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fileSharing readOnlyRecommended="1" userName="Connolly, Jennifer" algorithmName="SHA-512" hashValue="RJMza/V9qF0myY00c0H0GqPdpwlr82znPmwvS+7PVPw1Fkg+XOLyuxTNOQd2GU707NuhDZQoZcgW2xH5ufT1bA==" saltValue="FB5H8arTNNwDXlhqDy73aA==" spinCount="100000"/>
  <workbookPr/>
  <mc:AlternateContent xmlns:mc="http://schemas.openxmlformats.org/markup-compatibility/2006">
    <mc:Choice Requires="x15">
      <x15ac:absPath xmlns:x15ac="http://schemas.microsoft.com/office/spreadsheetml/2010/11/ac" url="https://usepa.sharepoint.com/sites/OCSPP_Community/ESAPilots/Shared Documents/Carbaryl_2018_Documents/almostReady_for_Posting/"/>
    </mc:Choice>
  </mc:AlternateContent>
  <xr:revisionPtr revIDLastSave="0" documentId="14_{5AC534E5-7B45-463E-8734-54241442A82E}" xr6:coauthVersionLast="44" xr6:coauthVersionMax="44" xr10:uidLastSave="{00000000-0000-0000-0000-000000000000}"/>
  <bookViews>
    <workbookView xWindow="-120" yWindow="-120" windowWidth="29040" windowHeight="15840" xr2:uid="{00000000-000D-0000-FFFF-FFFF00000000}"/>
  </bookViews>
  <sheets>
    <sheet name="READ ME" sheetId="1" r:id="rId1"/>
    <sheet name="Amp Array" sheetId="2" r:id="rId2"/>
    <sheet name="Fish Array" sheetId="16" r:id="rId3"/>
    <sheet name="AQ Invert Array" sheetId="3" r:id="rId4"/>
    <sheet name="AQ Plant Array" sheetId="4" r:id="rId5"/>
    <sheet name="AQ Conversions Used" sheetId="5" r:id="rId6"/>
    <sheet name=" Bird Array (Dose) " sheetId="17" r:id="rId7"/>
    <sheet name="Bird Array (Diet)" sheetId="14" r:id="rId8"/>
    <sheet name="Bird Array (Field)" sheetId="15" r:id="rId9"/>
    <sheet name="Mammals Array" sheetId="7" r:id="rId10"/>
    <sheet name="Body Wt Conv (Birds_Mammals)" sheetId="8" r:id="rId11"/>
    <sheet name="Reptile Array" sheetId="13" r:id="rId12"/>
    <sheet name="TERR Plants Arrays" sheetId="9" r:id="rId13"/>
    <sheet name="TERR Plants Conv Used" sheetId="10" r:id="rId14"/>
    <sheet name="TERR Inverts Array" sheetId="11" r:id="rId15"/>
    <sheet name="TERR Invert Conv Used" sheetId="12" r:id="rId16"/>
  </sheets>
  <definedNames>
    <definedName name="_xlnm._FilterDatabase" localSheetId="3" hidden="1">'AQ Invert Array'!$A$1:$Z$1108</definedName>
    <definedName name="_xlnm._FilterDatabase" localSheetId="2" hidden="1">'Fish Array'!$A$1:$AG$1410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T126" i="9" l="1"/>
  <c r="CT125" i="9"/>
  <c r="CT124" i="9"/>
  <c r="CT123" i="9"/>
  <c r="CT122" i="9"/>
  <c r="CT121" i="9"/>
  <c r="CT120" i="9"/>
  <c r="CT119" i="9"/>
  <c r="CT118" i="9"/>
  <c r="CT117" i="9"/>
  <c r="CT116" i="9"/>
  <c r="CT115" i="9"/>
  <c r="CT114" i="9"/>
  <c r="CT113" i="9"/>
  <c r="CT112" i="9"/>
  <c r="CT111" i="9"/>
  <c r="CT110" i="9"/>
  <c r="CT109" i="9"/>
  <c r="CT108" i="9"/>
  <c r="CT107" i="9"/>
  <c r="CT106" i="9"/>
  <c r="CT105" i="9"/>
  <c r="CT104" i="9"/>
  <c r="CT103" i="9"/>
  <c r="CT102" i="9"/>
  <c r="CT101" i="9"/>
  <c r="CT100" i="9"/>
  <c r="CT99" i="9"/>
  <c r="CT98" i="9"/>
  <c r="CT97" i="9"/>
  <c r="CT96" i="9"/>
  <c r="CT95" i="9"/>
  <c r="CT94" i="9"/>
  <c r="CT93" i="9"/>
  <c r="CT92" i="9"/>
  <c r="CT91" i="9"/>
  <c r="CT90" i="9"/>
  <c r="CT89" i="9"/>
  <c r="CT88" i="9"/>
  <c r="CT87" i="9"/>
  <c r="CT86" i="9"/>
  <c r="CT85" i="9"/>
  <c r="CT84" i="9"/>
  <c r="CT83" i="9"/>
  <c r="CT82" i="9"/>
  <c r="CT81" i="9"/>
  <c r="CT80" i="9"/>
  <c r="CT79" i="9"/>
  <c r="CT78" i="9"/>
  <c r="CT77" i="9"/>
  <c r="CT76" i="9"/>
  <c r="CT75" i="9"/>
  <c r="CT74" i="9"/>
  <c r="CT73" i="9"/>
  <c r="CT72" i="9"/>
  <c r="CT71" i="9"/>
  <c r="CT70" i="9"/>
  <c r="CT69" i="9"/>
  <c r="CT68" i="9"/>
  <c r="CT67" i="9"/>
  <c r="CT66" i="9"/>
  <c r="CT65" i="9"/>
  <c r="CT64" i="9"/>
  <c r="CT63" i="9"/>
  <c r="CT62" i="9"/>
  <c r="CT61" i="9"/>
  <c r="CT60" i="9"/>
  <c r="CT59" i="9"/>
  <c r="CT58" i="9"/>
  <c r="CT57" i="9"/>
  <c r="CT56" i="9"/>
  <c r="CT55" i="9"/>
  <c r="CT54" i="9"/>
  <c r="CT53" i="9"/>
  <c r="CT52" i="9"/>
  <c r="CT51" i="9"/>
  <c r="CT50" i="9"/>
  <c r="CT49" i="9"/>
  <c r="CT48" i="9"/>
  <c r="CT47" i="9"/>
  <c r="CT46" i="9"/>
  <c r="CT45" i="9"/>
  <c r="CT44" i="9"/>
  <c r="CT43" i="9"/>
  <c r="CT42" i="9"/>
  <c r="CT41" i="9"/>
  <c r="CT40" i="9"/>
  <c r="CT39" i="9"/>
  <c r="CT38" i="9"/>
  <c r="CT37" i="9"/>
  <c r="CT36" i="9"/>
  <c r="CT35" i="9"/>
  <c r="CT34" i="9"/>
  <c r="CT33" i="9"/>
  <c r="CT32" i="9"/>
  <c r="CT31" i="9"/>
  <c r="CT30" i="9"/>
  <c r="CT29" i="9"/>
  <c r="CT28" i="9"/>
  <c r="CT27" i="9"/>
  <c r="CT26" i="9"/>
  <c r="CT25" i="9"/>
  <c r="CT24" i="9"/>
  <c r="CT23" i="9"/>
  <c r="CT22" i="9"/>
  <c r="CT21" i="9"/>
  <c r="CT20" i="9"/>
  <c r="CT19" i="9"/>
  <c r="CT18" i="9"/>
  <c r="CT17" i="9"/>
  <c r="CT16" i="9"/>
  <c r="CT15" i="9"/>
  <c r="CT14" i="9"/>
  <c r="CT13" i="9"/>
  <c r="CT12" i="9"/>
  <c r="CT11" i="9"/>
  <c r="CT10" i="9"/>
  <c r="CT9" i="9"/>
  <c r="CT8" i="9"/>
  <c r="CT7" i="9"/>
  <c r="CT6" i="9"/>
  <c r="CT5" i="9"/>
  <c r="CT4" i="9"/>
  <c r="CT3" i="9"/>
  <c r="CT2" i="9"/>
  <c r="AE77" i="14" l="1"/>
  <c r="AE76" i="14"/>
  <c r="AE75" i="14"/>
  <c r="AE74" i="14"/>
  <c r="AE73" i="14"/>
  <c r="AE72" i="14"/>
  <c r="AE71" i="14"/>
  <c r="AE70" i="14"/>
  <c r="AE69" i="14"/>
  <c r="AE68" i="14"/>
  <c r="AE67" i="14"/>
  <c r="AE66" i="14"/>
  <c r="AE65" i="14"/>
  <c r="AE64" i="14"/>
  <c r="AE63" i="14"/>
  <c r="AE62" i="14"/>
  <c r="AE61" i="14"/>
  <c r="AE60" i="14"/>
  <c r="AE59" i="14"/>
  <c r="AE58" i="14"/>
  <c r="AE57" i="14"/>
  <c r="AE56" i="14"/>
  <c r="AE55" i="14"/>
  <c r="AE54" i="14"/>
  <c r="AE53" i="14"/>
  <c r="AE52" i="14"/>
  <c r="AE51" i="14"/>
  <c r="AE50" i="14"/>
  <c r="AE49" i="14"/>
  <c r="AE48" i="14"/>
  <c r="AE47" i="14"/>
  <c r="AE46" i="14"/>
  <c r="AE45" i="14"/>
  <c r="AE44" i="14"/>
  <c r="AE43" i="14"/>
  <c r="AE42" i="14"/>
  <c r="CW41" i="14"/>
  <c r="AE41" i="14"/>
  <c r="AE40" i="14"/>
  <c r="AE39" i="14"/>
  <c r="AE38" i="14"/>
  <c r="AE37" i="14"/>
  <c r="CW36" i="14"/>
  <c r="AE36" i="14"/>
  <c r="AE35" i="14"/>
  <c r="AE34" i="14"/>
  <c r="CW33" i="14"/>
  <c r="AE33" i="14"/>
  <c r="AE32" i="14"/>
  <c r="AE31" i="14"/>
  <c r="AE30" i="14"/>
  <c r="AE29" i="14"/>
  <c r="AE28" i="14"/>
  <c r="AE27" i="14"/>
  <c r="AE26" i="14"/>
  <c r="AE25" i="14"/>
  <c r="AE24" i="14"/>
  <c r="AE23" i="14"/>
  <c r="AE22" i="14"/>
  <c r="AE21" i="14"/>
  <c r="AE20" i="14"/>
  <c r="AE19" i="14"/>
  <c r="AE18" i="14"/>
  <c r="AE17" i="14"/>
  <c r="AE16" i="14"/>
  <c r="AE15" i="14"/>
  <c r="AE14" i="14"/>
  <c r="AE13" i="14"/>
  <c r="AE12" i="14"/>
  <c r="AE11" i="14"/>
  <c r="AE10" i="14"/>
  <c r="AE9" i="14"/>
  <c r="AE8" i="14"/>
  <c r="AE7" i="14"/>
  <c r="AE6" i="14"/>
  <c r="AE5" i="14"/>
  <c r="AE4" i="14"/>
  <c r="AE3" i="14"/>
  <c r="AE2"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ARKanareK</author>
  </authors>
  <commentList>
    <comment ref="CW33" authorId="0" shapeId="0" xr:uid="{00000000-0006-0000-0700-000001000000}">
      <text>
        <r>
          <rPr>
            <b/>
            <sz val="9"/>
            <color indexed="81"/>
            <rFont val="Tahoma"/>
            <family val="2"/>
          </rPr>
          <t>ARKanareK:</t>
        </r>
        <r>
          <rPr>
            <sz val="9"/>
            <color indexed="81"/>
            <rFont val="Tahoma"/>
            <family val="2"/>
          </rPr>
          <t xml:space="preserve">
Mass of X (g) = mmol/1000 x atomic wt. of X (g)
Ans = g of X/Kg of ......
Multiply by the g by 1000 to get mg value
1mg/Kg = 1 ppm
Carbaryl/Molar mass
atomic weight of carbaryl
201.22 g/mol</t>
        </r>
      </text>
    </comment>
  </commentList>
</comments>
</file>

<file path=xl/sharedStrings.xml><?xml version="1.0" encoding="utf-8"?>
<sst xmlns="http://schemas.openxmlformats.org/spreadsheetml/2006/main" count="177505" uniqueCount="7222">
  <si>
    <t>Information on any conversions that were made to the ECOTOX data prior to creating the data arrays are also provided.</t>
  </si>
  <si>
    <r>
      <t>Values in this spreadsheet may differ from those in the original ECOTOX report if a study was further reviewed and any errors were identified (</t>
    </r>
    <r>
      <rPr>
        <i/>
        <sz val="11"/>
        <rFont val="Calibri"/>
        <family val="2"/>
        <scheme val="minor"/>
      </rPr>
      <t>e.g.</t>
    </r>
    <r>
      <rPr>
        <sz val="11"/>
        <rFont val="Calibri"/>
        <family val="2"/>
        <scheme val="minor"/>
      </rPr>
      <t xml:space="preserve"> overcorrection for % purity, data entry error, </t>
    </r>
    <r>
      <rPr>
        <i/>
        <sz val="11"/>
        <rFont val="Calibri"/>
        <family val="2"/>
        <scheme val="minor"/>
      </rPr>
      <t>etc</t>
    </r>
    <r>
      <rPr>
        <sz val="11"/>
        <rFont val="Calibri"/>
        <family val="2"/>
        <scheme val="minor"/>
      </rPr>
      <t>.).</t>
    </r>
  </si>
  <si>
    <t>AQ = Aquatic</t>
  </si>
  <si>
    <t>Amp = Amphibian</t>
  </si>
  <si>
    <t>Invert = Invertebrate</t>
  </si>
  <si>
    <t>Wt = Weight</t>
  </si>
  <si>
    <t>Conv = Conversion</t>
  </si>
  <si>
    <t>TERR = Terrestrial</t>
  </si>
  <si>
    <t xml:space="preserve">Reported as: </t>
  </si>
  <si>
    <t>Conversion to get to mg/L</t>
  </si>
  <si>
    <t>mg/L</t>
  </si>
  <si>
    <t>No conversion needed</t>
  </si>
  <si>
    <t>ppm</t>
  </si>
  <si>
    <t>M</t>
  </si>
  <si>
    <t>mM</t>
  </si>
  <si>
    <t>nM</t>
  </si>
  <si>
    <t>nmol/L</t>
  </si>
  <si>
    <t>ppb</t>
  </si>
  <si>
    <t>/1000</t>
  </si>
  <si>
    <t>ug/L</t>
  </si>
  <si>
    <t>uM</t>
  </si>
  <si>
    <t>umol/L</t>
  </si>
  <si>
    <t>nmol/g wet wt</t>
  </si>
  <si>
    <t>NC</t>
  </si>
  <si>
    <t>pmol</t>
  </si>
  <si>
    <t>ug/d</t>
  </si>
  <si>
    <t>%</t>
  </si>
  <si>
    <t>NC  V/V; would need density</t>
  </si>
  <si>
    <t>ml/L</t>
  </si>
  <si>
    <t xml:space="preserve">NC  -would need density </t>
  </si>
  <si>
    <t>AI g/ha</t>
  </si>
  <si>
    <t>AI lb/acre</t>
  </si>
  <si>
    <t>kg/ha</t>
  </si>
  <si>
    <t>lb/acre</t>
  </si>
  <si>
    <t>Body weights for normalization of data  for arrays [TW (g)]</t>
  </si>
  <si>
    <t>(If age not specified in ECOTOX column, assumed was adult)</t>
  </si>
  <si>
    <t>Rat weights:</t>
  </si>
  <si>
    <t>Age (days)</t>
  </si>
  <si>
    <t>Weight (g)</t>
  </si>
  <si>
    <t>Birth</t>
  </si>
  <si>
    <t xml:space="preserve"> 1 - 4</t>
  </si>
  <si>
    <t xml:space="preserve"> 4 -20 </t>
  </si>
  <si>
    <t xml:space="preserve"> 20 - 40</t>
  </si>
  <si>
    <t xml:space="preserve"> 40 - 70</t>
  </si>
  <si>
    <t xml:space="preserve"> 70 up</t>
  </si>
  <si>
    <t>House Mouse</t>
  </si>
  <si>
    <t>Birth - 3 days</t>
  </si>
  <si>
    <t>3 days - 30 days</t>
  </si>
  <si>
    <t>30 days plus</t>
  </si>
  <si>
    <t>Water Buffalo (6-12 months)</t>
  </si>
  <si>
    <t>European Rabbit  (~6 months)</t>
  </si>
  <si>
    <t>Domestic Cattle</t>
  </si>
  <si>
    <t xml:space="preserve">Rabbit </t>
  </si>
  <si>
    <t>Domestic Sheep</t>
  </si>
  <si>
    <t xml:space="preserve">Wild goat </t>
  </si>
  <si>
    <t>Domestic Dog</t>
  </si>
  <si>
    <t>Domestic Cat</t>
  </si>
  <si>
    <t xml:space="preserve">New Zealand Rabbit </t>
  </si>
  <si>
    <t>Rock Dove</t>
  </si>
  <si>
    <t>Domestic Chicken (juvenile)</t>
  </si>
  <si>
    <t>Domestic Chicken (adult)</t>
  </si>
  <si>
    <t>European Starling</t>
  </si>
  <si>
    <t>Quail</t>
  </si>
  <si>
    <t>Northern Bobwhite Quail</t>
  </si>
  <si>
    <t>Red-Winged Blackbird</t>
  </si>
  <si>
    <t>Mallard Duck</t>
  </si>
  <si>
    <t>Ring-Necked Pheasant</t>
  </si>
  <si>
    <t>Common Grackle</t>
  </si>
  <si>
    <t>Common Pigeon</t>
  </si>
  <si>
    <t>House Sparrow</t>
  </si>
  <si>
    <t>Coturnix quail</t>
  </si>
  <si>
    <t>Sandhill Crane</t>
  </si>
  <si>
    <t>Japanese Quail</t>
  </si>
  <si>
    <t>Canada Goose</t>
  </si>
  <si>
    <t>Chukar</t>
  </si>
  <si>
    <t>California Quail</t>
  </si>
  <si>
    <t>Starling</t>
  </si>
  <si>
    <t>Ringed Turtle-Dove</t>
  </si>
  <si>
    <t>Conc Units Preferred (reported in ECOTOX)</t>
  </si>
  <si>
    <t>Converted to:</t>
  </si>
  <si>
    <t>Conversion</t>
  </si>
  <si>
    <t>Comments</t>
  </si>
  <si>
    <t>None</t>
  </si>
  <si>
    <t>N/A</t>
  </si>
  <si>
    <t xml:space="preserve">Cannot be converted to an environmentally relevant conc. </t>
  </si>
  <si>
    <t>AI %</t>
  </si>
  <si>
    <t>AI g/100 kg sd</t>
  </si>
  <si>
    <t>AI g/kg sd</t>
  </si>
  <si>
    <r>
      <rPr>
        <i/>
        <sz val="11"/>
        <color theme="1"/>
        <rFont val="Calibri"/>
        <family val="2"/>
        <scheme val="minor"/>
      </rPr>
      <t>x</t>
    </r>
    <r>
      <rPr>
        <sz val="11"/>
        <color theme="1"/>
        <rFont val="Calibri"/>
        <family val="2"/>
        <scheme val="minor"/>
      </rPr>
      <t>/100</t>
    </r>
  </si>
  <si>
    <t>AI g/10kg sd</t>
  </si>
  <si>
    <r>
      <rPr>
        <i/>
        <sz val="11"/>
        <color theme="1"/>
        <rFont val="Calibri"/>
        <family val="2"/>
        <scheme val="minor"/>
      </rPr>
      <t>x</t>
    </r>
    <r>
      <rPr>
        <sz val="11"/>
        <color theme="1"/>
        <rFont val="Calibri"/>
        <family val="2"/>
        <scheme val="minor"/>
      </rPr>
      <t>/10</t>
    </r>
  </si>
  <si>
    <t>none</t>
  </si>
  <si>
    <t>AI g/25 ml/m</t>
  </si>
  <si>
    <t>AI g/3 ml/m</t>
  </si>
  <si>
    <t>AI g/305 m</t>
  </si>
  <si>
    <t>AI g/eu</t>
  </si>
  <si>
    <t>ai g/kg sd</t>
  </si>
  <si>
    <t>None needed</t>
  </si>
  <si>
    <t>AI g/m</t>
  </si>
  <si>
    <t>AI kg/100 L</t>
  </si>
  <si>
    <r>
      <rPr>
        <i/>
        <sz val="11"/>
        <color theme="1"/>
        <rFont val="Calibri"/>
        <family val="2"/>
        <scheme val="minor"/>
      </rPr>
      <t>x</t>
    </r>
    <r>
      <rPr>
        <sz val="11"/>
        <color theme="1"/>
        <rFont val="Calibri"/>
        <family val="2"/>
        <scheme val="minor"/>
      </rPr>
      <t xml:space="preserve"> X 10,000</t>
    </r>
  </si>
  <si>
    <t>AI mg/eu</t>
  </si>
  <si>
    <t>AI oz/1000 ft</t>
  </si>
  <si>
    <t>cm3/0.7 ha</t>
  </si>
  <si>
    <t>Looks like it was corrected for purity</t>
  </si>
  <si>
    <t>g/100 m</t>
  </si>
  <si>
    <t>g/eu</t>
  </si>
  <si>
    <t>g/kg sd</t>
  </si>
  <si>
    <t>Not enough information to convert</t>
  </si>
  <si>
    <t>g/m2</t>
  </si>
  <si>
    <r>
      <rPr>
        <i/>
        <sz val="11"/>
        <color theme="1"/>
        <rFont val="Calibri"/>
        <family val="2"/>
        <scheme val="minor"/>
      </rPr>
      <t>x</t>
    </r>
    <r>
      <rPr>
        <sz val="11"/>
        <color theme="1"/>
        <rFont val="Calibri"/>
        <family val="2"/>
        <scheme val="minor"/>
      </rPr>
      <t xml:space="preserve"> X 9.17</t>
    </r>
  </si>
  <si>
    <t>Granular</t>
  </si>
  <si>
    <t>L/ha</t>
  </si>
  <si>
    <t>Corrected for purity</t>
  </si>
  <si>
    <t>mg/kg seed</t>
  </si>
  <si>
    <r>
      <rPr>
        <i/>
        <sz val="11"/>
        <color theme="1"/>
        <rFont val="Calibri"/>
        <family val="2"/>
        <scheme val="minor"/>
      </rPr>
      <t>x</t>
    </r>
    <r>
      <rPr>
        <sz val="11"/>
        <color theme="1"/>
        <rFont val="Calibri"/>
        <family val="2"/>
        <scheme val="minor"/>
      </rPr>
      <t xml:space="preserve"> X 1,000</t>
    </r>
  </si>
  <si>
    <t>ml/kg sd</t>
  </si>
  <si>
    <t>oz/1000 ft</t>
  </si>
  <si>
    <t>oz/305 m</t>
  </si>
  <si>
    <t>oz/cwt sd</t>
  </si>
  <si>
    <t xml:space="preserve">ppm </t>
  </si>
  <si>
    <t>Conc Units Author Reported</t>
  </si>
  <si>
    <t>Conc Units Preferred</t>
  </si>
  <si>
    <t>Converted Units</t>
  </si>
  <si>
    <t>AI mg/0.1 m2</t>
  </si>
  <si>
    <t>AI mg/kg d soil</t>
  </si>
  <si>
    <t>mg ai/kg soil</t>
  </si>
  <si>
    <t>mg/kg soil</t>
  </si>
  <si>
    <t>ml/10L</t>
  </si>
  <si>
    <t>ug/g d soil</t>
  </si>
  <si>
    <t>ug/g soil</t>
  </si>
  <si>
    <t>ppm (w/w)</t>
  </si>
  <si>
    <t>ml/10 L</t>
  </si>
  <si>
    <t>ug ai/bee</t>
  </si>
  <si>
    <t>ml/100 L</t>
  </si>
  <si>
    <t>ug ai/cm2</t>
  </si>
  <si>
    <t>ai g/L</t>
  </si>
  <si>
    <t>ug ai/eu</t>
  </si>
  <si>
    <t>AI mg/L</t>
  </si>
  <si>
    <t>ug ai/mg bdwt</t>
  </si>
  <si>
    <t>ai mg/ml</t>
  </si>
  <si>
    <t>ug ai/mg wet wt</t>
  </si>
  <si>
    <t>ug/g</t>
  </si>
  <si>
    <t>ai ppm</t>
  </si>
  <si>
    <t>ug ai/org</t>
  </si>
  <si>
    <t>AI ug/ml</t>
  </si>
  <si>
    <t>ug/ml</t>
  </si>
  <si>
    <t>ug/ul</t>
  </si>
  <si>
    <t>mg/g</t>
  </si>
  <si>
    <t>mg/kg</t>
  </si>
  <si>
    <t>ng/mg</t>
  </si>
  <si>
    <t>ug/mg</t>
  </si>
  <si>
    <t>ug/bee</t>
  </si>
  <si>
    <t>AI ug/cm2</t>
  </si>
  <si>
    <t>ng/cm2</t>
  </si>
  <si>
    <t>ug/cm2</t>
  </si>
  <si>
    <t>ug/eu</t>
  </si>
  <si>
    <t>ng/eu</t>
  </si>
  <si>
    <t>AI ng/mg bdwt</t>
  </si>
  <si>
    <t>ng/mg bdwt</t>
  </si>
  <si>
    <t>ug/g org</t>
  </si>
  <si>
    <t>AI ug/g bdwt</t>
  </si>
  <si>
    <t>ug/g bdwt</t>
  </si>
  <si>
    <t>ug/g wet wt</t>
  </si>
  <si>
    <t>AI ug/org</t>
  </si>
  <si>
    <t>ug/org</t>
  </si>
  <si>
    <t>ng/org</t>
  </si>
  <si>
    <t>CAS Number</t>
  </si>
  <si>
    <t>Chemical Name</t>
  </si>
  <si>
    <t>Is Chemical Also Tested as a Mixture (YES/NO)</t>
  </si>
  <si>
    <t>Chemical Grade</t>
  </si>
  <si>
    <t>Chemical Formulation</t>
  </si>
  <si>
    <t>% Purity</t>
  </si>
  <si>
    <t>Chemical Analysis Method</t>
  </si>
  <si>
    <t>Species Number</t>
  </si>
  <si>
    <t>Aquatic Plants</t>
  </si>
  <si>
    <t>Phylum</t>
  </si>
  <si>
    <t>Class</t>
  </si>
  <si>
    <t>Order</t>
  </si>
  <si>
    <t>Family</t>
  </si>
  <si>
    <t>Genus</t>
  </si>
  <si>
    <t>Species</t>
  </si>
  <si>
    <t>Common Name</t>
  </si>
  <si>
    <t>Plant/Animal</t>
  </si>
  <si>
    <t>Habitat</t>
  </si>
  <si>
    <t>Test Loc</t>
  </si>
  <si>
    <t>Media</t>
  </si>
  <si>
    <t>Exp Type</t>
  </si>
  <si>
    <t>Exposure Route Groups</t>
  </si>
  <si>
    <t>Doses unit</t>
  </si>
  <si>
    <t>Number of Co</t>
  </si>
  <si>
    <t>Only Co Tested</t>
  </si>
  <si>
    <t>Test ID</t>
  </si>
  <si>
    <t>Endpoint 1 Result ID</t>
  </si>
  <si>
    <t>Endpoint 2 Result ID</t>
  </si>
  <si>
    <t>Effect Group</t>
  </si>
  <si>
    <t>Effect</t>
  </si>
  <si>
    <t>Meas Desc</t>
  </si>
  <si>
    <t>Meas</t>
  </si>
  <si>
    <t>Endpt1</t>
  </si>
  <si>
    <t>Endpt2</t>
  </si>
  <si>
    <t>Effect Percent (Endpoint 1)</t>
  </si>
  <si>
    <t>Effect Percent (Endpoint 2)</t>
  </si>
  <si>
    <t>Trend (Endpoint 1)</t>
  </si>
  <si>
    <t>Trend (Endpoint 2)</t>
  </si>
  <si>
    <t>Endpoint 1 Final Weight (unit)</t>
  </si>
  <si>
    <t>Endpoint 2 Final Weight (unit)</t>
  </si>
  <si>
    <t>Dur Mean Orig Op</t>
  </si>
  <si>
    <t>Dur Mean Orig</t>
  </si>
  <si>
    <t>Dur Min Orig Op</t>
  </si>
  <si>
    <t>Dur Min Orig</t>
  </si>
  <si>
    <t>Dur Max Orig Op</t>
  </si>
  <si>
    <t>Dur Max Orig</t>
  </si>
  <si>
    <t>Dur Unit Orig</t>
  </si>
  <si>
    <t>Dur Preferred Mean Op</t>
  </si>
  <si>
    <t>Dur Preferred Mean</t>
  </si>
  <si>
    <t>Dur Preferred Min Op</t>
  </si>
  <si>
    <t>Dur Preferred Min</t>
  </si>
  <si>
    <t>Dur Preferred Max Op</t>
  </si>
  <si>
    <t>Dur Preferred Max</t>
  </si>
  <si>
    <t>Dur Unit Preferred</t>
  </si>
  <si>
    <t>Co Type</t>
  </si>
  <si>
    <t>Co #1 Author Reported Mean Op</t>
  </si>
  <si>
    <t>Co #1 Author Reported Mean</t>
  </si>
  <si>
    <t>Co #1 Author Reported Min Op</t>
  </si>
  <si>
    <t>Co #1 Author Reported Min</t>
  </si>
  <si>
    <t>Co #1 Author Reported Max Op</t>
  </si>
  <si>
    <t>Co #1 Author Reported Max</t>
  </si>
  <si>
    <t>Co Units Author Reported</t>
  </si>
  <si>
    <t>Co #1 Purity Adjusted Mean Op</t>
  </si>
  <si>
    <t>Co #1 Purity Adjusted Mean</t>
  </si>
  <si>
    <t>Co #1 Purity Adjusted Min Op</t>
  </si>
  <si>
    <t>Co #1 Purity Adjusted Min</t>
  </si>
  <si>
    <t>Co #1 Purity Adjusted Max Op</t>
  </si>
  <si>
    <t>Co #1 Purity Adjusted Max</t>
  </si>
  <si>
    <t>Co #1 Purity Adjusted in Preferred Unit Mean Op</t>
  </si>
  <si>
    <t>Co #1 Purity Adjusted in Preferred Unit Mean</t>
  </si>
  <si>
    <t>Co #1 Purity Adjusted in Preferred Unit Min Op</t>
  </si>
  <si>
    <t>Co #1 Purity Adjusted in Preferred Unit Min</t>
  </si>
  <si>
    <t>Co #1 Purity Adjusted in Preferred Unit Max Op</t>
  </si>
  <si>
    <t>Co #1 Purity Adjusted in Preferred Unit Max</t>
  </si>
  <si>
    <t>Co #2 Author Reported Mean Op</t>
  </si>
  <si>
    <t>Co #2 Author Reported Mean</t>
  </si>
  <si>
    <t>Co #2 Author Reported Min Op</t>
  </si>
  <si>
    <t>Co #2 Author Reported Min</t>
  </si>
  <si>
    <t>Co #2 Author Reported Max Op</t>
  </si>
  <si>
    <t>Co #2 Author Reported Max</t>
  </si>
  <si>
    <t>Co #2 Purity Adjusted Mean Op</t>
  </si>
  <si>
    <t>Co #2 Purity Adjusted Mean</t>
  </si>
  <si>
    <t>Co #2 Purity Adjusted Min Op</t>
  </si>
  <si>
    <t>Co #2 Purity Adjusted Min</t>
  </si>
  <si>
    <t>Co #2 Purity Adjusted Max Op</t>
  </si>
  <si>
    <t>Co #2 Purity Adjusted Max</t>
  </si>
  <si>
    <t>Co #2 Purity Adjusted in Preferred Unit Mean Op</t>
  </si>
  <si>
    <t>Co #2 Purity Adjusted in Preferred Unit Mean</t>
  </si>
  <si>
    <t>Co #2 Purity Adjusted in Preferred Unit Min Op</t>
  </si>
  <si>
    <t>Co #2 Purity Adjusted in Preferred Unit Min</t>
  </si>
  <si>
    <t>Co #2 Purity Adjusted in Preferred Unit Max Op</t>
  </si>
  <si>
    <t>Co #2 Purity Adjusted in Preferred Unit Max</t>
  </si>
  <si>
    <t>Co Units Preferred</t>
  </si>
  <si>
    <t>pH</t>
  </si>
  <si>
    <t>Hardness</t>
  </si>
  <si>
    <t>Hardness Unit</t>
  </si>
  <si>
    <t>Organic Matter Value</t>
  </si>
  <si>
    <t>Organic Matter Unit</t>
  </si>
  <si>
    <t>Organic Matter Type</t>
  </si>
  <si>
    <t>Ref #</t>
  </si>
  <si>
    <t>Author</t>
  </si>
  <si>
    <t>Title</t>
  </si>
  <si>
    <t>Source</t>
  </si>
  <si>
    <t>Publication Year</t>
  </si>
  <si>
    <t>Endpoint Type (species, Duration, Ecotox ID/MRID)</t>
  </si>
  <si>
    <t>EFED comments</t>
  </si>
  <si>
    <t>Carbaryl</t>
  </si>
  <si>
    <t>U</t>
  </si>
  <si>
    <t>Chlorophyta</t>
  </si>
  <si>
    <t>Chlorophyceae</t>
  </si>
  <si>
    <t>Chlorococcales</t>
  </si>
  <si>
    <t>Chlorococcaceae</t>
  </si>
  <si>
    <t>Chlorococcum</t>
  </si>
  <si>
    <t>sp.</t>
  </si>
  <si>
    <t>Green Algae</t>
  </si>
  <si>
    <t>Plantae</t>
  </si>
  <si>
    <t>aquatic</t>
  </si>
  <si>
    <t>LAB</t>
  </si>
  <si>
    <t>SW</t>
  </si>
  <si>
    <t>S</t>
  </si>
  <si>
    <t>AQUA</t>
  </si>
  <si>
    <t>N</t>
  </si>
  <si>
    <t>GRO</t>
  </si>
  <si>
    <t>Growth, general</t>
  </si>
  <si>
    <t>GGRO</t>
  </si>
  <si>
    <t>EC50</t>
  </si>
  <si>
    <t>h</t>
  </si>
  <si>
    <t>d</t>
  </si>
  <si>
    <t>F</t>
  </si>
  <si>
    <t>E5297</t>
  </si>
  <si>
    <t>Walsh GE;Alexander SV</t>
  </si>
  <si>
    <t>A Marine Algal Bioassay Method: Results with Pesticides and Industrial Wastes</t>
  </si>
  <si>
    <t>Water Air Soil Pollut. 13(1): 45-55</t>
  </si>
  <si>
    <t>EDES/CULTURE MEDIUM DESCRIBED// CHAR/T//</t>
  </si>
  <si>
    <t>Green Algae, 4d, E5297</t>
  </si>
  <si>
    <t>Green Algae, 12d, E5297</t>
  </si>
  <si>
    <t>Oocystaceae</t>
  </si>
  <si>
    <t>Chlorella</t>
  </si>
  <si>
    <t>Scenedesmaceae</t>
  </si>
  <si>
    <t>Pseudokirchneriella</t>
  </si>
  <si>
    <t>subcapitata</t>
  </si>
  <si>
    <t>FW</t>
  </si>
  <si>
    <t>POP</t>
  </si>
  <si>
    <t>Abundance</t>
  </si>
  <si>
    <t>ABND</t>
  </si>
  <si>
    <t>EC20</t>
  </si>
  <si>
    <t>DEC</t>
  </si>
  <si>
    <t>A</t>
  </si>
  <si>
    <t>8.2*</t>
  </si>
  <si>
    <t>171*</t>
  </si>
  <si>
    <t>mg/L CaCO3</t>
  </si>
  <si>
    <t>E17639</t>
  </si>
  <si>
    <t>Versteeg DJ</t>
  </si>
  <si>
    <t>Comparison of Short- and Long-Term Toxicity Test Results for the Green Alga, Selenastrum capricornutum</t>
  </si>
  <si>
    <t>ASTM Spec. Tech. Publ. : 40-48</t>
  </si>
  <si>
    <t>EDES/// EE/HEMOCYTOMETER CELL COUNT//// CHAR/R GRADE OR BETTER// CHAR/CAS#67685(Sulfinyl bis(methane)) - ALSO USED AS SOLVENT//</t>
  </si>
  <si>
    <t>Green Algae, 4d, E17639</t>
  </si>
  <si>
    <t>PHY</t>
  </si>
  <si>
    <t>Photosynthesis</t>
  </si>
  <si>
    <t>PSYN</t>
  </si>
  <si>
    <t>mi</t>
  </si>
  <si>
    <t>EDES/// EE/14-CO2 STABLE ACID FIXATION//// CHAR/R GRADE OR BETTER// CHAR/CAS#67685(Sulfinyl bis(methane)) - ALSO USED AS SOLVENT//</t>
  </si>
  <si>
    <t>Green Algae, 0.0243d, E17639</t>
  </si>
  <si>
    <t>EDES/// EE/O2 GENERATION//// CHAR/R GRADE OR BETTER// CHAR/CAS#67685(Sulfinyl bis(methane)) - ALSO USED AS SOLVENT//</t>
  </si>
  <si>
    <t>Green Algae, 0.0208d, E17639</t>
  </si>
  <si>
    <t>Oedogoniales</t>
  </si>
  <si>
    <t>Oedogoniaceae</t>
  </si>
  <si>
    <t>Oedogonium</t>
  </si>
  <si>
    <t>cardiacum</t>
  </si>
  <si>
    <t>ACC</t>
  </si>
  <si>
    <t>Residue</t>
  </si>
  <si>
    <t>RSDE</t>
  </si>
  <si>
    <t>BCF</t>
  </si>
  <si>
    <t>I</t>
  </si>
  <si>
    <t>E15807</t>
  </si>
  <si>
    <t>Kanazawa J;Isensee AR;Kearney PC</t>
  </si>
  <si>
    <t>Distribution of Carbaryl and 3,5-Xylyl Methylcarbamate in an Aquatic Model Ecosystem</t>
  </si>
  <si>
    <t>J. Agric. Food Chem. 23(4): 760-763</t>
  </si>
  <si>
    <t>EDES/CHEMICAL WAS MIXED INTO SOIL AND WATER WAS POURED ON TOP OF SEDIMENT IN AQUARIA, RADIO ACTIVTY IN WATER WAS MEASURED BY SCINTILLATION; WATER COENTRATION OF CARBARYL GIVEN AT 22 DAYS OF EXPOSURE (TABLE 2.)// EE/BIOACCUMULATION RATIO (BAR) CALCULATED BY DIVIDING PARTS PER MILLION OF DRIED TISSUE BY PARTS PER MILLION IN WATER AT HARVEST.// BCF/4000// CHAR/CARBARYL// CHAR/CAS#71432(Benzene) - ALSO USED AS SOLVENT//</t>
  </si>
  <si>
    <t>Green Algae, 22d, E15807</t>
  </si>
  <si>
    <t>Magnoliophyta</t>
  </si>
  <si>
    <t>Liliopsida</t>
  </si>
  <si>
    <t>Arales</t>
  </si>
  <si>
    <t>Lemnaceae</t>
  </si>
  <si>
    <t>Lemna</t>
  </si>
  <si>
    <t>minor</t>
  </si>
  <si>
    <t>Duckweed</t>
  </si>
  <si>
    <t>EDES/CHEMICAL WAS MIXED INTO SOIL AND WATER WAS POURED ON TOP OF SEDIMENT IN AQUARIA, RADIO ACTIVTY IN WATER WAS MEASURED BY SCINTILLATION; WATER COENTRATION OF CARBARYL GIVEN AT 22 DAYS OF EXPOSURE (TABLE 2.)// EE/BIOACCUMULATION RATIO (BAR) CALCULATED BY DIVIDING PARTS PER MILLION OF DRIED TISSUE BY PARTS PER MILLION IN WATER AT HARVEST.// BCF/3600// CHAR/CARBARYL// CHAR/CAS#71432(Benzene) - ALSO USED AS SOLVENT//</t>
  </si>
  <si>
    <t>Duckweed, 22d, E15807</t>
  </si>
  <si>
    <t>vascular plant study, bioaccumulation</t>
  </si>
  <si>
    <t>T</t>
  </si>
  <si>
    <t>Scenedesmus</t>
  </si>
  <si>
    <t>bijugatus</t>
  </si>
  <si>
    <t>Abundae</t>
  </si>
  <si>
    <t>NOAEL</t>
  </si>
  <si>
    <t>LOAEL</t>
  </si>
  <si>
    <t>E74542</t>
  </si>
  <si>
    <t>Megharaj M;Venkateswarlu K;Rao AS</t>
  </si>
  <si>
    <t>Effects of Carbofuran and Carbaryl on the Growth of a Green Alga and Two Cyanobacteria Isolated from a Rice Soil</t>
  </si>
  <si>
    <t>Agric. Ecosyst. Environ. 25(4): 329-336</t>
  </si>
  <si>
    <t>EDES/// CHAR/CARBARYL// CHAR/CAS#67641(2-Propanone) - ALSO USED AS SOLVENT//</t>
  </si>
  <si>
    <t>Green Algae, 6d, E74542</t>
  </si>
  <si>
    <t>AS</t>
  </si>
  <si>
    <t>Wolffia</t>
  </si>
  <si>
    <t>papulifera</t>
  </si>
  <si>
    <t>Water-Meal</t>
  </si>
  <si>
    <t>MOR</t>
  </si>
  <si>
    <t>Mortality</t>
  </si>
  <si>
    <t>MORT</t>
  </si>
  <si>
    <t>LETH</t>
  </si>
  <si>
    <t>E9184</t>
  </si>
  <si>
    <t>Worthley EG;Schott CD</t>
  </si>
  <si>
    <t>The Comparative Effects of CS and Various Pollutants on Fresh Water Phytoplankton Colonies of Wolffia papulifera Thompson</t>
  </si>
  <si>
    <t>Edgewater Arsenal Tech.Rep.EATR 4595 : 29 p.</t>
  </si>
  <si>
    <t>EDES/// CHAR/// CONTR/DOUBLED IN 2 DAYS//EFCT%/100//</t>
  </si>
  <si>
    <t>Water-Meal, d, E9184</t>
  </si>
  <si>
    <t>the only mortality study; vascular plant</t>
  </si>
  <si>
    <t>Plant</t>
  </si>
  <si>
    <t>FIELD</t>
  </si>
  <si>
    <t>E</t>
  </si>
  <si>
    <t>Chlorophyll A concentration</t>
  </si>
  <si>
    <t>CHLA</t>
  </si>
  <si>
    <t>~7.5</t>
  </si>
  <si>
    <t>E114296</t>
  </si>
  <si>
    <t>Relyea RA</t>
  </si>
  <si>
    <t>A Cocktail of Contaminants: How Mixtures of Pesticides at Low Coentrations Affect Aquatic Communities</t>
  </si>
  <si>
    <t>Oceanologia (Wroc.) 159: 363-376</t>
  </si>
  <si>
    <t>EDES/MESOCOSM STUDY, 4 REPLICATES// EE/CO/ONLY CO TESTED//// CHAR/CARBARYL// CHAR/CAS#64175(Ethanol) - ALSO USED AS SOLVENT//ORG/PERIPHYTON//CO/ONLY CO TESTED//CONTR/V,C//OEF/MIXTURE//SUBSTR///LOC///</t>
  </si>
  <si>
    <t>Plant, 25d, E114296</t>
  </si>
  <si>
    <t>mesocosm study on algae</t>
  </si>
  <si>
    <t xml:space="preserve">Plant </t>
  </si>
  <si>
    <t>EDES/MESOCOSM STUDY, 4 REPLICATES// CHAR/CARBARYL// CHAR/CAS#64175(Ethanol) - ALSO USED AS SOLVENT//ORG/PERIPHYTON//CO/ONLY CO TESTED//CONTR/V,C//OEF/MIXTURE//SUBSTR///LOC///</t>
  </si>
  <si>
    <t>Plant , 36d, E114296</t>
  </si>
  <si>
    <t>EDES/MESOCOSM STUDY, 4 REPLICATES// CHAR/CARBARYL// CHAR/CAS#64175(Ethanol) - ALSO USED AS SOLVENT//ORG/PHYTOPLANKTON//CO/ONLY CO TESTED//CONTR/V,C//OEF/MIXTURE//SUBSTR///LOC///</t>
  </si>
  <si>
    <t>Plant, 16d, E114296</t>
  </si>
  <si>
    <t>Plant, 35d, E114296</t>
  </si>
  <si>
    <t>pyrenoidosa</t>
  </si>
  <si>
    <t>Biomass</t>
  </si>
  <si>
    <t>BMAS</t>
  </si>
  <si>
    <t>E93659</t>
  </si>
  <si>
    <t>Ma J;Lu N;Qin W;Xu R;Wang Y;Chen X</t>
  </si>
  <si>
    <t>Differential Responses of Eight Cyanobacterial and Green Algal Species, to Carbamate Insecticides</t>
  </si>
  <si>
    <t>Ecotoxicol. Environ. Saf. 63(2): 268-274</t>
  </si>
  <si>
    <t>EDES/GROWN IN HB 4 MEDIA// CHAR/CARBARYL// CHAR/CAS#67641(2-Propanone) - ALSO USED AS SOLVENT//OEF/SENSITIVITY ALSO REPORTED//</t>
  </si>
  <si>
    <t>Green Algae, 4d, E93659</t>
  </si>
  <si>
    <t>quadricauda</t>
  </si>
  <si>
    <t>NOEC</t>
  </si>
  <si>
    <t>LOEC</t>
  </si>
  <si>
    <t>NEF</t>
  </si>
  <si>
    <t>vulgaris</t>
  </si>
  <si>
    <t>EDES/GROWN IN HB 4 MEDIA// CHAR/CARBARYL// CHAR/CAS#67641(2-Propanone) - ALSO USED AS SOLVENT//ORG/SELENASTRUM CAPRICORNUTUM//OEF/SENSITIVITY ALSO REPORTED//</t>
  </si>
  <si>
    <t>acutus var. acutus</t>
  </si>
  <si>
    <t>EDES/GROWN IN HB 4 MEDIA// CHAR/CARBARYL// CHAR/CAS#67641(2-Propanone) - ALSO USED AS SOLVENT//ORG/SCENEDESMUS OBLIQUUS//OEF/SENSITIVITY ALSO REPORTED//</t>
  </si>
  <si>
    <t>LD</t>
  </si>
  <si>
    <t>Algae</t>
  </si>
  <si>
    <t>E88290</t>
  </si>
  <si>
    <t>Boone MD;Bridges-Britton CM</t>
  </si>
  <si>
    <t>Examining Multiple Sublethal Contaminants on the Gray Treefrog (Hyla versicolor): Effects of an Insecticide, Herbicide, and Fertilizer</t>
  </si>
  <si>
    <t>Environ. Toxicol. Chem. 25(12): 3261-3265</t>
  </si>
  <si>
    <t>EDES/// EE/DECREASED OVER TIME - NOT SIG// CHAR/SEVIN, LIQUID SEVIN// ORG/PERIPHYTON//SUBSTR///LOC///</t>
  </si>
  <si>
    <t>Algae, 35d, E88290</t>
  </si>
  <si>
    <t>E104182</t>
  </si>
  <si>
    <t>Boone MD</t>
  </si>
  <si>
    <t>Examining the Single and Interactive Effects of Three Insecticides on Amphibian Metamorphosis</t>
  </si>
  <si>
    <t>Environ. Toxicol. Chem. 27(7): 1561-1568</t>
  </si>
  <si>
    <t>EDES/POND MESOCOSM, 5 REPLICATES, 1.75 MG/L NOMINAL COENTRATION// CHAR/SEVIN// ORG/PERIPHYTON//CO/ONLY CO TESTED//SUBSTR///LOC///</t>
  </si>
  <si>
    <t>Plant, 71d, E104182</t>
  </si>
  <si>
    <t>Chlorodendrophyceae</t>
  </si>
  <si>
    <t>Chlorodendrales</t>
  </si>
  <si>
    <t>Chlorodendraceae</t>
  </si>
  <si>
    <t>Tetraselmis</t>
  </si>
  <si>
    <t>suecica</t>
  </si>
  <si>
    <t>Prasinophyte</t>
  </si>
  <si>
    <t>IC50</t>
  </si>
  <si>
    <t>E68365</t>
  </si>
  <si>
    <t>Gilbert F;Galgani F;Cadiou Y</t>
  </si>
  <si>
    <t>Rapid Assessment of Metabolic Activity in Marine Microalgae: Application in Ecotoxicological Tests and Evaluation of Water Quality</t>
  </si>
  <si>
    <t>Mar. Biol. 112(2): 199-205</t>
  </si>
  <si>
    <t>EDES/FLUORESCEIN ACETATE STAIN, CELLS RESUSPENDED IN SEAWATER // EE/MEAN FLUORESCEE// CHAR/SEVIN, SEVIN L.85// CHAR/CAS#67641(2-Propanone) - ALSO USED AS SOLVENT//</t>
  </si>
  <si>
    <t>Prasinophyte, 0.2083d, E68365</t>
  </si>
  <si>
    <t>Euglenophycota</t>
  </si>
  <si>
    <t>Euglenophyceae</t>
  </si>
  <si>
    <t>Euglenales</t>
  </si>
  <si>
    <t>Euglenaceae</t>
  </si>
  <si>
    <t>Euglena</t>
  </si>
  <si>
    <t>gracilis</t>
  </si>
  <si>
    <t>Flagellate Euglenoid</t>
  </si>
  <si>
    <t>E101102</t>
  </si>
  <si>
    <t>Gillott MA;Floyd GL;Ward DV</t>
  </si>
  <si>
    <t>The Role of Sediment as a Modifying Factor in Pesticide-Algae Interactions</t>
  </si>
  <si>
    <t>Environ. Entomol. 4(4): 621-624</t>
  </si>
  <si>
    <t>EDES/NO SEDIMENT// CHAR/CARBARYL// CHAR/CAS#64175(Ethanol) - ALSO USED AS SOLVENT//ORG/AXENIC, Z STRAIN//</t>
  </si>
  <si>
    <t>Flagellate Euglenoid, 1d, E101102</t>
  </si>
  <si>
    <t>threshold study (all aq plants)</t>
  </si>
  <si>
    <t>EDES/WITH SEDIMENT// CHAR/CARBARYL// CHAR/CAS#64175(Ethanol) - ALSO USED AS SOLVENT//ORG/AXENIC, Z STRAIN//</t>
  </si>
  <si>
    <t>E117719</t>
  </si>
  <si>
    <t>Brooke L</t>
  </si>
  <si>
    <t>Acute and Chronic Toxicity of Several Pesticides to Five Species of Aquatic Organisms</t>
  </si>
  <si>
    <t>U.S.EPA Contract No.68-C1-0034, Work Assignment No.2, to Mr.Robert Spehar, U.S.EPA, Duluth, MN : 31 p.</t>
  </si>
  <si>
    <t>EDES/// CHAR/CARBARYL//</t>
  </si>
  <si>
    <t>Green Algae, 4d, E117719</t>
  </si>
  <si>
    <t>R</t>
  </si>
  <si>
    <t>EDES/// EE/FROND COUNT// CHAR/CARBARYL//</t>
  </si>
  <si>
    <t>Duckweed, 4d, E117719</t>
  </si>
  <si>
    <t>vascular plant study (also threshold)</t>
  </si>
  <si>
    <t>&gt;98</t>
  </si>
  <si>
    <t>0 mg/L / 0.6 mg/L / 1 mg/L / 1.69 mg/L / 2.9 mg/L / 4.9 mg/L / 8.3 mg/L</t>
  </si>
  <si>
    <t>Population growth rate</t>
  </si>
  <si>
    <t>PGRT</t>
  </si>
  <si>
    <t>E171508</t>
  </si>
  <si>
    <t>Toumi H;Burga-Perez KF;Ferard JF</t>
  </si>
  <si>
    <t>Acute and Chronic Ecotoxicity of Carbaryl with a Battery of Aquatic Bioassays</t>
  </si>
  <si>
    <t>Arab J. Biotechnol. 51(1): 57-62</t>
  </si>
  <si>
    <t>EDES/3 REPLICATES// EE/FLUORESCENT ACTIVITY// CHAR/CARBARYL, //</t>
  </si>
  <si>
    <t>Green Algae, 3d, E171508</t>
  </si>
  <si>
    <t>C</t>
  </si>
  <si>
    <t>AI</t>
  </si>
  <si>
    <t>0 ppb / 141 ppb / 1350 ppb</t>
  </si>
  <si>
    <t>Chlorophyll A coentration</t>
  </si>
  <si>
    <t>&gt;7.8 to &lt;8.2</t>
  </si>
  <si>
    <t>E159029</t>
  </si>
  <si>
    <t>Groner ML;Relyea RA</t>
  </si>
  <si>
    <t>A Tale of Two Pesticides: How Common Insecticides Affect Aquatic Communities</t>
  </si>
  <si>
    <t>Freshw. Biol. 56(11): 2391-2404</t>
  </si>
  <si>
    <t>EDES/4 REPLICATES// CHAR/SEVIN, // ORG/PHYTOPLANKTON//LOC/UNIVERSITY OF PITTSBURGH'S PYMATUNING LAB OF ECOLOGY, LINESVILLE//PH/FROM GRAPH//</t>
  </si>
  <si>
    <t>Algae, 7d, E159029</t>
  </si>
  <si>
    <t>mesocosm study</t>
  </si>
  <si>
    <t>Algae, 21d, E159029</t>
  </si>
  <si>
    <t>EDES/4 REPLICATES// CHAR/SEVIN, // ORG/PERIPHYTON//LOC/UNIVERSITY OF PITTSBURGH'S PYMATUNING LAB OF ECOLOGY, LINESVILLE//PH/FROM GRAPH//</t>
  </si>
  <si>
    <t>0 ppb / 13.5 ppb</t>
  </si>
  <si>
    <t>Y</t>
  </si>
  <si>
    <t>&gt;7.8 to &lt;8</t>
  </si>
  <si>
    <t>EDES/4 REPLICATES// CO/ONLY CO TESTED// CHAR/SEVIN, // ORG/PHYTOPLANKTON//LOC/UNIVERSITY OF PITTSBURGH'S PYMATUNING LAB OF ECOLOGY, LINESVILLE//PH/FROM GRAPH//</t>
  </si>
  <si>
    <t>EDES/4 REPLICATES// CO/ONLY CO TESTED// CHAR/SEVIN, // ORG/PERIPHYTON//LOC/UNIVERSITY OF PITTSBURGH'S PYMATUNING LAB OF ECOLOGY, LINESVILLE//PH/FROM GRAPH//</t>
  </si>
  <si>
    <t>Bacillariophyta</t>
  </si>
  <si>
    <t>Mediophyceaa</t>
  </si>
  <si>
    <t>Thalassiosirales</t>
  </si>
  <si>
    <t>Skeletonemataceae</t>
  </si>
  <si>
    <t>Skeletonema</t>
  </si>
  <si>
    <t>costatum</t>
  </si>
  <si>
    <t>Diatom</t>
  </si>
  <si>
    <t>Yield</t>
  </si>
  <si>
    <t>NOAEC</t>
  </si>
  <si>
    <t>MRID 49101001</t>
  </si>
  <si>
    <t>Banman, Howerton, Moore</t>
  </si>
  <si>
    <t>Toxicity of Carbaryl Technical to the Saltwater Diatom Skeletonema costatum</t>
  </si>
  <si>
    <t>US EPA report</t>
  </si>
  <si>
    <t>Diatom, 4d, MRID 49101001</t>
  </si>
  <si>
    <t>threshold study</t>
  </si>
  <si>
    <t>Growth rate</t>
  </si>
  <si>
    <t>Area under curve</t>
  </si>
  <si>
    <t>Cyanobacteria</t>
  </si>
  <si>
    <t>Cyanophyceae</t>
  </si>
  <si>
    <t>Nostocales</t>
  </si>
  <si>
    <t>Nostocaceae</t>
  </si>
  <si>
    <t>Anabaena</t>
  </si>
  <si>
    <t>flos-aquae</t>
  </si>
  <si>
    <t>Blue-green algae</t>
  </si>
  <si>
    <t>MRID 49101002</t>
  </si>
  <si>
    <t>Toxicity of Carbaryl to the Blue-Green Algae Anabaena flos-aquae</t>
  </si>
  <si>
    <t>Blue-green algae, 4d, MRID 49101002</t>
  </si>
  <si>
    <t>IC05</t>
  </si>
  <si>
    <t>Bacillariophyceae</t>
  </si>
  <si>
    <t>Naviculales</t>
  </si>
  <si>
    <t>Naviculaceae</t>
  </si>
  <si>
    <t>Navicula</t>
  </si>
  <si>
    <t>pelliculosa</t>
  </si>
  <si>
    <t>Density</t>
  </si>
  <si>
    <t>MRID 42431601</t>
  </si>
  <si>
    <t>Lintott</t>
  </si>
  <si>
    <t>Carbaryl technical: Acute toxicity to the freshwater diatom, Navicula pelliculosa,
under static test conditions</t>
  </si>
  <si>
    <t>Diatom, 5d, MRID 42431601</t>
  </si>
  <si>
    <t>Age</t>
  </si>
  <si>
    <t>Age Unit</t>
  </si>
  <si>
    <t>Lifestage</t>
  </si>
  <si>
    <t>Initial Weight (unit)</t>
  </si>
  <si>
    <t>Number of Conc</t>
  </si>
  <si>
    <t>Only Conc Tested</t>
  </si>
  <si>
    <t>Conc Type</t>
  </si>
  <si>
    <t>Conc #1 Author Reported Mean Op</t>
  </si>
  <si>
    <t>Conc #1 Author Reported Mean</t>
  </si>
  <si>
    <t>Conc #1 Author Reported Min Op</t>
  </si>
  <si>
    <t>Conc #1 Author Reported Min</t>
  </si>
  <si>
    <t>Conc #1 Author Reported Max Op</t>
  </si>
  <si>
    <t>Conc #1 Author Reported Max</t>
  </si>
  <si>
    <t>Conc #1 Purity Adjusted Mean Op</t>
  </si>
  <si>
    <t>Conc #1 Purity Adjusted Mean</t>
  </si>
  <si>
    <t>Conc #1 Purity Adjusted Min Op</t>
  </si>
  <si>
    <t>Conc #1 Purity Adjusted Min</t>
  </si>
  <si>
    <t>Conc #1 Purity Adjusted Max Op</t>
  </si>
  <si>
    <t>Conc #1 Purity Adjusted Max</t>
  </si>
  <si>
    <t>Conc #1 Purity Adjusted in Preferred Unit Mean Op</t>
  </si>
  <si>
    <t>Conc #1 Purity Adjusted in Preferred Unit Mean</t>
  </si>
  <si>
    <t>Conc #1 Purity Adjusted in Preferred Unit Min Op</t>
  </si>
  <si>
    <t>Conc #1 Purity Adjusted in Preferred Unit Min</t>
  </si>
  <si>
    <t>Conc #1 Purity Adjusted in Preferred Unit Max Op</t>
  </si>
  <si>
    <t>Conc #1 Purity Adjusted in Preferred Unit Max</t>
  </si>
  <si>
    <t>Conc #2 Author Reported Mean Op</t>
  </si>
  <si>
    <t>Conc #2 Author Reported Mean</t>
  </si>
  <si>
    <t>Conc #2 Author Reported Min Op</t>
  </si>
  <si>
    <t>Conc #2 Author Reported Min</t>
  </si>
  <si>
    <t>Conc #2 Author Reported Max Op</t>
  </si>
  <si>
    <t>Conc #2 Author Reported Max</t>
  </si>
  <si>
    <t>Conc #2 Purity Adjusted Mean Op</t>
  </si>
  <si>
    <t>Conc #2 Purity Adjusted Mean</t>
  </si>
  <si>
    <t>Conc #2 Purity Adjusted Min Op</t>
  </si>
  <si>
    <t>Conc #2 Purity Adjusted Min</t>
  </si>
  <si>
    <t>Conc #2 Purity Adjusted Max Op</t>
  </si>
  <si>
    <t>Conc #2 Purity Adjusted Max</t>
  </si>
  <si>
    <t>Conc #2 Purity Adjusted in Preferred Unit Mean Op</t>
  </si>
  <si>
    <t>Conc #2 Purity Adjusted in Preferred Unit Mean</t>
  </si>
  <si>
    <t>Conc #2 Purity Adjusted in Preferred Unit Min Op</t>
  </si>
  <si>
    <t>Conc #2 Purity Adjusted in Preferred Unit Min</t>
  </si>
  <si>
    <t>Conc #2 Purity Adjusted in Preferred Unit Max Op</t>
  </si>
  <si>
    <t>Conc #2 Purity Adjusted in Preferred Unit Max</t>
  </si>
  <si>
    <t>scaled conc1</t>
  </si>
  <si>
    <t>units</t>
  </si>
  <si>
    <t>NR</t>
  </si>
  <si>
    <t>mo</t>
  </si>
  <si>
    <t>AD</t>
  </si>
  <si>
    <t>Chordata</t>
  </si>
  <si>
    <t>Aves</t>
  </si>
  <si>
    <t>Galliformes</t>
  </si>
  <si>
    <t>Phasianidae</t>
  </si>
  <si>
    <t>Gallus</t>
  </si>
  <si>
    <t>domesticus</t>
  </si>
  <si>
    <t>Domestic Chicken</t>
  </si>
  <si>
    <t>Animalia</t>
  </si>
  <si>
    <t>terrestrial</t>
  </si>
  <si>
    <t>NONE</t>
  </si>
  <si>
    <t>DT</t>
  </si>
  <si>
    <t>ORAL</t>
  </si>
  <si>
    <t>BCM</t>
  </si>
  <si>
    <t>ENZ</t>
  </si>
  <si>
    <t>Acetylcholinesterase</t>
  </si>
  <si>
    <t>ACHE</t>
  </si>
  <si>
    <t>mg/kg bdwt/d</t>
  </si>
  <si>
    <t>mg/kg diet</t>
  </si>
  <si>
    <t>Farage-Elawar M;Ehrich MF;Jortner BS;Misra HP</t>
  </si>
  <si>
    <t>Effects of Multiple Oral Doses of Two Carbamate Insecticides on Esterase Levels in Young and Adult Chickens</t>
  </si>
  <si>
    <t>Pestic. Biochem. Physiol. 32(3): 262-268</t>
  </si>
  <si>
    <t>EDES/NC// CHAR/SEVIN// CHAR/CAS#8001307(Corn oil) - ALSO USED AS SOLVENT//ORG/2400 G,WHITE LEGHORN. INITIAL BW///</t>
  </si>
  <si>
    <t>D</t>
  </si>
  <si>
    <t>Coturnix</t>
  </si>
  <si>
    <t>japonica</t>
  </si>
  <si>
    <t>DU</t>
  </si>
  <si>
    <t>ENV</t>
  </si>
  <si>
    <t>Cholinesterase</t>
  </si>
  <si>
    <t>CEST</t>
  </si>
  <si>
    <t>mg/kg bdwt</t>
  </si>
  <si>
    <t>Hill EF</t>
  </si>
  <si>
    <t>Cholinesterase Activity in Japanese Quail Dusted with Carbaryl</t>
  </si>
  <si>
    <t>Lab.Anim.Sci. 29(3): 349-352</t>
  </si>
  <si>
    <t>EDES/NC// CHAR/CARBARYL// ORG/100 G,DEFAULT BODY WEIGHT 0.1 KG//</t>
  </si>
  <si>
    <t>EDES/NC// CHAR/CARBARYL// ORG/90 G,DEFAULT BODY WEIGHT 0.09 KG//</t>
  </si>
  <si>
    <t>EDES/NC// CHAR/SEVIN// CHAR/CAS#8001307(Corn oil) - ALSO USED AS SOLVENT//ORG/HYBRID BETWEEN PETERSON STRAIN///</t>
  </si>
  <si>
    <t>Passeriformes</t>
  </si>
  <si>
    <t>Muscicapidae</t>
  </si>
  <si>
    <t>Turdus</t>
  </si>
  <si>
    <t>migratorius</t>
  </si>
  <si>
    <t>American Robin</t>
  </si>
  <si>
    <t>FIELDN</t>
  </si>
  <si>
    <t>HS</t>
  </si>
  <si>
    <t>Brehmer PM;Anderson RK</t>
  </si>
  <si>
    <t>Effects of Urban Pesticide Applications on Nesting Success of Songbirds</t>
  </si>
  <si>
    <t>Bull. Environ. Contam. Toxicol. 48(3): 352-359</t>
  </si>
  <si>
    <t>EDES/NC// CHAR/SEVIN, CARBARYL// ORG/NESTLING//RVALUE/ONLY CONC TESTED//OEF/MIXTURE,FATE//</t>
  </si>
  <si>
    <t>EG</t>
  </si>
  <si>
    <t>Columbiformes</t>
  </si>
  <si>
    <t>Columbidae</t>
  </si>
  <si>
    <t>Zenaida</t>
  </si>
  <si>
    <t>macroura</t>
  </si>
  <si>
    <t>Mourning Dove</t>
  </si>
  <si>
    <t>EDES/NC// CHAR/SEVIN, CARBARYL// RVALUE/ONLY CONC TESTED//OEF/MIXTURE,FATE//</t>
  </si>
  <si>
    <t>PO</t>
  </si>
  <si>
    <t>Odontophoridae</t>
  </si>
  <si>
    <t>Colinus</t>
  </si>
  <si>
    <t>virginianus</t>
  </si>
  <si>
    <t>FD</t>
  </si>
  <si>
    <t>BEH</t>
  </si>
  <si>
    <t>Activity, general</t>
  </si>
  <si>
    <t>ACTV</t>
  </si>
  <si>
    <t>Robel RJ;Felthousen RW;Dayton AD</t>
  </si>
  <si>
    <t>Effects of Carbamates on Bobwhite Food Intake, Body Weight, and Locomotor Activity</t>
  </si>
  <si>
    <t>Arch. Environ. Contam. Toxicol. 11: 611-615</t>
  </si>
  <si>
    <t>EDES/NC// CHAR/CARBARYL// MSMT/LOCOMOTOR ACTIVITY//</t>
  </si>
  <si>
    <t>wk</t>
  </si>
  <si>
    <t>FDB</t>
  </si>
  <si>
    <t>Food consumption</t>
  </si>
  <si>
    <t>FCNS</t>
  </si>
  <si>
    <t>Lillie RJ</t>
  </si>
  <si>
    <t>Studies on the Reproductive Performance and Progeny Performance of Caged White Leghorns fed Malathion and Carbaryl</t>
  </si>
  <si>
    <t>Poult. Sci. 52: 266-272</t>
  </si>
  <si>
    <t>EDES/NC// CHAR/CARBARYL, AEROSOL GRADE// ORG/1737 G,SINGLE COMB WHITE LEGHORN///</t>
  </si>
  <si>
    <t>EDES/NC// CHAR/CARBARYL//</t>
  </si>
  <si>
    <t>2 to 3</t>
  </si>
  <si>
    <t>CEL</t>
  </si>
  <si>
    <t>Lymphocyte</t>
  </si>
  <si>
    <t>LMPH</t>
  </si>
  <si>
    <t>Singh BP;Singhal L;Chauhan RS</t>
  </si>
  <si>
    <t>Immunotoxicity of Carbaryl in Chicken</t>
  </si>
  <si>
    <t>Indian J. Exp. Biol. 45(10): 890-895</t>
  </si>
  <si>
    <t>EDES/THREE MONTH STUDY// CHAR/CARBARYL// ORG/500 TO 600 G,WTINT, WHITE LEGHORN///RVALUE/ONLY CONC TESTED//</t>
  </si>
  <si>
    <t>HIS</t>
  </si>
  <si>
    <t>Proliferation</t>
  </si>
  <si>
    <t>PRLF</t>
  </si>
  <si>
    <t>DVP</t>
  </si>
  <si>
    <t>Abnormal</t>
  </si>
  <si>
    <t>ABNM</t>
  </si>
  <si>
    <t>mmol/kg fd</t>
  </si>
  <si>
    <t>Rath NC;Huff WE;Huff GR;Kannan L</t>
  </si>
  <si>
    <t>Induction of Tibial Dyschondroplasia by Carbamate and Thiocarbamate Pesticides</t>
  </si>
  <si>
    <t>Avian Dis. 51(2): 590-593</t>
  </si>
  <si>
    <t>EDES/AUTHOR TESTS GROWTH AND PHYSIOLOGICAL EFFECTS IN CHICKENS// CHAR/CARBARYL// ORG/474 G,BROILER CHICK//CONC/ONLY CONC TESTED//</t>
  </si>
  <si>
    <t>Fledged/female or /brood</t>
  </si>
  <si>
    <t>FLDG</t>
  </si>
  <si>
    <t>EDES/NC// CHAR/CARBARYL, SEVIN// ORG/NESTLING//EFCT%/100//</t>
  </si>
  <si>
    <t>EDES/NC// CHAR/CARBARYL, SEVIN// ORG/NESTLING//EFCT%/84.6//</t>
  </si>
  <si>
    <t>Weight</t>
  </si>
  <si>
    <t>WGHT</t>
  </si>
  <si>
    <t>Weight gain</t>
  </si>
  <si>
    <t>GAIN</t>
  </si>
  <si>
    <t>EDES/PROGENY OF EXPERIMENT 1 CONTROL ORGANISMS// CHAR/CARBARYL, AEROSOL GRADE// ORG/SINGLE COMB WHITE LEGHORN PULLET//</t>
  </si>
  <si>
    <t>MPH</t>
  </si>
  <si>
    <t>Width</t>
  </si>
  <si>
    <t>WDTH</t>
  </si>
  <si>
    <t>Hatch</t>
  </si>
  <si>
    <t>HTCH</t>
  </si>
  <si>
    <t>&lt;=</t>
  </si>
  <si>
    <t>EDES/NC// CHAR/CARBARYL, SEVIN// EFCT%/69.0//</t>
  </si>
  <si>
    <t>EDES/NC// CHAR/CARBARYL, SEVIN// EFCT%/75.0//</t>
  </si>
  <si>
    <t>FIELDA</t>
  </si>
  <si>
    <t>OR</t>
  </si>
  <si>
    <t>LC50</t>
  </si>
  <si>
    <t>&gt;</t>
  </si>
  <si>
    <t>AI ppm food</t>
  </si>
  <si>
    <t>Hill EF;Heath RG;Spann JW;Williams JD</t>
  </si>
  <si>
    <t>Lethal Dietary Toxicities of Environmental Pollutants to Birds</t>
  </si>
  <si>
    <t>Spec. Sci. Rep. Wildl. 191: 61 p.</t>
  </si>
  <si>
    <t>EDES/NC// CHAR/NR//</t>
  </si>
  <si>
    <t>Phasianus</t>
  </si>
  <si>
    <t>colchicus</t>
  </si>
  <si>
    <t>Anseriformes</t>
  </si>
  <si>
    <t>Anatidae</t>
  </si>
  <si>
    <t>Anas</t>
  </si>
  <si>
    <t>platyrhynchos</t>
  </si>
  <si>
    <t>JV</t>
  </si>
  <si>
    <t>NR-ZERO</t>
  </si>
  <si>
    <t>Heath RG;Spann JW;Hill EF;Kreitzer JF</t>
  </si>
  <si>
    <t>Comparative Dietary Toxicities of Pesticides to Birds</t>
  </si>
  <si>
    <t>Special Scientific Report _x0013_ Wildlife 152, Bureau of Sport Fisheries and Wildlife, U.S. Department of the Interior, Washington, DC : 57 p.</t>
  </si>
  <si>
    <t>EDES/NC// CHAR/CARBARYL// CHAR/CAS#8001307(Corn oil) - ALSO USED AS SOLVENT//EFCT%/0//</t>
  </si>
  <si>
    <t>EDES/NC// CHAR/CARBARYL// CHAR/CAS#8001307(Corn oil) - ALSO USED AS SOLVENT//</t>
  </si>
  <si>
    <t>EDES/NC// CHAR/CARBARYL// CHAR/CAS#57556(1,2-Propanediol) - ALSO USED AS SOLVENT,CAS#8001307(Corn oil) - ALSO USED AS SOLVENT//EFCT%/0//</t>
  </si>
  <si>
    <t>EDES/NC// CHAR/CARBARYL// CHAR/CAS#57556(1,2-Propanediol) - ALSO USED AS SOLVENT,CAS#8001307(Corn oil) - ALSO USED AS SOLVENT//</t>
  </si>
  <si>
    <t>dph</t>
  </si>
  <si>
    <t>AI ppm</t>
  </si>
  <si>
    <t>Hill EF;Camardese MB</t>
  </si>
  <si>
    <t>Lethal Dietary Toxicities of Environmental Contaminants and Pesticides to Coturnix</t>
  </si>
  <si>
    <t>Fish and Wildlife Technical Report 2, Fish and Wildlife Service, U.S. Department of the Interior : 147 p.</t>
  </si>
  <si>
    <t>EDES/NC// CHAR/CARBARYL// CHAR/CAS#8001307(Corn oil) - ALSO USED AS SOLVENT//OEF/Spectrum 33 and Turf Treeter T also tested//</t>
  </si>
  <si>
    <t>EDES/NC// CHAR/CARBARYL, SEVIN,COMMERCIAL FORMULATION// CHAR/CAS#8001307(Corn oil) - ALSO USED AS SOLVENT//OEF/Spectrum 33 and Turf Treeter T also tested//</t>
  </si>
  <si>
    <t>EDES/NC// CHAR/CARBARYL, SEVIN, COMMERCIAL FORMULATION// CHAR/CAS#8001307(Corn oil) - ALSO USED AS SOLVENT//OEF/Spectrum 33 and Turf Treeter T also tested//</t>
  </si>
  <si>
    <t>IMM</t>
  </si>
  <si>
    <t>Macrophage activity</t>
  </si>
  <si>
    <t>MCPG</t>
  </si>
  <si>
    <t>REP</t>
  </si>
  <si>
    <t>Bird day egg production</t>
  </si>
  <si>
    <t>BDEP</t>
  </si>
  <si>
    <t>Fertility</t>
  </si>
  <si>
    <t>FERT</t>
  </si>
  <si>
    <t>Successful nests</t>
  </si>
  <si>
    <t>NSNT</t>
  </si>
  <si>
    <t>NOEL</t>
  </si>
  <si>
    <t>EDES/NC// CHAR/CARBARYL, SEVIN//</t>
  </si>
  <si>
    <t>EDES/NC// CHAR/CARBARYL, SEVIN// EFCT%/92.9//</t>
  </si>
  <si>
    <t>AEG</t>
  </si>
  <si>
    <t>necropsy findings (regressed ovaries)</t>
  </si>
  <si>
    <t>LOAEC</t>
  </si>
  <si>
    <t>Christ MT and S Moore</t>
  </si>
  <si>
    <t>Toxicity of Carbaryl Technical on Reproduction to the Mallard Duck (Anas platyrhynchos).</t>
  </si>
  <si>
    <t>Unpublished study performed by SynTech Research Laboratory Services, LLC, Stilwell, KS.  Laboratory Report No. EBAAN009.  Study sponsored by Bayer CropScience, Research Triangle Park, NC.</t>
  </si>
  <si>
    <t>reduced eggs laid/hen</t>
  </si>
  <si>
    <t>reduced eggshell thickness</t>
  </si>
  <si>
    <t xml:space="preserve">  reduced 14-day old survivors body weight</t>
  </si>
  <si>
    <t>adult female body weight gain</t>
  </si>
  <si>
    <t>00 160044</t>
  </si>
  <si>
    <t>decreased number of eggs produced, increased number of cracked eggs, and decreased fertility</t>
  </si>
  <si>
    <t xml:space="preserve">Fletcher </t>
  </si>
  <si>
    <t>Table 3 R2023280</t>
  </si>
  <si>
    <t>ACC263701</t>
  </si>
  <si>
    <t>Fletcher, D.W. 1986. Toxicity and Reproduction Study with Carbaryl Technical in Mqllard Ducks.
Unpublished study performed by Bio-Life Associates, Ltd., Neillsville, WI. Laboratory Study N?. 85 DR 14.
Study sponsored by Union Carbide Agricultural Chemical Company, Research Triangle Park, NC. Study
initiated October 8, 1985 and submitted June 30, 1986.</t>
  </si>
  <si>
    <t>scaled units</t>
  </si>
  <si>
    <t>Charadriiformes</t>
  </si>
  <si>
    <t>Charadriidae</t>
  </si>
  <si>
    <t>Charadrius</t>
  </si>
  <si>
    <t>vociferus</t>
  </si>
  <si>
    <t>Killdeer</t>
  </si>
  <si>
    <t>NAT</t>
  </si>
  <si>
    <t>Residue, Killdeer, 2d, E39974</t>
  </si>
  <si>
    <t>AI kg/ha</t>
  </si>
  <si>
    <t>Fair JM;Kennedy PL;McEwen LC</t>
  </si>
  <si>
    <t>Effects of Carbaryl Grasshopper Control on Nesting Killdeer in North Dakota</t>
  </si>
  <si>
    <t>Environ. Toxicol. Chem. 14(5): 881-890</t>
  </si>
  <si>
    <t>EDES/MEDORA SITE, ALSO EXPOSED TO CONTAMINATED FOOD AND WATER VIA SPRAY// CHAR/SEVIN-4-OIL// CONC/ONLY CONC TESTED//</t>
  </si>
  <si>
    <t>Residue, Killdeer, NRd, E39974</t>
  </si>
  <si>
    <t>NA</t>
  </si>
  <si>
    <t>EDES/TOWNER SITE, ALSO EXPOSED TO CONTAMINATED FOOD AND WATER VIA SPRAY// CHAR/SEVIN-4-OIL// CONC/ONLY CONC TESTED//</t>
  </si>
  <si>
    <t>NH</t>
  </si>
  <si>
    <t>Alectoris</t>
  </si>
  <si>
    <t>graeca</t>
  </si>
  <si>
    <t>Rock Partridge</t>
  </si>
  <si>
    <t>Acetylcholinesterase, Rock Partridge, 3d, E74587</t>
  </si>
  <si>
    <t>Somers JD;Khan AA;Kumar Y;Barrett MW</t>
  </si>
  <si>
    <t>Effects of Simulated Field Spraying of Carbofuran, Carbaryl and Dimethoate on Pheasant and Partridge Chicks</t>
  </si>
  <si>
    <t>Bull. Environ. Contam. Toxicol. 46(1): 113-119</t>
  </si>
  <si>
    <t>EDES/NC// CHAR/CARBARYL// ORG/8.8 G//</t>
  </si>
  <si>
    <t>Acetylcholinesterase, Ring-Necked Pheasant, 10d, E74587</t>
  </si>
  <si>
    <t>EDES/NC// CHAR/CARBARYL// ORG/15.2 G//</t>
  </si>
  <si>
    <t>Acetylcholinesterase, Killdeer, NRd, E39974</t>
  </si>
  <si>
    <t>Acetylcholinesterase, Killdeer, 30d, E39974</t>
  </si>
  <si>
    <t>EDES/TOWNER SITE// CHAR/SEVIN-4-OIL//</t>
  </si>
  <si>
    <t>Fringillidae</t>
  </si>
  <si>
    <t>Chondestes</t>
  </si>
  <si>
    <t>grammacus</t>
  </si>
  <si>
    <t>Lark Sparrow</t>
  </si>
  <si>
    <t>Acetylcholinesterase, Lark Sparrow, 31d, E36760</t>
  </si>
  <si>
    <t>George TL;McEwen LC;Fowler A</t>
  </si>
  <si>
    <t>Effects of a Carbaryl Bait Treatment on Nontarget Wildlife</t>
  </si>
  <si>
    <t>Environ. Entomol. 21(6): 1239-1247</t>
  </si>
  <si>
    <t>EDES/NC// CHAR/SEVIN-4-OIL//</t>
  </si>
  <si>
    <t>Pooecetes</t>
  </si>
  <si>
    <t>gramineus</t>
  </si>
  <si>
    <t>Vesper Sparrow</t>
  </si>
  <si>
    <t>Acetylcholinesterase, Vesper Sparrow, 31d, E36760</t>
  </si>
  <si>
    <t>Sturnella</t>
  </si>
  <si>
    <t>neglecta</t>
  </si>
  <si>
    <t>Western Meadowlark</t>
  </si>
  <si>
    <t>Acetylcholinesterase, Western Meadowlark, 31d, E36760</t>
  </si>
  <si>
    <t>Bird Class</t>
  </si>
  <si>
    <t>Cholinesterase, Bird Class, 5d, E35126</t>
  </si>
  <si>
    <t>DeWeese LR;Henny CJ;Floyd RL;Bobal KA;Shultz AW</t>
  </si>
  <si>
    <t>Response of Breeding Birds to Aerial Sprays of Trichlorfon (Dylox) and Carbaryl (Sevin-4-Oil) in Montana Forests</t>
  </si>
  <si>
    <t>U.S.Dep.of the Interior,U.S.Fish and Wildl.Serv., Spec.Sci.Rep.No. 224: 29 p.</t>
  </si>
  <si>
    <t>EDES/NC// CHAR/SEVIN-4-OIL// ORG/13 SPECIES COLLECTED//</t>
  </si>
  <si>
    <t>Lipid, Killdeer, 30d, E39974</t>
  </si>
  <si>
    <t>Lipid</t>
  </si>
  <si>
    <t>LIPD</t>
  </si>
  <si>
    <t>Total lipids, Killdeer, NRd, E39974</t>
  </si>
  <si>
    <t>Total lipids</t>
  </si>
  <si>
    <t>LIPT</t>
  </si>
  <si>
    <t>Dabbling Duck</t>
  </si>
  <si>
    <t>0 AI g/ha / 840 AI g/ha</t>
  </si>
  <si>
    <t>Distance moved, change in direct movement, Dabbling Duck, 9d, E171571</t>
  </si>
  <si>
    <t>Distance moved, change in direct movement</t>
  </si>
  <si>
    <t>LOCO</t>
  </si>
  <si>
    <t>INC</t>
  </si>
  <si>
    <t>&gt;160-</t>
  </si>
  <si>
    <t>Hunter ML;Jr;Witham JW;Dow H</t>
  </si>
  <si>
    <t>Effects of Carbaryl-Induced Depression in Invertebrate Abundance on the Growth and Behavior of American Black Duck and Mallard Ducklings</t>
  </si>
  <si>
    <t>Can. J. Zool. 62: 452-456</t>
  </si>
  <si>
    <t>EDES/DUCKLINGS WERE KEPT ON THE PONDS FROM DAWN TO DUSK.// EE/LONG-SCALE RATE OF MOVEMENT, STATS TO C CONTROL// CONC/ONLY CONC TESTED// CHAR/SEVIN-4-OIL, NR// ORG/EGGS COLLECTED FROM CAPTIVE FLOCKS AND ARTIFICIALLY INCUBATED//LOC/KOKADJO AREA//</t>
  </si>
  <si>
    <t>EDES/DUCKLINGS WERE KEPT ON THE PONDS FROM DAWN TO DUSK.// EE/SHORT-SCALE RATE OF MOVEMENT, STATS TO C CONTROL// CONC/ONLY CONC TESTED// CHAR/SEVIN-4-OIL, NR// ORG/EGGS COLLECTED FROM CAPTIVE FLOCKS AND ARTIFICIALLY INCUBATED//LOC/KOKADJO AREA//</t>
  </si>
  <si>
    <t>Feeding behavior, Dabbling Duck, 9d, E171571</t>
  </si>
  <si>
    <t>Feeding behavior</t>
  </si>
  <si>
    <t>FDNG</t>
  </si>
  <si>
    <t>EDES/DUCKLINGS WERE KEPT ON THE PONDS FROM DAWN TO DUSK.// EE/PECKING OR STRAINING, STATS TO C CONTROL// CONC/ONLY CONC TESTED// CHAR/SEVIN-4-OIL, NR// ORG/EGGS COLLECTED FROM CAPTIVE FLOCKS AND ARTIFICIALLY INCUBATED//LOC/KOKADJO AREA//</t>
  </si>
  <si>
    <t>Movements, number of, Dabbling Duck, 9d, E37215</t>
  </si>
  <si>
    <t>Movements, number of</t>
  </si>
  <si>
    <t>NMVM</t>
  </si>
  <si>
    <t>Effects of a Carbaryl-Induced Depression in Invertebrate Abundance on the Growth and Behavior of American Black Duck and Mallard Ducklings</t>
  </si>
  <si>
    <t>EDES/NC// CHAR/SEVIN-4-OIL// ORG/BLACK AND MALLARD DUCKS USED//</t>
  </si>
  <si>
    <t>Predatory behavior, Killdeer, 2d, E39974</t>
  </si>
  <si>
    <t>Predatory behavior</t>
  </si>
  <si>
    <t>PRBE</t>
  </si>
  <si>
    <t>EDES/MEDORA SITE// CHAR/SEVIN-4-OIL//</t>
  </si>
  <si>
    <t>Predatory behavior, Killdeer, 8d, E39974</t>
  </si>
  <si>
    <t>Rest, Dabbling Duck, 9d, E171571</t>
  </si>
  <si>
    <t>Rest</t>
  </si>
  <si>
    <t>REST</t>
  </si>
  <si>
    <t>EDES/DUCKLINGS WERE KEPT ON THE PONDS FROM DAWN TO DUSK.// EE/PREENING, STRETCHING, SLEEPING AND BROODING, STATS TO C CONTROL// CONC/ONLY CONC TESTED// CHAR/SEVIN-4-OIL, NR// ORG/EGGS COLLECTED FROM CAPTIVE FLOCKS AND ARTIFICIALLY INCUBATED//LOC/KOKADJO AREA//</t>
  </si>
  <si>
    <t>Search/explore/forage behavior, Dabbling Duck, 9d, E171571</t>
  </si>
  <si>
    <t>Search/explore/forage behavior</t>
  </si>
  <si>
    <t>SEBH</t>
  </si>
  <si>
    <t>EDES/DUCKLINGS WERE KEPT ON THE PONDS FROM DAWN TO DUSK.// EE/STATS TO C CONTROL// CONC/ONLY CONC TESTED// CHAR/SEVIN-4-OIL, NR// ORG/EGGS COLLECTED FROM CAPTIVE FLOCKS AND ARTIFICIALLY INCUBATED//LOC/KOKADJO AREA//</t>
  </si>
  <si>
    <t>Parulidae</t>
  </si>
  <si>
    <t>Wood Warbler Family</t>
  </si>
  <si>
    <t>SP</t>
  </si>
  <si>
    <t>0 AI lb/acre / 0.75 AI lb/acre</t>
  </si>
  <si>
    <t>Search/explore/forage behavior, Wood Warbler Family, 6d, E121028</t>
  </si>
  <si>
    <t>Hunter ML;Jr</t>
  </si>
  <si>
    <t>The Indirect Effects of Carbaryl on the Behavior of Birds</t>
  </si>
  <si>
    <t>In: K.G.Stratton (Ed.), Environmental Monitoring Report from the 1980 Maine Cooperative Spruce Budworm Suppression Project, Maine Forest Service, Department of Conservation, Augusta, ME : 169-191</t>
  </si>
  <si>
    <t>EDES/NC// EE/FORGAING BEHAVIOR, STATS TO C CONTROL, OTHER BEH RPTD// CONC/ONLY CONC TESTED// CHAR/SEVIN-4-OIL, NR//</t>
  </si>
  <si>
    <t>Search/explore/forage behavior, Wood Warbler Family, 7d, E121028</t>
  </si>
  <si>
    <t>EDES/NC// EE/MEAN FORAGING HEIGHT, STATS TO C CONTROL, OTHER BEH RPTD// CONC/ONLY CONC TESTED// CHAR/SEVIN-4-OIL, NR//</t>
  </si>
  <si>
    <t>Net gain, Mallard Duck, 9d, E171571</t>
  </si>
  <si>
    <t>Net gain</t>
  </si>
  <si>
    <t>NGAN</t>
  </si>
  <si>
    <t>rubripes</t>
  </si>
  <si>
    <t>American Black Duck</t>
  </si>
  <si>
    <t>Net gain, American Black Duck, 9d, E171571</t>
  </si>
  <si>
    <t>Weight, Dabbling Duck, 9d, E171571</t>
  </si>
  <si>
    <t>Paridae</t>
  </si>
  <si>
    <t>Poecile</t>
  </si>
  <si>
    <t>hudsonicus</t>
  </si>
  <si>
    <t>Boreal Chickadee</t>
  </si>
  <si>
    <t>Weight, Boreal Chickadee, 13d, E121028</t>
  </si>
  <si>
    <t>10.96 g</t>
  </si>
  <si>
    <t>EDES/NC// EE/STATS TO C CONTROL// CONC/ONLY CONC TESTED// CHAR/SEVIN-4-OIL, NR//</t>
  </si>
  <si>
    <t>Certhiidae</t>
  </si>
  <si>
    <t>Troglodytes</t>
  </si>
  <si>
    <t>aedon</t>
  </si>
  <si>
    <t>House Wren</t>
  </si>
  <si>
    <t>Weight, House Wren, 27d, E117385</t>
  </si>
  <si>
    <t>Moulding JD</t>
  </si>
  <si>
    <t>The Impact on Forest Bird and Non-Target Arthropod Populations of the Use of the Insecticide Sevin for Gypsy Moth Control</t>
  </si>
  <si>
    <t>Ph.D.Thesis, Rutgers, The State University of New Jersey, New Brunswick, NJ : 102 p.</t>
  </si>
  <si>
    <t>EDES/SECOND APPLICATION ON 06/08/71, NESTS IN BIRD BOXES, UNCLEAR IF ADULT OR EGGS WERE SPRAYED// CHAR/SEVIN, 1882 PINOLENE STICKER// RVALUE/ONLY CONC TESTED//</t>
  </si>
  <si>
    <t>Weight gain, Dabbling Duck, 2d, E37215</t>
  </si>
  <si>
    <t>Weight gain, Rock Partridge, 3d, E74587</t>
  </si>
  <si>
    <t>Weight gain, Ring-Necked Pheasant, 7d, E74587</t>
  </si>
  <si>
    <t>Mortality, Ring-Necked Pheasant, 10d, E74587</t>
  </si>
  <si>
    <t>Mortality, Rock Partridge, 3d, E74587</t>
  </si>
  <si>
    <t>0 AI g/ha / 280 AI g/ha</t>
  </si>
  <si>
    <t>Abundance, Bird Class, 28d, E52733</t>
  </si>
  <si>
    <t>Norelius EE;Lockwood JA</t>
  </si>
  <si>
    <t>The Effects of Reduced Agent-Area Insecticide Treatments for Rangeland Grasshopper (Orthoptera: Acrididae) Control on Bird Densities</t>
  </si>
  <si>
    <t>Arch. Environ. Contam. Toxicol. 37(4): 519-528</t>
  </si>
  <si>
    <t>EDES/NC// EE/POPULATION DENSITY, COMBINED SITE VALUES ALSO REPORTED// CONC/ONLY CONC TESTED// CHAR/SEVIN XLR// ORG/NONGREGARIOUS INSECTIVORES//LOC/PLATTE COUNTY, 32 KM NORTHWEST OF WHEATLAND//</t>
  </si>
  <si>
    <t>Perching Bird Order</t>
  </si>
  <si>
    <t>Abundance, Perching Bird Order, 15d, E39447</t>
  </si>
  <si>
    <t>Woronecki PP;Dolbeer RA;Stehn RA</t>
  </si>
  <si>
    <t>Reponse of Blackbirds to Mesurol and Sevin Applications on Sweet Corn</t>
  </si>
  <si>
    <t>J. Wildl. Manag. 45(3): 693-701</t>
  </si>
  <si>
    <t>EDES/FIELDS PRETREATED WITH ATRAZINE, DIAZINON AND BLADEX, 5 REPLICATES// CHAR/SEVIN// ORG/PREDOMINANTLY AGELAUIS PHOENICEUS,///RVALUE/ONLY CONC TESTED//</t>
  </si>
  <si>
    <t>Abundance, Bird Class, 14d, E35126</t>
  </si>
  <si>
    <t>Abundance, Bird Class, 7d, E38046</t>
  </si>
  <si>
    <t>&lt;</t>
  </si>
  <si>
    <t>Effects of A Low-Persistence Insecticide on Forest Bird Populations</t>
  </si>
  <si>
    <t>Auk 93: 692-708</t>
  </si>
  <si>
    <t>EDES/SECOND APPLICATION ON 06/08/71// CHAR/SEVIN, 1882 PINOLENE STICKER// RVALUE/ONLY CONC TESTED//</t>
  </si>
  <si>
    <t>Abundance, Bird Class, 40d, E117385</t>
  </si>
  <si>
    <t>EDES/SECOND APPLICATION ON 06/08/71// CHAR/SEVIN, 1882 PINOLENE STICKER// ORG/6 SPECIES OF CANOPY FEEDING BIRDS//RVALUE/ONLY CONC TESTED//</t>
  </si>
  <si>
    <t>Abundance, Bird Class, 53d, E117385</t>
  </si>
  <si>
    <t>EDES/SECOND APPLICATION ON 06/08/71// CHAR/SEVIN, 1882 PINOLENE STICKER// ORG/6 SPECIES OF GROUND FEEDING BIRDS//RVALUE/ONLY CONC TESTED//</t>
  </si>
  <si>
    <t>EN</t>
  </si>
  <si>
    <t>Abundance, Bird Class, 21d, E39650</t>
  </si>
  <si>
    <t>AI oz/acre</t>
  </si>
  <si>
    <t>Buckner CH;Ray DGH;McLeod BB</t>
  </si>
  <si>
    <t>The Effects of Pesticides on Small Forest Vertebrates of the Spruce Woods Provincial Forest, Manitoba</t>
  </si>
  <si>
    <t>Manit. Entomol. 7: 37-45</t>
  </si>
  <si>
    <t>EDES/NC// CHAR/SEVIN-4-OIL// ORG/SONGBIRDS, 49 SPECIES FROM 15///RVALUE/ONLY CONC TESTED//OEF/BIOLOGICAL TOXICANT TESTED//</t>
  </si>
  <si>
    <t>Abundance, Bird Class, 365d, E36760</t>
  </si>
  <si>
    <t>yr</t>
  </si>
  <si>
    <t>EDES/NC// CHAR/SEVIN-4-OIL// ORG/10 SPECIES//</t>
  </si>
  <si>
    <t>Sturnidae</t>
  </si>
  <si>
    <t>Dumetella</t>
  </si>
  <si>
    <t>carolinensis</t>
  </si>
  <si>
    <t>Gray Catbird</t>
  </si>
  <si>
    <t>Abundance, Gray Catbird, 34d, E35750</t>
  </si>
  <si>
    <t>Bart J</t>
  </si>
  <si>
    <t>Effects of Acephate and Sevin on Forest Birds</t>
  </si>
  <si>
    <t>J. Wildl. Manag. 43(2): 544-549</t>
  </si>
  <si>
    <t>EDES/SINGING MALE MAPPING TECHNIQUE, EIGHT SURVEYS PER PERIOD// CHAR/SEVIN//</t>
  </si>
  <si>
    <t>Melospiza</t>
  </si>
  <si>
    <t>melodia</t>
  </si>
  <si>
    <t>Song Sparrow</t>
  </si>
  <si>
    <t>Abundance, Song Sparrow, 34d, E35750</t>
  </si>
  <si>
    <t>Emberizidae</t>
  </si>
  <si>
    <t>Spizella</t>
  </si>
  <si>
    <t>pusilla</t>
  </si>
  <si>
    <t>Field Sparrow</t>
  </si>
  <si>
    <t>Abundance, Field Sparrow, 34d, E35750</t>
  </si>
  <si>
    <t>Geothlypis</t>
  </si>
  <si>
    <t>trichas</t>
  </si>
  <si>
    <t>Common Yellowthroat</t>
  </si>
  <si>
    <t>Abundance, Common Yellowthroat, 34d, E35750</t>
  </si>
  <si>
    <t>Abundance, Bird Class, NRd, E37883</t>
  </si>
  <si>
    <t>oz/acre</t>
  </si>
  <si>
    <t>McEwen LC;Knittle CE;Richmond ML</t>
  </si>
  <si>
    <t>Wildlife Effects from Grasshopper Insecticides Sprayed on Short-Grass Range</t>
  </si>
  <si>
    <t>J. Range Manage. 25(3): 188-194</t>
  </si>
  <si>
    <t>EDES/28 COUNTS// CHAR/SEVIN-4-OIL// ORG/MAJOR SPECIES WERE HORNED LARKS,///RVALUE/ONLY CONC TESTED//</t>
  </si>
  <si>
    <t>Successful nests, Bird Class, 14d, E35126</t>
  </si>
  <si>
    <t>Arch. Environ. Contam. Toxicol. 12:355-382.</t>
  </si>
  <si>
    <t>Acute toxicity estimates as low</t>
  </si>
  <si>
    <t>as 16 mgKg and 56 mg/Kg have been reported for starlings (Sturnus vulgaris) and red-winged black</t>
  </si>
  <si>
    <t>birds (Agelaiusphoeniceus), respectively (Schafer et al. 1983) and it is uncertain whether smaller</t>
  </si>
  <si>
    <t>passerine species may be more sensitive to the effects of carbaryl</t>
  </si>
  <si>
    <t>Adj Units</t>
  </si>
  <si>
    <t>Conc 1 (15g bw)</t>
  </si>
  <si>
    <t>Conc 2 (15g bw)</t>
  </si>
  <si>
    <t>Mammalia</t>
  </si>
  <si>
    <t>Rodentia</t>
  </si>
  <si>
    <t>Enzyme activity</t>
  </si>
  <si>
    <t>AI mg/kg bdwt</t>
  </si>
  <si>
    <t>Tryptophan</t>
  </si>
  <si>
    <t>Artiodactyla</t>
  </si>
  <si>
    <t>INJ</t>
  </si>
  <si>
    <t>Tumor induction</t>
  </si>
  <si>
    <t>Body temperature</t>
  </si>
  <si>
    <t>Polychromatic cells, micronucleated</t>
  </si>
  <si>
    <t>LOEL</t>
  </si>
  <si>
    <t>Progeny counts/numbers</t>
  </si>
  <si>
    <t>Survival</t>
  </si>
  <si>
    <t>Lagomorpha</t>
  </si>
  <si>
    <t>Globulin</t>
  </si>
  <si>
    <t>Glutathione (reduced glutathione)</t>
  </si>
  <si>
    <t>Viability</t>
  </si>
  <si>
    <t>Antibody titres</t>
  </si>
  <si>
    <t>Pyridoxal Phosphokinase</t>
  </si>
  <si>
    <t>Weaned</t>
  </si>
  <si>
    <t>Swelling</t>
  </si>
  <si>
    <t>Protein content</t>
  </si>
  <si>
    <t>Motility</t>
  </si>
  <si>
    <t>Succinate dehydrogenase</t>
  </si>
  <si>
    <t>Carnivora</t>
  </si>
  <si>
    <t>Organ weight in relationship to body weight</t>
  </si>
  <si>
    <t>Alkaline phosphatase</t>
  </si>
  <si>
    <t>ITX</t>
  </si>
  <si>
    <t>Immobile</t>
  </si>
  <si>
    <t>Calcium content</t>
  </si>
  <si>
    <t>Cell division rate</t>
  </si>
  <si>
    <t>Protein, total</t>
  </si>
  <si>
    <t>Lactate dehydrogenase</t>
  </si>
  <si>
    <t>Pregnant, Paris or Gravid</t>
  </si>
  <si>
    <t>5-Hydroxyindole acetic acid</t>
  </si>
  <si>
    <t>General biochemical effect</t>
  </si>
  <si>
    <t>Glucose</t>
  </si>
  <si>
    <t>Resorbed embryos</t>
  </si>
  <si>
    <t>Gestation index</t>
  </si>
  <si>
    <t>HRM</t>
  </si>
  <si>
    <t>Hormone, general changes in</t>
  </si>
  <si>
    <t>Glutathione S-transferase</t>
  </si>
  <si>
    <t>Melatonin</t>
  </si>
  <si>
    <t>Gestation time</t>
  </si>
  <si>
    <t>Hemoglobin</t>
  </si>
  <si>
    <t>Transaminase</t>
  </si>
  <si>
    <t>beta-Glucuronidase</t>
  </si>
  <si>
    <t>Cytochrome B-5</t>
  </si>
  <si>
    <t>N-Acetyltransferase</t>
  </si>
  <si>
    <t>Immunoglobin G</t>
  </si>
  <si>
    <t>Hematocrit (anemia)</t>
  </si>
  <si>
    <t>Glutathione reductase</t>
  </si>
  <si>
    <t>Serum glutamic pyruvic transaminase</t>
  </si>
  <si>
    <t>White blood cell count, total</t>
  </si>
  <si>
    <t>Uridine diphosphate glucuronyl transferase, UDP glucuronyl transferase</t>
  </si>
  <si>
    <t>Vaginal opening</t>
  </si>
  <si>
    <t>NADPH cytochrome C reductase</t>
  </si>
  <si>
    <t>LD0.1</t>
  </si>
  <si>
    <t>LD50</t>
  </si>
  <si>
    <t>Electrophysiological response</t>
  </si>
  <si>
    <t>Aspartate aminotransferase</t>
  </si>
  <si>
    <t>Testosterone</t>
  </si>
  <si>
    <t>Histological changes, general</t>
  </si>
  <si>
    <t>LD16</t>
  </si>
  <si>
    <t>LD01</t>
  </si>
  <si>
    <t>Urea nitrogen</t>
  </si>
  <si>
    <t>Corticosterone (Corticoid)</t>
  </si>
  <si>
    <t>Ulcer</t>
  </si>
  <si>
    <t>Horizontal movements</t>
  </si>
  <si>
    <t>Glutamic-oxaloacetic transaminase</t>
  </si>
  <si>
    <t>Nicotinamide adenine dinucleotide phosphate oxidase (NADPH) Oxidase</t>
  </si>
  <si>
    <t>Mast Cells</t>
  </si>
  <si>
    <t>Cytochrome P450 2E1</t>
  </si>
  <si>
    <t>Immunoglobulin A</t>
  </si>
  <si>
    <t>BMD50</t>
  </si>
  <si>
    <t>BMD10</t>
  </si>
  <si>
    <t>Low density lipoprotein</t>
  </si>
  <si>
    <t>Albumin</t>
  </si>
  <si>
    <t>Taurine</t>
  </si>
  <si>
    <t>Interleukin-10</t>
  </si>
  <si>
    <t>Alanine transaminase (ALT)</t>
  </si>
  <si>
    <t>Lactate</t>
  </si>
  <si>
    <t>Alanine</t>
  </si>
  <si>
    <t>Amino acid(s), general term</t>
  </si>
  <si>
    <t>Glycoprotein composition</t>
  </si>
  <si>
    <t>Choline</t>
  </si>
  <si>
    <t>3-Hydroxybutyrate dehydrogenase</t>
  </si>
  <si>
    <t>gamma-Globulin to Transferrin ratio</t>
  </si>
  <si>
    <t>Creatine</t>
  </si>
  <si>
    <t>Bilirubin, total</t>
  </si>
  <si>
    <t>Pregnant females in a population</t>
  </si>
  <si>
    <t>Acetone</t>
  </si>
  <si>
    <t>Pyruvate</t>
  </si>
  <si>
    <t>Succinate</t>
  </si>
  <si>
    <t>Germinal Center</t>
  </si>
  <si>
    <t>Aspartate</t>
  </si>
  <si>
    <t>Leptin</t>
  </si>
  <si>
    <t>Ca2+/calmodulin-dependent protein kinase</t>
  </si>
  <si>
    <t>Synaptophysin</t>
  </si>
  <si>
    <t>Estrus</t>
  </si>
  <si>
    <t>Sex ratio</t>
  </si>
  <si>
    <t>Iodine uptake</t>
  </si>
  <si>
    <t>Serotonin</t>
  </si>
  <si>
    <t>MRID 00148500</t>
  </si>
  <si>
    <t>MRID 44732901</t>
  </si>
  <si>
    <t>BMDL10</t>
  </si>
  <si>
    <t>MRID 47143001</t>
  </si>
  <si>
    <t>MRID 44393701</t>
  </si>
  <si>
    <t>MRID D337054.MEM</t>
  </si>
  <si>
    <t>Response Site</t>
  </si>
  <si>
    <t>Fam_Dur_Ref</t>
  </si>
  <si>
    <t>Reptilia</t>
  </si>
  <si>
    <t>Squamata</t>
  </si>
  <si>
    <t>Lacertidae</t>
  </si>
  <si>
    <t>Ophisops</t>
  </si>
  <si>
    <t>elegans</t>
  </si>
  <si>
    <t>Snake-eyed Lizard</t>
  </si>
  <si>
    <t>GV</t>
  </si>
  <si>
    <t>0 ug/g / 2.5 ug/g / 25 ug/g / 250 ug/g</t>
  </si>
  <si>
    <t>GHIS</t>
  </si>
  <si>
    <t>Semeniferous Tubules</t>
  </si>
  <si>
    <t>Lacertidae, 4, 159000</t>
  </si>
  <si>
    <t>Cakici O;Akat E</t>
  </si>
  <si>
    <t>Histopathological Effects of Carbaryl on Testes of Snake-Eyed Lizard, Ophisops elegans</t>
  </si>
  <si>
    <t>Environ. Sci. Pollut. Res. 19(1): 64-71</t>
  </si>
  <si>
    <t>EDES/NC// EE/NORMAL HISTOPATHOLOGICAL CLASSIFICATION// CHAR/CARBARYL, NR// EFCT%/57.75//</t>
  </si>
  <si>
    <t>3.17 g</t>
  </si>
  <si>
    <t>Area</t>
  </si>
  <si>
    <t>AREA</t>
  </si>
  <si>
    <t>Large Intestine</t>
  </si>
  <si>
    <t>Lacertidae, 4, 160518</t>
  </si>
  <si>
    <t>Histopathological Effects of Carbaryl on Digestive System of Snake-Eyed Lizard, Ophisops elegans</t>
  </si>
  <si>
    <t>Bull. Environ. Contam. Toxicol. 88(5): 685-690</t>
  </si>
  <si>
    <t>EDES/2 REPLICATES// EE/EPITHELIAL CELL AREA// CHAR/CARBARYL, NR//</t>
  </si>
  <si>
    <t>Diameter</t>
  </si>
  <si>
    <t>DMTR</t>
  </si>
  <si>
    <t>EDES/NC// CHAR/CARBARYL, NR//</t>
  </si>
  <si>
    <t>Small Intestine</t>
  </si>
  <si>
    <t>EDES/2 REPLICATES// EE/NUCLEUS AREA OF EPITHELIAL CELL// CHAR/CARBARYL, NR//</t>
  </si>
  <si>
    <t>Stomach</t>
  </si>
  <si>
    <t>EDES/NC// EE/SLOUGHING// CHAR/CARBARYL, NR// EFCT%/9.88//</t>
  </si>
  <si>
    <t>Disorganization</t>
  </si>
  <si>
    <t>DISO</t>
  </si>
  <si>
    <t>EDES/NC// EE/NUMBER OF DISORGANIZED TUBULES// CHAR/CARBARYL, NR// EFCT%/31.12//</t>
  </si>
  <si>
    <t>Phrynosomatidae</t>
  </si>
  <si>
    <t>Sceloporus</t>
  </si>
  <si>
    <t>occidentalis</t>
  </si>
  <si>
    <t>Western Fence Lizard</t>
  </si>
  <si>
    <t>Not Reported</t>
  </si>
  <si>
    <t>Phrynosomatidae, 2, 103825</t>
  </si>
  <si>
    <t>AI ug/g</t>
  </si>
  <si>
    <t>DuRant SE;Hopkins WA;Talent LG</t>
  </si>
  <si>
    <t>Energy Acquisition and Allocation in an Ectothermic Predator Exposed to a Common Environmental Stressor</t>
  </si>
  <si>
    <t>Comp. Biochem. Physiol. C Comp. Pharmacol. Toxicol. 145(3): 442-448</t>
  </si>
  <si>
    <t>EDES/FEEDING TRAILS BEGAN 24 AND 96 HOURS POST DOSING, LIZZARDS FASTED FOR 48 HOURS BETWEEN FEEDING TRIALS// CHAR/SEVIN// ORG/6.3 TO 9.1 G,WTINT//CONTR/C,O=SHAM//</t>
  </si>
  <si>
    <t>Oxygen consumption</t>
  </si>
  <si>
    <t>OXYG</t>
  </si>
  <si>
    <t>EDES/NC// CHAR/SEVIN// ORG/6.3 TO 9.1 G,WTINT//CONTR/C,O=SHAM//</t>
  </si>
  <si>
    <t>Esophagus</t>
  </si>
  <si>
    <t>Monocot Dicot</t>
  </si>
  <si>
    <t>Duration</t>
  </si>
  <si>
    <t>Terrestrial plant</t>
  </si>
  <si>
    <t>Dicot</t>
  </si>
  <si>
    <t>Magnoliopsida</t>
  </si>
  <si>
    <t>Fabales</t>
  </si>
  <si>
    <t>Fabaceae</t>
  </si>
  <si>
    <t>Pisum</t>
  </si>
  <si>
    <t>sativum</t>
  </si>
  <si>
    <t>Pea</t>
  </si>
  <si>
    <t>Nitrogen (N) content</t>
  </si>
  <si>
    <t>NCON</t>
  </si>
  <si>
    <t>gs</t>
  </si>
  <si>
    <t>Height</t>
  </si>
  <si>
    <t>Thompson LS;Sanderson JB</t>
  </si>
  <si>
    <t>Pea Moth Control in Field Peas with Insecticides and the Effect on Crop Yield</t>
  </si>
  <si>
    <t>J. Econ. Entomol. 70(4): 518-520</t>
  </si>
  <si>
    <t>EDES/FIELD PEAS SPRAYED AT FIRST SIGN OF BLOSSOM AND AGAIN ONE WEEK LATER// CHAR/SEVIMOL, NR// EFCT%/4.11//</t>
  </si>
  <si>
    <t>Malvales</t>
  </si>
  <si>
    <t>Malvaceae</t>
  </si>
  <si>
    <t>Gossypium</t>
  </si>
  <si>
    <t>hirsutum</t>
  </si>
  <si>
    <t>Cotton</t>
  </si>
  <si>
    <t>PRTL</t>
  </si>
  <si>
    <t>~</t>
  </si>
  <si>
    <t>Sandhu SS;Chander P;Singh J;Sidhu AS</t>
  </si>
  <si>
    <t>Effect of Insecticidal Sprays on the Plant and Secondary Pest Inductions in Hirsutum Cotton in Punjab</t>
  </si>
  <si>
    <t>Agric. Ecosyst. Environ. 19(2): 169-176</t>
  </si>
  <si>
    <t>EDES/HIRSUTUM CROP PRE-TREATED WITH DIMETHOATE (ROGER 30 EC), 3 REPLICATES// CHAR/SEVIMOL, SEVIMOL 40 LV// ORG/F 414 VARIETY//RVALUE/ONLY CONC TESTED//</t>
  </si>
  <si>
    <t>DNSY</t>
  </si>
  <si>
    <t>hv</t>
  </si>
  <si>
    <t>g/ha</t>
  </si>
  <si>
    <t>OM</t>
  </si>
  <si>
    <t>Jordan DL;Frans RE;McClelland MR</t>
  </si>
  <si>
    <t>DPX-PE350 does not Interact with Early-Season Insecticides in Cotton (Gossypium hirsutum)</t>
  </si>
  <si>
    <t>Weed Technol. 7(1): 92-96</t>
  </si>
  <si>
    <t>EDES/NC// CHAR/SEVIN XLR//</t>
  </si>
  <si>
    <t>Arachis</t>
  </si>
  <si>
    <t>hypogaea</t>
  </si>
  <si>
    <t>Peanut</t>
  </si>
  <si>
    <t>0 AI kg/ha / 0.84 AI kg/ha</t>
  </si>
  <si>
    <t>Beam JB;Jordan DL;York AC;Bailey JE;Isleib TG;McKemie TE</t>
  </si>
  <si>
    <t>Interaction of Prohexadione Calcium with Agrichemicals Applied to Peanut (Arachis hypogaea L.)</t>
  </si>
  <si>
    <t>Peanut Sci. 29(1): 29-35</t>
  </si>
  <si>
    <t>EDES/4 REPLICATES// EE/ROW VISIBILITY// CONC/ONLY CONC TESTED// CHAR/SEVIN XLR, NR// ORG/NC9 OR NC12C CULTIVARS, VINES REACHED 50% ROW CLOSURE//SUBSTR/NORFOLK SANDY LOAM//LOC/PEANUT BELT RES. STATION, LEWISTON//EFCT%/1//</t>
  </si>
  <si>
    <t>Abelmoschus</t>
  </si>
  <si>
    <t>esculentus</t>
  </si>
  <si>
    <t>Okra</t>
  </si>
  <si>
    <t>FS</t>
  </si>
  <si>
    <t>Egwuatu RI</t>
  </si>
  <si>
    <t>Field Trials with Systemic and Contact Insecticides for the Control of Podagrica uniforma and P. sjostedti (Coleoptera, Chrysomelidae) on Okra</t>
  </si>
  <si>
    <t>Trop. Pest Manag. 28(2): 115-121</t>
  </si>
  <si>
    <t>EDES/LATE SEASON APPLICATION, FIRST APPLICATION AT 12 DAYS AFTER PLANTING, SECOND AT 26 DAYS AFTER PLANTING, THIRD AT 41 DAYS AFTER PLANTING// CHAR/VETOX// ORG/LATE CROP, CV AKANWAMGBO//RVALUE/ONLY CONC TESTED//</t>
  </si>
  <si>
    <t>Violales</t>
  </si>
  <si>
    <t>Cucurbitaceae</t>
  </si>
  <si>
    <t>Cucumis</t>
  </si>
  <si>
    <t>sativus</t>
  </si>
  <si>
    <t>Cucumber</t>
  </si>
  <si>
    <t>Damage</t>
  </si>
  <si>
    <t>DAMG</t>
  </si>
  <si>
    <t>qt/acre</t>
  </si>
  <si>
    <t>Sorensen KA;Holloway CW</t>
  </si>
  <si>
    <t>Pickleworm Control with Insecticides, 1998</t>
  </si>
  <si>
    <t>Arthropod Manag. Tests 24: 135-136</t>
  </si>
  <si>
    <t>EDES/FIELD APPLICATION BUT OBSERVATIONS PERFORMED IN THE LAB// CHAR/SEVIN, XLR PLUS 4// ORG/CV. CALYPSO//</t>
  </si>
  <si>
    <t>Glycine</t>
  </si>
  <si>
    <t>max</t>
  </si>
  <si>
    <t>Soybean</t>
  </si>
  <si>
    <t>0 lb/acre / 3.3 lb/acre</t>
  </si>
  <si>
    <t>Net photosynthetic rate</t>
  </si>
  <si>
    <t>NPRA</t>
  </si>
  <si>
    <t>6.9*</t>
  </si>
  <si>
    <t>1.8*</t>
  </si>
  <si>
    <t>Abdel-Reheem S;Belal MH;Gupta G</t>
  </si>
  <si>
    <t>Photosynthesis Inhibition of Soybean Leaves by Insecticides</t>
  </si>
  <si>
    <t>Environ. Pollut. 74: 245-250</t>
  </si>
  <si>
    <t>EDES/4 REPLICATES// CONC/ONLY CONC TESTED// CHAR/CARBARYL, NR// ORG/CV WILLIAMS-82//LOC/SOYBEAN RESEARCH INSTITUTE, UNIVERISTY OF MARYLAND EASTERN SHORE//</t>
  </si>
  <si>
    <t>Medicago</t>
  </si>
  <si>
    <t>sativa</t>
  </si>
  <si>
    <t>Alfalfa</t>
  </si>
  <si>
    <t>Haile FJ;Peterson RKD;Higley LG</t>
  </si>
  <si>
    <t>Gas-Exchange Responses of Alfalfa and Soybean Treated with Insecticides</t>
  </si>
  <si>
    <t>J. Econ. Entomol. 92(4): 954-959</t>
  </si>
  <si>
    <t>EDES/NC// CHAR/SEVIN, SEVIN XLR/// CHAR/PLUS(CARBARYL)//ORG/CV. AGRIPRO DOMINATOR//RVALUE/ONLY CONC TESTED//</t>
  </si>
  <si>
    <t>EDES/NC// CHAR/SEVIN, SEVIN XLR PLUS// ORG/CV. DUNBAR//RVALUE/ONLY CONC TESTED//</t>
  </si>
  <si>
    <t>Stomatal conductance</t>
  </si>
  <si>
    <t>STOC</t>
  </si>
  <si>
    <t>Transpiration</t>
  </si>
  <si>
    <t>TRAN</t>
  </si>
  <si>
    <t>EDES/NC// CHAR/SEVIN, SEVIN XLR PLUS/// CHAR/(CARBARYL)//ORG/CV. AGRIPRO DOMINATOR//RVALUE/ONLY CONC TESTED//</t>
  </si>
  <si>
    <t>Monocot</t>
  </si>
  <si>
    <t>Cyperales</t>
  </si>
  <si>
    <t>Poaceae</t>
  </si>
  <si>
    <t>Oryza</t>
  </si>
  <si>
    <t>Rice</t>
  </si>
  <si>
    <t>Pangtey VS</t>
  </si>
  <si>
    <t>A Note on the Efficacy of Selected Insecticides Against Gundhi Bug, Leptocorisa acuta (Thunberg)</t>
  </si>
  <si>
    <t>Indian J. Entomol. 52(4): 715-717</t>
  </si>
  <si>
    <t>EDES/NC// CHAR/CARBARYL// ORG/PUSA 33. PANICLE INITIATION STAGE.//</t>
  </si>
  <si>
    <t>Garg DK</t>
  </si>
  <si>
    <t>Control of Rice Stem Borer and Leaf Folder in Hilly Region</t>
  </si>
  <si>
    <t>Pesticides 20(10): 32-33</t>
  </si>
  <si>
    <t>EDES/NC// CHAR/SEVIN// ORG/VARIETY HIMDHAN//CONC/ONLY CONC TESTED//</t>
  </si>
  <si>
    <t>EDES/NC// CHAR/SEVIN// ORG/VARIETY KH 863//CONC/ONLY CONC TESTED//</t>
  </si>
  <si>
    <t>Rajput SG;Dalaya VP;Awate BG</t>
  </si>
  <si>
    <t>Field Evaluation of Synthetic Pyrethroids and Other Insecticides Against Groundnut Leaf Miner (Aproaerema modicella, D.)</t>
  </si>
  <si>
    <t>Pesticides 19(12): 34-35</t>
  </si>
  <si>
    <t>EDES/VILLAGE KAPADANE IN DISTRICT DHUKE AND SCHOOL FARM, DHULE, 2 REPLICATES// CHAR/SEVIN// ORG/VAR SB XI//RVALUE/ONLY CONC TESTED//</t>
  </si>
  <si>
    <t>Bean/Legume Family</t>
  </si>
  <si>
    <t>DA</t>
  </si>
  <si>
    <t>0 AI kg/ha / 0.5 AI kg/ha / 1.0 AI kg/ha</t>
  </si>
  <si>
    <t>Chary MS;Ramasubbaiah K;Bhushan VS</t>
  </si>
  <si>
    <t>Effect of Certain Modern Insecticides on the Yield of Groundnut</t>
  </si>
  <si>
    <t>Indian J. Entomol. 52(3): 478-481</t>
  </si>
  <si>
    <t>EDES/3 REPLICATES, APPLICATIONS 20,40 AND 60 DAYS AFTER SOWING// EE/STATISTICALLY SIGNIFICANT INCREASE OVER CONTROL// CHAR/CARBARYL// ORG/GROUND NUT//EFCT%/23.7//EFCT%/OVER CONTROL//</t>
  </si>
  <si>
    <t>Lupinus</t>
  </si>
  <si>
    <t>albus</t>
  </si>
  <si>
    <t>Egyptian Lupine</t>
  </si>
  <si>
    <t>0 AI kg/ha / 1.12 AI kg/ha</t>
  </si>
  <si>
    <t>Noetzel D;Sheets B</t>
  </si>
  <si>
    <t>Foliar Insect Control in Lupin, 1991</t>
  </si>
  <si>
    <t>Insectic. Acaric. Tests 17: 241</t>
  </si>
  <si>
    <t>EDES/4 REPLICATES// EE/YIELD// CONC/ONLY CONC TESTED// CHAR/SEVIN XLR PLUS, 4 F// ORG/ULTRA//LOC/STAPLES IRRIGATION STATION, STAPLES//</t>
  </si>
  <si>
    <t>Triticum</t>
  </si>
  <si>
    <t>aestivum</t>
  </si>
  <si>
    <t>Bread Wheat</t>
  </si>
  <si>
    <t>0 AI g/ha / 1450 AI g/ha</t>
  </si>
  <si>
    <t>Neil KA;Gaul SO;McRae KB</t>
  </si>
  <si>
    <t>Control of the English Grain Aphid (Sitobion avenae (F.)) (Homoptera: Aphididae) and the Oat-Birdcherry Aphid (Rhopalosiphum padi (L.)) (Homoptera: Aphididae) on Winter Cereals</t>
  </si>
  <si>
    <t>Can. Entomol. 129(6): 1079-1091</t>
  </si>
  <si>
    <t>EDES/POOLED EARLY AND LATE SEASON APPLICATIONS, 6-8 REPLICATES, MEAN OF TWO YEARS// EE/YIELD// CONC/ONLY CONC TESTED// CHAR/SEVIN, NR// ORG/MONOPOL//LOC/KINGS COUNTY//</t>
  </si>
  <si>
    <t>EDES/FIELD PEAS SPRAYED AT FIRST SIGN OF BLOSSOM AND AGAIN ONE WEEK LATER// CHAR/SEVIMOL, NR//</t>
  </si>
  <si>
    <t>Zea</t>
  </si>
  <si>
    <t>mays</t>
  </si>
  <si>
    <t>Corn</t>
  </si>
  <si>
    <t>GG</t>
  </si>
  <si>
    <t>Dry Biomass</t>
  </si>
  <si>
    <t>DBMS</t>
  </si>
  <si>
    <t>Thompson LS;White RP</t>
  </si>
  <si>
    <t>Effect of Insecticides on European Corn Borer and Yield of Silage Corn in Prince Edward Island</t>
  </si>
  <si>
    <t>J. Econ. Entomol. 70(6): 706-708</t>
  </si>
  <si>
    <t>EDES/4 REPLICATES, UPTON// CHAR/CARBARYL// RVALUE/ONLY CONC TESTED//</t>
  </si>
  <si>
    <t>EDES/4 REPLICATES, UPTON// CHAR/CARBARYL, 50W OR 4F// RVALUE/ONLY CONC TESTED//</t>
  </si>
  <si>
    <t>Caryophyllales</t>
  </si>
  <si>
    <t>Droseraceae</t>
  </si>
  <si>
    <t>Drosera</t>
  </si>
  <si>
    <t>capillaris</t>
  </si>
  <si>
    <t>Pink Sundew</t>
  </si>
  <si>
    <t>FIELDU</t>
  </si>
  <si>
    <t>UKS</t>
  </si>
  <si>
    <t>0 AI kg/ha / 0 AI kg/ha / 6.63 AI kg/ha</t>
  </si>
  <si>
    <t>Number of leaves</t>
  </si>
  <si>
    <t>NLEF</t>
  </si>
  <si>
    <t>Jennings DE;Congelosi AM;Rohr JR</t>
  </si>
  <si>
    <t>Insecticides Reduce Survival and the Expression of Traits Associated with Carnivory of Carnivorous Plants</t>
  </si>
  <si>
    <t>Ecotoxicology 21(2): 569-575</t>
  </si>
  <si>
    <t>EDES/4 REPLICATES// EE/MUCILAGE PRODUCING LEAVES, STATS FROM POOLED CONTROL// CONC/ONLY CONC TESTED// CHAR/CARBARYL, NR// CHAR/CAS#67641(2-Propanone) - ALSO USED AS SOLVENT//ORG/2.28 CM DIAMETER//</t>
  </si>
  <si>
    <t>EDES/4 REPLICATES// EE/MUCILAGE PRODUCING LEAVES, STATS FROM POOLED CONTROL// CONC/ONLY CONC TESTED// CHAR/GARDENTECH SEVIN, NR// CHAR/CAS#67641(2-Propanone) - ALSO USED AS SOLVENT//ORG/2.28 CM DIAMETER//</t>
  </si>
  <si>
    <t>&gt;20-&lt;30</t>
  </si>
  <si>
    <t>EDES/4 REPLICATES// EE/STATS FROM POOLED CONTROL// CONC/ONLY CONC TESTED// CHAR/CARBARYL, NR// CHAR/CAS#67641(2-Propanone) - ALSO USED AS SOLVENT//ORG/2.28 CM DIAMETER//EFCT%/&gt;20-&lt;30//EFCT%/FROM GRAPH//</t>
  </si>
  <si>
    <t>&gt;0-&lt;10</t>
  </si>
  <si>
    <t>EDES/4 REPLICATES// EE/STATS FROM POOLED CONTROL// CONC/ONLY CONC TESTED// CHAR/GARDENTECH SEVIN, NR// CHAR/CAS#67641(2-Propanone) - ALSO USED AS SOLVENT//ORG/2.28 CM DIAMETER//EFCT%/&gt;0-&lt;10//EFCT%/FROM GRAPH//</t>
  </si>
  <si>
    <t>Amino acids, total free</t>
  </si>
  <si>
    <t>TFAA</t>
  </si>
  <si>
    <t>8.30*</t>
  </si>
  <si>
    <t>Abdullah NMM;Singh J;Sohal BS</t>
  </si>
  <si>
    <t>Behavioral Hormoligosis in Oviposition Preference of Bemisia tabaci on Cotton</t>
  </si>
  <si>
    <t>Pestic. Biochem. Physiol. 84(1): 10-16</t>
  </si>
  <si>
    <t>EDES/NC// CHAR/CARBARYL// OEF/PNYL, SUGA, PHPH//</t>
  </si>
  <si>
    <t>ART</t>
  </si>
  <si>
    <t>OC</t>
  </si>
  <si>
    <t>Mallik MAB;Tesfai K</t>
  </si>
  <si>
    <t>Pesticidal Effect on Soybean-Rhizobia Symbiosis</t>
  </si>
  <si>
    <t>Plant Soil 85(1): 33-41</t>
  </si>
  <si>
    <t>EDES/NC// CHAR/SEVIN, NR// ORG/CV FORREST//</t>
  </si>
  <si>
    <t>Nitrogenase</t>
  </si>
  <si>
    <t>NITG</t>
  </si>
  <si>
    <t>0 AI kg/ha / 0 AI kg/ha / 0.0991 AI kg/ha / 0.991 AI kg/ha / 9.91 AI kg/ha / 99.1 AI kg/ha</t>
  </si>
  <si>
    <t>EDES/NC// EE/MUCILAGE PRODUCING LEAVES, STATS FROM POOLED CONTROL// CHAR/CARBARYL, NR// CHAR/CAS#67641(2-Propanone) - ALSO USED AS SOLVENT//ORG/2.28 CM DIAMETER//</t>
  </si>
  <si>
    <t>Dionaea</t>
  </si>
  <si>
    <t>muscipula</t>
  </si>
  <si>
    <t>Venus Fly Trap</t>
  </si>
  <si>
    <t>0 AI kg/ha / 0 AI kg/ha / 9.91 AI kg/ha</t>
  </si>
  <si>
    <t>EDES/NC// EE/MUCILAGE PRODUCING LEAVES, STATS FROM POOLED CONTROL// CONC/ONLY CONC TESTED// CHAR/CARBARYL, NR// CHAR/CAS#67641(2-Propanone) - ALSO USED AS SOLVENT//</t>
  </si>
  <si>
    <t>EDES/18 REPLICATES// EE/MUCILAGE PRODUCING LEAVES, STATS FROM POOLED CONTROL// CONC/ONLY CONC TESTED// CHAR/GARDENTECH SEVIN, NR// CHAR/CAS#67641(2-Propanone) - ALSO USED AS SOLVENT//ORG/2.28 CM DIAMETER//</t>
  </si>
  <si>
    <t>EDES/NC// EE/MUCILAGE PRODUCING LEAVES, STATS FROM POOLED CONTROL// CONC/ONLY CONC TESTED// CHAR/GARDENTECH SEVIN, NR// CHAR/CAS#67641(2-Propanone) - ALSO USED AS SOLVENT//</t>
  </si>
  <si>
    <t>~20</t>
  </si>
  <si>
    <t>~80</t>
  </si>
  <si>
    <t>EDES/NC// EE/STATS FROM POOLED CONTROL// CONC/ONLY CONC TESTED// CHAR/CARBARYL, NR// CHAR/CAS#67641(2-Propanone) - ALSO USED AS SOLVENT//ORG/2.28 CM DIAMETER//EFCT%/~20//EFCT%/FROM GRAPH//</t>
  </si>
  <si>
    <t>EDES/NC// EE/STATS FROM POOLED CONTROL// CONC/ONLY CONC TESTED// CHAR/CARBARYL, NR// CHAR/CAS#67641(2-Propanone) - ALSO USED AS SOLVENT//EFCT%/0//</t>
  </si>
  <si>
    <t>~30</t>
  </si>
  <si>
    <t>EDES/18 REPLICATES// EE/STATS FROM POOLED CONTROL// CONC/ONLY CONC TESTED// CHAR/GARDENTECH SEVIN, NR// CHAR/CAS#67641(2-Propanone) - ALSO USED AS SOLVENT//ORG/2.28 CM DIAMETER//EFCT%/~30//EFCT%/FROM GRAPH//</t>
  </si>
  <si>
    <t>EDES/NC// EE/STATS FROM POOLED CONTROL// CONC/ONLY CONC TESTED// CHAR/GARDENTECH SEVIN, NR// CHAR/CAS#67641(2-Propanone) - ALSO USED AS SOLVENT//EFCT%/0//</t>
  </si>
  <si>
    <t>0 g/ha / 140 g/ha / 280 g/ha / 560 g/ha</t>
  </si>
  <si>
    <t>Ahrens WH</t>
  </si>
  <si>
    <t>Enhancement of Soybean (Glycine max) Injury and Weed Control by Thifensulfuron-Insecticide Mixtures</t>
  </si>
  <si>
    <t>Weed Technol. 4(3): 524-528</t>
  </si>
  <si>
    <t>EDES/SANDY LOAM:PEAT 1:2 V/V SOIL// CHAR/CARBARYL, NR// CHAR/CAS#11097668(X 77 (spreader)) - ALSO USED AS SOLVENT//ORG/CV MCCALL, LATE UNIFOLIOLATE STAGE//EFCT%/5//</t>
  </si>
  <si>
    <t>Juglandales</t>
  </si>
  <si>
    <t>Juglandaceae</t>
  </si>
  <si>
    <t>Carya</t>
  </si>
  <si>
    <t>illinoinensis</t>
  </si>
  <si>
    <t>Pecan</t>
  </si>
  <si>
    <t>0 AI kg/ha / 2.69 AI kg/ha</t>
  </si>
  <si>
    <t>&gt;80-&lt;90</t>
  </si>
  <si>
    <t>Wood B;Payne J</t>
  </si>
  <si>
    <t>Influence of Single Applications of Insecticides on Net Photosynthesis of Pecan</t>
  </si>
  <si>
    <t>Hortscience 19(2): 265-266</t>
  </si>
  <si>
    <t>EDES/6 TO 8 REPLICATES, EXPERIMENT 2// CONC/ONLY CONC TESTED// CHAR/SEVIN, NR// ORG/CURTIS//EFCT%/&gt;80-&lt;90//EFCT%/PERCENT OF B CONTROL, FROM GRAPH//</t>
  </si>
  <si>
    <t>EDES/SANDY LOAM:PEAT 1:2 V/V SOIL// CHAR/CARBARYL, NR// CHAR/CAS#11097668(X 77 (spreader)) - ALSO USED AS SOLVENT//ORG/CV MCCALL, LATE UNIFOLIOLATE STAGE//EFCT%/8//</t>
  </si>
  <si>
    <t>HGHT</t>
  </si>
  <si>
    <t>Vyas SC;Vyas S</t>
  </si>
  <si>
    <t>Arbuscular Mycorrhizal Fungi and Agrichemical Interaction</t>
  </si>
  <si>
    <t>In: H.H.Schmidt and H.Zschaler (Eds.), Modern Fungicides and Antifungal Compounds, Chapter 54, Intercept Ltd., U.K. : 439-444</t>
  </si>
  <si>
    <t>EDES/SOYBEAN GROWN IN SOIL INOCULATED WITH MYCORRHIZAL FUNGI, 3 REPLICATES// CHAR/SEVIN// RVALUE/ONLY CONC TESTED//CONTR/C,O=UNINOCULATED//</t>
  </si>
  <si>
    <t>Brassicales</t>
  </si>
  <si>
    <t>Brassicaceae</t>
  </si>
  <si>
    <t>Brassica</t>
  </si>
  <si>
    <t>oleracea</t>
  </si>
  <si>
    <t>Cabbage</t>
  </si>
  <si>
    <t>GS</t>
  </si>
  <si>
    <t>MRID 45784807</t>
  </si>
  <si>
    <t>Hoy CW;Dunlap MJ</t>
  </si>
  <si>
    <t>Control of Lepidoptera on Cabbage, 1995</t>
  </si>
  <si>
    <t>Arthropod Manag. Tests 21: 91-92</t>
  </si>
  <si>
    <t>Solanales</t>
  </si>
  <si>
    <t>Solanaceae</t>
  </si>
  <si>
    <t>Lycopersicon</t>
  </si>
  <si>
    <t>esculentum</t>
  </si>
  <si>
    <t>Tomato</t>
  </si>
  <si>
    <t>Asparagales</t>
  </si>
  <si>
    <t>Amaryllidaceae</t>
  </si>
  <si>
    <t>Allium</t>
  </si>
  <si>
    <t>cepa</t>
  </si>
  <si>
    <t>Onion</t>
  </si>
  <si>
    <t>Poales</t>
  </si>
  <si>
    <t>Lollium</t>
  </si>
  <si>
    <t>perrene</t>
  </si>
  <si>
    <t>Perennial ryegrass</t>
  </si>
  <si>
    <t xml:space="preserve">Violales </t>
  </si>
  <si>
    <t>Emergence</t>
  </si>
  <si>
    <t>MRID 49142501</t>
  </si>
  <si>
    <t>Asterales</t>
  </si>
  <si>
    <t>Helianthus</t>
  </si>
  <si>
    <t>annuus</t>
  </si>
  <si>
    <t>sunflower</t>
  </si>
  <si>
    <t xml:space="preserve">Solanales </t>
  </si>
  <si>
    <t>IC25</t>
  </si>
  <si>
    <t xml:space="preserve">Capparales </t>
  </si>
  <si>
    <t xml:space="preserve">Caryophyllales </t>
  </si>
  <si>
    <t>Beta</t>
  </si>
  <si>
    <t>sugar beet</t>
  </si>
  <si>
    <t xml:space="preserve">Cyperales </t>
  </si>
  <si>
    <t>corn</t>
  </si>
  <si>
    <t>onion</t>
  </si>
  <si>
    <t>Lolium</t>
  </si>
  <si>
    <t>perenne</t>
  </si>
  <si>
    <t>ryegrass</t>
  </si>
  <si>
    <t>Hordeum</t>
  </si>
  <si>
    <t>vulgare</t>
  </si>
  <si>
    <t>winter barley</t>
  </si>
  <si>
    <t>Arthropoda</t>
  </si>
  <si>
    <t>Arachnida</t>
  </si>
  <si>
    <t>Araneae</t>
  </si>
  <si>
    <t>Araneoid Spider Order</t>
  </si>
  <si>
    <t>Insecta</t>
  </si>
  <si>
    <t>Orthoptera</t>
  </si>
  <si>
    <t>Grasshopper/Cricket/Locust Order</t>
  </si>
  <si>
    <t>EDES/NC// CHAR/SEVIN-4-OIL// ORG/GRASSHOPPERS//</t>
  </si>
  <si>
    <t>Hymenoptera</t>
  </si>
  <si>
    <t>Bee Order</t>
  </si>
  <si>
    <t>Diptera</t>
  </si>
  <si>
    <t>Fly/Mosquito/Midge Order</t>
  </si>
  <si>
    <t>Coleoptera</t>
  </si>
  <si>
    <t>Beetle Order</t>
  </si>
  <si>
    <t>Carabidae</t>
  </si>
  <si>
    <t>Ground Beetle Family</t>
  </si>
  <si>
    <t>0 kg/ha / 8 kg/ha</t>
  </si>
  <si>
    <t>Fielding DJ;DeFoliart LS;Hagerty AM</t>
  </si>
  <si>
    <t>Effects of Carbaryl-Bran Bait on Trap Catch and Seed Predation by Ground Beetles (Coleoptera: Carabidae)</t>
  </si>
  <si>
    <t>J. Econ. Entomol. 106(2): 669-674</t>
  </si>
  <si>
    <t>EDES/REPLICATED AT FIVE LOCATIONS, 2010 TRIAL// EE/STATS TO C CONTROL, SEED PREDATION OF CHENOPODIUM ALBUM, OTHER FDB REPORTED// CONC/ONLY CONC TESTED, RECALCULATED// CHAR/ECOBRAN, NR// ORG/10 CARABID BEETLE SPECIES REPORTED//LOC/NEAR DELTA JUNCTION//</t>
  </si>
  <si>
    <t>EDES/REPLICATED AT FIVE LOCATIONS, 2010 TRIAL// EE/STATS TO C CONTROL// CONC/ONLY CONC TESTED, RECALCULATED// CHAR/ECOBRAN, NR// ORG/10 CARABID BEETLE SPECIES REPORTED//LOC/NEAR DELTA JUNCTION//</t>
  </si>
  <si>
    <t>EDES/REPLICATED AT FIVE LOCATIONS, 2008 TRIAL// CONC/ONLY CONC TESTED, RECALCULATED// CHAR/ECOBRAN, NR// ORG/10 CARABID BEETLE SPECIES REPORTED//LOC/NEAR DELTA JUNCTION//</t>
  </si>
  <si>
    <t>EDES/REPLICATED AT FIVE LOCATIONS, 2008 TRIAL// EE/STATS TO C CONTROL// CONC/ONLY CONC TESTED, RECALCULATED// CHAR/ECOBRAN, NR// ORG/10 CARABID BEETLE SPECIES REPORTED//LOC/NEAR DELTA JUNCTION//</t>
  </si>
  <si>
    <t>EDES/REPLICATED AT FIVE LOCATIONS, 2008 TRIAL// EE/STATS TO C CONTROL, SEED PREDATION OF CHENOPODIUM ALBUM, OTHER FDB REPORTED// CONC/ONLY CONC TESTED, RECALCULATED// CHAR/ECOBRAN, NR// ORG/10 CARABID BEETLE SPECIES REPORTED//LOC/NEAR DELTA JUNCTION//</t>
  </si>
  <si>
    <t>NO</t>
  </si>
  <si>
    <t>WP</t>
  </si>
  <si>
    <t>Apidae</t>
  </si>
  <si>
    <t>Apis</t>
  </si>
  <si>
    <t>mellifera</t>
  </si>
  <si>
    <t>Honey Bee</t>
  </si>
  <si>
    <t>Clinch PG</t>
  </si>
  <si>
    <t>The Residual Contact Toxicity to Honey Bees of Insecticides Sprayed on to White Clover (Trifolium repens L.) in the Laboratory</t>
  </si>
  <si>
    <t>N. Z. J. Agric. Res. 10(2): 289-300</t>
  </si>
  <si>
    <t>EDES/NC// CHAR/CARBARYL, W/W// ORG/WORKERS, ITALIAN HYBRID STRAIN//</t>
  </si>
  <si>
    <t>Lepidoptera</t>
  </si>
  <si>
    <t>Pyralidae</t>
  </si>
  <si>
    <t>Acrobasis</t>
  </si>
  <si>
    <t>vaccinii</t>
  </si>
  <si>
    <t>Cranberry Fruitworm</t>
  </si>
  <si>
    <t>0 AI lb/acre / 0.25 AI lb/acre</t>
  </si>
  <si>
    <t>Johnson DT;Mayes RL</t>
  </si>
  <si>
    <t>Blueberry, Fruitworm Insecticide Test, 1986</t>
  </si>
  <si>
    <t>Insectic. Acaric. Tests 12: 77</t>
  </si>
  <si>
    <t>EDES/3 REPLICATES, CARBARYL, MASUROL APPLIED AS MAINTENANCE CHEMICALS// EE/AS MEASURED BY DAMAGED BERRIES// CONC/ONLY CONC TESTED// CHAR/SEVIN, NR// LOC/RODGERS//</t>
  </si>
  <si>
    <t>Noctuidae</t>
  </si>
  <si>
    <t>Lithophane</t>
  </si>
  <si>
    <t>antennata</t>
  </si>
  <si>
    <t>Green Fruitworm</t>
  </si>
  <si>
    <t>LV</t>
  </si>
  <si>
    <t>Eulophidae</t>
  </si>
  <si>
    <t>Pediobius</t>
  </si>
  <si>
    <t>foveolatus</t>
  </si>
  <si>
    <t>Parasitic Wasp</t>
  </si>
  <si>
    <t>EMRG</t>
  </si>
  <si>
    <t>Flanders RV;Bledsoe LW;Edwards CR</t>
  </si>
  <si>
    <t>Effects of Insecticides on Pediobius foveolatus (Hymenoptera: Eulophidae), a Parasitoid of the Mexican Bean Beetle (Coleoptera: Coccinellidae)</t>
  </si>
  <si>
    <t>Environ. Entomol. 13(3): 902-906</t>
  </si>
  <si>
    <t>EDES/NC// CHAR/CARBARYL// ORG/IN MUMMIES//RVALUE/ONLY CONC TESTED//EFCT%/84.6//</t>
  </si>
  <si>
    <t>PEL</t>
  </si>
  <si>
    <t>Animal Kingdom</t>
  </si>
  <si>
    <t>0 kg/ha / 4 kg/ha</t>
  </si>
  <si>
    <t>g/kg soil</t>
  </si>
  <si>
    <t>Salvio C;Lopez AN;Manetti PL;Clemente NL</t>
  </si>
  <si>
    <t>Effects of Granulated Baits on Meso and Macrofauna in Soybean Soil System</t>
  </si>
  <si>
    <t>J. Environ. Biol. 32: 793-799</t>
  </si>
  <si>
    <t>EDES/3 REPLICATES, FIELD PRETREATED WITH GLYPHOSATE, FIELD TREATED WITH PELLETED BAIT// EE/TOTAL DENSITY, OTHER POP REPORTED, STATISTICALLY SIGNIFICANT INCREASE FROM CONTROL// CONC/ONLY CONC TESTED// CHAR/MATA BIBOS ACAY, NR// ORG/MACROFAUNA, INCLUDES ARTHOPODS AND ANNELIDS//LOC/BALCARCE, SOUTHEAST OF BUENOS AIRES PROVINCE//</t>
  </si>
  <si>
    <t>EDES/3 REPLICATES, FIELD PRETREATED WITH GLYPHOSATE, FIELD TREATED WITH PELLETED BAIT// EE/TOTAL DENSITY, OTHER POP REPORTED// CONC/ONLY CONC TESTED// CHAR/CLARTEX BB, NR// ORG/SOIL MESOFAUNA, INCLUDES ANNELIDA, NEMATODA, ARACHNIDA//LOC/BALCARCE, SOUTHEAST OF BUENOS AIRES PROVINCE//</t>
  </si>
  <si>
    <t>EDES/3 REPLICATES, FIELD PRETREATED WITH GLYPHOSATE, FIELD TREATED WITH PELLETED BAIT// EE/TOTAL DENSITY, OTHER POP REPORTED, STATISTICALLY SIGNIFICANT INCREASE FROM CONTROL// CONC/ONLY CONC TESTED// CHAR/CLARTEX BB, NR// ORG/MACROFAUNA, INCLUDES ARTHOPODS AND ANNELIDS//LOC/BALCARCE, SOUTHEAST OF BUENOS AIRES PROVINCE//</t>
  </si>
  <si>
    <t>Nemata</t>
  </si>
  <si>
    <t>Nematode Phylum</t>
  </si>
  <si>
    <t>EDES/3 REPLICATES, FIELD PRETREATED WITH GLYPHOSATE, FIELD TREATED WITH PELLETED BAIT// EE/TOTAL DENSITY, OTHER POP REPORTED// CONC/ONLY CONC TESTED// CHAR/MATA BIBOS ACAY, NR// ORG/NEMATODES//LOC/BALCARCE, SOUTHEAST OF BUENOS AIRES PROVINCE//</t>
  </si>
  <si>
    <t>EDES/3 REPLICATES, FIELD PRETREATED WITH GLYPHOSATE, FIELD TREATED WITH PELLETED BAIT// EE/TOTAL DENSITY, OTHER POP REPORTED, STATISTICALLY SIGNIFICANT INCREASE FROM CONTROL// CONC/ONLY CONC TESTED// CHAR/CLARTEX BB, NR// ORG/NEMATODES//LOC/BALCARCE, SOUTHEAST OF BUENOS AIRES PROVINCE//</t>
  </si>
  <si>
    <t>EDES/3 REPLICATES, FIELD PRETREATED WITH GLYPHOSATE, FIELD TREATED WITH PELLETED BAIT// EE/TOTAL DENSITY, OTHER POP REPORTED// CONC/ONLY CONC TESTED// CHAR/MATA BIBOS ACAY, NR// ORG/SOIL MESOFAUNA, INCLUDES ANNELIDA, NEMATODA, ARACHNIDA//LOC/BALCARCE, SOUTHEAST OF BUENOS AIRES PROVINCE//</t>
  </si>
  <si>
    <t>Malacostraca</t>
  </si>
  <si>
    <t>Isopoda</t>
  </si>
  <si>
    <t>Armadillidiidae</t>
  </si>
  <si>
    <t>Armadillidium</t>
  </si>
  <si>
    <t>nasatum</t>
  </si>
  <si>
    <t>Pillbug</t>
  </si>
  <si>
    <t>WA</t>
  </si>
  <si>
    <t>0 AI g/m2 / 0.383 AI g/m2</t>
  </si>
  <si>
    <t>AI g/m2</t>
  </si>
  <si>
    <t>Goats GC</t>
  </si>
  <si>
    <t>Effect of Methiocarb, Carbaryl, Pirimiphos-Methyl and Polybutenes with Deltamethrin upon Woodlice on Cucumber</t>
  </si>
  <si>
    <t>Tests Agrochem. Cultiv. 6: 12-13</t>
  </si>
  <si>
    <t>EDES/4 REPLICATES// EE/STATS TO C CONTROL// CONC/ONLY CONC TESTED// CHAR/SEVIN, NR// LOC/ROYDON, HERTFORDSHIRE//</t>
  </si>
  <si>
    <t>Pyrgomorphidae</t>
  </si>
  <si>
    <t>Grasshopper Family</t>
  </si>
  <si>
    <t>EDES/MEDORA SITE, ALSO EXPOSED TO CONTAMINATED FOOD AND WATER VIA SPRAY// CHAR/SEVIN-4-OIL// CONC/ONLY CONC TESTED//EFCT%/93//</t>
  </si>
  <si>
    <t>Spider/Mite Class</t>
  </si>
  <si>
    <t>McPherson RM;Hynson TP;Weeks SD</t>
  </si>
  <si>
    <t>Green Cloverworm Control with Foliar Insecticides, 1985</t>
  </si>
  <si>
    <t>Insectic. Acaric. Tests 11: 346-347</t>
  </si>
  <si>
    <t>EDES/4 REPLICATES// CHAR/SEVIN, 80S// OEF/MIXTURE,F4999 AND USCF27 ALSO TESTED//</t>
  </si>
  <si>
    <t>Helicoverpa</t>
  </si>
  <si>
    <t>zea</t>
  </si>
  <si>
    <t>Corn Earworm</t>
  </si>
  <si>
    <t>Speese III J</t>
  </si>
  <si>
    <t>Foliar Sprays to Control Worms in Soybeans, 1995</t>
  </si>
  <si>
    <t>Arthropod Manag. Tests 21: 293</t>
  </si>
  <si>
    <t>EDES/NC// CHAR/SEVIN XLR// RVALUE/ONLY CONC TESTED//OEF/BIOLOGICAL TOXICANT//</t>
  </si>
  <si>
    <t>Chrysomelidae</t>
  </si>
  <si>
    <t>Podagrica</t>
  </si>
  <si>
    <t>Flea Beetle</t>
  </si>
  <si>
    <t>Fruit</t>
  </si>
  <si>
    <t>EDES/LATE SEASON APPLICATION, FIRST APPLICATION AT 12 DAYS AFTER PLANTING, SECOND AT 26 DAYS AFTER PLANTING, THIRD AT 41 DAYS AFTER PLANTING// CHAR/VETOX// ORG/PODAGRICA SJOSTEDI//RVALUE/ONLY CONC TESTED//</t>
  </si>
  <si>
    <t>Plathypena</t>
  </si>
  <si>
    <t>scabra</t>
  </si>
  <si>
    <t>Green Cloverworm</t>
  </si>
  <si>
    <t>EDES/LATE SEASON APPLICATION, FIRST APPLICATION AT 12 DAYS AFTER PLANTING, SECOND AT 26 DAYS AFTER PLANTING, THIRD AT 41 DAYS AFTER PLANTING// CHAR/VETOX// ORG/PODAGRICA UNIFORMA//RVALUE/ONLY CONC TESTED//</t>
  </si>
  <si>
    <t>EDES/4 REPLICATES// CHAR/SEVIN XLR// RVALUE/ONLY CONC TESTED//OEF/BIOLOGICAL TOXICANT//</t>
  </si>
  <si>
    <t>All JN;Javid A;Chamberlin JR</t>
  </si>
  <si>
    <t>Insecticide Control of Sorghum Head Worms in Georgia, 1986</t>
  </si>
  <si>
    <t>Insectic. Acaric. Tests 12: 266-267</t>
  </si>
  <si>
    <t>EDES/UNIVERSITY OF GEORGIA EXPERIMENT STATION, OCONEE CO., APPLING COARSE SANDY LOAM SOIL, PESTICIDE APPLIED WHEN 15% OF THE SORGHUM PANICLES WERE IN BLOOM AND AGAIN 5 DAYS LATER, TEST II, 5 REPLICATES// CHAR/SEVIN, SEVIN 80WP// ORG/CELAMA SORGHIELLA//RVALUE/ONLY CONC TESTED//</t>
  </si>
  <si>
    <t>Spodoptera</t>
  </si>
  <si>
    <t>frugiperda</t>
  </si>
  <si>
    <t>Fall Armyworm</t>
  </si>
  <si>
    <t>EDES/UNIVERSITY OF GEORGIA EXPERIMENT STATION, OCONEE CO., APPLING COARSE SANDY LOAM SOIL, PESTICIDE APPLIED WHEN 15% OF THE SORGHUM PANICLES WERE IN BLOOM AND AGAIN 5 DAYS LATER, TEST I, 5 REPLICATES// CHAR/SEVIN, SEVIN 80WP// RVALUE/ONLY CONC TESTED//</t>
  </si>
  <si>
    <t>Curculionidae</t>
  </si>
  <si>
    <t>Sitona</t>
  </si>
  <si>
    <t>Weevil</t>
  </si>
  <si>
    <t>Watrin CG;Radcliffe EB</t>
  </si>
  <si>
    <t>Alfalfa Insect Control in Minnesota, 1986</t>
  </si>
  <si>
    <t>Insectic. Acaric. Tests 12: 177</t>
  </si>
  <si>
    <t>EDES/UNIVERSITY OF MINNESOTA AGRICULTURAL EXPERIMENT STATION. ROSEMOUNT, MN. 3 REPLICATES// CHAR/SEVIN, SEVIN 80S//</t>
  </si>
  <si>
    <t>Nolidae</t>
  </si>
  <si>
    <t>Celama</t>
  </si>
  <si>
    <t>sorghiella</t>
  </si>
  <si>
    <t>Sorghum Webworm</t>
  </si>
  <si>
    <t>Hypera</t>
  </si>
  <si>
    <t>postica</t>
  </si>
  <si>
    <t>Alfalfa Weevil</t>
  </si>
  <si>
    <t>Hemiptera</t>
  </si>
  <si>
    <t>Lygaeidae</t>
  </si>
  <si>
    <t>Geocoris</t>
  </si>
  <si>
    <t>Big-Eye Bug</t>
  </si>
  <si>
    <t>Oulema</t>
  </si>
  <si>
    <t>melanopus</t>
  </si>
  <si>
    <t>Cereal Leaf Beetle</t>
  </si>
  <si>
    <t>0 AI lb/acre / 0.5 AI lb/acre</t>
  </si>
  <si>
    <t>McPherson RM;Moss TP</t>
  </si>
  <si>
    <t>Cereal Leaf Beetle Control in Soft Red Winter Wheat, 1986</t>
  </si>
  <si>
    <t>Insectic. Acaric. Tests 12: 312</t>
  </si>
  <si>
    <t>EDES/3 REPLICATES// EE/LARVAE PER 10 CULMS// CONC/ONLY CONC TESTED// CHAR/SEVIN XLR, NR// LOC/VERNON DELANO FARM, RICHMOND COUNTY//</t>
  </si>
  <si>
    <t>Cicadellidae</t>
  </si>
  <si>
    <t>Empoasca</t>
  </si>
  <si>
    <t>fabae</t>
  </si>
  <si>
    <t>Potato Leafhopper</t>
  </si>
  <si>
    <t>Foster DE;Wintersteen WK</t>
  </si>
  <si>
    <t>Potato Leafhopper Control, 1984</t>
  </si>
  <si>
    <t>Insectic. Acaric. Tests 11: 206-207</t>
  </si>
  <si>
    <t>EDES/4 REPLICATES// CHAR/SEVIN XLR PLUS// CONTR/C,B//OEF/SD 70616 ALSO TESTED//</t>
  </si>
  <si>
    <t>Ostrinia</t>
  </si>
  <si>
    <t>nubilalis</t>
  </si>
  <si>
    <t>European Corn Borer</t>
  </si>
  <si>
    <t>Peairs FB;Pilcher SD</t>
  </si>
  <si>
    <t>Second Generation European Corn Borer, Handplots, Wray, CO, 1985</t>
  </si>
  <si>
    <t>Insectic. Acaric. Tests 11: 242-243</t>
  </si>
  <si>
    <t>EDES/LORSBAN PREVIOUSLY APPLIED, PART 4, WRAY, COLORADO// CHAR/SEVIN XLR PLUS, 4F// RVALUE/ONLY CONC TESTED//OEF/MIXTURE, UCCF-1, AASTAR 15 ALSO REPORTED//EFCT%/53//</t>
  </si>
  <si>
    <t>McPherson RM;Weeks SD;Hynson TP</t>
  </si>
  <si>
    <t>Corn Earworm Control with Foliar Insecticides, 1985</t>
  </si>
  <si>
    <t>Insectic. Acaric. Tests 11: 345-346</t>
  </si>
  <si>
    <t>EDES/4 REPLICATES, RUSSELL SETTLE FARM, RICHMOND COUNTY// CHAR/SEVIN, 80S// OEF/F-4999 AND UCSF27 ALSO TESTED//</t>
  </si>
  <si>
    <t>EDES/LORSBAN PREVIOUSLY APPLIED, PART 4, WRAY, COLORADO// CHAR/SEVIN XLR PLUS, 4F// RVALUE/ONLY CONC TESTED//OEF/MIXTURE, UCCF-1, AASTAR 15 ALSO REPORTED//</t>
  </si>
  <si>
    <t>Heteroptera</t>
  </si>
  <si>
    <t>Nabidae</t>
  </si>
  <si>
    <t>Nabis</t>
  </si>
  <si>
    <t>Damsel Bug</t>
  </si>
  <si>
    <t>Thysanoptera</t>
  </si>
  <si>
    <t>Thripidae</t>
  </si>
  <si>
    <t>Frankliniella</t>
  </si>
  <si>
    <t>Common Thrip</t>
  </si>
  <si>
    <t>0 AI lb/acre / 0.25 AI lb/acre / 0.5 AI lb/acre</t>
  </si>
  <si>
    <t>Graham LC;Gaylor MJ</t>
  </si>
  <si>
    <t>Chemical Control of Thrips, 1985</t>
  </si>
  <si>
    <t>Insectic. Acaric. Tests 11: 275-276</t>
  </si>
  <si>
    <t>EDES/4 REPLICATES// CHAR/SEVIN XLR, 4 S// SUBSTR/SANDY LOAM SOIL//LOC/PLANT BREEDING UNIT OF AUBURN UNIVERSITY, TALLASSEE//</t>
  </si>
  <si>
    <t>EDES/TOWNER SITE, ALSO EXPOSED TO CONTAMINATED FOOD AND WATER VIA SPRAY// CHAR/SEVIN-4-OIL// CONC/ONLY CONC TESTED//EFCT%/93//</t>
  </si>
  <si>
    <t>Tenthredinidae</t>
  </si>
  <si>
    <t>Sawfly Family</t>
  </si>
  <si>
    <t>0 AI kg/ha / 0.56 AI kg/ha / 1.12 AI kg/ha</t>
  </si>
  <si>
    <t>Solomon JD</t>
  </si>
  <si>
    <t>Control of Sawfly Defoliators on Green Ash, 1986</t>
  </si>
  <si>
    <t>Insectic. Acaric. Tests 12: 348</t>
  </si>
  <si>
    <t>EDES/FOLIAR APPLICATION TO GREEN ASH TREES// EE/PERCENT REDUCTION// CHAR/SEVIN, 80S// ORG/TETHIDA BARDA, EUPAREOPHORA PARCA//LOC/STONEVILLE//EFCT%/90//</t>
  </si>
  <si>
    <t>Formicidae</t>
  </si>
  <si>
    <t>Ant Family</t>
  </si>
  <si>
    <t>Catangui MA;Fuller BW;Walz AW;Boetel MA;Brinkman MA</t>
  </si>
  <si>
    <t>Abundance, Diversity, and Spatial Distribution of Ants (Hymenoptera: Formicidae) on Mixed-Grass Rangelands Treated with Diflubenzuron</t>
  </si>
  <si>
    <t>Environ. Entomol. 25(4): 757-766</t>
  </si>
  <si>
    <t>EDES/LUDLOW// CHAR/SEVIN-4-OIL// CHAR/CAS#68476302(Fuel Oil, No 2) - ALSO USED AS SOLVENT//ORG/20 SPECIES//RVALUE/ONLY CONC TESTED//</t>
  </si>
  <si>
    <t>EDES/AMIDON// CHAR/SEVIN-4-OIL// CHAR/CAS#68476302(Fuel Oil, No 2) - ALSO USED AS SOLVENT//ORG/20 SPECIES//RVALUE/ONLY CONC TESTED//</t>
  </si>
  <si>
    <t>0 AI kg/ha / 0.361 AI kg/ha / 0.722 AI kg/ha</t>
  </si>
  <si>
    <t>Giles KL;Obrycki JJ</t>
  </si>
  <si>
    <t>Reduced Insecticide Rates and Strip-Harvesting Effects on Alfalfa Weevil (Coleoptera: Curculionidae) Larval Populations and Prevalence of Zoophthora phytonomi (Entomophthorales: Entomophthoraceae)</t>
  </si>
  <si>
    <t>J. Econ. Entomol. 90(4): 933-944</t>
  </si>
  <si>
    <t>EDES/NC// EE/STATS TO C CONTROL// CHAR/SEVIN, NR// LOC/IOWA STATE UNIVERSITY JOHNSON FARM, STORY COUNTY, AMES//</t>
  </si>
  <si>
    <t>EDES/NC// EE/STATS TO C CONTROL// CHAR/SEVIN, NR// LOC/IOWA STATE UNIVERISTY MCNAY RESEARCH CENTER, LUCAS COUNTY, CHARITON//</t>
  </si>
  <si>
    <t>0 AI kg/ha / 0.75 AI kg/ha</t>
  </si>
  <si>
    <t>Reissig WH;Heinrichs EA;Valencia SL</t>
  </si>
  <si>
    <t>Effects of Insecticides on Nilaparvata lugens and Its Predators: Spiders, Microvelia atrolineata, and Cyrtorhinus lividipennis</t>
  </si>
  <si>
    <t>Environ. Entomol. 11(1): 193-199</t>
  </si>
  <si>
    <t>EDES/4 REPLICATES, RICE CROP SPRAYED AT 30 DAYS AFTER TRANSPLANTING// CONC/ONLY CONC TESTED// CHAR/CARBARYL, NR// LOC/INTERNATIONAL RICE RES. INST. EXPERIMENT FARM, LOS BANOS//</t>
  </si>
  <si>
    <t>Cnaphalocrocis</t>
  </si>
  <si>
    <t>medinalis</t>
  </si>
  <si>
    <t>Rice Leaf Folder Moth</t>
  </si>
  <si>
    <t>EDES/HOST PLANT RICE, KH 863// CHAR/SEVIN// CONC/ONLY CONC TESTED//</t>
  </si>
  <si>
    <t>Sesamia</t>
  </si>
  <si>
    <t>inferens</t>
  </si>
  <si>
    <t>Pink Stem Borer</t>
  </si>
  <si>
    <t>EDES/HOST PLANT RICE, CV KH 863// CHAR/SEVIN// CONC/ONLY CONC TESTED//</t>
  </si>
  <si>
    <t>EDES/HOST PLANT RICE, HIMDHAN// CHAR/SEVIN// CONC/ONLY CONC TESTED//</t>
  </si>
  <si>
    <t>Arne CN;Becker SA;Bailey WC</t>
  </si>
  <si>
    <t>Alfalfa Weevil Control, Missouri (Northern), 1989</t>
  </si>
  <si>
    <t>Insectic. Acaric. Tests 16: 123</t>
  </si>
  <si>
    <t>EDES/UNIVERSITY OF MISSOURI NORTH MISSOURI RESEARCH CENTER, SPICKARD, 4 REPLICATES// CHAR/SEVIN XLR// CONTR/C,B//OEF/DOWCO522//</t>
  </si>
  <si>
    <t>Anticarsia</t>
  </si>
  <si>
    <t>gemmatalis</t>
  </si>
  <si>
    <t>Velvetbean Caterpillar</t>
  </si>
  <si>
    <t>Taylor JD;McPherson RM;Crowe BD</t>
  </si>
  <si>
    <t>Control of Insect Pests on Soybeans, 1995</t>
  </si>
  <si>
    <t>Arthropod Manag. Tests 22: 317-318</t>
  </si>
  <si>
    <t>EDES/4 REPLICATES// EE/STATS TO C CONTROL// CONC/ONLY CONC TESTED// CHAR/SEVIN XLR, NR// LOC/UNIVERSITY OF GEORGIA COASTAL PLAIN EXPERIMENT STATION, TIFTON//</t>
  </si>
  <si>
    <t>Epitrix</t>
  </si>
  <si>
    <t>hirtipennis</t>
  </si>
  <si>
    <t>Tobacco Flea Beetle</t>
  </si>
  <si>
    <t>Semtner PJ;Wilkinson III WB</t>
  </si>
  <si>
    <t>Tobacco Flea Beetle Control with Foliar Insecticides, 1993</t>
  </si>
  <si>
    <t>Arthropod Manag. Tests 19: 287</t>
  </si>
  <si>
    <t>EDES/4 REPLICATES// EE/STATS TO C CONTROL// CONC/ONLY CONC TESTED// CHAR/SEVIN XLR PLUS, 4 F// LOC/VPI AND SU SOUTHERN PIEDMONT AGRICULTURAL RESEARCH AND EXTENSION CENTER, BLACKSTONE//</t>
  </si>
  <si>
    <t>Pentatomidae</t>
  </si>
  <si>
    <t>Nezara</t>
  </si>
  <si>
    <t>viridula</t>
  </si>
  <si>
    <t>Stink Bug</t>
  </si>
  <si>
    <t>All JN;All JD</t>
  </si>
  <si>
    <t>Field Corn, Fall Armyworm Control in Whorl Stage Field Corn, Conventional Tillage and no Tillage, 1986</t>
  </si>
  <si>
    <t>Insectic. Acaric. Tests 12: 181-182</t>
  </si>
  <si>
    <t>EDES/NO TILLAGE, WHORL STAGE FIELD CORN CROP// CHAR/SEVIN// RVALUE/ONLY CONC TESTED//</t>
  </si>
  <si>
    <t>Stink Bug Family</t>
  </si>
  <si>
    <t>Membracidae</t>
  </si>
  <si>
    <t>Spissistilus</t>
  </si>
  <si>
    <t>festinus</t>
  </si>
  <si>
    <t>Three Cornered Alfalfa Hopper</t>
  </si>
  <si>
    <t>Ghidiu GM</t>
  </si>
  <si>
    <t>Foliar Sprays to Control Insect Pests on Late-Planted Sweet Corn, 1985</t>
  </si>
  <si>
    <t>Insectic. Acaric. Tests 11: 130-131</t>
  </si>
  <si>
    <t>EDES/CORN PLANTED JUL 11, TREATMENTS APPLIED ON AUG 12 AND 23 AND SEP 5, 9, 12, 16, 19// CHAR/SEVIN, SEVIN 4F// RVALUE/ONLY CONC TESTED//OEF/MIXTURE,MARKET DATA//</t>
  </si>
  <si>
    <t>EDES/CORN PLANTED JUL 11, TREATMENTS APPLIED ON SEP 5, 9, 12, 16, 19// CHAR/SEVIN, LARVIN 3.2F// RVALUE/ONLY CONC TESTED//OEF/MIXTURE,MARKET DATA//</t>
  </si>
  <si>
    <t>Chrysodeixis</t>
  </si>
  <si>
    <t>includens</t>
  </si>
  <si>
    <t>Soybean Looper Moth</t>
  </si>
  <si>
    <t>Veliidae</t>
  </si>
  <si>
    <t>Microvelia</t>
  </si>
  <si>
    <t>atrolineata</t>
  </si>
  <si>
    <t>Water Bug</t>
  </si>
  <si>
    <t>Miridae</t>
  </si>
  <si>
    <t>Cyrtorhinus</t>
  </si>
  <si>
    <t>lividipennis</t>
  </si>
  <si>
    <t>Mirid Bug</t>
  </si>
  <si>
    <t>EC</t>
  </si>
  <si>
    <t>Delphacidae</t>
  </si>
  <si>
    <t>Nilaparvata</t>
  </si>
  <si>
    <t>lugens</t>
  </si>
  <si>
    <t>Brown Planthopper</t>
  </si>
  <si>
    <t>EDES/4 REPLICATES, RICE CROP SPRAYED AT 30 DAYS AFTER TRANSPLANTING// EE/STATISTICALLY SIGNIFICANT INCREASE OVER CONTROL// CONC/ONLY CONC TESTED// CHAR/CARBARYL, 80EC// LOC/INTERNATIONAL RICE RES. INST. EXPERIMENT FARM, LOS BANOS//</t>
  </si>
  <si>
    <t>Arthropod Phylum</t>
  </si>
  <si>
    <t>EDES/4 REPLICATES// EE/STATS TO C CONTROL// CONC/ONLY CONC TESTED// CHAR/SEVIN XLR, NR// ORG/ARTHROPOD PREDATORS INCLUDES NABID, SPIDER AND BIG EYED BUGS//LOC/UNIVERSITY OF GEORGIA COASTAL PLAIN EXPERIMENT STATION, TIFTON//</t>
  </si>
  <si>
    <t>1 to 2</t>
  </si>
  <si>
    <t>EDES/NC// CHAR/CARBARYL// RVALUE/ONLY CONC TESTED//OEF/RESIDUAL TOXICITY//EFCT%/88.9//</t>
  </si>
  <si>
    <t>VIAB</t>
  </si>
  <si>
    <t>EDES/NC// CHAR/CARBARYL// ORG/IN MUMMIES//RVALUE/ONLY CONC TESTED//EFCT%/100.0//</t>
  </si>
  <si>
    <t>Araneidae</t>
  </si>
  <si>
    <t>Crab Or Web Spider Family</t>
  </si>
  <si>
    <t>EDES/SECOND APPLICATION ON 06/08/71, COLLECTED WITH SWEEP NETS// CHAR/SEVIN, 1882 PINOLENE STICKER// ORG/SPIDERS//RVALUE/ONLY CONC TESTED//</t>
  </si>
  <si>
    <t>Leptinotarsa</t>
  </si>
  <si>
    <t>decemlineata</t>
  </si>
  <si>
    <t>Colorado Potato Beetle</t>
  </si>
  <si>
    <t>Bishop B;Grafius E;Henry P;Roragen K;Maier R;Stehr M;Linn M</t>
  </si>
  <si>
    <t>Colorado Potato Beetle Control, 1989</t>
  </si>
  <si>
    <t>Insectic. Acaric. Tests 17: 122-124</t>
  </si>
  <si>
    <t>EDES/NC// CHAR/SEVIN XLR PLUS//</t>
  </si>
  <si>
    <t>Diaphania</t>
  </si>
  <si>
    <t>nitidalis</t>
  </si>
  <si>
    <t>Pickleworm</t>
  </si>
  <si>
    <t>Control</t>
  </si>
  <si>
    <t>CNTL</t>
  </si>
  <si>
    <t>EDES/FIELD APPLICATION BUT OBSERVATIONS PERFORMED IN THE LAB// CHAR/SEVIN, XLR PLUS 4//</t>
  </si>
  <si>
    <t>Ichneumonidae</t>
  </si>
  <si>
    <t>Bathyplectes</t>
  </si>
  <si>
    <t>curculionis</t>
  </si>
  <si>
    <t>Davis DW</t>
  </si>
  <si>
    <t>Insecticidal Control of the Alfalfa Weevil in Northern Utah and Some Resulting Effects on the Weevil Parasite Bathyplectes curculionis</t>
  </si>
  <si>
    <t>J. Econ. Entomol. 63(1): 119-125</t>
  </si>
  <si>
    <t>EDES/4 REPLICATES// CHAR/CARBARYL// RVALUE/ONLY CONC TESTED//OEF/MIXTURE//</t>
  </si>
  <si>
    <t>Insect Class</t>
  </si>
  <si>
    <t>EDES/SECOND APPLICATION ON 06/08/71, COLLECTED WITH LIGHT TRAPS// CHAR/SEVIN, 1882 PINOLENE STICKER// ORG/NOCTURNAL FLYING INSECTS//RVALUE/ONLY CONC TESTED//</t>
  </si>
  <si>
    <t>Morgan LW;Snow JW;Peach MJ</t>
  </si>
  <si>
    <t>Chemical Thrips Control; Effects on Growth and Yield of Peanuts in Georgia</t>
  </si>
  <si>
    <t>J. Econ. Entomol. 63(4): 1253-1255</t>
  </si>
  <si>
    <t>EDES/4 REPLICATES// CHAR/CARBARYL// ORG/F. FUSCA, F. TRITICI, F. BISPINOSA//RVALUE/ONLY CONC TESTED//OEF/MIXTURE//</t>
  </si>
  <si>
    <t>Coreidae</t>
  </si>
  <si>
    <t>Leptocorisa</t>
  </si>
  <si>
    <t>acuta</t>
  </si>
  <si>
    <t>Paddy Bug</t>
  </si>
  <si>
    <t>Chappell II GF;Herbert DA;Jr</t>
  </si>
  <si>
    <t>Selected Insecticides for Corn Earworm Control in 'Pioneer 9444' Soybean in Virginia, 1994</t>
  </si>
  <si>
    <t>Arthropod Manag. Tests 20: 234-235</t>
  </si>
  <si>
    <t>EDES/HOST SOYBEAN, CV. PIONEER 9444// CHAR/SEVIN XLR// RVALUE/ONLY CONC TESTED//OEF/MIXTURES//</t>
  </si>
  <si>
    <t>Megachilidae</t>
  </si>
  <si>
    <t>Megachile</t>
  </si>
  <si>
    <t>rotundata</t>
  </si>
  <si>
    <t>Alfalfa Leafcutter Bee</t>
  </si>
  <si>
    <t>SURV</t>
  </si>
  <si>
    <t>Waller GD</t>
  </si>
  <si>
    <t>Susceptibility of an Alfalfa Leafcutting Bee to Residues of Insecticides on Foliage</t>
  </si>
  <si>
    <t>J. Econ. Entomol. 62(1): 189-192</t>
  </si>
  <si>
    <t>EDES/FIELD TEST. CAGES USED TO COVER INDIVIDUAL PLOTS. TREATMENT APPLIED TO PREBLOOM ALFALFA.// CHAR/CARBARYL// RVALUE/ONLY CONC TESTED//EFCT%/87//</t>
  </si>
  <si>
    <t>Homoptera</t>
  </si>
  <si>
    <t>Scale Insect Order</t>
  </si>
  <si>
    <t>EDES/SECOND APPLICATION ON 06/08/71, COLLECTED WITH SWEEP NETS// CHAR/SEVIN, 1882 PINOLENE STICKER// ORG/PRIMARILY CICCADELIDAE//RVALUE/ONLY CONC TESTED//</t>
  </si>
  <si>
    <t>Lygus</t>
  </si>
  <si>
    <t>lineolaris</t>
  </si>
  <si>
    <t>Tarnished Plant Bug</t>
  </si>
  <si>
    <t>EDES/4 REPLICATES// CHAR/SEVIN XLR// RVALUE/ONLY CONC TESTED//OEF/MIXTURE//</t>
  </si>
  <si>
    <t>Microtheca</t>
  </si>
  <si>
    <t>ochroloma</t>
  </si>
  <si>
    <t>Yellow Margined Leaf Beetle</t>
  </si>
  <si>
    <t>Story RN;Lye BH</t>
  </si>
  <si>
    <t>Turnip Leaf and Flea Beetle Control in Louisiana, 1986</t>
  </si>
  <si>
    <t>Insectic. Acaric. Tests 12: 158</t>
  </si>
  <si>
    <t>EDES/BURDEN RESEARCH PLANTATION, BATON ROUGE, LA. 4 REPLICATES// CHAR/SEVIN, SEVIN 80S// RVALUE/ONLY CONC TESTED//</t>
  </si>
  <si>
    <t>Crioceris</t>
  </si>
  <si>
    <t>asparagi</t>
  </si>
  <si>
    <t>Common Asparagus Beetle</t>
  </si>
  <si>
    <t>Sorensen KA;Kidd KA</t>
  </si>
  <si>
    <t>Asparagus Beetle Control, 1985</t>
  </si>
  <si>
    <t>Insectic. Acaric. Tests 12: 97</t>
  </si>
  <si>
    <t>EDES/BENSON, NC. 4 REPLICATES// CHAR/SEVIN, SEVIN 80S// RVALUE/ONLY CONC TESTED//CONTR/C,H//</t>
  </si>
  <si>
    <t>Phyllotreta</t>
  </si>
  <si>
    <t>striolata</t>
  </si>
  <si>
    <t>Striped Flea Beetle</t>
  </si>
  <si>
    <t>EDES/ST. GABRIEL RESEARCH STATION, LOUISIANA AGRICULTURAL EXPERIMENT STATION, LOUISIANA STATE UNIVERSITY, ST. GABRIEL, LA. 4 REPLICATES// CHAR/SEVIN, SEVIN 80S// RVALUE/ONLY CONC TESTED//</t>
  </si>
  <si>
    <t>Pseudaletia</t>
  </si>
  <si>
    <t>unipuncta</t>
  </si>
  <si>
    <t>Armyworm</t>
  </si>
  <si>
    <t>Hellman JL;Patton TW;Salvaggio RS;Vinis L;Grove J</t>
  </si>
  <si>
    <t>Armyworm Control in Wheat, 1985</t>
  </si>
  <si>
    <t>Insectic. Acaric. Tests 13: 323-324</t>
  </si>
  <si>
    <t>EDES/BURRSVILLE, CAROLINE COUNTY, 4 REPLICATES// CHAR/SEVIN// RVALUE/ONLY CONC TESTED//CONTR/C,B//OEF/BIOLOGICAL TOXICANT//</t>
  </si>
  <si>
    <t>FF</t>
  </si>
  <si>
    <t>EDES/BURRSVILLE, CAROLINE COUNTY, 4 REPLICATES// CHAR/SEVIN XLR, SEVIN XLR 4F// RVALUE/ONLY CONC TESTED//CONTR/C,B//OEF/BIOLOGICAL TOXICANT//</t>
  </si>
  <si>
    <t>Foliar Sprays to Control Worms on Early and Late Sweet Corn, 1995</t>
  </si>
  <si>
    <t>Arthropod Manag. Tests 21: 112-113</t>
  </si>
  <si>
    <t>EDES/EASTERN SHORE AGRICULTURAL RESEARCH AND EXTENSION CENTER, PAINTER, VA// CHAR/SEVIN XLR, SEVIN XLR 4F//</t>
  </si>
  <si>
    <t>0 AI lb/acre / 1.0 AI lb/acre</t>
  </si>
  <si>
    <t>McLeod P</t>
  </si>
  <si>
    <t>Corn Earworm Control on Snap Bean, 1985</t>
  </si>
  <si>
    <t>Insectic. Acaric. Tests 11: 107-108</t>
  </si>
  <si>
    <t>EDES/4 REPLICATES// EE/NO. OF LARVAE/50 SWEEPS. NO. OF LARVAE PER BEAN SAMPLE ALSO REPORTED, OTHER POP EFFECTS REPORTED// CONC/ONLY CONC TESTED// CHAR/SEVIN XLR// LOC/ARTHUR HENDERSON FARM, LOWELL//</t>
  </si>
  <si>
    <t>Aphididae</t>
  </si>
  <si>
    <t>Acyrthosiphon</t>
  </si>
  <si>
    <t>pisum</t>
  </si>
  <si>
    <t>Pea Aphid</t>
  </si>
  <si>
    <t>EDES/4 REPLICATES// CHAR/SEVIN XLR// RVALUE/ONLY CONC TESTED//OEF/MIXTURE//EFCT%/21.5//</t>
  </si>
  <si>
    <t>Plutellidae</t>
  </si>
  <si>
    <t>Plutella</t>
  </si>
  <si>
    <t>xylostella</t>
  </si>
  <si>
    <t>Diamondback Moth</t>
  </si>
  <si>
    <t>Bartels DW;Hines RL;Hutchison WD</t>
  </si>
  <si>
    <t>Control of Lepidopteran Pests in Cabbage, 1996</t>
  </si>
  <si>
    <t>Arthropod Manag. Tests 22: 87</t>
  </si>
  <si>
    <t>EDES/UNIVERSITY OF MINNESOTA ROSEMOUNT AGRICULTURAL EXPERIMENT STATION, 4 REPLICATES// CHAR/SEVIN XLR PLUS, SEVIN XLR/// CHAR/PLUS 4F, BOND STICKER/EXTENDER USED//RVALUE/ONLY CONC TESTED//OEF/MARKET DATA, MIXTURE, TD-2344-02 ALSO TESTED//</t>
  </si>
  <si>
    <t>Ceutorhynchus</t>
  </si>
  <si>
    <t>assimilis</t>
  </si>
  <si>
    <t>Cabbage Seedpod Weevil</t>
  </si>
  <si>
    <t>0 AI lb/acre / 1.00 AI lb/acre</t>
  </si>
  <si>
    <t>Buntin GD</t>
  </si>
  <si>
    <t>Evaluation of Insecticides for Control of the Cabbage Seedpod Weevil in Canola</t>
  </si>
  <si>
    <t>In: G.D.Buntin (Ed.), Research Bulletin No. 435, Assessment of Crop Protectants for Use in Canola, Athens, GA : 25-29</t>
  </si>
  <si>
    <t>EDES/4 REPLICATES, MAINTENANCE CHEM USED// EE/ADULTS PER SWEEP, STATS TO C CONTROL. OTHER POP ALSO REPORTED// CONC/ONLY CONC TESTED// CHAR/SEVIN, SL// LOC/BLEDSOE RESEARCH FARM, GRIFFIN//</t>
  </si>
  <si>
    <t>EDES/PRE-CUTTING APPLICATION// CHAR/CARBARYL// RVALUE/ONLY CONC TESTED//OEF/MIXTURE//</t>
  </si>
  <si>
    <t>Thrips</t>
  </si>
  <si>
    <t>tabaci</t>
  </si>
  <si>
    <t>Onion Thrip</t>
  </si>
  <si>
    <t>Johnston RL;Bishop GW</t>
  </si>
  <si>
    <t>Onion Thrips Control, 1986</t>
  </si>
  <si>
    <t>Insectic. Acaric. Tests 12: 124-142</t>
  </si>
  <si>
    <t>EDES/4 REPLICATES// CHAR/SEVIN XLR PLUS//</t>
  </si>
  <si>
    <t>Haas M;Landis D</t>
  </si>
  <si>
    <t>Potato Leafhopper Control in Navy Beans, 1994</t>
  </si>
  <si>
    <t>Arthropod Manag. Tests 20: 270</t>
  </si>
  <si>
    <t>EDES/4 REPLICATES// CONC/ONLY CONC TESTED// CHAR/SEVIN, 4F// LOC/ENTMOLOGY FARM, EAST LANSING//</t>
  </si>
  <si>
    <t>Jarvi KJ</t>
  </si>
  <si>
    <t>Potato Leafhopper Control in Alfalfa, 1993</t>
  </si>
  <si>
    <t>Arthropod Manag. Tests 19: 172</t>
  </si>
  <si>
    <t>EDES/4 REPLICATES// EE/STATS TO C CONTROL// CONC/ONLY CONC TESTED// CHAR/SEVIN XLR PLUS, NR// LOC/CONCORD//</t>
  </si>
  <si>
    <t>Crowe BD;Taylor JD;McPherson RM</t>
  </si>
  <si>
    <t>Control of Stink Bugs, Velvetbean Caterpillars, and Threecornered Alfalfa Hoppers on Soybeans, 1995</t>
  </si>
  <si>
    <t>Arthropod Manag. Tests 22: 311-312</t>
  </si>
  <si>
    <t>EDES/4 REPLICATES, MSU MONTCALM POTATO RESEARCH FARM IN ENTRICAN, MICHIGAN// CHAR/SEVIN XLR PLUS// RVALUE/ONLY CONC TESTED//OEF/MIXTURE, BIOLOGICAL TOXICANT//</t>
  </si>
  <si>
    <t>Herbert DA;Jr</t>
  </si>
  <si>
    <t>Corn Earworm Control in 'NC 7' Peanut in Virginia, 1990</t>
  </si>
  <si>
    <t>Insectic. Acaric. Tests 16: 209-210</t>
  </si>
  <si>
    <t>EDES/4 REPLICATES, SUFFOLK// CHAR/SEVIN XLR PLUS// RVALUE/ONLY CONC TESTED//CONTR/C,B//</t>
  </si>
  <si>
    <t>EDES/4 REPLICATES, SUFFOLK// CHAR/SEVIN XLR PLUS// ORG/SMALL SIZED//RVALUE/ONLY CONC TESTED//CONTR/C,B//</t>
  </si>
  <si>
    <t>Heliothis</t>
  </si>
  <si>
    <t>virescens</t>
  </si>
  <si>
    <t>Budworm</t>
  </si>
  <si>
    <t>McPherson RM;Padgett M</t>
  </si>
  <si>
    <t>Tobacco Budworm and Tobacco Hornworm Control on Flue-Cured Tobacco with Foliar Insecticides, 1987</t>
  </si>
  <si>
    <t>Insectic. Acaric. Tests 13: 310-311</t>
  </si>
  <si>
    <t>EDES/4 REPLICATES// CONC/ONLY CONC TESTED// CHAR/SEVIN, 80S// SUBSTR/OCILLA LOAMY SAND SOIL//LOC/BOWEN FARM SITE, COASTAL PLAIN EXPERIMENT STATION, TIFTON//</t>
  </si>
  <si>
    <t>Rowland S;Cartwright B</t>
  </si>
  <si>
    <t>Insecticide Evaluation for Corn Earworm Control on Sweet Corn, 1992</t>
  </si>
  <si>
    <t>Arthropod Manag. Tests 18: 124-125</t>
  </si>
  <si>
    <t>EDES/4 REPLICATES// EE/AS MEASURED BY CORN DAMAGE// CONC/ONLY CONC TESTED// CHAR/SEVIN XLR PLUS, NR// LOC/WES WATKINS A.R.E.C., LANE//</t>
  </si>
  <si>
    <t>cruciferae</t>
  </si>
  <si>
    <t>Crucifer Flea Beetle</t>
  </si>
  <si>
    <t>Noetzel D;Nyegaard C</t>
  </si>
  <si>
    <t>Flea Beetle Control in Canola, 1987</t>
  </si>
  <si>
    <t>Insectic. Acaric. Tests 13: 196</t>
  </si>
  <si>
    <t>EDES/3 REPLICATES,HALLOCK// CHAR/SEVIN XLR, SEVIN XLR 4F// RVALUE/ONLY CONC TESTED//CONTR/C,B//</t>
  </si>
  <si>
    <t>EDES/CORN PLANTED JUL 11, TREATMENTS APPLIED ON AUG 12 AND 23// CHAR/SEVIN, SEVIN 4F// OEF/MIXTURE,MARKET DATA//</t>
  </si>
  <si>
    <t>Alabama</t>
  </si>
  <si>
    <t>argillacea</t>
  </si>
  <si>
    <t>Cotton Leafworm</t>
  </si>
  <si>
    <t>Luttrell RG;Yearian WC;Young SY</t>
  </si>
  <si>
    <t>Microbial and Chemical Insecticides Against the Cotton Leafworm</t>
  </si>
  <si>
    <t>Ark. Farm Res. 30(2): 10</t>
  </si>
  <si>
    <t>EDES/NC// CHAR/SEVIN// RVALUE/ONLY CONC TESTED//CONTR/B,C//OEF/BIOLOGICAL TOXICANT//</t>
  </si>
  <si>
    <t>Sphingidae</t>
  </si>
  <si>
    <t>Manduca</t>
  </si>
  <si>
    <t>sexta</t>
  </si>
  <si>
    <t>Hawk Moth</t>
  </si>
  <si>
    <t>McPherson RM;Taylor JD;Crowe BD</t>
  </si>
  <si>
    <t>Late Season Control of Hornworms in GA Flue-Cured Tobacco, 1994</t>
  </si>
  <si>
    <t>Arthropod Manag. Tests 21: 305</t>
  </si>
  <si>
    <t>EDES/4 REPLICATES// EE/STATS TO C CONTROL, OTHER POP ALSO REPORTED// CONC/ONLY CONC TESTED// CHAR/SEVIN, 80 W// LOC/COASTAL PLAIN EXPERIMENT STATION, TIFTON//</t>
  </si>
  <si>
    <t>Stoltz RL;Matteson NA</t>
  </si>
  <si>
    <t>Colorado Potato Beetle and Green Peach Aphid Control with Soil-Applied Insecticides and Foliar Sprays, 1997</t>
  </si>
  <si>
    <t>Arthropod Manag. Tests 23: 135-137</t>
  </si>
  <si>
    <t>EDES/4 REPLICATES, UI RESEARCH AND EXTENSION CENTER, KIMBERLY, POTATO CROP, PORTNEUF SILT LOAM, POST-EMERGENCE APPLICATION// CHAR/SEVIN// RVALUE/ONLY CONC TESTED//OEF/MIXTURE//</t>
  </si>
  <si>
    <t>Pieridae</t>
  </si>
  <si>
    <t>Pieris</t>
  </si>
  <si>
    <t>rapae</t>
  </si>
  <si>
    <t>Cabbage White</t>
  </si>
  <si>
    <t>EDES/4 REPLICATES, SUFFOLK// CHAR/SEVIN XLR PLUS// ORG/MEDIUM SIZED//RVALUE/ONLY CONC TESTED//CONTR/C,B//</t>
  </si>
  <si>
    <t>Trichoplusia</t>
  </si>
  <si>
    <t>ni</t>
  </si>
  <si>
    <t>Cabbage Looper</t>
  </si>
  <si>
    <t>Selected Insecticides for Corn Earworm Control in Soybean in Virginia, 1991</t>
  </si>
  <si>
    <t>Insectic. Acaric. Tests 17: 261-262</t>
  </si>
  <si>
    <t>EDES/TIDEWATER AGRICULTURE EXPERIMENT STATION, VIRGINIA POLYTECHNIC INSTITUTE STATE UNIVERSITY SUFFOLK, VA// CHAR/SEVIN XLR PLUS// RVALUE/ONLY CONC TESTED//CONTR/B,C//</t>
  </si>
  <si>
    <t>Myzus</t>
  </si>
  <si>
    <t>persicae</t>
  </si>
  <si>
    <t>Green Peach Aphid</t>
  </si>
  <si>
    <t>EDES/4 REPLICATES, SUFFOLK// CHAR/SEVIN XLR PLUS// ORG/LARGE SIZED//RVALUE/ONLY CONC TESTED//CONTR/C,B//</t>
  </si>
  <si>
    <t>Corn Earworm Control on Sweet Corn, 1992</t>
  </si>
  <si>
    <t>Insectic. Acaric. Tests 18: 124</t>
  </si>
  <si>
    <t>EDES/4 REPLICATES// EE/MEASURED AS PERCENT UNDAMAGED CORN EARS// CONC/ONLY CONC TESTED// CHAR/SEVIN XLR PLUS, NR// LOC/WES WATKINS AREC, LANE//</t>
  </si>
  <si>
    <t>Limothrips</t>
  </si>
  <si>
    <t>denticornis</t>
  </si>
  <si>
    <t>Barley Thrip</t>
  </si>
  <si>
    <t>Noetzel D;Ricard M;Holder B;Holen C</t>
  </si>
  <si>
    <t>Barley Thrips Control, 1987</t>
  </si>
  <si>
    <t>Insectic. Acaric. Tests 13: 192-193</t>
  </si>
  <si>
    <t>EDES/THRIPS COUNTED ON TREATED BARLEY CV. ROBUST// CHAR/SEVIN XLR, 4F// RVALUE/ONLY CONC TESTED//</t>
  </si>
  <si>
    <t>EDES/UNIVERSITY OF MINNESOTA ROSEMOUNT AGRICULTURAL EXPERIMENT STATION, 4 REPLICATES// CHAR/SEVIN XLR PLUS, SEVIN XLR/// CHAR/PLUS 4F, BOND STICKER/EXTENDER USED//RVALUE/ONLY CONC TESTED//OEF/MARKET DATA//</t>
  </si>
  <si>
    <t>0 AI lb/acre / 0.25 AI lb/acre / 0.50 AI lb/acre / 1.00 AI lb/acre / 2.00 AI lb/acre</t>
  </si>
  <si>
    <t>NR-LETH</t>
  </si>
  <si>
    <t>EDES/1 REPLICATE, BEES EXPOSED TO CHEMICAL DEPOSITS ON FOIL ARTIFICIAL FLOWERS 18 HOURS AFTER SPRAY // CONC/RECALCULATED// CHAR/CARBARYL, W/W// ORG/WORKERS, ITALIAN HYBRID STRAIN//EFCT%/100//</t>
  </si>
  <si>
    <t>Dermaptera</t>
  </si>
  <si>
    <t>Carcinophoridae</t>
  </si>
  <si>
    <t>Euborellia</t>
  </si>
  <si>
    <t>annulipes</t>
  </si>
  <si>
    <t>Ringlegged Earwig</t>
  </si>
  <si>
    <t>0 AI kg/ha / 1.0 AI kg/ha</t>
  </si>
  <si>
    <t>Barwal RN;Gupta DK</t>
  </si>
  <si>
    <t>Seasonal Incidence and Control of Pod Borer (Euborellia annulipes) and Cercospora Leaf Spots in Groundnut</t>
  </si>
  <si>
    <t>Indian J. Plant Prot. 19(2): 156-160</t>
  </si>
  <si>
    <t>EDES/4 REPLICATES// EE/DAMAGE TO PODS. DAMAGE TO KERNELS ALSO REPORTED// CONC/ONLY CONC TESTED// CHAR/CARBARYL, NR// LOC/MAHADEVA HILLS AT THE FARM OF ICAR RSEARCH COMPLEX, MANIPUR//</t>
  </si>
  <si>
    <t>EDES/SECOND APPLICATION ON 06/08/71, COLLECTED WITH SWEEP NETS// CHAR/SEVIN, 1882 PINOLENE STICKER// RVALUE/ONLY CONC TESTED//</t>
  </si>
  <si>
    <t>EDES/4 REPLICATES// EE/STATS TO C CONTROL// CONC/ONLY CONC TESTED// CHAR/SEVIN XLR, NR// ORG/ARTHROPOD PREDATORS MAINLY BIG-EYED BUGS, NABIDS AND SPIDERS//LOC/UNIVERSITY OF GEORGIA COASTAL PLAIN EXPERIMENT STATION, TIFTON//</t>
  </si>
  <si>
    <t>EDES/4 REPLICATES// EE/AS MEASURED BY PLANT INJURY// CONC/ONLY CONC TESTED// CHAR/SEVIN XLR PLUS, 4 F// ORG/EMPOASCA FABAE, LYGUS LINEOLARIS, EPICAUTA PENNSYLVANICA, DELIA PLATURA//LOC/STAPLES IRRIGATION STATION, STAPLES//</t>
  </si>
  <si>
    <t>2 to 4</t>
  </si>
  <si>
    <t>ins</t>
  </si>
  <si>
    <t>Coccinellidae</t>
  </si>
  <si>
    <t>Epilachna</t>
  </si>
  <si>
    <t>varivestis</t>
  </si>
  <si>
    <t>Mexican Bean Beetle</t>
  </si>
  <si>
    <t>Zungoli PA;Steinhauer AL;Linduska JJ</t>
  </si>
  <si>
    <t>Evaluation of Diflubenzuron for Mexican Bean Beetle (Coleoptera: Coccinellidae) Control and Impact on Pediobius foveolatus (Hymenoptera: Eulophidae)</t>
  </si>
  <si>
    <t>J. Econ. Entomol. 76: 188-191</t>
  </si>
  <si>
    <t>EDES/5 REPLICATES, SNAP BEAN FIELD SPRAYED// CONC/ONLY CONC TESTED// CHAR/CARBARYL, NR// LOC/UNIV. OF MARYLAND POPLAR HILL FARM, WICOMICO COUNTY//EFCT%/83.4//</t>
  </si>
  <si>
    <t>em</t>
  </si>
  <si>
    <t>EDES/5 REPLICATES, SNAP BEAN FIELD SPRAYED, MUMMIES BROUGHT TO LAB TO OBSERVE PARASITOID EMERGENCE// EE/PERCENT PARASITE EMERGENCE// CONC/ONLY CONC TESTED// CHAR/CARBARYL, NR// ORG/FEMALES RELEASED TO EACH TREATMENT PLOT//LOC/UNIV. OF MARYLAND POPLAR HILL FARM, WICOMICO COUNTY//EFCT%/41.9//</t>
  </si>
  <si>
    <t>IM</t>
  </si>
  <si>
    <t>Scelionidae</t>
  </si>
  <si>
    <t>Telenomus</t>
  </si>
  <si>
    <t>podisi</t>
  </si>
  <si>
    <t>Parasitoid Wasp</t>
  </si>
  <si>
    <t>Sudarsono H;Bernhardt JL;Tugwell NP</t>
  </si>
  <si>
    <t>Survival of Immature Telenomus podisi (Hymenoptera: Scelionidae) and Rice Stink Bug (Hemiptera: Pentatomidae) Embryos After Field Applications of Methyl Parathion and Carbaryl</t>
  </si>
  <si>
    <t>J. Econ. Entomol. 85(2): 375-378</t>
  </si>
  <si>
    <t>EDES/4 REPLICATES, PARASITIZED STINK BUG EGG MASSES PLACED IN PLOTS. TRANSFERRED TO LAB AFTER FOUR DAYS IN FIELD.// CONC/ONLY CONC TESTED// CHAR/SEVIN XLR, NR// LOC/RICE RESEARCH AND EXTENSION CENTER, STUTTGART//EFCT%/89.4//</t>
  </si>
  <si>
    <t>EDES/4 REPLICATES, PARASITIZED STINK BUG EGG MASSES PLACED IN PLOTS. TRANSFERRED TO LAB AFTER FOUR DAYS IN FIELD.// CONC/ONLY CONC TESTED// CHAR/SEVIN XLR, NR// LOC/RICE RESEARCH AND EXTENSION CENTER, STUTTGART//EFCT%/83.3//</t>
  </si>
  <si>
    <t>Nitidulidae</t>
  </si>
  <si>
    <t>Carpophilus</t>
  </si>
  <si>
    <t>hemipterus</t>
  </si>
  <si>
    <t>Dried Fruit Beetle</t>
  </si>
  <si>
    <t>MT</t>
  </si>
  <si>
    <t>0 AI lb/acre / 1.20 AI lb/acre</t>
  </si>
  <si>
    <t>Williams RN;Fickle DS;Ellis MA</t>
  </si>
  <si>
    <t>Bioassay Evaluation of Insecticides on Blueberries, 1986</t>
  </si>
  <si>
    <t>Insectic. Acaric. Tests 12: 78</t>
  </si>
  <si>
    <t>EDES/BLUEBERRY LEAVES AND FRUIT SPRAYED IN THE FIELD AND BROUGHT INTO THE LAB FOR EXPOSURE// CHAR/SEVIN, NR//</t>
  </si>
  <si>
    <t>Scarabaeidae</t>
  </si>
  <si>
    <t>Popillia</t>
  </si>
  <si>
    <t>Japanese Beetle</t>
  </si>
  <si>
    <t>EDES/BLUEBERRY LEAVES AND FRUIT SPRAYED IN THE FIELD AND BROUGHT INTO THE LAB FOR EXPOSURE// CONC/ONLY CONC TESTED// CHAR/SEVIN, NR//</t>
  </si>
  <si>
    <t>Trombidiformes</t>
  </si>
  <si>
    <t>Tetranychidae</t>
  </si>
  <si>
    <t>Tetranychus</t>
  </si>
  <si>
    <t>urticae</t>
  </si>
  <si>
    <t>Two-Spotted Spider Mite</t>
  </si>
  <si>
    <t>0 AI lb/acre / 1.5 AI lb/acre</t>
  </si>
  <si>
    <t>Carson WG;Nakakihara H;Trumble JT;Voth V</t>
  </si>
  <si>
    <t>Arthropod Control and Chemical Phytotoxicity on Strawberries, 1985</t>
  </si>
  <si>
    <t>Insectic. Acaric. Tests 11: 90</t>
  </si>
  <si>
    <t>EDES/RANDOMIZED COMPLETE BLOCK DESIGN WITH 4 REPLICATES OF EACH TREATMENT// EE/MEAN PERCENT PLANTS INFESTED WITH MITES. STATS TO V CONTROL// CONC/ONLY CONC TESTED// CHAR/SEVIN 8E// CHAR/CAS#114797385(Leaf Act 80A) - ALSO USED AS SOLVENT//CONTR/V CONTROL WITH LEAF ACT 80A//EFCT%/100//</t>
  </si>
  <si>
    <t>McLeod MJ;Twidwell EK;Gallenberg DJ</t>
  </si>
  <si>
    <t>Alfalfa Weevil Control, 1993</t>
  </si>
  <si>
    <t>Arthropod Manag. Tests 19: 172-173</t>
  </si>
  <si>
    <t>EDES/GREGORY// CHAR/SEVIN, SEVIN XLR// CONTR/C,B//</t>
  </si>
  <si>
    <t>EDES/RAPID CITY 2// CHAR/SEVIN, SEVIN XLR// CONTR/C,B//</t>
  </si>
  <si>
    <t>EDES/RAPID CITY 1// CHAR/SEVIN, SEVIN XLR// CONTR/C,B//</t>
  </si>
  <si>
    <t>EDES/HOST CABBAGE, CV BRAVO// CHAR/SEVIN, SEVIN GEL// RVALUE/ONLY CONC TESTED//</t>
  </si>
  <si>
    <t>EDES/HOST CABBAGE, CV BRAVO// CHAR/SEVIN XLR PLUS// RVALUE/ONLY CONC TESTED//</t>
  </si>
  <si>
    <t>Acalymma</t>
  </si>
  <si>
    <t>vittatum</t>
  </si>
  <si>
    <t>Striped Cucumber Beetle</t>
  </si>
  <si>
    <t>Insect Control in Zucchini, 1985</t>
  </si>
  <si>
    <t>Insectic. Acaric. Tests 11: 202</t>
  </si>
  <si>
    <t>EDES/NC// EE/STATS TO C CONTROL// CONC/ONLY CONC TESTED// CHAR/SEVIN XLR// LOC/UNIVERSITY OF ARKANSAS EXPERIMENT STATION, FAYETTEVILLE//</t>
  </si>
  <si>
    <t>Control of Colorado Potato Beetle with Pyrethroid Insecticides, 1985</t>
  </si>
  <si>
    <t>Insectic. Acaric. Tests 11: 158-159</t>
  </si>
  <si>
    <t>EDES/TREATMENTS APPLIED JUN 7 AND 19 AND JUL 3 AND 8, 4 REPLICATES// CHAR/SEVIN, SEVIN 4F// RVALUE/ONLY CONC TESTED//OEF/MIXTURE//</t>
  </si>
  <si>
    <t>EDES/4 REPLICATES,FRY FARM, OARDC, WOOSTER, PRETREATED WITH TREFLAN 4E PRIOR TO PLANTING AND METHOXYCLOR 2EC FOR CONTROL OF FLEA BEETLE DAMAGE// CHAR/SEVIN, SEVIN GEL// RVALUE/ONLY CONC TESTED//OEF/MARKET STUDY, BIOLOGICAL TOXICANT, ABG-6385E ALSO TESTED//</t>
  </si>
  <si>
    <t>EDES/4 REPLICATES,FRY FARM, OARDC, WOOSTER, PRETREATED WITH TREFLAN 4E PRIOR TO PLANTING AND METHOXYCLOR 2EC FOR CONTROL OF FLEA BEETLE DAMAGE// CHAR/SEVIN XLR PLUS// RVALUE/ONLY CONC TESTED//OEF/MARKET STUDY, BIOLOGICAL TOXICANT, ABG-6385E ALSO TESTED//</t>
  </si>
  <si>
    <t>Diabrotica</t>
  </si>
  <si>
    <t>undecimpunctata ssp. howardi</t>
  </si>
  <si>
    <t>Southern Corn Rootworm</t>
  </si>
  <si>
    <t>Papaipema</t>
  </si>
  <si>
    <t>nebris</t>
  </si>
  <si>
    <t>Stalk Borer</t>
  </si>
  <si>
    <t>Stalk Borer Control; 1985</t>
  </si>
  <si>
    <t>Insectic. Acaric. Tests 11: 230-231</t>
  </si>
  <si>
    <t>EDES/HALE, JONES COUNTY, 4 REPLICATES// CHAR/SEVIN XLR PLUS// RVALUE/ONLY CONC TESTED//OEF/MIXTURE,DOW 4764 ALSO TESTED//EFCT%/74.1//</t>
  </si>
  <si>
    <t>Control of European Corn Borer on Sweet Corn, 1986</t>
  </si>
  <si>
    <t>Insectic. Acaric. Tests 12: 122</t>
  </si>
  <si>
    <t>EDES/UNIVERSITY OF MINNESOTA, AGRICULTURAL EXPERIMENT STATION, ROSEMOUNT, MN. 3 REPLICATES// CHAR/SEVIN XLR PLUS, SEVIN XLR/// CHAR/PLUS 4//RVALUE/ONLY CONC TESTED//</t>
  </si>
  <si>
    <t>Leaf Beetle Family</t>
  </si>
  <si>
    <t>EDES/NC// EE/STATS TO C CONTROL// CONC/ONLY CONC TESTED// CHAR/SEVIN XLR// ORG/DIABROTICA UNDECIMPUNCTATA HOWARDI, ACALYMMA VITTATUM//LOC/UNIVERSITY OF ARKANSAS EXPERIMENT STATION, FAYETTEVILLE//</t>
  </si>
  <si>
    <t>LIT</t>
  </si>
  <si>
    <t>Wiesenborn WD;Trumble JT;Voth V</t>
  </si>
  <si>
    <t>Ovicidal Efficacy Against Corn Earworm on Excised Strawberry Leaves, 1986</t>
  </si>
  <si>
    <t>Insectic. Acaric. Tests 12: 83</t>
  </si>
  <si>
    <t>EDES/NC// CHAR/SEVIN, SEVIN 80S// ORG/HELIOTHIS ZEA//RVALUE/ONLY CONC TESTED//EFCT%/78//</t>
  </si>
  <si>
    <t>EDES/UNIVERSITY OF MINNESOTA, AGRICULTURAL EXPERIMENT STATION, ROSEMOUNT, MN. 3 REPLICATES// CHAR/SEVIN, SEVIN 80S// RVALUE/ONLY CONC TESTED//</t>
  </si>
  <si>
    <t>Anasa</t>
  </si>
  <si>
    <t>tristis</t>
  </si>
  <si>
    <t>Squash Bug</t>
  </si>
  <si>
    <t>EDES/HOST WHITE POTATO PLANTS, TREATMENTS APPLIED JUN 7 AND 19 AND JUL 3 AND 8, 4 REPLICATES// CHAR/SEVIN, 4F// RVALUE/ONLY CONC TESTED//OEF/MIXTURE, MO 07016 ALSO TESTED//</t>
  </si>
  <si>
    <t>Noetzel DM</t>
  </si>
  <si>
    <t>Control of Armyworm in Barley, 1984</t>
  </si>
  <si>
    <t>Insectic. Acaric. Tests 11: 223</t>
  </si>
  <si>
    <t>EDES/3 REPLICATES// CHAR/SEVIN XLR, 4F// RVALUE/ONLY CONC TESTED//OEF/BT//EFCT%/80.0//</t>
  </si>
  <si>
    <t>EDES/HALE, JONES COUNTY, 4 REPLICATES// CHAR/SEVIN XLR PLUS// RVALUE/ONLY CONC TESTED//OEF/MIXTURE, DOW 4764 ALSO TESTED//EFCT%/77.2//</t>
  </si>
  <si>
    <t>Bartels DW;Fossey CR;Hutchison WD;Rinkleff JH;Bolin PC</t>
  </si>
  <si>
    <t>European Corn Borer Control in Minnesota Snap Beans, 1993</t>
  </si>
  <si>
    <t>Arthropod Manag. Tests 19: 55</t>
  </si>
  <si>
    <t>EDES/UNIVERSITY OF MINNESOTA, ROSEMOUNT EXPERIMENT STATION, 4 REPLICATES// CHAR/SEVIN XLR PLUS, 4F, BOND/// CHAR/STICKER/EXTENDER USED//RVALUE/ONLY CONC TESTED//OEF/MIXTURE//</t>
  </si>
  <si>
    <t>Armyworm Control in Wheat, 1984</t>
  </si>
  <si>
    <t>Insectic. Acaric. Tests 11: 367</t>
  </si>
  <si>
    <t>EDES/3 REPLICATES,MILAN// CHAR/SEVIN XLR, SEVIN XLR 4F// RVALUE/ONLY CONC TESTED//OEF/BIOLOGICAL TOXICANT//EFCT%/91.4//</t>
  </si>
  <si>
    <t>0 AI kg/ha / 1.68 AI kg/ha</t>
  </si>
  <si>
    <t>Brandenburg RL</t>
  </si>
  <si>
    <t>The Effect of Field Applications of Insecticides for Variegated Cutworm, Peridroma saucia (Hubner) (Noctuidae: Lepidoptera) Control on Non-Target Arthropods in Alfalfa</t>
  </si>
  <si>
    <t>J. Kans. Entomol. Soc. 58(3): 437-441</t>
  </si>
  <si>
    <t>EDES/APPLIED TO 20 CM TALL ALFALFA, 4 REPLICATES// EE/D-VAC SAMPLING TECHNIQUE// CONC/ONLY CONC TESTED// CHAR/CARBARYL, NR// LOC/FORAGE SYSTEMS RESEARCH CENTER, LINNEUS//</t>
  </si>
  <si>
    <t>EDES/APPLIED TO 20 CM TALL ALFALFA, 4 REPLICATES// EE/SWEEP NET SAMPLING TECHNIQUE// CONC/ONLY CONC TESTED// CHAR/CARBARYL, NR// LOC/FORAGE SYSTEMS RESEARCH CENTER, LINNEUS//</t>
  </si>
  <si>
    <t>EDES/APPLIED TO 5 CM TALL ALFALFA, 4 REPLICATES// EE/SWEEP NET SAMPLING TECHNIQUE// CONC/ONLY CONC TESTED// CHAR/CARBARYL, NR// LOC/FORAGE SYSTEMS RESEARCH CENTER, LINNEUS//</t>
  </si>
  <si>
    <t>EDES/APPLIED TO 5 CM TALL ALFALFA, 4 REPLICATES// EE/D-VAC SAMPLING TECHNIQUE// CONC/ONLY CONC TESTED// CHAR/CARBARYL, NR// LOC/FORAGE SYSTEMS RESEARCH CENTER, LINNEUS//</t>
  </si>
  <si>
    <t>Tortricidae</t>
  </si>
  <si>
    <t>Cydia</t>
  </si>
  <si>
    <t>nigricana</t>
  </si>
  <si>
    <t>Pea Moth</t>
  </si>
  <si>
    <t>EDES/FIELD PEAS SPRAYED AT FIRST SIGN OF BLOSSOM AND AGAIN ONE WEEK LATER// CHAR/SEVIMOL, NR// EFCT%/6.6//</t>
  </si>
  <si>
    <t>EDES/APPLIED TO 10 CM TALL ALFALFA, 4 REPLICATES// CONC/ONLY CONC TESTED// CHAR/CARBARYL, NR// LOC/NORTH MISSOURI CENTER, SPICKARD //</t>
  </si>
  <si>
    <t>Anthocoridae</t>
  </si>
  <si>
    <t>Orius</t>
  </si>
  <si>
    <t>Minute Pirate Bug</t>
  </si>
  <si>
    <t>Nymphalidae</t>
  </si>
  <si>
    <t>Vanessa</t>
  </si>
  <si>
    <t>cardui</t>
  </si>
  <si>
    <t>Painted Lady</t>
  </si>
  <si>
    <t>0 AI kg/ha / 0 AI kg/ha / 1.68 AI kg/ha</t>
  </si>
  <si>
    <t>Ostlie KR;Luedeman J</t>
  </si>
  <si>
    <t>Thistle Caterpillar Control on Vegetative Soybean, 1992</t>
  </si>
  <si>
    <t>Insectic. Acaric. Tests 18: 273-274</t>
  </si>
  <si>
    <t>EDES/4 REPLICATES// EE/LARVAE, STATS TO O CONTROL// CONC/ONLY CONC TESTED// CHAR/SEVIN XLR PLUS, NR// LOC/GLENCOE//EFCT%/67.2//</t>
  </si>
  <si>
    <t>EDES/4 REPLICATES// EE/LARVAE AND PUPAE, STATS TO O CONTROL// CONC/ONLY CONC TESTED// CHAR/SEVIN XLR PLUS, NR// LOC/GLENCOE//EFCT%/43.4//</t>
  </si>
  <si>
    <t>EDES/APPLIED TO 5 CM TALL ALFALFA, 4 REPLICATES// EE/SWEEP NET SAMPLING TECHNIQUE// CONC/ONLY CONC TESTED// CHAR/CARBARYL, NR// ORG/TOTAL BENEFICIALS//LOC/FORAGE SYSTEMS RESEARCH CENTER, LINNEUS//</t>
  </si>
  <si>
    <t>EDES/APPLIED TO 20 CM TALL ALFALFA, 4 REPLICATES// EE/D-VAC SAMPLING TECHNIQUE// CONC/ONLY CONC TESTED// CHAR/CARBARYL, NR// ORG/TOTAL ARTHROPODS//LOC/FORAGE SYSTEMS RESEARCH CENTER, LINNEUS//</t>
  </si>
  <si>
    <t>EDES/APPLIED TO 5 CM TALL ALFALFA, 4 REPLICATES// EE/D-VAC SAMPLING TECHNIQUE// CONC/ONLY CONC TESTED// CHAR/CARBARYL, NR// ORG/TOTAL BENEFICIALS//LOC/FORAGE SYSTEMS RESEARCH CENTER, LINNEUS//</t>
  </si>
  <si>
    <t>EDES/APPLIED TO 10 CM TALL ALFALFA, 4 REPLICATES// CONC/ONLY CONC TESTED// CHAR/CARBARYL, NR// ORG/BENEFICIAL ARTHROPODS//LOC/NORTH MISSOURI CENTER, SPICKARD //</t>
  </si>
  <si>
    <t>EDES/APPLIED TO 20 CM TALL ALFALFA, 4 REPLICATES// EE/SWEEP NET SAMPLING TECHNIQUE// CONC/ONLY CONC TESTED// CHAR/CARBARYL, NR// ORG/TOTAL ARTHROPODS//LOC/FORAGE SYSTEMS RESEARCH CENTER, LINNEUS//</t>
  </si>
  <si>
    <t>EDES/APPLIED TO 5 CM TALL ALFALFA, 4 REPLICATES// EE/SWEEP NET SAMPLING TECHNIQUE// CONC/ONLY CONC TESTED// CHAR/CARBARYL, NR// ORG/TOTAL ARTHROPODS//LOC/FORAGE SYSTEMS RESEARCH CENTER, LINNEUS//</t>
  </si>
  <si>
    <t>EDES/APPLIED TO 20 CM TALL ALFALFA, 4 REPLICATES// EE/SWEEP NET SAMPLING TECHNIQUE// CONC/ONLY CONC TESTED// CHAR/CARBARYL, NR// ORG/TOTAL BENEFICIALS//LOC/FORAGE SYSTEMS RESEARCH CENTER, LINNEUS//</t>
  </si>
  <si>
    <t>EDES/APPLIED TO 5 CM TALL ALFALFA, 4 REPLICATES// EE/D-VAC SAMPLING TECHNIQUE// CONC/ONLY CONC TESTED// CHAR/CARBARYL, NR// ORG/TOTAL ARTHROPODS//LOC/FORAGE SYSTEMS RESEARCH CENTER, LINNEUS//</t>
  </si>
  <si>
    <t>EDES/APPLIED TO 20 CM TALL ALFALFA, 4 REPLICATES// EE/D-VAC SAMPLING TECHNIQUE// CONC/ONLY CONC TESTED// CHAR/CARBARYL, NR// ORG/TOTAL BENEFICIALS//LOC/FORAGE SYSTEMS RESEARCH CENTER, LINNEUS//</t>
  </si>
  <si>
    <t>EDES/FIELDS PRETREATED WITH ATRAZINE, DIAZINON AND BLADEX, 5 REPLICATES// CHAR/SEVIN// RVALUE/ONLY CONC TESTED//</t>
  </si>
  <si>
    <t>EDES/FIELDS PRETREATED WITH ATRAZINE, DIAZINON AND BLADEX, 5 REPLICATES// CHAR/SEVIN// ORG/FLIES AND BEES//RVALUE/ONLY CONC TESTED//</t>
  </si>
  <si>
    <t>Acrididae</t>
  </si>
  <si>
    <t>Ladybird Beetle Family</t>
  </si>
  <si>
    <t>Corn Rootworm</t>
  </si>
  <si>
    <t>Gryllidae</t>
  </si>
  <si>
    <t>Gryllus</t>
  </si>
  <si>
    <t>Cricket</t>
  </si>
  <si>
    <t>EDES/FIELDS PRETREATED WITH ATRAZINE, DIAZINON AND BLADEX, 5 REPLICATES// CHAR/SEVIN// ORG/GRYLLUS SP.//RVALUE/ONLY CONC TESTED//</t>
  </si>
  <si>
    <t>G</t>
  </si>
  <si>
    <t>Mollusca</t>
  </si>
  <si>
    <t>Gastropoda</t>
  </si>
  <si>
    <t>Stylommatophora</t>
  </si>
  <si>
    <t>Gastropod Order</t>
  </si>
  <si>
    <t>Calvin D;Sammons C</t>
  </si>
  <si>
    <t>Evaluation of Molluscicides for Slug Control, 1986</t>
  </si>
  <si>
    <t>Insectic. Acaric. Tests 12: 192</t>
  </si>
  <si>
    <t>EDES/NC// CHAR/SEVIN, BAIT// ORG/ARION FASCIATUS AND DEROCERAS///CONTR/B,C//</t>
  </si>
  <si>
    <t>Limacidae</t>
  </si>
  <si>
    <t>Deroceras</t>
  </si>
  <si>
    <t>reticulatum</t>
  </si>
  <si>
    <t>Grey Field Slug</t>
  </si>
  <si>
    <t>Control of Gray Garden Slugs in No-Tillage, 1985</t>
  </si>
  <si>
    <t>Insectic. Acaric. Tests 13: 214</t>
  </si>
  <si>
    <t>EDES/NC// CHAR/SEVIN//</t>
  </si>
  <si>
    <t>Cotinis</t>
  </si>
  <si>
    <t>nitida</t>
  </si>
  <si>
    <t>Green June Beetle</t>
  </si>
  <si>
    <t>0 AI lb/acre / 2.0 AI lb/acre / 4.0 AI lb/acre</t>
  </si>
  <si>
    <t>Hellman JL;Patton TW;Hellman EL</t>
  </si>
  <si>
    <t>Control of Green June Beetle Grubs on Golf Course Fairways, 1987</t>
  </si>
  <si>
    <t>Insectic. Acaric. Tests 13: 329</t>
  </si>
  <si>
    <t>EDES/4 REPLICATES// EE/AVG. NO. DEAD GRUBS/64 SQ FT// CHAR/SEVIN SL 4F// ORG/GRUB//LOC/BOWIE, PRINCE GEORGE'S COUNTY//</t>
  </si>
  <si>
    <t>Edelson JV;Peters M</t>
  </si>
  <si>
    <t>Control of Lepidopterous Pests on Collards, 1996</t>
  </si>
  <si>
    <t>Arthropod Manag. Tests 22: 119</t>
  </si>
  <si>
    <t>EDES/COLLARDS PLANTED APRIL FROM SEED, SPRAY MAY 24, JUNE 3 AND JUNE 7, WES WATKINS AREC, LANE// CHAR/CARBARYL// RVALUE/ONLY CONC TESTED//OEF/BIOLOGICAL TOXICANT, ENCAPSIDE ALSO TESTED//</t>
  </si>
  <si>
    <t>Moth And Butterfly Order</t>
  </si>
  <si>
    <t>EDES/COLLARDS PLANTED APRIL FROM SEED, SPRAY MAY 24, JUNE 3 AND JUNE 7, WES WATKINS AREC, LANE// CHAR/CARBARYL// ORG/TOTAL LEPIDOPTERA LARVAE//RVALUE/ONLY CONC TESTED//OEF/BIOLOGICAL TOXICANT, ENCAPSIDE ALSO TESTED//EFCT%/36//</t>
  </si>
  <si>
    <t>Aphid Family</t>
  </si>
  <si>
    <t>0 AI lb/acre / 2.0 AI lb/acre</t>
  </si>
  <si>
    <t>EDES/RANDOMIZED COMPLETE BLOCK DESIGN WITH 4 REPLICATES OF EACH TREATMENT// EE/MEAN PERCENT PLANTS INFESTED WITH APHIDS. STATS TO V CONTROL// CONC/ONLY CONC TESTED// CHAR/SEVIN 8E// CHAR/CAS#114797385(Leaf Act 80A) - ALSO USED AS SOLVENT//ORG/INCLUDES C. FRAGAEFOLII, M. PERSICAE, AND A. GOSSYPII//CONTR/V CONTROL WITH LEAF ACT 80A//EFCT%/2.5//</t>
  </si>
  <si>
    <t>Euxoa</t>
  </si>
  <si>
    <t>detersa</t>
  </si>
  <si>
    <t>Sandhill Cutworm</t>
  </si>
  <si>
    <t>Sandhill Cutworm Control, 1984</t>
  </si>
  <si>
    <t>Insectic. Acaric. Tests 11: 237</t>
  </si>
  <si>
    <t>EDES/HOST PLANT WAS CORN// CHAR/SEVIN XLR, 4F// CONC/ONLY CONC TESTED//</t>
  </si>
  <si>
    <t>Bowman JS;Barry DW</t>
  </si>
  <si>
    <t>Control of European Corn Borer on Early Sweet Corn, 1987</t>
  </si>
  <si>
    <t>Insectic. Acaric. Tests 13: 113</t>
  </si>
  <si>
    <t>EDES/CORN CROP. UNIVERSITY OF NEW HAMPSHIRE KINGMAN FARM, MADBURY, NH. 4 REPLICATES, SPRAYED WHEN CORN PLANTS WERE LATE WHORL PRETASSEL STAGE// CHAR/SEVIN XLR, SEVIN XLR 4F// RVALUE/ONLY CONC TESTED//EFCT%/7.7//</t>
  </si>
  <si>
    <t>Paralobesia</t>
  </si>
  <si>
    <t>viteana</t>
  </si>
  <si>
    <t>Grape Berry Moth</t>
  </si>
  <si>
    <t>Alm SR;Williams RN</t>
  </si>
  <si>
    <t>Insecticide Evaluation for Grape Berry Moth and Grape Leafhopper Control, 1987</t>
  </si>
  <si>
    <t>Insectic. Acaric. Tests 13: 65-66</t>
  </si>
  <si>
    <t>EDES/8 REPLICATES, 120 GAL PER ACRE SPRAY VOLUME// EE/MEASURED AS THE NUMBER OF INFESTED BERRIES// CHAR/SEVIN XLR, NR//</t>
  </si>
  <si>
    <t>Glischrochilus</t>
  </si>
  <si>
    <t>quadrisignatus</t>
  </si>
  <si>
    <t>Four-spotted Sap Beetle</t>
  </si>
  <si>
    <t>Williams RN;Fickle DS</t>
  </si>
  <si>
    <t>Field and Bioassay Evaluation of Insecticides on Raspberries, 1987</t>
  </si>
  <si>
    <t>Insectic. Acaric. Tests 13: 68</t>
  </si>
  <si>
    <t>EDES/4 REPLICATES, TREATED LEAVES AND BERRIES WERE ALLOWED TO DRY AND PLACED IN VENTILATED 1 GAL ROUND ICE CREAM CONTAINERS, TEST ORGANISMS WERE THEN PLACED IN// CONC/ONLY CONC TESTED// CHAR/SEVIN, 80S// LOC/WOOSTER//</t>
  </si>
  <si>
    <t>Phylloxeridae</t>
  </si>
  <si>
    <t>Daktulosphaera</t>
  </si>
  <si>
    <t>vitifoliae</t>
  </si>
  <si>
    <t>Grape Phylloxera</t>
  </si>
  <si>
    <t>Williams RN;Ellis MA;Fickle DS;Pavuk DM</t>
  </si>
  <si>
    <t>Evaluation of Insecticides for Control of Leaf Form of Daktulosphaira vitifoliae, 1985</t>
  </si>
  <si>
    <t>Insectic. Acaric. Tests 11: 88-89</t>
  </si>
  <si>
    <t>EDES/4 REPLICATES, CONCORD GRAPE HOST PLANT// EE/NUMBER OF FOLIAR GALLS PER 100 LEAVES// CONC/ONLY CONC TESTED// CHAR/SEVIN, 80 S// LOC/WOOSTER//</t>
  </si>
  <si>
    <t>EDES/4 REPLICATES, TREATED LEAVES AND BERRIES WERE ALLOWED TO DRY AND PLACED IN VENTILATED 1 GAL ROUND ICE CREAM CONTAINERS, TEST ORGANISMS WERE THEN PLACED IN// CONC/ONLY CONC TESTED// CHAR/SEVIN, 80S// LOC/WOOSTER//EFCT%/100//</t>
  </si>
  <si>
    <t>Foster RE;Buhler WG</t>
  </si>
  <si>
    <t>Control of Insects on Bell Pepper, 1995</t>
  </si>
  <si>
    <t>Arthropod Manag. Tests 21: 132-</t>
  </si>
  <si>
    <t>EDES/O NEAL MEMORIAL RESEARCH FARM, LAFAYETTE, 4 REPLICATES// CHAR/SEVIN XLR, 4F// RVALUE/ONLY CONC TESTED//EFCT%/7.09//</t>
  </si>
  <si>
    <t>Erythroneura</t>
  </si>
  <si>
    <t>comes</t>
  </si>
  <si>
    <t>Grape Leafhopper</t>
  </si>
  <si>
    <t>EDES/8 REPLICATES, 120 GAL PER ACRE SPRAY VOLUME// EE/MEASURED AS THE NUMBER OF DAMAGED LEAVES// CHAR/SEVIN XLR, NR//</t>
  </si>
  <si>
    <t>Sorensen KA;Kidd KA;Eckenrode CJ</t>
  </si>
  <si>
    <t>Midseason Sweet Corn Worm Control, 1986</t>
  </si>
  <si>
    <t>Insectic. Acaric. Tests 13: 117-118</t>
  </si>
  <si>
    <t>EDES/NYS AGRIC. EXPT. STATION GENEVA, NY// CHAR/SEVIN, SEVIN 80 WP// ORG/OSTRINIA NUBILALIS AND HELIOTHIS///RVALUE/ONLY CONC TESTED//CONTR/B,C//EFCT%/6.7//</t>
  </si>
  <si>
    <t>EDES/NYS AGRIC. EXPT. STATION GENEVA, NY// CHAR/SEVIN, SEVIN 80 WP// ORG/OSTRINIA NUBILALIS AND HELIOTHIS///RVALUE/ONLY CONC TESTED//CONTR/B,C//</t>
  </si>
  <si>
    <t>EDES/4 REPLICATES// CONC/ONLY CONC TESTED// CHAR/SEVIN, 80S// LOC/WOOSTER//</t>
  </si>
  <si>
    <t>EDES/NYS AGRIC. EXPT. STATION GENEVA, NY// CHAR/SEVIN, SEVIN 80 WP// RVALUE/ONLY CONC TESTED//CONTR/B,C//</t>
  </si>
  <si>
    <t>Royer TA;Edelson JV;Cartwright B</t>
  </si>
  <si>
    <t>Worm Control on Cabbage, 1985</t>
  </si>
  <si>
    <t>Insectic. Acaric. Tests 12: 103-104</t>
  </si>
  <si>
    <t>EDES/TEXAS AGRICULTURAL EXPERIMENT STATION, WESLACO, 5 REPLICATES// CHAR/SEVIN XLR// RVALUE/ONLY CONC TESTED//OEF/BIOLOGICAL TOXICANT//</t>
  </si>
  <si>
    <t>EDES/4 REPLICATES, CLINTON GRAPE HOST PLANT// EE/NUMBER OF FOLIAR GALLS PER 100 LEAVES, STATS TO C CONTROL// CONC/ONLY CONC TESTED// CHAR/SEVIN, 80 S// LOC/WOOSTER//</t>
  </si>
  <si>
    <t>Tomato Fruitworm Control, 1990</t>
  </si>
  <si>
    <t>Insectic. Acaric. Tests 17: 168</t>
  </si>
  <si>
    <t>EDES/HOST PLANT TOMATO, NEAR BENSON// CHAR/SEVIN// RVALUE/ONLY CONC TESTED//OEF/MIXTURE//</t>
  </si>
  <si>
    <t>Control of Insects on Bell Pepper, 1996</t>
  </si>
  <si>
    <t>Arthropod Manag. Tests 22: 148-</t>
  </si>
  <si>
    <t>EDES/O NEAL MEMORIAL FARM, LAFAYETTE, 4 REPLICATES// CHAR/SEVIN XLR, 4F// RVALUE/ONLY CONC TESTED//EFCT%/12.4//</t>
  </si>
  <si>
    <t>quinquemaculata</t>
  </si>
  <si>
    <t>Tomato Hornworm</t>
  </si>
  <si>
    <t>EDES/O NEAL MEMORIAL FARM, LAFAYETTE, 4 REPLICATES// CHAR/SEVIN XLR, 4F// RVALUE/ONLY CONC TESTED//EFCT%/3.8//</t>
  </si>
  <si>
    <t>fasciatus</t>
  </si>
  <si>
    <t>Picnic Beetle</t>
  </si>
  <si>
    <t>EDES/1 REPLICATE, BEES EXPOSED TO CHEMICAL DEPOSITS ON CUT WHITE CLOVER FLOWERS 18 HOURS AFTER SPRAY // CHAR/CARBARYL, W/W// ORG/WORKERS, ITALIAN HYBRID STRAIN//EFCT%/100//</t>
  </si>
  <si>
    <t>Lasius</t>
  </si>
  <si>
    <t>neoniger</t>
  </si>
  <si>
    <t>Ant</t>
  </si>
  <si>
    <t>Power KT;Niemczyk HD;Rice VK;Belcher MG;Shetlar DJ</t>
  </si>
  <si>
    <t>Control of Ant Mounds on a Golf Course Fairway, 1991</t>
  </si>
  <si>
    <t>Insectic. Acaric. Tests 17: 328</t>
  </si>
  <si>
    <t>EDES/NC// CHAR/SEVIMOL, 4// RVALUE/ONLY CONC TESTED//EFCT%/12//</t>
  </si>
  <si>
    <t>EDES/GOLF COURSE FAIRWAY, CLYDE, 4 REPLICATES// CHAR/SEVIMOL, 4// RVALUE/ONLY CONC TESTED//OEF/INSECT AWAY, NPI-3117D2 ALSO TESTED//EFCT%/18//</t>
  </si>
  <si>
    <t>EDES/GOLF COURSE FAIRWAY, CLYDE, 4 REPLICATES// CHAR/SEVIMOL, 4// RVALUE/ONLY CONC TESTED//OEF/INSECT AWAY, NPI-3117D2 ALSO TESTED//EFCT%/21//</t>
  </si>
  <si>
    <t>Annelida</t>
  </si>
  <si>
    <t>Oligochaeta</t>
  </si>
  <si>
    <t>Annelid Worm Class</t>
  </si>
  <si>
    <t>Thompson AR;Sans WW</t>
  </si>
  <si>
    <t>Effects of Soil Insecticides in Southwestern Ontario on Non-Target Invertebrates: Earthworms in Pasture</t>
  </si>
  <si>
    <t>Environ. Entomol. 3(2): 305-308</t>
  </si>
  <si>
    <t>EDES/NC// CHAR/CARBARYL// ORG/EARTHWORMS//RVALUE/ONLY CONC TESTED//OEF/RESIDUES//</t>
  </si>
  <si>
    <t>Tetragnathidae</t>
  </si>
  <si>
    <t>Large-Jawed Orb Weaver Family</t>
  </si>
  <si>
    <t>0 AI kg/ha / 2.26 AI kg/ha</t>
  </si>
  <si>
    <t>Whitford F;Showers WB;Edwards GB</t>
  </si>
  <si>
    <t>Insecticide Tolerance of Ground- and Foliage-Dwelling Spiders (Araneae) in European Corn Borer (Lepidoptera: Pyralidae) Action Sites</t>
  </si>
  <si>
    <t>Environ. Entomol. 16(3): 779-785</t>
  </si>
  <si>
    <t>EDES/1983 TRIAL// EE/STATS TO C CONTROL// CONC/ONLY CONC TESTED// CHAR/CARBARYL, NR// ORG/NR //LOC/IOWA STATE UNIV. RES. FARM, ANKENY//</t>
  </si>
  <si>
    <t>Salticidae</t>
  </si>
  <si>
    <t>Jumping Spider Family</t>
  </si>
  <si>
    <t>Lycosidae</t>
  </si>
  <si>
    <t>Wolf Spider Family</t>
  </si>
  <si>
    <t>EDES/1984 TRIAL// EE/STATS TO C CONTROL// CONC/ONLY CONC TESTED// CHAR/CARBARYL, NR// ORG/NR //LOC/IOWA STATE UNIV. RES. FARM, ANKENY//</t>
  </si>
  <si>
    <t>Gnaphosidae</t>
  </si>
  <si>
    <t>Ground Spider Family</t>
  </si>
  <si>
    <t>Thomisidae</t>
  </si>
  <si>
    <t>Spider Family</t>
  </si>
  <si>
    <t>Draeculacephala</t>
  </si>
  <si>
    <t>antica</t>
  </si>
  <si>
    <t>Leafhopper</t>
  </si>
  <si>
    <t>Whitford F;Showers WB</t>
  </si>
  <si>
    <t>Abundance of Nontarget Foliage-Dwelling Insects After Insecticide Treatment for Adult European Corn Borer (Lepidoptera: Pyralidae)</t>
  </si>
  <si>
    <t>J. Econ. Entomol. 81(5): 1323-1327</t>
  </si>
  <si>
    <t>EDES/1983 TRIAL, 4 REPLICATES// CONC/ONLY CONC TESTED// CHAR/CARBARYL, NR// CHAR/CAS#68334305(Fuels, diesel ) - ALSO USED AS SOLVENT//LOC/IOWA STATE UNIV. RES. FARM, ANKENY//</t>
  </si>
  <si>
    <t>Athysanus</t>
  </si>
  <si>
    <t>argentarius</t>
  </si>
  <si>
    <t>Silver Leafhopper</t>
  </si>
  <si>
    <t>Lampyridae</t>
  </si>
  <si>
    <t>Photinus</t>
  </si>
  <si>
    <t>Rover Fireflies</t>
  </si>
  <si>
    <t>Cantharidae</t>
  </si>
  <si>
    <t>Cantharis</t>
  </si>
  <si>
    <t>Soldier Beetles</t>
  </si>
  <si>
    <t>Meloidae</t>
  </si>
  <si>
    <t>Epicauta</t>
  </si>
  <si>
    <t>Blister Beetle</t>
  </si>
  <si>
    <t>EDES/1984 TRIAL, 4 REPLICATES// CONC/ONLY CONC TESTED// CHAR/CARBARYL, NR// CHAR/CAS#68334305(Fuels, diesel ) - ALSO USED AS SOLVENT//LOC/IOWA STATE UNIV. RES. FARM, ANKENY//</t>
  </si>
  <si>
    <t>Hippodamia</t>
  </si>
  <si>
    <t>convergens</t>
  </si>
  <si>
    <t>Convergent Lady Beetle</t>
  </si>
  <si>
    <t>Wasp Family</t>
  </si>
  <si>
    <t>Chalcididae</t>
  </si>
  <si>
    <t>Chalcidid Wasp Family</t>
  </si>
  <si>
    <t>Coleomegilla</t>
  </si>
  <si>
    <t>maculata</t>
  </si>
  <si>
    <t>Ladybird Beetle</t>
  </si>
  <si>
    <t>Neuroptera</t>
  </si>
  <si>
    <t>Chrysopidae</t>
  </si>
  <si>
    <t>Chrysopa</t>
  </si>
  <si>
    <t>Green Lacewing</t>
  </si>
  <si>
    <t>Chauliognathus</t>
  </si>
  <si>
    <t>Soldier Beetle</t>
  </si>
  <si>
    <t>Euschistus</t>
  </si>
  <si>
    <t>mellifera ssp. ligustica</t>
  </si>
  <si>
    <t>Italian Honeybee</t>
  </si>
  <si>
    <t>Herbert EW;Jr;Shimanuki H;Argauer RJ</t>
  </si>
  <si>
    <t>Effect of Feeding Pollen Substitutes to Colonies of Honey Bees (Hymenoptera: Apidae) Exposed to Carbaryl</t>
  </si>
  <si>
    <t>Environ. Entomol. 12: 758-762</t>
  </si>
  <si>
    <t>EDES/NC// CHAR/SEVIN// RVALUE/ONLY CONC TESTED//OEF/FEEDING EFFECTS, RESIDUES//</t>
  </si>
  <si>
    <t>PROG</t>
  </si>
  <si>
    <t>Mesostigmata</t>
  </si>
  <si>
    <t>Cyrtolaelapidae</t>
  </si>
  <si>
    <t>Mite Family</t>
  </si>
  <si>
    <t>Wenz JM</t>
  </si>
  <si>
    <t>Implications of Wildfire and Pesticide Application on Forest Soil Microarthropod Populations in Northeastern California</t>
  </si>
  <si>
    <t>Ph.D. Thesis, University of California, Berkeley, CA : 103 p.</t>
  </si>
  <si>
    <t>EDES/LIKELY MILL, 2 YEAR STUDY// CHAR/CARBARYL// RVALUE/ONLY CONCENTRATION TESTED//</t>
  </si>
  <si>
    <t>EDES/LIKELY MILL, 2 YEAR STUDY// CHAR/CARBARYL// ORG/SUBCLASS ACARINA//RVALUE/ONLY CONCENTRATION TESTED//</t>
  </si>
  <si>
    <t>Mite/Tick/Chigger Order</t>
  </si>
  <si>
    <t>EDES/LIKELY MILL, 2 YEAR STUDY// CHAR/CARBARYL// ORG/SUBORDER PROSTIGMATA//RVALUE/ONLY CONCENTRATION TESTED//</t>
  </si>
  <si>
    <t>Sarcoptiformes</t>
  </si>
  <si>
    <t>suborder Oribatida</t>
  </si>
  <si>
    <t>Oribatid Mite Suborder</t>
  </si>
  <si>
    <t>EDES/LIKELY MILL, 2 YEAR STUDY// CHAR/CARBARYL// ORG/SUPERFAMILY BELBOIDEA//RVALUE/ONLY CONCENTRATION TESTED//</t>
  </si>
  <si>
    <t>Ceratozetidae</t>
  </si>
  <si>
    <t>Ceratozetes</t>
  </si>
  <si>
    <t>subaquila</t>
  </si>
  <si>
    <t>Mite</t>
  </si>
  <si>
    <t>Parasitiformes</t>
  </si>
  <si>
    <t>Phytoseiidae</t>
  </si>
  <si>
    <t>Amblyseius</t>
  </si>
  <si>
    <t>inornatus</t>
  </si>
  <si>
    <t>Predatory Mite</t>
  </si>
  <si>
    <t>Mite Order</t>
  </si>
  <si>
    <t>Entognatha</t>
  </si>
  <si>
    <t>Collembola</t>
  </si>
  <si>
    <t>Springtail Order</t>
  </si>
  <si>
    <t>Entomobryoidea</t>
  </si>
  <si>
    <t>Mite Superfamily</t>
  </si>
  <si>
    <t>Poduroidea</t>
  </si>
  <si>
    <t>EDES/LIKELY MILL, 2 YEAR STUDY// CHAR/CARBARYL// ORG/MICROARTHROPODS//RVALUE/ONLY CONCENTRATION TESTED//</t>
  </si>
  <si>
    <t>Clitellata</t>
  </si>
  <si>
    <t>Lumbriculida</t>
  </si>
  <si>
    <t>Lumbricidae</t>
  </si>
  <si>
    <t>Oligochaete Family</t>
  </si>
  <si>
    <t>0 AI g/m2 / 0 AI g/m2 / 5.0 AI g/m2</t>
  </si>
  <si>
    <t>7.2*</t>
  </si>
  <si>
    <t>56* to 133*</t>
  </si>
  <si>
    <t>g/kg</t>
  </si>
  <si>
    <t>Eriksen-Hamel NS;Whalen JK</t>
  </si>
  <si>
    <t>Earthworms, Soil Mineral Nitrogen and Forage Production in Grass-Based Hayfields</t>
  </si>
  <si>
    <t>Soil Biol. Biochem. 40(4): 1004-1010</t>
  </si>
  <si>
    <t>EDES/PLOTS RECEIVING ANYWHERE FROM 1 TO 6 APPLICATIONS WERE AVERAGED FOR RESULTS. ALL PLOTS RECEIVED AN APPLICATION 2 WEEKS BEFORE EARTHWORMS WERE COLLECTED. 2004 BROMUS-POA HAYFIELD TRIAL.// EE/OTHER POP REPORTED. STATS TO C CONTROL.// CONC/ONLY CONC TESTED// CHAR/SEVIN, NR// ORG/APORRECTODEA CALIGINOSA, LUMBRICUS TERRESTRIS, OCTOLASION TYRTAEUM.//CONTR/O = SOIL PITS LOCATED OUTSIDE OF EXPOSURE AREAS//LOC/MACDONALD RESEARCH FARM OF THE MCGILL UNIVERSITY, STE-ANNE-DE-BELLEVUE, QUEBEC//EFCT%/80//</t>
  </si>
  <si>
    <t>Aporrectodea</t>
  </si>
  <si>
    <t>Earthworm</t>
  </si>
  <si>
    <t>EDES/PLOTS RECEIVING ANYWHERE FROM 1 TO 6 APPLICATIONS WERE AVERAGED FOR RESULTS. ALL PLOTS RECEIVED AN APPLICATION 2 WEEKS BEFORE EARTHWORMS WERE COLLECTED. 2005 PHLEUM-LOLIUM HAYFIELD TRIAL.// EE/OTHER POP REPORTED. STATS TO C CONTROL.// CONC/ONLY CONC TESTED// CHAR/SEVIN, NR// ORG/A. CALIGINOSA AND A. ROSEA//CONTR/O = SOIL PITS LOCATED OUTSIDE OF EXPOSURE AREAS//LOC/MACDONALD RESEARCH FARM OF THE MCGILL UNIVERSITY, STE-ANNE-DE-BELLEVUE, QUEBEC//EFCT%/85//</t>
  </si>
  <si>
    <t>Dynastidae</t>
  </si>
  <si>
    <t>Cyclocephala</t>
  </si>
  <si>
    <t>borealis</t>
  </si>
  <si>
    <t>Northern Masked Chafer</t>
  </si>
  <si>
    <t>Heller PR;Kellogg S</t>
  </si>
  <si>
    <t>Summer Control of Northern Masked Chafer Grubs on a Golf Course Rough in Snyder County, PA, 1987</t>
  </si>
  <si>
    <t>Insectic. Acaric. Tests 13: 333-334</t>
  </si>
  <si>
    <t>EDES/EXPERIMENTAL AREA WAS NOT IRRIGATED AFTER TREATMENT// CHAR/SEVIN, SEVIN 4F//</t>
  </si>
  <si>
    <t>Brandenburg RL;Hertl PT</t>
  </si>
  <si>
    <t>Control of Japanese Beetle Grubs on a Golf Course Fairway, 1987</t>
  </si>
  <si>
    <t>Insectic. Acaric. Tests 13: 331-332</t>
  </si>
  <si>
    <t>EDES/AFTER APPLICATION, ALL PLOTS WERE IRRIGATED WITH 0.5 INCH OF WATER// CHAR/SEVIN, SEVIN 4F// ORG/GRUB AGE AT TIME OF SAMPLING//</t>
  </si>
  <si>
    <t>Hellman JL;Patton TW;Salvaggio RS;Grove J</t>
  </si>
  <si>
    <t>Control of Green June Beetle Grubs on a Golf Course, 1985</t>
  </si>
  <si>
    <t>Insectic. Acaric. Tests 13: 364</t>
  </si>
  <si>
    <t>EDES/RANDOMIZED COMPLETE BLOCK DESIGN ON A GOLF COURSE// CHAR/SEVIN, SEVIN SL 4F// ORG/GRUB//</t>
  </si>
  <si>
    <t>Bombus</t>
  </si>
  <si>
    <t>impatiens</t>
  </si>
  <si>
    <t>Bumble Bee</t>
  </si>
  <si>
    <t>Gels JA;Held DW;Potter DA</t>
  </si>
  <si>
    <t>Hazards of Insecticides to the Bumble Bees Bombus impatiens (Hymenoptera: Apidae) Foraging on Flowering White Clover in Turf</t>
  </si>
  <si>
    <t>J. Econ. Entomol. 95(4): 722-728</t>
  </si>
  <si>
    <t>EDES/CARDBOARD HIVE IN 4X2X1.3 M CAGE. SPINDLETOP RESEARCH FARM, UNIVERSITY OF KENTUCKY, LEXINGTON// CHAR/SEVIN, SEVIN SL// ORG/FERTILIZED QUEEN, 40 TO 50 WORKERS///RVALUE/ONLY CONC TESTED//</t>
  </si>
  <si>
    <t>Whole Organism</t>
  </si>
  <si>
    <t>EDES/CARDBOARD HIVE IN 4X2X1.3 M CAGE. SPINDLETOP RESEARCH FARM, UNIVERSITY OF KENTUCKY, LEXINGTON// CHAR/SEVIN, SEVIN SL// RVALUE/ONLY CONC TESTED//</t>
  </si>
  <si>
    <t>0 AI kg/ha / 6.72 AI kg/ha</t>
  </si>
  <si>
    <t>5.3*</t>
  </si>
  <si>
    <t>5.5*</t>
  </si>
  <si>
    <t>Weaver JE;McCutcheon TW</t>
  </si>
  <si>
    <t>Green June Beetle Control, West Virginia, 1987</t>
  </si>
  <si>
    <t>Insectic. Acaric. Tests 13: 270-271</t>
  </si>
  <si>
    <t>EDES/4 REPLICATES// CONC/ONLY CONC TESTED// CHAR/SEVIN, SL// ORG/GRUBS//</t>
  </si>
  <si>
    <t>Summer Control of Japanese Beetle Grubs on a Golf Course Fairway in Oakland Mills, PA, 1986</t>
  </si>
  <si>
    <t>Insectic. Acaric. Tests 12: 323</t>
  </si>
  <si>
    <t>EDES/GOLF COURSE FAIRWAY, OAKLAND MILLS// CHAR/SEVIN, 7 G// EFCT%/56.6//</t>
  </si>
  <si>
    <t>0 AI lb/acre / 8.0 AI lb/acre</t>
  </si>
  <si>
    <t>Baxendale FP;Shearman RC;Wit LA</t>
  </si>
  <si>
    <t>Annual White Grub Control in Kentucky Bluegrass, 1987</t>
  </si>
  <si>
    <t>Insectic. Acaric. Tests 13: 330</t>
  </si>
  <si>
    <t>EDES/4 REPLICATES, 13.5 OZ OF MILORGANITE WAS APPLIED TO ALL PLOTS, TEST AREA WAS IRRIGATED WITH 0.75 INCHES OF WATER IMMEDIATELY AFTER TREATMENT// EE/MEAN NO. GRUBS/SQ FT// CONC/ONLY CONC TESTED// CHAR/SEVIN SL// ORG/GRUBS//LOC/LINCOLN//</t>
  </si>
  <si>
    <t>Control of Annual White Grubs in Kentucky Bluegrass, 1987</t>
  </si>
  <si>
    <t>Insectic. Acaric. Tests 13: 331-</t>
  </si>
  <si>
    <t>EDES/TEST AREA WAS IRRIGATED WITH APPROXIMATELY .5 INCH OF WATER AFTER TREATMENT// CHAR/SEVIN, SEVIN SL//</t>
  </si>
  <si>
    <t>immaculata</t>
  </si>
  <si>
    <t>Southern Masked Chafer</t>
  </si>
  <si>
    <t>Redmond C;Potter DA</t>
  </si>
  <si>
    <t>Efficacy of Insecticides for Control of Southern Masked Chafer Grubs in Kentucky, 1987</t>
  </si>
  <si>
    <t>Insectic. Acaric. Tests 13: 338</t>
  </si>
  <si>
    <t>EDES/6 REPLICATES, TEN GRUBS PLACED IN SOIL FILLED PVC PIPE WITH WINDOW SCREEN COVERING BOTH ENDS OF PIPE AND PLACED BACK INTO THATCH PLOT// CONC/ONLY CONC TESTED// CHAR/SEVIN, SEVIN SL// LOC/FAYETTE COUNTY//</t>
  </si>
  <si>
    <t>SPL</t>
  </si>
  <si>
    <t>Swier SR</t>
  </si>
  <si>
    <t>Ant Control on Golf Course Fairways, NH 1994</t>
  </si>
  <si>
    <t>Arthropod Manag. Tests 21: 342</t>
  </si>
  <si>
    <t>EDES/NC// CHAR/SEVIN, 4SL// RVALUE/ONLY CONC TESTED//CONTR/B,C//EFCT%/32.7//</t>
  </si>
  <si>
    <t>EDES/NC// CHAR/SEVIN, 4SL// RVALUE/ONLY CONC TESTED//CONTR/B,C//</t>
  </si>
  <si>
    <t>SO</t>
  </si>
  <si>
    <t>Cryptostigmata</t>
  </si>
  <si>
    <t>0 AI kg/ha / 8.96 AI kg/ha</t>
  </si>
  <si>
    <t>6.4*</t>
  </si>
  <si>
    <t>Potter DA;Buxton MC;Redmond CT;Patterson CG;Powell AJ</t>
  </si>
  <si>
    <t>Toxicity of Pesticides to Earthworms (Oligochaeta: Lumbricidae) and Effect on Thatch Degradation in Kentucky Bluegrass Turf</t>
  </si>
  <si>
    <t>J. Econ. Entomol. 83(6): 2362-2369</t>
  </si>
  <si>
    <t>EDES/6 REPLICATES// CONC/ONLY CONC TESTED// CHAR/SEVIN, NR// SUBSTR/MAURY SILT LOAM//LOC/SPINDLETOP RESEARCH FARM, UNIVERSITY OF KENTUCKY, LEXINGTON//</t>
  </si>
  <si>
    <t>5.7*</t>
  </si>
  <si>
    <t>EDES/6 REPLICATES// CONC/ONLY CONC TESTED// CHAR/SEVIN, NR// ORG/PRIMARILY 5 SPECIES OF EARTHWORMS//SUBSTR/MAURY SILT LOAM//LOC/SPINDLETOP RESEARCH FARM, UNIVERSITY OF KENTUCKY, LEXINGTON//</t>
  </si>
  <si>
    <t>5.8*</t>
  </si>
  <si>
    <t>EDES/6 REPLICATES// CONC/ONLY CONC TESTED// CHAR/SEVIN, NR// ORG/PRIMARILY 5 SPECIES OF EARTHWORMS//SUBSTR/MAURY SILT LOAM SOIL//LOC/SPINDLETOP RESEARCH FARM, UNIVERSITY OF KENTUCKY, LEXINGTON//</t>
  </si>
  <si>
    <t>Tomarus</t>
  </si>
  <si>
    <t>subtropicus</t>
  </si>
  <si>
    <t>Sugarcane Grub</t>
  </si>
  <si>
    <t>0 AI kg/ha / 9.15 AI kg/ha</t>
  </si>
  <si>
    <t>Kostromytska OS;Buss EA</t>
  </si>
  <si>
    <t>Seasonal Phenology and Management of Tomarus subtropicus (Coleoptera: Scarabaeidae) in St. Augustinegrass</t>
  </si>
  <si>
    <t>J. Econ. Entomol. 101(6): 1847-1855</t>
  </si>
  <si>
    <t>EDES/FIELD STUDY, 6 REPLICATES, PVC RING INSERTED INTO GRASS PLOT AND THEN SPRAYED// CONC/ONLY CONC TESTED// CHAR/SEVIN, 80// LOC/UNIV. OF FLORIDA PLANT SCIENCE UNIT, CITRA//EFCT%/58.3//</t>
  </si>
  <si>
    <t>0 AI kg/ha / 9.16 AI kg/ha</t>
  </si>
  <si>
    <t>Larson JL;Redmond CT;Potter DA</t>
  </si>
  <si>
    <t>Comparative Impact of an Anthranilic Diamide and Other Insecticidal Chemistries on Beneficial Invertebrates and Ecosystem Services in Turfgrass</t>
  </si>
  <si>
    <t>Pest Manage. Sci. 68: 740-748</t>
  </si>
  <si>
    <t>EDES/RANDOMIZED COMPLETE BLOCK DESIGN WITH SIX REPLICATES.// CONC/ONLY CONC TESTED// CHAR/SEVIN SL// ORG/PREDATORY MITES//LOC/LEXINGTON COUNTRY CLUB, LEXINGTON//</t>
  </si>
  <si>
    <t>EDES/RANDOMIZED COMPLETE BLOCK DESIGN WITH SIX REPLICATES.// CONC/ONLY CONC TESTED// CHAR/SEVIN SL// LOC/LEXINGTON COUNTRY CLUB, LEXINGTON//</t>
  </si>
  <si>
    <t>EDES/RANDOMIZED COMPLETE BLOCK DESIGN WITH SIX REPLICATES.// CONC/ONLY CONC TESTED// CHAR/SEVIN SL// LOC/UNIVERSITY OF KENTUCKY'S AJ POWEL JR TURFGRASS RESEARCH CENTER, SPINDLETOP FARM, NEAR LEXINGTON//</t>
  </si>
  <si>
    <t>EDES/RANDOMIZED COMPLETE BLOCK DESIGN WITH SIX REPLICATES.// CONC/ONLY CONC TESTED// CHAR/SEVIN SL// ORG/PREDATORY MITES//LOC/UNIVERSITY OF KENTUCKY'S AJ POWEL JR TURFGRASS RESEARCH CENTER, SPINDLETOP FARM, NEAR LEXINGTON//</t>
  </si>
  <si>
    <t>EDES/RANDOMIZED COMPLETE BLOCK DESIGN WITH SIX REPLICATES.// CONC/ONLY CONC TESTED// CHAR/SEVIN SL// ORG/MOSTLY APORRECTODEA SP.//LOC/UNIVERSITY OF KENTUCKY'S AJ POWEL JR TURFGRASS RESEARCH CENTER, SPINDLETOP FARM, NEAR LEXINGTON//</t>
  </si>
  <si>
    <t>0 AI g/ha / 53 AI g/ha</t>
  </si>
  <si>
    <t>Hoffmann WC;Coppedge JR;Lingren PS;Chandler LD</t>
  </si>
  <si>
    <t>Impact of a Semiochemical Insecticide (Slam) on Abundance of Beneficial Insects in Corn</t>
  </si>
  <si>
    <t>Southwest. Entomol. 25(1): 31-38</t>
  </si>
  <si>
    <t>EDES/MEAN OF 2 YEARS. CHEMICAL TREATMENTS OCCURRED JUNE 13-20, 1996 AND JUNE 24-26, 1997. TEFLUTHRIN AND TERBUFOS APPLIED FOR EARLY SEASON PEST CONTROL.// EE/STATS TO C CONTROL// CONC/ONLY CONC TESTED// CHAR/SLAM, NR// LOC/BELL COUNTY//</t>
  </si>
  <si>
    <t>True Bug Order</t>
  </si>
  <si>
    <t>EDES/MEAN OF 2 YEARS. CHEMICAL TREATMENTS OCCURRED JUNE 13-20, 1996 AND JUNE 24-26, 1997. TEFLUTHRIN AND TERBUFOS APPLIED FOR EARLY SEASON PEST CONTROL.// EE/STATISTICALLY SIGNFICANT INCREASE OVER CONTROL, STATS TO C CONTROL// CONC/ONLY CONC TESTED// CHAR/SLAM, NR// ORG/HEMIPTERA OTHER THAN ORIUS SPP.//LOC/BELL COUNTY//</t>
  </si>
  <si>
    <t>EDES/MEAN OF 2 YEARS. CHEMICAL TREATMENTS OCCURRED JUNE 13-20, 1996 AND JUNE 24-26, 1997. TEFLUTHRIN AND TERBUFOS APPLIED FOR EARLY SEASON PEST CONTROL.// EE/STATS TO C CONTROL// CONC/ONLY CONC TESTED// CHAR/SLAM, NR// ORG/HEMIPTERA OTHER THAN ORIUS SPP.//LOC/BELL COUNTY//</t>
  </si>
  <si>
    <t>virgifera</t>
  </si>
  <si>
    <t>Leaf Beetle</t>
  </si>
  <si>
    <t>EDES/MEAN OF 2 YEARS. CHEMICAL TREATMENTS OCCURRED JUNE 13-20, 1996 AND JUNE 24-26, 1997. TEFLUTHRIN AND TERBUFOS APPLIED FOR EARLY SEASON PEST CONTROL.// EE/MEASURED AS CORN EARWORM PARASITIZED EGGS, STATS TO C CONTROL// CONC/ONLY CONC TESTED// CHAR/SLAM, NR// ORG/MOST APPEARED TO BE TRICHOGRAMMA SPP. BY VISUAL OBSERVATION//LOC/BELL COUNTY//</t>
  </si>
  <si>
    <t>EDES/MEAN OF 2 YEARS. CHEMICAL TREATMENTS OCCURRED JUNE 13-20, 1996 AND JUNE 24-26, 1997. TEFLUTHRIN AND TERBUFOS APPLIED FOR EARLY SEASON PEST CONTROL.// EE/STATS TO C CONTROL// CONC/ONLY CONC TESTED// CHAR/SLAM, NR// ORG/COCCINELLIDAE OTHER THAN SCYMNUS SPP.//LOC/BELL COUNTY//</t>
  </si>
  <si>
    <t>EDES/MEAN OF 2 YEARS. CHEMICAL TREATMENTS OCCURRED JUNE 13-20, 1996 AND JUNE 24-26, 1997. TEFLUTHRIN AND TERBUFOS APPLIED FOR EARLY SEASON PEST CONTROL.// EE/STATS TO C CONTROL// CONC/ONLY CONC TESTED// CHAR/SLAM, NR// ORG/HYMENOPTERA OTHER THAN FORMICIDAE SPP.//LOC/BELL COUNTY//</t>
  </si>
  <si>
    <t>Chrysoperla</t>
  </si>
  <si>
    <t>Green Lacewings</t>
  </si>
  <si>
    <t>Scymnus</t>
  </si>
  <si>
    <t>Lady Beetle</t>
  </si>
  <si>
    <t>0 AI g/ha / 69.9 AI g/ha</t>
  </si>
  <si>
    <t>Boetel MA;Fuller BW;Chandler LD;Tollefson JJ;McManus BL;Kadakia ND;Evenson PD;Mishra TP</t>
  </si>
  <si>
    <t>Nontarget Arthropod Abundance in Areawide-Managed Corn Habitats Treated with Semiochemical-Based Bait Insecticide for Corn Rootworm (Coleoptera: Chrysomelidae) Control</t>
  </si>
  <si>
    <t>J. Econ. Entomol. 98(6): 1957-1968</t>
  </si>
  <si>
    <t>EDES/CHEMICAL TREATMENTS APPLIED FROM JULY 27-AUGUST 6 AMONG YEARS AND SITES. TEFLUTHRIN, TERBUFOS AND CHLORETHOXYFOS APPLIED FOR LARVAL CORN ROOTWORM CONTROL.// EE/ADJUSTED FOR PRETREATMENT VALUES, STATISTICALLY SIGNIFICANT INCREASE OVER CONTROL, STATS TO C CONTROL, COLLECTED FROM PITFALL TRAPS, OTHER POP RPTD// CONC/ONLY CONC TESTED// CHAR/SLAM, NR// LOC/CLINTON COUNTY//</t>
  </si>
  <si>
    <t>EDES/CHEMICAL TREATMENTS APPLIED FROM JULY 27-AUGUST 6 AMONG YEARS AND SITES. TEFLUTHRIN, TERBUFOS AND CHLORETHOXYFOS APPLIED FOR LARVAL CORN ROOTWORM CONTROL.// EE/ADJUSTED FOR PRETREATMENT VALUES, STATS TO C CONTROL, COLLECTED FROM PITFALL TRAPS, OTHER POP RPTD// CONC/ONLY CONC TESTED// CHAR/SLAM, NR// LOC/BROOKINGS COUNTY//</t>
  </si>
  <si>
    <t>EDES/CHEMICAL TREATMENTS APPLIED FROM JULY 27-AUGUST 6 AMONG YEARS AND SITES. TEFLUTHRIN, TERBUFOS AND CHLORETHOXYFOS APPLIED FOR LARVAL CORN ROOTWORM CONTROL.// EE/ADJUSTED FOR PRETREATMENT VALUES, STATS TO C CONTROL, OBSERVED IN WHOLE-PLANT VISUAL SAMPLING, OTHER POP RPTD// CONC/ONLY CONC TESTED// CHAR/SLAM, NR// LOC/CLINTON COUNTY//</t>
  </si>
  <si>
    <t>EDES/CHEMICAL TREATMENTS APPLIED FROM JULY 27-AUGUST 6 AMONG YEARS AND SITES. TEFLUTHRIN, TERBUFOS AND CHLORETHOXYFOS APPLIED FOR LARVAL CORN ROOTWORM CONTROL.// EE/ADJUSTED FOR PRETREATMENT VALUES, STATS TO C CONTROL, OBSERVED IN WHOLE-PLANT VISUAL SAMPLING, OTHER POP RPTD// CONC/ONLY CONC TESTED// CHAR/SLAM, NR// LOC/BROOKINGS COUNTY//</t>
  </si>
  <si>
    <t>Minute Pirate Bug Family</t>
  </si>
  <si>
    <t>EDES/CHEMICAL TREATMENTS APPLIED FROM JULY 27-AUGUST 6 AMONG YEARS AND SITES. TEFLUTHRIN, TERBUFOS AND CHLORETHOXYFOS APPLIED FOR LARVAL CORN ROOTWORM CONTROL.// EE/ADJUSTED FOR PRETREATMENT VALUES, STATS TO C CONTROL// CONC/ONLY CONC TESTED// CHAR/SLAM, NR// LOC/CLINTON COUNTY//</t>
  </si>
  <si>
    <t>Lacewing Family</t>
  </si>
  <si>
    <t>EDES/CHEMICAL TREATMENTS APPLIED FROM JULY 27-AUGUST 6 AMONG YEARS AND SITES. TEFLUTHRIN, TERBUFOS AND CHLORETHOXYFOS APPLIED FOR LARVAL CORN ROOTWORM CONTROL.// EE/ADJUSTED FOR PRETREATMENT VALUES, STATS TO C CONTROL// CONC/ONLY CONC TESTED// CHAR/SLAM, NR// LOC/BROOKINGS COUNTY//</t>
  </si>
  <si>
    <t>EDES/CHEMICAL TREATMENTS APPLIED FROM JULY 27-AUGUST 6 AMONG YEARS AND SITES. TEFLUTHRIN, TERBUFOS AND CHLORETHOXYFOS APPLIED FOR LARVAL CORN ROOTWORM CONTROL.// EE/ADJUSTED FOR PRETREATMENT VALUES, STATISTICALLY SIGNIFICANT INCREASE OVER CONTROL, STATS TO C CONTROL// CONC/ONLY CONC TESTED// CHAR/SLAM, NR// LOC/CLINTON COUNTY//</t>
  </si>
  <si>
    <t>EDES/CHEMICAL TREATMENTS APPLIED FROM JULY 27-AUGUST 6 AMONG YEARS AND SITES. TEFLUTHRIN, TERBUFOS AND CHLORETHOXYFOS APPLIED FOR LARVAL CORN ROOTWORM CONTROL.// EE/ADJUSTED FOR PRETREATMENT VALUES, STATISTICALLY SIGNIFICANT INCREASE OVER CONTROL, STATS TO C CONTROL// CONC/ONLY CONC TESTED// CHAR/SLAM, NR// LOC/BROOKINGS COUNTY//</t>
  </si>
  <si>
    <t>Staphylinidae</t>
  </si>
  <si>
    <t>Rove Beetle Family</t>
  </si>
  <si>
    <t>EDES/CHEMICAL TREATMENTS APPLIED FROM JULY 27-AUGUST 6 AMONG YEARS AND SITES. TEFLUTHRIN, TERBUFOS AND CHLORETHOXYFOS APPLIED FOR LARVAL CORN ROOTWORM CONTROL.// EE/ADJUSTED FOR PRETREATMENT VALUES, STATISTICALLY SIGNFICANT INCREASE OVER CONTROL, STATS TO C CONTROL// CONC/ONLY CONC TESTED// CHAR/SLAM, NR// LOC/CLINTON COUNTY//</t>
  </si>
  <si>
    <t>Pamphiliidae</t>
  </si>
  <si>
    <t>Acantholyda</t>
  </si>
  <si>
    <t>erythrocephala</t>
  </si>
  <si>
    <t>Pine False Webworm</t>
  </si>
  <si>
    <t>Lyons DB;Helson BV;Jones GC;McFarlane JW</t>
  </si>
  <si>
    <t>Development of a Chemical Control Strategy for the Pine False Webworm, Acantholyda erythrocephala (L.) (Hymenoptera: Pamphiliidae)</t>
  </si>
  <si>
    <t>Can. Entomol. 125(3): 499-511</t>
  </si>
  <si>
    <t>EDES/NC// CHAR/CARBARYL, SEVIN XLR PLUS// EFCT%/~60//</t>
  </si>
  <si>
    <t>EDES/NC// CHAR/CARBARYL, SEVIN XLR PLUS// RVALUE/ONLY CONC TESTED//CONTR/WATER TREATED AND UNTREATED//OEF/DEFOLIATION//EFCT%/~70//</t>
  </si>
  <si>
    <t>EDES/NC// CHAR/CARBARYL, SEVIN XLR PLUS// RVALUE/ONLY CONC TESTED//CONTR/WATER TREATED AND UNTREATED//OEF/DEFOLIATION//EFCT%/~80//</t>
  </si>
  <si>
    <t>EDES/NC// CHAR/CARBARYL, SEVIN XLR PLUS// CONC/ONLY CONC TESTED//CONTR/WATER TREATED AND UNTREATED//OEF/DEFOLIATION//EFCT%/~90//</t>
  </si>
  <si>
    <t>EDES/NC// CHAR/CARBARYL, SEVIN XLR PLUS// RVALUE/ONLY CONC TESTED//EFCT%/~80//</t>
  </si>
  <si>
    <t>ULV</t>
  </si>
  <si>
    <t>EDES/CAMPBELL COUNTY// EE/MEASURED AS PERCENT MORTALITY AND DENSITY// CONC/ONLY CONC TESTED// CHAR/SEVIN XLR// LOC/CAMPBELL COUNTY, 29 KM NORTHWEST OF GILLETTE//</t>
  </si>
  <si>
    <t>EDES/NC// EE/MEASURED AS PERCENT MORTALITY AND DENSITY// CONC/ONLY CONC TESTED// CHAR/SEVIN XLR// LOC/PLATTE COUNTY, 32 KM NORTHWEST OF WHEATLAND//</t>
  </si>
  <si>
    <t>Calocoris</t>
  </si>
  <si>
    <t>angustatus</t>
  </si>
  <si>
    <t>Sorghum Head Bug</t>
  </si>
  <si>
    <t>Sharma HC;Vidyasagar P;Leuschner K</t>
  </si>
  <si>
    <t>Field Screening Sorghum for Resistance to Sorghum Midge (Diptera: Cecidomyiidae)</t>
  </si>
  <si>
    <t>J. Econ. Entomol. 81(1): 327-334</t>
  </si>
  <si>
    <t>EDES/TEST CHEMICAL APPLIED AT COMPLETE ANTHESIS AND MILK STAGES AT 6 AND 12 DAYS AFTER PANICLE EMERGENCE FOR HOST PLANT// CHAR/SEVIN// CONC/ONLY CONC TESTED//CONTR/C AND B, COMPARED TO C//</t>
  </si>
  <si>
    <t>Cecidomyiidae</t>
  </si>
  <si>
    <t>Contarinia</t>
  </si>
  <si>
    <t>sorghicola</t>
  </si>
  <si>
    <t>Sorghum Midge</t>
  </si>
  <si>
    <t>EDES/TEST CHEMICAL APPLIED AT COMPLETE ANTHESIS AND MILK STAGES AT 6 AND 12 DAYS AFTER PANICLE EMERGENCE FOR HOST PLANT// CHAR/SEVIN, 50 WP// CONC/ONLY CONC TESTED//CONTR/C AND B//</t>
  </si>
  <si>
    <t>0 AI g/ha / 515 AI g/ha</t>
  </si>
  <si>
    <t>Hansen RW;Osgood EA</t>
  </si>
  <si>
    <t>Effects of a Split Application of Sevin-4-Oil on Pollinators and Fruit Set in a Spruce-Fir Forest</t>
  </si>
  <si>
    <t>Can. Entomol. 116: 457-464</t>
  </si>
  <si>
    <t>EDES/NC// EE/STATS TO B CONTROL// CONC/ONLY CONC TESTED// CHAR/SEVIN-4-OIL, NR// ORG/NATIVE BEES, APOIDEA//LOC/WASHINGTON COUNTY, TOWNSHIPS 30 AND 36//</t>
  </si>
  <si>
    <t>EDES/NC// EE/STATS TO B CONTROL// CONC/ONLY CONC TESTED// CHAR/SEVIN-4-OIL, NR// LOC/WASHINGTON COUNTY, TOWNSHIPS 30 AND 36//</t>
  </si>
  <si>
    <t>Bombyliidae</t>
  </si>
  <si>
    <t>Bee Flies</t>
  </si>
  <si>
    <t>Syrphidae</t>
  </si>
  <si>
    <t>Syrphid Fly Family</t>
  </si>
  <si>
    <t>Dynamac Corp</t>
  </si>
  <si>
    <t>Results of the Locust Pesticide Testing Trials in Sudan</t>
  </si>
  <si>
    <t>U.S.AID Contract No.AFR-0517-C-00-7035-00,Dynamac Corp., Rockville, MD : 178 p.</t>
  </si>
  <si>
    <t>armigera</t>
  </si>
  <si>
    <t>Bollworm</t>
  </si>
  <si>
    <t>0 AI g/ha / 750 AI g/ha</t>
  </si>
  <si>
    <t>Sharma SP;Saini ML;Goel SC</t>
  </si>
  <si>
    <t>Effectiveness of Synthetic Pyrethroids Against Heliothis armigera Hubner on Gram</t>
  </si>
  <si>
    <t>Indian J. Plant Prot. 17(1): 59-62</t>
  </si>
  <si>
    <t>EDES/3 REPLICATES// EE/MEASURED AS DAMAGE TO GRAM POD// CONC/ONLY CONC TESTED// CHAR/CARBARYL, 50WP// LOC/SANATAN DHARM COLLEGE, MUZAFFARNAGAR//</t>
  </si>
  <si>
    <t>MX</t>
  </si>
  <si>
    <t>Hydorn SB;Rabeni CF;Jennings DT</t>
  </si>
  <si>
    <t>Effect of Forest Spraying with Acephate Insecticide on Consumption of Spiders by Brook Trout (Salvelinus fontinalis)</t>
  </si>
  <si>
    <t>Can. Entomol. 111: 1185-1192</t>
  </si>
  <si>
    <t>EDES/CAGED SPIDERS REMOVED FROM FOREST THREE DAYS AFTER SPRAYING, MAINTAINED UNDER LABORATORY CONDITIONS FOR THREE WEEKS// CHAR/SEVIN// ORG/PRIMARILY LYCOSIDS, BUT ALSO///RVALUE/ONLY CONC TESTED//OEF/BEH, PHY//EFCT%/32//</t>
  </si>
  <si>
    <t>Braconidae</t>
  </si>
  <si>
    <t>Trioxys</t>
  </si>
  <si>
    <t>complanatus</t>
  </si>
  <si>
    <t>Franzmann BA;Rossiter PD</t>
  </si>
  <si>
    <t>Toxicity of Insecticides to Trioxys complanatus quilis (Hymenoptera: Braconidae) in Lucerne</t>
  </si>
  <si>
    <t>J. Aust. Entomol. Soc. 20: 313-315</t>
  </si>
  <si>
    <t>EDES/FIELD SPRAYED PARASITIZED MUMMIES WERE COLLECTED AND BROUGHT TO LAB TO DETERMINE PERCENT MORTALITY// CHAR/CARBARYL// CONC/ONLY CONC TESTED//EFCT%/9.5//</t>
  </si>
  <si>
    <t>Gelechiidae</t>
  </si>
  <si>
    <t>Aproaerema</t>
  </si>
  <si>
    <t>modicella</t>
  </si>
  <si>
    <t>Groundnut Leafminer</t>
  </si>
  <si>
    <t>EDES/VILLAGE KAPADANE IN DISTRICT DHUKE AND SCHOOL FARM, DHULE, 2 REPLICATES, 2 YEARS COMBINED// CHAR/SEVIN// RVALUE/ONLY CONC TESTED//CONTR/B,C//</t>
  </si>
  <si>
    <t>Henosepilachna</t>
  </si>
  <si>
    <t>virgintioctopunctata</t>
  </si>
  <si>
    <t>Twentysix-Spotted Potato Ladybird Beetle</t>
  </si>
  <si>
    <t>0 AI g/ha / 1000 AI g/ha</t>
  </si>
  <si>
    <t>Tewari GC</t>
  </si>
  <si>
    <t>Evaluation of Insecticides Against Epilachna Beetle Infesting Bittergourd and Their Impact of Pediobius foveolatus (Crawford)</t>
  </si>
  <si>
    <t>Entomon 11(1): 11-15</t>
  </si>
  <si>
    <t>EDES/3 REPLICATES, RAINY SEASON// EE/STATS TO C CONTROL// CONC/ONLY CONC TESTED// CHAR/CARBARYL, NR//</t>
  </si>
  <si>
    <t>EDES/3 REPLICATES, SUMMER SEASON, PARASITIZED GRUBS BROUGHT TO LAB AND WASPS COUNTED AT EMERGENCE// EE/STATS TO C CONTROL// CONC/ONLY CONC TESTED// CHAR/CARBARYL, NR//</t>
  </si>
  <si>
    <t>EDES/3 REPLICATES, SUMMER SEASON// EE/STATS TO C CONTROL// CONC/ONLY CONC TESTED// CHAR/CARBARYL, NR//</t>
  </si>
  <si>
    <t>Lacanobia</t>
  </si>
  <si>
    <t>subjuncta</t>
  </si>
  <si>
    <t>Speckled Cutworm Moth</t>
  </si>
  <si>
    <t>Doerr MD;Brunner JF;Schrader LE</t>
  </si>
  <si>
    <t>Integrated Pest Management Approach for a New Pest, Lacanobia subjuncta (Lepidoptera: Noctuidae), in Washington Apple Orchards</t>
  </si>
  <si>
    <t>Pest Manage. Sci. 60(10): 1025-1034</t>
  </si>
  <si>
    <t>EDES/FIELD TRIAL ON APPLE TREES, QUINCY, 3 REPLICATES// CHAR/CARBARYL// ORG/FIRST GENERATION//RVALUE/ONLY CONC TESTED//</t>
  </si>
  <si>
    <t>Lycaenidae</t>
  </si>
  <si>
    <t>Lampides</t>
  </si>
  <si>
    <t>boeticus</t>
  </si>
  <si>
    <t>Pea Blue</t>
  </si>
  <si>
    <t>0 AI g/ha / 1125 AI g/ha / 1500 AI g/ha</t>
  </si>
  <si>
    <t>Singh J;Mavi GS</t>
  </si>
  <si>
    <t>Chemical Control of Pea Blue Butterfly Lampides boeticus (Linn.) on Pea</t>
  </si>
  <si>
    <t>J. Res. Punjab Agric. Univ. 21(3): 386-390</t>
  </si>
  <si>
    <t>EDES/3 REPLICATES// EE/LARVAE// CHAR/KILEX CARBARYL, NR// LOC/PUNJAB AGRICULTURAL UNIVERSITY, LUDHIANA//</t>
  </si>
  <si>
    <t>Aphelinidae</t>
  </si>
  <si>
    <t>Aphytis</t>
  </si>
  <si>
    <t>holoxanthus</t>
  </si>
  <si>
    <t>Circular Black Scale Parasite</t>
  </si>
  <si>
    <t>0 g/ha / 1418 g/ha</t>
  </si>
  <si>
    <t>Rehman SU;Browning HW;Nigg HN;Harrison JM</t>
  </si>
  <si>
    <t>Increases in Florida Red Scale Populations Through Pesticidal Elimination of Aphytis holoxanthus Debach in Florida Citrus</t>
  </si>
  <si>
    <t>Biol. Control 18: 87-93</t>
  </si>
  <si>
    <t>EDES/4 REPLICATES, ORANGE GROVE INOCULATED WITH PARASITE POPULATION FOLLWING ESTABLISHMENT OF RED SCALE// EE/RPTD AS PARASITISM OF MALE RED SCALE, OTHER POP RPTD// CONC/ONLY CONC TESTED// CHAR/SEVIN 80S// LOC/DAVENPORT, POLK COUNTY//</t>
  </si>
  <si>
    <t>Diaspididae</t>
  </si>
  <si>
    <t>Chrysomphalus</t>
  </si>
  <si>
    <t>aonidum</t>
  </si>
  <si>
    <t>Florida Red Scale</t>
  </si>
  <si>
    <t>EDES/4 REPLICATES, ORANGE GROVE WITH NATURAL AND ARTIFICIAL INFESTATION OF RED SCALE// EE/STATISTICALLY SIGNIFICANT INCREASE OVER CONTROL, OTHER STAGES RPTD, OTHER POP RPTD// CONC/ONLY CONC TESTED// CHAR/SEVIN 80S// LOC/DAVENPORT, POLK COUNTY//</t>
  </si>
  <si>
    <t>Galerucella</t>
  </si>
  <si>
    <t>birmanica</t>
  </si>
  <si>
    <t>Singhara Beetle</t>
  </si>
  <si>
    <t>Yadav HS;Gargav VP</t>
  </si>
  <si>
    <t>Chemical Control of Singhara Beetle, Galerucella birmanica Jacoby</t>
  </si>
  <si>
    <t>Indian J. Plant Prot. 16(2): 159-162</t>
  </si>
  <si>
    <t>EDES/NC// CHAR/CARBARYL// RVALUE/ONLY CONC TESTED//CONTR/C,B//</t>
  </si>
  <si>
    <t>cinnabarinus</t>
  </si>
  <si>
    <t>Carmen Spider Mite</t>
  </si>
  <si>
    <t>EDES/HIRSUTUM CROP PRE-TREATED WITH DIMETHOATE (ROGER 30 EC), 3 REPLICATES// CHAR/SEVIMOL, SEVIMOL 40 LV// RVALUE/ONLY CONC TESTED//</t>
  </si>
  <si>
    <t>Sitobion</t>
  </si>
  <si>
    <t>avenae</t>
  </si>
  <si>
    <t>English Grain Aphid</t>
  </si>
  <si>
    <t>EDES/EARLY SEASON APPLICATION, 8 REPLICATES, MEAN OF TWO YEARS// CONC/ONLY CONC TESTED// CHAR/SEVIN, NR// LOC/KINGS COUNTY//</t>
  </si>
  <si>
    <t>Rhopalosiphum</t>
  </si>
  <si>
    <t>padi</t>
  </si>
  <si>
    <t>Aphid</t>
  </si>
  <si>
    <t>Coccinella</t>
  </si>
  <si>
    <t>septempunctata</t>
  </si>
  <si>
    <t>Sevenspotted Lady Beetle</t>
  </si>
  <si>
    <t>EDES/LATE SEASON APPLICATION, 6 REPLICATES, MEAN OF TWO YEARS// CONC/ONLY CONC TESTED// CHAR/SEVIN, NR// LOC/KINGS COUNTY//</t>
  </si>
  <si>
    <t>SC</t>
  </si>
  <si>
    <t>Eriophyidae</t>
  </si>
  <si>
    <t>Aculus</t>
  </si>
  <si>
    <t>schlechtendali</t>
  </si>
  <si>
    <t>Apple Rust Mite</t>
  </si>
  <si>
    <t>Cross JV;Berrie AM</t>
  </si>
  <si>
    <t>Effects of Repeated Foliar Sprays of Insecticides or Fungicides on Organophosphate-Resistant Strains of the Orchard Predatory Mite Typhlodromus pyri on Apple</t>
  </si>
  <si>
    <t>Crop Prot. 13(1): 39-44</t>
  </si>
  <si>
    <t>EDES/EXPERIMENTS TOOK PLACE IN A COMMERCIAL APPLE ORCHARD, VOLUME DOSE WAS 150 L/HA, EXPERIMENT 2// CHAR/THINSEC, THINSEC SC// CONC/ONLY CONC TESTED//</t>
  </si>
  <si>
    <t>Typhlodromus</t>
  </si>
  <si>
    <t>pyri</t>
  </si>
  <si>
    <t>EDES/EXPERIMENTS TOOK PLACE IN A COMMERCIAL APPLE ORCHARD, VOLUME DOSE WAS 150 L/HA, EXPERIMENT 2// CHAR/THINSEC, THINSEC SC// CHAR/CAS#8002139(Rape oil) - ALSO USED AS SOLVENT//ORG/MOTILES PLUS EGGS//CONC/ONLY CONC TESTED//</t>
  </si>
  <si>
    <t>Panonychus</t>
  </si>
  <si>
    <t>ulmi</t>
  </si>
  <si>
    <t>European Red Mite</t>
  </si>
  <si>
    <t>EDES/EXPERIMENTS TOOK PLACE IN A COMMERCIAL APPLE ORCHARD, VOLUME DOSE WAS AT 500 L/HA, EXPERIMENT 1// CHAR/THINSEC, THINSEC SC// CHAR/CAS#8002139(Rape oil) - ALSO USED AS SOLVENT//CONC/ONLY CONC TESTED//</t>
  </si>
  <si>
    <t>EDES/EXPERIMENTS TOOK PLACE IN A COMMERCIAL APPLE ORCHARD, VOLUME DOSE WAS 500 L/HA, EXPERIMENT 1// CHAR/THINSEC, THINSEC SC// ORG/MOTILES PLUS EGGS//CONC/ONLY CONC TESTED//</t>
  </si>
  <si>
    <t>EDES/EXPERIMENTS TOOK PLACE IN A COMMERCIAL APPLE ORCHARD, VOLUME DOSE WAS 500 L/HA, EXPERIMENT 1// CHAR/THINSEC, THINSEC SC// CHAR/CAS#8002139(Rape oil) - ALSO USED AS SOLVENT//ORG/MOTILES PLUS EGGS//CONC/ONLY CONC TESTED//</t>
  </si>
  <si>
    <t>EDES/EXPERIMENTS TOOK PLACE IN A COMMERCIAL APPLE ORCHARD, VOLUME DOSE WAS 150 L/HA, EXPERIMENT 2// CHAR/THINSEC, THINSEC SC// CHAR/CAS#8002139(Rape oil) - ALSO USED AS SOLVENT//CONC/ONLY CONC TESTED//</t>
  </si>
  <si>
    <t>EDES/EXPERIMENTS TOOK PLACE IN A COMMERCIAL APPLE ORCHARD, VOLUME DOSE WAS AT 500 L/HA, EXPERIMENT 1// CHAR/THINSEC, THINSEC SC// CONC/ONLY CONC TESTED//</t>
  </si>
  <si>
    <t>EDES/EXPERIMENTS TOOK PLACE IN A COMMERCIAL APPLE ORCHARD, VOLUME DOSE WAS 150 L/HA, EXPERIMENT 2// CHAR/THINSEC, THINSEC SC// ORG/MOTILES PLUS EGGS//CONC/ONLY CONC TESTED//</t>
  </si>
  <si>
    <t>Further Field Evaluation of the Effects of Repeated Foliar Sprays of Insecticides or Fungicides Alone and in Admixture on an Organophosphate-Resistant Strain of the Orchard Predatory Mite Typhlodromus pyri on Apple</t>
  </si>
  <si>
    <t>Crop Prot. 15(7): 637-639</t>
  </si>
  <si>
    <t>EDES/COMMERCIAL APPLE ORCHARD, 4 REPLICATES// CHAR/CARBARYL// RVALUE/ONLY CONC TESTED//OEF/MIXTURE//</t>
  </si>
  <si>
    <t>MU</t>
  </si>
  <si>
    <t>MULTIPLE</t>
  </si>
  <si>
    <t>Isaacs R;Mason KS;Maxwell E</t>
  </si>
  <si>
    <t>Stage-Specific Control of Grape Berry Moth, Endopiza viteana (Clemens) (Lepidoptera: Tortricidae), by Selective and Broad-Spectrum Insecticides</t>
  </si>
  <si>
    <t>J. Econ. Entomol. 98(2): 415-422</t>
  </si>
  <si>
    <t>EDES/AGED RESIDUE EXPERIMENTS 1 DAY AFTER TREATMENT. GRAPE CLUSTERS TREATED.// CHAR/CARBARYL, SEVIN 80S// ORG/HOST PLANT VITIS LABRUSCA VARIETY///</t>
  </si>
  <si>
    <t>Reproductive success (general)</t>
  </si>
  <si>
    <t>RSUC</t>
  </si>
  <si>
    <t>EDES/AGED RESIDUE EXPERIMENTS 1 DAY AFTER TREATMENT.GRAPE CLUSTERS TREATED.// CHAR/CARBARYL, SEVIN 80S// ORG/HOST PLANT VITIS LABRUSCA VARIETY///</t>
  </si>
  <si>
    <t>FLT</t>
  </si>
  <si>
    <t>Van der Gulik J;Springett JA</t>
  </si>
  <si>
    <t>The Effect of Commonly Used Biocides on Slugs</t>
  </si>
  <si>
    <t>Proc. N. Z. Weed Pest Control Conf. 33: 225-229</t>
  </si>
  <si>
    <t>EDES/SPRAY TEST// CHAR/CARBARYL// RVALUE/ONLY CONC TESTED//OEF/MIXTURE//EFCT%/67//</t>
  </si>
  <si>
    <t>panormitanum</t>
  </si>
  <si>
    <t>Longneck Fieldslug</t>
  </si>
  <si>
    <t>EDES/SPRAY TEST// CHAR/CARBARYL// RVALUE/ONLY CONC TESTED//OEF/MIXTURE//EFCT%/56//</t>
  </si>
  <si>
    <t>EDES/SPRAY TEST// CHAR/CARBARYL// ORG/&gt; 3 CM//RVALUE/ONLY CONC TESTED//OEF/MIXTURE//EFCT%/40//</t>
  </si>
  <si>
    <t>EDES/SPRAY TEST// CHAR/CARBARYL// ORG/&gt;2.5 CM//RVALUE/ONLY CONC TESTED//OEF/MIXTURE//EFCT%/30//</t>
  </si>
  <si>
    <t>EDES/RED PINE BRANCHES TREATED WITH TEST CHEMICAL// CHAR/CARBARYL, SEVIN XLR// CHAR/CAS#25498491([2-(2-Methoxymethylethoxy)methylethoxy]propanol) - ALSO USED AS SOLVENT//OEF/HTCH//EFCT%/97.0//</t>
  </si>
  <si>
    <t>EDES/FIELD SPRAYED LEAVES OF LUCERNE WERE COLLECTED AND USED FOR EXPOSURE, 3 REPLICATES// CHAR/CARBARYL// RVALUE/ONLY CONC TESTED//OEF/AGED RESIDUE//EFCT%/80.0//</t>
  </si>
  <si>
    <t>Schoonover JR;Larson LL</t>
  </si>
  <si>
    <t>Laboratory Activity of Spinosad on Non-Target Beneficial Arthropods, 1994</t>
  </si>
  <si>
    <t>Arthropod Manag. Tests 20: 357</t>
  </si>
  <si>
    <t>EDES/TREATED APPLE BLOSSOMS, CV. COURTLAND, WERE FIELD SPRAYED THEN BROUGHT TO THE LAB AND EXPOSED TO THE BEES AT VARIOUS INTERVALS POST SPRAY// CHAR/SEVIN, 80S// RVALUE/ONLY CONC TESTED//OEF/AGED TREATMENTS ALSO TESTED//EFCT%/100//</t>
  </si>
  <si>
    <t>Harris CR;Svec HJ;Tolman JH;Chapman RA</t>
  </si>
  <si>
    <t>Laboratory and Field Studies on the Effectiveness and Persistence of Some Insecticides Used to Control the Tomato Hornworm</t>
  </si>
  <si>
    <t>Tob. Int. 185(15): 178-182</t>
  </si>
  <si>
    <t>EDES/2 REPLICATES. TOBACCO PLANT HOST.// CHAR/CARBARYL// EFCT%/100//</t>
  </si>
  <si>
    <t>Aleyrodidae</t>
  </si>
  <si>
    <t>Bemisia</t>
  </si>
  <si>
    <t>Sweetpotato Whitefly</t>
  </si>
  <si>
    <t>EDES/AUGUST 2001// CHAR/CARBARYL//</t>
  </si>
  <si>
    <t>EDES/SEPTEMBER 2001// CHAR/CARBARYL//</t>
  </si>
  <si>
    <t>EDES/4 REPLICATES// CONC/ONLY CONC TESTED// CHAR/SEVIN, NR// EFCT%/100//</t>
  </si>
  <si>
    <t>EDES/4 REPLICATES// CONC/ONLY CONC TESTED// CHAR/SEVIN, NR// EFCT%/43//</t>
  </si>
  <si>
    <t>Trichogrammatidae</t>
  </si>
  <si>
    <t>Trichogramma</t>
  </si>
  <si>
    <t>nubilale</t>
  </si>
  <si>
    <t>Tipping PW;Burbutis PP</t>
  </si>
  <si>
    <t>Some Effects of Pesticide Residues on Trichogramma nubilale (Hymenoptera: Trichogrammatidae)</t>
  </si>
  <si>
    <t>J. Econ. Entomol. 76(4): 892-896</t>
  </si>
  <si>
    <t>EDES/HOST GREEN PEPPER PLANTS WERE SPRAYED AND THEIR LEAVES REMOVED AND BROUGHT IN TO THE LAB AS A SUBSTRATE FOR TOXICITY TESTS, UNPARASITIZED ECB EGG CASES WERE ATTACHED TO THE TREATED LEAF// CHAR/SEVIN// OEF/WEATHERING EFFECTS//EFCT%/0.8//</t>
  </si>
  <si>
    <t>EDES/HOST GREEN PEPPER PLANTS WERE SPRAYED IN THE FIELD AND THEIR LEAVES REMOVED AND BROUGHT IN TO THE LAB AS A SUBSTRATE FOR TOXICITY TESTS, UNPARASITIZED ECB EGG CASES WERE ATTACHED TO THE TREATED LEAF// CHAR/SEVIN// OEF/WEATHERING EFFECTS//EFCT%/0.0//</t>
  </si>
  <si>
    <t>PU</t>
  </si>
  <si>
    <t>EDES/HOST GREEN PEPPER PLANTS WERE SPRAYED AND THEIR LEAVES REMOVED AND BROUGHT IN TO THE LAB AS A SUBSTRATE FOR TOXICITY TESTS, 9 DAY OLD PARASITIZED ECB EGG CASES WERE ATTACHED TO THE TREATED LEAF// CHAR/SEVIN// OEF/WEATHERING EFFECTS//</t>
  </si>
  <si>
    <t>Dobrin GC;Hammond RB</t>
  </si>
  <si>
    <t>The Antifeeding Activity of Selected Pyrethroids Towards the Mexican Bean Beetle (Coleoptera: Coccinellidae)</t>
  </si>
  <si>
    <t>J. Kans. Entomol. Soc. 58(3): 422-427</t>
  </si>
  <si>
    <t>EDES/3 REPLICATES// CHAR/SEVIN XLR// RVALUE/ONLY CONC TESTED//OEF/RESIDUAL TOXICITY, TOXICITY SYMPTOMS//EFCT%/100.0//</t>
  </si>
  <si>
    <t>EDES/3 REPLICATES// CHAR/SEVIN XLR// RVALUE/ONLY CONC TESTED//OEF/RESIDUAL TOXICITY, TOXICITY SYMPTOMS//</t>
  </si>
  <si>
    <t>Bombycidae</t>
  </si>
  <si>
    <t>Bombyx</t>
  </si>
  <si>
    <t>mori</t>
  </si>
  <si>
    <t>Silkworm</t>
  </si>
  <si>
    <t>Suhas Y;Devaiah MC</t>
  </si>
  <si>
    <t>Studies on the Effect of Insecticides Sprayed Mulberry Leaves to Silkworm, Bombyx mori L.</t>
  </si>
  <si>
    <t>Pesticides 19(10): 53-54</t>
  </si>
  <si>
    <t>EDES/NC// CHAR/CARBARYL// RVALUE/ONLY CONC TESTED//OEF/RESIDUAL TOXICITY//EFCT%/100//</t>
  </si>
  <si>
    <t>EDES/HOST GREEN PEPPER PLANTS WERE SPRAYED IN THE FIELD AND THEIR LEAVES REMOVED AND BROUGHT IN TO THE LAB AS A SUBSTRATE FOR TOXICITY TESTS, 9 DAY OLD ECB EGG CASES WERE ATTACHED TO THE TREATED LEAF// CHAR/SEVIN// OEF/WEATHERING EFFECTS//</t>
  </si>
  <si>
    <t>Tiphiidae</t>
  </si>
  <si>
    <t>Tiphia</t>
  </si>
  <si>
    <t>vernalis</t>
  </si>
  <si>
    <t>Spring Tiphia</t>
  </si>
  <si>
    <t>Oliver JB;Reding ME;Moyseenko JJ;Klein MG;Mannion CM;Bishop B</t>
  </si>
  <si>
    <t>Survival of Adult Tiphia vernalis (Hymenoptera: Tiphiidae) After Insecticide, Fungicide, and Herbicide Exposure in Laboratory Bioassays</t>
  </si>
  <si>
    <t>J. Econ. Entomol. 99(2): 288-294</t>
  </si>
  <si>
    <t>EDES/2002 STUDY, GRASS WAS SPRAYED THEN BROUGHT TO LAB AS CORES FOR EXPOSURE// CHAR/SEVIN, SL// ORG/FIELD COLLECTED//RVALUE/ONLY CONC TESTED//</t>
  </si>
  <si>
    <t>EDES/2001 STUDY, GRASS WAS SPRAYED THEN BROUGHT TO LAB AS CORES FOR EXPOSURE// CHAR/SEVIN XLR// ORG/FIELD COLLECTED//RVALUE/ONLY CONC TESTED//</t>
  </si>
  <si>
    <t>EDES/2002 STUDY, GRASS WAS SPRAYED THEN BROUGHT TO LAB AS CORES FOR EXPOSURE// CHAR/SEVIN, SL// ORG/FIELD COLLECTED//RVALUE/ONLY CONC TESTED//EFCT%/100//</t>
  </si>
  <si>
    <t>EDES/2001 STUDY, GRASS WAS SPRAYED THEN BROUGHT TO LAB AS CORES FOR EXPOSURE// CHAR/SEVIN XLR// ORG/FIELD COLLECTED//RVALUE/ONLY CONC TESTED//EFCT%/100//</t>
  </si>
  <si>
    <t>EDES/2002 STUDY, GRASS WAS SPRAYED THEN BROUGHT TO LAB AS CORES FOR EXPOSURE// CHAR/SEVIN// ORG/FIELD COLLECTED//RVALUE/ONLY CONC TESTED//</t>
  </si>
  <si>
    <t>WS</t>
  </si>
  <si>
    <t>SM</t>
  </si>
  <si>
    <t>Eisenia</t>
  </si>
  <si>
    <t>fetida</t>
  </si>
  <si>
    <t>DM</t>
  </si>
  <si>
    <t>TOP</t>
  </si>
  <si>
    <t>0 NR</t>
  </si>
  <si>
    <t>g/cm2</t>
  </si>
  <si>
    <t>Goats GC;Edwards CA</t>
  </si>
  <si>
    <t>The Prediction of Field Toxicity of Chemicals to Earthworms by Laboratory Methods</t>
  </si>
  <si>
    <t>In: C.A.Edwards and E.F.Neuhauser (Eds.), Earthworms in Waste and Environmental Management, SPB Acad.Publ., The Hague, Netherlands : 283-294</t>
  </si>
  <si>
    <t>EDES/NC// CHAR/SEVIN 15% A.I.// ORG/0.6+-0.1 G//</t>
  </si>
  <si>
    <t>300-350 mg</t>
  </si>
  <si>
    <t>PR</t>
  </si>
  <si>
    <t>0 g/ha / 2000 g/ha</t>
  </si>
  <si>
    <t>LT50</t>
  </si>
  <si>
    <t>Das Gupta R;Chakravorty PP;Kaviraj A</t>
  </si>
  <si>
    <t>Susceptibility of Epigeic Earthworm Eisenia fetida to Agricultural Application of Six Insecticides</t>
  </si>
  <si>
    <t>Chemosphere 84(5): 724-726</t>
  </si>
  <si>
    <t>EDES/3 REPLICATES// CONC/ONLY CONC TESTED// CHAR/CARBARYL, 50 WDP// ORG/CLITELLATE//</t>
  </si>
  <si>
    <t>WG</t>
  </si>
  <si>
    <t>250-300 mg</t>
  </si>
  <si>
    <t>Haplotaxida</t>
  </si>
  <si>
    <t>Megascolecidae</t>
  </si>
  <si>
    <t>Perionyx</t>
  </si>
  <si>
    <t>excavatus</t>
  </si>
  <si>
    <t>India Blue Earthworm</t>
  </si>
  <si>
    <t>Studies on Relative Toxicities of Six Insecticides on Epigeic Earthworm, Perionyx excavatus</t>
  </si>
  <si>
    <t>Bull. Environ. Contam. Toxicol. 85(1): 83-86</t>
  </si>
  <si>
    <t>EDES/EXPERIMENTAL BOXES WITH ARTIFICIAL SOIL, 3 REPLICATES// CONC/ONLY CONC TESTED// CHAR/CARBARYL, 50WDP//</t>
  </si>
  <si>
    <t>Pheretima</t>
  </si>
  <si>
    <t>7.0*</t>
  </si>
  <si>
    <t>Mostert MA;Schoeman AS;Van der Merwe M</t>
  </si>
  <si>
    <t>The Toxicity of Five Insecticides to Earthworms of the Pheretima Group, Using an Artificial Soil Test</t>
  </si>
  <si>
    <t>Pest Manage. Sci. 56: 1093-1097</t>
  </si>
  <si>
    <t>EDES/NC// CHAR/CARBARYL// ORG/0.483 G//RVALUE/ONLY CONC TESTED//EFCT%/59.5//</t>
  </si>
  <si>
    <t>EDES/NC// CHAR/CARBARYL// ORG/0.483 G//RVALUE/ONLY CONC TESTED//EFCT%/33.8//</t>
  </si>
  <si>
    <t>EDES/NC// CHAR/CARBARYL// ORG/0.483 G//RVALUE/ONLY CONC TESTED//EFCT%/40//</t>
  </si>
  <si>
    <t>Laelapidae</t>
  </si>
  <si>
    <t>Bee Mite Family</t>
  </si>
  <si>
    <t>0 g/m2 / 5.22 g/m2 / 26.1 g/m2</t>
  </si>
  <si>
    <t>Hoy JB;Shea PJ</t>
  </si>
  <si>
    <t>Effects of Lindane, Chlorpyrifos, and Carbaryl on a California Pine Forest Soil Arthropod Community</t>
  </si>
  <si>
    <t>Environ. Entomol. 10: 732-740</t>
  </si>
  <si>
    <t>EDES/PONDEROSA PINE STAND SPRAYED WITH CHLORPYRIFOS// EE/STATS TO C CONTROL// CHAR/UNION CARBIDE SEVIMOL 4// SUBSTR/SITES SERIES//LOC/U.S. FOREST SERVICE CHALLENGE EXP. FOREST, YUBA COUNTY//EFCT%/74//</t>
  </si>
  <si>
    <t>Cunaxidae</t>
  </si>
  <si>
    <t>EDES/PONDEROSA PINE STAND SPRAYED WITH CHLORPYRIFOS// EE/STATS TO C CONTROL// CHAR/UNION CARBIDE SEVIMOL 4// SUBSTR/SITES SERIES//LOC/U.S. FOREST SERVICE CHALLENGE EXP. FOREST, YUBA COUNTY//EFCT%/90//</t>
  </si>
  <si>
    <t>Cryptognathidae</t>
  </si>
  <si>
    <t>EDES/PONDEROSA PINE STAND SPRAYED WITH CHLORPYRIFOS// EE/STATS TO C CONTROL// CHAR/UNION CARBIDE SEVIMOL 4// SUBSTR/SITES SERIES//LOC/U.S. FOREST SERVICE CHALLENGE EXP. FOREST, YUBA COUNTY//EFCT%/92//</t>
  </si>
  <si>
    <t>Bdellidae</t>
  </si>
  <si>
    <t>EDES/PONDEROSA PINE STAND SPRAYED WITH CHLORPYRIFOS// EE/STATS TO C CONTROL// CHAR/UNION CARBIDE SEVIMOL 4// SUBSTR/SITES SERIES//LOC/U.S. FOREST SERVICE CHALLENGE EXP. FOREST, YUBA COUNTY//EFCT%/100//</t>
  </si>
  <si>
    <t>Nanorchestidae</t>
  </si>
  <si>
    <t>EDES/PONDEROSA PINE STAND SPRAYED WITH CHLORPYRIFOS// EE/STATS TO C CONTROL// CHAR/UNION CARBIDE SEVIMOL 4// SUBSTR/SITES SERIES//LOC/U.S. FOREST SERVICE CHALLENGE EXP. FOREST, YUBA COUNTY//EFCT%/94//</t>
  </si>
  <si>
    <t>Gamasida</t>
  </si>
  <si>
    <t>Mite Suborder</t>
  </si>
  <si>
    <t>Ciliophora</t>
  </si>
  <si>
    <t>Ciliatea</t>
  </si>
  <si>
    <t>Hypotrichida</t>
  </si>
  <si>
    <t>Eupodidae</t>
  </si>
  <si>
    <t>Onychiuridae</t>
  </si>
  <si>
    <t>Springtail Family</t>
  </si>
  <si>
    <t>EDES/PONDEROSA PINE STAND SPRAYED WITH CHLORPYRIFOS// EE/STATS TO C CONTROL// CHAR/UNION CARBIDE SEVIMOL 4// SUBSTR/SITES SERIES//LOC/U.S. FOREST SERVICE CHALLENGE EXP. FOREST, YUBA COUNTY//EFCT%/87//</t>
  </si>
  <si>
    <t>Isotomidae</t>
  </si>
  <si>
    <t>Colleopterid</t>
  </si>
  <si>
    <t>EDES/PONDEROSA PINE STAND SPRAYED WITH CHLORPYRIFOS// EE/STATS TO C CONTROL// CHAR/UNION CARBIDE SEVIMOL 4// SUBSTR/SITES SERIES//LOC/U.S. FOREST SERVICE CHALLENGE EXP. FOREST, YUBA COUNTY//EFCT%/80//</t>
  </si>
  <si>
    <t>EDES/PONDEROSA PINE STAND SPRAYED WITH CHLORPYRIFOS// EE/STATS TO C CONTROL// CHAR/UNION CARBIDE SEVIMOL 4// SUBSTR/SITES SERIES//LOC/U.S. FOREST SERVICE CHALLENGE EXP. FOREST, YUBA COUNTY//EFCT%/93//</t>
  </si>
  <si>
    <t>Entomobryidae</t>
  </si>
  <si>
    <t>EDES/PONDEROSA PINE STAND SPRAYED WITH CHLORPYRIFOS// EE/STATS TO C CONTROL// CHAR/UNION CARBIDE SEVIMOL 4// SUBSTR/SITES SERIES//LOC/U.S. FOREST SERVICE CHALLENGE EXP. FOREST, YUBA COUNTY//EFCT%/98//</t>
  </si>
  <si>
    <t>Stigmaeidae</t>
  </si>
  <si>
    <t>Spider Mite Family</t>
  </si>
  <si>
    <t>Gymnodamaeidae</t>
  </si>
  <si>
    <t>Joshuella</t>
  </si>
  <si>
    <t>striata</t>
  </si>
  <si>
    <t>Oribatid Mite</t>
  </si>
  <si>
    <t>EDES/PONDEROSA PINE STAND SPRAYED WITH CHLORPYRIFOS// EE/STATS TO C CONTROL// CHAR/UNION CARBIDE SEVIMOL 4// SUBSTR/SITES SERIES//LOC/U.S. FOREST SERVICE CHALLENGE EXP. FOREST, YUBA COUNTY//EFCT%/41//</t>
  </si>
  <si>
    <t>Eremaeidae</t>
  </si>
  <si>
    <t>Eremaeus</t>
  </si>
  <si>
    <t>stiktos</t>
  </si>
  <si>
    <t>EDES/PONDEROSA PINE STAND SPRAYED WITH CHLORPYRIFOS// EE/STATS TO C CONTROL// CHAR/UNION CARBIDE SEVIMOL 4// SUBSTR/SITES SERIES//LOC/U.S. FOREST SERVICE CHALLENGE EXP. FOREST, YUBA COUNTY//EFCT%/113//</t>
  </si>
  <si>
    <t>EDES/PONDEROSA PINE STAND SPRAYED WITH CHLORPYRIFOS// EE/STATS TO C CONTROL// CHAR/UNION CARBIDE SEVIMOL 4// ORG/ARANEIDA//SUBSTR/SITES SERIES//LOC/U.S. FOREST SERVICE CHALLENGE EXP. FOREST, YUBA COUNTY//EFCT%/53//</t>
  </si>
  <si>
    <t>Oppiidae</t>
  </si>
  <si>
    <t>Oppia</t>
  </si>
  <si>
    <t>EDES/PONDEROSA PINE STAND SPRAYED WITH CHLORPYRIFOS// EE/STATS TO C CONTROL// CHAR/UNION CARBIDE SEVIMOL 4// ORG/OPPIA MINUS//SUBSTR/SITES SERIES//LOC/U.S. FOREST SERVICE CHALLENGE EXP. FOREST, YUBA COUNTY//EFCT%/17//</t>
  </si>
  <si>
    <t>Tick/Chigger/Mite Order</t>
  </si>
  <si>
    <t>EDES/PONDEROSA PINE STAND SPRAYED WITH CHLORPYRIFOS// EE/STATS TO C CONTROL// CHAR/UNION CARBIDE SEVIMOL 4// ORG/ORIBATIDA//SUBSTR/SITES SERIES//LOC/U.S. FOREST SERVICE CHALLENGE EXP. FOREST, YUBA COUNTY//EFCT%/82//</t>
  </si>
  <si>
    <t>Pachygnathidae</t>
  </si>
  <si>
    <t>Tydeidae</t>
  </si>
  <si>
    <t>EDES/PONDEROSA PINE STAND SPRAYED WITH CHLORPYRIFOS// EE/STATS TO C CONTROL// CHAR/UNION CARBIDE SEVIMOL 4// SUBSTR/SITES SERIES//LOC/U.S. FOREST SERVICE CHALLENGE EXP. FOREST, YUBA COUNTY//EFCT%/81//</t>
  </si>
  <si>
    <t>Pygmephoridae</t>
  </si>
  <si>
    <t>EDES/PONDEROSA PINE STAND SPRAYED WITH CHLORPYRIFOS// EE/STATS TO C CONTROL// CHAR/UNION CARBIDE SEVIMOL 4// ORG/CERATOZETOID SP. B//SUBSTR/SITES SERIES//LOC/U.S. FOREST SERVICE CHALLENGE EXP. FOREST, YUBA COUNTY//EFCT%/52//</t>
  </si>
  <si>
    <t>Autognetidae</t>
  </si>
  <si>
    <t>Autogneta</t>
  </si>
  <si>
    <t>EDES/PONDEROSA PINE STAND SPRAYED WITH CHLORPYRIFOS// EE/STATS TO C CONTROL// CHAR/UNION CARBIDE SEVIMOL 4// SUBSTR/SITES SERIES//LOC/U.S. FOREST SERVICE CHALLENGE EXP. FOREST, YUBA COUNTY//EFCT%/63//</t>
  </si>
  <si>
    <t>Oppiella</t>
  </si>
  <si>
    <t>nova</t>
  </si>
  <si>
    <t>EDES/PONDEROSA PINE STAND SPRAYED WITH CHLORPYRIFOS// EE/STATS TO C CONTROL// CHAR/UNION CARBIDE SEVIMOL 4// SUBSTR/SITES SERIES//LOC/U.S. FOREST SERVICE CHALLENGE EXP. FOREST, YUBA COUNTY//EFCT%/373//</t>
  </si>
  <si>
    <t>Tarsonemidae</t>
  </si>
  <si>
    <t>Tarsonemid Mites</t>
  </si>
  <si>
    <t>EDES/PONDEROSA PINE STAND SPRAYED WITH CHLORPYRIFOS// EE/STATS TO C CONTROL// CHAR/UNION CARBIDE SEVIMOL 4// SUBSTR/SITES SERIES//LOC/U.S. FOREST SERVICE CHALLENGE EXP. FOREST, YUBA COUNTY//EFCT%/59//</t>
  </si>
  <si>
    <t>Damaeidae</t>
  </si>
  <si>
    <t>Damaeus</t>
  </si>
  <si>
    <t>EDES/PONDEROSA PINE STAND SPRAYED WITH CHLORPYRIFOS// EE/STATS TO C CONTROL// CHAR/UNION CARBIDE SEVIMOL 4// ORG/EPIDAMAEUS SP. 1//SUBSTR/SITES SERIES//LOC/U.S. FOREST SERVICE CHALLENGE EXP. FOREST, YUBA COUNTY//EFCT%/328//</t>
  </si>
  <si>
    <t>Caligonellidae</t>
  </si>
  <si>
    <t>EDES/PONDEROSA PINE STAND SPRAYED WITH CHLORPYRIFOS// EE/STATS TO C CONTROL// CHAR/UNION CARBIDE SEVIMOL 4// SUBSTR/SITES SERIES//LOC/U.S. FOREST SERVICE CHALLENGE EXP. FOREST, YUBA COUNTY//EFCT%/91//</t>
  </si>
  <si>
    <t>Ologamasidae</t>
  </si>
  <si>
    <t>EDES/PONDEROSA PINE STAND SPRAYED WITH CHLORPYRIFOS// EE/STATS TO C CONTROL// CHAR/UNION CARBIDE SEVIMOL 4// ORG/EPIDAMAEUS SP. 2//SUBSTR/SITES SERIES//LOC/U.S. FOREST SERVICE CHALLENGE EXP. FOREST, YUBA COUNTY//EFCT%/145//</t>
  </si>
  <si>
    <t>Tectocepheidae</t>
  </si>
  <si>
    <t>Tectocepheus</t>
  </si>
  <si>
    <t>EDES/PONDEROSA PINE STAND SPRAYED WITH CHLORPYRIFOS// EE/STATS TO C CONTROL// CHAR/UNION CARBIDE SEVIMOL 4// SUBSTR/SITES SERIES//LOC/U.S. FOREST SERVICE CHALLENGE EXP. FOREST, YUBA COUNTY//EFCT%/5//</t>
  </si>
  <si>
    <t>Carabodidae</t>
  </si>
  <si>
    <t>Carabodes</t>
  </si>
  <si>
    <t>Rhagidiidae</t>
  </si>
  <si>
    <t>EDES/PONDEROSA PINE STAND SPRAYED WITH CHLORPYRIFOS// EE/STATS TO C CONTROL// CHAR/UNION CARBIDE SEVIMOL 4// SUBSTR/SITES SERIES//LOC/U.S. FOREST SERVICE CHALLENGE EXP. FOREST, YUBA COUNTY//EFCT%/78//</t>
  </si>
  <si>
    <t>Galumnidae</t>
  </si>
  <si>
    <t>Pergalumna</t>
  </si>
  <si>
    <t>EDES/PONDEROSA PINE STAND SPRAYED WITH CHLORPYRIFOS// EE/STATS TO C CONTROL// CHAR/UNION CARBIDE SEVIMOL 4// SUBSTR/SITES SERIES//LOC/U.S. FOREST SERVICE CHALLENGE EXP. FOREST, YUBA COUNTY//EFCT%/31//</t>
  </si>
  <si>
    <t>Camisiidae</t>
  </si>
  <si>
    <t>Camisia</t>
  </si>
  <si>
    <t>EDES/PONDEROSA PINE STAND SPRAYED WITH CHLORPYRIFOS// EE/STATS TO C CONTROL// CHAR/UNION CARBIDE SEVIMOL 4// ORG/CAMISIA BIURUS AND CAMISIA SPINIFER//SUBSTR/SITES SERIES//LOC/U.S. FOREST SERVICE CHALLENGE EXP. FOREST, YUBA COUNTY//EFCT%/87//</t>
  </si>
  <si>
    <t>EDES/PONDEROSA PINE STAND SPRAYED WITH CHLORPYRIFOS// EE/STATS TO C CONTROL// CHAR/UNION CARBIDE SEVIMOL 4// ORG/CERATOZETOID SP. B//SUBSTR/SITES SERIES//LOC/U.S. FOREST SERVICE CHALLENGE EXP. FOREST, YUBA COUNTY//EFCT%/215//</t>
  </si>
  <si>
    <t>EDES/PONDEROSA PINE STAND SPRAYED WITH CHLORPYRIFOS// EE/STATS TO C CONTROL// CHAR/UNION CARBIDE SEVIMOL 4// SUBSTR/SITES SERIES//LOC/U.S. FOREST SERVICE CHALLENGE EXP. FOREST, YUBA COUNTY//EFCT%/86//</t>
  </si>
  <si>
    <t>Scheloribatidae</t>
  </si>
  <si>
    <t>Scheloribates</t>
  </si>
  <si>
    <t>EDES/PONDEROSA PINE STAND SPRAYED WITH CHLORPYRIFOS// EE/STATS TO C CONTROL// CHAR/UNION CARBIDE SEVIMOL 4// ORG/SCHELORIBATES SP. 2//SUBSTR/SITES SERIES//LOC/U.S. FOREST SERVICE CHALLENGE EXP. FOREST, YUBA COUNTY//EFCT%/55//</t>
  </si>
  <si>
    <t>Actinedida</t>
  </si>
  <si>
    <t>EDES/PONDEROSA PINE STAND SPRAYED WITH CHLORPYRIFOS// EE/STATS TO C CONTROL// CHAR/UNION CARBIDE SEVIMOL 4// SUBSTR/SITES SERIES//LOC/U.S. FOREST SERVICE CHALLENGE EXP. FOREST, YUBA COUNTY//EFCT%/76//</t>
  </si>
  <si>
    <t>Oribatellidae</t>
  </si>
  <si>
    <t>Oribatella</t>
  </si>
  <si>
    <t>EDES/PONDEROSA PINE STAND SPRAYED WITH CHLORPYRIFOS// EE/STATS TO C CONTROL// CHAR/UNION CARBIDE SEVIMOL 4// SUBSTR/SITES SERIES//LOC/U.S. FOREST SERVICE CHALLENGE EXP. FOREST, YUBA COUNTY//EFCT%/260//</t>
  </si>
  <si>
    <t>Parakalummidae</t>
  </si>
  <si>
    <t>Neoribates</t>
  </si>
  <si>
    <t>EDES/PONDEROSA PINE STAND SPRAYED WITH CHLORPYRIFOS// EE/STATS TO C CONTROL// CHAR/UNION CARBIDE SEVIMOL 4// SUBSTR/SITES SERIES//LOC/U.S. FOREST SERVICE CHALLENGE EXP. FOREST, YUBA COUNTY//EFCT%/62//</t>
  </si>
  <si>
    <t>EDES/PONDEROSA PINE STAND SPRAYED WITH CHLORPYRIFOS// EE/STATS TO C CONTROL// CHAR/UNION CARBIDE SEVIMOL 4// ORG/CERATOZETOID SP. A//SUBSTR/SITES SERIES//LOC/U.S. FOREST SERVICE CHALLENGE EXP. FOREST, YUBA COUNTY//EFCT%/100//</t>
  </si>
  <si>
    <t>Terpnacaridae</t>
  </si>
  <si>
    <t>EDES/PONDEROSA PINE STAND SPRAYED WITH CHLORPYRIFOS// EE/STATS TO C CONTROL// CHAR/UNION CARBIDE SEVIMOL 4// SUBSTR/SITES SERIES//LOC/U.S. FOREST SERVICE CHALLENGE EXP. FOREST, YUBA COUNTY//EFCT%/294//</t>
  </si>
  <si>
    <t>Ameridae</t>
  </si>
  <si>
    <t>Amerus</t>
  </si>
  <si>
    <t>EDES/PONDEROSA PINE STAND SPRAYED WITH CHLORPYRIFOS// EE/STATS TO C CONTROL// CHAR/UNION CARBIDE SEVIMOL 4// SUBSTR/SITES SERIES//LOC/U.S. FOREST SERVICE CHALLENGE EXP. FOREST, YUBA COUNTY//EFCT%/17//</t>
  </si>
  <si>
    <t>Suctobelbidae</t>
  </si>
  <si>
    <t>Suctobelbella</t>
  </si>
  <si>
    <t>EDES/PONDEROSA PINE STAND SPRAYED WITH CHLORPYRIFOS// EE/STATS TO C CONTROL// CHAR/UNION CARBIDE SEVIMOL 4// SUBSTR/SITES SERIES//LOC/U.S. FOREST SERVICE CHALLENGE EXP. FOREST, YUBA COUNTY//EFCT%/57//</t>
  </si>
  <si>
    <t>EDES/PONDEROSA PINE STAND SPRAYED WITH CHLORPYRIFOS// EE/STATS TO C CONTROL// CHAR/UNION CARBIDE SEVIMOL 4// ORG/SCHELORIBATES SP. 1//SUBSTR/SITES SERIES//LOC/U.S. FOREST SERVICE CHALLENGE EXP. FOREST, YUBA COUNTY//EFCT%/179//</t>
  </si>
  <si>
    <t>Poduridae</t>
  </si>
  <si>
    <t>Collembola Family</t>
  </si>
  <si>
    <t>Psocoptera</t>
  </si>
  <si>
    <t>Piolho De Livro</t>
  </si>
  <si>
    <t>EDES/PONDEROSA PINE STAND SPRAYED WITH CHLORPYRIFOS// EE/STATS TO C CONTROL// CHAR/UNION CARBIDE SEVIMOL 4// SUBSTR/SITES SERIES//LOC/U.S. FOREST SERVICE CHALLENGE EXP. FOREST, YUBA COUNTY//EFCT%/85//</t>
  </si>
  <si>
    <t>Thrip Order</t>
  </si>
  <si>
    <t>EDES/PONDEROSA PINE STAND SPRAYED WITH CHLORPYRIFOS// EE/STATS TO C CONTROL// CHAR/UNION CARBIDE SEVIMOL 4// SUBSTR/SITES SERIES//LOC/U.S. FOREST SERVICE CHALLENGE EXP. FOREST, YUBA COUNTY//EFCT%/52//</t>
  </si>
  <si>
    <t>EDES/PONDEROSA PINE STAND SPRAYED WITH CHLORPYRIFOS// EE/STATS TO C CONTROL// CHAR/UNION CARBIDE SEVIMOL 4// SUBSTR/SITES SERIES//LOC/U.S. FOREST SERVICE CHALLENGE EXP. FOREST, YUBA COUNTY//EFCT%/69//</t>
  </si>
  <si>
    <t>EDES/PONDEROSA PINE STAND SPRAYED WITH CHLORPYRIFOS// EE/STATS TO C CONTROL// CHAR/UNION CARBIDE SEVIMOL 4// SUBSTR/SITES SERIES//LOC/U.S. FOREST SERVICE CHALLENGE EXP. FOREST, YUBA COUNTY//EFCT%/26//</t>
  </si>
  <si>
    <t>Myriapoda</t>
  </si>
  <si>
    <t>Arthropod Subphylum</t>
  </si>
  <si>
    <t>Agistemus</t>
  </si>
  <si>
    <t>Childers CC;Villanueva R;Aguilar H;Chewning R;Michaud JP</t>
  </si>
  <si>
    <t>Comparative Residual Toxicities of Pesticides to the Predator Agistemus industani (Acari: Stigmaeidae) on Citrus in Florida</t>
  </si>
  <si>
    <t>Exp. Appl. Acarol. 25(6): 461-474</t>
  </si>
  <si>
    <t>EDES/EGGS ON COTTON FIBERS EXPOSED TO 1 DAY AGED RESIDUE ON LEAVES SPRAYED IN FIELD, 4 REPLICATES// CHAR/CARBARYL, 80S// ORG/AGISTEMUS INDUSTANI//RVALUE/ONLY CONC TESTED//OEF/MIXTURE//</t>
  </si>
  <si>
    <t>EDES/MITES EXPOSED TO 1 DAY AGED RESIDUE ON LEAVES.// CHAR/CARBARYL, 80S// ORG/GRAVID, AGISTEMUS INDUSTANI//RVALUE/ONLY CONC TESTED//OEF/MIXTURE//</t>
  </si>
  <si>
    <t>Myllocerus</t>
  </si>
  <si>
    <t>undecimpustulatus</t>
  </si>
  <si>
    <t>Cotton Grey Weevil</t>
  </si>
  <si>
    <t>0 kg/ha / 20 kg/ha</t>
  </si>
  <si>
    <t>Singh KJ;Singh OP</t>
  </si>
  <si>
    <t>Residual Toxicity of Some New Insecticides Against Grey Weevil, Myllocerus undecimpustulatus Faust on Soybean</t>
  </si>
  <si>
    <t>J. Insect Sci. 5(1): 99-100</t>
  </si>
  <si>
    <t>EDES/3 REPLICATES, CROPS DUSTED IN THE FIELD, LEAVES TRANSFERRED TO LAB FOR WEEVIL EXPOSURE IN PETRI DISHES// CONC/ONLY CONC TESTED// CHAR/CARBARYL, KILDIRYL 10// EFCT%/93.33//</t>
  </si>
  <si>
    <t>EDES/TREATED FIDDLENECK LEAVES MADE AVAILABLE FOR NEST BUILDING TO BEES.// CHAR/CARBARYL// RVALUE/ONLY CONC TESTED//</t>
  </si>
  <si>
    <t>EDES/TREATED ALFALFA LEAVES MADE AVAILABLE FOR NEST BUILDING TO BEES.// CHAR/CARBARYL// RVALUE/ONLY CONC TESTED//EFCT%/74//</t>
  </si>
  <si>
    <t>EDES/TREATED ALFALFA LEAVES MADE AVAILABLE FOR NEST BUILDING TO BEES.// CHAR/CARBARYL// RVALUE/ONLY CONC TESTED//</t>
  </si>
  <si>
    <t>mg/cm2</t>
  </si>
  <si>
    <t>Edwards CA</t>
  </si>
  <si>
    <t>Development of a Standardized Laboratory Method for Assessing the Toxicity of Chemical Substances to Earthworms</t>
  </si>
  <si>
    <t>Rep.No.EUR-8714-EN, Commiss.Eur.Commun., Luxembourg : 141 p.</t>
  </si>
  <si>
    <t>EDES/RING TEST COMPRISED OF 34 LABORATORIES, AT LEAST 10 REPLICATES WERE RECOMMENDED// EE/MEDIAN,// CHAR/CARBARYL, SOLVENT USED AS NEEDED. ACETONE, HEXANE OR CHLOROFORM WERE RECOMMENDED// ORG/RECOMMENDED AGE AND WEIGHT WERE AT LEAST 2 MO OLD AND BETWEEN 400 AND 800 MG RESPECTIVELY//LSTAGE/ADULT LIFESTAGE WAS RECOMMENDED//CONTR/C OR V CONTROLS RECOMMENDED AS NEEDED//</t>
  </si>
  <si>
    <t>EDES/RING TEST COMPRISED OF 34 LABORATORIES, AT LEAST 10 REPLICATES WERE RECOMMENDED// EE/MEAN,// CHAR/CARBARYL, SOLVENT USED AS NEEDED. ACETONE, HEXANE OR CHLOROFORM WERE RECOMMENDED// ORG/RECOMMENDED AGE AND WEIGHT WERE AT LEAST 2 MO OLD AND BETWEEN 400 AND 800 MG RESPECTIVELY//LSTAGE/ADULT LIFESTAGE WAS RECOMMENDED//CONTR/C OR V CONTROLS RECOMMENDED AS NEEDED//</t>
  </si>
  <si>
    <t>fetida ssp. andrei</t>
  </si>
  <si>
    <t>Cell changes</t>
  </si>
  <si>
    <t>CCHG</t>
  </si>
  <si>
    <t>Coelomic Fluid</t>
  </si>
  <si>
    <t>Ville P;Roch P;Cooper EL;Narbonne JF</t>
  </si>
  <si>
    <t>Immuno-Modulator Effects of Carbaryl and 2,4 D in the Earthworm Eisenia fetida andrei</t>
  </si>
  <si>
    <t>Arch. Environ. Contam. Toxicol. 32(3): 291-297</t>
  </si>
  <si>
    <t>Phagocytosis</t>
  </si>
  <si>
    <t>PHAG</t>
  </si>
  <si>
    <t>Protease</t>
  </si>
  <si>
    <t>PRTS</t>
  </si>
  <si>
    <t>Cytosol</t>
  </si>
  <si>
    <t>YES</t>
  </si>
  <si>
    <t>lignanensis</t>
  </si>
  <si>
    <t>3 to 4</t>
  </si>
  <si>
    <t>Brattsten LB</t>
  </si>
  <si>
    <t>Role of Mixed Function Oxidases of Insects in Their Response to Xenobiotics</t>
  </si>
  <si>
    <t>Ph.D. Thesis, University of Illinois at Urbana-Champaign, Champaign, IL : 232 p.</t>
  </si>
  <si>
    <t>EDES/NC// CHAR/CARBARYL, NR// CHAR/CAS#67641(2-Propanone) - ALSO USED AS SOLVENT//</t>
  </si>
  <si>
    <t>&gt;=98</t>
  </si>
  <si>
    <t>Allolobophora</t>
  </si>
  <si>
    <t>tuberculata</t>
  </si>
  <si>
    <t>Neuhauser EF;Durkin PR;Malecki MR;Anatra M</t>
  </si>
  <si>
    <t>Comparative Toxicity of Ten Organic Chemicals to Four Earthworm Species</t>
  </si>
  <si>
    <t>Comp. Biochem. Physiol. C Comp. Pharmacol. 83(1): 197-200</t>
  </si>
  <si>
    <t>EDES/NC// CHAR/NR// CHAR/CAS#7732185(Water) - ALSO USED AS SOLVENT,CAS#67641(2-Propanone) - ALSO USED AS SOLVENT,CAS#67663(Trichloromethane) - ALSO USED AS SOLVENT//</t>
  </si>
  <si>
    <t>Eudrilidae</t>
  </si>
  <si>
    <t>Eudrilus</t>
  </si>
  <si>
    <t>eugeniae</t>
  </si>
  <si>
    <t>African Earthworm</t>
  </si>
  <si>
    <t>melinus</t>
  </si>
  <si>
    <t>Red Scale Parasite</t>
  </si>
  <si>
    <t>Bellows TS;Jr;Morse JG;Gaston LK</t>
  </si>
  <si>
    <t>Effect of Pesticide Residues on Mortality of Aphytis melinus DeBach (Hym., Aphelinidae) in Munger Cells and Larger Containers</t>
  </si>
  <si>
    <t>J. Appl. Entomol. 119(3): 245-250</t>
  </si>
  <si>
    <t>EDES/LEAF DISCS FROM TREATED HOST LEMON TREES TREATED AT 0.38 AI G/L WERE REMOVED FROM 1 TO 78 DAYS POST TREATMENT. FOLIAGE WAS THEN BROUGHT TO THE LAB TO CONDUCT BIOASSAYS IN PAPER CARTONS// CHAR/SEVIN, 80S + NARROW RANGE 440/// CHAR/OIL (1.4%)//CHAR/CAS#8020835(Hydrocarbon oils) - ALSO USED AS SOLVENT//</t>
  </si>
  <si>
    <t>MA</t>
  </si>
  <si>
    <t>0.40 g</t>
  </si>
  <si>
    <t>0 ug/cm2 / 1.0 ug/cm2</t>
  </si>
  <si>
    <t>Phenylalanine</t>
  </si>
  <si>
    <t>PHEN</t>
  </si>
  <si>
    <t>Tissue</t>
  </si>
  <si>
    <t>McKelvie JR;Wolfe DM;Celejewski MA;Alaee M;Simpson AJ;Simpson MJ</t>
  </si>
  <si>
    <t>Metabolic Responses of Eisenia fetida After Sub-Lethal Exposure to Organic Contaminants with Different Toxic Modes of Action</t>
  </si>
  <si>
    <t>Environ. Pollut. 159(12): 3620-3626</t>
  </si>
  <si>
    <t>EDES/CONTACT FILTER PAPER TEST, 12 REPICATES// EE/OTHER BCM REPORTED// CONC/ONLY CONC TESTED// CHAR/CARBARYL, ACETONE SOLVENT EVAPORATED// ORG/VISIBLE CLITELLUM//</t>
  </si>
  <si>
    <t>EDES/LEAF DISCS FROM TREATED HOST LEMON TREES AT 0.38 AI G/L WERE REMOVED FROM 1 TO 78 DAYS POST TREATMENT. FOLIAGE WAS THEN BROUGHT TO THE LAB TO CONDUCT BIOASSAYS IN MUNGER CELLS// CHAR/SEVIN, 80S + NARROW RANGE 440/// CHAR/OIL (1.4%)//CHAR/CAS#8020835(Hydrocarbon oils) - ALSO USED AS SOLVENT//</t>
  </si>
  <si>
    <t>0.121 g</t>
  </si>
  <si>
    <t>350-450 mg</t>
  </si>
  <si>
    <t>Metaphire</t>
  </si>
  <si>
    <t>posthuma</t>
  </si>
  <si>
    <t>Saxena PN;Gupta SK;Murthy RC</t>
  </si>
  <si>
    <t>Comparative Toxicity of Carbaryl, Carbofuran, Cypermethrin and Fenvalerate in Metaphire posthuma and Eisenia fetida - A Possible Mechanism</t>
  </si>
  <si>
    <t>Ecotoxicol. Environ. Saf. 100: 218-225</t>
  </si>
  <si>
    <t>EDES/FILTER PAPER CONTACT TRIAL. RANGE FINDING TESTS ALSO CONDUCTED. TEN REPLICATES.// CHAR/CARBARYL, ACETONE SOLVENT EVAPORATED// ORG/WELL DEVELOPED CLITELLUM//</t>
  </si>
  <si>
    <t>Campoplex</t>
  </si>
  <si>
    <t>haywardi</t>
  </si>
  <si>
    <t>Ichneumonid Wasp</t>
  </si>
  <si>
    <t>3.12 g</t>
  </si>
  <si>
    <t>EDES/FILTER PAPER CONTACT TRIAL. RANGE FINDING TESTS ALSO CONDUCTED. TEN REPLICATES.// CHAR/CARBARYL, ACETONE SOLVENT EVAPORATED// ORG/CLITELLATED//</t>
  </si>
  <si>
    <t>350-500 mg</t>
  </si>
  <si>
    <t>Wang Y;Wu S;Chen L;Wu C;Yu R;Wang Q;Zhao X</t>
  </si>
  <si>
    <t>Toxicity Assessment of 45 Pesticides to the Epigeic Earthworm Eisenia fetida</t>
  </si>
  <si>
    <t>Chemosphere 88(4): 484-491</t>
  </si>
  <si>
    <t>EDES/10 REPLICATES// CHAR/CARBARYL, ACETONE SOLVENT EVAPORATED// ORG/WELL DEVELOPED CLITELLA//</t>
  </si>
  <si>
    <t>Encyrtidae</t>
  </si>
  <si>
    <t>Tachinaephagus</t>
  </si>
  <si>
    <t>zealandicus</t>
  </si>
  <si>
    <t>Linepithema</t>
  </si>
  <si>
    <t>humile</t>
  </si>
  <si>
    <t>Argentine Ant</t>
  </si>
  <si>
    <t>0.0001 mg/cm2 / 0.001 mg/cm2 / 0.01 mg/cm2 / 0.1 mg/cm2 / 1.0 mg/cm2</t>
  </si>
  <si>
    <t>Edwards CA;Bater JE</t>
  </si>
  <si>
    <t>The Use of Earthworms in Environmental Management</t>
  </si>
  <si>
    <t>Soil Biol. Biochem. 24(12): 1683-1689</t>
  </si>
  <si>
    <t>EDES/NC// CHAR/CARBARYL// CHAR/CAS#7732185(Water) - ALSO USED AS SOLVENT//</t>
  </si>
  <si>
    <t>EDES/ARTIFICIAL SOIL TEST. RANGE FINDING TESTS ALSO CONDUCTED.// CHAR/CARBARYL, ACETONE SOLVENT EVAPORATED// ORG/WELL DEVELOPED CLITELLUM//</t>
  </si>
  <si>
    <t>Culicidae</t>
  </si>
  <si>
    <t>Culex</t>
  </si>
  <si>
    <t>pipiens ssp. quinquefasciata</t>
  </si>
  <si>
    <t>Mosquito</t>
  </si>
  <si>
    <t>Neuhauser EF;Loehr RC;Malecki MR</t>
  </si>
  <si>
    <t>Contact and Artificial Soil Tests Using Earthworms to Evaluate the Impact of Wastes in Soil</t>
  </si>
  <si>
    <t>ASTM Spec. Tech. Publ. 886: 192-203</t>
  </si>
  <si>
    <t>EDES/NC// CHAR/CARBARYL, NR// CHAR/CAS#67663(Trichloromethane) - ALSO USED AS SOLVENT,CAS#7732185(Water) - ALSO USED AS SOLVENT,CAS#67641(2-Propanone) - ALSO USED AS SOLVENT//ORG/300-500 MG//</t>
  </si>
  <si>
    <t>0 ug/cm2</t>
  </si>
  <si>
    <t>Neuhauser EF;Loehr RC;Malecki MR;Milligan DL;Durkin PR</t>
  </si>
  <si>
    <t>The Toxicity of Selected Organic Chemicals to the Earthworm Eisenia fetida</t>
  </si>
  <si>
    <t>J. Environ. Qual. 14(3): 383-388</t>
  </si>
  <si>
    <t>EDES/NC// CHAR/CARBARYL, 98 %// CHAR/CAS#67663(Trichloromethane) - ALSO USED AS SOLVENT,CAS#7732185(Water) - ALSO USED AS SOLVENT,CAS#67641(2-Propanone) - ALSO USED AS SOLVENT//ORG/300-500 MG//</t>
  </si>
  <si>
    <t>Orgilus</t>
  </si>
  <si>
    <t>lepidus</t>
  </si>
  <si>
    <t>Braconid Wasp</t>
  </si>
  <si>
    <t>EDES/ARTIFICIAL SOIL TEST. RANGE FINDING TESTS ALSO CONDUCTED.// CHAR/CARBARYL, ACETONE SOLVENT EVAPORATED// ORG/CLITELLATED//</t>
  </si>
  <si>
    <t>Thyreocoridae</t>
  </si>
  <si>
    <t>Corimelaena</t>
  </si>
  <si>
    <t>pulicaria</t>
  </si>
  <si>
    <t>Black Bug</t>
  </si>
  <si>
    <t>Pteromalidae</t>
  </si>
  <si>
    <t>Spalangia</t>
  </si>
  <si>
    <t>Chalcid Wasp</t>
  </si>
  <si>
    <t>Apanteles</t>
  </si>
  <si>
    <t>subandinus</t>
  </si>
  <si>
    <t>Liometopum</t>
  </si>
  <si>
    <t>occidentale</t>
  </si>
  <si>
    <t>Uroleucon</t>
  </si>
  <si>
    <t>ambrosiae ssp. ambrosiae</t>
  </si>
  <si>
    <t>Brown Ambrosia Aphid</t>
  </si>
  <si>
    <t>andrei</t>
  </si>
  <si>
    <t>Neutral red uptake</t>
  </si>
  <si>
    <t>NRUP</t>
  </si>
  <si>
    <t>AI mg/kg dry soil</t>
  </si>
  <si>
    <t>mg/kg dry soil</t>
  </si>
  <si>
    <t>Gambi N;Pasteris A;Fabbri E</t>
  </si>
  <si>
    <t>Acetylcholinesterase Activity in the Earthworm Eisenia andrei at Different Conditions of Carbaryl Exposure</t>
  </si>
  <si>
    <t>Comp. Biochem. Physiol. C Comp. Pharmacol. Toxicol. 145(4): 678-685</t>
  </si>
  <si>
    <t>EDES/NC// CHAR/CARBARYL, ZORIL 5// CHAR/CAS#67641(2-Propanone) - ALSO USED AS SOLVENT//EFCT%/&gt;80 TO &lt;90//</t>
  </si>
  <si>
    <t>EDES/NC// CHAR/CARBARYL, ZORIL 5// CHAR/CAS#67641(2-Propanone) - ALSO USED AS SOLVENT//</t>
  </si>
  <si>
    <t>5 to 6</t>
  </si>
  <si>
    <t>peat</t>
  </si>
  <si>
    <t>EDES/NC// CHAR/CARBARYL, ACETONE SOLVENT EVAPORATED// ORG/WELL DEVELOPED CLITELLA//</t>
  </si>
  <si>
    <t>0 AI g/kg soil / 0.004 AI g/kg soil</t>
  </si>
  <si>
    <t>AI g/kg soil</t>
  </si>
  <si>
    <t>Oliver JB;Mannion CM;Klein MG;Moyseenko JJ;Bishop B</t>
  </si>
  <si>
    <t>Effect of Insecticides on Tiphia vernalis (Hymenoptera: Tiphiidae) Oviposition and Survival of Progeny to Cocoon Stage when Parasitizing Popillia japonica (Coleoptera: Scarabaeidae) Larvae</t>
  </si>
  <si>
    <t>J. Econ. Entomol. 98(3): 694-703</t>
  </si>
  <si>
    <t>EDES/APPLIED TO SOIL, JAPANESE BEETLE GRUB HOST// EE/SURVIVAL TO COCOON STAGE MEASURED IN PROGENY// CONC/ONLY CONC TESTED// CHAR/SEVIN XLR, NR// EFCT%/0//</t>
  </si>
  <si>
    <t>EDES/APPLIED TO SOIL, JAPANESE BEETLE GRUB HOST// EE/GRUBS PARASITIZED WITH WASP EGG, STATISTICALLY SIGNIFICANT INCREASE OVER CONTROL// CONC/ONLY CONC TESTED// CHAR/SEVIN XLR, NR// EFCT%/50.0//</t>
  </si>
  <si>
    <t>EDES/APPLIED TO SOIL, TIPHIA VERNALIS PARASITE// CONC/ONLY CONC TESTED// CHAR/SEVIN XLR, NR// EFCT%/45.0//</t>
  </si>
  <si>
    <t>EDES/APPLIED TO SOIL// CONC/ONLY CONC TESTED// CHAR/SEVIN XLR, NR// EFCT%/47.5//</t>
  </si>
  <si>
    <t>EDES/APPLIED TO SOIL, JAPANESE BEETLE GRUB HOST// EE/SURVIVAL TO COCOON STAGE MEASURED IN PROGENY// CONC/ONLY CONC TESTED// CHAR/SEVIN XLR, NR// EFCT%/100//</t>
  </si>
  <si>
    <t>0 AI g/kg soil / 0.008 AI g/kg soil</t>
  </si>
  <si>
    <t>EDES/30 REPLICATES, WASPS HOUSED WITH TOXICANT APPLIED TO SOIL FOR 4 DAYS, JAPANESE BEETLE GRUB HOST, #3, 2000// EE/GRUBS PARASITIZED WITH WASP EGG// CONC/ONLY CONC TESTED// CHAR/SEVIN XLR, NR// EFCT%/38.3//</t>
  </si>
  <si>
    <t>Amount or percent animals infested with parasites</t>
  </si>
  <si>
    <t>PARA</t>
  </si>
  <si>
    <t>EDES/GRUBS EXPOSED TO CONTAMINATED SOIL FOR 4 DAYS, THEN ALLOWED TO BE PARASITIZED AND ASSESSED 5 DAYS LATER, #3, 2000// EE/GRUBS PARASITIZED// CONC/ONLY CONC TESTED// CHAR/SEVIN XLR, NR// EFCT%/31.7//</t>
  </si>
  <si>
    <t>EDES/APPLIED TO SOIL, TIPHIA VERNALIS PARASITE// CONC/ONLY CONC TESTED// CHAR/SEVIN XLR, NR// EFCT%/72.5//</t>
  </si>
  <si>
    <t>EDES/APPLIED TO SOIL, JAPANESE BEETLE GRUB HOST, 20 REPLICATES, 2000// EE/GRUBS PARASITIZED WITH WASP EGG// CONC/ONLY CONC TESTED// CHAR/SEVIN XLR, NR// EFCT%/20.0//</t>
  </si>
  <si>
    <t>EDES/APPLIED TO SOIL, JAPANESE BEETLE GRUB HOST, 20 REPLICATES, 2000// EE/SURVIVAL TO COCOON STAGE MEASURED IN PROGENY// CONC/ONLY CONC TESTED// CHAR/SEVIN XLR, NR// EFCT%/0//</t>
  </si>
  <si>
    <t>EDES/APPLIED TO SOIL, TIPHIA VERNALIS PARASITE// CONC/ONLY CONC TESTED// CHAR/SEVIN XLR, NR// EFCT%/100//</t>
  </si>
  <si>
    <t>EDES/APPLIED TO SOIL// CONC/ONLY CONC TESTED// CHAR/SEVIN XLR, NR// EFCT%/57.5//</t>
  </si>
  <si>
    <t>EDES/APPLIED TO SOIL, JAPANESE BEETLE GRUB HOST, 20 REPLICATES, 2000// EE/SURVIVAL TO COCOON STAGE MEASURED IN PROGENY// CONC/ONLY CONC TESTED// CHAR/SEVIN XLR, NR// EFCT%/100//</t>
  </si>
  <si>
    <t>EDES/30 REPLICATES, WASPS HOUSED WITH TOXICANT APPLIED TO SOIL FOR 4 DAYS, JAPANESE BEETLE GRUB HOST, #3, 2000// EE/SURVIVAL TO COCOON STAGE MEASURED IN PROGENY// CONC/ONLY CONC TESTED// CHAR/SEVIN XLR, NR// EFCT%/16.7//</t>
  </si>
  <si>
    <t>EDES/NC// CHAR/CARBARYL// CHAR/CAS#67641(2-Propanone) - ALSO USED AS SOLVENT//EFCT%/&gt;40 TO &lt;50//</t>
  </si>
  <si>
    <t>EDES/NC// CHAR/CARBARYL// CHAR/CAS#67641(2-Propanone) - ALSO USED AS SOLVENT//</t>
  </si>
  <si>
    <t>3.69 (1.13-6.38) g</t>
  </si>
  <si>
    <t>Lumbricus</t>
  </si>
  <si>
    <t>terrestris</t>
  </si>
  <si>
    <t>0 AI mg/kg soil / 0.2295 AI mg/kg soil / 2.295 AI mg/kg soil / 22.95 AI mg/kg soil</t>
  </si>
  <si>
    <t>Fecal production</t>
  </si>
  <si>
    <t>FECL</t>
  </si>
  <si>
    <t>AI mg/kg soil</t>
  </si>
  <si>
    <t>Capowiez Y;Dittbrenner N;Rault M;Triebskorn R;Hedde M;Mazzia C</t>
  </si>
  <si>
    <t>Earthworm Cast Production as a New Behavioural Biomarker for Toxicity Testing</t>
  </si>
  <si>
    <t>Environ. Pollut. 158(2): 388-393</t>
  </si>
  <si>
    <t>EDES/NC// EE/CAST PRODUCTION// CHAR/SEVIN, L85// ORG/ADULT AND SUBADULT//EFCT%/PERCENT OF INITIAL//</t>
  </si>
  <si>
    <t>EDES/NC// CHAR/SEVIN, L85// ORG/ADULT AND SUBADULT//EFCT%/99.7//EFCT%/PERCENT OF INITIAL//</t>
  </si>
  <si>
    <t>250-275 mg</t>
  </si>
  <si>
    <t>0 mg/kg soil / 0.75 mg/kg soil / 1.51 mg/kg soil / 3.03 mg/kg soil</t>
  </si>
  <si>
    <t>g</t>
  </si>
  <si>
    <t>Dasgupta R;Chakravorty PP;Kaviraj A</t>
  </si>
  <si>
    <t>Effects of Carbaryl, Chlorpyrifos and Endosulfan on Growth, Reproduction and Respiration of Tropical Epigeic Earthworm, Perionyx excavatus (Perrier)</t>
  </si>
  <si>
    <t>J. Environ. Sci. Health Part B Pestic. Food Contam. Agric. Wastes 47(2): 99-103</t>
  </si>
  <si>
    <t>EDES/5 REPLICATES, SMALL INERT POLYETHYLENE BOXES// CHAR/CARBARYL, 50 EC// EFCT%/0//</t>
  </si>
  <si>
    <t>EDES/5 REPLICATES, SMALL INERT POLYETHYLENE BOXES// CHAR/CARBARYL, 50 EC// EFCT%/38.54//</t>
  </si>
  <si>
    <t>Respiration</t>
  </si>
  <si>
    <t>RESP</t>
  </si>
  <si>
    <t>EDES/5 REPLICATES, SMALL INERT POLYETHYLENE BOXES// CHAR/CARBARYL, 50 EC//</t>
  </si>
  <si>
    <t>Fertile cocoons</t>
  </si>
  <si>
    <t>FTCC</t>
  </si>
  <si>
    <t>EDES/5 REPLICATES, SMALL INERT POLYETHYLENE BOXES// EE/COCOONS PER WORM PER WEEK// CHAR/CARBARYL, 50 EC//</t>
  </si>
  <si>
    <t>&gt;20-&lt;40</t>
  </si>
  <si>
    <t>EDES/5 REPLICATES, SMALL INERT POLYETHYLENE BOXES// CHAR/CARBARYL, 50 EC// EFCT%/&gt;20-&lt;40//EFCT%/FROM GRAPH//</t>
  </si>
  <si>
    <t>EDES/5 REPLICATES, SMALL INERT POLYETHYLENE BOXES// EE/JUVENILES// CHAR/CARBARYL, 50 EC//</t>
  </si>
  <si>
    <t>10 to 12</t>
  </si>
  <si>
    <t>Folsomia</t>
  </si>
  <si>
    <t>candida</t>
  </si>
  <si>
    <t>Springtail</t>
  </si>
  <si>
    <t>0 mg/kg soil / 0 mg/kg soil / 1 mg/kg soil / 4 mg/kg soil / 7 mg/kg soil</t>
  </si>
  <si>
    <t>Lima MPR;Cardoso DN;Soares AMVM;Loureiro S</t>
  </si>
  <si>
    <t>Carbaryl Toxicity Prediction to Soil Organisms Under High and Low Temperature Regimes</t>
  </si>
  <si>
    <t>Ecotoxicol. Environ. Saf. 114: 263-272</t>
  </si>
  <si>
    <t>EDES/5 REPLICATES, 20C TEMP, LUFA 2.2 NATURAL STANDARD SOIL// EE/STATS TO V CONTROL// CHAR/CARBARYL, ACETONE SOLVENT EVAPORATED// CHAR/CAS#67641(2-Propanone) - ALSO USED AS SOLVENT//</t>
  </si>
  <si>
    <t>EDES/5 REPLICATES, 12C TEMP, LUFA 2.2 NATURAL STANDARD SOIL// EE/STATS TO V CONTROL// CHAR/CARBARYL, ACETONE SOLVENT EVAPORATED// CHAR/CAS#67641(2-Propanone) - ALSO USED AS SOLVENT//</t>
  </si>
  <si>
    <t>EDES/5 REPLICATES, 8C TEMP, LUFA 2.2 NATURAL STANDARD SOIL// EE/STATS TO V CONTROL// CHAR/CARBARYL, ACETONE SOLVENT EVAPORATED// CHAR/CAS#67641(2-Propanone) - ALSO USED AS SOLVENT//</t>
  </si>
  <si>
    <t>0 mg/kg soil / 5 mg/kg soil</t>
  </si>
  <si>
    <t>Whalen JK;Benslim H;Vanasse A</t>
  </si>
  <si>
    <t>Insecticides (Dimethoate and lambda-Cyhalothrin) for Soybean Aphid Control - Are they Toxic to Earthworms? Evidence from Laboratory and Field Bioassays</t>
  </si>
  <si>
    <t>Can. J. Soil Sci. 92(5): 751-758</t>
  </si>
  <si>
    <t>EDES/4 REPLICATES// CONC/ONLY CONC TESTED// CHAR/CARBARYL, NR// EFCT%/100//</t>
  </si>
  <si>
    <t>EDES/5 REPLICATES, 16C TEMP, LUFA 2.2 NATURAL STANDARD SOIL// EE/STATS TO V CONTROL// CHAR/CARBARYL, ACETONE SOLVENT EVAPORATED// CHAR/CAS#67641(2-Propanone) - ALSO USED AS SOLVENT//</t>
  </si>
  <si>
    <t>0 g/ha / 1000 g/ha / 2000 g/ha / 4000 g/ha / 6000 g/ha</t>
  </si>
  <si>
    <t>EDES/EXPERIMENTAL BOXES WITH ARTIFICIAL SOIL, 3 REPLICATES// CHAR/CARBARYL, 50WDP//</t>
  </si>
  <si>
    <t>EDES/5 REPLICATES, 24C TEMP, LUFA 2.2 NATURAL STANDARD SOIL// EE/STATS TO V CONTROL// CHAR/CARBARYL, ACETONE SOLVENT EVAPORATED// CHAR/CAS#67641(2-Propanone) - ALSO USED AS SOLVENT//</t>
  </si>
  <si>
    <t>EDES/5 REPLICATES, 26C TEMP, LUFA 2.2 NATURAL STANDARD SOIL// EE/STATS TO V CONTROL// CHAR/CARBARYL, ACETONE SOLVENT EVAPORATED// CHAR/CAS#67641(2-Propanone) - ALSO USED AS SOLVENT//</t>
  </si>
  <si>
    <t>EDES/5 REPLICATES, 22C TEMP, LUFA 2.2 NATURAL STANDARD SOIL// EE/STATS TO V CONTROL// CHAR/CARBARYL, ACETONE SOLVENT EVAPORATED// CHAR/CAS#67641(2-Propanone) - ALSO USED AS SOLVENT//</t>
  </si>
  <si>
    <t>0.1 mg/kg soil / 1.0 mg/kg soil / 10 mg/kg soil / 100 mg/kg soil / 1000 mg/kg soil</t>
  </si>
  <si>
    <t>CM</t>
  </si>
  <si>
    <t>Ribera D;Narbonne JF;Arnaud C;Saint-Denis M</t>
  </si>
  <si>
    <t>Biochemical Responses of the Earthworm Eisenia fetida andrei Exposed to Contaminated Aritificial Soil, Effects of Carbaryl</t>
  </si>
  <si>
    <t>Soil Biol. Biochem. 33: 1123-1130</t>
  </si>
  <si>
    <t>EDES/MOISTURE CONTENT WAS ADJUSTED TO 35% OF THE FINAL WEIGHT; EXPOSURES WERE CONDUCTED UNDER CONTINUOUS LIGHT// CHAR/CARBARYL// CHAR/CAS#67641(2-Propanone) - ALSO USED AS SOLVENT//ORG/WELL DEVELOPED CLITELLAE//</t>
  </si>
  <si>
    <t>0 g/ha / 500 g/ha / 1000 g/ha / 2000 g/ha / 4000 g/ha / 6000 g/ha</t>
  </si>
  <si>
    <t>EDES/3 REPLICATES// CHAR/CARBARYL, 50 WDP// ORG/CLITELLATE//</t>
  </si>
  <si>
    <t>Cathey B</t>
  </si>
  <si>
    <t>Some Morphological and Physiological Studies on the Effects of Carbaryl on the Earthworm, Lumbricus terrestris</t>
  </si>
  <si>
    <t>Ph.D. Thesis, Michigan State University, East Lansing, MI : 64 p.</t>
  </si>
  <si>
    <t>EDES/NC// CHAR/SEVIN// ORG/5.0 G,2.0-5.0 G, 15-20 CM//OEF/TOXICITY SYMPTOMS//</t>
  </si>
  <si>
    <t>250-600 mg</t>
  </si>
  <si>
    <t>0 mg/kg soil / 0 mg/kg soil / 20 mg/kg soil / 40 mg/kg soil / 60 mg/kg soil / 80 mg/kg soil / 100 mg/kg soil</t>
  </si>
  <si>
    <t>EDES/4 REPLICATES, 20C TEMP, LUFA 2.2 NATURAL STANDARD SOIL// EE/STATS TO V CONTROL// CHAR/CARBARYL, ACETONE SOLVENT EVAPORATED// CHAR/CAS#67641(2-Propanone) - ALSO USED AS SOLVENT//ORG/CLITELLATED//</t>
  </si>
  <si>
    <t>EDES/4 REPLICATES, 26C TEMP, LUFA 2.2 NATURAL STANDARD SOIL// EE/STATS TO V CONTROL// CHAR/CARBARYL, ACETONE SOLVENT EVAPORATED// CHAR/CAS#67641(2-Propanone) - ALSO USED AS SOLVENT//ORG/CLITELLATED//</t>
  </si>
  <si>
    <t>EDES/4 REPLICATES, 8C TEMP, LUFA 2.2 NATURAL STANDARD SOIL// EE/STATS TO V CONTROL// CHAR/CARBARYL, ACETONE SOLVENT EVAPORATED// CHAR/CAS#67641(2-Propanone) - ALSO USED AS SOLVENT//ORG/CLITELLATED//</t>
  </si>
  <si>
    <t>EDES/4 REPLICATES, 22C TEMP, LUFA 2.2 NATURAL STANDARD SOIL// EE/STATS TO V CONTROL// CHAR/CARBARYL, ACETONE SOLVENT EVAPORATED// CHAR/CAS#67641(2-Propanone) - ALSO USED AS SOLVENT//ORG/CLITELLATED//</t>
  </si>
  <si>
    <t>EDES/4 REPLICATES, 24C TEMP, LUFA 2.2 NATURAL STANDARD SOIL// EE/STATS TO V CONTROL// CHAR/CARBARYL, ACETONE SOLVENT EVAPORATED// CHAR/CAS#67641(2-Propanone) - ALSO USED AS SOLVENT//ORG/CLITELLATED//</t>
  </si>
  <si>
    <t>Lipid peroxides</t>
  </si>
  <si>
    <t>LDPO</t>
  </si>
  <si>
    <t>EDES/4 REPLICATES, 16C TEMP, LUFA 2.2 NATURAL STANDARD SOIL// EE/STATS TO V CONTROL// CHAR/CARBARYL, ACETONE SOLVENT EVAPORATED// CHAR/CAS#67641(2-Propanone) - ALSO USED AS SOLVENT//ORG/CLITELLATED//</t>
  </si>
  <si>
    <t>EDES/4 REPLICATES, 12C TEMP, LUFA 2.2 NATURAL STANDARD SOIL// EE/STATS TO V CONTROL// CHAR/CARBARYL, ACETONE SOLVENT EVAPORATED// CHAR/CAS#67641(2-Propanone) - ALSO USED AS SOLVENT//ORG/CLITELLATED//</t>
  </si>
  <si>
    <t>EDES/NC// CHAR/CARBARYL, NR// CHAR/CAS#67641(2-Propanone) - ALSO USED AS SOLVENT,CAS#7732185(Water) - ALSO USED AS SOLVENT,CAS#67641(2-Propanone) - ALSO USED AS SOLVENT//ORG/300-500 MG//</t>
  </si>
  <si>
    <t>0 mg/kg soil</t>
  </si>
  <si>
    <t>TP</t>
  </si>
  <si>
    <t>Ellis MD;Siegfried BD;Spawn B</t>
  </si>
  <si>
    <t>The Effect of Apistan on Honey Bee (Apis mellifera L). Responses to Methyl Parathion, Carbaryl and Bifenthrin Exposure</t>
  </si>
  <si>
    <t>Apidologie 28(3/4): 123-127</t>
  </si>
  <si>
    <t>EDES/NC// CHAR/CARBARYL// CHAR/CAS#67641(2-Propanone) - ALSO USED AS SOLVENT//ORG/WORKERS//OEF/MIXTURE//</t>
  </si>
  <si>
    <t>AR</t>
  </si>
  <si>
    <t>Mansour SA;Al-Jalili MK</t>
  </si>
  <si>
    <t>Pesticides and Beneficial Organisms: I - The Response of Two Honey Bee Races to Certain Insecticides</t>
  </si>
  <si>
    <t>Pesticides 19: 39-40</t>
  </si>
  <si>
    <t>EDES/NC// CHAR/CARBARYL// CHAR/CAS#67641(2-Propanone) - ALSO USED AS SOLVENT//ORG/0.091 G,WORKER, IRAQI RACE, 91 MG///</t>
  </si>
  <si>
    <t>EDES/NC// CHAR/CARBARYL// CHAR/CAS#67641(2-Propanone) - ALSO USED AS SOLVENT//ORG/0.093 G,WORKER, HYBRID RACE, 93 MG///</t>
  </si>
  <si>
    <t>0.100 g</t>
  </si>
  <si>
    <t>EDES/APPLIED TO THE DORSUM OF THE THORAX// CHAR/CARBARYL, NR// CHAR/CAS#67641(2-Propanone) - ALSO USED AS SOLVENT//</t>
  </si>
  <si>
    <t>Helson BV;Barber KN;Kingsbury PD</t>
  </si>
  <si>
    <t>Laboratory Toxicology of Six Forestry Insecticides to Four Species of Bee (Hymenoptera: Apoidea)</t>
  </si>
  <si>
    <t>Arch. Environ. Contam. Toxicol. 27(1): 107-114</t>
  </si>
  <si>
    <t>EDES/NC// CHAR/CARBARYL// CHAR/CAS#67641(2-Propanone) - ALSO USED AS SOLVENT//ORG/0.1404 G//OEF/RELATIVE TOXICITY, RELATIVE SUSEPTIBILITY//</t>
  </si>
  <si>
    <t>0.117 g</t>
  </si>
  <si>
    <t>Vespidae</t>
  </si>
  <si>
    <t>Polistes</t>
  </si>
  <si>
    <t>fuscatus</t>
  </si>
  <si>
    <t>Northern Paper Wasp</t>
  </si>
  <si>
    <t>Andrenidae</t>
  </si>
  <si>
    <t>Andrena</t>
  </si>
  <si>
    <t>erythronii</t>
  </si>
  <si>
    <t>Andrenid Bee</t>
  </si>
  <si>
    <t>EDES/NC// CHAR/CARBARYL// CHAR/CAS#67641(2-Propanone) - ALSO USED AS SOLVENT//ORG/0.0568 G//OEF/RELATIVE TOXICITY, RELATIVE SUSEPTIBILITY//</t>
  </si>
  <si>
    <t>0.205 g</t>
  </si>
  <si>
    <t>Dolichovespula</t>
  </si>
  <si>
    <t>Bald-faced Hornet</t>
  </si>
  <si>
    <t>platneri</t>
  </si>
  <si>
    <t>Brunner JF;Dunley JE;Doerr MD;Beers EH</t>
  </si>
  <si>
    <t>Effect of Pesticides on Colpoclypeus florus (Hymenoptera: Eulophidae) and Trichogramma platneri (Hymenoptera: Trichogrammatidae), Parasitoids of Leafrollers in Washington</t>
  </si>
  <si>
    <t>J. Econ. Entomol. 94(5): 1075-1084</t>
  </si>
  <si>
    <t>EDES/10 REPLICATES// CHAR/SEVIN//</t>
  </si>
  <si>
    <t>Colpoclypeus</t>
  </si>
  <si>
    <t>florus</t>
  </si>
  <si>
    <t>Eulophid Wasp</t>
  </si>
  <si>
    <t>95.0 to 99.9</t>
  </si>
  <si>
    <t>24 to 48</t>
  </si>
  <si>
    <t>hpe</t>
  </si>
  <si>
    <t>0.61 mg</t>
  </si>
  <si>
    <t>Microctonus</t>
  </si>
  <si>
    <t>aethiopoides</t>
  </si>
  <si>
    <t>Abu JF;Ellis CR</t>
  </si>
  <si>
    <t>Toxicity of Five Insecticides to the Alfalfa Weevil, Hypera postica, and Its Parasites, Bathyplectes curculionis and Microctonus aethiopoides</t>
  </si>
  <si>
    <t>Environ. Entomol. 6(3): 385-389</t>
  </si>
  <si>
    <t>EDES/10 REPLICATES// CHAR/CARBARYL, NR// CHAR/CAS#67641(2-Propanone) - ALSO USED AS SOLVENT//</t>
  </si>
  <si>
    <t>Bee</t>
  </si>
  <si>
    <t>Mallipudi NM;Fukuto TR</t>
  </si>
  <si>
    <t>Toxicity of N-Sulfenylated Derivatives of Insecticidal Methylcarbamate Esters to the Honeybee</t>
  </si>
  <si>
    <t>J. Agric. Food Chem. 27(2): 261-265</t>
  </si>
  <si>
    <t>EDES/NC// CHAR/CARBARYL// CHAR/CAS#67641(2-Propanone) - ALSO USED AS SOLVENT//ORG/0.125 G,WORKER HONEYBEE//OEF/TOXICITY RATIO//</t>
  </si>
  <si>
    <t>1.44 mg</t>
  </si>
  <si>
    <t>EDES/NC// CHAR/CARBARYL// CHAR/CAS#67641(2-Propanone) - ALSO USED AS SOLVENT//ORG/0.0282 G//OEF/RELATIVE TOXICITY, RELATIVE SUSEPTIBILITY//</t>
  </si>
  <si>
    <t>Johansen C;Jaycox ER;Hutt R</t>
  </si>
  <si>
    <t>The Effect of Pesticides on the Alfalfa Leafcutting Bee, Megachile rotundata</t>
  </si>
  <si>
    <t>Wash. Agric. Exp. Stn. Bull. 418: 12 p.</t>
  </si>
  <si>
    <t>EDES/NC// CHAR/SEVIN// CHAR/CAS#67641(2-Propanone) - ALSO USED AS SOLVENT//ORG/0.0359 G//</t>
  </si>
  <si>
    <t>Lee RM;Brindley WA</t>
  </si>
  <si>
    <t>Synergist Ratios, EPN Detoxication, Lipid, and Drug-Induced Changes in Carbaryl Toxicity in Megachile pacifica</t>
  </si>
  <si>
    <t>Environ. Entomol. 3(6): 899-907</t>
  </si>
  <si>
    <t>EDES/NC// CHAR/CARBARYL// CHAR/CAS#67641(2-Propanone) - ALSO USED AS SOLVENT//OEF/MIXTURES//</t>
  </si>
  <si>
    <t>LD95</t>
  </si>
  <si>
    <t>0.232 g</t>
  </si>
  <si>
    <t>apachus</t>
  </si>
  <si>
    <t>Apache Wasp</t>
  </si>
  <si>
    <t>terricola</t>
  </si>
  <si>
    <t>Bumblebee</t>
  </si>
  <si>
    <t>EDES/NC// CHAR/CARBARYL// CHAR/CAS#67641(2-Propanone) - ALSO USED AS SOLVENT//ORG/0.150 G//OEF/RELATIVE TOXICITY, RELATIVE SUSEPTIBILITY//</t>
  </si>
  <si>
    <t>0.017 g</t>
  </si>
  <si>
    <t>Pogonomyrmex</t>
  </si>
  <si>
    <t>barbatus</t>
  </si>
  <si>
    <t>Red Harvester Ant</t>
  </si>
  <si>
    <t>5 to 10</t>
  </si>
  <si>
    <t>Bostrichidae</t>
  </si>
  <si>
    <t>Prostephanus</t>
  </si>
  <si>
    <t>truncatus</t>
  </si>
  <si>
    <t>Larger Grain Borer</t>
  </si>
  <si>
    <t>4 to 6</t>
  </si>
  <si>
    <t>Golob P;Changjaroen P;Ahmed A;Cox J</t>
  </si>
  <si>
    <t>Susceptibility of Prostephanus truncatus (Horn) (Coleoptera: Bostrichidae) to Insecticides</t>
  </si>
  <si>
    <t>J. Stored Prod. Res. 21(3): 141-150</t>
  </si>
  <si>
    <t>EDES/NC// EE/KD50,// CHAR/CARBARYL// CHAR/CAS#108941(Cyclohexanone) - ALSO USED AS SOLVENT//</t>
  </si>
  <si>
    <t>0.046 g</t>
  </si>
  <si>
    <t>Trirhabda</t>
  </si>
  <si>
    <t>adela</t>
  </si>
  <si>
    <t>Skeletonizing Leaf Beetle</t>
  </si>
  <si>
    <t>mg/kg-bw</t>
  </si>
  <si>
    <t>0.079 g</t>
  </si>
  <si>
    <t>Chrysochus</t>
  </si>
  <si>
    <t>auratus</t>
  </si>
  <si>
    <t>Dogbane Beetle</t>
  </si>
  <si>
    <t>0.006 g</t>
  </si>
  <si>
    <t>0.0372 g</t>
  </si>
  <si>
    <t>Hydrophilidae</t>
  </si>
  <si>
    <t>Tropisternus</t>
  </si>
  <si>
    <t>lateralis ssp. nimbatus</t>
  </si>
  <si>
    <t>Beetle</t>
  </si>
  <si>
    <t>0.095 g</t>
  </si>
  <si>
    <t>Cerambycidae</t>
  </si>
  <si>
    <t>Tetraopes</t>
  </si>
  <si>
    <t>tetrophthalmus</t>
  </si>
  <si>
    <t>Red Milkweed Beetle</t>
  </si>
  <si>
    <t>0.0098 g</t>
  </si>
  <si>
    <t>Muscidae</t>
  </si>
  <si>
    <t>Stomoxys</t>
  </si>
  <si>
    <t>calcitrans</t>
  </si>
  <si>
    <t>Stable Fly</t>
  </si>
  <si>
    <t>EDES/APPLIED TO THE DORSUM OF THE THORAX. GENDER AND LIFESTAGE TRIAL.// CHAR/CARBARYL, NR// CHAR/CAS#67641(2-Propanone) - ALSO USED AS SOLVENT//</t>
  </si>
  <si>
    <t>0.124 g</t>
  </si>
  <si>
    <t>0.0075 g</t>
  </si>
  <si>
    <t>0.0072 g</t>
  </si>
  <si>
    <t>0.13 g</t>
  </si>
  <si>
    <t>0.0126 g</t>
  </si>
  <si>
    <t>0.0109 g</t>
  </si>
  <si>
    <t>0.0115 g</t>
  </si>
  <si>
    <t>RST</t>
  </si>
  <si>
    <t>&gt;99</t>
  </si>
  <si>
    <t>vittata</t>
  </si>
  <si>
    <t>Chio H;Chang CS;Metcalf RL;Shaw J</t>
  </si>
  <si>
    <t>Susceptibility of Four Species of Diabrotica to Insecticides</t>
  </si>
  <si>
    <t>J. Econ. Entomol. 71(3): 389-393</t>
  </si>
  <si>
    <t>EDES/&gt;=3 REPLICATES// CHAR/CARBARYL// CHAR/CAS#67641(2-Propanone) - ALSO USED AS SOLVENT//ORG/0.01 G,WTINT//</t>
  </si>
  <si>
    <t>EM</t>
  </si>
  <si>
    <t>0.0103 g</t>
  </si>
  <si>
    <t>EDES/APPLIED TO THE DORSUM OF THE THORAX. GENDER AND LIFESTAGE TRIAL.// CHAR/CARBARYL, NR// CHAR/CAS#67641(2-Propanone) - ALSO USED AS SOLVENT//ORG/NEWLY EMERGED//</t>
  </si>
  <si>
    <t>0.0101 g</t>
  </si>
  <si>
    <t>longicornis</t>
  </si>
  <si>
    <t>Northern Corn Rootworm</t>
  </si>
  <si>
    <t>EDES/&gt;=3 REPLICATES// CHAR/CARBARYL// CHAR/CAS#67641(2-Propanone) - ALSO USED AS SOLVENT//ORG/0.007 G,WTINT//</t>
  </si>
  <si>
    <t>0.027 g</t>
  </si>
  <si>
    <t>geminata</t>
  </si>
  <si>
    <t>EDES/&gt;=3 REPLICATES// CHAR/CARBARYL// CHAR/CAS#67641(2-Propanone) - ALSO USED AS SOLVENT//ORG/0.00985 G,WTINT//</t>
  </si>
  <si>
    <t>0.009 g</t>
  </si>
  <si>
    <t>0.138 g</t>
  </si>
  <si>
    <t>Arctiidae</t>
  </si>
  <si>
    <t>Spilosoma</t>
  </si>
  <si>
    <t>virginica</t>
  </si>
  <si>
    <t>Yellow Woollybear</t>
  </si>
  <si>
    <t>0.024 g</t>
  </si>
  <si>
    <t>0.036 g</t>
  </si>
  <si>
    <t>0.020 g</t>
  </si>
  <si>
    <t>Attelabidae</t>
  </si>
  <si>
    <t>Rhynchites</t>
  </si>
  <si>
    <t>aeneus</t>
  </si>
  <si>
    <t>Musca</t>
  </si>
  <si>
    <t>autumnalis</t>
  </si>
  <si>
    <t>Face Fly</t>
  </si>
  <si>
    <t>0.0104 g</t>
  </si>
  <si>
    <t>0.108 g</t>
  </si>
  <si>
    <t>0.135 g</t>
  </si>
  <si>
    <t>Oecanthidae</t>
  </si>
  <si>
    <t>Oecanthus</t>
  </si>
  <si>
    <t>nigricornis</t>
  </si>
  <si>
    <t>Blackhorned Tree Cricket</t>
  </si>
  <si>
    <t>0.016 g</t>
  </si>
  <si>
    <t>0.055 g</t>
  </si>
  <si>
    <t>pensylvanica</t>
  </si>
  <si>
    <t>Black Blister Beetle</t>
  </si>
  <si>
    <t>EDES/&gt;=3 REPLICATES// CHAR/CARBARYL// CHAR/CAS#67641(2-Propanone) - ALSO USED AS SOLVENT//ORG/0.021 G,WTINT//</t>
  </si>
  <si>
    <t>0.0111 g</t>
  </si>
  <si>
    <t>0.0113 g</t>
  </si>
  <si>
    <t>0.0118 g</t>
  </si>
  <si>
    <t>0.008 g</t>
  </si>
  <si>
    <t>carnea</t>
  </si>
  <si>
    <t>0.012 g</t>
  </si>
  <si>
    <t>0.0116 g</t>
  </si>
  <si>
    <t>0.411 g</t>
  </si>
  <si>
    <t>Acheta</t>
  </si>
  <si>
    <t>0.029 g</t>
  </si>
  <si>
    <t>marginatus</t>
  </si>
  <si>
    <t>Margined Soldier Beetle</t>
  </si>
  <si>
    <t>92 to 100</t>
  </si>
  <si>
    <t>Loxostege</t>
  </si>
  <si>
    <t>sticticalis</t>
  </si>
  <si>
    <t>Beet Webworm</t>
  </si>
  <si>
    <t>Leonova IN;Slynko NM</t>
  </si>
  <si>
    <t>Life Stage Variations in Insecticidal Susceptibility and Detoxification Capacity of the Beet Webworm, Pyrausta sticticalis L. (Lep., Pyralidae)</t>
  </si>
  <si>
    <t>J. Appl. Entomol. 128(6): 419-425</t>
  </si>
  <si>
    <t>EDES/ADULT ASSAY, &gt;=3 REPLICATES// CHAR/CARBARYL// CHAR/CAS#67641(2-Propanone) - ALSO USED AS SOLVENT//ORG/PYRAUSTA STICTICALIS//OEF/MIXTURE, IN VITRO, METABOLISM EFCTS//</t>
  </si>
  <si>
    <t>0.037 g</t>
  </si>
  <si>
    <t>Comparative Study of Insecticide Susceptibility and Activities of Detoxification Enzymes in Larvae and Adults of Cotton Bollworm, Heliothis armigera</t>
  </si>
  <si>
    <t>Arch. Insect Biochem. Physiol. 32(2): 157-172</t>
  </si>
  <si>
    <t>EDES/3 TO 5 REPLICATES// CHAR/CARBARYL// CHAR/CAS#67641(2-Propanone) - ALSO USED AS SOLVENT//OEF/MIXTURE//EFCT%/NA//</t>
  </si>
  <si>
    <t>0.0405 g</t>
  </si>
  <si>
    <t>Calliphoridae</t>
  </si>
  <si>
    <t>Phormia</t>
  </si>
  <si>
    <t>regina</t>
  </si>
  <si>
    <t>Black Blowfly</t>
  </si>
  <si>
    <t>0.111 g</t>
  </si>
  <si>
    <t>0.054 g</t>
  </si>
  <si>
    <t>Erebidae</t>
  </si>
  <si>
    <t>Cisseps</t>
  </si>
  <si>
    <t>fulvicollis</t>
  </si>
  <si>
    <t>Yellow-collared Scape Moth</t>
  </si>
  <si>
    <t>0.074 g</t>
  </si>
  <si>
    <t>Pacificanthia</t>
  </si>
  <si>
    <t>consors</t>
  </si>
  <si>
    <t>Brown Leatherwing Beetle</t>
  </si>
  <si>
    <t>0.066 g</t>
  </si>
  <si>
    <t>Cicindela</t>
  </si>
  <si>
    <t>oregona</t>
  </si>
  <si>
    <t>Western Tiger Beetle</t>
  </si>
  <si>
    <t>0.1044 g</t>
  </si>
  <si>
    <t>Sarcophagidae</t>
  </si>
  <si>
    <t>Sarcophaga</t>
  </si>
  <si>
    <t>crassipalpis</t>
  </si>
  <si>
    <t>Flesh Fly</t>
  </si>
  <si>
    <t>0.0368 g</t>
  </si>
  <si>
    <t>0.0328 g</t>
  </si>
  <si>
    <t>0.0451 g</t>
  </si>
  <si>
    <t>0.033 g</t>
  </si>
  <si>
    <t>Yponomeutidae</t>
  </si>
  <si>
    <t>Atteva</t>
  </si>
  <si>
    <t>aurea</t>
  </si>
  <si>
    <t>Ailanthus Webworm Moth</t>
  </si>
  <si>
    <t>0.533 g</t>
  </si>
  <si>
    <t>Tettigoniidae</t>
  </si>
  <si>
    <t>Scudderia</t>
  </si>
  <si>
    <t>furcata</t>
  </si>
  <si>
    <t>Forktailed Bush Katydid</t>
  </si>
  <si>
    <t>0.0853 g</t>
  </si>
  <si>
    <t>argyrostoma</t>
  </si>
  <si>
    <t>0.1006 g</t>
  </si>
  <si>
    <t>Neobellieria</t>
  </si>
  <si>
    <t>bullata</t>
  </si>
  <si>
    <t>Grey Flesh Fly</t>
  </si>
  <si>
    <t>0.196 g</t>
  </si>
  <si>
    <t>Lytta</t>
  </si>
  <si>
    <t>moesta</t>
  </si>
  <si>
    <t>Moestan Blister Beetle</t>
  </si>
  <si>
    <t>0.057 g</t>
  </si>
  <si>
    <t>Dictyoptera</t>
  </si>
  <si>
    <t>Blattellidae</t>
  </si>
  <si>
    <t>Blattella</t>
  </si>
  <si>
    <t>germanica</t>
  </si>
  <si>
    <t>German Cockroach</t>
  </si>
  <si>
    <t>0.0443 g</t>
  </si>
  <si>
    <t>0.0860 g</t>
  </si>
  <si>
    <t>0.0327 g</t>
  </si>
  <si>
    <t>Scorpiones</t>
  </si>
  <si>
    <t>Escorpi O</t>
  </si>
  <si>
    <t>Hepatopancreas</t>
  </si>
  <si>
    <t>Rajyalakshmi A;Reddy TG</t>
  </si>
  <si>
    <t>Effect of Carbaryl and Lindane on the Lipid Content of Maternal Tissues and Embryos of the Viviparous Scorpion, Heterometrus fulvipes (Koch)</t>
  </si>
  <si>
    <t>J. Environ. Biol. 9(Suppl. 1): 97-105</t>
  </si>
  <si>
    <t>0.1009 g</t>
  </si>
  <si>
    <t>0.102 g</t>
  </si>
  <si>
    <t>0.0441 g</t>
  </si>
  <si>
    <t>0.040 g</t>
  </si>
  <si>
    <t>0.048 g</t>
  </si>
  <si>
    <t>Oncopeltus</t>
  </si>
  <si>
    <t>Large Milkweed Bug</t>
  </si>
  <si>
    <t>0.0872 g</t>
  </si>
  <si>
    <t>0.137 g</t>
  </si>
  <si>
    <t>0.175 g</t>
  </si>
  <si>
    <t>0.0822 g</t>
  </si>
  <si>
    <t>0.709 g</t>
  </si>
  <si>
    <t>Hyles</t>
  </si>
  <si>
    <t>lineata</t>
  </si>
  <si>
    <t>White-Lined Sphinx Moth</t>
  </si>
  <si>
    <t>0.0789 g</t>
  </si>
  <si>
    <t>0.0848 g</t>
  </si>
  <si>
    <t>0.11 g</t>
  </si>
  <si>
    <t>Tachinidae</t>
  </si>
  <si>
    <t>Eucelatoria</t>
  </si>
  <si>
    <t>Tachinid Flies</t>
  </si>
  <si>
    <t>0.0997 g</t>
  </si>
  <si>
    <t>0.0810 g</t>
  </si>
  <si>
    <t>0.0812 g</t>
  </si>
  <si>
    <t>0.005 g</t>
  </si>
  <si>
    <t>Phthorimaea</t>
  </si>
  <si>
    <t>operculella</t>
  </si>
  <si>
    <t>Potato Tuberworm</t>
  </si>
  <si>
    <t>0.1026 g</t>
  </si>
  <si>
    <t>0.0397 g</t>
  </si>
  <si>
    <t>70 (30-110) mg</t>
  </si>
  <si>
    <t>Geometridae</t>
  </si>
  <si>
    <t>Hydria</t>
  </si>
  <si>
    <t>undulata</t>
  </si>
  <si>
    <t>Scallop Shell Moth</t>
  </si>
  <si>
    <t>4 to 5</t>
  </si>
  <si>
    <t>Robertson JL;Page M;Gillette NL</t>
  </si>
  <si>
    <t>Calocalpe undulata: Contact Toxicity of Ten Insecticides to the Larvae</t>
  </si>
  <si>
    <t>J. Econ. Entomol. 67(6): 706-708</t>
  </si>
  <si>
    <t>EDES/4 REPLICATES// CHAR/CARBARYL, NR// CHAR/CAS#67641(2-Propanone) - ALSO USED AS SOLVENT//ORG/LAST AND PENULTIMATE STAGE//TYPE/ON THORACIC DORSUM//</t>
  </si>
  <si>
    <t>0.0995 g</t>
  </si>
  <si>
    <t>0.0980 g</t>
  </si>
  <si>
    <t>0.292 g</t>
  </si>
  <si>
    <t>Estigmene</t>
  </si>
  <si>
    <t>acrea</t>
  </si>
  <si>
    <t>Saltmarsh Caterpillar</t>
  </si>
  <si>
    <t>0.004 g</t>
  </si>
  <si>
    <t>Anthonomus</t>
  </si>
  <si>
    <t>eugenii</t>
  </si>
  <si>
    <t>Pepper Weevil</t>
  </si>
  <si>
    <t>0.1000 g</t>
  </si>
  <si>
    <t>0.1076 g</t>
  </si>
  <si>
    <t>0.021 g</t>
  </si>
  <si>
    <t>Lema</t>
  </si>
  <si>
    <t>daturaphila</t>
  </si>
  <si>
    <t>Three Lined Potato Beetle</t>
  </si>
  <si>
    <t>EDES/3 TO 5 REPLICATES// CHAR/CARBARYL// CHAR/CAS#67641(2-Propanone) - ALSO USED AS SOLVENT//OEF/MIXTURE//</t>
  </si>
  <si>
    <t>0.0418 g</t>
  </si>
  <si>
    <t>0.0991 g</t>
  </si>
  <si>
    <t>0.031 g</t>
  </si>
  <si>
    <t>Metoposarcophaga</t>
  </si>
  <si>
    <t>Fly</t>
  </si>
  <si>
    <t>0.0920 g</t>
  </si>
  <si>
    <t>0.082 g</t>
  </si>
  <si>
    <t>0.144 g</t>
  </si>
  <si>
    <t>Murgantia</t>
  </si>
  <si>
    <t>histrionica</t>
  </si>
  <si>
    <t>Harlequin Bug</t>
  </si>
  <si>
    <t>Drosophilidae</t>
  </si>
  <si>
    <t>Drosophila</t>
  </si>
  <si>
    <t>melanogaster</t>
  </si>
  <si>
    <t>Fruit Fly</t>
  </si>
  <si>
    <t>Dendroctonus</t>
  </si>
  <si>
    <t>rufipennis</t>
  </si>
  <si>
    <t>Spruce Beetle</t>
  </si>
  <si>
    <t>Werner RA;Hastings FL;Averill R</t>
  </si>
  <si>
    <t>Laboratory and Field Evaluation of Insecticides Against the Spruce Beetle (Coleoptera: Scolytidae) and Parasites and Predators in Alaska</t>
  </si>
  <si>
    <t>J. Econ. Entomol. 76(5): 1144-1147</t>
  </si>
  <si>
    <t>EDES/NC// CHAR/SEVIN// CHAR/CAS#67641(2-Propanone) - ALSO USED AS SOLVENT//EFCT%/NA//</t>
  </si>
  <si>
    <t>LD90</t>
  </si>
  <si>
    <t>0.0970 g</t>
  </si>
  <si>
    <t>0.0353 g</t>
  </si>
  <si>
    <t>0.0885 g</t>
  </si>
  <si>
    <t>0.0989 g</t>
  </si>
  <si>
    <t>0.824 g</t>
  </si>
  <si>
    <t>Blattidae</t>
  </si>
  <si>
    <t>Periplaneta</t>
  </si>
  <si>
    <t>americana</t>
  </si>
  <si>
    <t>American Cockroach</t>
  </si>
  <si>
    <t>Peridroma</t>
  </si>
  <si>
    <t>saucia</t>
  </si>
  <si>
    <t>Variegated Cutworm</t>
  </si>
  <si>
    <t>Harwood SH;Moldenke AF;Berry RE</t>
  </si>
  <si>
    <t>Toxicity of Peppermint Monoterpenes to the Variegated Cutworm (Lepidoptera: Noctuidae)</t>
  </si>
  <si>
    <t>J. Econ. Entomol. 83(5): 1761-1767</t>
  </si>
  <si>
    <t>EDES/NC// CHAR/CARBARYL// OEF/SYNERGIST RATIO, MIXTURE//EFCT%/NA//</t>
  </si>
  <si>
    <t>0.1067 g</t>
  </si>
  <si>
    <t>0.049 g</t>
  </si>
  <si>
    <t>Mesograpta</t>
  </si>
  <si>
    <t>Hoverfly</t>
  </si>
  <si>
    <t>0.1055 g</t>
  </si>
  <si>
    <t>Galleria</t>
  </si>
  <si>
    <t>mellonella</t>
  </si>
  <si>
    <t>Greater Wax Moth</t>
  </si>
  <si>
    <t>0.0988 g</t>
  </si>
  <si>
    <t>domestica</t>
  </si>
  <si>
    <t>House Fly</t>
  </si>
  <si>
    <t>nigrirostris</t>
  </si>
  <si>
    <t>Black-beaked Green Weevil</t>
  </si>
  <si>
    <t>0.077 g</t>
  </si>
  <si>
    <t>Tenebrionidae</t>
  </si>
  <si>
    <t>Tenebrio</t>
  </si>
  <si>
    <t>molitor</t>
  </si>
  <si>
    <t>Yellow Mealworm Beetle</t>
  </si>
  <si>
    <t>0.188 g</t>
  </si>
  <si>
    <t>Megacyllene</t>
  </si>
  <si>
    <t>robiniae</t>
  </si>
  <si>
    <t>Locust Borer</t>
  </si>
  <si>
    <t>0.1061 g</t>
  </si>
  <si>
    <t>EDES/LARVAL ASSAY, &gt;=3 REPLICATES// CHAR/CARBARYL// CHAR/CAS#67641(2-Propanone) - ALSO USED AS SOLVENT//ORG/PYRAUSTA STICTICALIS//OEF/MIXTURE, IN VITRO, METABOLISM EFCTS//</t>
  </si>
  <si>
    <t>0.208 g</t>
  </si>
  <si>
    <t>Scyphophorus</t>
  </si>
  <si>
    <t>yuccae</t>
  </si>
  <si>
    <t>Yucca Weevil</t>
  </si>
  <si>
    <t>Dermestidae</t>
  </si>
  <si>
    <t>Dermestes</t>
  </si>
  <si>
    <t>ater</t>
  </si>
  <si>
    <t>Black Larder Beetle</t>
  </si>
  <si>
    <t>0.097 g</t>
  </si>
  <si>
    <t>0.0994 g</t>
  </si>
  <si>
    <t>McCord E;Jr;Yu SJ</t>
  </si>
  <si>
    <t>The Mechanisms of Carbaryl Resistance in the Fall Armyworm, Spodoptera frugiperda (J.E. Smith)</t>
  </si>
  <si>
    <t>Pestic. Biochem. Physiol. 27(1): 114-122</t>
  </si>
  <si>
    <t>EDES/NC// CHAR/CARBARYL// CHAR/CAS#67641(2-Propanone) - ALSO USED AS SOLVENT//ORG/CARBARYL SUSCEPTIBLE STRAIN//OEF/MIXTURE,IN VITRO,RESISTANCE LEVELS//</t>
  </si>
  <si>
    <t>EDES/NC// CHAR/CARBARYL// CHAR/CAS#67641(2-Propanone) - ALSO USED AS SOLVENT//ORG/CARBARYL RESISTANT STRAIN//OEF/MIXTURE,IN VITRO,RESISTANCE LEVELS//</t>
  </si>
  <si>
    <t>5 to 7</t>
  </si>
  <si>
    <t>Aedes</t>
  </si>
  <si>
    <t>aegypti</t>
  </si>
  <si>
    <t>Yellow Fever Mosquito</t>
  </si>
  <si>
    <t>ug/mg org</t>
  </si>
  <si>
    <t>Pridgeon JW;Becnel JJ;Clark GG;Linthicum KJ</t>
  </si>
  <si>
    <t>A High-Throughput Screening Method to Identify Potential Pesticides for Mosquito Control</t>
  </si>
  <si>
    <t>J. Med. Entomol. 46(2): 335-341</t>
  </si>
  <si>
    <t>EDES/APPLIED WITH A SYRINGE TO THE DORSAL THORAX// CHAR/CARBARYL// CHAR/CAS#67641(2-Propanone) - ALSO USED AS SOLVENT//</t>
  </si>
  <si>
    <t>&lt;24</t>
  </si>
  <si>
    <t>Danka RG;Rinderer TE;Hellmich II RL;Collins AM</t>
  </si>
  <si>
    <t>Comparative Toxicities of Four Topically Applied Insecticides to Africanized and European Honey Bees (Hymenoptera: Apidae)</t>
  </si>
  <si>
    <t>J. Econ. Entomol. 79(1): 18-21</t>
  </si>
  <si>
    <t>EDES/AFRICAN BEE STOCK// CHAR/CARBARYL// CHAR/CAS#67641(2-Propanone) - ALSO USED AS SOLVENT//ORG/AFRICAN WORKER BEE//</t>
  </si>
  <si>
    <t>EDES/EUROPEAN BEE STOCK// CHAR/CARBARYL// CHAR/CAS#67641(2-Propanone) - ALSO USED AS SOLVENT//ORG/EUROPEAN WORKER BEE//</t>
  </si>
  <si>
    <t>0 ug/bee / 0.28 ug/bee</t>
  </si>
  <si>
    <t>Head</t>
  </si>
  <si>
    <t>Westlake GE;Hardy AR;Stevenson JH</t>
  </si>
  <si>
    <t>Effects of Storage and Pesticide Treatments on Honey Bee Brain Acetyl Cholinesterase Activities</t>
  </si>
  <si>
    <t>Bull. Environ. Contam. Toxicol. 34: 668-675</t>
  </si>
  <si>
    <t>EDES/NC// CONC/ONLY CONC TESTED// CHAR/CARBARYL, NR// EFCT%/82//</t>
  </si>
  <si>
    <t>LC95</t>
  </si>
  <si>
    <t>0 ug/bee / 2.7 ug/bee</t>
  </si>
  <si>
    <t>EDES/NC// CONC/ONLY CONC TESTED// CHAR/CARBARYL, NR// EFCT%/22//</t>
  </si>
  <si>
    <t>CO</t>
  </si>
  <si>
    <t>dpe</t>
  </si>
  <si>
    <t>Lifespan</t>
  </si>
  <si>
    <t>LFSP</t>
  </si>
  <si>
    <t>MacKenzie KE;Winston ML</t>
  </si>
  <si>
    <t>The Effects of Sublethal Exposure to Diazinon, Carbaryl and Resmethrin on Longevity and Foraging in Apis mellifera L.</t>
  </si>
  <si>
    <t>Apidologie 20(1): 29-40</t>
  </si>
  <si>
    <t>EDES/REPLICATE 1// CHAR/SEVIN// CHAR/CAS#67641(2-Propanone) - ALSO USED AS SOLVENT//ORG/WORKER BEES//</t>
  </si>
  <si>
    <t>Feeding time</t>
  </si>
  <si>
    <t>FTIM</t>
  </si>
  <si>
    <t>lf</t>
  </si>
  <si>
    <t>EDES/REPLICATE 3// CHAR/SEVIN// CHAR/CAS#67641(2-Propanone) - ALSO USED AS SOLVENT//ORG/WORKER BEES//</t>
  </si>
  <si>
    <t>EDES/REPLICATE 2// CHAR/SEVIN// CHAR/CAS#67641(2-Propanone) - ALSO USED AS SOLVENT//ORG/WORKER BEES//</t>
  </si>
  <si>
    <t>4 to 7</t>
  </si>
  <si>
    <t>EDES/NC// CHAR/SEVIN// CHAR/CAS#67641(2-Propanone) - ALSO USED AS SOLVENT//ORG/WORKER BEES//</t>
  </si>
  <si>
    <t>Campoletis</t>
  </si>
  <si>
    <t>Lingren PD;Wolfenbarger DA;Nosky JB;Diaz M;Jr</t>
  </si>
  <si>
    <t>Response of Campoletis perdistinctus and Apanteles marginiventris to Insecticides</t>
  </si>
  <si>
    <t>J. Econ. Entomol. 65(5): 1295-1299</t>
  </si>
  <si>
    <t>EDES/ORGANISMS IMMOBILIZED BY REFRIGERATION AT 4 C FOR 10 MINUTES PRIOR TO TREATMENT// CHAR/CARBARYL// CHAR/CAS#67641(2-Propanone) - ALSO USED AS SOLVENT//ORG/C. PERDISTINCTUS//EFCT%/NA//</t>
  </si>
  <si>
    <t>Stevenson JH</t>
  </si>
  <si>
    <t>Laboratory Studies on the Acute Contact and Oral Toxicities of Insecticides to Honeybees</t>
  </si>
  <si>
    <t>Ann. Appl. Biol. 61: 467-472</t>
  </si>
  <si>
    <t>EDES/AUTHOR EXPOSED BEES TO TEST CHEMICAL AND FED AS A GROUP, 1965// CHAR/CARBARYL, OCCASIONALLY OTHER SOLVENTS AS WELL// CHAR/CAS#67641(2-Propanone) - ALSO USED AS SOLVENT//ORG/WORKERS//</t>
  </si>
  <si>
    <t>MIX</t>
  </si>
  <si>
    <t>LD10</t>
  </si>
  <si>
    <t>Atkins EL;Kellum D</t>
  </si>
  <si>
    <t>Comparative Morphogenic and Toxicity Studies on the Effect of Pesticides on Honeybee Brood</t>
  </si>
  <si>
    <t>J. Apic. Res. 25(4): 242-255</t>
  </si>
  <si>
    <t>EDES/TREATMENT MICROSYRINGED IN HONEY COMB CELL// CHAR/CARBARYL, SEVIN, 80 S// CHAR/CAS#67641(2-Propanone) - ALSO USED AS SOLVENT//EFCT%/NA//</t>
  </si>
  <si>
    <t>EDES/AUTHOR EXPOSED BEES TO TEST CHEMICAL AND FED AS A GROUP, 1964// CHAR/CARBARYL, OCCASIONALLY OTHER SOLVENTS AS WELL// CHAR/CAS#67641(2-Propanone) - ALSO USED AS SOLVENT//ORG/WORKERS//</t>
  </si>
  <si>
    <t>Smirlei MJ</t>
  </si>
  <si>
    <t>The Influence of Detoxifying Enzymes on Insecticide Tolerance in Honey Bee Colonies (Hymenoptera: Apidae)</t>
  </si>
  <si>
    <t>J. Econ. Entomol. 83(3): 715-720</t>
  </si>
  <si>
    <t>EDES/2 REPLICATES, COLONY IV// CHAR/CARBARYL// CHAR/CAS#67641(2-Propanone) - ALSO USED AS SOLVENT//ORG/WORKER//RVALUE/FROM GRAPH//OEF/ENZ, COLONY EFFECTS//EFCT%/NA//</t>
  </si>
  <si>
    <t>EDES/2 REPLICATES, COLONY II// CHAR/CARBARYL// CHAR/CAS#67641(2-Propanone) - ALSO USED AS SOLVENT//ORG/WORKER//RVALUE/FROM GRAPH//OEF/ENZ, COLONY EFFECTS//EFCT%/NA//</t>
  </si>
  <si>
    <t>Determination of Residues of Some Insecticides in Clover Flowers: A Bioassay Method Using Honeybee Adults</t>
  </si>
  <si>
    <t>J. Apic. Res. 24(3): 195-198</t>
  </si>
  <si>
    <t>EDES/TREATMENT MICROSYRINGED IN HONEY COMB CELL// CHAR/CARBARYL, SEVIN, 80 S// CHAR/CAS#67641(2-Propanone) - ALSO USED AS SOLVENT//ORG/ALL AGES OF LARVAE//EFCT%/NA//</t>
  </si>
  <si>
    <t>Reay RC;Lewis DK</t>
  </si>
  <si>
    <t>Evidence for Differences in Mode of Action Between Two Related Carbamate Insecticides</t>
  </si>
  <si>
    <t>J. Sci. Food Agric. 17(1): 17-19</t>
  </si>
  <si>
    <t>EDES/&gt;=3 REPLICATES// CHAR/CARBARYL// CHAR/CAS#67641(2-Propanone) - ALSO USED AS SOLVENT//ORG/WORKERS, ITALIAN-ENGLISH HYBRID//OEF/BCM, IN VITRO//</t>
  </si>
  <si>
    <t>Graves JB;Mackensen O</t>
  </si>
  <si>
    <t>Topical Application and Insecticide Resistance Studies on the Honey Bee</t>
  </si>
  <si>
    <t>J. Econ. Entomol. 58(5): 990-993</t>
  </si>
  <si>
    <t>EDES/APPLIED TO THORAX// CHAR/CARBARYL// CHAR/CAS#67641(2-Propanone) - ALSO USED AS SOLVENT//ORG/KINDER COLONY, GROUP CAGED//OEF/MIXTURE, AGE, TEMP, DOSE LOCATION, CAGE, COLONY EFFECTS//</t>
  </si>
  <si>
    <t>EDES/APPLIED TO ABDOMEN// CHAR/CARBARYL// CHAR/CAS#67641(2-Propanone) - ALSO USED AS SOLVENT//ORG/KINDER COLONY, GROUP CAGED//OEF/MIXTURE, AGE, TEMP, DOSE LOCATION, CAGE, COLONY EFFECTS//</t>
  </si>
  <si>
    <t>EDES/AUTHOR EXPOSED BEES TO TEST CHEMICAL ON THE VENTRAL SURFACE OF THORAX, 1965// CHAR/CARBARYL, OCCASIONALLY OTHER SOLVENTS AS WELL// CHAR/CAS#67641(2-Propanone) - ALSO USED AS SOLVENT//ORG/WORKERS//</t>
  </si>
  <si>
    <t>EDES/AUTHOR EXPOSED BEES TO TEST CHEMICAL ON THE VENTRAL SURFACE OF THORAX, 1964// CHAR/CARBARYL, OCCASIONALLY OTHER SOLVENTS AS WELL// CHAR/CAS#67641(2-Propanone) - ALSO USED AS SOLVENT//ORG/WORKERS//</t>
  </si>
  <si>
    <t>Amphibia</t>
  </si>
  <si>
    <t>Anura</t>
  </si>
  <si>
    <t>Ranidae</t>
  </si>
  <si>
    <t>Hoplobatrachus</t>
  </si>
  <si>
    <t>tigerinus</t>
  </si>
  <si>
    <t>Indian Bullfrog</t>
  </si>
  <si>
    <t>Marian MP;Arul V;Pandian TJ</t>
  </si>
  <si>
    <t>Acute and Chronic Effects of Carbaryl on Survival, Growth, and Metamorphosis in the Bullfrog (Rana tigrina)</t>
  </si>
  <si>
    <t>Arch. Environ. Contam. Toxicol. 12(3): 271-275</t>
  </si>
  <si>
    <t>TA</t>
  </si>
  <si>
    <t>Dicroglossidae</t>
  </si>
  <si>
    <t>Euphlyctis</t>
  </si>
  <si>
    <t>hexadactylus</t>
  </si>
  <si>
    <t>True Frog</t>
  </si>
  <si>
    <t>Khangarot BS;Sehgal A;Bhasin MK</t>
  </si>
  <si>
    <t>"Man and Biosphere" - Studies on the Sikkim Himalayas. Part 6: Toxicity of Selected Pesticides to Frog Tadpole Rana hexadactyla (Lesson)</t>
  </si>
  <si>
    <t>Acta Hydrochim. Hydrobiol. 13(3): 391-394</t>
  </si>
  <si>
    <t>Pipidae</t>
  </si>
  <si>
    <t>Xenopus</t>
  </si>
  <si>
    <t>laevis</t>
  </si>
  <si>
    <t>African Clawed Frog</t>
  </si>
  <si>
    <t>Zaga A;Little EE;Rabeni CF;Ellersieck MR</t>
  </si>
  <si>
    <t>Photoenhanced Toxicity of a Carbamate Insecticide to Early Life Stage Anuran Amphibians</t>
  </si>
  <si>
    <t>Environ. Toxicol. Chem. 17(12): 2543-2553</t>
  </si>
  <si>
    <t>Hylidae</t>
  </si>
  <si>
    <t>Hyla</t>
  </si>
  <si>
    <t>versicolor</t>
  </si>
  <si>
    <t>Gray Tree Frog</t>
  </si>
  <si>
    <t>Frog And Toad Order</t>
  </si>
  <si>
    <t>Tejada AW;Bajet CM;Magbauna MG;Gambalan NB;Araez LC;Magallona ED</t>
  </si>
  <si>
    <t>Toxicity of Pesticides to Target and Non-Target Fauna of the Lowland Rice Ecosystem</t>
  </si>
  <si>
    <t>In: B.Widianarko, K.Vink, and N.M.Van Straalen (Eds.), Environmental Toxicology in South East Asia, VU University Press, Amsterdam : 89-103</t>
  </si>
  <si>
    <t>stg</t>
  </si>
  <si>
    <t>Lithobates</t>
  </si>
  <si>
    <t>clamitans ssp. clamitans</t>
  </si>
  <si>
    <t>Bronze Frog</t>
  </si>
  <si>
    <t>Boone MD;Bridges CM</t>
  </si>
  <si>
    <t>The Effect of Temperature on the Potency of Carbaryl for Survival of Tadpoles of the Green Frog (Rana clamitans)</t>
  </si>
  <si>
    <t>Environ. Toxicol. Chem. 18(7): 1482-1484</t>
  </si>
  <si>
    <t>sphenocephalus ssp. sphenocephalus</t>
  </si>
  <si>
    <t>Florida Leopard Frog</t>
  </si>
  <si>
    <t>Bridges CM</t>
  </si>
  <si>
    <t>Long-Term Effects of Pesticide Exposure at Various Life Stages of the Southern Leopard Frog (Rana sphenocephala)</t>
  </si>
  <si>
    <t>Arch. Environ. Contam. Toxicol. 39(1): 91-96</t>
  </si>
  <si>
    <t>Bufonidae</t>
  </si>
  <si>
    <t>Anaxyrus</t>
  </si>
  <si>
    <t>boreas</t>
  </si>
  <si>
    <t>Western Toad</t>
  </si>
  <si>
    <t>Dwyer FJ;Hardesty DK;Henke CE;Ingersoll CG;Whites DW;Mount DR;Bridges CM</t>
  </si>
  <si>
    <t>Assessing Contaminant Sensitivity of Endangered and Threatened Species: Toxicant Classes</t>
  </si>
  <si>
    <t>EPA 600/R-99/098, U.S.EPA, Washington, D.C. : 15 p.</t>
  </si>
  <si>
    <t>EDES/3 REPLICATES// CHAR/NR// CHAR/CAS#67641(2-Propanone) - ALSO USED AS SOLVENT//CONTR/C,V//</t>
  </si>
  <si>
    <t>&gt;10-&lt;20</t>
  </si>
  <si>
    <t>Relyea RA;Edwards K</t>
  </si>
  <si>
    <t>What Doesn't Kill you Makes you Sluggish: How Sublethal Pesticides Alter Predator-Prey Interactions</t>
  </si>
  <si>
    <t>Copeia 2010(4): 558-567</t>
  </si>
  <si>
    <t>Caudata</t>
  </si>
  <si>
    <t>Salamandridae</t>
  </si>
  <si>
    <t>Notophthalmus</t>
  </si>
  <si>
    <t>viridescens</t>
  </si>
  <si>
    <t>Salamander</t>
  </si>
  <si>
    <t>Feeding efficiency</t>
  </si>
  <si>
    <t>FEFF</t>
  </si>
  <si>
    <t>&gt;10-20</t>
  </si>
  <si>
    <t>&gt;0-&lt;5</t>
  </si>
  <si>
    <t>go</t>
  </si>
  <si>
    <t>Semlitsch RD;Bridges CM;Welch AM</t>
  </si>
  <si>
    <t>Genetic Variation and a Fitness Tradeoff in the Tolerance of Gray Treefrog (Hyla versicolor) Tadpoles to the Insecticide Carbaryl</t>
  </si>
  <si>
    <t>Oceanologia (Wroc.) 125(2): 179-185</t>
  </si>
  <si>
    <t>Excretion rate</t>
  </si>
  <si>
    <t>EXCR</t>
  </si>
  <si>
    <t>Sampath K;Kennedy IJJ;James R</t>
  </si>
  <si>
    <t>Pesticide Impact on Excretory Physiology of the Common Frog, Rana tigrina (Daud) Tadpoles</t>
  </si>
  <si>
    <t>Bull. Environ. Contam. Toxicol. 68(5): 652-659</t>
  </si>
  <si>
    <t>Relyea RA;Mills N</t>
  </si>
  <si>
    <t>Predator-Induced Stress Makes the Pesticide Carbaryl More Deadly to Gray Treefrog Tadpoles (Hyla versicolor)</t>
  </si>
  <si>
    <t>Proc. Natl. Acad. Sci. U.S.A. 98(5): 2491-2496</t>
  </si>
  <si>
    <t>Strikes (number of times food source was hit)</t>
  </si>
  <si>
    <t>STRK</t>
  </si>
  <si>
    <t>Ambystomatidae</t>
  </si>
  <si>
    <t>Ambystoma</t>
  </si>
  <si>
    <t>barbouri</t>
  </si>
  <si>
    <t>Streamside Salamander</t>
  </si>
  <si>
    <t>Slowed, Retarded, Delayed or Non-development</t>
  </si>
  <si>
    <t>DVLP</t>
  </si>
  <si>
    <t>Rohr JR;Elskus AA;Shepherd BS;Crowley PH;McCarthy TM;Niedzwiecki JH;Sager T;Sih A;Palmer BD</t>
  </si>
  <si>
    <t>Lethal and Sublethal Effects of Atrazine, Carbaryl, Endosulfan, and Octylphenol on the Streamside Salamander (Ambystoma barbouri)</t>
  </si>
  <si>
    <t>Environ. Toxicol. Chem. 22(10): 2385-2392</t>
  </si>
  <si>
    <t>Boone MD;Bridges CM;Fairchild JF;Little EE</t>
  </si>
  <si>
    <t>Multiple Sublethal Chemicals Negatively Affect Tadpoles of the Green Frog, Rana clamitans</t>
  </si>
  <si>
    <t>Environ. Toxicol. Chem. 24(5): 1267-1272</t>
  </si>
  <si>
    <t>Rana</t>
  </si>
  <si>
    <t>catesbeiana</t>
  </si>
  <si>
    <t>Bullfrog</t>
  </si>
  <si>
    <t>Accuracy of learned task, performance</t>
  </si>
  <si>
    <t>ACTP</t>
  </si>
  <si>
    <t>Stage</t>
  </si>
  <si>
    <t>STGE</t>
  </si>
  <si>
    <t>A Cocktail of Contaminants: How Mixtures of Pesticides at Low Concentrations Affect Aquatic Communities</t>
  </si>
  <si>
    <t>pipiens</t>
  </si>
  <si>
    <t>Leopard Frog</t>
  </si>
  <si>
    <t>Metamorphosis</t>
  </si>
  <si>
    <t>MMPH</t>
  </si>
  <si>
    <t>&gt;25</t>
  </si>
  <si>
    <t>Effects of Carbaryl on Green Frog (Rana clamitans) Tadpoles: Timing of Exposure Versus Multiple Exposures</t>
  </si>
  <si>
    <t>Environ. Toxicol. Chem. 22(11): 2695-2702</t>
  </si>
  <si>
    <t>sylvaticus</t>
  </si>
  <si>
    <t>Wood Frog</t>
  </si>
  <si>
    <t>Bridges CM;Semlitsch RD</t>
  </si>
  <si>
    <t>Variation in Pesticide Tolerance of Tadpoles Among and Within Species of Ranidae and Patterns of Amphibian Decline</t>
  </si>
  <si>
    <t>Conserv. Biol. 14(5): 1490-1499</t>
  </si>
  <si>
    <t>areolatus ssp. areolatus</t>
  </si>
  <si>
    <t>Southern Crawfish Frog</t>
  </si>
  <si>
    <t>palustris</t>
  </si>
  <si>
    <t>Pickeral Frog</t>
  </si>
  <si>
    <t>pretiosa</t>
  </si>
  <si>
    <t>Oregon Spotted Frog</t>
  </si>
  <si>
    <t>blairi</t>
  </si>
  <si>
    <t>Plains Leopard Frog</t>
  </si>
  <si>
    <t>boylii</t>
  </si>
  <si>
    <t>Foothill Yellow-Legged Frog</t>
  </si>
  <si>
    <t>sphenocephalus ssp. Sphenocephalus</t>
  </si>
  <si>
    <t>aurora</t>
  </si>
  <si>
    <t>Northern Red-legged Frog</t>
  </si>
  <si>
    <t>Little EE;Calfee R;Cleveland L;Skinker R;Zaga-Parkhurst A;Barron MG</t>
  </si>
  <si>
    <t>Photo-Enhanced Toxicity in Amphibians: Synergistic Interactions of Solar Ultraviolet Radiation and Aquatic Contaminants</t>
  </si>
  <si>
    <t>J. Iowa Acad. Sci. 107(3): 67-71</t>
  </si>
  <si>
    <t>wph</t>
  </si>
  <si>
    <t>Bridges CM;Dwyer FJ;Hardesty DK;Whites DW</t>
  </si>
  <si>
    <t>Comparative Contaminant Toxicity: Are Amphibian Larvae More Sensitive than Fish?</t>
  </si>
  <si>
    <t>Bull. Environ. Contam. Toxicol. 69(4): 562-569</t>
  </si>
  <si>
    <t>Bridges CM;Boone MD</t>
  </si>
  <si>
    <t>The Interactive Effects of UV-B and Insecticide Exposure on Tadpole Survival, Growth and Development</t>
  </si>
  <si>
    <t>Biol. Conserv. 113(1): 49-54</t>
  </si>
  <si>
    <t>EDES/NC// CHAR/SEVIN// SUBSTR/NC//LOC/NC//</t>
  </si>
  <si>
    <t>Rhinella</t>
  </si>
  <si>
    <t>arenarum</t>
  </si>
  <si>
    <t>Toad</t>
  </si>
  <si>
    <t>~10</t>
  </si>
  <si>
    <t>Ferrari A;Anguiano OL;Soleno J;Venturino A;Pechen de D'Angelo AM</t>
  </si>
  <si>
    <t>Different Susceptibility of Two Aquatic Vertebrates (Oncorhynchus mykiss and Bufo arenarum) to Azinphos Methyl and Carbaryl</t>
  </si>
  <si>
    <t>Comp. Biochem. Physiol. C Comp. Pharmacol. Toxicol. 139(4): 239-243</t>
  </si>
  <si>
    <t>Bufo</t>
  </si>
  <si>
    <t>boreas ssp. boreas</t>
  </si>
  <si>
    <t>Boreal Toad</t>
  </si>
  <si>
    <t>Dwyer FJ;Mayer FL;Sappington LC;Buckler DR;Bridges CM;Greer IE;Hardesty DK;Henke CE;Ingersoll CG;Kunz JL;Whites DW;Augspurger T;Mount DR;Hattala K;Neuderfer GN</t>
  </si>
  <si>
    <t>Assessing Contaminant Sensitivity of Endangered and Threatened Aquatic Species: Part I. Acute Toxicity of Five Chemicals</t>
  </si>
  <si>
    <t>Arch. Environ. Contam. Toxicol. 48(2): 143-154</t>
  </si>
  <si>
    <t>Fejervarya</t>
  </si>
  <si>
    <t>limnocharis</t>
  </si>
  <si>
    <t>Boie's Wart Frog</t>
  </si>
  <si>
    <t>Nataraj MB;Krishnamurthy SV</t>
  </si>
  <si>
    <t>Exposure of Tadpoles of Fejervarya limnocharis (Anura: Ranidae) to Combinations of Carbaryl and Cypermethrin</t>
  </si>
  <si>
    <t>Toxicol. Environ. Chem. 95(8): 1408-1415</t>
  </si>
  <si>
    <t>Length</t>
  </si>
  <si>
    <t>LGTH</t>
  </si>
  <si>
    <t>26 to 27</t>
  </si>
  <si>
    <t>Pseudacris</t>
  </si>
  <si>
    <t>regilla</t>
  </si>
  <si>
    <t>Pacific Chorus Frog</t>
  </si>
  <si>
    <t>Kerby JL</t>
  </si>
  <si>
    <t>Pesticide Effects on Amphibians: A Community Ecology Perspective</t>
  </si>
  <si>
    <t>Ph.D. Thesis, University of California, Davis,CA : 146 p.</t>
  </si>
  <si>
    <t>Boone MD;James SM</t>
  </si>
  <si>
    <t>Interactions of an Insecticide, Herbicide, and Natural Stressors in Amphibian Community Mesocosms</t>
  </si>
  <si>
    <t>Ecol. Appl. 13(3): 829-841</t>
  </si>
  <si>
    <t>maculatum</t>
  </si>
  <si>
    <t>Spotted Salamander</t>
  </si>
  <si>
    <t>americanus ssp. americanus</t>
  </si>
  <si>
    <t>Boone MD;Semlitsch RD</t>
  </si>
  <si>
    <t>Interactions of Bullfrog Tadpole Predators and an Insecticide: Predation Release and Facilitation</t>
  </si>
  <si>
    <t>Oceanologia (Wroc.) 137(4): 610-616</t>
  </si>
  <si>
    <t>Kerby JL;Sih A</t>
  </si>
  <si>
    <t>Effects of Carbaryl on Species Interactions of the Foothill Yellow Legged Frog (Rana boylii) and the Pacific Treefrog (Pseudacris regilla)</t>
  </si>
  <si>
    <t>Hydrobiologia 746: 255-269</t>
  </si>
  <si>
    <t>26 to 29</t>
  </si>
  <si>
    <t>Boone MD;Bridges CM;Rothermel BB</t>
  </si>
  <si>
    <t>Growth and Development of Larval Green Frogs (Rana clamitans) Exposed to Multiple Doses of an Insecticide</t>
  </si>
  <si>
    <t>Oceanologia (Wroc.) 129(4): 518-524</t>
  </si>
  <si>
    <t>Davidson C;Benard MF;Shaffer HB;Parker JM;O'Leary C;Conlon JM;Rollins-Smith LA</t>
  </si>
  <si>
    <t>Effects of Chytrid and Carbaryl Exposure on Survival, Growth and Skin Peptide Defenses in Foothill Yellow-Legged Frogs</t>
  </si>
  <si>
    <t>Environ. Sci. Technol. 41(5): 1771-1776</t>
  </si>
  <si>
    <t>Bulen BJ;Distel CA</t>
  </si>
  <si>
    <t>Carbaryl Concentration Gradients in Realistic Environments and Their Influence on Our Understanding of the Tadpole Food Web</t>
  </si>
  <si>
    <t>Arch. Environ. Contam. Toxicol. 60(2): 343-350</t>
  </si>
  <si>
    <t>americanus</t>
  </si>
  <si>
    <t>American Toad</t>
  </si>
  <si>
    <t>Webber NR;Boone MD;Distel CA</t>
  </si>
  <si>
    <t>Effects of Aquatic and Terrestrial Carbaryl Exposure on Feeding Ability, Growth, and Survival of American Toads</t>
  </si>
  <si>
    <t>Environ. Toxicol. Chem. 29(10): 2323-2327</t>
  </si>
  <si>
    <t>opacum</t>
  </si>
  <si>
    <t>Marbled Salamander</t>
  </si>
  <si>
    <t>Metts BS;Hopkins WA;Nestor JP</t>
  </si>
  <si>
    <t>Interaction of an Insecticide with Larval Density in Pond-Breeding Salamanders (Ambystoma)</t>
  </si>
  <si>
    <t>Freshw. Biol. 50(4): 685-696</t>
  </si>
  <si>
    <t>chrysoscelis</t>
  </si>
  <si>
    <t>Southern Grey Tree Frog</t>
  </si>
  <si>
    <t>~DVP</t>
  </si>
  <si>
    <t>Gaietto KM;Rumschlag SL;Boone MD</t>
  </si>
  <si>
    <t>Effects of Pesticide Exposure and the Amphibian Chytrid Fungus on Gray Treefrog (Hyla chrysoscelis) Metamorphosis</t>
  </si>
  <si>
    <t>Environ. Toxicol. Chem. 33(10): 2358-2362</t>
  </si>
  <si>
    <t>Interactions of an Insecticide with Competition and Pond Drying in Amphibian Communities</t>
  </si>
  <si>
    <t>Ecol. Appl. 12(1): 307-316</t>
  </si>
  <si>
    <t>woodhousii ssp. woodhousii</t>
  </si>
  <si>
    <t>Rocky Mountain Toad</t>
  </si>
  <si>
    <t>Mills NE;Semlitsch RD</t>
  </si>
  <si>
    <t>Competition and Predation Mediate the Indirect Effects of an Insecticide on Southern Leopard Frogs</t>
  </si>
  <si>
    <t>Ecol. Appl. 14(4): 1041-1054</t>
  </si>
  <si>
    <t>Interactions of an Insecticide with Larval Density and Predation in Experimental Amphibian Communities</t>
  </si>
  <si>
    <t>Conserv. Biol. 15(1): 228-238</t>
  </si>
  <si>
    <t>Bufo woodhousei ssp. fowleri</t>
  </si>
  <si>
    <t>Fowler's Toad</t>
  </si>
  <si>
    <t>mavortium ssp. melanostictum</t>
  </si>
  <si>
    <t>Blotched Tiger Salamander</t>
  </si>
  <si>
    <t>Kerby JL;Hart AJ;Storfer A</t>
  </si>
  <si>
    <t>Combined Effects of Virus, Pesticide, and Predator Cue on the Larval Tiger Salamander (Ambystoma tigrinum)</t>
  </si>
  <si>
    <t>EcoHealth 8: 46-54</t>
  </si>
  <si>
    <t>Boone MD;Semlitsch RD;Fairchild JF;Rothermel BB</t>
  </si>
  <si>
    <t>Effects of an Insecticide on Amphibians in Large-Scale Experimental Ponds</t>
  </si>
  <si>
    <t>Ecol. Appl. 14(3): 685-691</t>
  </si>
  <si>
    <t>Growth and Survival of Five Amphibian Species Exposed to Combinations of Pesticides</t>
  </si>
  <si>
    <t>Environ. Toxicol. Chem. 23(7): 1737-1742</t>
  </si>
  <si>
    <t>OO</t>
  </si>
  <si>
    <t>Conductivity</t>
  </si>
  <si>
    <t>CNVY</t>
  </si>
  <si>
    <t>Smulders CJGM;Van Kleef RGDM;De Groot A;Gotti C;Vijverberg HPM</t>
  </si>
  <si>
    <t>A Noncompetitive, Sequential Mechanism for Inhibition of Rat alpha4beta2 Neuronal Nicotinic Acetylcholine Receptors by Carbamate Pesticides</t>
  </si>
  <si>
    <t>Toxicol. Sci. 82(1): 219-227</t>
  </si>
  <si>
    <t>Genetic Variation in Insecticide Tolerance in a Population of Southern Leopard Frogs (Rana sphenocephala): Implications for Amphibian Conservation</t>
  </si>
  <si>
    <t>Copeia 1: 7-13</t>
  </si>
  <si>
    <t>The Impact of Insecticides and Herbicides on the Biodiversity and Productivity of Aquatic Communities</t>
  </si>
  <si>
    <t>Ecol. Appl. 15(2): 618-627</t>
  </si>
  <si>
    <t>crucifer</t>
  </si>
  <si>
    <t>Spring Peeper</t>
  </si>
  <si>
    <t>Puglis HJ;Boone MD</t>
  </si>
  <si>
    <t>Effects of a Fertilizer, an Insecticide, and a Pathogenic Fungus on Hatching and Survival of Bullfrog (Rana catesbeiana) Tadpoles</t>
  </si>
  <si>
    <t>Environ. Toxicol. Chem. 26(10): 2198-2201</t>
  </si>
  <si>
    <t>PRCO</t>
  </si>
  <si>
    <t>Skin, Epidermis</t>
  </si>
  <si>
    <t>Boone MD;Semlitsch RD;Little EE;Doyle MC</t>
  </si>
  <si>
    <t>Multiple Stressors in Amphibian Communities: Effects of Chemical Contamination, Bullfrogs, and Fish</t>
  </si>
  <si>
    <t>Ecol. Appl. 17(1): 291-301</t>
  </si>
  <si>
    <t>EDES/MESOCOSM IN POLYETHYLENE POND, UNIVERSITY OF MISSOURI RESEARCH PARK, COLUMBIA, BOONE COUNTY, 4 REPLICATES// CHAR/SEVIN// CONC/ONLY CONC TESTED//OEF/PREDITOR EFFECT TEST,COMPETITOR EFFECT TEST,MULTIPLE STRESSOR EFFECTS,MIXTURE//SUBSTR/NC//LOC/NC//</t>
  </si>
  <si>
    <t>Amphibian Class</t>
  </si>
  <si>
    <t>Diversity, Evenness</t>
  </si>
  <si>
    <t>DVRS</t>
  </si>
  <si>
    <t>EDES/OVERWINTERED BULLFROG, MESOCOSM IN POLYETHYLENE POND, UNIVERSITY OF MISSOURI RESEARCH PARK, COLUMBIA, BOONE COUNTY, 4 REPLICATES// CHAR/SEVIN// CONC/ONLY CONC TESTED//OEF/PREDITOR EFFECT TEST,COMPETITOR EFFECT TEST,MULTIPLE STRESSOR EFFECTS,MIXTURE//SUBSTR/NC//LOC/NC//</t>
  </si>
  <si>
    <t>hpf</t>
  </si>
  <si>
    <t>Deformation</t>
  </si>
  <si>
    <t>DFRM</t>
  </si>
  <si>
    <t>Bacchetta R;Mantecca P;Andrioletti M;Vismara C;Vailati G</t>
  </si>
  <si>
    <t>Axial-Skeletal Defects Caused by Carbaryl in Xenopus laevis Embryos</t>
  </si>
  <si>
    <t>Sci. Total Environ. 392(1): 110-118</t>
  </si>
  <si>
    <t>Lesions</t>
  </si>
  <si>
    <t>LESI</t>
  </si>
  <si>
    <t>Notochord</t>
  </si>
  <si>
    <t>Jones DK;Relyea RA</t>
  </si>
  <si>
    <t>Here Today, Gone Tomorrow: Short-Term Retention of Pesticide-Induced Tolerance in Amphibians</t>
  </si>
  <si>
    <t>Environ. Toxicol. Chem. 34(10): 2295-2301</t>
  </si>
  <si>
    <t>GLTH</t>
  </si>
  <si>
    <t>Ferrari A;Lascano CI;Anguiano OL;Pechen de D'Angelo AM;Venturino A</t>
  </si>
  <si>
    <t>Antioxidant Responses to Azinphos Methyl and Carbaryl During the Embryonic Development of the Toad Rhinella (Bufo) arenarum Hensel</t>
  </si>
  <si>
    <t>Aquat. Toxicol. 93: 37-44</t>
  </si>
  <si>
    <t>Glutathione peroxidase</t>
  </si>
  <si>
    <t>GLPX</t>
  </si>
  <si>
    <t>~125</t>
  </si>
  <si>
    <t>mpf</t>
  </si>
  <si>
    <t>Superoxide dismutase (SOD) enzyme activity</t>
  </si>
  <si>
    <t>SODA</t>
  </si>
  <si>
    <t>GLRE</t>
  </si>
  <si>
    <t>Catalase</t>
  </si>
  <si>
    <t>CTLS</t>
  </si>
  <si>
    <t>GSTR</t>
  </si>
  <si>
    <t>60-70</t>
  </si>
  <si>
    <t>Selenium dependant glutathione peroxidase</t>
  </si>
  <si>
    <t>SPGX</t>
  </si>
  <si>
    <t>24 to 26</t>
  </si>
  <si>
    <t>Parasitic infection</t>
  </si>
  <si>
    <t>PRNF</t>
  </si>
  <si>
    <t>Rohr JR;Raffel TR;Sessions SK;Hudson PJ</t>
  </si>
  <si>
    <t>Understanding the Net Effects of Pesticides on Amphibian Trematode Infections</t>
  </si>
  <si>
    <t>Ecol. Appl. 18(7): 1743-1753</t>
  </si>
  <si>
    <t>The Effects of Pesticides, pH, and Predatory Stress on Amphibians Under Mesocosm Conditions</t>
  </si>
  <si>
    <t>Ecotoxicology 15: 503-511</t>
  </si>
  <si>
    <t>EDES/NC// CHAR/SEVIN// ORG/COLLECTED FROM WILD//SUBSTR/NC//LOC/NC//</t>
  </si>
  <si>
    <t>Distel CA;Boone MD</t>
  </si>
  <si>
    <t>Effects of Aquatic Exposure to the Insecticide Carbaryl and Density on Aquatic and Terrestrial Growth and Survival in American Toads</t>
  </si>
  <si>
    <t>Environ. Toxicol. Chem. 28(9): 1963-1969</t>
  </si>
  <si>
    <t>Acris</t>
  </si>
  <si>
    <t>crepitans</t>
  </si>
  <si>
    <t>Cricket Frog</t>
  </si>
  <si>
    <t>Clutch production</t>
  </si>
  <si>
    <t>CLPD</t>
  </si>
  <si>
    <t>Vonesh JR;Kraus JM</t>
  </si>
  <si>
    <t>Pesticide Alters Habitat Selection and Aquatic Community Composition</t>
  </si>
  <si>
    <t>Oecologia 160(2): 379-385</t>
  </si>
  <si>
    <t>Size</t>
  </si>
  <si>
    <t>SIZE</t>
  </si>
  <si>
    <t>0.92-1.62</t>
  </si>
  <si>
    <t>26 to 30</t>
  </si>
  <si>
    <t>&gt;40-&lt;50</t>
  </si>
  <si>
    <t>&gt;70-&lt;80</t>
  </si>
  <si>
    <t>Mayer FL;Buckler DR;Dwyer FJ;Ellersieck MR;Sappington LC;Besser JM;Bridges CM</t>
  </si>
  <si>
    <t>Endangered Aquatic Vertebrates: Comparative and Probabilistic-Based Toxicology</t>
  </si>
  <si>
    <t>EPA/600/R-08/045, U.S.EPA, Washington, DC : 43 p.</t>
  </si>
  <si>
    <t>EDES/1-6 TESTS PER SPECIES, 2-3 REPLICATES PER TEST// CHAR/CARBARYL, NR// CHAR/CAS#67641(2-Propanone) - ALSO USED AS SOLVENT//</t>
  </si>
  <si>
    <t>&gt;30-&lt;40</t>
  </si>
  <si>
    <t>Lymph node</t>
  </si>
  <si>
    <t>Gibble RE</t>
  </si>
  <si>
    <t>Developmental and Immunological Effects of Atrazine and Selected Domestic Effluents in the African Clawed Frog (Xenopus laevis)</t>
  </si>
  <si>
    <t>Ph.D.Thesis, University of Louisiana at Monroe, Monroe, LA : 172 p.</t>
  </si>
  <si>
    <t>Southern Toad</t>
  </si>
  <si>
    <t>Wood L;Welch AM</t>
  </si>
  <si>
    <t>Assessment of Interactive Effects of Elevated Salinity and Three Pesticides on Life History and Behavior of Southern Toad (Anaxyrus terrestris) Tadpoles</t>
  </si>
  <si>
    <t>Environ. Toxicol. Chem. 34(3): 667-676</t>
  </si>
  <si>
    <t>EDES/NC// CONC/ONLY CONC TESTED// CHAR/SEVIN, NR//</t>
  </si>
  <si>
    <t>mmph</t>
  </si>
  <si>
    <t>Pesticide has Asymmetric Effects on Two Tadpole Species Across Density Gradient</t>
  </si>
  <si>
    <t>Environ. Toxicol. Chem. 30(3): 650-658</t>
  </si>
  <si>
    <t>&gt;50-&lt;60</t>
  </si>
  <si>
    <t>~26 to ~36</t>
  </si>
  <si>
    <t>Hanlon SM;Parris MJ</t>
  </si>
  <si>
    <t>The Interactive Effects of Chytrid Fungus, Pesticides, and Exposure Timing on Gray Treefrog (Hyla versicolor) Larvae</t>
  </si>
  <si>
    <t>Environ. Toxicol. Chem. 33(1): 216-222</t>
  </si>
  <si>
    <t>&gt;60-&lt;70</t>
  </si>
  <si>
    <t>&gt;85-&lt;95</t>
  </si>
  <si>
    <t>Boone MD;Sullivan NH</t>
  </si>
  <si>
    <t>Impact of an Insecticide Changes with Amount of Leaf Litter Input: Implications for Amphibian Populations</t>
  </si>
  <si>
    <t>Environ. Toxicol. Chem. 31(7): 1518-1524</t>
  </si>
  <si>
    <t>Surfacing</t>
  </si>
  <si>
    <t>SURF</t>
  </si>
  <si>
    <t>&gt;80-&lt;100</t>
  </si>
  <si>
    <t>clamitans</t>
  </si>
  <si>
    <t>Green Frog</t>
  </si>
  <si>
    <t>GEN</t>
  </si>
  <si>
    <t>Superoxide dismutase mRNA</t>
  </si>
  <si>
    <t>SODM</t>
  </si>
  <si>
    <t>Tail</t>
  </si>
  <si>
    <t>Boone MD;Hammond SA;Veldhoen N;Youngquist M;Helbing CC</t>
  </si>
  <si>
    <t>Specific Time of Exposure During Tadpole Development Influences Biological Effects of the Insecticide Carbaryl in Green Frogs (Lithobates clamitans)</t>
  </si>
  <si>
    <t>Aquat. Toxicol. 130/131: 139-148</t>
  </si>
  <si>
    <t>Sarcoplasmic/endoplasmic reticulum calcium ATPase 1 mRNA</t>
  </si>
  <si>
    <t>SE1M</t>
  </si>
  <si>
    <t>Brain</t>
  </si>
  <si>
    <t>Heat shock protein 30 mRNA</t>
  </si>
  <si>
    <t>H30M</t>
  </si>
  <si>
    <t>Guanine nucleotide-binding protein G(o) subunit alpha mRNA</t>
  </si>
  <si>
    <t>GNAM</t>
  </si>
  <si>
    <t>Type II iodothyronine deiodinase mRNA</t>
  </si>
  <si>
    <t>2IDM</t>
  </si>
  <si>
    <t>Thyroid hormone receptor alpha mRNA</t>
  </si>
  <si>
    <t>THRA</t>
  </si>
  <si>
    <t>Adenosine triphosphatase Na/K pump mRNA</t>
  </si>
  <si>
    <t>ATNR</t>
  </si>
  <si>
    <t>Thyroid Hormone Receptor beta mRNA</t>
  </si>
  <si>
    <t>TRBM</t>
  </si>
  <si>
    <t>Mitogen activated protein kinase phosphatase mRNA</t>
  </si>
  <si>
    <t>MLKR</t>
  </si>
  <si>
    <t>Catalase mRNA</t>
  </si>
  <si>
    <t>CTLM</t>
  </si>
  <si>
    <t>Bombinatoridae</t>
  </si>
  <si>
    <t>Bombina</t>
  </si>
  <si>
    <t>orientalis</t>
  </si>
  <si>
    <t>Oriental Fire-Bellied Toad</t>
  </si>
  <si>
    <t>Kang HS;Park CJ;Gye MC</t>
  </si>
  <si>
    <t>Effect of Carbaryl on Survival and Development in Bombina orientalis (Boulenger) Embryos</t>
  </si>
  <si>
    <t>Bull. Environ. Contam. Toxicol. 84(5): 550-553</t>
  </si>
  <si>
    <t>Davis MJ;Kleinhenz P;Boone MD</t>
  </si>
  <si>
    <t>Juvenile Green Frog (Rana clamitans) Predatory Ability not Affected by Exposure to Carbaryl at Different Times During Larval Development</t>
  </si>
  <si>
    <t>Environ. Toxicol. Chem. 30(7): 1618-1620</t>
  </si>
  <si>
    <t>cinerea</t>
  </si>
  <si>
    <t>Green Tree Frog</t>
  </si>
  <si>
    <t>AVO</t>
  </si>
  <si>
    <t>Water avoidance</t>
  </si>
  <si>
    <t>WATR</t>
  </si>
  <si>
    <t>Wilder AE;Welch AM</t>
  </si>
  <si>
    <t>Effects of Salinity and Pesticide on Sperm Activity and Oviposition Site Selection in Green Treefrogs, Hyla cinerea</t>
  </si>
  <si>
    <t>Copeia 2014(4): 659-667</t>
  </si>
  <si>
    <t>Effects of a Pesticide on Tadpole Activity and Predator Avoidance Behavior</t>
  </si>
  <si>
    <t>J. Herpetol. 33(2): 303-306</t>
  </si>
  <si>
    <t>Predator-Prey Interactions Between Two Amphibian Species: Effects of Insecticide Exposure</t>
  </si>
  <si>
    <t>Aquat. Ecol. 33: 205-211</t>
  </si>
  <si>
    <t>Swimming</t>
  </si>
  <si>
    <t>SWIM</t>
  </si>
  <si>
    <t>Resorption</t>
  </si>
  <si>
    <t>RSPN</t>
  </si>
  <si>
    <t>Chemical avoidance</t>
  </si>
  <si>
    <t>CHEM</t>
  </si>
  <si>
    <t>Vonesh JR;Buck JC</t>
  </si>
  <si>
    <t>Pesticide Alters Oviposition Site Selection in Gray Treefrogs</t>
  </si>
  <si>
    <t>Oecologia 154(1): 219-226</t>
  </si>
  <si>
    <t>MOTL</t>
  </si>
  <si>
    <t>30-35</t>
  </si>
  <si>
    <t>Velocity</t>
  </si>
  <si>
    <t>VCTY</t>
  </si>
  <si>
    <t>Insecticide has Asymmetric Effects on Two Tadpole Species Despite Priority Effects</t>
  </si>
  <si>
    <t>Ecotoxicology 20(4): 875-884</t>
  </si>
  <si>
    <t>Ferrari A;Lascano C;De D'Angelo AMP;Venturino A</t>
  </si>
  <si>
    <t>Effects of Azinphos Methyl and Carbaryl on Rhinella arenarum Larvae Esterases and Antioxidant Enzymes</t>
  </si>
  <si>
    <t>Comp. Biochem. Physiol. C Toxicol. Pharmacol. 153(1): 34-39</t>
  </si>
  <si>
    <t>Ali esterase</t>
  </si>
  <si>
    <t>ALIE</t>
  </si>
  <si>
    <t>Conc #1 in mg/L</t>
  </si>
  <si>
    <t>Conc #2 in mg/L</t>
  </si>
  <si>
    <t>Actinopterygii</t>
  </si>
  <si>
    <t>Salmoniformes</t>
  </si>
  <si>
    <t>Salmonidae</t>
  </si>
  <si>
    <t>Oncorhynchus</t>
  </si>
  <si>
    <t>mykiss</t>
  </si>
  <si>
    <t>Rainbow Trout</t>
  </si>
  <si>
    <t>~40</t>
  </si>
  <si>
    <t>EDES/NC// CHAR/CARBARYL// CHAR/CAS#67641(2-Propanone) - ALSO USED AS SOLVENT//ORG/2.7 G//CONC/FROM GRAPH//OEF/RECOVERY//EFCT%/FROM GRAPH//EFCT%/~40//</t>
  </si>
  <si>
    <t>FI</t>
  </si>
  <si>
    <t>Siluriformes</t>
  </si>
  <si>
    <t>Ictaluridae</t>
  </si>
  <si>
    <t>Ictalurus</t>
  </si>
  <si>
    <t>punctatus</t>
  </si>
  <si>
    <t>Channel Catfish</t>
  </si>
  <si>
    <t>EDES/CHEMICAL WAS MIXED INTO SOIL AND WATER WAS POURED ON TOP OF SEDIMENT IN AQUARIA, RADIO ACTIVTY IN WATER WAS MEASURED BY SCINTILLATION; WATER CONCENTRATION OF CARBARYL GIVEN AT 22 DAYS OF EXPOSURE (TABLE 2.)// CHAR/CARBARYL// CHAR/CAS#71432(Benzene) - ALSO USED AS SOLVENT//EFCT%/0//</t>
  </si>
  <si>
    <t>Skeletal Muscle</t>
  </si>
  <si>
    <t>Ferrari A;Venturino A;Pechen de D'Angelo AM</t>
  </si>
  <si>
    <t>Muscular and Brain Cholinesterase Sensitivities to Azinphos Methyl and Carbaryl in the Juvenile Rainbow Trout Oncorhynchus mykiss</t>
  </si>
  <si>
    <t>Comp. Biochem. Physiol. C Comp. Pharmacol. Toxicol. 146(3): 308-313</t>
  </si>
  <si>
    <t>EDES/3 REPLICATES// EE/BRAIN CHE ACTIVITY ALSO REPORTED// CHAR/CARBARYL// CHAR/CAS#67641(2-Propanone) - ALSO USED AS SOLVENT//ORG/2.5 G,WTINT//EFCT%/20//</t>
  </si>
  <si>
    <t>Clariidae</t>
  </si>
  <si>
    <t>Clarias</t>
  </si>
  <si>
    <t>gariepinus</t>
  </si>
  <si>
    <t>Zambezi Barbel</t>
  </si>
  <si>
    <t>Eye</t>
  </si>
  <si>
    <t>Mdegela RH;Mosha RD;Sandvik M;Skaare JU</t>
  </si>
  <si>
    <t>Assessment of Acetylcholinesterase Activity in Clarias gariepinus as a Biomarker of Organophosphate and Carbamate Exposure</t>
  </si>
  <si>
    <t>Ecotoxicology 19(5): 855-863</t>
  </si>
  <si>
    <t>EDES/NC// CHAR/CARBARYL, NR// CHAR/CAS#67641(2-Propanone) - ALSO USED AS SOLVENT//EFCT%/50//</t>
  </si>
  <si>
    <t>Plasma</t>
  </si>
  <si>
    <t>EDES/NC// CHAR/CARBARYL, NR// CHAR/CAS#67641(2-Propanone) - ALSO USED AS SOLVENT//EFCT%/19.5//</t>
  </si>
  <si>
    <t>EDES/NC// CHAR/CARBARYL, NR// CHAR/CAS#67641(2-Propanone) - ALSO USED AS SOLVENT//EFCT%/28//</t>
  </si>
  <si>
    <t>Perciformes</t>
  </si>
  <si>
    <t>Channidae</t>
  </si>
  <si>
    <t>Channa</t>
  </si>
  <si>
    <t>punctata</t>
  </si>
  <si>
    <t>Snake-Head Catfish</t>
  </si>
  <si>
    <t>Triglycerides</t>
  </si>
  <si>
    <t>TRIG</t>
  </si>
  <si>
    <t>Liver</t>
  </si>
  <si>
    <t>Singh SP;Gaur KK;Sharma DC;Yadav S</t>
  </si>
  <si>
    <t>Biochemical Effect of Chronic Doses of Carbamate and Fenvalerate on Liver and Muscles of Freshwater Fish, Channa punctatus (Bloch)</t>
  </si>
  <si>
    <t>J. Ecophysiol. Occup. Health 8(1-2): 119-122</t>
  </si>
  <si>
    <t>EDES/NC// CONC/ONLY CONC TESTED// CHAR/SEVIN, NR// ORG/10 cm//</t>
  </si>
  <si>
    <t>Cholesterol</t>
  </si>
  <si>
    <t>CHOL</t>
  </si>
  <si>
    <t>Muscle</t>
  </si>
  <si>
    <t>EDES/NC// CHAR/CARBARYL// CHAR/CAS#67641(2-Propanone) - ALSO USED AS SOLVENT//ORG/2.7 G//OEF/RECOVERY//</t>
  </si>
  <si>
    <t>Cypriniformes</t>
  </si>
  <si>
    <t>Cyprinidae</t>
  </si>
  <si>
    <t>Danio</t>
  </si>
  <si>
    <t>rerio</t>
  </si>
  <si>
    <t>Zebra Danio</t>
  </si>
  <si>
    <t>7-Ethoxyresorufin O-deethylase</t>
  </si>
  <si>
    <t>EROD</t>
  </si>
  <si>
    <t>&gt;225-&lt;250</t>
  </si>
  <si>
    <t>Brown DR;Clark BW;Garner LVT;Di Giulio RT</t>
  </si>
  <si>
    <t>Zebrafish Cardiotoxicity: The Effects of CYP1A Inhibition and AHR2 Knockdown Following Exposure to Weak Aryl Hydrocarbon Receptor Agonists</t>
  </si>
  <si>
    <t>Environ. Sci. Pollut. Res. 22: 8329-8338</t>
  </si>
  <si>
    <t>EDES/3 REPLICATES// CHAR/CARBARYL, NR// CHAR/CAS#67685(Sulfinyl bis(methane)) - ALSO USED AS SOLVENT//EFCT%/&gt;225-&lt;250//EFCT%/OF CONTROL, FROM GRAPH//</t>
  </si>
  <si>
    <t>&gt;1</t>
  </si>
  <si>
    <t>clarkii ssp. clarkii</t>
  </si>
  <si>
    <t>Coastal Cutthroat Trout</t>
  </si>
  <si>
    <t>BMC20</t>
  </si>
  <si>
    <t>Labenia JS;Baldwin DH;French BL;Davis JW;Scholz NL</t>
  </si>
  <si>
    <t>Behavioral Impairment and Increased Predation Mortality in Cutthroat Trout Exposed to Carbaryl</t>
  </si>
  <si>
    <t>Mar. Ecol. Prog. Ser. 329: 1-11</t>
  </si>
  <si>
    <t>EDES/NC// CHAR/CARBARYL// CHAR/CAS#67630(2-Propanol) - ALSO USED AS SOLVENT//ORG/117.9 G,WTINT, 21.9 CM FORK LENGTH//CONTR/C,V//</t>
  </si>
  <si>
    <t>FY</t>
  </si>
  <si>
    <t>Cyprinus</t>
  </si>
  <si>
    <t>carpio</t>
  </si>
  <si>
    <t>Common Carp</t>
  </si>
  <si>
    <t>De Mel GWJLMVTM;Pathiratne A</t>
  </si>
  <si>
    <t>Toxicity Assessment of Insecticides Commonly Used in Rice Pest Management to the Fry of Common Carp, Cyprinus carpio, a Food Fish Culturable in Rice Fields</t>
  </si>
  <si>
    <t>J. Appl. Ichthyol. 21(2): 146-150</t>
  </si>
  <si>
    <t>EDES/NC// CHAR/CARBARYL, WP// ORG/0.340 G,24 TO 34 MM TOTAL LENGTH//</t>
  </si>
  <si>
    <t>Heteropneustidae</t>
  </si>
  <si>
    <t>Heteropneustes</t>
  </si>
  <si>
    <t>fossilis</t>
  </si>
  <si>
    <t>Indian Catfish</t>
  </si>
  <si>
    <t>Shrivastava S;Singh S</t>
  </si>
  <si>
    <t>Changes in Protein Content in the Muscle of Heteropneustes fossilis Exposed to Carbaryl</t>
  </si>
  <si>
    <t>J. Ecotoxicol. Environ. Monit. 14(2): 119-122</t>
  </si>
  <si>
    <t>EDES/NC// CHAR/CARBARYL// ORG/MALE,50 G,25 TO 50 G, 10 TO 15 CM//</t>
  </si>
  <si>
    <t>GLUC</t>
  </si>
  <si>
    <t>Toxic Effect of Carbaryl on Glucose Level in the Muscles of Heteropneustes fossilis</t>
  </si>
  <si>
    <t>Nat. Environ. Pollut. Technol. 2(1): 35-37</t>
  </si>
  <si>
    <t>EDES/NC// EE/TOTAL GLUCOSE CONTENT IN MUSCLE// CHAR/CARBARYL//</t>
  </si>
  <si>
    <t>Shrivastava S;Singh S;Khare A</t>
  </si>
  <si>
    <t>Study of Cholesterol Content in Muscle of Carbaryl Exposed Heteropneustes fossilis (Bloch.)</t>
  </si>
  <si>
    <t>Nat. Environ. Pollut. Technol. 4(2): 223-225</t>
  </si>
  <si>
    <t>EDES/NC// CHAR/CARBARYL// ORG/25 TO 50 G,10 TO 15 CM, WTINT//CONC/ONLY CONC TESTED//EFCT%/59.06% DEPLETION//</t>
  </si>
  <si>
    <t>EDES/NC// CHAR/CARBARYL// ORG/25 TO 50 G,10 TO 15 CM, WTINT//CONC/ONLY CONC TESTED//EFCT%/68.66% DEPLETION//</t>
  </si>
  <si>
    <t>EDES/NC// CHAR/CARBARYL// ORG/25 TO 50 G,10 TO 15 CM, WTINT//CONC/ONLY CONC TESTED//EFCT%/33.96% DEPLETION//</t>
  </si>
  <si>
    <t>Blood</t>
  </si>
  <si>
    <t>Shrivastava S;Reddy PB;Singh S</t>
  </si>
  <si>
    <t>Impact of Carbaryl on Blood Protein and Glucose Content of a Freshwater Fish Heteropneusteus fossilis</t>
  </si>
  <si>
    <t>Nat. Environ. Pollut. Technol. 10(1): 67-68</t>
  </si>
  <si>
    <t>EDES/NC// CONC/ONLY CONC TESTED// CHAR/CARBARYL, NR// ORG/HEALTHY INDIVIDUALS//EFCT%/68.56//</t>
  </si>
  <si>
    <t>EDES/NC// CONC/ONLY CONC TESTED// CHAR/CARBARYL, NR// ORG/HEALTHY INDIVIDUALS//EFCT%/77.47//</t>
  </si>
  <si>
    <t>EDES/NC// CONC/ONLY CONC TESTED// CHAR/CARBARYL, NR// ORG/HEALTHY INDIVIDUALS//EFCT%/51.98//</t>
  </si>
  <si>
    <t>EDES/NC// CONC/ONLY CONC TESTED// CHAR/CARBARYL, NR// ORG/HEALTHY INDIVIDUALS//EFCT%/35.08//</t>
  </si>
  <si>
    <t>EDES/NC// CONC/ONLY CONC TESTED// CHAR/CARBARYL, NR// ORG/HEALTHY INDIVIDUALS//EFCT%/36.89//</t>
  </si>
  <si>
    <t>EDES/NC// CONC/ONLY CONC TESTED// CHAR/CARBARYL, NR// ORG/HEALTHY INDIVIDUALS//EFCT%/67.17//</t>
  </si>
  <si>
    <t>Shrivastava S;Singh S;Shrivastava K</t>
  </si>
  <si>
    <t>Effect of Carbaryl on Glucose Content in the Brain of Heteropneustes fossilis</t>
  </si>
  <si>
    <t>J. Ecotoxicol. Environ. Monit. 12(3): 205-208</t>
  </si>
  <si>
    <t>EDES/NC// CHAR/CARBARYL// CONC/ONLY CONC TESTED//EFCT%/80.82//</t>
  </si>
  <si>
    <t>EDES/NC// CHAR/CARBARYL// CONC/ONLY CONC TESTED//EFCT%/67.34//</t>
  </si>
  <si>
    <t>EDES/NC// CHAR/CARBARYL// CONC/ONLY CONC TESTED//EFCT%/79.59//</t>
  </si>
  <si>
    <t>Pimephales</t>
  </si>
  <si>
    <t>promelas</t>
  </si>
  <si>
    <t>Fathead Minnow</t>
  </si>
  <si>
    <t>Norberg-King TJ</t>
  </si>
  <si>
    <t>An Evaluation of the Fathead Minnow Seven-Day Subchronic Test for Estimating Chronic Toxicity</t>
  </si>
  <si>
    <t>M.S.Thesis, University of Wyoming, Laramie, WY : 80 p.</t>
  </si>
  <si>
    <t>EDES/NC// CHAR/CARBARYL, ACETONE EVAPORATED// EFCT%/0//</t>
  </si>
  <si>
    <t>Cichlidae</t>
  </si>
  <si>
    <t>Oreochromis</t>
  </si>
  <si>
    <t>niloticus</t>
  </si>
  <si>
    <t>Nile Tilapia</t>
  </si>
  <si>
    <t>Hemosiderin</t>
  </si>
  <si>
    <t>HMSN</t>
  </si>
  <si>
    <t>Spleen</t>
  </si>
  <si>
    <t>Dimayuga JB;Ocampo PP;Lontoc BM</t>
  </si>
  <si>
    <t>Insecticide-Induced Accumulation of Melanomacrophage Centers (MMCs) in Nile tilapia (Oreochromis niloticus Linn.)</t>
  </si>
  <si>
    <t>Philipp. Entomol. 22(1): 71-85</t>
  </si>
  <si>
    <t>EDES/NC// EE/HEMOSIDERIN, MELANIN, CEROID, LIPOFUSCIN ALSO REPORTED, RECOVERY// CHAR/SEVIN// ORG/9 TO 15 CM, MALE//OEF/RECOVERY//</t>
  </si>
  <si>
    <t>Macrophage</t>
  </si>
  <si>
    <t>MPGC</t>
  </si>
  <si>
    <t>EDES/NC// EE/SIZE OF MELANOMACROPHAGE CENTERS, LIVER ALSO REPORTED// CHAR/SEVIN// ORG/9 TO 15 CM, MALE//OEF/RECOVERY//</t>
  </si>
  <si>
    <t>Clupeiformes</t>
  </si>
  <si>
    <t>Clupeidae</t>
  </si>
  <si>
    <t>Alosa</t>
  </si>
  <si>
    <t>sapidissima</t>
  </si>
  <si>
    <t>American Shad</t>
  </si>
  <si>
    <t>Dwyer FJ;Hardesty DK;Ingersoll CG;Kunz JL;Whites DW</t>
  </si>
  <si>
    <t>Assessing Contaminant Sensitivity of American Shad, Atlantic Sturgeon and Shortnose Strugeon, Final Report - February 2000</t>
  </si>
  <si>
    <t>Final Rep., U.S.Geol.Surv., Columbia Environ.Res.Ctr., Columbia, MO : 30 p.</t>
  </si>
  <si>
    <t>EDES/NC// EE/HIGH CONTROL MORTALITY//// CONC//// CHAR/CARBARYL// CHAR/CAS#67641(2-Propanone) - ALSO USED AS SOLVENT//ORG/0.006 G INITIAL DRY WEIGHT//CONC/UNITS ESTIMATED BASED ON DATA FROM OTHER STUDIES REPORTED IN PAPER//CONTR/C,V//</t>
  </si>
  <si>
    <t>Mensah PK;Okuthe GE;Onani M</t>
  </si>
  <si>
    <t>Sublethal Effects of Carbaryl on Embryonic and Gonadal Developments of Zebrafish Danio rerio</t>
  </si>
  <si>
    <t>Afr. J. Aquat. Sci. 37(3): 271-275</t>
  </si>
  <si>
    <t>EDES/THREE REPLICATES// CHAR/CARBARYL, NR// CHAR/CAS#67641(2-Propanone) - ALSO USED AS SOLVENT//EFCT%/100//</t>
  </si>
  <si>
    <t>PA</t>
  </si>
  <si>
    <t>kisutch</t>
  </si>
  <si>
    <t>Silver Salmon</t>
  </si>
  <si>
    <t>trans-epithelial voltage gradient</t>
  </si>
  <si>
    <t>TEVG</t>
  </si>
  <si>
    <t>Olfactory</t>
  </si>
  <si>
    <t>Tierney KB;Ross PS;Kennedy CJ</t>
  </si>
  <si>
    <t>Linuron and Carbaryl Differentially Impair Baseline Amino Acid and Bile Salt Olfactory Responses in Three Salmonids</t>
  </si>
  <si>
    <t>Toxicology 231(2-3): 175-187</t>
  </si>
  <si>
    <t>EDES/EXPOSED TO 1E-5M L-SERINE// EE/STATS TO V CONTROL//// CONC//// CHAR/NR// CHAR/CAS#67641(2-Propanone) - ALSO USED AS SOLVENT//ORG/11.5 CM//CONC/ONLY CONC TESTED//CONTR/B,V//</t>
  </si>
  <si>
    <t>nerka</t>
  </si>
  <si>
    <t>Sockeye Salmon</t>
  </si>
  <si>
    <t>EDES/EXPOSED TO 1E-5M L-SERINE// EE/STATS TO V CONTROL//// CONC//// CHAR/NR// CHAR/CAS#67641(2-Propanone) - ALSO USED AS SOLVENT//ORG/11.6 CM//CONC/ONLY CONC TESTED//CONTR/B,V//</t>
  </si>
  <si>
    <t>EDES/EXPOSED TO 1E-5M// EE/STATS TO V CONTROL//// CONC//// CHAR/NR// CHAR/CAS#67641(2-Propanone) - ALSO USED AS SOLVENT//ORG/11.6 CM//CONC/ONLY CONC TESTED//CONTR/B,V//</t>
  </si>
  <si>
    <t>EDES/EXPOSED TO 1E-5M TAUROCHOLIC ACID// EE/STATS TO V CONTROL//// CONC//// CHAR/NR// CHAR/CAS#67641(2-Propanone) - ALSO USED AS SOLVENT//ORG/11.6 CM//CONC/ONLY CONC TESTED//CONTR/B,V//</t>
  </si>
  <si>
    <t>EDES/EXPOSED TO 1E-5M L-SERINE// EE/STATS TO V CONTROL//// CONC//// CHAR/NR// CHAR/CAS#67641(2-Propanone) - ALSO USED AS SOLVENT//ORG/12.3 CM//CONC/ONLY CONC TESTED//CONTR/B,V//</t>
  </si>
  <si>
    <t>EDES/EXPOSED TO 1E-5M TAUROCHOLIC ACID// EE/STATS TO V CONTROL//// CONC//// CHAR/NR// CHAR/CAS#67641(2-Propanone) - ALSO USED AS SOLVENT//ORG/11.5 CM//CONC/ONLY CONC TESTED//CONTR/B,V//</t>
  </si>
  <si>
    <t>EDES/EXPOSED TO 1E-5M// EE/STATS TO V CONTROL//// CONC//// CHAR/NR// CHAR/CAS#67641(2-Propanone) - ALSO USED AS SOLVENT//ORG/12.3 CM//CONC/ONLY CONC TESTED//CONTR/B,V//</t>
  </si>
  <si>
    <t>EDES/EXPOSED TO 1E-5M TAUROCHOLIC ACID// EE/STATS TO V CONTROL//// CONC//// CHAR/NR// CHAR/CAS#67641(2-Propanone) - ALSO USED AS SOLVENT//ORG/12.3 CM//CONC/ONLY CONC TESTED//CONTR/B,V//</t>
  </si>
  <si>
    <t>~28</t>
  </si>
  <si>
    <t>TWBC</t>
  </si>
  <si>
    <t>Ibrahim SA;Tayel SI;Mahmoud SA;El-Kasheif MA</t>
  </si>
  <si>
    <t>Impact of the Carbamate Pesticide Sevin on Hematology and Histology of Teleost Fish (Oreochromis niloticus)</t>
  </si>
  <si>
    <t>Global Veter. 3(3): 196-203</t>
  </si>
  <si>
    <t>EDES/NC// CHAR/SEVIN, NR//</t>
  </si>
  <si>
    <t>HMGL</t>
  </si>
  <si>
    <t>Red blood cell</t>
  </si>
  <si>
    <t>RBCE</t>
  </si>
  <si>
    <t>Packed cell volume</t>
  </si>
  <si>
    <t>PCLV</t>
  </si>
  <si>
    <t>EDES/NC// CHAR/SEVIN, NR// EFCT%/18.32//</t>
  </si>
  <si>
    <t>EDES/NC// CHAR/SEVIN, NR// EFCT%/16.42//</t>
  </si>
  <si>
    <t>EDES/NC// CHAR/SEVIN, NR// EFCT%/17.03//</t>
  </si>
  <si>
    <t>&gt;=7</t>
  </si>
  <si>
    <t>Brown KW;Anderson DC;Jones SG;Deuel LE;Price JD</t>
  </si>
  <si>
    <t>The Relative Toxicity of Four Pesticides in Tap Water and Water From Flooded Rice Paddies</t>
  </si>
  <si>
    <t>Int. J. Environ. Stud. 14(1): 49-53</t>
  </si>
  <si>
    <t>EDES/POLLUTED RICE PADDY WATER I USED// EE/TLM//// CHAR/SEVIN// CHAR/CAS#9002931(alpha-(4-(1,1,3,3-Tetramethylbutyl)phenyl)-omega-hydroxypoly(oxy-1,2-ethanediyl)) - ALSO USED AS SOLVENT,CAS#67641(2-Propanone) - ALSO USED AS SOLVENT//ORG/0.3 G//</t>
  </si>
  <si>
    <t>EDES/LARVAE WERE FROM UNEXPOSED CONTROLS IN THE 32 D EARLY LIFESTAGE STUDY// CHAR/CARBARYL, ACETONE EVAPORATED// EFCT%/0//</t>
  </si>
  <si>
    <t>Beauvais SL;Jones SB;Parris JT;Brewer SK;Little EE</t>
  </si>
  <si>
    <t>Cholinergic and Behavioral Neurotoxicity of Carbaryl and Cadmium to Larval Rainbow Trout (Oncorhynchus mykiss)</t>
  </si>
  <si>
    <t>Ecotoxicol. Environ. Saf. 49(1): 84-90</t>
  </si>
  <si>
    <t>LC10</t>
  </si>
  <si>
    <t>Boran M;Altinok I;Capkin E;Karacam H;Bicer V</t>
  </si>
  <si>
    <t>Acute Toxicity of Carbaryl, Methiocarb, and Carbosulfan to the Rainbow Trout (Oncorhynchus mykiss) and Guppy (Poecilia reticulata)</t>
  </si>
  <si>
    <t>Turk. J. Vet. Anim. Sci. 31(1): 39-45</t>
  </si>
  <si>
    <t>EDES/NC// CHAR/CARBARYL// CHAR/CAS#64175(Ethanol) - ALSO USED AS SOLVENT//ORG/1.92 G,WTINT//</t>
  </si>
  <si>
    <t>Pickering QH;Lazorchak JM;Winks KL</t>
  </si>
  <si>
    <t>Subchronic Sensitivity of One-, Four-, and Seven-Day-Old Fathead Minnow (Pimephales promelas) Larvae to Five Toxicants</t>
  </si>
  <si>
    <t>Environ. Toxicol. Chem. 15(3): 353-359</t>
  </si>
  <si>
    <t>EDES/NC// EE/AVE FINAL DRY WT//// CHAR/CARBARYL//</t>
  </si>
  <si>
    <t>&gt;0</t>
  </si>
  <si>
    <t>Predator vulnerability</t>
  </si>
  <si>
    <t>PRVU</t>
  </si>
  <si>
    <t>EDES/PREDATOR PRESENT// CHAR/CARBARYL// CHAR/CAS#67630(2-Propanol) - ALSO USED AS SOLVENT//ORG/2.3 G,WTINT, 6.4 CM FORK LENGTH//</t>
  </si>
  <si>
    <t>Gila</t>
  </si>
  <si>
    <t>Bonytail</t>
  </si>
  <si>
    <t>ATCN</t>
  </si>
  <si>
    <t>Beyers DW;Keefe TJ;Carlson CA</t>
  </si>
  <si>
    <t>Toxicity of Carbaryl and Malathion to Two Federally Endangered Fishes, as Estimated by Regression and ANOVA</t>
  </si>
  <si>
    <t>Environ. Toxicol. Chem. 13(1): 101-107</t>
  </si>
  <si>
    <t>EDES/2 REPLICATES// CHAR/CARBARYL// CHAR/CAS#67641(2-Propanone) - ALSO USED AS SOLVENT//ORG/4 MG WET WT, 8.6 MM//CONTR/C,V//</t>
  </si>
  <si>
    <t>Assessing Contaminant Sensitivity of Endangered and Threatened Species: Effluent Toxicity Tests</t>
  </si>
  <si>
    <t>EPA 600/R-99/099, U.S.EPA, Washington, DC : 9 p.</t>
  </si>
  <si>
    <t>~3.5</t>
  </si>
  <si>
    <t>gariepinus X macrocephalus</t>
  </si>
  <si>
    <t>Hybrid Catfish</t>
  </si>
  <si>
    <t>Cytochrome P1A messenger RNA</t>
  </si>
  <si>
    <t>CPRN</t>
  </si>
  <si>
    <t>Somnuek C;Boonphakdee C;Cheevaporn V;Tanaka K;Nongnutch K</t>
  </si>
  <si>
    <t>Gene Expression of Cytochrome P450 1A in Hybrid Catfish (Clarias gariepinus x Clarias macrocephalus) Exposed to Chlorpyrifos or Carbaryl Insecticides</t>
  </si>
  <si>
    <t>Environ. Asia 5(2): 16-21</t>
  </si>
  <si>
    <t>EDES/&gt;=5 REPLICATES// EE/PRIMER USED// CHAR/CARBARYL, NR// CHAR/CAS#67641(2-Propanone) - ALSO USED AS SOLVENT//</t>
  </si>
  <si>
    <t>Glutathione disulfide (oxidized glutathione)</t>
  </si>
  <si>
    <t>GSSG</t>
  </si>
  <si>
    <t>Matos P;Fontainhas-Fernandes A;Peixoto F;Carrola J;Rocha E</t>
  </si>
  <si>
    <t>Biochemical and Histological Hepatic Changes of Nile Tilapia Oreochromis niloticus Exposed to Carbaryl</t>
  </si>
  <si>
    <t>Pestic. Biochem. Physiol. 89(1): 73-80</t>
  </si>
  <si>
    <t>EDES/21 DAY STUDY// EE/OXIDIZED TO REDUCED GLUTATHIONE RATIO, REDUCED ALSO REPORTED// CHAR/CARBARYL// ORG/MALE, FEMALE,39.1 G,BOUAKE STRAIN,///OEF/RECOVERY//EFCT%/~25 % OF CONTROLS, FROM GRAPH//</t>
  </si>
  <si>
    <t>2 to 7</t>
  </si>
  <si>
    <t>Dwyer FJ;Hardesty DK;Henke CE;Ingersoll CG;Whites DW;Augspurger T;Canfield TJ;Mount DR;Mayer FL</t>
  </si>
  <si>
    <t>Assessing Contaminant Sensitivity of Endangered and Threatened Aquatic Species: Part III. Effluent Toxicity Tests</t>
  </si>
  <si>
    <t>Arch. Environ. Contam. Toxicol. 48(2): 174-183</t>
  </si>
  <si>
    <t>EDES/NC// CHAR/CARBARYL// CHAR/CAS#67641(2-Propanone) - ALSO USED AS SOLVENT//CONTR/C,V//OEF/MIXTURE,EFFLUENT//</t>
  </si>
  <si>
    <t>EDES/21 DAY STUDY// EE/CATALASE, GLUTATHIONE REDUCTASE, GLUTATHIONE S TRANSFERASE ALSO REPORTED// CHAR/CARBARYL// ORG/MALE, FEMALE,39.1 G,BOUAKE STRAIN,///OEF/RECOVERY//EFCT%/&gt;15 TO &lt;20 % OF CONTROLS, FROM GRAPH//</t>
  </si>
  <si>
    <t>MATC</t>
  </si>
  <si>
    <t>EDES/NC// EE/SUBCHRONIC VALUE, AVE FINAL DRY WT//// CHAR/CARBARYL//</t>
  </si>
  <si>
    <t>Salmo</t>
  </si>
  <si>
    <t>salar</t>
  </si>
  <si>
    <t>Atlantic Salmon</t>
  </si>
  <si>
    <t>Mayer FL;Jr;Ellersieck MR</t>
  </si>
  <si>
    <t>Manual of Acute Toxicity: Interpretation and Data Base for 410 Chemicals and 66 Species of Freshwater Animals</t>
  </si>
  <si>
    <t>USDI Fish and Wildlife Service, Publication No.160, Washington, DC : 505 p.</t>
  </si>
  <si>
    <t>EDES/NC// CHAR/TECHNICAL MATERIAL// ORG/0.2G//</t>
  </si>
  <si>
    <t>EDES/3 REPLICATES// EE/BRAIN CHE ACTIVITY ALSO REPORTED// CHAR/CARBARYL// CHAR/CAS#67641(2-Propanone) - ALSO USED AS SOLVENT//ORG/2.5 G,WTINT//</t>
  </si>
  <si>
    <t>Carassius</t>
  </si>
  <si>
    <t>Goldfish</t>
  </si>
  <si>
    <t>Time Course of Brain Cholinesterase Inhibition and Recovery Following Acute and Subacute Azinphosmethyl, Parathion and Carbaryl Exposure in the Goldfish (Carassius auratus)</t>
  </si>
  <si>
    <t>Ecotoxicol. Environ. Saf. 57(3): 420-425</t>
  </si>
  <si>
    <t>EDES/NC// CHAR/CARBARYL// CHAR/CAS#67641(2-Propanone) - ALSO USED AS SOLVENT//ORG/2 TO 5 G,WTINT, 3 TO 4 CM TL//OEF/TOXICITY SYMPTOMS, RECOVERY EFCTS//EFCT%/0 TO 23% OF CONTROL, FROM GRAPH//</t>
  </si>
  <si>
    <t>EDES/NC// CHAR/TECHNICAL MATERIAL// ORG/1.1G, IOWA//</t>
  </si>
  <si>
    <t>Percidae</t>
  </si>
  <si>
    <t>Perca</t>
  </si>
  <si>
    <t>flavescens</t>
  </si>
  <si>
    <t>Yellow Perch</t>
  </si>
  <si>
    <t>EDES/NC// CHAR/TECHNICAL MATERIAL// ORG/0.9G//</t>
  </si>
  <si>
    <t>TSTR</t>
  </si>
  <si>
    <t>Lauan MCB;Ocampo PP</t>
  </si>
  <si>
    <t>Low-Dose Effects of Carbaryl, Chlorpyrifos and Imidacloprid Insecticides on the Gonad and Plasma Testosterone Level of Male Juvenile and Adult Nile Tilapia (Oreochromis niloticus Linnaeus)</t>
  </si>
  <si>
    <t>Asia Life Sci. 22(1): 239-250</t>
  </si>
  <si>
    <t>EDES/NC// CONC/RECALCULATED// CHAR/SEVIN, NR//</t>
  </si>
  <si>
    <t>Ptychocheilus</t>
  </si>
  <si>
    <t>lucius</t>
  </si>
  <si>
    <t>Colorado Squawfish</t>
  </si>
  <si>
    <t>EDES/2 REPLICATES// EE/STATS TO POOLED C,V CONTROLS//// CHAR/CARBARYL// CHAR/CAS#67641(2-Propanone) - ALSO USED AS SOLVENT//ORG/9 MG WET WT, 12 MM//CONTR/C,V//</t>
  </si>
  <si>
    <t>EDES/2 REPLICATES// CHAR/CARBARYL// CHAR/CAS#67641(2-Propanone) - ALSO USED AS SOLVENT//ORG/9 MG WET WT, 12 MM//CONTR/C,V//</t>
  </si>
  <si>
    <t>Dry weight (AQUIRE only)</t>
  </si>
  <si>
    <t>DWGT</t>
  </si>
  <si>
    <t>Environ. Toxicol. Chem. 8(11): 1075-1089</t>
  </si>
  <si>
    <t>EDES/LARVAE USED WERE FROM UNEXPOSED CONTROLS IN THE 32 DAY EARLY LIFESTAGE STUDY// CHAR/CARBARYL// OEF/TOXICITY SYMPTOMS, PREEXPOSURE EFCTS//</t>
  </si>
  <si>
    <t>EDES/4 REPLICATES, LARVAE USED WERE FROM UNEXPOSED CONTROLS IN THE 32 DAY EARLY LIFESTAGE STUDY// CHAR/CARBARYL// OEF/TOXICITY SYMPTOMS, PREEXPOSURE EFCTS//</t>
  </si>
  <si>
    <t>EDES/21 DAY STUDY// CHAR/CARBARYL// ORG/MALE, FEMALE,39.1 G,BOUAKE STRAIN,///OEF/RECOVERY//EFCT%/0//</t>
  </si>
  <si>
    <t>EDES/3 REPLICATES// EE/BRAIN CHE ACTIVITY ALSO REPORTED// CHAR/CARBARYL// CHAR/CAS#67641(2-Propanone) - ALSO USED AS SOLVENT//ORG/2.5 G,WTINT//CONC/ONLY CONC TESTED//OEF/RECOVERY//</t>
  </si>
  <si>
    <t>EPYR</t>
  </si>
  <si>
    <t>EDES/NC// EE/STATS TO C CONTROL// CHAR/CARBARYL// CHAR/CAS#67630(2-Propanol) - ALSO USED AS SOLVENT//ORG/117.9 G,WTINT, 21.9 CM FORK LENGTH//CONTR/C,V//</t>
  </si>
  <si>
    <t>EDES/NC// EE/STATS TO C CONTROL// CHAR/CARBARYL// CHAR/CAS#67630(2-Propanol) - ALSO USED AS SOLVENT//ORG/117.9 G,WTINT, 21.9 CM FORK LENGTH//CONC/ONLY CONC TESTED//CONTR/C,P,B//</t>
  </si>
  <si>
    <t>EDES/NC// EE/STATS TO V CONTROL// CHAR/CARBARYL// CHAR/CAS#67630(2-Propanol) - ALSO USED AS SOLVENT//ORG/117.9 G,WTINT, 21.9 CM FORK LENGTH//CONTR/C,V//</t>
  </si>
  <si>
    <t>Atheriniformes</t>
  </si>
  <si>
    <t>Atherinidae</t>
  </si>
  <si>
    <t>Menidia</t>
  </si>
  <si>
    <t>beryllina</t>
  </si>
  <si>
    <t>Inland Silverside</t>
  </si>
  <si>
    <t>Thursby GB;Champlin D</t>
  </si>
  <si>
    <t>Static Acute Toxicity Data for Carbaryl</t>
  </si>
  <si>
    <t>June 13, Letter to D.J.Hansen, U.S.EPA, Narragansett, RI : 6 p.</t>
  </si>
  <si>
    <t>EDES/2 REPLICATES// CHAR/1-NAPHTHYL N-METHYLCARBAMATE/// CHAR/CAS#67641(2-Propanone) - ALSO USED AS SOLVENT//CONTR/C AND V, POOLED//EFCT%/0//</t>
  </si>
  <si>
    <t>Cyprinodontiformes</t>
  </si>
  <si>
    <t>Poeciliidae</t>
  </si>
  <si>
    <t>Poecilia</t>
  </si>
  <si>
    <t>reticulata</t>
  </si>
  <si>
    <t>Guppy</t>
  </si>
  <si>
    <t>EDES/NC// CHAR/CARBARYL// CHAR/CAS#64175(Ethanol) - ALSO USED AS SOLVENT//ORG/0.45 G,WTINT//</t>
  </si>
  <si>
    <t>EDES/2 REPLICATES// EE/STATS TO POOLED C,V CONTROLS//// CHAR/CARBARYL// CHAR/CAS#67641(2-Propanone) - ALSO USED AS SOLVENT//ORG/4 MG WET WT, 8.6 MM//CONTR/C,V//</t>
  </si>
  <si>
    <t>Salvelinus</t>
  </si>
  <si>
    <t>fontinalis</t>
  </si>
  <si>
    <t>Brook Trout</t>
  </si>
  <si>
    <t>EDES/NC// CHAR/TECHNICAL MATERIAL// ORG/1G//</t>
  </si>
  <si>
    <t>EDES/4 REPLICATES// CHAR/CARBARYL// OEF/TOXICITY SYMPTOMS//</t>
  </si>
  <si>
    <t>namaycush</t>
  </si>
  <si>
    <t>Lake Trout, Siscowet</t>
  </si>
  <si>
    <t>EDES/NC// CHAR/TECHNICAL MATERIAL// ORG/1.7G//</t>
  </si>
  <si>
    <t>EDES/NC// EE/SUBCHRONIC VALUE, TOTAL DRY WT//// CHAR/CARBARYL//</t>
  </si>
  <si>
    <t>NOC</t>
  </si>
  <si>
    <t>Multiple effects reported as one result</t>
  </si>
  <si>
    <t>MULT</t>
  </si>
  <si>
    <t>EDES/NC// EE/SUBCHRONIC VALUE, AVE FINAL DRY WT AND MOR//// CHAR/CARBARYL//</t>
  </si>
  <si>
    <t>&lt;=24</t>
  </si>
  <si>
    <t>EDES/NC// CHAR/CARBARYL// OEF/TOXICITY SYMPTOMS//</t>
  </si>
  <si>
    <t>EDES/NC// CHAR/TECHNICAL MATERIAL// ORG/1.4G//</t>
  </si>
  <si>
    <t>Centrarchidae</t>
  </si>
  <si>
    <t>Lepomis</t>
  </si>
  <si>
    <t>macrochirus</t>
  </si>
  <si>
    <t>Bluegill</t>
  </si>
  <si>
    <t>EDES/NC// EE/ONLY CONCENTRATION REPORTED// CHAR/SEVIN// ORG/COLLECTED FROM WILD//SUBSTR/NC//LOC/NC//</t>
  </si>
  <si>
    <t>97 to 98.5</t>
  </si>
  <si>
    <t>6 to 7</t>
  </si>
  <si>
    <t>Eosinophil</t>
  </si>
  <si>
    <t>EOSN</t>
  </si>
  <si>
    <t>Kidney</t>
  </si>
  <si>
    <t>Nollenberger EL</t>
  </si>
  <si>
    <t>Toxicant-Induced Changes in Brain, Gill, Liver, and Kidney of Brook Trout Exposed to Carbaryl, Atrazine, 2,4-Dichlorophenoxyacetic Acid, and Parathion: A Cytochemical Study</t>
  </si>
  <si>
    <t>Ph.D.Thesis, Pennsylvania State Univ.,University Park, PA : 213 p.</t>
  </si>
  <si>
    <t>EDES/NC// EE/PAS POSITIVE MATERIAL IN STANIUS CORPUSCLE CELLS, INTERRENAL CELLS, PROXIMAL CONVOLUTED TUBULE CELLS ALSO REPORTED// CHAR/CARBARYL, SEVIN// ORG/MALE, FEMALE,40 G,BELLEFONTE OPEN///</t>
  </si>
  <si>
    <t>Polysaccharide</t>
  </si>
  <si>
    <t>PLSC</t>
  </si>
  <si>
    <t>Gill(s)</t>
  </si>
  <si>
    <t>EDES/NC// EE/GOBLET CELLS, OTHER SITES WITHIN THE GILL ALSO REPORTED, ALSO REPORTED, GLYCOGEN DETERMINATION IN HEPATOCYTES.// CHAR/CARBARYL, SEVIN// ORG/MALE, FEMALE,40 G,BELLEFONTE OPEN///</t>
  </si>
  <si>
    <t>RNA concentration</t>
  </si>
  <si>
    <t>RNAC</t>
  </si>
  <si>
    <t>EDES/NC// EE/PROXIMAL CONVOLUTED TUBULE CELLS, OTHER SITES REPORTED INCLUDE GILL EPITHELIAL CELLS, INTERRENAL CELLS, STANIUS CORPUSCLE CELLS// CHAR/CARBARYL, SEVIN// ORG/MALE, FEMALE,40 G,BELLEFONTE OPEN///</t>
  </si>
  <si>
    <t>trutta</t>
  </si>
  <si>
    <t>Brown Trout</t>
  </si>
  <si>
    <t>Burdick GE;Dean HJ;Harris EJ;Skea J;Colby D</t>
  </si>
  <si>
    <t>Toxicity of Sevin (Carbaryl) to Fingerling Brown Trout</t>
  </si>
  <si>
    <t>N. Y. Fish Game J. 12(2): 127-146</t>
  </si>
  <si>
    <t>EDES/NC// EE/LT50 AS ANTILOG LOGARITHMIC PROBABILITY 50//// CHAR/50W SEVIN// ORG/38.7(30-46)MM//</t>
  </si>
  <si>
    <t>EDES/NC// CHAR/TECHNICAL MATERIAL// ORG/0.8G, DONALDSON//</t>
  </si>
  <si>
    <t>Muscarinic cholinergic receptor</t>
  </si>
  <si>
    <t>MUCR</t>
  </si>
  <si>
    <t>Moronidae</t>
  </si>
  <si>
    <t>Morone</t>
  </si>
  <si>
    <t>saxatilis</t>
  </si>
  <si>
    <t>Striped Bass</t>
  </si>
  <si>
    <t>Palawski D;Hunn JB;Dwyer FJ</t>
  </si>
  <si>
    <t>Sensitivity of Young Striped Bass to Organic and Inorganic Contaminants in Fresh and Saline Waters</t>
  </si>
  <si>
    <t>Trans. Am. Fish. Soc. 114(5): 748-753</t>
  </si>
  <si>
    <t>EDES/DILUTION WATER CHARACTERISTICS// ION/Ni// CHAR/T//</t>
  </si>
  <si>
    <t>Acipenseriformes</t>
  </si>
  <si>
    <t>Acipenseridae</t>
  </si>
  <si>
    <t>Acipenser</t>
  </si>
  <si>
    <t>oxyrhynchus</t>
  </si>
  <si>
    <t>Atlantic Sturgeon</t>
  </si>
  <si>
    <t>EDES/3 REPLICATES// CHAR/NR// CHAR/CAS#67641(2-Propanone) - ALSO USED AS SOLVENT//ORG/EY OR YY//CONTR/C,V//</t>
  </si>
  <si>
    <t>LC90</t>
  </si>
  <si>
    <t>LT90</t>
  </si>
  <si>
    <t>LT10</t>
  </si>
  <si>
    <t>EDES/EXPOSED AS EMBYROS DURING THE 32 EARLY LIFESTAGE STUDY// CHAR/CARBARYL// OEF/TOXICITY SYMPTOMS, PREEXPOSURE EFCTS//</t>
  </si>
  <si>
    <t>EDES/NC// CHAR/TECHNICAL MATERIAL// ORG/0.5 G//</t>
  </si>
  <si>
    <t>Dwyer FJ;Sappington LC;Buckler DR;Jones SB</t>
  </si>
  <si>
    <t>Use of Surrogate Species in Assessing Contaminant Risk to Endangered and Threatened Fishes</t>
  </si>
  <si>
    <t>EPA/600/R-96/029, U.S.EPA, Washington, DC : 78 p.</t>
  </si>
  <si>
    <t>EDES/RUN 1, 3 REPLICATES// CONC//// CHAR/CARBARYL// CHAR/CAS#67641(2-Propanone) - ALSO USED AS SOLVENT//CONC/RANGE REPORTED AS 10-16.7//</t>
  </si>
  <si>
    <t>EDES/NC// CHAR/TECHNICAL MATERIAL// ORG/0.4 G//</t>
  </si>
  <si>
    <t>mossambicus</t>
  </si>
  <si>
    <t>Mozambique Tilapia</t>
  </si>
  <si>
    <t>Rao KSP;Basha SM;Rao KVR</t>
  </si>
  <si>
    <t>Differential Action of Malathion, Carbaryl and BHC on Acetyl-Cholinesterase Activity of a Teleost, Tilapia mossambica (Peters)</t>
  </si>
  <si>
    <t>J. Environ. Biol. 5(4): 241-247</t>
  </si>
  <si>
    <t>EDES/NC// EE/LIVER ALSO REPORTED// CHAR/CARBARYL// CONC/RECALCULATED, ONLY CONC TESTED//OEF/IN VITRO//EFCT%/PERCENT INHIBITION//EFCT%/45//</t>
  </si>
  <si>
    <t>Leuciscus</t>
  </si>
  <si>
    <t>cephalus</t>
  </si>
  <si>
    <t>Chub</t>
  </si>
  <si>
    <t>LC01</t>
  </si>
  <si>
    <t>Verep B</t>
  </si>
  <si>
    <t>A Research on the Sensitivity of European Chub to Some Pesticides</t>
  </si>
  <si>
    <t>Fresenius Environ. Bull. 15(12A): 1517-1520</t>
  </si>
  <si>
    <t>EDES/NC// CHAR/CARBARYL// CHAR/CAS#67641(2-Propanone) - ALSO USED AS SOLVENT//ORG/18.14 G,COLLECTED FROM IYIDERE///OEF/BEHAVIORAL OBSERVATIONS//</t>
  </si>
  <si>
    <t>clarkii</t>
  </si>
  <si>
    <t>Cutthroat Trout</t>
  </si>
  <si>
    <t>EDES/NC// CHAR/TECHNICAL MATERIAL// ORG/0.6G//</t>
  </si>
  <si>
    <t>Glucose uptake</t>
  </si>
  <si>
    <t>GLUP</t>
  </si>
  <si>
    <t>Saxena PK;Singh VP;Kondal JK;Soni GL</t>
  </si>
  <si>
    <t>Effect of Some Pesticides on In-Vitro Lipid and Protein Synthesis by the Liver of the Freshwater Teleost, Channa punctatus (Bl.)</t>
  </si>
  <si>
    <t>Environ. Pollut. 58(4): 273-280</t>
  </si>
  <si>
    <t>EDES/NC// EE/IN VITRO UPTAKE IN LIVERS OF FISH EXPOSED FOR 30 DAYS, ACETATE, LEUCINE UPTAKE ALSO REPORTED// CHAR/CARBARYL, 50% WP//</t>
  </si>
  <si>
    <t>Katz M</t>
  </si>
  <si>
    <t>Acute Toxicity of Some Organic Insecticides to Three Species of Salmonids and to the Threespine Stickleback</t>
  </si>
  <si>
    <t>Trans. Am. Fish. Soc. 90(3): 264-268</t>
  </si>
  <si>
    <t>EDES/2 REPLICATES// EE/TLM//// CHAR/SEVIN// CHAR/CAS#67641(2-Propanone) - ALSO USED AS SOLVENT//ORG/2.25-3 IN TL//</t>
  </si>
  <si>
    <t>Gambusia</t>
  </si>
  <si>
    <t>affinis</t>
  </si>
  <si>
    <t>Western Mosquitofish</t>
  </si>
  <si>
    <t>Hansen DJ;Matthews E;Nall SL;Dumas DP</t>
  </si>
  <si>
    <t>Avoidance of Pesticides by Untrained Mosquitofish, Gambusia affinis</t>
  </si>
  <si>
    <t>Bull. Environ. Contam. Toxicol. 8(1): 46-51</t>
  </si>
  <si>
    <t>EDES/NC// CHAR/SEVIN// CHAR/CAS#67641(2-Propanone) - ALSO USED AS SOLVENT//ORG/20-45 MM//</t>
  </si>
  <si>
    <t>Effects of Carbaryl and Azinphos Methyl on Juvenile Rainbow Trout (Oncorhynchus mykiss) Detoxifying Enzymes</t>
  </si>
  <si>
    <t>Pestic. Biochem. Physiol. 88(2): 134-142</t>
  </si>
  <si>
    <t>EDES/3 REPLICATES// EE/OTHER BCM EFFECTS REPORTED// CHAR/CARBARYL// CHAR/CAS#67641(2-Propanone) - ALSO USED AS SOLVENT//ORG/2.7 G,WTINT//EFCT%/% OF CONTROL//EFCT%/37//</t>
  </si>
  <si>
    <t>55-67</t>
  </si>
  <si>
    <t>EDES/3 REPLICATES// EE/OTHER ENZ EFFECTS REPORTED// CHAR/CARBARYL// CHAR/CAS#67641(2-Propanone) - ALSO USED AS SOLVENT//ORG/2.7 G,WTINT//EFCT%/55-67//</t>
  </si>
  <si>
    <t>Kennedy CJ;Ross PS</t>
  </si>
  <si>
    <t>Stress Syndromes: Heightened Bioenergetic Costs Associated with Contaminant Exposure at Warm Temperatures in Teleosts</t>
  </si>
  <si>
    <t>Integr. Environ. Assess. Manag. 8: 202-204</t>
  </si>
  <si>
    <t>EDES/2 REPLICATES, FED 2.5 PERCENT BODYWEIGHT PER DAY, 5C TEMP// CHAR/CARBARYL, NR//</t>
  </si>
  <si>
    <t>EDES/2 REPLICATES, FED 0.1 PERCENT BODYWEIGHT PER DAY, 15C TEMP// CHAR/CARBARYL, NR//</t>
  </si>
  <si>
    <t>EDES/2 REPLICATES, FED 2.5 PERCENT BODYWEIGHT PER DAY, 15C TEMP// CHAR/CARBARYL, NR//</t>
  </si>
  <si>
    <t>Condition index</t>
  </si>
  <si>
    <t>COND</t>
  </si>
  <si>
    <t>EDES/2 REPLICATES, FED 0.1 PERCENT BODYWEIGHT PER DAY, 5C TEMP// CHAR/CARBARYL, NR//</t>
  </si>
  <si>
    <t>oregonensis</t>
  </si>
  <si>
    <t>Northern Squawfish</t>
  </si>
  <si>
    <t>Cyprinodontidae</t>
  </si>
  <si>
    <t>Fundulus</t>
  </si>
  <si>
    <t>heteroclitus</t>
  </si>
  <si>
    <t>Mummichog</t>
  </si>
  <si>
    <t>&gt;0-&lt;20</t>
  </si>
  <si>
    <t>Clark BW;Di Giulio RT</t>
  </si>
  <si>
    <t>Fundulus heteroclitus Adapted to PAHs are Cross-Resistant to Multiple Insecticides</t>
  </si>
  <si>
    <t>Ecotoxicology 21(2): 465-474</t>
  </si>
  <si>
    <t>EDES/&gt;=15 REPLICATES, INSTANT OCEAN// CHAR/CARBARYL, NR// CHAR/CAS#67685(Sulfinyl bis(methane)) - ALSO USED AS SOLVENT//ORG/ELIZABETH RIVER STRAIN//EFCT%/&gt;0-&lt;20//EFCT%/FROM GRAPH//</t>
  </si>
  <si>
    <t>EDES/INSTANT OCEAN// EE/DEFORMITY SCORE// CHAR/CARBARYL, NR// CHAR/CAS#67685(Sulfinyl bis(methane)) - ALSO USED AS SOLVENT//ORG/ELIZABETH RIVER STRAIN//</t>
  </si>
  <si>
    <t>EDES/INSTANT OCEAN// CHAR/CARBARYL, NR// CHAR/CAS#67685(Sulfinyl bis(methane)) - ALSO USED AS SOLVENT//ORG/KING'S CREEK STRAIN//</t>
  </si>
  <si>
    <t>EDES/INSTANT OCEAN// EE/DEFORMITY SCORE// CHAR/CARBARYL, NR// CHAR/CAS#67685(Sulfinyl bis(methane)) - ALSO USED AS SOLVENT//ORG/KING'S CREEK STRAIN//</t>
  </si>
  <si>
    <t>Liwag AG;Ocampo PP;Ubaldo NN</t>
  </si>
  <si>
    <t>Effects of Acetylcholinesterase-Inhibiting Chemicals on Nile Tilapia (Oreochromis niloticus Linn) at Pre- and Post-Hatching Stages of Development</t>
  </si>
  <si>
    <t>Philipp. Entomol. 23(2): 155-173</t>
  </si>
  <si>
    <t>EDES/THREE REPLICATES// CHAR/SEVIN, WP5// ORG/NEWLY HATCHED//EFCT%/0//</t>
  </si>
  <si>
    <t>&gt;60-&lt;80</t>
  </si>
  <si>
    <t>EDES/&gt;=15 REPLICATES, INSTANT OCEAN// CHAR/CARBARYL, NR// CHAR/CAS#67685(Sulfinyl bis(methane)) - ALSO USED AS SOLVENT//ORG/KING'S CREEK STRAIN//EFCT%/&gt;0-&lt;20//EFCT%/FROM GRAPH//</t>
  </si>
  <si>
    <t>EDES/NC// EE/LT50 AS ANTILOG LOGARITHMIC PROBABILITY 50//// CHAR/50W SEVIN// ORG/45.7(35-57)MM//</t>
  </si>
  <si>
    <t>Van Hoof F</t>
  </si>
  <si>
    <t>Evaluation of an Automatic System for Detection of Toxic Substances in Surface Water Using Trout</t>
  </si>
  <si>
    <t>Bull. Environ. Contam. Toxicol. 25(2): 221-225</t>
  </si>
  <si>
    <t>EDES/NC// CHAR/A// ORG/150-250 G//CONC/&lt;= 20 % OF DESIRED CONC//EFCT%/100//</t>
  </si>
  <si>
    <t>Edema</t>
  </si>
  <si>
    <t>EDMA</t>
  </si>
  <si>
    <t>Pericardium</t>
  </si>
  <si>
    <t>~100</t>
  </si>
  <si>
    <t>EDES/3 REPLICATES// CONC/ONLY CONC TESTED// CHAR/CARBARYL, NR// CHAR/CAS#67685(Sulfinyl bis(methane)) - ALSO USED AS SOLVENT//EFCT%/~100//EFCT%/OF CONTROL, FROM GRAPH//</t>
  </si>
  <si>
    <t>EDES/3 REPLICATES, MORPHOLINO-INJECTED EMBRYOS// CONC/ONLY CONC TESTED// CHAR/CARBARYL, NR// CHAR/CAS#67685(Sulfinyl bis(methane)) - ALSO USED AS SOLVENT//EFCT%/~100//EFCT%/OF CONTROL, FROM GRAPH//</t>
  </si>
  <si>
    <t>&gt;100-&lt;125</t>
  </si>
  <si>
    <t>EDES/3 REPLICATES, CYP1A-MORPHOLINO-INJECTED EMBRYOS// CONC/ONLY CONC TESTED// CHAR/CARBARYL, NR// CHAR/CAS#67685(Sulfinyl bis(methane)) - ALSO USED AS SOLVENT//EFCT%/&gt;100-&lt;125//EFCT%/OF CONTROL, FROM GRAPH//</t>
  </si>
  <si>
    <t>95 to 98</t>
  </si>
  <si>
    <t>Rai PK;Srivastava AK</t>
  </si>
  <si>
    <t>Comparative Toxicological Studies of a Carbamate (Carbaryl) and Herbicide (2,4-D Sodium Salt) on Haematological Parameters on a Freshwater Catfish, Heteropneustes fossilis (Bloch)</t>
  </si>
  <si>
    <t>Biosci. Biotechnol. Res. Asia 8(2): 669-675</t>
  </si>
  <si>
    <t>EDES/NC// EE/COUNT// CONC/ONLY CONC TESTED// CHAR/CARBARYL, NR//</t>
  </si>
  <si>
    <t>Clotting time</t>
  </si>
  <si>
    <t>CTIM</t>
  </si>
  <si>
    <t>EDES/NC// CONC/ONLY CONC TESTED// CHAR/CARBARYL, NR//</t>
  </si>
  <si>
    <t>EDES/NC// EE/G PERCENT// CONC/ONLY CONC TESTED// CHAR/CARBARYL, NR//</t>
  </si>
  <si>
    <t>HMCT</t>
  </si>
  <si>
    <t>EDES/NC// EE/PERCENT// CONC/ONLY CONC TESTED// CHAR/CARBARYL, NR//</t>
  </si>
  <si>
    <t>EDES/NC// CHAR/TECHNICAL MATERIAL// ORG/1.2G, MISSOURI//</t>
  </si>
  <si>
    <t>EDES/NC// CHAR/TECHNICAL MATERIAL// ORG/0.7G//</t>
  </si>
  <si>
    <t>EDES/NC// CHAR/TECHNICAL MATERIAL// ORG/19.1G//</t>
  </si>
  <si>
    <t>EDES/NC// CHAR/TECHNICAL MATERIAL// ORG/0.8G//</t>
  </si>
  <si>
    <t>Kaur K;Dhawan A</t>
  </si>
  <si>
    <t>Variable Sensitivity of Cyprinus carpio Eggs, Larvae, and Fry to Pesticides</t>
  </si>
  <si>
    <t>Bull. Environ. Contam. Toxicol. 50(4): 593-599</t>
  </si>
  <si>
    <t>EDES/NC// CHAR/SEVIN, 50 WP//</t>
  </si>
  <si>
    <t>Smooth-Breasted Snakefish</t>
  </si>
  <si>
    <t>LC0</t>
  </si>
  <si>
    <t>Siddiqui H;Hadique M;Kumar A</t>
  </si>
  <si>
    <t>Effect of a Carbamate Pesticide (Sevin) on Changes in Some Haemato-Biochemical Profiles in a Teleostean Fish, Channa gachua (Ham.)</t>
  </si>
  <si>
    <t>Life Sci. Bull. 8(2): 203-204</t>
  </si>
  <si>
    <t>EDES/NC// CHAR/TECHNICAL MATERIAL// ORG/1.5G//</t>
  </si>
  <si>
    <t>EDES/RUN 4, 3 REPLICATES// CHAR/CARBARYL// CHAR/CAS#67641(2-Propanone) - ALSO USED AS SOLVENT//</t>
  </si>
  <si>
    <t>EDES/RUN 2, 3 REPLICATES// CHAR/CARBARYL// CHAR/CAS#67641(2-Propanone) - ALSO USED AS SOLVENT//</t>
  </si>
  <si>
    <t>Gibelion</t>
  </si>
  <si>
    <t>catla</t>
  </si>
  <si>
    <t>Catla</t>
  </si>
  <si>
    <t>Carbohydrate</t>
  </si>
  <si>
    <t>CARB</t>
  </si>
  <si>
    <t>Intestinal Tract</t>
  </si>
  <si>
    <t>Nagaraj G;Sarma ALN</t>
  </si>
  <si>
    <t>Effect of Sevin on Survival and Biochemical Composition of Catla catla</t>
  </si>
  <si>
    <t>J. Ecotoxicol. Environ. Monit. 18(4): 359-371</t>
  </si>
  <si>
    <t>EDES/NC// CHAR/SEVIN, 50EC//</t>
  </si>
  <si>
    <t>batrachus</t>
  </si>
  <si>
    <t>Walking Catfish</t>
  </si>
  <si>
    <t>Sinha N;Lal B;Singh TP</t>
  </si>
  <si>
    <t>Pesticides Induced Changes in Circulating Thyroid Hormones in the Freshwater Catfish Clarias batrachus</t>
  </si>
  <si>
    <t>Comp. Biochem. Physiol. C Comp. Pharmacol. 100(1/2): 107-110</t>
  </si>
  <si>
    <t>EDES/NC// EE/SUBLETHAL AND SAFE CONCENTRATIONS// CHAR/CARBARYL// ORG/FEMALE,60 G,19 TO 21 CM//</t>
  </si>
  <si>
    <t>EDES/EXPOSED AS EMBRYOS DURING THE 32 DAY EARLY LIFESTAGE STUDY// CHAR/CARBARYL// OEF/TOXICITY SYMPTOMS, PREEXPOSURE EFCTS//</t>
  </si>
  <si>
    <t>EDES/NC// CONC//// CHAR/CARBARYL// CHAR/CAS#67641(2-Propanone) - ALSO USED AS SOLVENT//ORG/1.11 G INITIAL WET WEIGHT//CONC/UNITS ESTIMATED BASED ON DATA FROM OTHER STUDIES REPORTED IN PAPER//CONTR/C,V//</t>
  </si>
  <si>
    <t>EDES/FILTERED TAP WATER// EE/TLM//// CHAR/SEVIN// CHAR/CAS#9002931(alpha-(4-(1,1,3,3-Tetramethylbutyl)phenyl)-omega-hydroxypoly(oxy-1,2-ethanediyl)) - ALSO USED AS SOLVENT,CAS#67641(2-Propanone) - ALSO USED AS SOLVENT//ORG/0.3 G//</t>
  </si>
  <si>
    <t>Scaphirhynchus</t>
  </si>
  <si>
    <t>platorynchus</t>
  </si>
  <si>
    <t>Shovelnose Sturgeon</t>
  </si>
  <si>
    <t>EDES/2 REPLICATES// CHAR/NR// CHAR/CAS#67641(2-Propanone) - ALSO USED AS SOLVENT//ORG/60.1 MM//CONTR/C,V//</t>
  </si>
  <si>
    <t>EDES/2 REPLICATES// CHAR/NR// CHAR/CAS#67641(2-Propanone) - ALSO USED AS SOLVENT//ORG/60.1 MM//CONTR/C,V//EFCT%/100//</t>
  </si>
  <si>
    <t>dpf</t>
  </si>
  <si>
    <t>EDES/2 REPLICATES// CHAR/CARBARYL// CHAR/CAS#67641(2-Propanone) - ALSO USED AS SOLVENT//ORG/4 MG, 9.4 MM//CONTR/C,V//</t>
  </si>
  <si>
    <t>Pleuronectiformes</t>
  </si>
  <si>
    <t>Pleuronectidae</t>
  </si>
  <si>
    <t>Parophrys</t>
  </si>
  <si>
    <t>vetulus</t>
  </si>
  <si>
    <t>English Sole</t>
  </si>
  <si>
    <t>Burrowing behavior, burrowing length</t>
  </si>
  <si>
    <t>BBBH</t>
  </si>
  <si>
    <t>Pozarycki SV</t>
  </si>
  <si>
    <t>Sublethal Effects of Estuarine Carbaryl Applications on Juvenile English Sole (Pleuronectes vetulus)</t>
  </si>
  <si>
    <t>Ph.D.Thesis, Oregon State University, Corvallis, OR 60: 105 p.</t>
  </si>
  <si>
    <t>EDES/NC// CHAR/SEVIN// CHAR/CAS#67641(2-Propanone) - ALSO USED AS SOLVENT//ORG/108 MM LENGTH//</t>
  </si>
  <si>
    <t>EDES/CHEMICAL WAS MIXED INTO SOIL AND WATER WAS POURED ON TOP OF SEDIMENT IN AQUARIA, RADIO ACTIVTY IN WATER WAS MEASURED BY SCINTILLATION; WATER CONCENTRATION OF CARBARYL GIVEN AT 22 DAYS OF EXPOSURE (TABLE 2.)// EE/BIOACCUMULATION RATIO (BAR) CALCULATED BY DIVIDING PARTS PER MILLION OF DRIED TISSUE BY PARTS PER MILLION IN WATER AT HARVEST.// BCF/140// CHAR/CARBARYL// CHAR/CAS#71432(Benzene) - ALSO USED AS SOLVENT//</t>
  </si>
  <si>
    <t>EDES/2 REPLICATES// EE/TLM//// CHAR/SEVIN// CHAR/CAS#67641(2-Propanone) - ALSO USED AS SOLVENT//ORG/2-3.125 IN TL//</t>
  </si>
  <si>
    <t>Boran H;Altinok I;Capkin E</t>
  </si>
  <si>
    <t>Histopathological Changes Induced by Maneb and Carbaryl on Some Tissues of Rainbow Trout, Oncorhynchus mykiss</t>
  </si>
  <si>
    <t>Tissue Cell 42(3): 158-164</t>
  </si>
  <si>
    <t>EDES/3 REPLICATES// CHAR/CARBARYL, COMMERCIAL/// ORG/4.32 G,WTINT, 7.5 CM//</t>
  </si>
  <si>
    <t>carpio ssp. communis</t>
  </si>
  <si>
    <t>Carp</t>
  </si>
  <si>
    <t>ht</t>
  </si>
  <si>
    <t>Kaur K;Toor HS</t>
  </si>
  <si>
    <t>Toxicity of Pesticides to Embryonic Stages of Cyprinus carpio communis Linn.</t>
  </si>
  <si>
    <t>Indian J. Exp. Biol. 15: 193-196</t>
  </si>
  <si>
    <t>Role of Abiotic Factors in the Embryonic Development of Scale Carp</t>
  </si>
  <si>
    <t>Proc. Indian Natl. Sci. Acad. Part B Biol. Sci. 46(1): 136-148</t>
  </si>
  <si>
    <t>EDES/NC// CHAR/CARBARYL// ORG/FRESHLY FERTILIZED//</t>
  </si>
  <si>
    <t>EDES/NC// CHAR/CARBARYL, ACETONE EVAPORATED//</t>
  </si>
  <si>
    <t>Zinkl JG;Shea PJ;Nakamoto RJ;Callman J</t>
  </si>
  <si>
    <t>Brain Cholinesterase Activity of Rainbow Trout Poisoned by Carbaryl</t>
  </si>
  <si>
    <t>Bull. Environ. Contam. Toxicol. 38(1): 29-35</t>
  </si>
  <si>
    <t>EDES/NC// CHAR/NR// CHAR/CAS#67641(2-Propanone) - ALSO USED AS SOLVENT//ORG/30-80 G, 14-21 CM//</t>
  </si>
  <si>
    <t>EDES/NC// CHAR/TECHNICAL MATERIAL//</t>
  </si>
  <si>
    <t>gilae ssp. apache</t>
  </si>
  <si>
    <t>Apache Trout</t>
  </si>
  <si>
    <t>EDES/NC// CHAR/TECHNICAL MATERIAL// ORG/1.1G, SOAP LAKE//</t>
  </si>
  <si>
    <t>EDES/NC// CHAR/SEVIN// ORG/COLLECTED FROM WILD//SUBSTR/NC//LOC/NC//EFCT%/100//</t>
  </si>
  <si>
    <t>Liong PC;Hamzah WP;Murugan V</t>
  </si>
  <si>
    <t>Toxicity of Some Pesticides Towards Freshwater Fishes</t>
  </si>
  <si>
    <t>Fish.Bull.Dep.Fish.(Malays.) No.57 : 13 p.</t>
  </si>
  <si>
    <t>EDES/NC// EE/APPARENT NO-EFFECT LEVEL,SWIM,EQUL,MORT,GPHY//// CHAR/CARBARYL,SEVIN 85% WP// ORG/3-5 CM//</t>
  </si>
  <si>
    <t>Sappington LC;Mayer FL;Dwyer FJ;Buckler DR;Jones JR;Ellersieck MR</t>
  </si>
  <si>
    <t>Contaminant Sensitivity of Threatened and Endangered Fishes Compared to Standard Surrogate Species</t>
  </si>
  <si>
    <t>Environ. Toxicol. Chem. 20(12): 2869-2876</t>
  </si>
  <si>
    <t>EDES/NC// CHAR/CARBARYL// CHAR/CAS#112276(2,2'-[1,2-Ethanediylbis(oxy)]bisethanol) - ALSO USED AS SOLVENT,CAS#67641(2-Propanone) - ALSO USED AS SOLVENT//ORG/0.62 G//CONTR/C,V//</t>
  </si>
  <si>
    <t>EDES/NC// EE/LT50 AS ANTILOG LOGARITHMIC PROBABILITY 50//// CHAR/85P AND 99T SEVIN COMBINED// ORG/46.1(33-64)MM//</t>
  </si>
  <si>
    <t>EDES/NC// EE/LT50 AS ANTILOG LOGARITHMIC PROBABILITY 50//// CHAR/50W SEVIN// ORG/40.6MM//</t>
  </si>
  <si>
    <t>EDES/3 REPLICATES// CHAR/NR// CHAR/CAS#112276(2,2'-[1,2-Ethanediylbis(oxy)]bisethanol) - ALSO USED AS SOLVENT,CAS#67641(2-Propanone) - ALSO USED AS SOLVENT//ORG/EY OR YY//CONTR/C,V//</t>
  </si>
  <si>
    <t>clarkii ssp. stomias</t>
  </si>
  <si>
    <t>Greenback Cutthroat Trout</t>
  </si>
  <si>
    <t>EDES/RUN 1, 3 REPLICATES// CHAR/CARBARYL// CHAR/CAS#67641(2-Propanone) - ALSO USED AS SOLVENT//</t>
  </si>
  <si>
    <t>EDES/RICE PADDY WATER II USED// EE/TLM//// CHAR/SEVIN// CHAR/CAS#9002931(alpha-(4-(1,1,3,3-Tetramethylbutyl)phenyl)-omega-hydroxypoly(oxy-1,2-ethanediyl)) - ALSO USED AS SOLVENT,CAS#67641(2-Propanone) - ALSO USED AS SOLVENT//ORG/0.3 G//</t>
  </si>
  <si>
    <t>EDES/NC// CHAR/CARBARYL// CHAR/CAS#112276(2,2'-[1,2-Ethanediylbis(oxy)]bisethanol) - ALSO USED AS SOLVENT,CAS#67641(2-Propanone) - ALSO USED AS SOLVENT//ORG/0.31 G//CONTR/C,V//</t>
  </si>
  <si>
    <t>Carter FL</t>
  </si>
  <si>
    <t>'In Vivo' Studies of Brain Acetylcholinesterase Inhibition by Organophosphate and Carbamate Insecticides in Fish</t>
  </si>
  <si>
    <t>Ph.D. Thesis, Louisiana State University and Agricultural &amp; Mechanical College, Baton Rouge, LA : 202 p.</t>
  </si>
  <si>
    <t>EDES/TEST SOLUTIONS DILUTED AFTER 12 DAYS// CHAR/CARBARYL, SEVIN// ORG/8.54 G//SUBSTR/NC//LOC/NC//</t>
  </si>
  <si>
    <t>Wet weight (AQUIRE only)</t>
  </si>
  <si>
    <t>WWGT</t>
  </si>
  <si>
    <t>EDES/NC// CHAR/CARBARYL, ACETONE EVAPORATED// EFCT%/97//</t>
  </si>
  <si>
    <t>EDES/2 REPLICATES// CHAR/1-NAPHTHYL N-METHYLCARBAMATE/// CHAR/CAS#67641(2-Propanone) - ALSO USED AS SOLVENT//CONTR/C AND V, POOLED//</t>
  </si>
  <si>
    <t>Basak PK;Konar SK</t>
  </si>
  <si>
    <t>Toxicity of Six Insecticides to Fish</t>
  </si>
  <si>
    <t>Geobios 3(6): 209-210</t>
  </si>
  <si>
    <t>EDES/FREE CO2 9.0 MG/L// CONC//// CHAR/NR// ORG/39-57 MM, 1.1-2.7 G//CONC/BASED ON ACTIVE INGREDIENT//O EFCT CONT/LC0 &amp; LC100 ALSO REPORTED//</t>
  </si>
  <si>
    <t>Etheostoma</t>
  </si>
  <si>
    <t>fonticola</t>
  </si>
  <si>
    <t>Fountain Darter</t>
  </si>
  <si>
    <t>Catostomidae</t>
  </si>
  <si>
    <t>Xyrauchen</t>
  </si>
  <si>
    <t>texanus</t>
  </si>
  <si>
    <t>Razorback Sucker</t>
  </si>
  <si>
    <t>EDES/REPLICATED 3 TIMES WITH 40 EMBRYOS PER REPLICATE// CONC/ONLY CONC TESTED// CHAR/CARBARYL, NR// CHAR/CAS#67641(2-Propanone) - ALSO USED AS SOLVENT//ORG/FERTILIZED//EFCT%/81//</t>
  </si>
  <si>
    <t>EDES/REPLICATED 3 TIMES WITH 40 EMBRYOS PER REPLICATE// CONC/ONLY CONC TESTED// CHAR/CARBARYL, NR// CHAR/CAS#67641(2-Propanone) - ALSO USED AS SOLVENT//ORG/FERTILIZED//EFCT%/76.1//</t>
  </si>
  <si>
    <t>EDES/NC// CHAR/TECHNICAL MATERIAL// ORG/5.1 G//</t>
  </si>
  <si>
    <t>LC05</t>
  </si>
  <si>
    <t>EDES/LARVAE WERE FROM UNEXPOSED CONTROLS DURING THE 32 D EARLY LIFESTAGE STUDY// CHAR/CARBARYL, ACETONE EVAPORATED// EFCT%/90//</t>
  </si>
  <si>
    <t>EDES/LARVAE WERE FROM UNEXPOSED CONTROLS IN THE 32 D EARLY LIFESTAGE STUDY// CHAR/CARBARYL, ACETONE EVAPORATED// EFCT%/80//</t>
  </si>
  <si>
    <t>brevirostrum</t>
  </si>
  <si>
    <t>Shortnose Sturgeon</t>
  </si>
  <si>
    <t>Ghosh P;Bhattacharya S</t>
  </si>
  <si>
    <t>In Vivo and In Vitro Acetylcholinesterase Inhibition by Metacid-50 and Carbaryl in Channa punctatus Under Natural Field Condition</t>
  </si>
  <si>
    <t>Biomed. Environ. Sci. 5(1): 18-24</t>
  </si>
  <si>
    <t>EDES/FISH WERE KEPT IN GROUPS OF TEN IN LARGE NYLON NETTED CAGES IN THE AGRICULTURAL PLOTS// CONC/ONLY CONC TESTED// CHAR/CARBARYL, NR// ORG/AVERAGE LENGTH 15CM//EFCT%/0//</t>
  </si>
  <si>
    <t>EDES/FISH WERE KEPT IN GROUPS OF TEN IN LARGE NYLON NETTED CAGES IN THE AGRICULTURAL PLOTS// CONC/ONLY CONC TESTED// CHAR/CARBARYL, NR// ORG/AVERAGE LENGTH 15CM//</t>
  </si>
  <si>
    <t>EDES/EXPOSED AS EMBRYOS DURING THE 32 D EARLY LIFESTAGE STUDY// CHAR/CARBARYL, ACETONE EVAPORATED// EFCT%/90//</t>
  </si>
  <si>
    <t>EDES/NC// CHAR/CARBARYL// CHAR/CAS#112276(2,2'-[1,2-Ethanediylbis(oxy)]bisethanol) - ALSO USED AS SOLVENT,CAS#67641(2-Propanone) - ALSO USED AS SOLVENT//ORG/0.71 G//CONTR/C,V//</t>
  </si>
  <si>
    <t>EDES/NC// CHAR/TECHNICAL MATERIAL// ORG/1.1 G//</t>
  </si>
  <si>
    <t>EDES/NC// EE/LT50 AS ANTILOG LOGARITHMIC PROBABILITY 50//// CHAR/85P AND 99T SEVIN COMBINED// ORG/43.9(29-60)MM//</t>
  </si>
  <si>
    <t>clarkii ssp. henshawi</t>
  </si>
  <si>
    <t>Lahontan Cutthroat Trout</t>
  </si>
  <si>
    <t>EDES/NC// EE/LT50 AS ANTILOG LOGARITHMIC PROBABILITY 50//// CHAR/50W SEVIN// ORG/45.2(36-60)MM//</t>
  </si>
  <si>
    <t>Yogesh HW;Yashshri AG;Prakash PA</t>
  </si>
  <si>
    <t>Sublethal and Chronic Effect of Carbaryl and Malathion on Clarius batrachus (Linn.)</t>
  </si>
  <si>
    <t>J. Appl. Sci. Environ. Manage. 13(2): 23-26</t>
  </si>
  <si>
    <t>EDES/NC// CHAR/CARBARYL, CARBARYL 50 WDP// CHAR/CAS#67641(2-Propanone) - ALSO USED AS SOLVENT//ORG/155 G,WTINT, 22 CM//OEF/TOXICITY SYMPTOMS//EFCT%/0//</t>
  </si>
  <si>
    <t>Cyprinodon</t>
  </si>
  <si>
    <t>bovinus</t>
  </si>
  <si>
    <t>Leon Springs Pupfish</t>
  </si>
  <si>
    <t>EDES/2 REPLICATES// CHAR/NR// CHAR/CAS#67641(2-Propanone) - ALSO USED AS SOLVENT//ORG/EY OR YY//CONTR/C,V//</t>
  </si>
  <si>
    <t>rubrum</t>
  </si>
  <si>
    <t>Bayou Darter</t>
  </si>
  <si>
    <t>EDES/2 REPLICATES// CHAR/NR// CHAR/CAS#67641(2-Propanone) - ALSO USED AS SOLVENT//ORG/20.2 MM//CONTR/C,V//</t>
  </si>
  <si>
    <t>EDES/2 REPLICATES// EE/PROBIT//// CHAR/CARBARYL// CHAR/CAS#67641(2-Propanone) - ALSO USED AS SOLVENT//ORG/2 MG, 6.8 MM//CONTR/C,V//</t>
  </si>
  <si>
    <t>Neuroresponse</t>
  </si>
  <si>
    <t>NRSP</t>
  </si>
  <si>
    <t>Operculum</t>
  </si>
  <si>
    <t>Lata S;Gopal K;Singh NN</t>
  </si>
  <si>
    <t>Toxicological Evaluations and Morphological Studies in a Catfish Clarias batrachus Exposed to Carbaryl and Carbofuran</t>
  </si>
  <si>
    <t>J. Ecophysiol. Occup. Health 1(1-2): 121-130</t>
  </si>
  <si>
    <t>EDES/NC// EE/OTHER ENDPOINTS REPORTED.// CHAR/SEVIN// CHAR/CAS#67641(2-Propanone) - ALSO USED AS SOLVENT//ORG/MALE, FEMALE,25.0 G,REPORTED///</t>
  </si>
  <si>
    <t>EDES/RUN 5, 3 REPLICATES// CHAR/CARBARYL// CHAR/CAS#67641(2-Propanone) - ALSO USED AS SOLVENT//</t>
  </si>
  <si>
    <t>lepidum</t>
  </si>
  <si>
    <t>Greenthroat Darter</t>
  </si>
  <si>
    <t>EDES/2 REPLICATES// CHAR/NR// CHAR/CAS#112276(2,2'-[1,2-Ethanediylbis(oxy)]bisethanol) - ALSO USED AS SOLVENT,CAS#67641(2-Propanone) - ALSO USED AS SOLVENT//ORG/EY OR YY//CONTR/C,V//</t>
  </si>
  <si>
    <t>EDES/2 REPLICATES// CHAR/NR// CHAR/CAS#67641(2-Propanone) - ALSO USED AS SOLVENT//ORG/22.6 MM//CONTR/C,V//</t>
  </si>
  <si>
    <t>6 to 9</t>
  </si>
  <si>
    <t>Teraponidae</t>
  </si>
  <si>
    <t>Terapon</t>
  </si>
  <si>
    <t>jarbua</t>
  </si>
  <si>
    <t>Tigerfish</t>
  </si>
  <si>
    <t>Lingaraja T;Venugopalan VK</t>
  </si>
  <si>
    <t>Pesticide Induced Physiological and Behavioural Changes in an Estuarine Teleost Therapon jarbua (Forsk)</t>
  </si>
  <si>
    <t>Fish. Technol. 15(2): 115-119</t>
  </si>
  <si>
    <t>EDES/NC// CHAR/NR// ORG/6.9-9.2 CM, 6.5-13.1 G//CONTR/PRACTICALLY NO MORT//</t>
  </si>
  <si>
    <t>EDES/RUN 3, 3 REPLICATES// CHAR/CARBARYL// CHAR/CAS#67641(2-Propanone) - ALSO USED AS SOLVENT//</t>
  </si>
  <si>
    <t>EDES/NC// CHAR/CARBARYL// CHAR/CAS#112276(2,2'-[1,2-Ethanediylbis(oxy)]bisethanol) - ALSO USED AS SOLVENT,CAS#67641(2-Propanone) - ALSO USED AS SOLVENT//ORG/0.46 G//CONTR/C,V//</t>
  </si>
  <si>
    <t>EDES/NC// CHAR/TECHNICAL MATERIAL// ORG/2.6 G//</t>
  </si>
  <si>
    <t>Bagridae</t>
  </si>
  <si>
    <t>Mystus</t>
  </si>
  <si>
    <t>vittatus</t>
  </si>
  <si>
    <t>Striped Catfish</t>
  </si>
  <si>
    <t>Tilak KS;Rao DM;Devi AP;Murty AS</t>
  </si>
  <si>
    <t>Toxicity of Carbaryl and 1-Naphthol to Four Species of Freshwater Fish</t>
  </si>
  <si>
    <t>J. Biosci. 3(4): 457-462</t>
  </si>
  <si>
    <t>EDES/NC// CHAR/CARBARYL// CHAR/CAS#67641(2-Propanone) - ALSO USED AS SOLVENT//ORG/3.5 G,4.5 TO 6CM. INITIAL BW//</t>
  </si>
  <si>
    <t>EDES/NC// CHAR/TECHNICAL MATERIAL// ORG/4.6 G//</t>
  </si>
  <si>
    <t>tshawytscha</t>
  </si>
  <si>
    <t>Chinook Salmon</t>
  </si>
  <si>
    <t>EDES/2 REPLICATES// CHAR/NR// CHAR/CAS#67641(2-Propanone) - ALSO USED AS SOLVENT//ORG/22.6 MM//CONTR/C,V//EFCT%/100//</t>
  </si>
  <si>
    <t>EDES/NC// EE/MG/100 ML// CONC/ONLY CONC TESTED// CHAR/SEVIN, NR//</t>
  </si>
  <si>
    <t>Urea</t>
  </si>
  <si>
    <t>UREA</t>
  </si>
  <si>
    <t>0 to 7</t>
  </si>
  <si>
    <t>Beloniformes</t>
  </si>
  <si>
    <t>Adrianichthyidae</t>
  </si>
  <si>
    <t>Oryzias</t>
  </si>
  <si>
    <t>latipes</t>
  </si>
  <si>
    <t>Japanese Medaka</t>
  </si>
  <si>
    <t>ED50</t>
  </si>
  <si>
    <t>Solomon HM;Weis JS</t>
  </si>
  <si>
    <t>Abnormal Circulatory Development in Medaka Caused by the Insecticides Carbaryl, Malathion and Parathion</t>
  </si>
  <si>
    <t>Teratology 19: 51-62</t>
  </si>
  <si>
    <t>variegatus</t>
  </si>
  <si>
    <t>Sheepshead Minnow</t>
  </si>
  <si>
    <t>Gallo D;Merendino A;Keizer J;Vittozzi L</t>
  </si>
  <si>
    <t>Acute Toxicity of Two Carbamates to the Guppy (Poecilia reticulata) and the Zebrafish (Brachydanio rerio)</t>
  </si>
  <si>
    <t>Sci. Total Environ. 171(1-3): 131-136</t>
  </si>
  <si>
    <t>EDES/NC// CHAR/CARBARYL// CHAR/CAS#67685(Sulfinyl bis(methane)) - ALSO USED AS SOLVENT//ORG/2.0 CM//</t>
  </si>
  <si>
    <t>Pomoxis</t>
  </si>
  <si>
    <t>nigromaculatus</t>
  </si>
  <si>
    <t>Black Crappie</t>
  </si>
  <si>
    <t>EDES/NC// CHAR/CARBARYL// CHAR/CAS#67641(2-Propanone) - ALSO USED AS SOLVENT//ORG/2 TO 5 G,WTINT, 3 TO 4 CM TL//OEF/TOXICITY SYMPTOMS, RECOVERY EFCTS//</t>
  </si>
  <si>
    <t>EDES/NC// CHAR/CARBARYL,SEVIN 85% WP// ORG/3-5 CM//EFCT%/0//</t>
  </si>
  <si>
    <t>EDES/NC// CHAR/TECHNICAL MATERIAL// ORG/10.1G//</t>
  </si>
  <si>
    <t>McKim JM;Schmieder PK;Niemi GJ;Carlson RW;Henry TR</t>
  </si>
  <si>
    <t>Use of Respiratory-Cardiovascular Responses of Rainbow Trout (Salmo gairdneri) in Identifying Acute Toxicity Syndromes in Fish: Part 2. Malathion, Carbaryl, Acrolein and Benzaldehyde</t>
  </si>
  <si>
    <t>Environ. Toxicol. Chem. 6: 313-328</t>
  </si>
  <si>
    <t>EDES/NC// CHAR/NR// ORG/100 G//</t>
  </si>
  <si>
    <t>EDES/NC// CHAR/SEVIN, 50 WP// ORG/1.0 CM//</t>
  </si>
  <si>
    <t>Poeciliopsis</t>
  </si>
  <si>
    <t>Gila Topminnow</t>
  </si>
  <si>
    <t>GOTR</t>
  </si>
  <si>
    <t>Ramaswamy M;Thangavel P;Selvam NP</t>
  </si>
  <si>
    <t>Glutamic Oxaloacetic Transaminase (GOT) and Glutamic Pyruvic Transaminase (GPT) Enzyme Activities in Different Tissues of Sarotherodon mossambicus (Peters) Exposed to a Carbamate Pesticide, Carbaryl</t>
  </si>
  <si>
    <t>Pestic. Sci. 55(12): 1217-1221</t>
  </si>
  <si>
    <t>EDES/SUBLETHAL EXPOSURE// EE/GLUTAMIC PYRUVIC TRANSAMINASE ALSO REPORTED. MUSCLE AND BRAIN RESPONSE SITES ALSO INCLUDED.// CHAR/CARBARYL, BATCH NUMBER 107 FROM/// ORG/12 G,10 TO 12G. COLLECTED FROM///</t>
  </si>
  <si>
    <t>EDES/NC// EE/LT50 AS ANTILOG LOGARITHMIC PROBABILITY 50//// CHAR/85P AND 99T SEVIN COMBINED// ORG/44.1(35-54)MM//</t>
  </si>
  <si>
    <t>Aspartic Acid</t>
  </si>
  <si>
    <t>ASPC</t>
  </si>
  <si>
    <t>Ramaswamy M</t>
  </si>
  <si>
    <t>Effects of Sevin on Blood Free Amino Acid Levels of the Fish Sarotherodon mossambicus</t>
  </si>
  <si>
    <t>Environ. Ecol. 5(4): 633-637</t>
  </si>
  <si>
    <t>EDES/NC// CHAR/SEVIN, WATER SOLUBLE// ORG/10 TO 12 G,WTINT//CONC/ONLY CONC TESTED//EFCT%/85//</t>
  </si>
  <si>
    <t>EDES/2 REPLICATES// CHAR/NR// CHAR/CAS#67641(2-Propanone) - ALSO USED AS SOLVENT//ORG/27.2 MM//CONTR/C,V//</t>
  </si>
  <si>
    <t>Tyrosine</t>
  </si>
  <si>
    <t>TYRO</t>
  </si>
  <si>
    <t>EDES/NC// CHAR/SEVIN, WATER SOLUBLE// ORG/10 TO 12 G,WTINT//CONC/ONLY CONC TESTED//EFCT%/50//</t>
  </si>
  <si>
    <t>Leucine</t>
  </si>
  <si>
    <t>LEUC</t>
  </si>
  <si>
    <t>EDES/NC// CHAR/SEVIN, WATER SOLUBLE// ORG/10 TO 12 G,WTINT//CONC/ONLY CONC TESTED//EFCT%/91//</t>
  </si>
  <si>
    <t>Glutamic acid</t>
  </si>
  <si>
    <t>GTMA</t>
  </si>
  <si>
    <t>EDES/NC// CHAR/SEVIN, WATER SOLUBLE// ORG/10 TO 12 G,WTINT//CONC/ONLY CONC TESTED//EFCT%/84//</t>
  </si>
  <si>
    <t>Valine</t>
  </si>
  <si>
    <t>VALI</t>
  </si>
  <si>
    <t>EDES/NC// CHAR/SEVIN, WATER SOLUBLE// ORG/10 TO 12 G,WTINT//CONC/ONLY CONC TESTED//EFCT%/88//</t>
  </si>
  <si>
    <t>Histidine</t>
  </si>
  <si>
    <t>HIST</t>
  </si>
  <si>
    <t>Arginine</t>
  </si>
  <si>
    <t>ARGI</t>
  </si>
  <si>
    <t>EDES/NC// CHAR/SEVIN, WATER SOLUBLE// ORG/10 TO 12 G,WTINT//CONC/ONLY CONC TESTED//EFCT%/79//</t>
  </si>
  <si>
    <t>GLCN</t>
  </si>
  <si>
    <t>EDES/NC// CHAR/SEVIN, WATER SOLUBLE// ORG/10 TO 12 G,WTINT//CONC/ONLY CONC TESTED//EFCT%/87//</t>
  </si>
  <si>
    <t>Ornithine</t>
  </si>
  <si>
    <t>ORNI</t>
  </si>
  <si>
    <t>EDES/NC// CHAR/SEVIN, WATER SOLUBLE// ORG/10 TO 12 G,WTINT//CONC/ONLY CONC TESTED//EFCT%/57//</t>
  </si>
  <si>
    <t>Asparagine</t>
  </si>
  <si>
    <t>ASPR</t>
  </si>
  <si>
    <t>EDES/NC// CHAR/SEVIN, WATER SOLUBLE// ORG/10 TO 12 G,WTINT//CONC/ONLY CONC TESTED//EFCT%/64//</t>
  </si>
  <si>
    <t>Amino acids, total</t>
  </si>
  <si>
    <t>TTAA</t>
  </si>
  <si>
    <t>EDES/NC// CHAR/SEVIN, WATER SOLUBLE// ORG/10 TO 12 G,WTINT//CONC/ONLY CONC TESTED//EFCT%/97//</t>
  </si>
  <si>
    <t>EDES/NC// CHAR/SEVIN, WATER SOLUBLE// ORG/10 TO 12 G,WTINT//CONC/ONLY CONC TESTED//EFCT%/100//</t>
  </si>
  <si>
    <t>Cystine</t>
  </si>
  <si>
    <t>CYSI</t>
  </si>
  <si>
    <t>ALAN</t>
  </si>
  <si>
    <t>EDES/NC// CHAR/SEVIN, WATER SOLUBLE// ORG/10 TO 12 G,WTINT//CONC/ONLY CONC TESTED//EFCT%/95//</t>
  </si>
  <si>
    <t>Threonine</t>
  </si>
  <si>
    <t>THRE</t>
  </si>
  <si>
    <t>EDES/NC// CHAR/SEVIN, WATER SOLUBLE// ORG/10 TO 12 G,WTINT//CONC/ONLY CONC TESTED//EFCT%/89//</t>
  </si>
  <si>
    <t>EDES/NC// CHAR/SEVIN, WATER SOLUBLE// ORG/10 TO 12 G,WTINT//CONC/ONLY CONC TESTED//EFCT%/90//</t>
  </si>
  <si>
    <t>EDES/NC// CHAR/SEVIN, WATER SOLUBLE// ORG/10 TO 12 G,WTINT//CONC/ONLY CONC TESTED//EFCT%/70//</t>
  </si>
  <si>
    <t>EDES/NC// CHAR/SEVIN, WATER SOLUBLE// ORG/10 TO 12 G,WTINT//CONC/ONLY CONC TESTED//EFCT%/82//</t>
  </si>
  <si>
    <t>EDES/NC// CHAR/SEVIN, WATER SOLUBLE// ORG/10 TO 12 G,WTINT//CONC/ONLY CONC TESTED//EFCT%/96//</t>
  </si>
  <si>
    <t>EDES/NC// CHAR/SEVIN, WATER SOLUBLE// ORG/10 TO 12 G,WTINT//CONC/ONLY CONC TESTED//EFCT%/92//</t>
  </si>
  <si>
    <t>EDES/NC// CHAR/SEVIN, WATER SOLUBLE// ORG/10 TO 12 G,WTINT//CONC/ONLY CONC TESTED//EFCT%/93//</t>
  </si>
  <si>
    <t>EDES/NC// CHAR/SEVIN, WATER SOLUBLE// ORG/10 TO 12 G,WTINT//CONC/ONLY CONC TESTED//EFCT%/99//</t>
  </si>
  <si>
    <t>EDES/NC// CHAR/SEVIN, WATER SOLUBLE// ORG/10 TO 12 G,WTINT//CONC/ONLY CONC TESTED//EFCT%/60//</t>
  </si>
  <si>
    <t>EDES/NC// EE/LT50 AS ANTILOG LOGARITHMIC PROBABILITY 50//// CONC//// CHAR/50W SEVIN// ORG/50.0MM//CONC/ONLY CONC TESTED//</t>
  </si>
  <si>
    <t>EDES/NC// EE/LT50 AS ANTILOG LOGARITHMIC PROBABILITY 50//// CHAR/50W SEVIN// ORG/44.9MM//</t>
  </si>
  <si>
    <t>EDES/NC// CHAR/TECHNICAL MATERIAL// ORG/1.2G//</t>
  </si>
  <si>
    <t>EDES/NC// CHAR/CARBARYL// CHAR/CAS#112276(2,2'-[1,2-Ethanediylbis(oxy)]bisethanol) - ALSO USED AS SOLVENT,CAS#67641(2-Propanone) - ALSO USED AS SOLVENT//ORG/0.33 G//CONTR/C,V//</t>
  </si>
  <si>
    <t>EDES/RUN 6, 3 REPLICATES// CHAR/CARBARYL// CHAR/CAS#67641(2-Propanone) - ALSO USED AS SOLVENT//</t>
  </si>
  <si>
    <t>EDES/2 REPLICATES// CHAR/CARBARYL, SEVIN-4-OIL// CHAR/CAS#67641(2-Propanone) - ALSO USED AS SOLVENT//ORG/4 MG, 9.4 MM//CONTR/C,V//</t>
  </si>
  <si>
    <t>LC15</t>
  </si>
  <si>
    <t>EDES/NC// CHAR/SEVIN, 50 WP// ORG/2.5 CM//</t>
  </si>
  <si>
    <t>EDES/2 REPLICATES// CHAR/CARBARYL, SEVIN-4-OIL// CHAR/CAS#67641(2-Propanone) - ALSO USED AS SOLVENT//ORG/2 MG, 6.8 MM//CONTR/C,V//</t>
  </si>
  <si>
    <t>Erimonax</t>
  </si>
  <si>
    <t>monachus</t>
  </si>
  <si>
    <t>Spotfin Chub</t>
  </si>
  <si>
    <t>EDES/NC// CHAR/CARBARYL// CHAR/CAS#112276(2,2'-[1,2-Ethanediylbis(oxy)]bisethanol) - ALSO USED AS SOLVENT,CAS#67641(2-Propanone) - ALSO USED AS SOLVENT//CONTR/C,V//</t>
  </si>
  <si>
    <t>&gt;2</t>
  </si>
  <si>
    <t>EDES/TAP WATER ALLOWED TO STAND OVERNIGHT FOR AQUARIA.// CHAR/CARBARYL, SEVIN// ORG/~1 INCH//</t>
  </si>
  <si>
    <t>EDES/FREE CO2 9.0 MG/L// CONC//// CHAR/NR// ORG/3.8-6.0 MM,0.74-4.0 G//CONC/BASED ON ACTIVE INGREDIENT//O EFCT CONT/REPORTED//</t>
  </si>
  <si>
    <t>Haynes HL;Moorefield HH;Borash AJ;Keays JW</t>
  </si>
  <si>
    <t>The Toxicity of Sevin to Goldfish</t>
  </si>
  <si>
    <t>J. Econ. Entomol. 51(4): 540</t>
  </si>
  <si>
    <t>EDES/4-6 REPLICATES// CHAR/NR// ORG/2.5-3 INCHES//CONTR/CONTAINED WETTABLE POWDER INGREDIENTS MINUS TOXICANT//EFCT%/0//</t>
  </si>
  <si>
    <t>Embiotocidae</t>
  </si>
  <si>
    <t>Cymatogaster</t>
  </si>
  <si>
    <t>aggregata</t>
  </si>
  <si>
    <t>Shiner Perch</t>
  </si>
  <si>
    <t>Stewart NE;Millemann RE;Breese WP</t>
  </si>
  <si>
    <t>Acute Toxicity of the Insecticide Sevin and Its Hydrolytic Product 1-Naphthol to Some Marine Organisms</t>
  </si>
  <si>
    <t>Trans. Am. Fish. Soc. 96: 25-30</t>
  </si>
  <si>
    <t>EDES/2 REPLICATES// CHAR/SEVIN, MICROFINE WP// ORG/68 MM//</t>
  </si>
  <si>
    <t>Gasterosteiformes</t>
  </si>
  <si>
    <t>Gasterosteidae</t>
  </si>
  <si>
    <t>Gasterosteus</t>
  </si>
  <si>
    <t>aculeatus</t>
  </si>
  <si>
    <t>Threespine Stickleback</t>
  </si>
  <si>
    <t>EDES/2 REPLICATES// EE/TLM//// CHAR/SEVIN// CHAR/CAS#67641(2-Propanone) - ALSO USED AS SOLVENT//ORG/0.875-1.75 IN TL//</t>
  </si>
  <si>
    <t>EDES/NC// EE/LT50 AS ANTILOG LOGARITHMIC PROBABILITY 50//// CHAR/85P AND 99T SEVIN COMBINED// ORG/45.5(30-59)MM//</t>
  </si>
  <si>
    <t>Osphronemidae</t>
  </si>
  <si>
    <t>Colisa</t>
  </si>
  <si>
    <t>fasciata</t>
  </si>
  <si>
    <t>Giant Gourami</t>
  </si>
  <si>
    <t>Glycogen</t>
  </si>
  <si>
    <t>GLYC</t>
  </si>
  <si>
    <t>Singh SK;Tripathi PK;Yadav RP;Singh D;Singh A</t>
  </si>
  <si>
    <t>Toxicity of Malathion and Carbaryl Pesticides: Effects on Some Biochemical Profiles of the Freshwater Fish Colisa fasciatus</t>
  </si>
  <si>
    <t>Bull. Environ. Contam. Toxicol. 72(3): 592-599</t>
  </si>
  <si>
    <t>EDES/NC// EE/MUSCLE, PYRUVATE, LACTATE, PROTEIN ALSO REPORTED// CHAR/CARBARYL// ORG/2.4 G,6.3 CM LENGTH, 3.6 CM WIDTH//</t>
  </si>
  <si>
    <t>Sharma B</t>
  </si>
  <si>
    <t>Effect of Carbaryl on Some Biochemical Constituents of the Blood and Liver of Clarias batrachus, A Fresh-Water Teleost</t>
  </si>
  <si>
    <t>J. Toxicol. Sci. 24(3): 157-164</t>
  </si>
  <si>
    <t>EDES/NC// CHAR/CARBARYL// CHAR/CAS#67641(2-Propanone) - ALSO USED AS SOLVENT//ORG/30 G,HEALTHY AND ALIVE FISH///</t>
  </si>
  <si>
    <t>LC100</t>
  </si>
  <si>
    <t>EDES/NC// CONC//// CHAR/50W SEVIN// ORG/49 MM//CONC/ONLY CONC TESTED//</t>
  </si>
  <si>
    <t>EDES/NC// EE/LT50 AS ANTILOG LOGARITHMIC PROBABILITY 50//// CHAR/50W SEVIN// ORG/43.3(29-54)MM//</t>
  </si>
  <si>
    <t>EDES/NC// EE/LT50 AS LOGARITHMIC PROBABILITY 50// CONC//// CHAR/50W SEVIN// ORG/AVG. LENGTH WAS 49.1 MM//CONC/ONLY CONC TESTED//</t>
  </si>
  <si>
    <t>EDES/NC// EE/LT50 AS ANTILOG LOGARITHMIC PROBABILITY 50//// CONC//// CHAR/50W SEVIN// ORG/49.1MM//CONC/ONLY CONC TESTED//</t>
  </si>
  <si>
    <t>Cirrhinus</t>
  </si>
  <si>
    <t>mrigala</t>
  </si>
  <si>
    <t>Carp, Hawk Fish</t>
  </si>
  <si>
    <t>Kaur H;Toor HS</t>
  </si>
  <si>
    <t>Toxicity of Some Insecticides to the Fingerlings of Indian Major Carp Cirrhina mrigala (Hamilton)</t>
  </si>
  <si>
    <t>Indian J. Ecol. 22(2): 140-142</t>
  </si>
  <si>
    <t>EDES/NC// CHAR/CARBARYL, CARRIER SOL-WET AGENT/// ORG/6-7 CM, 2-3 G//EFCT%/0//</t>
  </si>
  <si>
    <t>EDES/2 REPLICATES// CHAR/SEVIN, MICROFINE WP// ORG/112 MM//</t>
  </si>
  <si>
    <t>EDES/NC// CONC//// CHAR/CARBARYL// CHAR/CAS#67641(2-Propanone) - ALSO USED AS SOLVENT//ORG/0.74 G INITIAL WET WEIGHT//CONC/UNITS ESTIMATED BASED ON DATA FROM OTHER STUDIES REPORTED IN PAPER//CONTR/C,V//</t>
  </si>
  <si>
    <t>Notropis</t>
  </si>
  <si>
    <t>mekistocholas</t>
  </si>
  <si>
    <t>Cape Fear Shiner</t>
  </si>
  <si>
    <t>EDES/NC// CHAR/CARBARYL// CHAR/CAS#112276(2,2'-[1,2-Ethanediylbis(oxy)]bisethanol) - ALSO USED AS SOLVENT,CAS#67641(2-Propanone) - ALSO USED AS SOLVENT//ORG/0.32 G//CONTR/C,V//</t>
  </si>
  <si>
    <t>EDES/NC// CHAR/CARBARYL// CHAR/CAS#112276(2,2'-[1,2-Ethanediylbis(oxy)]bisethanol) - ALSO USED AS SOLVENT,CAS#67641(2-Propanone) - ALSO USED AS SOLVENT//ORG/0.24 G//CONTR/C,V//</t>
  </si>
  <si>
    <t>EDES/NC// CHAR/CARBARYL// CHAR/CAS#112276(2,2'-[1,2-Ethanediylbis(oxy)]bisethanol) - ALSO USED AS SOLVENT,CAS#67641(2-Propanone) - ALSO USED AS SOLVENT//ORG/0.42 G//CONTR/C,V//</t>
  </si>
  <si>
    <t>EDES/NC// CHAR/NR// ORG/1.3G//</t>
  </si>
  <si>
    <t>cavasius</t>
  </si>
  <si>
    <t>Catfish</t>
  </si>
  <si>
    <t>EDES/NC// CHAR/CARBARYL// CHAR/CAS#67641(2-Propanone) - ALSO USED AS SOLVENT//ORG/4 G,5 TO 6.5CM. INITIAL BW//</t>
  </si>
  <si>
    <t>EDES/NC// CHAR/TECHNICAL MATERIAL// ORG/1.8 G, NEW HAMPSHIRE//</t>
  </si>
  <si>
    <t>EDES/NC// CHAR/CARBARYL, CARRIER SOL-WET AGENT/// ORG/6-7 CM, 2-3 G//</t>
  </si>
  <si>
    <t>Bogacka T;Groba J</t>
  </si>
  <si>
    <t>Toxicity and Biodegradation of Chlorfenvinphos, Carbaryl, and Propoxur in Water Environment</t>
  </si>
  <si>
    <t>Bromatol. Chem. Toksykol. 13(2): 151-158</t>
  </si>
  <si>
    <t>Chari MS</t>
  </si>
  <si>
    <t>A Rapid Bioassay Procedure to Determine the Toxicity of Pesticides to Channa punctatus Bloch</t>
  </si>
  <si>
    <t>J. Inl. Fish. Soc. India 24(2): 88-90</t>
  </si>
  <si>
    <t>Intrinsic rate of increase</t>
  </si>
  <si>
    <t>IRIN</t>
  </si>
  <si>
    <t>Kashiwada S;Tatsuta H;Kameshiro M;Sugaya Y;Sabo-Attwood T;Chandler GT;Ferguson PL;Goka K</t>
  </si>
  <si>
    <t>Stage-Dependent Differences in Effects of Carbaryl on Population Growth Rate in Japanese Medaka (Oryzias latipes)</t>
  </si>
  <si>
    <t>Environ. Toxicol. Chem. 27(11): 2397-2402</t>
  </si>
  <si>
    <t>EDES/EMBRYO REARING MEDIUM USED, 96 HOUR EXPOSURE FOLLOWED BY CLEAN WATER GROW OUT// CHAR/CARBARYL// CHAR/CAS#67685(Sulfinyl bis(methane)) - ALSO USED AS SOLVENT//OEF/RECOVERY//</t>
  </si>
  <si>
    <t>Misalign, misaligned</t>
  </si>
  <si>
    <t>MALN</t>
  </si>
  <si>
    <t>Vertebra</t>
  </si>
  <si>
    <t>EDES/EMBRYO REARING MEDIUM USED// EE/VERTEBRAL FRACTURE CAUSED BY MUSCLE CRAMPING// CHAR/CARBARYL// CHAR/CAS#67685(Sulfinyl bis(methane)) - ALSO USED AS SOLVENT//OEF/RECOVERY//EFCT%/8.4//</t>
  </si>
  <si>
    <t>Heart rate</t>
  </si>
  <si>
    <t>HTRT</t>
  </si>
  <si>
    <t>Heart</t>
  </si>
  <si>
    <t>EDES/EMBRYO REARING MEDIUM USED// CHAR/CARBARYL// CHAR/CAS#67685(Sulfinyl bis(methane)) - ALSO USED AS SOLVENT//OEF/RECOVERY//</t>
  </si>
  <si>
    <t>EDES/EMBRYO REARING MEDIUM USED, 14 DAY EXPOSURE FOLLOWED BY CLEAN WATER GROW OUT// CHAR/CARBARYL// CHAR/CAS#67685(Sulfinyl bis(methane)) - ALSO USED AS SOLVENT//OEF/RECOVERY//</t>
  </si>
  <si>
    <t>EDES/EMBRYO REARING MEDIUM USED// EE/TUBULAR HEART, SPINAL DEFORMITY ALSO REPORTED// CHAR/CARBARYL// CHAR/CAS#67685(Sulfinyl bis(methane)) - ALSO USED AS SOLVENT//OEF/RECOVERY//EFCT%/14.8//</t>
  </si>
  <si>
    <t>EDES/EMBRYO REARING MEDIUM USED, AFTER 96 HOUR EXPOSURE, LARVAE WERE REARED IN CLEAN WATER FOR 3 MORE DAYS, UNFED// EE/TOLERANCE TO STARVATION// CHAR/CARBARYL// CHAR/CAS#67685(Sulfinyl bis(methane)) - ALSO USED AS SOLVENT//OEF/RECOVERY//EFCT%/85.3//</t>
  </si>
  <si>
    <t>Anabantidae</t>
  </si>
  <si>
    <t>Anabas</t>
  </si>
  <si>
    <t>testudineus</t>
  </si>
  <si>
    <t>Climbing Perch</t>
  </si>
  <si>
    <t>Triiodothyronine</t>
  </si>
  <si>
    <t>TRII</t>
  </si>
  <si>
    <t>Peter VS;Babitha GS;Bonga SEW;Peter MCS</t>
  </si>
  <si>
    <t>Carbaryl Exposure and Recovery Modify the Interrenal and Thyroidal Activities and the Mitochondria-Rich Cell Function in the Climbing Perch Anabas testudineus Bloch</t>
  </si>
  <si>
    <t>Aquat. Toxicol. 126: 306-313</t>
  </si>
  <si>
    <t>Sodium potassium ATPase</t>
  </si>
  <si>
    <t>NKAT</t>
  </si>
  <si>
    <t>Cortisol</t>
  </si>
  <si>
    <t>CRTS</t>
  </si>
  <si>
    <t>21 to 32</t>
  </si>
  <si>
    <t>Carlson RW;Bradbury SP;Drummond RA;Hammermeister DE</t>
  </si>
  <si>
    <t>Neurological Effects on Startle Response and Escape from Predation by Medaka Exposed to Organic Chemicals</t>
  </si>
  <si>
    <t>Aquat. Toxicol. 43(1): 51-68</t>
  </si>
  <si>
    <t>EDES/NC// CHAR/CARBARYL// CHAR/CAS#68122(N,N-Dimethylformamide) - ALSO USED AS SOLVENT//ORG/9.2-12.6 MM TL, 3.2-15.2 MG//EFCT%/0//</t>
  </si>
  <si>
    <t>EDES/NC// CHAR/NR// ORG/600-900 G//</t>
  </si>
  <si>
    <t>EDES/NC// CHAR/CARBARYL, CARBARYL 50 WDP// CHAR/CAS#67641(2-Propanone) - ALSO USED AS SOLVENT//ORG/155 G,WTINT, 22 CM//OEF/TOXICITY SYMPTOMS//</t>
  </si>
  <si>
    <t>EDES/ACUTE// CHAR/CARBARYL// CHAR/CAS#67641(2-Propanone) - ALSO USED AS SOLVENT//ORG/2.7 G//OEF/RECOVERY//</t>
  </si>
  <si>
    <t>EDES/NC// CHAR/CARBARYL// CHAR/CAS#67641(2-Propanone) - ALSO USED AS SOLVENT//ORG/8 G,4 TO 5.5CM. INITIAL BW//</t>
  </si>
  <si>
    <t>EDES/NC// EE/LT50 AS ANTILOG LOGARITHMIC PROBABILITY 50//// CONC//// CHAR/50W SEVIN// ORG/33.7 MM//CONC/ONLY CONC TESTED//</t>
  </si>
  <si>
    <t>EDES/NC// EE/LT50 AS ANTILOG LOGARITHMIC PROBABILITY 50//// CHAR/85P AND 99T SEVIN COMBINED// ORG/44.3MM//</t>
  </si>
  <si>
    <t>Thyroxine</t>
  </si>
  <si>
    <t>THYR</t>
  </si>
  <si>
    <t>Serum</t>
  </si>
  <si>
    <t>EDES/POST-VITELLOGENIC PHASE// CHAR/CARBARYL// ORG/FEMALE,60 G,19 TO 21 CM,///</t>
  </si>
  <si>
    <t>EDES/VITELLOGENIC PHASE// CHAR/CARBARYL// ORG/FEMALE,60 G,19 TO 21 CM,///</t>
  </si>
  <si>
    <t>Triidothyronine (T3) to thyroxine (T4)</t>
  </si>
  <si>
    <t>T3T4</t>
  </si>
  <si>
    <t>Woodward DF;Mauck WL</t>
  </si>
  <si>
    <t>Toxicity of Five Forest Insecticides to Cutthroat Trout and Two Species of Aquatic Invertebrates</t>
  </si>
  <si>
    <t>Bull. Environ. Contam. Toxicol. 25(6): 846-854</t>
  </si>
  <si>
    <t>6 to 8</t>
  </si>
  <si>
    <t>EC10</t>
  </si>
  <si>
    <t>Abdomen,Eye,Fin,Head,Heart,Otoliths,Spine, backbone,Tail,Thorax,Whole Organism</t>
  </si>
  <si>
    <t>Padilla S;Corum D;Padnos B;Hunter DL;Beam A;Houck KA;Sipes N;Kleinstreuer N;Knudsen T;Dix DJ;Reif DM</t>
  </si>
  <si>
    <t>Zebrafish Developmental Screening of the ToxCast Phase I Chemical Library</t>
  </si>
  <si>
    <t>Reprod. Toxicol. 33(2): 174-187</t>
  </si>
  <si>
    <t>EDES/NC// EE/AC10,MORT, DFRM, HTCH, EQUL// CHAR/CARBARYL, NR// CHAR/CAS#67685(Sulfinyl bis(methane)) - ALSO USED AS SOLVENT//</t>
  </si>
  <si>
    <t>EDES/THREE REPLICATES// CHAR/SEVIN, WP5// ORG/NEWLY HATCHED//</t>
  </si>
  <si>
    <t>EDES/NC// CHAR/TECHNICAL MATERIAL// ORG/2.2G, WYTHEVILLE//</t>
  </si>
  <si>
    <t>EDES/NC// CHAR/CARBARYL// CHAR/CAS#67641(2-Propanone) - ALSO USED AS SOLVENT//ORG/0.3 G,1 TO 2.5CM. INITIAL BW 0.3//</t>
  </si>
  <si>
    <t>Micropterus</t>
  </si>
  <si>
    <t>salmoides</t>
  </si>
  <si>
    <t>Largemouth Bass</t>
  </si>
  <si>
    <t>Maas JL</t>
  </si>
  <si>
    <t>Toxicity of Pesticides</t>
  </si>
  <si>
    <t>Rep.No.82, Lab.for Ecotoxicol., Inst.for Inland Water Manag.and Waste Water Treatment 15: 4 p.</t>
  </si>
  <si>
    <t>EDES/NC// CHAR/NR// CHAR/CAS#67641(2-Propanone) - ALSO USED AS SOLVENT//</t>
  </si>
  <si>
    <t>EDES/THREE REPLICATES// EE/HC50,// CHAR/SEVIN, WP5//</t>
  </si>
  <si>
    <t>James R;Sampath K</t>
  </si>
  <si>
    <t>Combined Toxic Effects of Carbaryl and Methyl Parathion on Survival, Growth, and Respiratory Metabolism in Heteropneustes fossilis (Bloch)</t>
  </si>
  <si>
    <t>Acta Hydrobiol. 36(3): 399-408</t>
  </si>
  <si>
    <t>EDES/NC// EE/FEEDING RATE IS ALSO REPORTED// CHAR/CARBARYL, WDP 50%// ORG/9 G//</t>
  </si>
  <si>
    <t>Geiger DL;Call DJ;Brooke LT</t>
  </si>
  <si>
    <t>Acute Toxicities of Organic Chemicals to Fathead Minnows (Pimephales promelas) Volume IV</t>
  </si>
  <si>
    <t>Center for Lake Superior Environmental Studies, University of Wisconsin, Superior, WI 4: 355 p.</t>
  </si>
  <si>
    <t>EDES/NC// CHAR/NR// ORG/21.9 MM, 0.169 G//</t>
  </si>
  <si>
    <t>EDES/3 REPLICATES// CHAR/SEVIN, MICROFINE WP// ORG/32 MM//</t>
  </si>
  <si>
    <t>Respiratory rate</t>
  </si>
  <si>
    <t>RPRT</t>
  </si>
  <si>
    <t>John PJ;Prakash A</t>
  </si>
  <si>
    <t>Acute Toxicity of Metasystox and Sevin to Mystus vittatus</t>
  </si>
  <si>
    <t>J. Ecotoxicol. Environ. Monit. 8(3): 169-177</t>
  </si>
  <si>
    <t>EDES/NC// CHAR/CARBARYL, SEVIN 50 % WDP//</t>
  </si>
  <si>
    <t>Glucose-6-phosphatase</t>
  </si>
  <si>
    <t>G6PT</t>
  </si>
  <si>
    <t>John PJ</t>
  </si>
  <si>
    <t>Alteration of Certain Blood Parameters of Freshwater Teleost Mystus vittatus After Chronic Exposure to Metasystox and Sevin</t>
  </si>
  <si>
    <t>Fish Physiol. Biochem. 33(1): 15-20</t>
  </si>
  <si>
    <t>EDES/NC// CONC/ONLY CONC TESTED// CHAR/SEVIN, NR// EFCT%/70.27//</t>
  </si>
  <si>
    <t>EDES/NC// CONC/ONLY CONC TESTED// CHAR/SEVIN, NR// EFCT%/70.12//</t>
  </si>
  <si>
    <t>EDES/NC// CONC/ONLY CONC TESTED// CHAR/SEVIN, NR// EFCT%/72.79//</t>
  </si>
  <si>
    <t>EDES/NC// CONC/ONLY CONC TESTED// CHAR/SEVIN, NR// EFCT%/28.03//</t>
  </si>
  <si>
    <t>Glutamic pyruvic transaminase</t>
  </si>
  <si>
    <t>GPTR</t>
  </si>
  <si>
    <t>EDES/NC// CONC/ONLY CONC TESTED// CHAR/SEVIN, NR// EFCT%/53.38//</t>
  </si>
  <si>
    <t>EDES/NC// CONC/ONLY CONC TESTED// CHAR/SEVIN, NR// EFCT%/30.30//</t>
  </si>
  <si>
    <t>EDES/NC// CONC/ONLY CONC TESTED// CHAR/SEVIN, NR// EFCT%/34.18//</t>
  </si>
  <si>
    <t>EDES/NC// CONC/ONLY CONC TESTED// CHAR/SEVIN, NR// EFCT%/139.41//</t>
  </si>
  <si>
    <t>EDES/NC// CONC/ONLY CONC TESTED// CHAR/SEVIN, NR// EFCT%/54.82//</t>
  </si>
  <si>
    <t>CACO</t>
  </si>
  <si>
    <t>EDES/NC// CONC/ONLY CONC TESTED// CHAR/SEVIN, NR// EFCT%/63.24//</t>
  </si>
  <si>
    <t>Fructose 1,6-diphosphatase</t>
  </si>
  <si>
    <t>F16D</t>
  </si>
  <si>
    <t>EDES/NC// CONC/ONLY CONC TESTED// CHAR/SEVIN, NR// EFCT%/10.53//</t>
  </si>
  <si>
    <t>Mean corpuscular hemoglobin</t>
  </si>
  <si>
    <t>MCHG</t>
  </si>
  <si>
    <t>EDES/NC// CONC/ONLY CONC TESTED// CHAR/SEVIN, NR// EFCT%/5.50//</t>
  </si>
  <si>
    <t>EDES/NC// CONC/ONLY CONC TESTED// CHAR/SEVIN, NR// EFCT%/42.44//</t>
  </si>
  <si>
    <t>EDES/NC// CONC/ONLY CONC TESTED// CHAR/SEVIN, NR// EFCT%/67.23//</t>
  </si>
  <si>
    <t>Erythrocyte sedimentation rate</t>
  </si>
  <si>
    <t>ETSR</t>
  </si>
  <si>
    <t>EDES/NC// CONC/ONLY CONC TESTED// CHAR/SEVIN, NR// EFCT%/14.17//</t>
  </si>
  <si>
    <t>Mean corpuscular (cell) hemoglobin concentration</t>
  </si>
  <si>
    <t>MCHC</t>
  </si>
  <si>
    <t>EDES/NC// CONC/ONLY CONC TESTED// CHAR/SEVIN, NR// EFCT%/4.53//</t>
  </si>
  <si>
    <t>Phosphorus content</t>
  </si>
  <si>
    <t>PCON</t>
  </si>
  <si>
    <t>EDES/NC// CONC/ONLY CONC TESTED// CHAR/SEVIN, NR// EFCT%/18.90//</t>
  </si>
  <si>
    <t>EDES/NC// CONC/ONLY CONC TESTED// CHAR/SEVIN, NR// EFCT%/24.07//</t>
  </si>
  <si>
    <t>Iron content</t>
  </si>
  <si>
    <t>FECO</t>
  </si>
  <si>
    <t>EDES/NC// CONC/ONLY CONC TESTED// CHAR/SEVIN, NR// EFCT%/61.81//</t>
  </si>
  <si>
    <t>Magnesium (Mg) content</t>
  </si>
  <si>
    <t>MGCO</t>
  </si>
  <si>
    <t>EDES/NC// CONC/ONLY CONC TESTED// CHAR/SEVIN, NR// EFCT%/67.87//</t>
  </si>
  <si>
    <t>Mean corpuscular volume</t>
  </si>
  <si>
    <t>MCPV</t>
  </si>
  <si>
    <t>EDES/NC// CONC/ONLY CONC TESTED// CHAR/SEVIN, NR// EFCT%/2.83//</t>
  </si>
  <si>
    <t>EDES/4-6 REPLICATES// CHAR/NR// ORG/2.5-3 INCHES//CONTR/CONTAINED WETTABLE POWDER INGREDIENTS MINUS TOXICANT//</t>
  </si>
  <si>
    <t>macularius</t>
  </si>
  <si>
    <t>Desert Pupfish</t>
  </si>
  <si>
    <t>EDES/NC// CHAR/CARBARYL// CHAR/CAS#112276(2,2'-[1,2-Ethanediylbis(oxy)]bisethanol) - ALSO USED AS SOLVENT,CAS#67641(2-Propanone) - ALSO USED AS SOLVENT//ORG/1.27 G//CONTR/C,V//</t>
  </si>
  <si>
    <t>Callichthyidae</t>
  </si>
  <si>
    <t>Corydoras</t>
  </si>
  <si>
    <t>paleatus</t>
  </si>
  <si>
    <t>Peppered Corydoras</t>
  </si>
  <si>
    <t>Guiloski IC;Rossi SC;Da Silva CA;De Assis HCS</t>
  </si>
  <si>
    <t>Insecticides Biomarker Responses on a Freshwater Fish Corydoras paleatus (Pisces: Callichthyidae)</t>
  </si>
  <si>
    <t>Toxicol. Rep. 48: 272-277</t>
  </si>
  <si>
    <t>EDES/NC// CHAR/SEVIN, NR// ORG/6.58 CM//</t>
  </si>
  <si>
    <t>EDES/NC// CHAR/CARBARYL// ORG/2.4 G,6.3 CM LENGTH, 3.6 CM WIDTH//</t>
  </si>
  <si>
    <t>Lin CC;Hui MNY;Cheng SH</t>
  </si>
  <si>
    <t>Toxicity and Cardiac Effects of Carbaryl in Early Developing Zebrafish (Danio rerio) Embryos</t>
  </si>
  <si>
    <t>Toxicol. Appl. Pharmacol. 222(2): 159-168</t>
  </si>
  <si>
    <t>EDES/NC// EE/EDEMA, MALFORMATIONS, RBC ACCUMULATION, MORTALITY// CHAR/CARBARYL// CHAR/CAS#67561(Methanol) - ALSO USED AS SOLVENT//ORG/WILD TYPE//CONTR/C,V//</t>
  </si>
  <si>
    <t>Uric acid</t>
  </si>
  <si>
    <t>URIC</t>
  </si>
  <si>
    <t>Jyothi B;Narayan G</t>
  </si>
  <si>
    <t>Pesticide Induced Alterations of Non-Protein Nitrogenous Constituents in the Serum of a Fresh Water Cat Fish, Clarias batrachus (Linn.)</t>
  </si>
  <si>
    <t>Indian J. Exp. Biol. 38(10): 1058-1061</t>
  </si>
  <si>
    <t>EDES/NC// EE/SERUM, UREA, CREATINE ALSO REPORTED// CHAR/CARBARYL, SEVIN// ORG/80 G,18 TO 20 CM LONG//</t>
  </si>
  <si>
    <t>EDES/NC// CHAR/CARBARYL, WP// ORG/0.340 G,110 TO 340 MG, 20 TO 34 MM///</t>
  </si>
  <si>
    <t>EDES/NC// EE/LT50 AS LOGARITHMIC PROBABILITY 50//// CONC//// CHAR/50W SEVIN// ORG/48.3MM//CONC/ONLY CONC TESTED//</t>
  </si>
  <si>
    <t>EDES/NC// EE/LT50 AS ANTILOG LOGARITHMIC PROBABILITY 50//// CONC//// CHAR/50W SEVIN// ORG/48.9 MM//CONC/ONLY CONC TESTED//</t>
  </si>
  <si>
    <t>EDES/NC// EE/LT50 AS ANTILOG LOGARITHMIC PROBABILITY 50//// CONC//// CHAR/50 W SEVIN// ORG/45.7 MM//CONC/ONLY CONC TESTED//</t>
  </si>
  <si>
    <t>EDES/NC// CONC//// CHAR/50W SEVIN// ORG/38.8(33-42)MM//CONC/ONLY CONC TESTED//</t>
  </si>
  <si>
    <t>EDES/FISH ADDED IMMEDIATELY TO TOXICANT SOLUTION// EE/LT50 AS LOGARITHMIC PROBABILITY 50//// CONC//// CHAR/99T SEVIN// CHAR/CAS#67641(2-Propanone) - ALSO USED AS SOLVENT//ORG/34.2 MM//CONC/ONLY CONC TESTED//</t>
  </si>
  <si>
    <t>EDES/NC// EE/LT50 AS ANTI LOGARITHMIC PROBABILITY 50//// CONC//// CHAR/50W SEVIN// ORG/37.6(35-44)MM//CONC/ONLY CONC TESTED//</t>
  </si>
  <si>
    <t>EDES/COMPARATIVE TOXICITY OF SEVIN IN DIFFERENT TEMPERATURES// EE/LT50 AS ANTILOG LOGARITHMIC PROBABILITY 50//// CONC//// CHAR/50W SEVIN// ORG/AVG. LENGTH WAS 39.2 MM//CONC/ONLY CONC TESTED//</t>
  </si>
  <si>
    <t>EDES/NC// EE/LT50 AS ANTILOG LOGARITHMIC PROBABILITY 50//// CHAR/85P AND 99T SEVIN COMBINED// ORG/40.7(31-59)MM//</t>
  </si>
  <si>
    <t>EDES/FISH ADDED TO TOXICANT SOLUTION 100 MIN AFTER IT WAS PREPARED// CONC//// CHAR/99T SEVIN// CHAR/CAS#67641(2-Propanone) - ALSO USED AS SOLVENT//ORG/35.5 MM//CONC/ONLY CONC TESTED//</t>
  </si>
  <si>
    <t>EDES/NC// EE/LT50 AS ANTILOG LOGARITHMIC PROBABILITY 50//// CHAR/50W SEVIN// ORG/43.2(26-56)MM//</t>
  </si>
  <si>
    <t>Labeo</t>
  </si>
  <si>
    <t>rohita</t>
  </si>
  <si>
    <t>Rohu</t>
  </si>
  <si>
    <t>Mustafa G;Mahboob S;Al-Ghanim KA;Sultana S;Al-Balawi HFA;Sultana T;Al-Misned F;Ahmed Z</t>
  </si>
  <si>
    <t>Acute Toxicity I: Effect of Profenofos and Triazophos (Organophosphates) and Carbofuran and Carbaryl (Carbamates) to Labeo rohita</t>
  </si>
  <si>
    <t>Toxicol. Environ. Chem. 96(3): 466-473</t>
  </si>
  <si>
    <t>EDES/NC// CHAR/CARBARYL, NR// CHAR/CAS#64175(Ethanol) - ALSO USED AS SOLVENT//ORG/2.65-3 INCHES LONG//</t>
  </si>
  <si>
    <t>EDES/NC// CHAR/CARBARYL,SEVIN 85% WP// ORG/3-5 CM//</t>
  </si>
  <si>
    <t>tengara</t>
  </si>
  <si>
    <t>Chandran GJ;Harilal KS;Sahai S</t>
  </si>
  <si>
    <t>A Method for the Estimation of Safe Experimental Concentration for Intermediate Toxicity Test</t>
  </si>
  <si>
    <t>J. Nat. Conserv. 3(2): 211-217</t>
  </si>
  <si>
    <t>EDES/NC// CHAR/CARBARYL// CHAR/CAS#68122(N,N-Dimethylformamide) - ALSO USED AS SOLVENT//ORG/TELGA COLLECTED IN HINDI, LENGTH 7///</t>
  </si>
  <si>
    <t>Carlson AR</t>
  </si>
  <si>
    <t>Effects of Long-Term Exposure to Carbaryl (Sevin) on Survival, Growth, and Reproduction of the Fathead Minnow (Pimephales promelas)</t>
  </si>
  <si>
    <t>J. Fish. Res. Board Can. 29: 583-587</t>
  </si>
  <si>
    <t>EDES/ACIDITY 0.84-0.92 PPM// CHAR/NR// CONTR/FOLLOWED APHA METHODS//</t>
  </si>
  <si>
    <t>cyanellus</t>
  </si>
  <si>
    <t>Green Sunfish</t>
  </si>
  <si>
    <t>EDES/NC// CHAR/NR// ORG/16.5 MM, 0.075 G//</t>
  </si>
  <si>
    <t>Verma SR;Bansal SK;Gupta AK;Pal N;Tyagi AK;Bhatnagar MC;Kumar V;Dalela RC</t>
  </si>
  <si>
    <t>Bioassay Trials with Twenty-Three Pesticides to a Fresh Water Teleost, Saccobranchus fossilis</t>
  </si>
  <si>
    <t>Water Res. 16(5): 525-529</t>
  </si>
  <si>
    <t>EDES/PHYSICO-CHEMICAL CHARACTERISTICS OF H2O// CHAR/NR// ORG/50-75 MM, 5-10 G//CONTR/SOLV, 0 % MORT//ENDPT/PROBIT ANALYSIS//O EFCT CONT/SYMPTOMS, FIDUCIAL LIMITS, ACUTE TOXIC RANGES, RELATIVE POTENCIES//</t>
  </si>
  <si>
    <t>EDES/PHYSICO-CHEMICAL CHARACTERISTICS OF H2O// CHAR/NR// ORG/50-75 MM, 5-10 G//CONTR/SOLV, 0 % MORT//ENDPT/GRAPHICAL INTERPOLATION//O EFCT CONT/RANGES, RELATIVE POTENCIES//</t>
  </si>
  <si>
    <t>EDES/NC// CHAR/CARBARYL// CHAR/CAS#67561(Methanol) - ALSO USED AS SOLVENT//ORG/WILD TYPE//CONC/ONLY CONC TESTED//</t>
  </si>
  <si>
    <t>EDES/EMBRYO REARING MEDIUM USED// CHAR/CARBARYL// CHAR/CAS#67685(Sulfinyl bis(methane)) - ALSO USED AS SOLVENT//OEF/RECOVERY//EFCT%/0//</t>
  </si>
  <si>
    <t>Developmental changes, general</t>
  </si>
  <si>
    <t>GDVP</t>
  </si>
  <si>
    <t>EDES/NC// EE/DISTANCE BETWEEN SINUS VENOSUS AND BULBUS ARTERIOSUS// CHAR/CARBARYL// CHAR/CAS#67561(Methanol) - ALSO USED AS SOLVENT//ORG/WILD TYPE//CONC/ONLY CONC TESTED//</t>
  </si>
  <si>
    <t>EDES/EMBRYO REARING MEDIUM USED, EXPOSURE TO HATCH THEN LARVAE WERE REARED IN CLEAN WATER FOR 7 MORE DAYS, UNFED// EE/TOLERANCE TO STARVATION// CHAR/CARBARYL// CHAR/CAS#67685(Sulfinyl bis(methane)) - ALSO USED AS SOLVENT//OEF/RECOVERY//EFCT%/96.5//</t>
  </si>
  <si>
    <t>EDES/EMBRYO REARING MEDIUM USED// EE/TIME TO HATCH, HATCH RATE ALSO REPORTED// CHAR/CARBARYL// CHAR/CAS#67685(Sulfinyl bis(methane)) - ALSO USED AS SOLVENT//OEF/RECOVERY//EFCT%/6.8//</t>
  </si>
  <si>
    <t>EDES/EMBRYO REARING MEDIUM USED// CHAR/CARBARYL// CHAR/CAS#67685(Sulfinyl bis(methane)) - ALSO USED AS SOLVENT//OEF/RECOVERY//EFCT%/100//</t>
  </si>
  <si>
    <t>EDES/EMBRYO REARING MEDIUM USED// EE/BLOOD CLOTS ALSO REPORTED// CHAR/CARBARYL// CHAR/CAS#67685(Sulfinyl bis(methane)) - ALSO USED AS SOLVENT//OEF/RECOVERY//</t>
  </si>
  <si>
    <t>SEXR</t>
  </si>
  <si>
    <t>EDES/EMBRYO REARING MEDIUM USED, EMBRYOS EXPOSED FRO 14 DAYS OR UNTIL HATCH, THEN REARED IN CLEAN WATER// CHAR/CARBARYL// CHAR/CAS#67685(Sulfinyl bis(methane)) - ALSO USED AS SOLVENT//OEF/RECOVERY//</t>
  </si>
  <si>
    <t>Dividing cells</t>
  </si>
  <si>
    <t>DIVC</t>
  </si>
  <si>
    <t>Chen J</t>
  </si>
  <si>
    <t>Pathological and Transcriptional Responses of Zebrafish Embryonic Heart to Various Stressors</t>
  </si>
  <si>
    <t>Ph.D Thesis, University of Wisconsin, Madison, WI : 193 p.</t>
  </si>
  <si>
    <t>EDES/INSTANT OCEAN // EE/AVERAGE NUMBER OF PROLIFERATING CARDIOMYOCYTES// CHAR/CARBARYL// CHAR/CAS#67685(Sulfinyl bis(methane)) - ALSO USED AS SOLVENT//ORG/IMMEDIATELY AFTER FERTILIZATION,///CONC/ONLY CONC TESTED//OEF/GEN,BCM//</t>
  </si>
  <si>
    <t>EDES/INSTANT OCEAN// CHAR/CARBARYL, NR// CHAR/CAS#67685(Sulfinyl bis(methane)) - ALSO USED AS SOLVENT//ORG/ELIZABETH RIVER STRAIN//</t>
  </si>
  <si>
    <t>EDES/NC// CHAR/CARBARYL// ORG/FEMALE,60 G,19 TO 21 CM//</t>
  </si>
  <si>
    <t>EDES/NC// CHAR/CARBARYL// CHAR/CAS#68122(N,N-Dimethylformamide) - ALSO USED AS SOLVENT//ORG/KARATTY IN MALAYAM, LENGTH 8 TO 10///</t>
  </si>
  <si>
    <t>EDES/NC// CHAR/CARBARYL, CARBARYL 50 WDP// CHAR/CAS#67641(2-Propanone) - ALSO USED AS SOLVENT//ORG/155 G,WTINT, 22 CM//OEF/TOXICITY SYMPTOMS//EFCT%/100//</t>
  </si>
  <si>
    <t>EDES/NC// CHAR/NR// ORG/17.0 MM, 0.073 G//</t>
  </si>
  <si>
    <t>EDES/FREE CO2 9.0 MG/L// CONC//// CHAR/NR// ORG/81-131 MM,4.2-12.4 G//CONC/BASED ON ACTIVE INGRE- DIENT//O EFCT CONT/LC100 ALSO REPORTED//</t>
  </si>
  <si>
    <t>EDES/NC// EE/AC50,MORT, DFRM, HTCH, EQUL// CHAR/CARBARYL, NR// CHAR/CAS#67685(Sulfinyl bis(methane)) - ALSO USED AS SOLVENT//</t>
  </si>
  <si>
    <t>EDES/4-6 REPLICATES// CHAR/NR// ORG/2.5-3 INCHES//CONTR/CONTAINED WETTABLE POWDER INGREDIENTS MINUS TOXICANT//EFCT%/100//</t>
  </si>
  <si>
    <t>Lipid peroxidation</t>
  </si>
  <si>
    <t>LDPX</t>
  </si>
  <si>
    <t>EDES/NC// CHAR/SEVIN, NR// ORG/6.58 CM//EFCT%/0//</t>
  </si>
  <si>
    <t>Macropodus</t>
  </si>
  <si>
    <t>cupanus</t>
  </si>
  <si>
    <t>Paradise Fish</t>
  </si>
  <si>
    <t>Vasumathi D;Sampath K;James R</t>
  </si>
  <si>
    <t>Acute Toxicity of Endosulfan, Methyl Parathion and Carbaryl on Macropodus cupanus</t>
  </si>
  <si>
    <t>Environ. Ecol. 19(3): 576-579</t>
  </si>
  <si>
    <t>EDES/NC// CHAR/CARBARYL// ORG/0.5 G//</t>
  </si>
  <si>
    <t>EDES/NC// CHAR/CARBARYL,SEVIN 85% WP// ORG/3-5 CM//EFCT%/100//</t>
  </si>
  <si>
    <t>EDES/THREE REPLICATES// CHAR/SEVIN, WP5// ORG/NEWLY HATCHED//EFCT%/100//</t>
  </si>
  <si>
    <t>EDES/2 REPLICATES// CHAR/1-NAPHTHYL N-METHYLCARBAMATE/// CHAR/CAS#67641(2-Propanone) - ALSO USED AS SOLVENT//CONTR/C AND V, POOLED//EFCT%/100//</t>
  </si>
  <si>
    <t>Bilirubin</t>
  </si>
  <si>
    <t>BLLB</t>
  </si>
  <si>
    <t>Certain Pesticide-Induced Carbohydrate Metabolic Disorders in the Serum of Freshwater Fish Clarias batrachus (Linn.)</t>
  </si>
  <si>
    <t>Food Chem. Toxicol. 37: 417-421</t>
  </si>
  <si>
    <t>EDES/NC// EE/GLUCOSE ALSO REPORTED// CHAR/SEVIN, WDP POWDER// ORG/80 G,18 TO 20 CM LENGTH. INITIAL///</t>
  </si>
  <si>
    <t>ALPH</t>
  </si>
  <si>
    <t>Effect of Pesticides Carbaryl and Phorate on Serum Cholesterol Level in Fish, Clarias batrachus (Linn.)</t>
  </si>
  <si>
    <t>J. Environ. Biol. 22(3): 233-235</t>
  </si>
  <si>
    <t>EDES/NC// CHAR/CARBARYL, SEVIN// ORG/80 G,18 TO 22 CM LONG, 60 TO 80 G//</t>
  </si>
  <si>
    <t>Patnaik L;Patra AK</t>
  </si>
  <si>
    <t>Haemoatopoietic Alterations Induced by Carbaryl in Clarias batrachus (LINN)</t>
  </si>
  <si>
    <t>J. Appl. Sci. Environ. Manage. 10(3): 5-7</t>
  </si>
  <si>
    <t>EDES/NC// CHAR/SEVIN// ORG/11 CM//OEF/CEL,PHY,BEH//</t>
  </si>
  <si>
    <t>EDES/NC// CONC//// CHAR/50W SEVIN// ORG/32.4 MM//CONC/ONLY CONC TESTED//</t>
  </si>
  <si>
    <t>EDES/NC// EE/LT50 AS ANTILOG LOGARITHMIC PROBABILITY 50//// CHAR/50W SEVIN// ORG/45.2 MM//CONC/ONLY CONC TESTED//</t>
  </si>
  <si>
    <t>EDES/NC// EE/LT50 AS ANTILOG LOGARITHMIC PROBABILITY 50//// CHAR/85P AND 99T SEVIN COMBINED// ORG/42.9MM//</t>
  </si>
  <si>
    <t>EDES/NC// EE/LT50 AS LOGARITHMIC PROBABILITY 50//// CONC//// CHAR/MICRONIZED SEVIN, ORIGINAL PO// ORG/47.6(37-54)MM//CONC/ONLY CONC TESTED//</t>
  </si>
  <si>
    <t>EDES/NC// EE/LT50 AS LOGARITHMIC PROBABILITY 50//// CONC//// CHAR/MICRONIZED SEVIN, OIL REMOVED// ORG/51.9(40-56)MM//CONC/ONLY CONC TESTED//</t>
  </si>
  <si>
    <t>EDES/NC// EE/LT50 AS LOGARITHMIC PROBABILITY 50//// CONC//// CHAR/MICRONIZED SEVIN// CHAR/CAS#68476299(Fuel gases, Crude oil distillates) - ALSO USED AS SOLVENT//ORG/46.7(34-54) MM//CONC/ONLY CONC TESTED//</t>
  </si>
  <si>
    <t>EDES/NC// EE/LT50 AS ANTILOG LOGARITHMIC PROBABILITY 50//// CHAR/50W SEVIN// ORG/49.1(42-57)MM//</t>
  </si>
  <si>
    <t>EDES/NC// CHAR/SEVIN// CHAR/CAS#67641(2-Propanone) - ALSO USED AS SOLVENT//ORG/MALE, FEMALE,25.0 G,REPORTED///</t>
  </si>
  <si>
    <t>Erythrocyte</t>
  </si>
  <si>
    <t>Kumar B;Banerjee V</t>
  </si>
  <si>
    <t>Effects of Sublethal Toxicity of Sevin (Carbaryl) on Blood Parameters in Clarias batrachus (L)</t>
  </si>
  <si>
    <t>Himalayan J. Environ. Zool. 4: 166-172</t>
  </si>
  <si>
    <t>EDES/NC// CONC/ONLY CONC TESTED, RECALCULATED// CHAR/SEVIN, NR// ORG/16 TO 20 CM//</t>
  </si>
  <si>
    <t>EDES/NC// EE/NUCLEUS// CONC/ONLY CONC TESTED, RECALCULATED// CHAR/SEVIN, NR// ORG/16 TO 20 CM//</t>
  </si>
  <si>
    <t>Ratio</t>
  </si>
  <si>
    <t>RATO</t>
  </si>
  <si>
    <t>EDES/NC// EE/LENGTH TO BREADTH// CONC/ONLY CONC TESTED, RECALCULATED// CHAR/SEVIN, NR// ORG/16 TO 20 CM//</t>
  </si>
  <si>
    <t>EDES/NC// EE/NUCLEUS LENGTH TO BREADTH// CONC/ONLY CONC TESTED, RECALCULATED// CHAR/SEVIN, NR// ORG/16 TO 20 CM//</t>
  </si>
  <si>
    <t>EDES/NC// EE/SURFACE AREA// CONC/ONLY CONC TESTED, RECALCULATED// CHAR/SEVIN, NR// ORG/16 TO 20 CM//</t>
  </si>
  <si>
    <t>Leukocytes</t>
  </si>
  <si>
    <t>LEUK</t>
  </si>
  <si>
    <t>EDES/NC// EE/TOTAL LEUKOCYTE COUNT// CONC/ONLY CONC TESTED, RECALCULATED// CHAR/SEVIN, NR// ORG/16 TO 20 CM//</t>
  </si>
  <si>
    <t>EDES/NC// EE/SMALL// CONC/ONLY CONC TESTED, RECALCULATED// CHAR/SEVIN, NR// ORG/16 TO 20 CM//EFCT%/81.8//</t>
  </si>
  <si>
    <t>Neutrophil</t>
  </si>
  <si>
    <t>NEUT</t>
  </si>
  <si>
    <t>EDES/NC// CONC/ONLY CONC TESTED, RECALCULATED// CHAR/SEVIN, NR// ORG/16 TO 20 CM//EFCT%/4.2//</t>
  </si>
  <si>
    <t>EDES/NC// EE/ERYTHROCYTE SURFACE AREA TO NUCLEAR SURFACE AREA// CONC/ONLY CONC TESTED, RECALCULATED// CHAR/SEVIN, NR// ORG/16 TO 20 CM//</t>
  </si>
  <si>
    <t>EDES/NC// EE/NUCLEAR SURFACE AREA// CONC/ONLY CONC TESTED, RECALCULATED// CHAR/SEVIN, NR// ORG/16 TO 20 CM//</t>
  </si>
  <si>
    <t>EDES/NC// EE/SMALL// CONC/ONLY CONC TESTED, RECALCULATED// CHAR/SEVIN, NR// ORG/16 TO 20 CM//EFCT%/72.5//</t>
  </si>
  <si>
    <t>EDES/NC// EE/SMALL// CONC/ONLY CONC TESTED, RECALCULATED// CHAR/SEVIN, NR// ORG/16 TO 20 CM//EFCT%/11.1//</t>
  </si>
  <si>
    <t>EDES/NC// EE/SMALL// CONC/ONLY CONC TESTED, RECALCULATED// CHAR/SEVIN, NR// ORG/16 TO 20 CM//EFCT%/7.9//</t>
  </si>
  <si>
    <t>EDES/NC// CONC/ONLY CONC TESTED, RECALCULATED// CHAR/SEVIN, NR// ORG/16 TO 20 CM//EFCT%/3.8//</t>
  </si>
  <si>
    <t>EDES/NC// CONC/ONLY CONC TESTED, RECALCULATED// CHAR/SEVIN, NR// ORG/16 TO 20 CM//EFCT%/1.0//</t>
  </si>
  <si>
    <t>EDES/NC// CONC/ONLY CONC TESTED, RECALCULATED// CHAR/SEVIN, NR// ORG/16 TO 20 CM//EFCT%/0.6//</t>
  </si>
  <si>
    <t>EDES/NC// CONC/ONLY CONC TESTED, RECALCULATED// CHAR/SEVIN, NR// ORG/16 TO 20 CM//EFCT%/0//</t>
  </si>
  <si>
    <t>EDES/NC// EE/SMALL// CONC/ONLY CONC TESTED, RECALCULATED// CHAR/SEVIN, NR// ORG/16 TO 20 CM//EFCT%/9.5//</t>
  </si>
  <si>
    <t>EDES/NC// EE/SMALL// CONC/ONLY CONC TESTED, RECALCULATED// CHAR/SEVIN, NR// ORG/16 TO 20 CM//EFCT%/9.8//</t>
  </si>
  <si>
    <t>Monocyte</t>
  </si>
  <si>
    <t>MONO</t>
  </si>
  <si>
    <t>EDES/NC// CONC/ONLY CONC TESTED, RECALCULATED// CHAR/SEVIN, NR// ORG/16 TO 20 CM//EFCT%/8.0//</t>
  </si>
  <si>
    <t>EDES/NC// CONC/ONLY CONC TESTED, RECALCULATED// CHAR/SEVIN, NR// ORG/16 TO 20 CM//EFCT%/5.9//</t>
  </si>
  <si>
    <t>EDES/NC// EE/SMALL// CONC/ONLY CONC TESTED, RECALCULATED// CHAR/SEVIN, NR// ORG/16 TO 20 CM//EFCT%/74.7//</t>
  </si>
  <si>
    <t>EDES/NC// CONC/ONLY CONC TESTED, RECALCULATED// CHAR/SEVIN, NR// ORG/16 TO 20 CM//EFCT%/6.9//</t>
  </si>
  <si>
    <t>EDES/NC// CONC/ONLY CONC TESTED, RECALCULATED// CHAR/SEVIN, NR// ORG/16 TO 20 CM//EFCT%/5.8//</t>
  </si>
  <si>
    <t>EDES/NC// CONC/ONLY CONC TESTED, RECALCULATED// CHAR/SEVIN, NR// ORG/16 TO 20 CM//EFCT%/1.6//</t>
  </si>
  <si>
    <t>Basophil</t>
  </si>
  <si>
    <t>BASO</t>
  </si>
  <si>
    <t>EDES/NC// CONC/ONLY CONC TESTED, RECALCULATED// CHAR/SEVIN, NR// ORG/16 TO 20 CM//EFCT%/0.3//</t>
  </si>
  <si>
    <t>EDES/NC// EE/TOTAL ERYTHROCYTE COUNT// CONC/ONLY CONC TESTED, RECALCULATED// CHAR/SEVIN, NR// ORG/16 TO 20 CM//</t>
  </si>
  <si>
    <t>EDES/NC// EE/SMALL// CONC/ONLY CONC TESTED, RECALCULATED// CHAR/SEVIN, NR// ORG/16 TO 20 CM//EFCT%/77.8//</t>
  </si>
  <si>
    <t>EDES/NC// CONC/ONLY CONC TESTED, RECALCULATED// CHAR/SEVIN, NR// ORG/16 TO 20 CM//EFCT%/1.9//</t>
  </si>
  <si>
    <t>EDES/NC// CONC/ONLY CONC TESTED, RECALCULATED// CHAR/SEVIN, NR// ORG/16 TO 20 CM//EFCT%/0.9//</t>
  </si>
  <si>
    <t>EDES/NC// CONC/ONLY CONC TESTED, RECALCULATED// CHAR/SEVIN, NR// ORG/16 TO 20 CM//EFCT%/0.4//</t>
  </si>
  <si>
    <t>EDES/NC// CONC/ONLY CONC TESTED, RECALCULATED// CHAR/SEVIN, NR// ORG/16 TO 20 CM//EFCT%/0.2//</t>
  </si>
  <si>
    <t>EDES/NC// CONC/ONLY CONC TESTED, RECALCULATED// CHAR/SEVIN, NR// ORG/16 TO 20 CM//EFCT%/7.7//</t>
  </si>
  <si>
    <t>EDES/NC// CONC/ONLY CONC TESTED, RECALCULATED// CHAR/SEVIN, NR// ORG/16 TO 20 CM//EFCT%/5.7//</t>
  </si>
  <si>
    <t>Verma SR;Bansal SK;Gupta AK;Pal N;Tyagi AK;Bhatnagar MC;Kumar K;Dalela RC</t>
  </si>
  <si>
    <t>Acute Toxicity of Twenty Three Pesticides to a Fresh Water Teleost, Saccobranchus fossilis</t>
  </si>
  <si>
    <t>In: S.R.Verma, A.K.Tyagi, and S.K.Bansal (Eds.), Environmental Biology: Proc.Symp.Environ.Biol., Muzaffarnagar, India : 481-497</t>
  </si>
  <si>
    <t>EDES/NC// EE/PROBIT ANALYSIS. REPORTED AS TL50.// CHAR/CARBARYL//</t>
  </si>
  <si>
    <t>Pfeiffer CJ;Qiu B;Cho CH</t>
  </si>
  <si>
    <t>Electron Microscopic Perspectives of Gill Pathology Induced by 1-Naphthyl-N-Methylcarbamate in the Goldfish (Carassius auratus Linnaeus)</t>
  </si>
  <si>
    <t>Histol. Histopathol. 12(3): 645-653</t>
  </si>
  <si>
    <t>EDES/NC// CHAR/CARBARYL// ORG/1.3-3.3 G//</t>
  </si>
  <si>
    <t>Schock EN;Ford WC;Midgley KJ;Fader JG;Giavasis MN;McWhorter ML</t>
  </si>
  <si>
    <t>The Effects of Carbaryl on the Development of Zebrafish (Danio rerio) Embryos</t>
  </si>
  <si>
    <t>Zebrafish 9(4): 169-178</t>
  </si>
  <si>
    <t>EDES/NC// CONC/ONLY CONC TESTED// CHAR/CARBARYL, NR// CHAR/CAS#67561(Methanol) - ALSO USED AS SOLVENT//ORG/CROSS OF AB AND LF//CONTR/C CONTROL UNTREATED. V CONTROL METHANOL.//</t>
  </si>
  <si>
    <t>Number of cells</t>
  </si>
  <si>
    <t>NCEL</t>
  </si>
  <si>
    <t>EDES/NC// EE/USED TO QUANTIFY GEFILTIN 1 NEURONS// CONC/ONLY CONC TESTED// CHAR/CARBARYL, NR// CHAR/CAS#67561(Methanol) - ALSO USED AS SOLVENT//ORG/CROSS OF AB AND LF//CONTR/C CONTROL UNTREATED. V CONTROL METHANOL.//</t>
  </si>
  <si>
    <t>EDES/NC// CHAR/CARBARYL, NR// CHAR/CAS#67561(Methanol) - ALSO USED AS SOLVENT//ORG/CROSS OF AB AND LF//CONTR/C CONTROL UNTREATED. V CONTROL METHANOL.//EFCT%/100//</t>
  </si>
  <si>
    <t>EDES/NC// CHAR/SEVIN, NR// EFCT%/0//</t>
  </si>
  <si>
    <t>EDES/NC// CONC/ONLY CONC TESTED// CHAR/SEVIN, NR// EFCT%/0//</t>
  </si>
  <si>
    <t>Ameiurus</t>
  </si>
  <si>
    <t>melas</t>
  </si>
  <si>
    <t>Black Bullhead</t>
  </si>
  <si>
    <t>LC85</t>
  </si>
  <si>
    <t>Plotosidae</t>
  </si>
  <si>
    <t>Cnidoglanis</t>
  </si>
  <si>
    <t>macrocephalus</t>
  </si>
  <si>
    <t>Eeltail Catfish</t>
  </si>
  <si>
    <t>Acetylcholinesterase mRNA</t>
  </si>
  <si>
    <t>ACHR</t>
  </si>
  <si>
    <t>Somnuek C;Boonphakdee C;Cheevaporn V;Tanaka K</t>
  </si>
  <si>
    <t>Gene Expression of Acetylcholinesterase in Hybrid Catfish (Clarias gariepinus X Clarias macrocephalus) Exposed to Chlorpyrifos and Carbaryl</t>
  </si>
  <si>
    <t>J. Environ. Biol. 30(1): 83-88</t>
  </si>
  <si>
    <t>EDES/NC// CHAR/CARBARYL// ORG/MALE, FEMALE,100 TO 150 G,HYBRID///</t>
  </si>
  <si>
    <t>EDES/&gt;=5 REPLICATES// CHAR/CARBARYL, NR// CHAR/CAS#67641(2-Propanone) - ALSO USED AS SOLVENT//</t>
  </si>
  <si>
    <t>EDES/LETHAL EXPOSURE// EE/GLUTAMIC PYRUVIC TRANSAMINASE ALSO REPORTED. MUSCLE AND BRAIN RESPONSE SITES ALSO INCLUDED.// CHAR/CARBARYL, BATCH NUMBER 107 FROM/// ORG/12 G,10 TO 12G. COLLECTED FROM///</t>
  </si>
  <si>
    <t>EDES/NC// CHAR/SEVIN, WATER SOLUBLE// ORG/10 TO 12 G,WTINT//CONC/ONLY CONC TESTED//EFCT%/81//</t>
  </si>
  <si>
    <t>EDES/NC// CHAR/SEVIN, WATER SOLUBLE// ORG/10 TO 12 G,WTINT//CONC/ONLY CONC TESTED//EFCT%/83//</t>
  </si>
  <si>
    <t>EDES/NC// CHAR/SEVIN, WATER SOLUBLE// ORG/10 TO 12 G,WTINT//CONC/ONLY CONC TESTED//EFCT%/35//</t>
  </si>
  <si>
    <t>EDES/NC// CHAR/SEVIN, WATER SOLUBLE// ORG/10 TO 12 G,WTINT//CONC/ONLY CONC TESTED//EFCT%/62//</t>
  </si>
  <si>
    <t>EDES/NC// CHAR/SEVIN, WATER SOLUBLE// ORG/10 TO 12 G,WTINT//CONC/ONLY CONC TESTED//EFCT%/76//</t>
  </si>
  <si>
    <t>EDES/NC// CHAR/SEVIN, WATER SOLUBLE// ORG/10 TO 12 G,WTINT//CONC/ONLY CONC TESTED//EFCT%/98//</t>
  </si>
  <si>
    <t>EDES/NC// CHAR/SEVIN, WATER SOLUBLE// ORG/10 TO 12 G,WTINT//CONC/ONLY CONC TESTED//EFCT%/78//</t>
  </si>
  <si>
    <t>EDES/NC// CHAR/SEVIN, WATER SOLUBLE// ORG/10 TO 12 G,WTINT//CONC/ONLY CONC TESTED//EFCT%/94//</t>
  </si>
  <si>
    <t>EDES/4-6 REPLICATES// CHAR/NR// CHAR/CAS#64175(Ethanol) - ALSO USED AS SOLVENT//ORG/2.5-3 INCHES//</t>
  </si>
  <si>
    <t>Parveen A;Vasantha N</t>
  </si>
  <si>
    <t>Evaluation of Pesticides and Impact of Endosulfan on Respiratory Metabolism of Fish Clarias batrachus</t>
  </si>
  <si>
    <t>Indian J. Comp. Anim. Physiol. 12(1): 83-89</t>
  </si>
  <si>
    <t>EDES/NC// CHAR/SEVIN// ORG/100 G,20 TO 25 CM STANDARD LENGTH//</t>
  </si>
  <si>
    <t>EDES/NC// CHAR/CARBARYL// CHAR/CAS#68122(N,N-Dimethylformamide) - ALSO USED AS SOLVENT//ORG/SEENGAN IN HINDI, LENGTH 9 TO 12///</t>
  </si>
  <si>
    <t>EDES/NC// EE/CIRCULATORY ABNORMALITIES//// CHAR/CARBARYL// CHAR/CAS#67641(2-Propanone) - ALSO USED AS SOLVENT//EFCT%/100//</t>
  </si>
  <si>
    <t>EDES/NC// EE/LT50 AS ANTI LOGARITHMIC PROBABILITY 50//// CHAR/85P AND 99T SEVIN COMBINED// ORG/43.5(31-57)MM//</t>
  </si>
  <si>
    <t>EDES/NC// EE/LT50 AS ANTILOG LOGARITHMIC PROBABILITY 50//// CHAR/50W SEVIN// ORG/47.3(29-54)MM//</t>
  </si>
  <si>
    <t>EDES/NC// CHAR/SEVIN// ORG/100 G,20 TO 25 CM STANDARD LENGTH//EFCT%/100//</t>
  </si>
  <si>
    <t>EDES/4-6 REPLICATES// CHAR/NR// CHAR/CAS#64175(Ethanol) - ALSO USED AS SOLVENT//ORG/2.5-3 INCHES//EFCT%/100//</t>
  </si>
  <si>
    <t>EDES/NC// CHAR/NR// ORG/0.7G//</t>
  </si>
  <si>
    <t>EDES/NC// CHAR/CARBARYL// CHAR/CAS#67561(Methanol) - ALSO USED AS SOLVENT//ORG/WILD TYPE//CONTR/C,V//</t>
  </si>
  <si>
    <t>Tripathi G;Shukla SP</t>
  </si>
  <si>
    <t>Toxicity Bioassay of Technical and Commercial Formulations of Carbaryl to the Freshwater Catfish, Clarias batrachus</t>
  </si>
  <si>
    <t>Ecotoxicol. Environ. Saf. 15(3): 277-281</t>
  </si>
  <si>
    <t>EDES/NC// CHAR/NR// CHAR/CAS#67641(2-Propanone) - ALSO USED AS SOLVENT//ORG/65-70 G, 17-18 CM//</t>
  </si>
  <si>
    <t>Effects of Lethal Toxicity of Sevin (Carbaryl) on the Blood Parameters in Clarias batrachus (L.)</t>
  </si>
  <si>
    <t>Himalayan J. Environ. Zool. 5(1): 13-17</t>
  </si>
  <si>
    <t>EDES/NC// CHAR/SEVIN// ORG/16-20 CM//</t>
  </si>
  <si>
    <t>EDES/NC// EE/LT50 AS ANTILOG LOGARITHMIC PROBABILITY 50//// CHAR/85P AND 99T SEVIN COMBINED// ORG/43.4(31-55)MM//</t>
  </si>
  <si>
    <t>LC99</t>
  </si>
  <si>
    <t>EDES/NC// CHAR/CARBARYL// ORG/1.3-3.3 G//EFCT%/100//</t>
  </si>
  <si>
    <t>EDES/ACUTE// CHAR/CARBARYL// CHAR/CAS#67561(Methanol) - ALSO USED AS SOLVENT//ORG/WILD TYPE//CONC/ONLY CONC TESTED//OEF/RECOVERY//</t>
  </si>
  <si>
    <t>EDES/NC// CHAR/CARBARYL// CHAR/CAS#67561(Methanol) - ALSO USED AS SOLVENT//ORG/WILD TYPE//CONTR/C,V//EFCT%/100//</t>
  </si>
  <si>
    <t>Naqvi SM;Hawkins R</t>
  </si>
  <si>
    <t>Toxicity of Selected Insecticides (Thiodan, Security, Spartan, and Sevin) to Mosquitofish, Gambusia affinis</t>
  </si>
  <si>
    <t>Bull. Environ. Contam. Toxicol. 40(5): 779-784</t>
  </si>
  <si>
    <t>EDES/DILUTION WATER CHEM RPTD// CHAR/SEVIN-5 ORTHO-DUST// ORG/0.289 G 2.76 CM//</t>
  </si>
  <si>
    <t>Chakrawarti JB;Chaurasia RC</t>
  </si>
  <si>
    <t>Toxicity of Some Organophosphate, Chlorinated and Carbamate Pesticides to Some Fresh Water Fishes</t>
  </si>
  <si>
    <t>Indian J. Zool. 9(2): 91-93</t>
  </si>
  <si>
    <t>EDES/NC// EE/REPORTED AS TLM// CHAR/SEVIN// ORG/40 G,14 TO 17 CM, 30 TO 40 G//</t>
  </si>
  <si>
    <t>Embryo</t>
  </si>
  <si>
    <t>Todd NE;Van Leeuwen M</t>
  </si>
  <si>
    <t>Effects of Sevin (Carbaryl Insecticide) on Early Life Stages of Zebrafish (Danio rerio)</t>
  </si>
  <si>
    <t>Ecotoxicol. Environ. Saf. 53(2): 267-272</t>
  </si>
  <si>
    <t>EDES/NC// EE/LENGTH OF HATCHLINGS ALSO REPORTED// CHAR/SEVIN, DILUTIONS WERE REVIEWER///</t>
  </si>
  <si>
    <t>YY</t>
  </si>
  <si>
    <t>Haines TA</t>
  </si>
  <si>
    <t>Effect of an Aerial Application of Carbaryl on Brook Trout (Salvelinus fontinalis)</t>
  </si>
  <si>
    <t>Bull. Environ. Contam. Toxicol. 27: 534-542</t>
  </si>
  <si>
    <t>EDES/NC// CHAR/CARBARYL// SUBSTR/NR//LOC/LITTLE RUSSEL STREAM//EFCT%/0//</t>
  </si>
  <si>
    <t>EDES/NC// CHAR/SEVIN// ORG/TRAWL CAUGHT AFTER APPLICATION//SUBSTR/NC//LOC/NC//</t>
  </si>
  <si>
    <t>EDES/NC// CHAR/SEVIN// ORG/CAGED//SUBSTR/NC//LOC/NC//</t>
  </si>
  <si>
    <t>EDES/NC// CHAR/SEVIN, ACETONE ALLOWED TO/// CHAR/CAS#67641(2-Propanone) - ALSO USED AS SOLVENT//</t>
  </si>
  <si>
    <t>Bansal SK;Verma SR;Gupta AK;Dalela RC</t>
  </si>
  <si>
    <t>Predicting Long-Term Toxicity by Subacute Screening of Pesticides with Larvae and Early Juveniles of Four Species of Freshwater Major Carp</t>
  </si>
  <si>
    <t>Ecotoxicol. Environ. Saf. 4: 224-231</t>
  </si>
  <si>
    <t>EDES/NC// CHAR/SEVIN// CHAR/CAS#68122(N,N-Dimethylformamide) - ALSO USED AS SOLVENT//ORG/8 MM//</t>
  </si>
  <si>
    <t>Hansen DJ</t>
  </si>
  <si>
    <t>Avoidance of Pesticides by Untrained Sheepshead Minnows</t>
  </si>
  <si>
    <t>Trans. Am. Fish. Soc. 98(3): 426-429</t>
  </si>
  <si>
    <t>EDES/&gt;=4 REPLICATES// EE/CHOICE OF CLEAN OR CHEMICAL WATER//// CHAR/SEVIN// CHAR/CAS#67641(2-Propanone) - ALSO USED AS SOLVENT//ORG/20-40 MM//</t>
  </si>
  <si>
    <t>9 to 20</t>
  </si>
  <si>
    <t>SMIX</t>
  </si>
  <si>
    <t>Walsh AH</t>
  </si>
  <si>
    <t>The Pathology of Pesticide Poisoning in Fish</t>
  </si>
  <si>
    <t>Ph.D Thesis, University of Wisconsin, Madison, WI : 205 p.</t>
  </si>
  <si>
    <t>EDES/NC// EE/SPLEEN ALSO REPORTED// CHAR/SEVIN// CHAR/CAS#67641(2-Propanone) - ALSO USED AS SOLVENT//ORG/9.9 TO 153.4 G//CONC/ONLY CONC TESTED//OEF/CEL,MOR,PHY,BEH,ACC//</t>
  </si>
  <si>
    <t>EDES/NC// EE/SPLEEN ALSO REPORTED// CHAR/SEVIN// CHAR/CAS#67641(2-Propanone) - ALSO USED AS SOLVENT//ORG/36.6 TO 137.6 G//CONC/ONLY CONC TESTED//OEF/CEL,MOR,PHY,BEH,ACC//</t>
  </si>
  <si>
    <t>1 to 6</t>
  </si>
  <si>
    <t>Troiano AT;King KA;Grue CE;Grassley JM;Ekblad CJ</t>
  </si>
  <si>
    <t>Brain Acetylcholinesterase Activity in Shiner Perch (Cymatogaster aggregata) and Juvenile Chinook Salmon (Oncorhynchus tshawytscha) After Application of Carbaryl to Control Burrowing Shrimp Within Willapa Bay, Washington</t>
  </si>
  <si>
    <t>Arch. Environ. Contam. Toxicol. 65(4): 779-789</t>
  </si>
  <si>
    <t>EDES/OYSTER BED COLLECTION TRIAL. BED 18.// CONC/ONLY CONC TESTED// CHAR/SEVIN 80 WSP// ORG/AVERAGE LENGTH OF 104.4MM//</t>
  </si>
  <si>
    <t>EDES/2 REPLICATES, FED 0.1 PERCENT BODYWEIGHT PER DAY, 15C TEMP// CONC/STATS FOR COMBINED DOSES// CHAR/CARBARYL, NR//</t>
  </si>
  <si>
    <t>Laetz CA;Baldwin DH;Collier TK;Hebert V;Stark JD;Scholz NL</t>
  </si>
  <si>
    <t>The Synergistic Toxicity of Pesticide Mixtures: Implications for Risk Assessment and the Conservation of Endangered Pacific Salmon</t>
  </si>
  <si>
    <t>Environ. Health Perspect. 117(3): 348-353</t>
  </si>
  <si>
    <t>EDES/NC// CONC/ONLY CONC TESTED// CHAR/CARBARYL, NR// CHAR/CAS#67561(Methanol) - ALSO USED AS SOLVENT//ORG/4.9 CM//EFCT%/0//</t>
  </si>
  <si>
    <t>EDES/CHANNEL 2 COLLECTION TRIAL.// CONC/ONLY CONC TESTED// CHAR/SEVIN 80 WSP// ORG/AVERAGE LENGTH OF 98.3 TO 99.5MM//</t>
  </si>
  <si>
    <t>EDES/2 REPLICATES, FED 0.1 PERCENT BODYWEIGHT PER DAY, 5C TEMP// CONC/STATS FOR COMBINED DOSES// CHAR/CARBARYL, NR//</t>
  </si>
  <si>
    <t>EDES/CHANNEL 2 COLLECTION TRIAL.// EE/AVERAGE WET WEIGHT STOMACH CONTENTS// CONC/ONLY CONC TESTED// CHAR/SEVIN 80 WSP// ORG/AVERAGE LENGTH OF 98.3 TO 99.5MM//</t>
  </si>
  <si>
    <t>EDES/OYSTER BED COLLECTION TRIAL. BED 30.// CONC/ONLY CONC TESTED// CHAR/SEVIN 80 WSP// ORG/AVERAGE LENGTH OF 104.4MM//</t>
  </si>
  <si>
    <t>EDES/CHANNEL 4 COLLECTION TRIAL.// CONC/ONLY CONC TESTED// CHAR/SEVIN 80 WSP// ORG/AVERAGE LENGTH OF 98.3 TO 99.5MM//</t>
  </si>
  <si>
    <t>EDES/OYSTER BED COLLECTION TRIAL. BED 17.// CONC/ONLY CONC TESTED// CHAR/SEVIN 80 WSP// ORG/AVERAGE LENGTH OF 104.4MM//</t>
  </si>
  <si>
    <t>not applicable</t>
  </si>
  <si>
    <t>Ephemeroptera</t>
  </si>
  <si>
    <t>Chironomidae</t>
  </si>
  <si>
    <t>Trichoptera</t>
  </si>
  <si>
    <t>Limnephilidae</t>
  </si>
  <si>
    <t>Caddisfly</t>
  </si>
  <si>
    <t>Mayfly</t>
  </si>
  <si>
    <t>Amphipoda</t>
  </si>
  <si>
    <t>Hyalellidae</t>
  </si>
  <si>
    <t>Hyalella</t>
  </si>
  <si>
    <t>azteca</t>
  </si>
  <si>
    <t>Scud</t>
  </si>
  <si>
    <t>Bivalvia</t>
  </si>
  <si>
    <t>Veneroida</t>
  </si>
  <si>
    <t>Dreissenidae</t>
  </si>
  <si>
    <t>Dreissena</t>
  </si>
  <si>
    <t>polymorpha</t>
  </si>
  <si>
    <t>Zebra Mussel</t>
  </si>
  <si>
    <t>Binelli A;Ricciardi F;Riva C;Provini A</t>
  </si>
  <si>
    <t>New Evidences for Old Biomarkers: Effects of Several Xenobiotics on EROD and AChE Activities in Zebra Mussel (Dreissena polymorpha)</t>
  </si>
  <si>
    <t>Chemosphere 62(4): 510-519</t>
  </si>
  <si>
    <t>EDES/NC// CHAR/CARBARYL// ORG/20 MM//</t>
  </si>
  <si>
    <t>Decapoda</t>
  </si>
  <si>
    <t>Palaemonidae</t>
  </si>
  <si>
    <t>Palaemon</t>
  </si>
  <si>
    <t>serratus</t>
  </si>
  <si>
    <t>Pink Shrimp, Common Prawn</t>
  </si>
  <si>
    <t>Bocquene G;Galgani F</t>
  </si>
  <si>
    <t>Acetylcholinesterase Activity in the Common Prawn (Palaemon serratus) Contaminated by Carbaryl and Phosalone: Choice of a Method for Detection of Effects</t>
  </si>
  <si>
    <t>Ecotoxicol. Environ. Saf. 22: 337-344</t>
  </si>
  <si>
    <t>NE</t>
  </si>
  <si>
    <t>Branchiopoda</t>
  </si>
  <si>
    <t>Diplostraca</t>
  </si>
  <si>
    <t>Daphniidae</t>
  </si>
  <si>
    <t>Daphnia</t>
  </si>
  <si>
    <t>magna</t>
  </si>
  <si>
    <t>Water Flea</t>
  </si>
  <si>
    <t>Molting</t>
  </si>
  <si>
    <t>MOLT</t>
  </si>
  <si>
    <t>IC10</t>
  </si>
  <si>
    <t>Plecoptera</t>
  </si>
  <si>
    <t>&gt;97</t>
  </si>
  <si>
    <t>Atyidae</t>
  </si>
  <si>
    <t>Paratya</t>
  </si>
  <si>
    <t>australiensis</t>
  </si>
  <si>
    <t>Shrimp</t>
  </si>
  <si>
    <t>Kumar A;Doan H;Barnes M;Chapman JC;Kookana RS</t>
  </si>
  <si>
    <t>Response and Recovery of Acetylcholinesterase Activity in Freshwater Shrimp, Paratya australiensis (Decapoda: Atyidae) Exposed to Selected Anti-Cholinesterase Insecticides</t>
  </si>
  <si>
    <t>Ecotoxicol. Environ. Saf. 73(7): 1503-1510</t>
  </si>
  <si>
    <t>2 to 26</t>
  </si>
  <si>
    <t>IMBL</t>
  </si>
  <si>
    <t>Rawash IA;Gaaboub IA;El-Gayar FM;El-Shazli AY</t>
  </si>
  <si>
    <t>Standard Curves for Nuvacron, Malathion, Sevin, DDT and Kelthane Tested Against the Mosquito Culex pipiens L. and the Microcrustacean Daphnia magna Straus</t>
  </si>
  <si>
    <t>Toxicology 4(2): 133-144</t>
  </si>
  <si>
    <t>Coors A;De Meester L</t>
  </si>
  <si>
    <t>Synergistic, Antagonistic and Additive Effects of Multiple Stressors: Predation Threat, Parasitism and Pesticide Exposure in Daphnia magna</t>
  </si>
  <si>
    <t>J. Appl. Ecol. 45(6): 1820-1828</t>
  </si>
  <si>
    <t>EDES/3 REPLICATES,PARASITE PRESENT// CHAR/CARBARYL// CHAR/CAS#64175(Ethanol) - ALSO USED AS SOLVENT//ORG/FEMALE//CONC/ONLY CONC TESTED//CONTR/C,V//OEF/PARASITE EFCTS//</t>
  </si>
  <si>
    <t>Injury, general</t>
  </si>
  <si>
    <t>GINJ</t>
  </si>
  <si>
    <t>EDES/3 REPLICATES,PARASITE PRESENT// EE/CASTRATION// CHAR/CARBARYL// CHAR/CAS#64175(Ethanol) - ALSO USED AS SOLVENT//ORG/FEMALE//CONC/ONLY CONC TESTED//CONTR/C,V//OEF/PARASITE EFCTS//EFCT%/20//</t>
  </si>
  <si>
    <t>EDES/3 REPLICATES,PREDATOR PRESENT// EE/CASTRATION// CHAR/CARBARYL// CHAR/CAS#64175(Ethanol) - ALSO USED AS SOLVENT//ORG/FEMALE//CONC/ONLY CONC TESTED//CONTR/C,V//OEF/PREDATOR EFCTS//</t>
  </si>
  <si>
    <t>EDES/3 REPLICATES,PREDATOR PRESENT// EE/NUMBER FIRST-BROOD OFFSPRING// CHAR/CARBARYL// CHAR/CAS#64175(Ethanol) - ALSO USED AS SOLVENT//ORG/FEMALE//CONC/ONLY CONC TESTED//CONTR/C,V//OEF/PREDATOR EFCTS//</t>
  </si>
  <si>
    <t>EDES/3 REPLICATES,PREDATOR PRESENT// CHAR/CARBARYL// CHAR/CAS#64175(Ethanol) - ALSO USED AS SOLVENT//ORG/FEMALE//CONC/ONLY CONC TESTED//CONTR/C,V//OEF/PREDATOR EFCTS//</t>
  </si>
  <si>
    <t>EDES/3 REPLICATES,PREDATOR AND PARASITE PRESENT// EE/BODY LENGTH FIRST-BROOD OFFSPRING// CHAR/CARBARYL// CHAR/CAS#64175(Ethanol) - ALSO USED AS SOLVENT//ORG/FEMALE//CONC/ONLY CONC TESTED//CONTR/C,V//OEF/PREDATOR, PARASITE EFCTS//</t>
  </si>
  <si>
    <t>EDES/3 REPLICATES,PARASITE PRESENT// EE/BODY LENGTH FIRST-BROOD OFFSPRING// CHAR/CARBARYL// CHAR/CAS#64175(Ethanol) - ALSO USED AS SOLVENT//ORG/FEMALE//CONC/ONLY CONC TESTED//CONTR/C,V//OEF/PARASITE EFCTS//</t>
  </si>
  <si>
    <t>EDES/3 REPLICATES,PREDATOR AND PARASITE PRESENT// EE/CASTRATION// CHAR/CARBARYL// CHAR/CAS#64175(Ethanol) - ALSO USED AS SOLVENT//ORG/FEMALE//CONC/ONLY CONC TESTED//CONTR/C,V//OEF/PREDATOR, PARASITE EFCTS//EFCT%/37.5//</t>
  </si>
  <si>
    <t>Maturity</t>
  </si>
  <si>
    <t>MATR</t>
  </si>
  <si>
    <t>EDES/3 REPLICATES,PARASITE PRESENT// EE/SIZE AT MATURITY// CHAR/CARBARYL// CHAR/CAS#64175(Ethanol) - ALSO USED AS SOLVENT//ORG/FEMALE//CONC/ONLY CONC TESTED//CONTR/C,V//OEF/PARASITE EFCTS//</t>
  </si>
  <si>
    <t>EDES/3 REPLICATES// EE/CASTRATION// CHAR/CARBARYL// CHAR/CAS#64175(Ethanol) - ALSO USED AS SOLVENT//ORG/FEMALE//CONC/ONLY CONC TESTED//CONTR/C,V//</t>
  </si>
  <si>
    <t>EDES/3 REPLICATES,PREDATOR PRESENT// EE/AGE AT MATURITY// CHAR/CARBARYL// CHAR/CAS#64175(Ethanol) - ALSO USED AS SOLVENT//ORG/FEMALE//CONC/ONLY CONC TESTED//CONTR/C,V//OEF/PREDATOR EFCTS//</t>
  </si>
  <si>
    <t>EDES/3 REPLICATES,PREDATOR AND PARASITE PRESENT// EE/AGE AT MATURITY// CHAR/CARBARYL// CHAR/CAS#64175(Ethanol) - ALSO USED AS SOLVENT//ORG/FEMALE//CONC/ONLY CONC TESTED//CONTR/C,V//OEF/PREDATOR, PARASITE EFCTS//</t>
  </si>
  <si>
    <t>EDES/3 REPLICATES,PARASITE PRESENT// EE/NUMBER FIRST-BROOD OFFSPRING// CHAR/CARBARYL// CHAR/CAS#64175(Ethanol) - ALSO USED AS SOLVENT//ORG/FEMALE//CONC/ONLY CONC TESTED//CONTR/C,V//OEF/PARASITE EFCTS//</t>
  </si>
  <si>
    <t>EDES/3 REPLICATES// EE/BODY LENGTH FIRST-BROOD OFFSPRING// CHAR/CARBARYL// CHAR/CAS#64175(Ethanol) - ALSO USED AS SOLVENT//ORG/FEMALE//CONC/ONLY CONC TESTED//CONTR/C,V//</t>
  </si>
  <si>
    <t>EDES/3 REPLICATES,PREDATOR PRESENT// EE/BODY LENGTH FIRST-BROOD OFFSPRING// CHAR/CARBARYL// CHAR/CAS#64175(Ethanol) - ALSO USED AS SOLVENT//ORG/FEMALE//CONC/ONLY CONC TESTED//CONTR/C,V//OEF/PREDATOR EFCTS//</t>
  </si>
  <si>
    <t>EDES/3 REPLICATES// EE/SIZE AT MATURITY// CHAR/CARBARYL// CHAR/CAS#64175(Ethanol) - ALSO USED AS SOLVENT//ORG/FEMALE//CONC/ONLY CONC TESTED//CONTR/C,V//</t>
  </si>
  <si>
    <t>EDES/3 REPLICATES// EE/NUMBER FIRST-BROOD OFFSPRING// CHAR/CARBARYL// CHAR/CAS#64175(Ethanol) - ALSO USED AS SOLVENT//ORG/FEMALE//CONC/ONLY CONC TESTED//CONTR/C,V//</t>
  </si>
  <si>
    <t>EDES/3 REPLICATES// CHAR/CARBARYL// CHAR/CAS#64175(Ethanol) - ALSO USED AS SOLVENT//ORG/FEMALE//CONC/ONLY CONC TESTED//CONTR/C,V//</t>
  </si>
  <si>
    <t>EDES/3 REPLICATES,PARASITE PRESENT// EE/AGE AT MATURITY// CHAR/CARBARYL// CHAR/CAS#64175(Ethanol) - ALSO USED AS SOLVENT//ORG/FEMALE//CONC/ONLY CONC TESTED//CONTR/C,V//OEF/PARASITE EFCTS//</t>
  </si>
  <si>
    <t>EDES/3 REPLICATES,PREDATOR AND PARASITE PRESENT// EE/NUMBER FIRST-BROOD OFFSPRING// CHAR/CARBARYL// CHAR/CAS#64175(Ethanol) - ALSO USED AS SOLVENT//ORG/FEMALE//CONC/ONLY CONC TESTED//CONTR/C,V//OEF/PREDATOR, PARASITE EFCTS//</t>
  </si>
  <si>
    <t>EDES/3 REPLICATES// EE/AGE AT MATURITY// CHAR/CARBARYL// CHAR/CAS#64175(Ethanol) - ALSO USED AS SOLVENT//ORG/FEMALE//CONC/ONLY CONC TESTED//CONTR/C,V//</t>
  </si>
  <si>
    <t>EDES/3 REPLICATES,PREDATOR PRESENT// EE/SIZE AT MATURITY// CHAR/CARBARYL// CHAR/CAS#64175(Ethanol) - ALSO USED AS SOLVENT//ORG/FEMALE//CONC/ONLY CONC TESTED//CONTR/C,V//OEF/PREDATOR EFCTS//</t>
  </si>
  <si>
    <t>EDES/3 REPLICATES,PREDATOR AND PARASITE PRESENT// EE/SIZE AT MATURITY// CHAR/CARBARYL// CHAR/CAS#64175(Ethanol) - ALSO USED AS SOLVENT//ORG/FEMALE//CONC/ONLY CONC TESTED//CONTR/C,V//OEF/PREDATOR, PARASITE EFCTS//</t>
  </si>
  <si>
    <t>EDES/3 REPLICATES,PREDATOR AND PARASITE PRESENT// CHAR/CARBARYL// CHAR/CAS#64175(Ethanol) - ALSO USED AS SOLVENT//ORG/FEMALE//CONC/ONLY CONC TESTED//CONTR/C,V//OEF/PREDATOR, PARASITE EFCTS//</t>
  </si>
  <si>
    <t>Time to first progeny</t>
  </si>
  <si>
    <t>TFPG</t>
  </si>
  <si>
    <t>IC20</t>
  </si>
  <si>
    <t>Cnidaria</t>
  </si>
  <si>
    <t>Anthozoa</t>
  </si>
  <si>
    <t>Scleractinia</t>
  </si>
  <si>
    <t>Acroporidae</t>
  </si>
  <si>
    <t>Acropora</t>
  </si>
  <si>
    <t>millepora</t>
  </si>
  <si>
    <t>Coral</t>
  </si>
  <si>
    <t>&gt;90-&lt;100</t>
  </si>
  <si>
    <t>~0</t>
  </si>
  <si>
    <t>Markey KL;Baird AH;Humphrey C;Negri AP</t>
  </si>
  <si>
    <t>Insecticides and a Fungicide Affect Multiple Coral Life Stages</t>
  </si>
  <si>
    <t>Mar. Ecol. 330: 127-137</t>
  </si>
  <si>
    <t>EDES/NC// EE/COMPARED TO V CONTROL// CHAR/CARBARYL// CHAR/CAS#67641(2-Propanone) - ALSO USED AS SOLVENT//EFCT%/FROM GRAPH//EFCT%/&gt;90-&lt;100//</t>
  </si>
  <si>
    <t>EDES/NC// EE/COMPARED TO V CONTROL// CHAR/CARBARYL// CHAR/CAS#67641(2-Propanone) - ALSO USED AS SOLVENT//</t>
  </si>
  <si>
    <t>EDES/NC// EE/COMPARED TO V CONTROL// CHAR/CARBARYL// CHAR/CAS#67641(2-Propanone) - ALSO USED AS SOLVENT//EFCT%/&gt;90% TO &lt;100%, FROM GRAPH//</t>
  </si>
  <si>
    <t>Leptodoridae</t>
  </si>
  <si>
    <t>Leptodora</t>
  </si>
  <si>
    <t>kindtii</t>
  </si>
  <si>
    <t>Sakamoto M;Ogamino Y;Tanaka Y</t>
  </si>
  <si>
    <t>Leptodora kindtii: A Cladoceran Species Highly Sensitive to Toxic Chemicals</t>
  </si>
  <si>
    <t>Limnology 11(2): 193-196</t>
  </si>
  <si>
    <t>Heptageniidae</t>
  </si>
  <si>
    <t>Cinygma</t>
  </si>
  <si>
    <t>Peterson JL;Jepson PC;Jenkins JJ</t>
  </si>
  <si>
    <t>A Test System to Evaluate the Susceptibility of Oregon, USA, Native Stream Invertebrates to Triclopyr and Carbaryl</t>
  </si>
  <si>
    <t>Environ. Toxicol. Chem. 20(10): 2205-2214</t>
  </si>
  <si>
    <t>EDES/NC// CHAR/CARBARYL// ORG/8.8 MM//</t>
  </si>
  <si>
    <t>YO</t>
  </si>
  <si>
    <t>Ceriodaphnia</t>
  </si>
  <si>
    <t>quadrangula</t>
  </si>
  <si>
    <t>Mansour SA;Hassan TM</t>
  </si>
  <si>
    <t>Pesticides and Daphnia. 3. An Analytical Bioassay Method, Using Ceriodaphnia quadrangula, for Measuring Extremely Low Concentrations of Insecticides in Waters</t>
  </si>
  <si>
    <t>Int. J. Toxicol. 2(2): 34-39</t>
  </si>
  <si>
    <t>Penaeidae</t>
  </si>
  <si>
    <t>Penaeus</t>
  </si>
  <si>
    <t>aztecus</t>
  </si>
  <si>
    <t>Brown Shrimp</t>
  </si>
  <si>
    <t>Mayer FL;Jr</t>
  </si>
  <si>
    <t>Acute Toxicity Handbook of Chemicals to Estuarine Organisms</t>
  </si>
  <si>
    <t>EPA 600/8-87-017, U.S.EPA, Gulf Breeze, FL : 274 p.</t>
  </si>
  <si>
    <t>&gt;98.9</t>
  </si>
  <si>
    <t>Odonata</t>
  </si>
  <si>
    <t>Coenagrionidae</t>
  </si>
  <si>
    <t>Coenagrion</t>
  </si>
  <si>
    <t>puella</t>
  </si>
  <si>
    <t>Azure Damselfly</t>
  </si>
  <si>
    <t>Campero M;Ollevier F;Stoks R</t>
  </si>
  <si>
    <t>Ecological Relevance and Sensitivity Depending on the Exposure Time for Two Biomarkers</t>
  </si>
  <si>
    <t>Environ. Toxicol. 22(6): 572-581</t>
  </si>
  <si>
    <t>Kumar A;Correll R;Grocke S;Bajet C</t>
  </si>
  <si>
    <t>Toxicity of Selected Pesticides to Freshwater Shrimp, Paratya australiensis (Decapoda: Atyidae): Use of Time Series Acute Toxicity Data to Predict Chronic Lethality</t>
  </si>
  <si>
    <t>Ecotoxicol. Environ. Saf. 73(3): 360-369</t>
  </si>
  <si>
    <t>Chironomus</t>
  </si>
  <si>
    <t>tentans</t>
  </si>
  <si>
    <t>Midge</t>
  </si>
  <si>
    <t>Karnak RE;Collins WJ</t>
  </si>
  <si>
    <t>The Susceptibility to Selected Insecticides and Acetylcholinesterase Activity in a Laboratory Colony of Midge Larvae, Chironomus tentans (Diptera: Chironomidae)</t>
  </si>
  <si>
    <t>Bull. Environ. Contam. Toxicol. 12(1): 62-69</t>
  </si>
  <si>
    <t>yc</t>
  </si>
  <si>
    <t>Pteronarcyidae</t>
  </si>
  <si>
    <t>Pteronarcella</t>
  </si>
  <si>
    <t>badia</t>
  </si>
  <si>
    <t>Stonefly</t>
  </si>
  <si>
    <t>Sakamoto M;Chang KH;Hanazato T</t>
  </si>
  <si>
    <t>Differential Sensitivity of a Predacious Cladoceran (Leptodora) and Its Prey (the Cladoceran Bosmina) to the Insecticide Carbaryl: Results of Acute Toxicity Tests</t>
  </si>
  <si>
    <t>Bull. Environ. Contam. Toxicol. 75(1): 28-33</t>
  </si>
  <si>
    <t>EDES/NC// EE/TEST 2// CHAR/CARBARYL// CHAR/CAS#64175(Ethanol) - ALSO USED AS SOLVENT//ORG/LARGE//</t>
  </si>
  <si>
    <t>GE</t>
  </si>
  <si>
    <t>Bosminidae</t>
  </si>
  <si>
    <t>Bosmina</t>
  </si>
  <si>
    <t>longirostris</t>
  </si>
  <si>
    <t>Sakamoto M;Hanazato T;Tanaka Y</t>
  </si>
  <si>
    <t>Impact of an Insecticide on Persistence of Inherent Antipredator Morphology of a Small Cladoceran, Bosmina</t>
  </si>
  <si>
    <t>Arch. Environ. Contam. Toxicol. 57(1): 68-76</t>
  </si>
  <si>
    <t>EDES/NC// CHAR/CARBARYL// CHAR/CAS#64175(Ethanol) - ALSO USED AS SOLVENT//ORG/FEMALE//CONC/ONLY CONC TESTED//</t>
  </si>
  <si>
    <t>Net Reproductive Rate</t>
  </si>
  <si>
    <t>EDES/BIOTROPIC STUDY, WITH PREDATOR// EE/OTHER REP REPORTED// CHAR/CARBARYL// CHAR/CAS#64175(Ethanol) - ALSO USED AS SOLVENT//ORG/FEMALE//CONC/ONLY CONC TESTED//OEF/KARIMONE STUDY,PREDATOR EFCTS//</t>
  </si>
  <si>
    <t>&lt;48</t>
  </si>
  <si>
    <t>fatalis</t>
  </si>
  <si>
    <t>Inhibition of Development of Anti-Predator Morphology in the Small Cladoceran Bosmina by an Insecticide: Impact of an Anthropogenic Chemical on Prey-Predator Interactions</t>
  </si>
  <si>
    <t>Freshw. Biol. 51: 1974-1983</t>
  </si>
  <si>
    <t>EDES/5 REPLICATES// CHAR/CARBARYL// CHAR/CAS#64175(Ethanol) - ALSO USED AS SOLVENT//CONC/ONLY CONC TESTED//OEF/KAIROMONE EFFECTS//</t>
  </si>
  <si>
    <t>EDES/NC// EE/ALSO REPRODUCTIVE SUCESS// CHAR/CARBARYL// CHAR/CAS#64175(Ethanol) - ALSO USED AS SOLVENT//ORG/FEMALE//CONC/ONLY CONC TESTED//</t>
  </si>
  <si>
    <t>Fecundity</t>
  </si>
  <si>
    <t>FCND</t>
  </si>
  <si>
    <t>EDES/BIOTROPIC STUDY, NO PREDATOR// EE/OTHER REP REPORTED// CHAR/CARBARYL// CHAR/CAS#64175(Ethanol) - ALSO USED AS SOLVENT//ORG/FEMALE//CONC/ONLY CONC TESTED//OEF/KARIMONE STUDY,PREDATOR EFCTS//</t>
  </si>
  <si>
    <t>Antenna (Antennae)</t>
  </si>
  <si>
    <t>EDES/5 REPLICATES// EE/ANTENNULE LENGTH// CHAR/CARBARYL// CHAR/CAS#64175(Ethanol) - ALSO USED AS SOLVENT//CONC/ONLY CONC TESTED//OEF/KAIROMONE EFFECTS, MRPH//</t>
  </si>
  <si>
    <t>Mano H;Sakamoto M;Tanaka Y</t>
  </si>
  <si>
    <t>A Comparative Study of Insecticide Toxicity Among Seven Cladoceran Species</t>
  </si>
  <si>
    <t>Ecotoxicology 19(8): 1620-1625</t>
  </si>
  <si>
    <t>Macrobrachium</t>
  </si>
  <si>
    <t>malcolmsonii</t>
  </si>
  <si>
    <t>Monsson River Prawn</t>
  </si>
  <si>
    <t>Food conversion efficiency</t>
  </si>
  <si>
    <t>FDCV</t>
  </si>
  <si>
    <t>Bhavan PS;Geraldine P;Sowdeswari R</t>
  </si>
  <si>
    <t>Sub-Lethal Impact of Carbaryl on Food Utilization in the Freshwater Prawn Macrobrachium malcolmsonii</t>
  </si>
  <si>
    <t>J. Environ. Biol. 32(3): 369-373</t>
  </si>
  <si>
    <t>Adsorption efficiency</t>
  </si>
  <si>
    <t>ADPE</t>
  </si>
  <si>
    <t>Ammonia excretion</t>
  </si>
  <si>
    <t>AEXR</t>
  </si>
  <si>
    <t>GRRT</t>
  </si>
  <si>
    <t>Food absorption rate</t>
  </si>
  <si>
    <t>FDAR</t>
  </si>
  <si>
    <t>Active Metabolic Rate</t>
  </si>
  <si>
    <t>AMER</t>
  </si>
  <si>
    <t>Perlodidae</t>
  </si>
  <si>
    <t>Isogenus</t>
  </si>
  <si>
    <t>ambigua</t>
  </si>
  <si>
    <t>Hanazato T</t>
  </si>
  <si>
    <t>Combined Effect of the Insecticide Carbaryl and the Chaoborus Kairomone on Helmet Development in Daphnia ambigua</t>
  </si>
  <si>
    <t>Hydrobiologia 310(2): 95-100</t>
  </si>
  <si>
    <t>EDES/NC// EE/CONTROL MEDIA// CHAR/CARBARYL// CHAR/CAS#64175(Ethanol) - ALSO USED AS SOLVENT//ORG/CH12 CLONE//</t>
  </si>
  <si>
    <t>dubia</t>
  </si>
  <si>
    <t>Brooke LT</t>
  </si>
  <si>
    <t>Results of Freshwater Exposures with the Chemicals Atrazine, Biphenyl, Butachlor, Carbaryl, Carbazole, Dibenzofuran, 3,3'-Dichlorobenzidine, Dichlorvos, 1,2-Epoxyethylbenzene (Styrene Oxide), Isophorone, Isopropalin, Oxychlordane, Pentachloroanisole, Propoxur (Baygon), Tetrabromobisphenol A, 1,2,4,5-Tetrachlorobenzene, and 1,2,3-Trichloropropane to Selected Freshwater Organisms</t>
  </si>
  <si>
    <t>Center for Lake Superior Environmental Studies, University of Wisconsin, Superior, WI : 110 p.</t>
  </si>
  <si>
    <t>Ameletidae</t>
  </si>
  <si>
    <t>Ameletus</t>
  </si>
  <si>
    <t>EDES/NC// CHAR/CARBARYL// ORG/12.0 MM//</t>
  </si>
  <si>
    <t>EDES/NC// EE/TEST 1// CHAR/CARBARYL// CHAR/CAS#64175(Ethanol) - ALSO USED AS SOLVENT//ORG/LARGE//</t>
  </si>
  <si>
    <t>Perlidae</t>
  </si>
  <si>
    <t>Calineuria</t>
  </si>
  <si>
    <t>californica</t>
  </si>
  <si>
    <t>EDES/NC// CHAR/CARBARYL// ORG/8.4 MM//</t>
  </si>
  <si>
    <t>EDES/NC// EE/CHAOBORUS CONDITIONED MEDIA// CHAR/CARBARYL// CHAR/CAS#64175(Ethanol) - ALSO USED AS SOLVENT//ORG/CH12 CLONE//</t>
  </si>
  <si>
    <t>EDES/NC// CHAR/CARBARYL// CHAR/CAS#64175(Ethanol) - ALSO USED AS SOLVENT//ORG/FEMALE//</t>
  </si>
  <si>
    <t>Lepidostomatidae</t>
  </si>
  <si>
    <t>Lepidostoma</t>
  </si>
  <si>
    <t>unicolor</t>
  </si>
  <si>
    <t>EDES/NC// CHAR/CARBARYL// ORG/8.7 MM//</t>
  </si>
  <si>
    <t>Pteronarcys</t>
  </si>
  <si>
    <t>General morphological changes</t>
  </si>
  <si>
    <t>GMPH</t>
  </si>
  <si>
    <t>EDES/NC// EE/HEAD LENGTH TO BODY LENGTH RAIO, NO CLEAR DOSE RESPONSE, CHAOBORUS CONDITIONED MEDIA// CHAR/CARBARYL// CHAR/CAS#64175(Ethanol) - ALSO USED AS SOLVENT//ORG/CH12 CLONE//</t>
  </si>
  <si>
    <t>~MOR</t>
  </si>
  <si>
    <t>EDES/NC// EE/HEAD LENGTH TO BODY LENGTH RAIO, NO CLEAR DOSE RESPONSE, CONTROL MEDIA// CHAR/CARBARYL// CHAR/CAS#64175(Ethanol) - ALSO USED AS SOLVENT//ORG/CH12 CLONE//</t>
  </si>
  <si>
    <t>Reproduction, general</t>
  </si>
  <si>
    <t>GREP</t>
  </si>
  <si>
    <t>Biesinger KE</t>
  </si>
  <si>
    <t>The Chronic Toxicity of Some Pesticides to Daphnia magna</t>
  </si>
  <si>
    <t>Interim Rep.No.ROAP 16AAK, Task 06, Natl.Water Qual.Lab., Duluth, MN : 5 p.</t>
  </si>
  <si>
    <t>EDES/NC// EE/SECOND GENERATION// CHAR/SEVIN//</t>
  </si>
  <si>
    <t>pulex</t>
  </si>
  <si>
    <t>brd</t>
  </si>
  <si>
    <t>Hanazato T;Dodson SI</t>
  </si>
  <si>
    <t>Synergistic Effects of Low Oxygen Concentration, Predator Kairomone, and a Pesticide on the Cladoceran Daphnia pulex</t>
  </si>
  <si>
    <t>Limnol. Oceanogr. 40(4): 700-709</t>
  </si>
  <si>
    <t>EDES/HIGH OXYGEN, 9 TO 10 REPLICATES// EE/# OF EGGS, NO DATA FOR 15 AND 20 UG/L// CHAR/CARBARYL/// CHAR/CAS#64175(Ethanol) - ALSO USED AS SOLVENT//ORG/BORN FROM MOTHERS REARED IN SAME///</t>
  </si>
  <si>
    <t>ma</t>
  </si>
  <si>
    <t>EDES/HIGH OXYGEN, 9 TO 10 REPLICATES// EE/DAYS TO MATURITY, NO DATA FOR 15 AND 20 UG/L// CHAR/CARBARYL/// CHAR/CAS#64175(Ethanol) - ALSO USED AS SOLVENT//ORG/BORN FROM MOTHERS REARED IN SAME///</t>
  </si>
  <si>
    <t>EDES/LOW OXYGEN, 9 TO 10 REPLICATES// EE/BODY LENGTHS: 2ND MINUS 1ST INSTAR/1ST INSTAR. LGTH ALSO REPORTED// CHAR/CARBARYL/// CHAR/CAS#64175(Ethanol) - ALSO USED AS SOLVENT//ORG/BORN FROM MOTHERS REARED IN SAME///</t>
  </si>
  <si>
    <t>EDES/LOW OXYGEN, 9 TO 10 REPLICATES// EE/DAYS TO MATURITY, NO DATA FOR HIGHER CONCENTRATIONS// CHAR/CARBARYL/// CHAR/CAS#64175(Ethanol) - ALSO USED AS SOLVENT//ORG/BORN FROM MOTHERS REARED IN SAME///</t>
  </si>
  <si>
    <t>EDES/HIGH OXYGEN, 9 TO 10 REPLICATES// EE/BODY LENGTHS: 2ND MINUS 1ST INSTAR/1ST INSTAR// CHAR/CARBARYL/// CHAR/CAS#64175(Ethanol) - ALSO USED AS SOLVENT//ORG/BORN FROM MOTHERS REARED IN SAME///</t>
  </si>
  <si>
    <t>lva</t>
  </si>
  <si>
    <t>EDES/HIGH OXYGEN, 9 TO 10 REPLICATES// EE/BODY LENGTH, NO DATA FOR 15 AND 20 UG/L// CHAR/CARBARYL/// CHAR/CAS#64175(Ethanol) - ALSO USED AS SOLVENT//ORG/BORN FROM MOTHERS REARED IN SAME///</t>
  </si>
  <si>
    <t>EDES/LOW OXYGEN, 9 TO 10 REPLICATES// EE/# OF EGGS, NO DATA FOR HIGHER CONCENTRATIONS// CHAR/CARBARYL/// CHAR/CAS#64175(Ethanol) - ALSO USED AS SOLVENT//ORG/BORN FROM MOTHERS REARED IN SAME///</t>
  </si>
  <si>
    <t>IN</t>
  </si>
  <si>
    <t>lar</t>
  </si>
  <si>
    <t>Monkey River Prawn</t>
  </si>
  <si>
    <t>Bajet CM;Kumar A;Calingacion MN;Narvacan TC</t>
  </si>
  <si>
    <t>Toxicological Assessment of Pesticides Used in the Pagsanjan-Lumban Catchment to Selected Non-Target Aquatic Organisms in Laguna Lake, Philippines</t>
  </si>
  <si>
    <t>Agric. Water Manag. 106: 42-49</t>
  </si>
  <si>
    <t>EDES/3 REPLICATES// CHAR/CARBARYL, 850 WP// ORG/55-70 MM//</t>
  </si>
  <si>
    <t>IT</t>
  </si>
  <si>
    <t>Bhavan PS;Geraldine P</t>
  </si>
  <si>
    <t>Carbaryl-Induced Alterations in Biochemical Metabolism of the Prawn, Macrobrachium malcolmsonii</t>
  </si>
  <si>
    <t>J. Environ. Biol. 23(2): 157-162</t>
  </si>
  <si>
    <t>EDES/NC// EE/ACETYLCHOLINESTERASE ALSO REPORTED; GILLS AND BRAIN ALSO REPORTED// CHAR/CARBARYL, SEVIN// ORG/1.25 G,LENGTH 4.5 TO 5.0 CM;///</t>
  </si>
  <si>
    <t>EDES/NC// EE/TOTAL FREE SUGAR, TOTAL PROTEIN, TOTAL FREE AMINO ACID, AND TOATAL LIPID ALSO REPORTED; GILLS AND BRAIN ALSO REPORTED// CHAR/CARBARYL, SEVIN// ORG/1.25 G,LENGTH 4.5 TO 5.0 CM;///</t>
  </si>
  <si>
    <t>Manifestation of Carbaryl Toxicity on Soluble Protein and Histopathology in the Hepatopancreas and Gills of the Prawn, Macrobrachium malcolmsonii</t>
  </si>
  <si>
    <t>J. Environ. Biol. 30(4): 533-538</t>
  </si>
  <si>
    <t>EDES/3 REPLICATES// CHAR/SEVIN, WP// ORG/1.0 TO 1.25 G,WTINT, 4.5 TO 5.0///EFCT%/6.0//</t>
  </si>
  <si>
    <t>EDES/3 REPLICATES// CHAR/SEVIN, WP// ORG/1.0 TO 1.25 G,WTINT, 4.5 TO 5.0///EFCT%/10.3//</t>
  </si>
  <si>
    <t>Cladocera</t>
  </si>
  <si>
    <t>~REP</t>
  </si>
  <si>
    <t>Cerbin S;Kraak MHS;De Voogt P;Visser PM;Van Donk E</t>
  </si>
  <si>
    <t>Combined and Single Effects of Pesticide Carbaryl and Toxic Microcystis aeruginosa on the Life History of Daphnia pulicaria</t>
  </si>
  <si>
    <t>Hydrobiologia 643: 129-138</t>
  </si>
  <si>
    <t>NY</t>
  </si>
  <si>
    <t>Effect of Varying Pesticide Exposure Duration and Concentration on the Toxicity of Carbaryl to Two Field-Collected Stream Invertebrates, Calineuria californica (Plecoptera: Perlidae) and Cinygma sp. (Ephemeroptera: Heptageniidae)</t>
  </si>
  <si>
    <t>Environ. Toxicol. Chem. 20(10): 2215-2223</t>
  </si>
  <si>
    <t>EDES/NC// CHAR/EC, CARBARYL//</t>
  </si>
  <si>
    <t>Palaemonetes</t>
  </si>
  <si>
    <t>kadiakensis</t>
  </si>
  <si>
    <t>Grass Shrimp,Freshwater Prawn</t>
  </si>
  <si>
    <t>Claassenia</t>
  </si>
  <si>
    <t>sabulosa</t>
  </si>
  <si>
    <t>Sididae</t>
  </si>
  <si>
    <t>Diaphanosoma</t>
  </si>
  <si>
    <t>brachyurum</t>
  </si>
  <si>
    <t>14 to 21</t>
  </si>
  <si>
    <t>McNulty EW;Dwyer FJ;Ellersieck MR;Greer EI;Ingersoll CG;Rabeni CF</t>
  </si>
  <si>
    <t>Evaluation of Ability of Reference Toxicity Tests to Identify Stress in Laboratory Populations of the Amphipod Hyalella azteca</t>
  </si>
  <si>
    <t>Environ. Toxicol. Chem. 18(3): 544-548</t>
  </si>
  <si>
    <t>EDES/STARVED// CHAR/CARBARYL// CHAR/CAS#67641(2-Propanone) - ALSO USED AS SOLVENT//</t>
  </si>
  <si>
    <t>Coors A;Vanoverbeke J;De Bie T;De Meester L</t>
  </si>
  <si>
    <t>Land Use, Genetic Diversity and Toxicant Tolerance in Natural Populations of Daphnia magna</t>
  </si>
  <si>
    <t>Aquat. Toxicol. 95(1): 71-79</t>
  </si>
  <si>
    <t>Echinodermata</t>
  </si>
  <si>
    <t>Echinoidea</t>
  </si>
  <si>
    <t>Temnopleuroida</t>
  </si>
  <si>
    <t>Temnopleuridae</t>
  </si>
  <si>
    <t>Pseudechinus</t>
  </si>
  <si>
    <t>magellanicus</t>
  </si>
  <si>
    <t>Sea Urchin</t>
  </si>
  <si>
    <t>Egg</t>
  </si>
  <si>
    <t>Hernandez DA;Lombardo RJ;Ferrari L;Tortorelli MC</t>
  </si>
  <si>
    <t>Toxicity of Ethyl-Parathion and Carbaryl on Early Development of Sea Urchin</t>
  </si>
  <si>
    <t>Bull. Environ. Contam. Toxicol. 34(5): 734-741</t>
  </si>
  <si>
    <t>EDES/NC// EE/% INDIVIDUALS REACHING BLASTULA STAGE WITH NO ABN//// CHAR/CARBARYL// CHAR/CAS#67641(2-Propanone) - ALSO USED AS SOLVENT//ORG/FERTILIZED//</t>
  </si>
  <si>
    <t>Psychoglypha</t>
  </si>
  <si>
    <t>EDES/NC// CHAR/CARBARYL// ORG/10 MMM, EARLY INSTAR//</t>
  </si>
  <si>
    <t>Gammaridae</t>
  </si>
  <si>
    <t>Echinogammarus</t>
  </si>
  <si>
    <t>tibaldii</t>
  </si>
  <si>
    <t>Amphipod</t>
  </si>
  <si>
    <t>Pantani C;Pannunzio G;De Cristofaro M;Novelli AA;Salvatori M</t>
  </si>
  <si>
    <t>Comparative Acute Toxicity of Some Pesticides, Metals, and Surfactants to Gammarus italicus Goedm. and Echinogammarus tibaldii Pink. and Stock (Crustacea: Amphipoda)</t>
  </si>
  <si>
    <t>Bull. Environ. Contam. Toxicol. 59(6): 963-967</t>
  </si>
  <si>
    <t>EDES/NC// CHAR/CARBARYL// CHAR/CAS#67641(2-Propanone) - ALSO USED AS SOLVENT//ORG/MALE//</t>
  </si>
  <si>
    <t>Maxillopoda</t>
  </si>
  <si>
    <t>Calanoida</t>
  </si>
  <si>
    <t>Diaptomidae</t>
  </si>
  <si>
    <t>Calanoid Copepod</t>
  </si>
  <si>
    <t>Copepod</t>
  </si>
  <si>
    <t>Gammarus</t>
  </si>
  <si>
    <t>pseudolimnaeus</t>
  </si>
  <si>
    <t>Jansen M;Coors A;Vanoverbeke J;Schepens M;De Voogt P;De Schamphelaere KAC;De Meester L</t>
  </si>
  <si>
    <t>Experimental Evolution Reveals High Insecticide Tolerance in Daphnia Inhabiting Farmland Ponds</t>
  </si>
  <si>
    <t>Evol. Appl. 8: 442-453</t>
  </si>
  <si>
    <t>Mysida</t>
  </si>
  <si>
    <t>Mysidae</t>
  </si>
  <si>
    <t>Americamysis</t>
  </si>
  <si>
    <t>bahia</t>
  </si>
  <si>
    <t>Opossum Shrimp</t>
  </si>
  <si>
    <t>Flow-Through Acute and Chronic Toxicity of Carbaryl to Mysidopsis bahia</t>
  </si>
  <si>
    <t>June 13, Letter to D.J.Hansen, U.S.EPA, Narragansett, RI : 3 p.</t>
  </si>
  <si>
    <t>EDES/2 REPLICATES// EE/STATS TO V CONTROL// CHAR/1-NAPHTHYL N-METHYLCARBAMATE/// CHAR/CAS#67641(2-Propanone) - ALSO USED AS SOLVENT//CONTR/C,V//</t>
  </si>
  <si>
    <t>&lt;12</t>
  </si>
  <si>
    <t>Oris JT;Winner RW;Moore MV</t>
  </si>
  <si>
    <t>A Four-Day Survival and Reproduction Toxicity Test for Ceriodaphnia dubia</t>
  </si>
  <si>
    <t>Environ. Toxicol. Chem. 10(2): 217-224</t>
  </si>
  <si>
    <t>EDES/NC// EE/REPORTED AS TL50,SECOND GENERATION// CHAR/SEVIN//</t>
  </si>
  <si>
    <t>Simocephalus</t>
  </si>
  <si>
    <t>serrulatus</t>
  </si>
  <si>
    <t>&lt;=48</t>
  </si>
  <si>
    <t>Nimmo DR;Hamaker TL;Matthews E;Moore JC</t>
  </si>
  <si>
    <t>An Overview of the Acute and Chronic Effects of First and Second Generation Pesticides on an Estuarine Mysid</t>
  </si>
  <si>
    <t>In: F.J.Vernberg, A.Calabrese, F.P.Thurberg, and W.B.Vernberg (Eds.), Biological Monitoring of Marine Pollutants, Academic Press, Inc., NY : 3-19</t>
  </si>
  <si>
    <t>EDES/NC// CHAR/SEVIN, CARBARYL// CHAR/CAS#112276(2,2'-[1,2-Ethanediylbis(oxy)]bisethanol) - ALSO USED AS SOLVENT//</t>
  </si>
  <si>
    <t>Coors A;Decaestecker E;Jansen M;De Meester L</t>
  </si>
  <si>
    <t>Pesticide Exposure Strongly Enhances Parasite Virulence in an Invertebrate Host Model</t>
  </si>
  <si>
    <t>Oikos 117(12): 1840-1846</t>
  </si>
  <si>
    <t>EDES/EXPERIMENT 2// CHAR/CARBARYL// CHAR/CAS#64175(Ethanol) - ALSO USED AS SOLVENT//OEF/PARASITE EFFECTS//EFCT%/&lt;20%, FROM GRAPH//</t>
  </si>
  <si>
    <t>EDES/EXPERIMENT 1// CHAR/CARBARYL// CHAR/CAS#64175(Ethanol) - ALSO USED AS SOLVENT//OEF/PARASITE EFFECTS//EFCT%/&lt;20%, FROM GRAPH//</t>
  </si>
  <si>
    <t>EDES/NC// EE/REPORTED AS TL50// CHAR/SEVIN//</t>
  </si>
  <si>
    <t>EDES/4 REPLICATES// CHAR/1-NAPHTHYL N-METHYLCARBAMATE/// CHAR/CAS#67641(2-Propanone) - ALSO USED AS SOLVENT//CONTR/C,V, POOLED//</t>
  </si>
  <si>
    <t>3 to 5</t>
  </si>
  <si>
    <t>Cambaridae</t>
  </si>
  <si>
    <t>Orconectes</t>
  </si>
  <si>
    <t>nais</t>
  </si>
  <si>
    <t>Crayfish</t>
  </si>
  <si>
    <t>Sanders HO</t>
  </si>
  <si>
    <t>Toxicity of Some Insecticides to Four Species of Malacostracan Crustaceans</t>
  </si>
  <si>
    <t>Tech. Pap. Bur. Sport Fish. Wildl. 66: 19 p.</t>
  </si>
  <si>
    <t>EDES/NC// EE/TL50//// CHAR/CARBARYL// CHAR/CAS#64175(Ethanol) - ALSO USED AS SOLVENT//</t>
  </si>
  <si>
    <t>EDES/NC// CHAR/CARBARYL, CLEAN CROP// ORG/8.4 MM//</t>
  </si>
  <si>
    <t>EDES/CHEMICAL WAS MIXED INTO SOIL AND WATER WAS POURED ON TOP OF SEDIMENT IN AQUARIA, RADIO ACTIVTY IN WATER WAS MEASURED BY SCINTILLATION; WATER CONCENTRATION OF CARBARYL GIVEN AT 22 DAYS OF EXPOSURE (TABLE 2.)// CHAR/CARBARYL// CHAR/CAS#71432(Benzene) - ALSO USED AS SOLVENT//EFCT%/100//</t>
  </si>
  <si>
    <t>Procambarus</t>
  </si>
  <si>
    <t>Campero M;Slos S;Ollevier F;Stoks R</t>
  </si>
  <si>
    <t>Sublethal Pesticide Concentrations and Predation Jointly Shape Life History: Behavioral and Physiological Mechanisms</t>
  </si>
  <si>
    <t>Ecol. Appl. 17(7): 2111-2122</t>
  </si>
  <si>
    <t>EDES/NC// EE/THIRD GENERATION// CHAR/SEVIN//</t>
  </si>
  <si>
    <t>EDES/LOW OXYGEN, 9 TO 10 REPLICATES// CHAR/CARBARYL/// CHAR/CAS#64175(Ethanol) - ALSO USED AS SOLVENT//ORG/BORN FROM MOTHERS REARED IN SAME///EFCT%/100//</t>
  </si>
  <si>
    <t>Xanthocnemis</t>
  </si>
  <si>
    <t>zealandica</t>
  </si>
  <si>
    <t>Damselfly</t>
  </si>
  <si>
    <t>Shape</t>
  </si>
  <si>
    <t>SHPE</t>
  </si>
  <si>
    <t>Wings</t>
  </si>
  <si>
    <t>Hardersen S;Wratten SD</t>
  </si>
  <si>
    <t>The Effects of Carbaryl Exposure of the Penultimate Larval Instars of Xathocnemis zealandica on Emergence and Fluctuating Asymmetry</t>
  </si>
  <si>
    <t>Ecotoxicology 7(5): 297-304</t>
  </si>
  <si>
    <t>Rotifera</t>
  </si>
  <si>
    <t>Chydoridae</t>
  </si>
  <si>
    <t>Chydorus</t>
  </si>
  <si>
    <t>sphaericus</t>
  </si>
  <si>
    <t>EDES/FED// CHAR/CARBARYL// CHAR/CAS#67641(2-Propanone) - ALSO USED AS SOLVENT//</t>
  </si>
  <si>
    <t>EDES/NC// EE/% INDIVIDUALS REACHING GASTRULA STAGE WITH NO ABN//// CHAR/CARBARYL// CHAR/CAS#67641(2-Propanone) - ALSO USED AS SOLVENT//ORG/FERTILIZED//</t>
  </si>
  <si>
    <t>galeata</t>
  </si>
  <si>
    <t>obtusa</t>
  </si>
  <si>
    <t>Rossini GDB;Ronco AE</t>
  </si>
  <si>
    <t>Acute Toxicity Bioassay Using Daphnia obtusa as a Test Organism</t>
  </si>
  <si>
    <t>Environ. Toxicol. Water Qual. 11(3): 255-258</t>
  </si>
  <si>
    <t>Kikuchi M;Sasaki Y;Wakabayashi M</t>
  </si>
  <si>
    <t>Screening of Organophosphate Insecticide Pollution in Water by Using Daphnia magna</t>
  </si>
  <si>
    <t>Ecotoxicol. Environ. Saf. 47(3): 239-245</t>
  </si>
  <si>
    <t>EDES/NC// CHAR/NAC, ACETONE OR DIMETHYL/// CHAR/CAS#67641(2-Propanone) - ALSO USED AS SOLVENT//ORG/CLONE A//OEF/MIXTURE//</t>
  </si>
  <si>
    <t>EDES/NC// EE/REPORTED AS TL50,THIRD GENERATION// CHAR/SEVIN//</t>
  </si>
  <si>
    <t>0 to 24</t>
  </si>
  <si>
    <t>Parker BL;Dewey JE;Bache CA</t>
  </si>
  <si>
    <t>Carbamate Bioassay Using Daphnia magna</t>
  </si>
  <si>
    <t>J. Econ. Entomol. 63(3): 710-714</t>
  </si>
  <si>
    <t>EDES/5 REPLICATES// CONC/RECALCULATED// CHAR/CARBARYL, ACETONE SOLVENT EVAPORATED// CHAR/CAS#67685(Sulfinyl bis(methane)) - ALSO USED AS SOLVENT//</t>
  </si>
  <si>
    <t>Brachycentridae</t>
  </si>
  <si>
    <t>Brachycentrus</t>
  </si>
  <si>
    <t>EDES/NC// CHAR/CARBARYL// ORG/8.3 MMM//</t>
  </si>
  <si>
    <t>EDES/4 REPLICATES// CHAR/1-NAPHTHYL N-METHYLCARBAMATE/// CHAR/CAS#67641(2-Propanone) - ALSO USED AS SOLVENT//CONTR/C,V, POOLED//EFCT%/100//</t>
  </si>
  <si>
    <t>~ACC</t>
  </si>
  <si>
    <t>BAF</t>
  </si>
  <si>
    <t>Ashauer R;Hintermeister A;O'Connor I;Elumelu M;Hollender J;Escher BI</t>
  </si>
  <si>
    <t>Significance of Xenobiotic Metabolism for Bioaccumulation Kinetics of Organic Chemicals in Gammarus pulex</t>
  </si>
  <si>
    <t>Environ. Sci. Technol. 46(6): 3498-3508</t>
  </si>
  <si>
    <t>EC90</t>
  </si>
  <si>
    <t>EDES/2 REPLICATES// EE/STATS TO V CONTROL, HIGHEST CONCENTRATION NOT REPORTED DUE TO 100% MORTALITY// CHAR/1-NAPHTHYL N-METHYLCARBAMATE/// CHAR/CAS#67641(2-Propanone) - ALSO USED AS SOLVENT//CONTR/C,V//</t>
  </si>
  <si>
    <t>EDES/2 REPLICATES// CHAR/1-NAPHTHYL N-METHYLCARBAMATE/// CHAR/CAS#67641(2-Propanone) - ALSO USED AS SOLVENT//CONTR/C,V//EFCT%/100//</t>
  </si>
  <si>
    <t>EDES/NC// CHAR/CARBARYL// ORG/16.3 MMM, LATE INSTAR//</t>
  </si>
  <si>
    <t>Hanazato T;Hirokawa H</t>
  </si>
  <si>
    <t>Changes in Vulnerability of Daphnia to an Insecticide Application Depending on the Population Phase</t>
  </si>
  <si>
    <t>Freshw. Biol. 49(4): 402-409</t>
  </si>
  <si>
    <t>EDES/GROUPED INTO FOUR DIFFERENT BODY SIZES WHEN TREATMENT BEGAN.// EE/TREATMENT AT "GROW" STAGE.// CHAR/CARBARYL// ORG/0.8 TO 1.2 MM//</t>
  </si>
  <si>
    <t>EDES/GROUPED INTO FOUR DIFFERENT BODY SIZES WHEN TREATMENT BEGAN.// EE/TREATMENT AT "DECLINE" STAGE.// CHAR/CARBARYL// ORG/&gt;1.6 MM//</t>
  </si>
  <si>
    <t>EDES/GROUPED INTO FOUR DIFFERENT BODY SIZES WHEN TREATMENT BEGAN.// EE/TREATMENT AT "PEAK" STAGE.// CHAR/CARBARYL// ORG/1.2 TO 1.6 MM//</t>
  </si>
  <si>
    <t>galeata ssp. mendotae</t>
  </si>
  <si>
    <t>Morphological Responses of Four Species of Cyclomorphic Daphnia to a Short-Term Exposure to the Insecticide Carbaryl</t>
  </si>
  <si>
    <t>J. Plankton Res. 15(9): 1087-1095</t>
  </si>
  <si>
    <t>EDES/HIGH OXYGEN, 9 TO 10 REPLICATES// CHAR/CARBARYL/// CHAR/CAS#64175(Ethanol) - ALSO USED AS SOLVENT//ORG/BORN FROM MOTHERS REARED IN SAME///EFCT%/100//</t>
  </si>
  <si>
    <t>EDES/COLD SHOCKED PRIOR TO EXPOSURE// CHAR/CARBARYL// CHAR/CAS#67641(2-Propanone) - ALSO USED AS SOLVENT//</t>
  </si>
  <si>
    <t>it</t>
  </si>
  <si>
    <t>Selvakumar S;Geraldine P;Shanju S;Jayakumar T</t>
  </si>
  <si>
    <t>Stressor-Specific Induction of Heat Shock Protein 70 in the Freshwater Prawn Macrobrachium malcolmsonii (H. Milne Edwards) Exposed to the Pesticides Endosulfan and Carbaryl</t>
  </si>
  <si>
    <t>Pestic. Biochem. Physiol. 82(2): 125-132</t>
  </si>
  <si>
    <t>EDES/NC// CHAR/CARBARYL// ORG/1.0 G,COLLECTED FROM FIELD. 40 TO///</t>
  </si>
  <si>
    <t>Heat shock protein 70</t>
  </si>
  <si>
    <t>HP70</t>
  </si>
  <si>
    <t>EDES/HEAT SHOCKED PRIOR TO EXPOSURE// CHAR/CARBARYL// CHAR/CAS#67641(2-Propanone) - ALSO USED AS SOLVENT//</t>
  </si>
  <si>
    <t>pugio</t>
  </si>
  <si>
    <t>Daggerblade Grass Shrimp</t>
  </si>
  <si>
    <t>Chung KW;Chandler AR;Key PB</t>
  </si>
  <si>
    <t>Toxicity of Carbaryl, Diquat Dibromide, and Fluoranthene, Individually and in Mixture, to Larval Grass Shrimp, Palaemonetes pugio</t>
  </si>
  <si>
    <t>J. Environ. Sci. Health Part B Pestic. Food Contam. Agric. Wastes 43(4): 293-299</t>
  </si>
  <si>
    <t>EDES/NC// CHAR/CARBARYL// CHAR/CAS#67641(2-Propanone) - ALSO USED AS SOLVENT//OEF/MIXTURE EFCTS, SDS ALSO TESTED//</t>
  </si>
  <si>
    <t>EDES/SIEVED// CHAR/CARBARYL// CHAR/CAS#67641(2-Propanone) - ALSO USED AS SOLVENT//ORG/1.85 MM//</t>
  </si>
  <si>
    <t>lamarrei</t>
  </si>
  <si>
    <t>Prawn</t>
  </si>
  <si>
    <t>Omkar Shukla GS</t>
  </si>
  <si>
    <t>Toxicity of Insecticides to Macrobrachium lamarrei (H.Milne Edwards) (Decapoda: Palaemonidae)</t>
  </si>
  <si>
    <t>Crustaceana (Leiden) 48(1): 1-5</t>
  </si>
  <si>
    <t>EDES/4 REPLICATES// CHAR/1-NAPHTHYL N-METHYLCARBAMATE/// CHAR/CAS#67641(2-Propanone) - ALSO USED AS SOLVENT//CONTR/C AND V, POOLED//</t>
  </si>
  <si>
    <t>riparius</t>
  </si>
  <si>
    <t>Lohner TW;Fisher SW</t>
  </si>
  <si>
    <t>Effects of pH and Temperature on the Acute Toxicity and Uptake of Carbaryl in the Midge, Chironomus riparius</t>
  </si>
  <si>
    <t>Aquat. Toxicol. 16(4): 335-353</t>
  </si>
  <si>
    <t>EDES/NC// BCF/5.48// ION/Ni// CHAR/CARBON-14// CHAR/CAS#67641(2-Propanone) - ALSO USED AS SOLVENT//</t>
  </si>
  <si>
    <t>EDES/NC// BCF/8.06// ION/Ni// CHAR/CARBON-14// CHAR/CAS#67641(2-Propanone) - ALSO USED AS SOLVENT//</t>
  </si>
  <si>
    <t>EDES/NC// BCF/10.12// ION/Ni// CHAR/CARBON-14// CHAR/CAS#67641(2-Propanone) - ALSO USED AS SOLVENT//</t>
  </si>
  <si>
    <t>lumholtzi</t>
  </si>
  <si>
    <t>&lt;4</t>
  </si>
  <si>
    <t>Monogononta</t>
  </si>
  <si>
    <t>Ploima</t>
  </si>
  <si>
    <t>Brachionidae</t>
  </si>
  <si>
    <t>Brachionus</t>
  </si>
  <si>
    <t>calyciflorus</t>
  </si>
  <si>
    <t>Rotifer</t>
  </si>
  <si>
    <t>Lu Z;Zhao B;Yang J;Snell TW</t>
  </si>
  <si>
    <t>Effects of Atrazine and Carbaryl on Growth and Reproduction of the Rotifer Brachionus calyciflorus Pallas</t>
  </si>
  <si>
    <t>J. Freshw. Ecol. 27(4): 527-537</t>
  </si>
  <si>
    <t>EDES/5 REPLICATES// EE/RESTING EGG HATCHING// CHAR/CARBARYL, ANALYTICAL PURITY// CHAR/CAS#67641(2-Propanone) - ALSO USED AS SOLVENT//EFCT%/~20//EFCT%/FROM GRAPH//</t>
  </si>
  <si>
    <t>Nephropidae</t>
  </si>
  <si>
    <t>Homarus</t>
  </si>
  <si>
    <t>American Lobster</t>
  </si>
  <si>
    <t>Champlin D;Poucher S</t>
  </si>
  <si>
    <t>Homarus americanus Acute Toxicity Test with Carbaryl</t>
  </si>
  <si>
    <t>October 5, Memo to S.Lussier, U.S.EPA, Narragansett,RI : 1 p.</t>
  </si>
  <si>
    <t>EDES/10 REPLICATES// CHAR/CARBARYL// CHAR/CAS#67641(2-Propanone) - ALSO USED AS SOLVENT//CONTR/C AND V, POOLED//</t>
  </si>
  <si>
    <t>~4</t>
  </si>
  <si>
    <t>Wernersson AS;Dave G</t>
  </si>
  <si>
    <t>Phototoxicity Identification by Solid Phase Extraction and Photoinduced Toxicity to Daphnia magna</t>
  </si>
  <si>
    <t>Arch. Environ. Contam. Toxicol. 32(3): 268-273</t>
  </si>
  <si>
    <t>hph</t>
  </si>
  <si>
    <t>Hydropsychidae</t>
  </si>
  <si>
    <t>Cheumatopsyche</t>
  </si>
  <si>
    <t>brevilineata</t>
  </si>
  <si>
    <t>Yokoyama A;Ohtsu K;Iwafune T;Nagai T;Ishihara S;Kobara Y;Horio T;Endo S</t>
  </si>
  <si>
    <t>A Useful New Insecticide Bioassay Using First-Instar Larvae of a Net-Spinning Caddisfly, Cheumatopsyche brevilineata (Trichoptera: Hydropsychidae)</t>
  </si>
  <si>
    <t>J. Pestic. Sci. 34(1): 13-20</t>
  </si>
  <si>
    <t>lacustris</t>
  </si>
  <si>
    <t>Simuliidae</t>
  </si>
  <si>
    <t>Simulium</t>
  </si>
  <si>
    <t>Blackfly</t>
  </si>
  <si>
    <t>Overmyer JP;Armbrust KL;Noblet R</t>
  </si>
  <si>
    <t>Susceptibility of Black Fly Larvae (Diptera: Simuliidae) to Lawn-Care Insecticides Individually and as Mixtures</t>
  </si>
  <si>
    <t>Environ. Toxicol. Chem. 22(7): 1582-1588</t>
  </si>
  <si>
    <t>EDES/RECONSTITUTED WATER, 3 REPLICATES// CHAR/CARBARYL// CHAR/CAS#67641(2-Propanone) - ALSO USED AS SOLVENT//ORG/CYTOSPECIES IS-7//CONTR/V,C//</t>
  </si>
  <si>
    <t>Metapenaeus</t>
  </si>
  <si>
    <t>monoceros</t>
  </si>
  <si>
    <t>Sand Shrimp</t>
  </si>
  <si>
    <t>Jayaprada P;Rao KVR</t>
  </si>
  <si>
    <t>Carbaryl Toxicity on Tissue Acetylcholinesterase in the Penaeid Prawn, Metapenaeus monoceros (Fabricius) - A Monitoring Study</t>
  </si>
  <si>
    <t>Indian J. Comp. Anim. Physiol. 9(1): 38-43</t>
  </si>
  <si>
    <t>Lumbriculidae</t>
  </si>
  <si>
    <t>Lumbriculus</t>
  </si>
  <si>
    <t>Oligochaete, Worm</t>
  </si>
  <si>
    <t>Inhibition of Cholinesterases and Carboxylesterases of Two Invertebrate Species, Biomphalaria glabrata and Lumbriculus variegatus, by the Carbamate Pesticide Carbaryl</t>
  </si>
  <si>
    <t>Aquat. Toxicol. 96(2): 115-123</t>
  </si>
  <si>
    <t>&lt;=12</t>
  </si>
  <si>
    <t>ZO</t>
  </si>
  <si>
    <t>Ocypodidae</t>
  </si>
  <si>
    <t>Uca</t>
  </si>
  <si>
    <t>minax</t>
  </si>
  <si>
    <t>Fiddler Crab</t>
  </si>
  <si>
    <t>Capaldo PS</t>
  </si>
  <si>
    <t>Effects of Carbaryl (Sevin) on the Stage I Zoeae of the Red-Jointed Fiddler Crab, Uca minax (LeConte)</t>
  </si>
  <si>
    <t>Estuaries 10(2): 132-135</t>
  </si>
  <si>
    <t>italicus</t>
  </si>
  <si>
    <t>Platyhelminthes</t>
  </si>
  <si>
    <t>Trematoda</t>
  </si>
  <si>
    <t>Echinostomida</t>
  </si>
  <si>
    <t>Echinostomatidae</t>
  </si>
  <si>
    <t>Echinostoma</t>
  </si>
  <si>
    <t>trivolvis</t>
  </si>
  <si>
    <t>Trematode</t>
  </si>
  <si>
    <t>Raffel TR;Sheingold JL;Rohr JR</t>
  </si>
  <si>
    <t>Lack of Pesticide Toxicity to Echinostoma trivolvis Eggs and Miracidia</t>
  </si>
  <si>
    <t>J. Parasitol. 95(6): 1548-1551</t>
  </si>
  <si>
    <t>EDES/HATCHING SUCCESS STUDY, 22 REPLICATES// EE/EMBRYONATION RATE. EMBRYO PROPORTION ALSO REPORTED// CHAR/CARBARYL// CHAR/CAS#67641(2-Propanone) - ALSO USED AS SOLVENT//CONC/ONLY CONC TESTED//CONTR/C,V//</t>
  </si>
  <si>
    <t>EDES/MIRACIDIA SURVIVAL STUDY, 48 REPLICATES// CHAR/CARBARYL// CHAR/CAS#67641(2-Propanone) - ALSO USED AS SOLVENT//ORG/MIRACIDIA//CONC/ONLY CONC TESTED//CONTR/C,V//</t>
  </si>
  <si>
    <t>EDES/HATCHING SUCCESS STUDY, 22 REPLICATES// EE/HATCHING RATE. OTHER MOR ALSO REPORTED// CHAR/CARBARYL// CHAR/CAS#67641(2-Propanone) - ALSO USED AS SOLVENT//CONC/ONLY CONC TESTED//CONTR/C,V//</t>
  </si>
  <si>
    <t>Overmyer JP;Smith PF;Kellock KA;Kwon JW;Armbrust KL</t>
  </si>
  <si>
    <t>Assessment of the Toxicological Interaction of Sertraline with Cholinesterase Inhibiting Insecticides in Aquatic Insects Using the Black Fly, Simulium vittatum IS-7</t>
  </si>
  <si>
    <t>Environ. Toxicol. 25(1): 28-37</t>
  </si>
  <si>
    <t>EDES/3 REPLICATES// CHAR/CARBARYL// CHAR/CAS#67641(2-Propanone) - ALSO USED AS SOLVENT//ORG/IS-7//CONTR/C,V//OEF/MIXTURE//</t>
  </si>
  <si>
    <t>Callianassidae</t>
  </si>
  <si>
    <t>Neotrypaea</t>
  </si>
  <si>
    <t>californiensis</t>
  </si>
  <si>
    <t>Ghost Shrimp</t>
  </si>
  <si>
    <t>EDES/2 REPLICATES// CHAR/SEVIN, MICROFINE WP// ORG/3 MM//</t>
  </si>
  <si>
    <t>GM</t>
  </si>
  <si>
    <t>Fertilization</t>
  </si>
  <si>
    <t>FERZ</t>
  </si>
  <si>
    <t>EDES/REPRODUCTIVE EFFECTS// CHAR/CARBARYL// CHAR/CAS#67641(2-Propanone) - ALSO USED AS SOLVENT//</t>
  </si>
  <si>
    <t>Jansen M;Stoks R;Coors A;De Meester L</t>
  </si>
  <si>
    <t>No Evidence for a Cost of Selection by Carbaryl Exposure in Terms of Vulnerability to Fish Predation in Daphnia magna</t>
  </si>
  <si>
    <t>Hydrobiologia 643: 123-128</t>
  </si>
  <si>
    <t>&lt;=2</t>
  </si>
  <si>
    <t>EDES/NC// EE/C AND V CONTROL VALUE WERE COMBINED// CHAR/CARBARYL// CHAR/CAS#67641(2-Propanone) - ALSO USED AS SOLVENT//ORG/EMERGENCE FROM CERCARIAE//CONC/ONLY CONC TESTED//CONTR/C, V//</t>
  </si>
  <si>
    <t>Prey penetration</t>
  </si>
  <si>
    <t>PNPY</t>
  </si>
  <si>
    <t>EDES/4 HOUR CERCARIAL EXPOSURE, THEN CERCARIAE WERE ALLOWED TO INFECT HOST GREEN FROG TADPOLES, FOLLOWED BY 7 DAYS GROWTH IN CLEAN WATER// EE/C AND V CONTROL VALUE WERE COMBINED// CHAR/CARBARYL// CHAR/CAS#67641(2-Propanone) - ALSO USED AS SOLVENT//ORG/CERCARIAE//CONC/ONLY CONC TESTED//CONTR/C, V//</t>
  </si>
  <si>
    <t>Basommatophora</t>
  </si>
  <si>
    <t>Planorbidae</t>
  </si>
  <si>
    <t>Planorbella</t>
  </si>
  <si>
    <t>Snail, Marsh Rams-Horn</t>
  </si>
  <si>
    <t>Migration</t>
  </si>
  <si>
    <t>MIGR</t>
  </si>
  <si>
    <t>EDES/EXPOSED FOR 14 DAYS THEN REARED FOR 14 MORE DAYS IN CLEAN WATER// EE/LOCATION IN THE WATER COLUMN, C AND V CONTROL VALUE WERE COMBINED// CHAR/CARBARYL// CHAR/CAS#67641(2-Propanone) - ALSO USED AS SOLVENT//CONC/ONLY CONC TESTED//CONTR/C, V//</t>
  </si>
  <si>
    <t>EDES/EXPOSED FOR 14 DAYS THEN REARED FOR 14 MORE DAYS IN CLEAN WATER// EE/C AND V CONTROL VALUE WERE COMBINED// CHAR/CARBARYL// CHAR/CAS#67641(2-Propanone) - ALSO USED AS SOLVENT//CONC/ONLY CONC TESTED//CONTR/C, V//EFCT%/9.88//</t>
  </si>
  <si>
    <t>EDES/EXPOSED FOR 14 DAYS THEN REARED FOR 14 MORE DAYS IN CLEAN WATER// EE/C AND V CONTROL VALUE WERE COMBINED// CHAR/CARBARYL// CHAR/CAS#67641(2-Propanone) - ALSO USED AS SOLVENT//CONC/ONLY CONC TESTED//CONTR/C, V//EFCT%/90.00//</t>
  </si>
  <si>
    <t>EDES/EXPOSED FOR 14 DAYS THEN REARED FOR 14 MORE DAYS IN CLEAN WATER// EE/EGGS LAID PER DAY, C AND V CONTROL VALUE WERE COMBINED// CHAR/CARBARYL// CHAR/CAS#67641(2-Propanone) - ALSO USED AS SOLVENT//CONC/ONLY CONC TESTED//CONTR/C, V//</t>
  </si>
  <si>
    <t>carinata</t>
  </si>
  <si>
    <t>Santharam KR;Thayumanavan B;Krishnaswamy S</t>
  </si>
  <si>
    <t>Toxicity of Some Insecticides to Daphnia carinata King, an Important Link in the Food Chain in the Freshwater Ecosystems</t>
  </si>
  <si>
    <t>Indian J. Ecol. 3(1): 70-73</t>
  </si>
  <si>
    <t>EDES/CONDUCTIVITY 500-600 UMHOS/CM2// CHAR/T// ORG/2-2.5 MM//</t>
  </si>
  <si>
    <t>&gt;=99</t>
  </si>
  <si>
    <t>Kallander DB;Fisher SW;Lydy MJ</t>
  </si>
  <si>
    <t>Recovery Following Pulsed Exposure to Organophosphorus and Carbamate Insecticides in the Midge, Chironomus riparius</t>
  </si>
  <si>
    <t>Arch. Environ. Contam. Toxicol. 33(1): 29-33</t>
  </si>
  <si>
    <t>EDES/NC// CHAR/CARBARYL// CHAR/CAS#67641(2-Propanone) - ALSO USED AS SOLVENT//ORG/0.63-0.71 MM WIDE HEAD CAPSULE,///EFCT%/8-33//</t>
  </si>
  <si>
    <t>Upogebiidae</t>
  </si>
  <si>
    <t>Upogebia</t>
  </si>
  <si>
    <t>pugettensis</t>
  </si>
  <si>
    <t>Mud Crab</t>
  </si>
  <si>
    <t>EDES/5 REPLICATES// CHAR/SEVIN, MICROFINE WP// ORG/3 MM//</t>
  </si>
  <si>
    <t>retrocurva</t>
  </si>
  <si>
    <t>Waterflea</t>
  </si>
  <si>
    <t>LC34</t>
  </si>
  <si>
    <t>Tubificidae</t>
  </si>
  <si>
    <t>Tubifex</t>
  </si>
  <si>
    <t>tubifex</t>
  </si>
  <si>
    <t>Tubificid Worm</t>
  </si>
  <si>
    <t>Suseela KP;Ramadevi R;Chandrakantha J</t>
  </si>
  <si>
    <t>Toxic Effects of Pesticides on Survival and Proximate Composition of Tubifex tubifex</t>
  </si>
  <si>
    <t>J. Ecotoxicol. Environ. Monit. 4(1): 21-26</t>
  </si>
  <si>
    <t>EDES/NC// CHAR/SEVIN// ORG/POLLUTED ORGANISMS//</t>
  </si>
  <si>
    <t>Milam CD;Farris JL;Dwyer FJ;Hardesty DK</t>
  </si>
  <si>
    <t>Acute Toxicity of Six Freshwater Mussel Species (Glochidia) to Six Chemicals: Implications for Daphnids and Utterbackia imbecillis as Surrogates for Protection of Freshwater Mussels (Unionidae)</t>
  </si>
  <si>
    <t>Arch. Environ. Contam. Toxicol. 48(2): 166-173</t>
  </si>
  <si>
    <t>SWEL</t>
  </si>
  <si>
    <t>Fischer E;Lovas M;Molnar L</t>
  </si>
  <si>
    <t>The Effect of Benzimidazole, Carbamate and Organophosphorous Pesticides on the Oxygen-Dependent Nuclear Volume Alterations in the Chloragocytes of Tubifex tubifex Mull.</t>
  </si>
  <si>
    <t>Environ. Pollut. A. 28(4): 285-289</t>
  </si>
  <si>
    <t>EDES/HYPOXIC// EE/HYPERPHYSIOLOGICAL NUCLEAR SWELLING// CHAR/CARBARYL// RVALUE/ONLY CONC TESTED//</t>
  </si>
  <si>
    <t>EDES/AERATED// EE/HYPERPHYSIOLOGICAL NUCLEAR SWELLING// CHAR/CARBARYL// RVALUE/ONLY CONC TESTED//</t>
  </si>
  <si>
    <t>Astacidae</t>
  </si>
  <si>
    <t>Pacifastacus</t>
  </si>
  <si>
    <t>leniusculus</t>
  </si>
  <si>
    <t>Signal Crayfish</t>
  </si>
  <si>
    <t>Age at first reproduction</t>
  </si>
  <si>
    <t>AAFR</t>
  </si>
  <si>
    <t>Navis S;Waterkeyn A;Voet T;De Meester L;Brendonck L</t>
  </si>
  <si>
    <t>Pesticide Exposure Impacts not only Hatching of Dormant Eggs, but also Hatchling Survival and Performance in the Water Flea Daphnia magna</t>
  </si>
  <si>
    <t>Ecotoxicology 22(5): 803-814</t>
  </si>
  <si>
    <t>~POP</t>
  </si>
  <si>
    <t>Biomphalaria</t>
  </si>
  <si>
    <t>glabrata</t>
  </si>
  <si>
    <t>Snail</t>
  </si>
  <si>
    <t>Soft Tissue</t>
  </si>
  <si>
    <t>~60</t>
  </si>
  <si>
    <t>EDES/6 REPLICATES, HYLA PRESENT// CHAR/CARBARYL// CHAR/CAS#67561(Methanol) - ALSO USED AS SOLVENT//ORG/4.5 TO 5.5 CM CL//CONC/ONLY CONC TESTED//OEF/PREDATOR EFCTS//</t>
  </si>
  <si>
    <t>EDES/6 REPLICATES, RANA PRESENT// CHAR/CARBARYL// CHAR/CAS#67561(Methanol) - ALSO USED AS SOLVENT//ORG/4.5 TO 5.5 CM CL//CONC/ONLY CONC TESTED//OEF/PREDATOR EFCTS//</t>
  </si>
  <si>
    <t>Hydropsyche</t>
  </si>
  <si>
    <t>Bradt PT;Williams JA</t>
  </si>
  <si>
    <t>The Effect of Carbaryl on the Stream Insect Family Hydropsychidae (Trichoptera)</t>
  </si>
  <si>
    <t>Proc. Pa. Acad. Sci. 54: 133-135</t>
  </si>
  <si>
    <t>Sensitivity of Aquatic Life Stages of Xanthocnemis zealandica (Odonata: Zygoptera) to Azinphos-Methyl and Carbaryl</t>
  </si>
  <si>
    <t>N. Z. J. Mar. Freshw. Res. 34(1): 117-123</t>
  </si>
  <si>
    <t>EDES/5 REPLICATES// EE/RESTING EGG PRODUCTION// CHAR/CARBARYL, ANALYTICAL PURITY// CHAR/CAS#67641(2-Propanone) - ALSO USED AS SOLVENT//</t>
  </si>
  <si>
    <t>Lohner TW</t>
  </si>
  <si>
    <t>Effects of pH, Temperature, and Sediment on the Aquatic Fate and Toxicity of Selected Pesticides</t>
  </si>
  <si>
    <t>Ph.D. Thesis, The Ohio State University, Columbus, OH 48: 125 p.</t>
  </si>
  <si>
    <t>EDES/NC// CHAR/SEVIN, MICROFINE WP// ORG/3 MM//</t>
  </si>
  <si>
    <t>EDES/NC// EE/TIME TO 50 % MORTALITY AFTER DEFINED EXPOSURE DURATION//// CHAR/EC, CARBARYL//</t>
  </si>
  <si>
    <t>EDES/NC// EE/EXPOSURE TIME NEEDED FOR 50% MORTALITY AT 96H AFTER EXPOSURE//// CHAR/EC, CARBARYL//</t>
  </si>
  <si>
    <t>Mytiloida</t>
  </si>
  <si>
    <t>Mytilidae</t>
  </si>
  <si>
    <t>Mytilus</t>
  </si>
  <si>
    <t>galloprovincialis</t>
  </si>
  <si>
    <t>Mediterranean Mussel</t>
  </si>
  <si>
    <t>Mora P;Michel X;Narbonne JF</t>
  </si>
  <si>
    <t>Cholinesterase Activity as Potential Biomarker in Two Bivalves</t>
  </si>
  <si>
    <t>Environ. Toxicol. Pharmacol. 7(4): 253-260</t>
  </si>
  <si>
    <t>EDES/NC// CHAR/CARBARYL// ORG/55 TO 65 MM COLLECTED FROM THE///</t>
  </si>
  <si>
    <t>EDES/NC// EE/% INDIVIDUALS REACHING PRISM STAGE WITH NO ABN//// CHAR/CARBARYL// CHAR/CAS#67641(2-Propanone) - ALSO USED AS SOLVENT//ORG/FERTILIZED//</t>
  </si>
  <si>
    <t>Cambarus</t>
  </si>
  <si>
    <t>bartonii</t>
  </si>
  <si>
    <t>Appalachian Crayfish</t>
  </si>
  <si>
    <t>Simon KA</t>
  </si>
  <si>
    <t>Acute Toxicity of Carbaryl, Alpha Naphthol and Sevin-4-Oil Tank Mix to Cambarus bartoni and Orconectes virilis</t>
  </si>
  <si>
    <t>In: Environ.Monit.Rep.from the 1982 Maine Cooperative Spruce Budworm Suppression Project, Maine Forest Service, Dep.of Conservation, Augusta, ME : 61-91</t>
  </si>
  <si>
    <t>EDES/NC// CHAR/CARBARYL// CHAR/CAS#67561(Methanol) - ALSO USED AS SOLVENT//ORG/MALE, FEMALE,2.0 G,0.5 TO 2.0 G, 3///</t>
  </si>
  <si>
    <t>pugilator</t>
  </si>
  <si>
    <t>Weis JS;Mantel LH</t>
  </si>
  <si>
    <t>DDT as an Accelerator of Limb Regeneration and Molting in Fiddler Crabs</t>
  </si>
  <si>
    <t>Estuar. Coast. Mar. Sci. 4(4): 461-466</t>
  </si>
  <si>
    <t>EDES/14H:10H PHOTOPERIOD;// EE/REGENERATION AND MOLTING ALSO REPORTED// CHAR/SEVIN// CHAR/CAS#67641(2-Propanone) - ALSO USED AS SOLVENT//ORG/COLLECTED FROM THE WILD//</t>
  </si>
  <si>
    <t>Hansen DJ;Schimmel SC;Keltner JM;Jr</t>
  </si>
  <si>
    <t>Avoidance of Pesticides by Grass Shrimp (Palaemonetes pugio)</t>
  </si>
  <si>
    <t>Bull. Environ. Contam. Toxicol. 9(3): 129-133</t>
  </si>
  <si>
    <t>EDES/Y APPARATUS, &gt;=4 REPLICATES// CHAR/SEVIN// CHAR/CAS#67641(2-Propanone) - ALSO USED AS SOLVENT//ORG/10-40 MM//</t>
  </si>
  <si>
    <t>EDES/4 REPLICATES// CHAR/1-NAPHTHYL N-METHYLCARBAMATE/// CHAR/CAS#67641(2-Propanone) - ALSO USED AS SOLVENT//CONTR/C AND V, POOLED//EFCT%/100//</t>
  </si>
  <si>
    <t>trossulus</t>
  </si>
  <si>
    <t>Pacific Mussel</t>
  </si>
  <si>
    <t>Mantle,Muscle</t>
  </si>
  <si>
    <t>Kopecka-Pilarczyk J</t>
  </si>
  <si>
    <t>The Effect of Pesticides and Metals on Acetylcholinesterase (AChE) in Various Tissues of Blue Mussel (Mytilus trossulus L.) in Short-Term In Vivo Exposures at Different Temperatures</t>
  </si>
  <si>
    <t>J. Environ. Sci. Health Part B Pestic. Food Contam. Agric. Wastes 45(4): 336-346</t>
  </si>
  <si>
    <t>Digestive Gland</t>
  </si>
  <si>
    <t>Forcella M;Berra E;Giacchini R;Rossaro B;Parenti P</t>
  </si>
  <si>
    <t>Increased Alanine Concentration is Associated with Exposure to Fenitrothion but not Carbamates in Chironomus riparius Larvae</t>
  </si>
  <si>
    <t>Ecotoxicol. Environ. Saf. 66(3): 326-334</t>
  </si>
  <si>
    <t>trehalose</t>
  </si>
  <si>
    <t>THLS</t>
  </si>
  <si>
    <t>ASAT</t>
  </si>
  <si>
    <t>PYRV</t>
  </si>
  <si>
    <t>LADH</t>
  </si>
  <si>
    <t>LACT</t>
  </si>
  <si>
    <t>Trehalase</t>
  </si>
  <si>
    <t>TRHL</t>
  </si>
  <si>
    <t>Lydy MJ;Bruner KA;Fry DM;Fisher SW</t>
  </si>
  <si>
    <t>Effects of Sediment and the Route of Exposure on the Toxicity and Accumulation of Neutral Lipophilic and Moderately Water-Soluble Metabolizable Compounds in the Midge, Chironomus riparius</t>
  </si>
  <si>
    <t>ASTM Spec. Tech. Publ. 13: 140-164</t>
  </si>
  <si>
    <t>Moinidae</t>
  </si>
  <si>
    <t>Moina</t>
  </si>
  <si>
    <t>macrocopa</t>
  </si>
  <si>
    <t>Estenik JF;Collins WJ</t>
  </si>
  <si>
    <t>In Vivo and In Vitro Studies of Mixed-Function Oxidase in an Aquatic Insect, Chironomus riparius</t>
  </si>
  <si>
    <t>ACS Symp. Ser. 99: 349-370</t>
  </si>
  <si>
    <t>Blackfly Family</t>
  </si>
  <si>
    <t>Ability to detach from substrate</t>
  </si>
  <si>
    <t>DTCH</t>
  </si>
  <si>
    <t>Frempong-Boadu J</t>
  </si>
  <si>
    <t>A Laboratory Study of the Effectiveness of Methoxychlor, Fenthion and Carbaryl Against Blackfly Larvae (Diptera: Simuliidae)</t>
  </si>
  <si>
    <t>Mosq. News 26(4): 562-564</t>
  </si>
  <si>
    <t>Lecanidae</t>
  </si>
  <si>
    <t>Monostyla</t>
  </si>
  <si>
    <t>quadridentata</t>
  </si>
  <si>
    <t>Das UK;Kumar D</t>
  </si>
  <si>
    <t>Toxicity of Carbaryl on alpha-Amylase of the Fish Colisa fasciatus</t>
  </si>
  <si>
    <t>J. Ecotoxicol. Environ. Monit. 3(2): 143-146</t>
  </si>
  <si>
    <t>Dytiscidae</t>
  </si>
  <si>
    <t>Lymnaeidae</t>
  </si>
  <si>
    <t>Aeshnidae</t>
  </si>
  <si>
    <t>Anax</t>
  </si>
  <si>
    <t>Dragonfly</t>
  </si>
  <si>
    <t>Zygoptera</t>
  </si>
  <si>
    <t>Lestidae</t>
  </si>
  <si>
    <t>Scapholeberis</t>
  </si>
  <si>
    <t>Cyclopoida</t>
  </si>
  <si>
    <t>Cyclopidae</t>
  </si>
  <si>
    <t>Notonectidae</t>
  </si>
  <si>
    <t>Notonecta</t>
  </si>
  <si>
    <t>Backswimmer</t>
  </si>
  <si>
    <t>Physidae</t>
  </si>
  <si>
    <t>Physa</t>
  </si>
  <si>
    <t>Pouch Snail</t>
  </si>
  <si>
    <t>Mesocyclops</t>
  </si>
  <si>
    <t>Libellulidae</t>
  </si>
  <si>
    <t>kingi</t>
  </si>
  <si>
    <t>Ostracoda</t>
  </si>
  <si>
    <t>Podocopa</t>
  </si>
  <si>
    <t>Cypridopsidae</t>
  </si>
  <si>
    <t>Cypridopsis</t>
  </si>
  <si>
    <t>vidua</t>
  </si>
  <si>
    <t>Ostracod, Seed Shrimp</t>
  </si>
  <si>
    <t>micrura</t>
  </si>
  <si>
    <t>Krishnan M;Chockalingam S</t>
  </si>
  <si>
    <t>Toxic and Sublethal Effects of Endosulfan and Carbaryl on Growth and Egg Production of Moina micrura Kurz (Cladocera: Moinidae)</t>
  </si>
  <si>
    <t>Environ. Pollut. 56(4): 319-326</t>
  </si>
  <si>
    <t>EDES/NC// CHAR/CARBARYL// ORG/PRE-ADULTS//</t>
  </si>
  <si>
    <t>Spicodiaptomus</t>
  </si>
  <si>
    <t>chelospinus</t>
  </si>
  <si>
    <t>LC50*</t>
  </si>
  <si>
    <t>Kader HA;Thayumanavan B;Krishnaswamy S</t>
  </si>
  <si>
    <t>The Relative Toxicities of Ten Biocides on Spicodiaptomus chelospinus Rajendran (1973) [Copepoda: Calanoida]</t>
  </si>
  <si>
    <t>Comp. Physiol. Ecol. 1(3): 78-82</t>
  </si>
  <si>
    <t>EDES/2 REPLICATES// CHAR/SEVIN, MICROFINE WP// ORG/51 MM//</t>
  </si>
  <si>
    <t>Rao KVR;Ghouselazam S;Surendranath P</t>
  </si>
  <si>
    <t>Inhibition and Recovery of Selected Target Enzyme Activities in Tissues of Penaeid Prawn, Metapenaeus monoceros (Fabricius), Exposed to Different Insecticides</t>
  </si>
  <si>
    <t>Indian J. Exp. Biol. 29(5): 489-491</t>
  </si>
  <si>
    <t>EDES/NC// CHAR/CARBARYL// CHAR/CAS#67641(2-Propanone) - ALSO USED AS SOLVENT//ORG/75 MM, 2.5 G//</t>
  </si>
  <si>
    <t>Bdelloidea</t>
  </si>
  <si>
    <t>Bdelloida</t>
  </si>
  <si>
    <t>Philodinidae</t>
  </si>
  <si>
    <t>Philodina</t>
  </si>
  <si>
    <t>acuticornis</t>
  </si>
  <si>
    <t>Number of eggs incubated</t>
  </si>
  <si>
    <t>NEGI</t>
  </si>
  <si>
    <t>Nogrady T;Keshmirian J</t>
  </si>
  <si>
    <t>Rotifer Neuropharmacology - I. Cholinergic Drug Effects on Oviposition of Philodina acuticornis (Rotifera, Aschelminthes)</t>
  </si>
  <si>
    <t>Comp. Biochem. Physiol. C Comp. Pharmacol. 83(2): 335-338</t>
  </si>
  <si>
    <t>EDES/CHOLINERGIC ANTAGONIST ACETYLCHOLINE PRESENT// CHAR/CARBARYL//</t>
  </si>
  <si>
    <t>&gt;45-&lt;50</t>
  </si>
  <si>
    <t>~45</t>
  </si>
  <si>
    <t>&gt;65-&lt;70</t>
  </si>
  <si>
    <t>&gt;70-&lt;75</t>
  </si>
  <si>
    <t>&gt;50-&lt;55</t>
  </si>
  <si>
    <t>tarsalis</t>
  </si>
  <si>
    <t>Whyard S;Downe AER;Walker VK</t>
  </si>
  <si>
    <t>Isolation of an Esterase Conferring Insecticide Resistance in the Mosquito Culex tarsalis</t>
  </si>
  <si>
    <t>Insect Biochem. Mol. Biol. 24(8): 819-827</t>
  </si>
  <si>
    <t>EDES/NC// CHAR/CARBARYL, ETHANOL OR ACETONE/// ORG/MAL-S MALATHION SUSCEPTIBLE STRAIN//</t>
  </si>
  <si>
    <t>Corbiculidae</t>
  </si>
  <si>
    <t>Corbicula</t>
  </si>
  <si>
    <t>manilensis</t>
  </si>
  <si>
    <t>Asiatic Clam</t>
  </si>
  <si>
    <t>EDES/NC// CHAR/CARBARYL// CHAR/CAS#67641(2-Propanone) - ALSO USED AS SOLVENT//ORG/20 TO 22 MM COLLECTED FROM THE///</t>
  </si>
  <si>
    <t>quinquefasciatus</t>
  </si>
  <si>
    <t>Southern House Mosquito</t>
  </si>
  <si>
    <t>Kasai S;Weerashinghe IS;Shono T</t>
  </si>
  <si>
    <t>P450 Monooxygenases are an Important Mechanism of Permethrin Resistance in Culex quinquefasciatus Say Larvae</t>
  </si>
  <si>
    <t>Arch. Insect Biochem. Physiol. 37(1): 47-56</t>
  </si>
  <si>
    <t>albopictus</t>
  </si>
  <si>
    <t>Asian Tiger Mosquito</t>
  </si>
  <si>
    <t>Suwanchaichinda C;Brattsten LB</t>
  </si>
  <si>
    <t>Effects of Exposure to Pesticides on Carbaryl Toxicity and Cytochrome P450 Activities in Aedes albopictus Larvae (Diptera: Culicidae)</t>
  </si>
  <si>
    <t>Pestic. Biochem. Physiol. 70(2): 63-73</t>
  </si>
  <si>
    <t>Federle PF;Collins WJ</t>
  </si>
  <si>
    <t>Insecticide Toxicity to Three Insects from Ohio Ponds</t>
  </si>
  <si>
    <t>Ohio J. Sci. 76(1): 19-24</t>
  </si>
  <si>
    <t>Mysis</t>
  </si>
  <si>
    <t>relicta</t>
  </si>
  <si>
    <t>Landrum PF;Dupuis WS</t>
  </si>
  <si>
    <t>Toxicity and Toxicokinetics of Pentachlorophenol and Carbaryl to Pontoporeia hoyi and Mysis relicta</t>
  </si>
  <si>
    <t>ASTM Spec. Tech. Publ. : 278-289</t>
  </si>
  <si>
    <t>EDES/NC// CHAR/98 % PU UNLABELLED, &gt;=98 % PU/// CHAR/CAS#67641(2-Propanone) - ALSO USED AS SOLVENT//</t>
  </si>
  <si>
    <t>Asellidae</t>
  </si>
  <si>
    <t>Caecidotea</t>
  </si>
  <si>
    <t>brevicauda</t>
  </si>
  <si>
    <t>Aquatic Sowbug</t>
  </si>
  <si>
    <t>fatigans</t>
  </si>
  <si>
    <t>Das PK;Rajagopalan PK</t>
  </si>
  <si>
    <t>Susceptibility of Larvae of Culex fatigans (Wiedmann), Anopheles stephensi (Liston) and Aedes aegypti (Linn.) to Insecticides in Pondicherry</t>
  </si>
  <si>
    <t>Indian J. Med. Res. 70: 412-416</t>
  </si>
  <si>
    <t>EDES/REPLICATE 1// CHAR/SEVINOL// OEF/CRITICAL DOSE//</t>
  </si>
  <si>
    <t>Haustoriidae</t>
  </si>
  <si>
    <t>Pontoporeia</t>
  </si>
  <si>
    <t>hoyi</t>
  </si>
  <si>
    <t>~70</t>
  </si>
  <si>
    <t>~50</t>
  </si>
  <si>
    <t>Crab</t>
  </si>
  <si>
    <t>Grapsidae</t>
  </si>
  <si>
    <t>Hemigrapsus</t>
  </si>
  <si>
    <t>Shore Crab</t>
  </si>
  <si>
    <t>EDES/4 REPLICATES// CHAR/SEVIN, MICROFINE WP// ORG/16 MM//</t>
  </si>
  <si>
    <t>Manonmani AM;Vasuki V;Balaraman K</t>
  </si>
  <si>
    <t>Establishment of a Standard Test Method for Determining Susceptibility of Mesocyclops to Different Insecticides</t>
  </si>
  <si>
    <t>Indian J. Med. Res. 89: 43-47</t>
  </si>
  <si>
    <t>EDES/NC// EE/REPORTED LC90 VALUE IS LOWER THAN LC50 VALUE // CHAR/CARBARYL, 50 WP//</t>
  </si>
  <si>
    <t>EDES/NC// CHAR/CARBARYL, ETHANOL OR ACETONE/// ORG/MAL-R MALATHION RESISTANT STRAIN//</t>
  </si>
  <si>
    <t>94 to 99</t>
  </si>
  <si>
    <t>Anopheles</t>
  </si>
  <si>
    <t>stephensi</t>
  </si>
  <si>
    <t>Kumar S;Thomas A;Sahgal A;Verma A;Samuel T;Pillai MKK</t>
  </si>
  <si>
    <t>Variations in the Insecticide-Resistance Spectrum of Anopheles stephensi After Selection with Deltamethrin or a Deltamethrin-Piperonyl-Butoxide Combination</t>
  </si>
  <si>
    <t>Ann. Trop. Med. Parasitol. 98(8): 861-871</t>
  </si>
  <si>
    <t>EDES/NC// CHAR/CARBARYL// CHAR/CAS#64175(Ethanol) - ALSO USED AS SOLVENT//OEF/RESISTANCE RATIO//</t>
  </si>
  <si>
    <t>Lymnaea</t>
  </si>
  <si>
    <t>acuminata</t>
  </si>
  <si>
    <t>Pond Snail</t>
  </si>
  <si>
    <t>Singh O;Agarwal RA</t>
  </si>
  <si>
    <t>Carbamate and Organophosphorus Pesticides Against Snails</t>
  </si>
  <si>
    <t>Pesticides 18: 30-33</t>
  </si>
  <si>
    <t>EDES/NC// CHAR/CARBARYL// ORG/1.2 CM BODY WHORL//</t>
  </si>
  <si>
    <t>Anostraca</t>
  </si>
  <si>
    <t>Artemiidae</t>
  </si>
  <si>
    <t>Artemia</t>
  </si>
  <si>
    <t>salina</t>
  </si>
  <si>
    <t>Brine Shrimp</t>
  </si>
  <si>
    <t>Barahona MV;Sanchez-Fortun S</t>
  </si>
  <si>
    <t>Toxicity of Carbamates to the Brine Shrimp Artemia salina and the Effect of Atropine, BW284c51, Iso-OMPA and 2-PAM on Carbaryl Toxicity</t>
  </si>
  <si>
    <t>Environ. Pollut. 104(3): 469-476</t>
  </si>
  <si>
    <t>EDES/SYNTHETIC SEA SALTS// CHAR/CARBARYL// CHAR/CAS#67685(Sulfinyl bis(methane)) - ALSO USED AS SOLVENT//</t>
  </si>
  <si>
    <t>Thomas A;Kumar S;Pillai MKK</t>
  </si>
  <si>
    <t>Piperonyl Butoxide as a Countermeasure for Deltamethrin-Resistance in Culex quinquefasciatus Say</t>
  </si>
  <si>
    <t>Entomon 16(1): 1-10</t>
  </si>
  <si>
    <t>EDES/NC// CHAR/CARBARYL// CHAR/CAS#64175(Ethanol) - ALSO USED AS SOLVENT//OEF/RESISTANCE RATIOS, MIXTURE//</t>
  </si>
  <si>
    <t>EDES/NC// CHAR/CARBARYL// CHAR/CAS#67641(2-Propanone) - ALSO USED AS SOLVENT//ORG/&lt;24 HOUR OLD//</t>
  </si>
  <si>
    <t>Orthetrum</t>
  </si>
  <si>
    <t>albistylum ssp. speciosum</t>
  </si>
  <si>
    <t>Nishiuchi Y;Asano K</t>
  </si>
  <si>
    <t>Toxicity of Formulated Agrochemicals to Fresh Water Organisms LII</t>
  </si>
  <si>
    <t>Suisan Zoshoku 26(1): 26-30</t>
  </si>
  <si>
    <t>Toxicity of Certain Pesticides to Two Economic Species of Snails in Northern India</t>
  </si>
  <si>
    <t>J. Econ. Entomol. 74: 568-571</t>
  </si>
  <si>
    <t>Idoteidae</t>
  </si>
  <si>
    <t>Idotea</t>
  </si>
  <si>
    <t>balthica</t>
  </si>
  <si>
    <t>Aquatic Sowbug, Isopod</t>
  </si>
  <si>
    <t>Shacklock PF;Croft GB</t>
  </si>
  <si>
    <t>Effect of Grazers on Chondrus crispus in Culture</t>
  </si>
  <si>
    <t>Aquaculture 22: 331-342</t>
  </si>
  <si>
    <t>EDES/NC// CHAR/CARBARYL// ORG/HOST PLANT CHONDRUS CRISPUS///</t>
  </si>
  <si>
    <t>oceanicus</t>
  </si>
  <si>
    <t>Scud, Amphipod</t>
  </si>
  <si>
    <t>EDES/NC// CHAR/CARBARYL// ORG/0.13 G,10 INDIVIDUALS WITH TOTAL///</t>
  </si>
  <si>
    <t>Lepadella</t>
  </si>
  <si>
    <t>Chang KH;Sakamoto M;Hanazato T</t>
  </si>
  <si>
    <t>Impact of Pesticide Application on Zooplankton Communities with Different Densities of Invertebrate Predators: An Experimental Analysis Using Small-Scale Mesocosms</t>
  </si>
  <si>
    <t>Aquat. Toxicol. 72(4): 373-382</t>
  </si>
  <si>
    <t>EDES/LABORATORY MESOCOSM// CHAR/CARBARYL// CHAR/CAS#64175(Ethanol) - ALSO USED AS SOLVENT//</t>
  </si>
  <si>
    <t>EDES/LABORATORY MESOCOSM// EE/SIGNIFICANT INCREASE// CHAR/CARBARYL// CHAR/CAS#64175(Ethanol) - ALSO USED AS SOLVENT//</t>
  </si>
  <si>
    <t>Crustacean Class</t>
  </si>
  <si>
    <t>EDES/LABORATORY MESOCOSM// EE/NAUPLII// CHAR/CARBARYL// CHAR/CAS#64175(Ethanol) - ALSO USED AS SOLVENT//ORG/MESOCYCLOPS PEHPEIENSIS AND/, SUBCLASS COPEPODA//</t>
  </si>
  <si>
    <t>Trichocercidae</t>
  </si>
  <si>
    <t>Trichocerca</t>
  </si>
  <si>
    <t>stylata</t>
  </si>
  <si>
    <t>Neotaenioglossa</t>
  </si>
  <si>
    <t>Littorinidae</t>
  </si>
  <si>
    <t>Lacuna</t>
  </si>
  <si>
    <t>vincta</t>
  </si>
  <si>
    <t>Northern Lacuna</t>
  </si>
  <si>
    <t>Flosculariaceae</t>
  </si>
  <si>
    <t>Hexarthridae</t>
  </si>
  <si>
    <t>Hexarthra</t>
  </si>
  <si>
    <t>mira</t>
  </si>
  <si>
    <t>Northern House Mosquito</t>
  </si>
  <si>
    <t>Wood RJ;Pasteur N;Sinegre G</t>
  </si>
  <si>
    <t>Carbamate and Organophosphate Resistance in Culex pipiens L. (Diptera: Culicidae) in Southern France and the Significance of Est-3A</t>
  </si>
  <si>
    <t>Bull. Entomol. Res. 74(4): 677-687</t>
  </si>
  <si>
    <t>EDES/NC// CHAR/CARBARYL, WITH 1 ML ACETONE// CHAR/CAS#67641(2-Propanone) - ALSO USED AS SOLVENT//ORG/LA VIS STRAIN//</t>
  </si>
  <si>
    <t>EDES/NC// CHAR/CARBARYL// CHAR/CAS#67641(2-Propanone) - ALSO USED AS SOLVENT//ORG/&lt;24 HOURS OLD//EFCT%/100//</t>
  </si>
  <si>
    <t>Parsons JT;Surgeoner GA</t>
  </si>
  <si>
    <t>Effect of Exposure Time on the Acute Toxicities of Permethrin, Fenitrothion, Carbaryl and Carbofuran to Mosquito Larvae</t>
  </si>
  <si>
    <t>Environ. Toxicol. Chem. 10: 1219-1227</t>
  </si>
  <si>
    <t>striatella</t>
  </si>
  <si>
    <t>Clam</t>
  </si>
  <si>
    <t>Ascorbic acid</t>
  </si>
  <si>
    <t>ASCA</t>
  </si>
  <si>
    <t>Mantle</t>
  </si>
  <si>
    <t>Jadhav S;Sontake YB;Lomte VS</t>
  </si>
  <si>
    <t>Effect of Carbaryl on Ascorbic Acid Content in the Selected Tissues of Carbicula striatella</t>
  </si>
  <si>
    <t>J. Ecotoxicol. Environ. Monit. 6(2): 109-112</t>
  </si>
  <si>
    <t>EDES/NC// EE/ALSO TESTED WHOLE ORGANISM, FOOT, GILL AND DIGESTIVE GLAND// CHAR/CARBARYL// CONC/ONLY CONC TESTED//EFCT%/48.37//</t>
  </si>
  <si>
    <t>sollicitans</t>
  </si>
  <si>
    <t>Huang S</t>
  </si>
  <si>
    <t>Cytochrome P450 Monooxygenases in the Eastern Salt Marsh Mosquito Aedes sollicitans (Walker) (Diptera: Culicidae)</t>
  </si>
  <si>
    <t>Ph.D.Thesis, Rutgers, The State University of New Jersey, New Brunswick, NJ : 121 p.</t>
  </si>
  <si>
    <t>EDES/&gt;=3 REPLICATES// CHAR/CARBARYL// CHAR/CAS#67641(2-Propanone) - ALSO USED AS SOLVENT//ORG/OCEAN COUNTY POPULATION//OEF/MIXTURE//</t>
  </si>
  <si>
    <t>EDES/REPLICATE 2// CHAR/SEVINOL// OEF/CRITICAL DOSE//</t>
  </si>
  <si>
    <t>EDES/NC// CHAR/CARBARYL, WITH 2 ML ACETONE// CHAR/CAS#67641(2-Propanone) - ALSO USED AS SOLVENT//ORG/LA VIS STRAIN//</t>
  </si>
  <si>
    <t>EDES/5 REPLICATES// CHAR/CARBARYL, ANALYTICAL PURITY// CHAR/CAS#67641(2-Propanone) - ALSO USED AS SOLVENT//</t>
  </si>
  <si>
    <t>The Sensitivity of the Nymphs of Two New Zealand Damselfly Species (Odonata: Zygoptera) to Azinphos-Methyl and Carbaryl</t>
  </si>
  <si>
    <t>Australas. J. Ecotoxicol. 2(2): 55-60</t>
  </si>
  <si>
    <t>EDES/BEAKERS CONTAINING TEST SOLUTION WITH WATER AERATED 48 HOURS BEFORE EXPERIMENT.// EE/ANIMALS COLLECTED JANUARY 8, 1995 TO AUGUST 25, 1995 IN NEW ZEALAND.// CHAR/CARBARYL, GUSATHION M35/// ORG/COLLECTED FROM FIELD. INITIAL HEAD///</t>
  </si>
  <si>
    <t>Cancridae</t>
  </si>
  <si>
    <t>Cancer</t>
  </si>
  <si>
    <t>magister</t>
  </si>
  <si>
    <t>Dungeness Or Edible Crab</t>
  </si>
  <si>
    <t>EDES/2 REPLICATES// CHAR/SEVIN, MICROFINE WP// ORG/76 MM//</t>
  </si>
  <si>
    <t>pharoensis</t>
  </si>
  <si>
    <t>Rifaat MA;Khalil HM;Gad AM;Sadek S</t>
  </si>
  <si>
    <t>Effect of Sublethal Concentrations of the Insecticides DDT, Abate and Sevin Applied to 3rd Stage Larvae of Anopheles pharoensis on Malaria Cycle in the Adult Mosquito</t>
  </si>
  <si>
    <t>J. Egypt. Publ. Health Assoc. 49(6): 329-340</t>
  </si>
  <si>
    <t>Nepidae</t>
  </si>
  <si>
    <t>Ranatra</t>
  </si>
  <si>
    <t>elongata</t>
  </si>
  <si>
    <t>Water Scorpion</t>
  </si>
  <si>
    <t>Shukla GS;Omkar Upadhyay VB</t>
  </si>
  <si>
    <t>Acute Toxicity of Few Pesticides to an Aquatic Insect, Ranatra elongata (Fabr.)</t>
  </si>
  <si>
    <t>J. Adv. Zool. 3(2): 148-150</t>
  </si>
  <si>
    <t>EDES/NC// CHAR/50 WP, CARBARYL//</t>
  </si>
  <si>
    <t>pipiens ssp. molestus</t>
  </si>
  <si>
    <t>Sadek S;Gad AM;Rifaat MA;Khalil HM</t>
  </si>
  <si>
    <t>Effect of Sublethal Concentrations of the Insecticides DDT, Abate and Sevin, Applied to 3rd Stage Larvae of Culex pipiens molestus on Certain Biological Aspects of the Mosquito</t>
  </si>
  <si>
    <t>J. Egypt. Publ. Health Assoc. 49(6): 314-328</t>
  </si>
  <si>
    <t>EDES/NC// CHAR/SEVIN// ORG/FEMALE//CONC/ONLY CONC TESTED//OEF/GENERATIONAL, REPRODUCTIVE EFFECTS//EFCT%/100//</t>
  </si>
  <si>
    <t>EDES/2 REPLICATES// CHAR/SEVIN, MICROFINE WP// ORG/75 MM//</t>
  </si>
  <si>
    <t>EDES/NC// CHAR/CARBARYL, WITH 2 ML ACETONE// CHAR/CAS#67641(2-Propanone) - ALSO USED AS SOLVENT//ORG/S54 STRAIN//</t>
  </si>
  <si>
    <t>EDES/NC// EE/MOVING AVERAGE METHOD USED, BINOMIAL AND PROBIT METHODS ALSO REPORTED// CHAR/CARBARYL// CHAR/CAS#67561(Methanol) - ALSO USED AS SOLVENT//ORG/MALE, FEMALE,2.0 G,0.5 TO 2.0 G, 3///</t>
  </si>
  <si>
    <t>Wirth MC</t>
  </si>
  <si>
    <t>Isolation and Characterization of Two Novel Organophosphate Resistance Mechanisms in Culex pipiens from Cyprus</t>
  </si>
  <si>
    <t>Am. Mosq. Control Assoc. J. 14(4): 397-405</t>
  </si>
  <si>
    <t>EDES/3 REPLICATES// CHAR/SEVIN, MICROFINE WP// ORG/17 MM//</t>
  </si>
  <si>
    <t>EDES/&gt;=3 REPLICATES// CHAR/CARBARYL// CHAR/CAS#67641(2-Propanone) - ALSO USED AS SOLVENT//ORG/MIDDLESEX COUNTY POPULATION//OEF/MIXTURE//</t>
  </si>
  <si>
    <t>&gt;99.9</t>
  </si>
  <si>
    <t>Scott JG;Georghiou GP</t>
  </si>
  <si>
    <t>Malathion-Specific Resistance in Anopheles stephensi From Pakistan</t>
  </si>
  <si>
    <t>Am. Mosq. Control Assoc. J. 2(1): 29-32</t>
  </si>
  <si>
    <t>Red Swamp Crayfish</t>
  </si>
  <si>
    <t>Chang VCS;Lange WH</t>
  </si>
  <si>
    <t>Laboratory and Field Evaluation of Selected Pesticides for Control of the Red Crayfish in California Rice Fields</t>
  </si>
  <si>
    <t>J. Econ. Entomol. 60: 473-477</t>
  </si>
  <si>
    <t>EDES/NC// CHAR/CARBARYL// ORG/21.18 G,MEAN INITIAL BW 21.18G///</t>
  </si>
  <si>
    <t>EDES/NC// CHAR/CARBARYL, WITH 1 ML ACETONE// CHAR/CAS#67641(2-Propanone) - ALSO USED AS SOLVENT//ORG/S54 STRAIN//</t>
  </si>
  <si>
    <t>Eretes</t>
  </si>
  <si>
    <t>sticticus</t>
  </si>
  <si>
    <t>Jeyasingam DNT;Thayumanavan B;Krishnaswamy S</t>
  </si>
  <si>
    <t>The Relative Toxicities of Insecticides on Aquatic Insect Eretes sticticus (Linn.) (Coleoptera: Dytiscidae)</t>
  </si>
  <si>
    <t>J. Madurai Univ. 7(1): 85-87</t>
  </si>
  <si>
    <t>albimanus</t>
  </si>
  <si>
    <t>Hemingway J;Georghiou GP</t>
  </si>
  <si>
    <t>Studies on the Acetylcholinesterase of Anopheles albimanus Resistant and Susceptible to Organophosphate and Carbamate Insecticides</t>
  </si>
  <si>
    <t>Pestic. Biochem. Physiol. 19(2): 167-171</t>
  </si>
  <si>
    <t>EX</t>
  </si>
  <si>
    <t>Thiaridae</t>
  </si>
  <si>
    <t>Thiara</t>
  </si>
  <si>
    <t>Foot</t>
  </si>
  <si>
    <t>Kiran DA;Shashikant RM</t>
  </si>
  <si>
    <t>Effect of Sevin on the Uric Acid Content of Fresh Water Snail, Thiara lineata</t>
  </si>
  <si>
    <t>Golden Res. Thoughts 4(1): 1-4</t>
  </si>
  <si>
    <t>Residual, Remnant, Carcass</t>
  </si>
  <si>
    <t>Gonad(s)</t>
  </si>
  <si>
    <t>Reproductive Tissue</t>
  </si>
  <si>
    <t>EDES/NC// EE/BINOMIAL METHOD USED, MOVING AVERAGE AND PROBIT METHODS ALSO REPORTED// CHAR/CARBARYL// CHAR/CAS#67561(Methanol) - ALSO USED AS SOLVENT//ORG/MALE, FEMALE,2.0 G,0.5 TO 2.0 G, 3///</t>
  </si>
  <si>
    <t>Nervous Tissue</t>
  </si>
  <si>
    <t>Tripathi PK;Singh A</t>
  </si>
  <si>
    <t>Toxic Effects of Dimethoate and Carbaryl Pesticides on Reproduction and Related Enzymes of the Freshwater Snail Lymnaea acuminata</t>
  </si>
  <si>
    <t>Bull. Environ. Contam. Toxicol. 71(3): 535-542</t>
  </si>
  <si>
    <t>EDES/NC// EE/ACETYLCHOLINESTERASE. ACTIVITY ALSO REPORTED IN HEPATOPANCREAS AND OVOTESTIS TISSUES. SUCCINIC DEHYDROGENASE, CYTOCHROME OXIDASE, ACID PHOSPHATASE, AND ALKALINE PHOSPHATASE ACTIVITIES ALSO REPORTED FOR THE THREE TISSUE TYPES.// CHAR/CARBARYL//</t>
  </si>
  <si>
    <t>Eggs per nest</t>
  </si>
  <si>
    <t>EGPN</t>
  </si>
  <si>
    <t>EDES/NC// EE/NUMBER OF EGG MASSES, NUMBER OF HATCHED EGGS, AND HATCHING PERIOD ALSO REPORTED.// CHAR/CARBARYL//</t>
  </si>
  <si>
    <t>YE</t>
  </si>
  <si>
    <t>Ostreoida</t>
  </si>
  <si>
    <t>Ostreidae</t>
  </si>
  <si>
    <t>Crassostrea</t>
  </si>
  <si>
    <t>American Or Virginia Oyster</t>
  </si>
  <si>
    <t>Butler PA;Wilson AJ;Jr;Rick AJ</t>
  </si>
  <si>
    <t>Effect of Pesticides on Oysters</t>
  </si>
  <si>
    <t>Proc. Natl. Shellfish. Assoc. 51: 23-32</t>
  </si>
  <si>
    <t>EDES/PLASTIC LINERS// CHAR/SEVIN// CHAR/CAS#67641(2-Propanone) - ALSO USED AS SOLVENT//ORG/1.5 IN//</t>
  </si>
  <si>
    <t>Vioque-Fernandez A;de Almeida EA;Lopez-Barea J</t>
  </si>
  <si>
    <t>Biochemical and Proteomic Effects in Procambarus clarkii After Chlorpyrifos or Carbaryl Exposure Under Sublethal Conditions</t>
  </si>
  <si>
    <t>Biomarkers (Lond.) 14(5): 299-310</t>
  </si>
  <si>
    <t>EDES/NC// EE/PROTEIN INTENSITY ALTERATIONS GILL, DIGESTIVE GLAND, OXIDIZED GLUTATHIONE, MALONDIALDEHYDE, METALLOTHIONEIN ALSO REPORTED// CHAR/CARBARYL// ORG/26.1 G//OEF/RECOVERY//</t>
  </si>
  <si>
    <t>EDES/NC// EE/ETHOXYRESORUFIN- O-DEETHYLASE, CATALASE, GLUTATHIONE PEROXIDASE, CARBOXYLESTERASE, ACETYLCHOLINESTERASE ALSO REPORTED// CHAR/CARBARYL// ORG/26.1 G//OEF/RECOVERY//</t>
  </si>
  <si>
    <t>EDES/NC// EE/SPOT 25, OVEREXPRESSED// CHAR/CARBARYL// ORG/25.9 TO 26.1 G,WTINT//OEF/RECOVERY//</t>
  </si>
  <si>
    <t>Lecane</t>
  </si>
  <si>
    <t>Perez-Legaspi IA;Quintanar JL;Rico-Martinez R</t>
  </si>
  <si>
    <t>Comparing Toxicity Endpoints on Lecane quadridentata (Rotifera: Monogononta) Exposed to Two Anticholinesterases Pesticides</t>
  </si>
  <si>
    <t>Environ. Toxicol. 27(9): 518-525</t>
  </si>
  <si>
    <t>EDES/NC// CHAR/CARBARYL// ORG/25.9 TO 26.1 G,WTINT//OEF/RECOVERY//</t>
  </si>
  <si>
    <t>EDES/NC// EE/SPOT 13, OVEREXPRESSED// CHAR/CARBARYL// ORG/25.9 TO 26.1 G,WTINT//OEF/RECOVERY//</t>
  </si>
  <si>
    <t>EDES/NC// EE/SPOT 32, OVEREXPRESSED// CHAR/CARBARYL// ORG/25.9 TO 26.1 G,WTINT//OEF/RECOVERY//</t>
  </si>
  <si>
    <t>EDES/NC// EE/SPOT 26, OVEREXPRESSED// CHAR/CARBARYL// ORG/25.9 TO 26.1 G,WTINT//OEF/RECOVERY//</t>
  </si>
  <si>
    <t>EDES/NC// EE/SPOT 33, OVEREXPRESSED// CHAR/CARBARYL// ORG/25.9 TO 26.1 G,WTINT//OEF/RECOVERY//</t>
  </si>
  <si>
    <t>Cardiidae</t>
  </si>
  <si>
    <t>Clinocardium</t>
  </si>
  <si>
    <t>nuttallii</t>
  </si>
  <si>
    <t>Cockle</t>
  </si>
  <si>
    <t>Butler JA;Millemann RE;Stewart NE</t>
  </si>
  <si>
    <t>Effects of the Insecticide Sevin on Survival and Growth of the Cockle Clam Clinocardium nuttalli</t>
  </si>
  <si>
    <t>J. Fish. Res. Board Can. 25(8): 1621-1635</t>
  </si>
  <si>
    <t>Effect of the Insecticide Sevin on Survival and Growth of the Cockle Clam Clinocardium nuttalli</t>
  </si>
  <si>
    <t>Architaenioglossa</t>
  </si>
  <si>
    <t>Ampullariidae</t>
  </si>
  <si>
    <t>Pomacea</t>
  </si>
  <si>
    <t>patula</t>
  </si>
  <si>
    <t>Applesnail</t>
  </si>
  <si>
    <t>Mora BR;Martinez-Tabche L;Sanchez-Hidalgo E;Hernandez GC;Ruiz MCG;Murrieta FF</t>
  </si>
  <si>
    <t>Relationship Between Toxicokinetics of Carbaryl and Effect on Acetylcholinesterase Activity in Pomacea patula Snail</t>
  </si>
  <si>
    <t>Ecotoxicol. Environ. Saf. 46(2): 234-239</t>
  </si>
  <si>
    <t>EDES/GLASS JARS CONTAINING ARTIFICIAL FRESHWATER. ARTIFICIAL MEDIUM // EE/BCF STEADY STATE. BCF L WAS 1.35// BCF/2.97// CHAR/CARBARYL// ORG/SPECIES POMACCEA PATULA COLLECTED///</t>
  </si>
  <si>
    <t>EDES/GLASS JARS CONTAINING ARTIFICIAL FRESHWATER. ARTIFICIAL MEDIUM // CHAR/CARBARYL// ORG/SPECIES POMACCEA PATULA COLLECTED///</t>
  </si>
  <si>
    <t>EDES/GLASS JARS CONTAINING ARTIFICIAL FRESHWATER. ARTIFICIAL MEDIUM // EE/LIPID NORMALIZED.// BCF/1.35// CHAR/CARBARYL// ORG/SPECIES POMACCEA PATULA COLLECTED///</t>
  </si>
  <si>
    <t>virilis</t>
  </si>
  <si>
    <t>EDES/NC// CHAR/CARBARYL// CHAR/CAS#67561(Methanol) - ALSO USED AS SOLVENT//ORG/MALE, FEMALE,15 G,5 TO 15 G, 5 TO///</t>
  </si>
  <si>
    <t>EDES/NC// EE/MOVING AVERAGE METHOD USED, BINOMIAL AND PROBIT METHODS ALSO REPORTED// CHAR/CARBARYL// CHAR/CAS#67561(Methanol) - ALSO USED AS SOLVENT//ORG/MALE, FEMALE,15 G,5 TO 15 G, 5 TO///</t>
  </si>
  <si>
    <t>Tong F;Bloomquist JR</t>
  </si>
  <si>
    <t>Plant Essential Oils Affect the Toxicities of Carbaryl and Permethrin Against Aedes aegypti (Diptera: Culicidae)</t>
  </si>
  <si>
    <t>J. Med. Entomol. 50(4): 826-832</t>
  </si>
  <si>
    <t>EDES/NC// CHAR/CARBARYL, 50 WP//</t>
  </si>
  <si>
    <t>GL</t>
  </si>
  <si>
    <t>Unionoida</t>
  </si>
  <si>
    <t>Unionidae</t>
  </si>
  <si>
    <t>Utterbackia</t>
  </si>
  <si>
    <t>imbecillis</t>
  </si>
  <si>
    <t>Paper Pondshell</t>
  </si>
  <si>
    <t>Conners DE;Black MC</t>
  </si>
  <si>
    <t>Evaluation of Lethality and Genotoxicity in the Freshwater Mussel Utterbackia imbecillis (Bivalvia: Unionidae) Exposed Singly and in Combination to Chemicals Used in Lawn Care</t>
  </si>
  <si>
    <t>Arch. Environ. Contam. Toxicol. 46(3): 362-371</t>
  </si>
  <si>
    <t>EDES/NC// EE/TAIL MOMENT// CHAR/CARBARYL, SEVIN// ORG/MATURE GLOCHIDIA//</t>
  </si>
  <si>
    <t>Podocopida</t>
  </si>
  <si>
    <t>Cyprididae</t>
  </si>
  <si>
    <t>Cypretta</t>
  </si>
  <si>
    <t>kawatai</t>
  </si>
  <si>
    <t>Ostracod</t>
  </si>
  <si>
    <t>Hansen CR;Jr;Kawatski JA</t>
  </si>
  <si>
    <t>Application of 24-Hour Postexposure Observation to Acute Toxicity Studies with Invertebrates</t>
  </si>
  <si>
    <t>J. Fish. Res. Board Can. 33(5): 1198-1201</t>
  </si>
  <si>
    <t>Johnson IC;Keller AE;Zam SG</t>
  </si>
  <si>
    <t>A Method for Conducting Acute Toxicity Tests with the Early Life Stages of Freshwater Mussels</t>
  </si>
  <si>
    <t>ASTM Spec. Tech. Publ. : 381-396</t>
  </si>
  <si>
    <t>EDES/NC// CHAR/CARBARYL// ORG/1ST INSTAR//</t>
  </si>
  <si>
    <t>Carbaryl Induced Alterations in the Reproduction and Metabolism of Freshwater Snail Lymnaea acuminata</t>
  </si>
  <si>
    <t>Pestic. Biochem. Physiol. 79(1): 1-9</t>
  </si>
  <si>
    <t>EDES/NC// EE/NERVOUS TISSUE, OVATESTIS WERE OTHER SITES REPORTED, OTHYER ENZYMES ALSO REPORTED// CHAR/CARBARYL// ORG/42.5 MM SHELL HEIGHT, 22.8 MM///</t>
  </si>
  <si>
    <t>EDES/NC// CHAR/CARBARYL// ORG/42.5 MM SHELL HEIGHT, 22.8 MM///</t>
  </si>
  <si>
    <t>EDES/NC// EE/NERVOUS TISSUE, OVATESTIS WERE OTHER SITES REPORTED, PYRUVATE, TOTAL PROTEIN, FREE AMINO ACIDS, NUCLEIC ACIDS ALSO REPORTED// CHAR/CARBARYL// ORG/42.5 MM SHELL HEIGHT, 22.8 MM///</t>
  </si>
  <si>
    <t>Metallothionein</t>
  </si>
  <si>
    <t>MTLN</t>
  </si>
  <si>
    <t>Malondialdehyde</t>
  </si>
  <si>
    <t>MLDH</t>
  </si>
  <si>
    <t>EDES/NC// EE/SPOT 21, OVEREXPRESSED// CHAR/CARBARYL// ORG/25.9 TO 26.1 G,WTINT//OEF/RECOVERY//</t>
  </si>
  <si>
    <t>EDES/NC// EE/SPOT 8, UNDEREXPRESSED// CHAR/CARBARYL// ORG/25.9 TO 26.1 G,WTINT//OEF/RECOVERY//</t>
  </si>
  <si>
    <t>EDES/NC// EE/SPOT 22, UNDEREXPRESSED// CHAR/CARBARYL// ORG/25.9 TO 26.1 G,WTINT//OEF/RECOVERY//</t>
  </si>
  <si>
    <t>EDES/NC// EE/SPOT 6, UNDEREXPRESSED// CHAR/CARBARYL// ORG/25.9 TO 26.1 G,WTINT//OEF/RECOVERY//</t>
  </si>
  <si>
    <t>Shell deposition</t>
  </si>
  <si>
    <t>DEPO</t>
  </si>
  <si>
    <t>Shell</t>
  </si>
  <si>
    <t>EDES/NC// EE/SPOT 9, OVEREXPRESSED// CHAR/CARBARYL// ORG/25.9 TO 26.1 G,WTINT//OEF/RECOVERY//</t>
  </si>
  <si>
    <t>EDES/NC// EE/SPOT 17, UNDEREXPRESSED// CHAR/CARBARYL// ORG/25.9 TO 26.1 G,WTINT//OEF/RECOVERY//</t>
  </si>
  <si>
    <t>gigas</t>
  </si>
  <si>
    <t>Pacific Oyster</t>
  </si>
  <si>
    <t>EDES/5 REPLICATES// EE/CONCENTRATION THAT PREVENTS DEVELOPMENT OF 50% OF THE LARVAE TO THE STRAIGHT HINGE SHELL STAGE//// CHAR/SEVIN, MICROFINE WP//</t>
  </si>
  <si>
    <t>EDES/NC// EE/PROBIT METHOD// CHAR/CARBARYL// CHAR/CAS#67561(Methanol) - ALSO USED AS SOLVENT//ORG/MALE,2.0 G,0.5 TO 2.0 G, 3 TO 4 CM///</t>
  </si>
  <si>
    <t>EDES/NC// EE/BINOMIAL METHOD// CHAR/CARBARYL// CHAR/CAS#67561(Methanol) - ALSO USED AS SOLVENT//ORG/MALE, FEMALE,2.0 G,0.5 TO 2.0 G, 3///</t>
  </si>
  <si>
    <t>edulis</t>
  </si>
  <si>
    <t>Common Bay Mussel,Blue Mussel</t>
  </si>
  <si>
    <t>EDES/4 REPLICATES// EE/CONCENTRATION THAT PREVENTS DEVELOPMENT OF 50% OF THE LARVAE TO THE STRAIGHT HINGE SHELL STAGE//// CHAR/SEVIN, MICROFINE WP//</t>
  </si>
  <si>
    <t>EDES/NC// EE/PROBIT METHOD// CHAR/CARBARYL// CHAR/CAS#67561(Methanol) - ALSO USED AS SOLVENT//ORG/FEMALE,2.0 G,0.5 TO 2.0 G, 3 TO 4///</t>
  </si>
  <si>
    <t>EDES/CHEMICAL WAS MIXED INTO SOIL AND WATER WAS POURED ON TOP OF SEDIMENT IN AQUARIA, RADIO ACTIVTY IN WATER WAS MEASURED BY SCINTILLATION; WATER CONCENTRATION OF CARBARYL GIVEN AT 22 DAYS OF EXPOSURE (TABLE 2.)// EE/BIOACCUMULATION RATIO (BAR) CALCULATED BY DIVIDING PARTS PER MILLION OF DRIED TISSUE BY PARTS PER MILLION IN WATER AT HARVEST.// BCF/260// CHAR/CARBARYL// CHAR/CAS#71432(Benzene) - ALSO USED AS SOLVENT//</t>
  </si>
  <si>
    <t>Veneridae</t>
  </si>
  <si>
    <t>Mercenaria</t>
  </si>
  <si>
    <t>mercenaria</t>
  </si>
  <si>
    <t>Northern Quahog Or Hard Clam</t>
  </si>
  <si>
    <t>Davis HC;Hidu H</t>
  </si>
  <si>
    <t>Effects of Pesticides on Embryonic Development of Clams and Oysters and on Survival and Growth of the Larvae</t>
  </si>
  <si>
    <t>Fish. Bull. 67(2): 393-404</t>
  </si>
  <si>
    <t>EDES/NC// EE/TLM//// CHAR/SEVIN// CHAR/CAS#67641(2-Propanone) - ALSO USED AS SOLVENT//</t>
  </si>
  <si>
    <t>Alpha-amylase</t>
  </si>
  <si>
    <t>AMYL</t>
  </si>
  <si>
    <t>Jadhav S;Sontakke YB;Lomte VS</t>
  </si>
  <si>
    <t>Effect of Pesticides on Amylase Activity in Digestive Gland of Fresh Water Bivalve Corbicula striatella</t>
  </si>
  <si>
    <t>Indian J. Comp. Anim. Physiol. 13(1): 27-29</t>
  </si>
  <si>
    <t>Esterase</t>
  </si>
  <si>
    <t>ESTE</t>
  </si>
  <si>
    <t>EDES/NC// EE/ALSO TESTED WHOLE ORGANISIM, MANTLE, FOOT, AND GILL TISSUE// CHAR/CARBARYL// CONC/ONLY CONC TESTED//EFCT%/47.05//</t>
  </si>
  <si>
    <t>EDES/CHEMICAL WAS MIXED INTO SOIL AND WATER WAS POURED ON TOP OF SEDIMENT IN AQUARIA, RADIO ACTIVTY IN WATER WAS MEASURED BY SCINTILLATION; WATER CONCENTRATION OF CARBARYL GIVEN AT 22 DAYS OF EXPOSURE (TABLE 2.)// EE/BIOACCUMULATION RATIO (BAR) CALCULATED BY DIVIDING PARTS PER MILLION OF DRIED TISSUE BY PARTS PER MILLION IN WATER AT HARVEST.// BCF/300// CHAR/CARBARYL// CHAR/CAS#71432(Benzene) - ALSO USED AS SOLVENT//</t>
  </si>
  <si>
    <t>Toxic Effects of Dimethoate and Carbaryl Pesticides on Protein Metabolism of the Freshwater Snail Lymnaea acuminata</t>
  </si>
  <si>
    <t>Bull. Environ. Contam. Toxicol. 70(1): 146-152</t>
  </si>
  <si>
    <t>EDES/NC// EE/OVOTESTIS ALSO REPORTED // CHAR/CARBARYL// ORG/36.4 MM SHELL DIAMETER, 20.2 MM///</t>
  </si>
  <si>
    <t>Toxic Effects of Dimethoate and Carbaryl Pesticides on Carbohydrate Metabolism of Freshwater Snail Lymnaea acuminata</t>
  </si>
  <si>
    <t>Bull. Environ. Contam. Toxicol. 68(4): 606-611</t>
  </si>
  <si>
    <t>EDES/NC// EE/OVOTESTIS ALSO REPORTED.// CHAR/CARBARYL// ORG/36.4 MM SHELL HEIGHT, 20.2 MM///</t>
  </si>
  <si>
    <t>DNA concentration</t>
  </si>
  <si>
    <t>DNAC</t>
  </si>
  <si>
    <t>EDES/NC// EE/RNA CONCENTRATION, OVOTESTIS ALSO REPORTED // CHAR/CARBARYL// ORG/36.4 MM SHELL DIAMETER, 20.2 MM///</t>
  </si>
  <si>
    <t>EDES/NC// EE/FREE FATTY ACIDS, OVOTESTIS ALSO REPORTED // CHAR/CARBARYL// ORG/36.4 MM SHELL DIAMETER, 20.2 MM///</t>
  </si>
  <si>
    <t>EDES/NC// EE/GLYCOGEN, LACTATE LEVELS IN HEPATOPANCREAS AND OVOTESTIS ALSO REPORTED.// CHAR/CARBARYL// ORG/36.4 MM SHELL HEIGHT, 20.2 MM///</t>
  </si>
  <si>
    <t>Ovotestis</t>
  </si>
  <si>
    <t>EDES/NC// EE/TLM//// CHAR/SEVIN// ORG/1.9-5.3 MM SHELL LENGTH//</t>
  </si>
  <si>
    <t>EDES/NC// CHAR/SEVIN// EFCT%/100//</t>
  </si>
  <si>
    <t>Austrolestes</t>
  </si>
  <si>
    <t>colensonis</t>
  </si>
  <si>
    <t>Blue Damselfly</t>
  </si>
  <si>
    <t>EDES/BEAKERS CONTAINING TEST SOLUTION WITH WATER AERATED 48 HOURS BEFORE EXPERIMENT.// EE/ANIMALS COLLECTED JANUARY 8, 1995 TO SEPTEMBER 29, 1995 IN NEW ZEALAND.// CHAR/CARBARYL, GUSATHION M35/// ORG/COLLECTED FROM FIELD. INITIAL HEAD///</t>
  </si>
  <si>
    <t>Haliplidae</t>
  </si>
  <si>
    <t>Peltodytes</t>
  </si>
  <si>
    <t>Heterotrichida</t>
  </si>
  <si>
    <t>Spirostomidae</t>
  </si>
  <si>
    <t>Spirostomum</t>
  </si>
  <si>
    <t>teres</t>
  </si>
  <si>
    <t>Ciliated Protozoa</t>
  </si>
  <si>
    <t>Twagilimana L;Bohatier J;Groliere CA Bonnemoy F;Sargos D</t>
  </si>
  <si>
    <t>A New Low-Cost Microbiotest with the Protozoan Spirostomum teres: Culture Conditions and Assessment of Sensitivity of the Ciliate to 14 Pure Chemicals</t>
  </si>
  <si>
    <t>Ecotoxicol. Environ. Saf. 41(3): 231-244</t>
  </si>
  <si>
    <t>Acute Toxicities of Permethrin, Fenitrothion, Carbaryl and Carbofuran to Mosquito Larvae During Single- or Multiple-Pulse Exposures</t>
  </si>
  <si>
    <t>Environ. Toxicol. Chem. 10(9): 1229-1233</t>
  </si>
  <si>
    <t>EDES/NC// CHAR/CARBARYL, SEVIN// ORG/MATURE GLOCHIDIA//</t>
  </si>
  <si>
    <t>Leptodea</t>
  </si>
  <si>
    <t>fragilis</t>
  </si>
  <si>
    <t>Fragile Papershell</t>
  </si>
  <si>
    <t>ambiguum</t>
  </si>
  <si>
    <t>Protozoa</t>
  </si>
  <si>
    <t>Nalecz-Jawecki G;Kucharczyk E;Sawicki J</t>
  </si>
  <si>
    <t>The Sensitivity of Protozoan Spirostomum ambiguum to Selected Pesticides</t>
  </si>
  <si>
    <t>Fresenius Environ. Bull. 11(2): 98-101</t>
  </si>
  <si>
    <t>Branchiura</t>
  </si>
  <si>
    <t>sowerbyi</t>
  </si>
  <si>
    <t>Oligochaete</t>
  </si>
  <si>
    <t>Naqvi SMZ</t>
  </si>
  <si>
    <t>Toxicity of Twenty-Three Insecticides to a Tubificid Worm Branchiura sowerbyi from the Mississippi Delta</t>
  </si>
  <si>
    <t>J. Econ. Entomol. 66(1): 70-74</t>
  </si>
  <si>
    <t>EDES/SODIUM THIOSULFATE ADDED TO DECHLORINATE TAP WATER // CHAR/CARBARYL// CHAR/CAS#67641(2-Propanone) - ALSO USED AS SOLVENT//EFCT%/100//</t>
  </si>
  <si>
    <t>EDES/SODIUM THIOSULFATE ADDED TO DECHLORINATE TAP WATER// CHAR/CARBARYL// CHAR/CAS#67641(2-Propanone) - ALSO USED AS SOLVENT//EFCT%/100//</t>
  </si>
  <si>
    <t>100*</t>
  </si>
  <si>
    <t>EDES/NC// EE/SURVIVAL//// CHAR/SEVIN// CHAR/CAS#67641(2-Propanone) - ALSO USED AS SOLVENT//EFCT%/100*//</t>
  </si>
  <si>
    <t>EDES/3 REPLICATES// CHAR/CARBARYL, ANALYTICAL PURITY// CHAR/CAS#67641(2-Propanone) - ALSO USED AS SOLVENT//</t>
  </si>
  <si>
    <t>Armstrong DA;Millemann RE</t>
  </si>
  <si>
    <t>Effects of the Insecticide Sevin and its First Hydrolytic Product, 1-Naphthol, on Some Early Developmental Stages of the Bay Mussel Mytilus edulis</t>
  </si>
  <si>
    <t>NOAA-75062408, Report No.ORESU-R-74-022: 5p (NTIS COM -75-10967, Reprinted from Mar.Biol.28(1):11-15 28(1): 11-15</t>
  </si>
  <si>
    <t>Viviparidae</t>
  </si>
  <si>
    <t>Bellamya</t>
  </si>
  <si>
    <t>bengalensis</t>
  </si>
  <si>
    <t>Sukumar RV;Rao MB</t>
  </si>
  <si>
    <t>Toxicity of gamma-HCH, Methyl Parathion and Carbaryl to two Varieties of a Tropical Freshwater Gastropod, Bellamya bengalensis (Lamarck) (Gastropoda: Viviparidae)</t>
  </si>
  <si>
    <t>In: R.C.Dalela and U.H.Mane (Eds.), Proc.5th Natl.Symp.Assess.Environ.Pollut., Dec.20-22, 1984, Aurangabad, India : 101-106</t>
  </si>
  <si>
    <t>EDES/NC// EE/PROBIT ANALYSIS// CHAR/SEVIN// ORG/MALE, FEMALE,VARIETY ANNANDALEI. ///</t>
  </si>
  <si>
    <t>EDES/NC// CHAR/SEVIN// ORG/1.9-5.3 MM SHELL LENGTH//EFCT%/100//</t>
  </si>
  <si>
    <t>Riad Y;El-Nahas HM;El-Kady EM;El-Bardan AA</t>
  </si>
  <si>
    <t>Aromatic Sulphides, Sulphoxides, and Sulphones as Larvicides for Culex pipiens molestus and Aedes caspius (Diptera: Culicidae)</t>
  </si>
  <si>
    <t>J. Econ. Entomol. 85(6): 2096-2099</t>
  </si>
  <si>
    <t>Arbacioida</t>
  </si>
  <si>
    <t>Arbaciidae</t>
  </si>
  <si>
    <t>Arbacia</t>
  </si>
  <si>
    <t>punctulata</t>
  </si>
  <si>
    <t>Purple-Spined Sea Urchin</t>
  </si>
  <si>
    <t>EDES/3 REPLICATES// CHAR/1-NAPHTHYL N-METHYLCARBAMATE/// CHAR/CAS#67641(2-Propanone) - ALSO USED AS SOLVENT//CONTR/C AND V, POOLED//</t>
  </si>
  <si>
    <t>caspius</t>
  </si>
  <si>
    <t>Heterocypris</t>
  </si>
  <si>
    <t>incongruens</t>
  </si>
  <si>
    <t>7 to 10</t>
  </si>
  <si>
    <t>~GRO</t>
  </si>
  <si>
    <t>&gt;75-&lt;80</t>
  </si>
  <si>
    <t>Carbaryl Toxicity to Freshwater Bivalve Corbicula striatella</t>
  </si>
  <si>
    <t>Environ. Ecol. 14(4): 863-865</t>
  </si>
  <si>
    <t>EDES/NC// CHAR/CARBANYL// ORG/CORBICULA STRICTELLA//</t>
  </si>
  <si>
    <t>Ligumia</t>
  </si>
  <si>
    <t>subrostrata</t>
  </si>
  <si>
    <t>Pondmussel</t>
  </si>
  <si>
    <t>Megalonaias</t>
  </si>
  <si>
    <t>nervosa</t>
  </si>
  <si>
    <t>Washboard Mussel</t>
  </si>
  <si>
    <t>&gt;=90</t>
  </si>
  <si>
    <t>Hymenostomatida</t>
  </si>
  <si>
    <t>Tetrahymenidae</t>
  </si>
  <si>
    <t>Tetrahymena</t>
  </si>
  <si>
    <t>pyriformis</t>
  </si>
  <si>
    <t>Ciliate</t>
  </si>
  <si>
    <t>Non-specific esterases</t>
  </si>
  <si>
    <t>NSES</t>
  </si>
  <si>
    <t>Bogaerts P;Bohatier J;Bonnemoy F</t>
  </si>
  <si>
    <t>Use of the Ciliated Protozoan Tetrahymena pyriformis for the Assessment of Toxicity and Quantitative Structure-Activity Relationships of Xenobiotics: Comparison with the Microtox Test</t>
  </si>
  <si>
    <t>Ecotoxicol. Environ. Saf. 49(3): 293-301</t>
  </si>
  <si>
    <t>EDES/NC// CHAR/CARBARYL// CHAR/CAS#67685(Sulfinyl bis(methane)) - ALSO USED AS SOLVENT//ORG/STRAIN GL//</t>
  </si>
  <si>
    <t>EDES/2 REPLICATES// CHAR/SEVIN, MICROFINE WP// ORG/58 MM//</t>
  </si>
  <si>
    <t>Bailey HC;Liu DHW</t>
  </si>
  <si>
    <t>Lumbriculus variegatus, a Benthic Oligochaete, as a Bioassay Organism</t>
  </si>
  <si>
    <t>ASTM Spec. Tech. Publ. : 205-215</t>
  </si>
  <si>
    <t>EDES/3 REPLICATES// CHAR/1-NAPHTHYL N-METHYLCARBAMATE/// CHAR/CAS#67641(2-Propanone) - ALSO USED AS SOLVENT//CONTR/C AND V, POOLED//EFCT%/100//</t>
  </si>
  <si>
    <t>EDES/NC// EE/PROBIT ANALYSIS// CHAR/SEVIN// ORG/MALE, FEMALE,VARIETY EBURNEA.///</t>
  </si>
  <si>
    <t>Lampsilis</t>
  </si>
  <si>
    <t>cardium</t>
  </si>
  <si>
    <t>Plain Pocketbook</t>
  </si>
  <si>
    <t>Sahay N;Agarwal RA</t>
  </si>
  <si>
    <t>Changes in Transaminase Activity Following Treatment with Pesticide Mixtures</t>
  </si>
  <si>
    <t>Acta Hydrochim. Hydrobiol. 26(4): 230-234</t>
  </si>
  <si>
    <t>EDES/NC// EE/GLUTAMIC-PYRUVIC TRANSAMINASE ALSO REPORTED// CHAR/SEVIN// ORG/2.6 CM//OEF/MIXTURE//EFCT%/188//</t>
  </si>
  <si>
    <t>EDES/NC// CHAR/SEVIN// ORG/2.6 CM//OEF/MIXTURE//EFCT%/151//</t>
  </si>
  <si>
    <t>Potamidae</t>
  </si>
  <si>
    <t>Barytelphusa</t>
  </si>
  <si>
    <t>cunicularis</t>
  </si>
  <si>
    <t>Shanmugam M;Venkateshwarlu M;Naveed A</t>
  </si>
  <si>
    <t>Effect of Pesticides on the Freshwater Crab Barytelphusa cunicularis (West Wood)</t>
  </si>
  <si>
    <t>J. Ecotoxicol. Environ. Monit. 10(4): 273-279</t>
  </si>
  <si>
    <t>EDES/NC// EE/GRAPHICAL METHOD// CHAR/CARBARYL// ORG/60 G,COLLECTED FROM FIELD. AVG///</t>
  </si>
  <si>
    <t>EDES/NC// EE/PROBIT ANALYSIS// CHAR/SEVIN// ORG/MALE, FEMALE,ANNANDALEI, 1.8 TO///OEF/TEMP EFCTS, TOXICITY SYMPTOMS//</t>
  </si>
  <si>
    <t>EDES/NC// EE/AVERAGE OF PROBIT AND GRAPHICAL ANALYSIS.// CHAR/CARBARYL// ORG/60 G,COLLECTED FROM FIELD. AVG///</t>
  </si>
  <si>
    <t>EDES/NC// EE/PROBIT METHOD// CHAR/CARBARYL// ORG/60 G,COLLECTED FROM FIELD. AVG///</t>
  </si>
  <si>
    <t>Neogastropoda</t>
  </si>
  <si>
    <t>Snail Order</t>
  </si>
  <si>
    <t>Sinha PK;Pal S;Triar SB</t>
  </si>
  <si>
    <t>An Effective Molluscicide for Grazer Snails of Blue Green Algae</t>
  </si>
  <si>
    <t>Pesticides 20(2): 44-45</t>
  </si>
  <si>
    <t>ND</t>
  </si>
  <si>
    <t>Dragonfly Order</t>
  </si>
  <si>
    <t>30-90</t>
  </si>
  <si>
    <t>Muirhead-Thomson RC</t>
  </si>
  <si>
    <t>Laboratory Evaluation of Pesticide Impact on Stream Invertebrates</t>
  </si>
  <si>
    <t>Freshw. Biol. 3(5): 479-498</t>
  </si>
  <si>
    <t>EDES/NC// CHAR/SEVIN// ORG/AGRIONIDS, LIBELLULIDS//EFCT%/30-90//</t>
  </si>
  <si>
    <t>Parameciidae</t>
  </si>
  <si>
    <t>Paramecium</t>
  </si>
  <si>
    <t>caudatum</t>
  </si>
  <si>
    <t>Edmiston CE;Jr;Goheen M;Malaney GW</t>
  </si>
  <si>
    <t>Environmental Assessment of Carbamate Toxicity: Utilization of the Coomassie Blue G Soluble Protein Assay as an Index of Environmental Toxicity</t>
  </si>
  <si>
    <t>Hazard. Waste 1(2): 205-215</t>
  </si>
  <si>
    <t>BL</t>
  </si>
  <si>
    <t>EDES/NC// EE/PROBIT ANALYSIS// CHAR/SEVIN// ORG/MALE, FEMALE,EBURNEA, 1.8 TO 2.4///OEF/TEMP EFCTS, TOXICITY SYMPTOMS//</t>
  </si>
  <si>
    <t>Tellinidae</t>
  </si>
  <si>
    <t>Macoma</t>
  </si>
  <si>
    <t>nasuta</t>
  </si>
  <si>
    <t>Bent-Nosed Clam</t>
  </si>
  <si>
    <t>Filtration rate</t>
  </si>
  <si>
    <t>FLTR</t>
  </si>
  <si>
    <t>Pathology of Acute Poisoning with the Insecticide Sevin in the Bent-Nosed Clam, Macoma nasuta</t>
  </si>
  <si>
    <t>J. Invertebr. Pathol. 24(2): 201-212</t>
  </si>
  <si>
    <t>siliquoidea</t>
  </si>
  <si>
    <t>Lamp-Mussel</t>
  </si>
  <si>
    <t>VE</t>
  </si>
  <si>
    <t>Pila</t>
  </si>
  <si>
    <t>globosa</t>
  </si>
  <si>
    <t>Apple Snail</t>
  </si>
  <si>
    <t>EDES/NC// CHAR/CARBARYL// ORG/3.5 CM BODY WHORL//</t>
  </si>
  <si>
    <t>Liu DHW;Lee JM</t>
  </si>
  <si>
    <t>Toxicity of Selected Pesticides to the Bay Mussel (Mytilus edulis)</t>
  </si>
  <si>
    <t>EPA-660/3-75-016, U.S.EPA, Corvallis, OR : 102 p.</t>
  </si>
  <si>
    <t>Anodonta</t>
  </si>
  <si>
    <t>Mussel</t>
  </si>
  <si>
    <t>multimicronucleatum</t>
  </si>
  <si>
    <t>bursaria</t>
  </si>
  <si>
    <t>Donkin P;Widdows J;Evans SV;Staff FJ;Yan T</t>
  </si>
  <si>
    <t>Effect of Neurotoxic Pesticides on the Feeding Rate of Marine Mussels (Mytilus edulis)</t>
  </si>
  <si>
    <t>Pestic. Sci. 49(2): 196-209</t>
  </si>
  <si>
    <t>EDES/NC// EE/CLEARANCE RATE//// CHAR/CARBARYL// CHAR/CAS#64175(Ethanol) - ALSO USED AS SOLVENT//ORG/35-40 MM SHELL LENGTH//</t>
  </si>
  <si>
    <t>Chemical Control of Australorbis glabratus</t>
  </si>
  <si>
    <t>Public Health Rep. 82(1): 63-71</t>
  </si>
  <si>
    <t>EDES/LAB TEST, SNAILS EXPOSED FOR 6 HOURS, MORTALITY OBSERVED FOR 4 DAYS POST-EXPOSURE// CHAR/CARBARYL// ORG/AUSTRALORBIS GLABRATUS//OEF/HALF-LIFE TESTS//</t>
  </si>
  <si>
    <t>aurelia</t>
  </si>
  <si>
    <t>alexandrina</t>
  </si>
  <si>
    <t>Atallah YH;Ishak MM</t>
  </si>
  <si>
    <t>Toxicity of Some Commonly Used Insecticides to the Snail Biomphalaria alexandrina, Intermediate Host of Schistosoma mansoni in Egypt</t>
  </si>
  <si>
    <t>Z. Angew. Entomol. 69: 102-106</t>
  </si>
  <si>
    <t>EDES/NC// EE/MORTALITY AFTER EXPOSURE, 24 HR RECOVERY//// CHAR/CARBARYL, WP// ORG/0.2(0.14-0.26) G, 9.5(8-12) MM//</t>
  </si>
  <si>
    <t>EDES/NC// CHAR/CARBARYL// ORG/CORBICULA STRICTELLA//</t>
  </si>
  <si>
    <t>EDES/NC// CHAR/CARBARYL, WITH 2 ML ACETONE// CHAR/CAS#67641(2-Propanone) - ALSO USED AS SOLVENT//ORG/MAURIN STRAIN//</t>
  </si>
  <si>
    <t>EDES/NC// CHAR/CARBARYL// CHAR/CAS#67685(Sulfinyl bis(methane)) - ALSO USED AS SOLVENT//ORG/STRAIN GL//OEF/MICROTOX TEST//</t>
  </si>
  <si>
    <t>EDES/NC// CHAR/CARBARYL, WITH 1 ML ACETONE// CHAR/CAS#67641(2-Propanone) - ALSO USED AS SOLVENT//ORG/MAURIN STRAIN//</t>
  </si>
  <si>
    <t>Fasciolidae</t>
  </si>
  <si>
    <t>Fasciola</t>
  </si>
  <si>
    <t>hepatica</t>
  </si>
  <si>
    <t>Liver Fluke</t>
  </si>
  <si>
    <t>Bielecki A</t>
  </si>
  <si>
    <t>The Effect of Phoschlorine, Carbatox and Copper Sulphate on the Development of Eggs and Hatching of Miracidia in Fasciola hepatica L.</t>
  </si>
  <si>
    <t>Zool. Pol. 34(1-4): 209-220</t>
  </si>
  <si>
    <t>incorrect value in ECOTOX</t>
  </si>
  <si>
    <t>Converted Conc 1</t>
  </si>
  <si>
    <t>Converted Conc 2</t>
  </si>
  <si>
    <t xml:space="preserve"> </t>
  </si>
  <si>
    <t>EDES/NC// EE/MEAN TOTAL YOUNG PER FEMALE//// CHAR/ // CHAR/CAS#67561(Methanol) - ALSO USED AS SOLVENT//</t>
  </si>
  <si>
    <t>Chloroperla</t>
  </si>
  <si>
    <t>grammatica</t>
  </si>
  <si>
    <t>MRID 40098001</t>
  </si>
  <si>
    <t>Mayer, jr., F. L., and M. R. Ellersieck, M.R.</t>
  </si>
  <si>
    <t>Manual of Acute Toxicity: Interpretation and Data Base for 410 Chemicals and 66 Species of Freshwater Animals.</t>
  </si>
  <si>
    <t>US Fish and Wildlife Service Resource Publication 160</t>
  </si>
  <si>
    <t>EDES/NC// CHAR/ // CHAR/CAS#67641(2-Propanone) - ALSO USED AS SOLVENT//</t>
  </si>
  <si>
    <t xml:space="preserve"> -LETH</t>
  </si>
  <si>
    <t>EDES/NC// CHAR/ // ORG/&gt;=64 CELLS//</t>
  </si>
  <si>
    <t>EDES/NC// CHAR/ // CHAR/CAS#64175(Ethanol) - ALSO USED AS SOLVENT//EFCT%/100//</t>
  </si>
  <si>
    <t>EDES/NC// CHAR/ // ORG/3.5 CM//</t>
  </si>
  <si>
    <t>Mysid Shrimp</t>
  </si>
  <si>
    <t>MRID 42343401</t>
  </si>
  <si>
    <t>Lintott, D.</t>
  </si>
  <si>
    <t>Carbaryl Technical: Acute Toxicity to the Mysid, Mysidopsis bahia, Under Flow-through Test Conditions.</t>
  </si>
  <si>
    <t>Lab Project Number: J9112004A. Unpublished study prepared by Toxikon Environmental Sciences.</t>
  </si>
  <si>
    <t>EDES/NC// ION/Ni// CHAR/ // CONTR/0 % MORT//</t>
  </si>
  <si>
    <t>EDES/NC// CHAR/ // ORG/1.2 CM//</t>
  </si>
  <si>
    <t>EDES/NC// CHAR/ // CHAR/CAS#67641(2-Propanone) - ALSO USED AS SOLVENT//ORG/64 MM, 1.2 G//</t>
  </si>
  <si>
    <t>EDES/NC// EE/YOUNG PER FEMALE, CHV//// CHAR/ // CHAR/CAS#67561(Methanol) - ALSO USED AS SOLVENT//</t>
  </si>
  <si>
    <t>EDES/CHALKLEYS MED// CHAR/ // CHAR/CAS#67641(2-Propanone) - ALSO USED AS SOLVENT//</t>
  </si>
  <si>
    <t>EDES/NC// CHAR/ // CONTR/CARRIER CONTROL,20% CONTROL MORT CORRECTED FOR//</t>
  </si>
  <si>
    <t>EDES/3 REPLICATES// CHAR/ // CHAR/CAS#67641(2-Propanone) - ALSO USED AS SOLVENT//CONTR/C,V//</t>
  </si>
  <si>
    <t>EDES/NC// CHAR/CARBARYL,  // EFCT%/100//</t>
  </si>
  <si>
    <t>EDES/NC// CHAR/ //</t>
  </si>
  <si>
    <t>EDES/NC// CHAR/ // ORG/66 MG//CONTR/SOLVENT//</t>
  </si>
  <si>
    <t>EDES/NC// CONC/TLM// CHAR/SEVIN,  // ORG/2 TO 5 MM SHELL LENGTH//</t>
  </si>
  <si>
    <t>EDES/SEDIMENT SPIKED WATER// CHAR/ // CHAR/CAS#67641(2-Propanone) - ALSO USED AS SOLVENT//</t>
  </si>
  <si>
    <t>EDES/NC// CHAR/ // ORG/EARLY//</t>
  </si>
  <si>
    <t>EDES/NC// CHAR/ // ORG/UNFERTILIZED//</t>
  </si>
  <si>
    <t>EDES/NC// CHAR/ // CHAR/CAS#67561(Methanol) - ALSO USED AS SOLVENT//</t>
  </si>
  <si>
    <t>EDES/3 REPLICATES// CHAR/CARBARYL,  // CHAR/CAS#67641(2-Propanone) - ALSO USED AS SOLVENT//ORG/10-15 MM//</t>
  </si>
  <si>
    <t>EDES/3 REPLICATES// CHAR/CARBARYL,  // CHAR/CAS#64175(Ethanol) - ALSO USED AS SOLVENT//ORG/SUSCEPTIBLE STRAIN//</t>
  </si>
  <si>
    <t>EDES/NC// CHAR/ // ORG/5 MG//CONTR/SOLVENT//</t>
  </si>
  <si>
    <t>EDES/NC// CHAR/ // CHAR/CAS#67641(2-Propanone) - ALSO USED AS SOLVENT//ORG/WALTER REED STRAIN//</t>
  </si>
  <si>
    <t>7 to 14</t>
  </si>
  <si>
    <t>beta-Galactosidase</t>
  </si>
  <si>
    <t>BGAL</t>
  </si>
  <si>
    <t>Weltens R;Vanderplaetse F;Vangenechten C;Verhulst T</t>
  </si>
  <si>
    <t>Automated beta Galactosidase Activity Bioassay for Adult Daphnia magna Versus Classic Immobilization Test</t>
  </si>
  <si>
    <t>Bull. Environ. Contam. Toxicol. 65(2): 139-146</t>
  </si>
  <si>
    <t>EDES/NC// CHAR/CARBARYL// CHAR/CAS#67685(Sulfinyl bis(methane)) - ALSO USED AS SOLVENT//</t>
  </si>
  <si>
    <t>EDES/CONDUCTIVITY 1400-1603 UMHOS/CM2// CHAR/ // ORG/2.2-2.8 MM//CONTR/0% MORT//</t>
  </si>
  <si>
    <t>EDES/NC// CHAR/ // CHAR/CAS#67641(2-Propanone) - ALSO USED AS SOLVENT//ORG/75 MM, 2.5 G//</t>
  </si>
  <si>
    <t>EDES/NC// CHAR/ // CONTR/NO MORTALITY//</t>
  </si>
  <si>
    <t>Litopenaeus</t>
  </si>
  <si>
    <t>stylirostris</t>
  </si>
  <si>
    <t>Blue Shrimp</t>
  </si>
  <si>
    <t>Reyes JGG;Leyva  ;Millan OA;Lazcano GA</t>
  </si>
  <si>
    <t>Effects of Pesticides on DNA and Protein of Shrimp Larvae Litopenaeus stylirostris of the California Gulf</t>
  </si>
  <si>
    <t>Ecotoxicol. Environ. Saf. 53(2): 191-195</t>
  </si>
  <si>
    <t>EDES/NC// CHAR/SEVIN// CHAR/CAS#67641(2-Propanone) - ALSO USED AS SOLVENT//OEF/DNAC, PRTL NOT CODED, NO CONC REPORTED//</t>
  </si>
  <si>
    <t>EDES/NC// CHAR/ // ORG/MED TO LARGE//CONTR/SOLV, 0-9 % DETACHMENT//</t>
  </si>
  <si>
    <t>EDES/SPIKED SEDIMENT// CONC//// CHAR/ // CHAR/CAS#67641(2-Propanone) - ALSO USED AS SOLVENT//CONC/SUPERNATANT CONC//</t>
  </si>
  <si>
    <t>EDES/NC// CHAR/ // ORG/2 CELL, 1H//</t>
  </si>
  <si>
    <t>EDES/NC// CHAR/ // ORG/TROCOPHORE//</t>
  </si>
  <si>
    <t>EDES/NC// CHAR/ // CHAR/CAS#67641(2-Propanone) - ALSO USED AS SOLVENT//O EFCT CONT/TESTED RESISTANT STRAIN//</t>
  </si>
  <si>
    <t>EDES/NC// CHAR/ // CHAR/CAS#64175(Ethanol) - ALSO USED AS SOLVENT//ORG/EMBRYO-NEONATE//EFCT%/100//</t>
  </si>
  <si>
    <t>EDES/NC// CHAR/ // ORG/2.5 G, 40MM LONG,,30MM WIDE//</t>
  </si>
  <si>
    <t>EDES/NC// EE/MIRACIDIAL HATCHING// CONC/ONLY CONC TESTED// CHAR/CARBATOX 75,  // ORG/RESTING STAGE//</t>
  </si>
  <si>
    <t>EDES/NC// CHAR/CARBARYL,  //</t>
  </si>
  <si>
    <t>EDES/CONDUCTIVITY = 400 UMHOS/CM2// CHAR/ //</t>
  </si>
  <si>
    <t>EDES/WATER ONLY// CHAR/ // CHAR/CAS#67641(2-Propanone) - ALSO USED AS SOLVENT//</t>
  </si>
  <si>
    <t>EDES/NC// CHAR/ // ORG/0.33 H, 1ST POLAR BODY//</t>
  </si>
  <si>
    <t>EDES/NC// CHAR/ // CHAR/CAS#64175(Ethanol) - ALSO USED AS SOLVENT//ORG/CLONE K//EFCT%/100//</t>
  </si>
  <si>
    <t>EDES/NC// CHAR/ // CONTR/&lt;=5% MORTALITY,CONTROL MORT CORRECTED FOR,SOLVENT//</t>
  </si>
  <si>
    <t>EDES/3 REPLICATES// CHAR/CARBARYL,  // CHAR/CAS#64175(Ethanol) - ALSO USED AS SOLVENT//ORG/PYRETHROID RESISTANT STRAIN//</t>
  </si>
  <si>
    <t xml:space="preserve"> PR</t>
  </si>
  <si>
    <t>Jobin WR;U au GO</t>
  </si>
  <si>
    <t>EDES/POPULATION 2 TRIAL// CHAR/CARBATOX,  // CHAR/CAS#64175(Ethanol) - ALSO USED AS SOLVENT//EFCT%/100//</t>
  </si>
  <si>
    <t>EDES/20 REPLICATES, SHORT TERM EXPOSURE// CHAR/CARBARYL,  // CHAR/CAS#67641(2-Propanone) - ALSO USED AS SOLVENT//</t>
  </si>
  <si>
    <t>Kristoff G;Guerrero  V;Cochon AC</t>
  </si>
  <si>
    <t>EDES/9 REPLICATES// EE/STATS TO V CONTROL// CHAR/CARBARYL,  // CHAR/CAS#67641(2-Propanone) - ALSO USED AS SOLVENT//ORG/18 MM//</t>
  </si>
  <si>
    <t>EDES/NC// CONC/ONLY CONC TESTED// CHAR/CARBARYL,  // CHAR/CAS#67641(2-Propanone) - ALSO USED AS SOLVENT//ORG/18 MM//EFCT%/&gt;45-&lt;50//EFCT%/OF CONTROL, FROM GRAPH//</t>
  </si>
  <si>
    <t>EDES/3 REPLICATES// CHAR/CARBARYL,  // CHAR/CAS#67641(2-Propanone) - ALSO USED AS SOLVENT//ORG/3.5 CM//</t>
  </si>
  <si>
    <t>EDES/NC// CHAR/CARBARYL,  // CHAR/CAS#67641(2-Propanone) - ALSO USED AS SOLVENT//ORG/S-LAB STRAIN//</t>
  </si>
  <si>
    <t>EDES/NC// EE/STATS TO B CONTROL// CONC/ONLY CONC TESTED// CHAR/CARBARYL,  // CHAR/CAS#67641(2-Propanone) - ALSO USED AS SOLVENT//ORG/35 MM//EFCT%/8//</t>
  </si>
  <si>
    <t>EDES/NC// EE/STATS TO B CONTROL// CONC/ONLY CONC TESTED// CHAR/CARBARYL,  // CHAR/CAS#67641(2-Propanone) - ALSO USED AS SOLVENT//ORG/35 MM//EFCT%/31//</t>
  </si>
  <si>
    <t>EDES/NC// EE/STATS TO B CONTROL// CONC/ONLY CONC TESTED// CHAR/CARBARYL,  // CHAR/CAS#67641(2-Propanone) - ALSO USED AS SOLVENT//ORG/35 MM//EFCT%/25//</t>
  </si>
  <si>
    <t>EDES/10 REPLICATES, ABSENCE OF PREY// CHAR/CARBARYL,  // CHAR/CAS#64175(Ethanol) - ALSO USED AS SOLVENT//</t>
  </si>
  <si>
    <t>EDES/NC// CHAR/CARBARYL,  // ORG/36.4 MM SHELL HEIGHT, 20.2 MM SHELL WIDTH//EFCT%/81//EFCT%/OF CONTROL//</t>
  </si>
  <si>
    <t>EDES/5 REPLICATES// EE/FLUCTUATING ASYMMETRY, MERISTIC TRAIT, INTEHIND// CONC/DATA FOR HIGHER AND LOWER CONCS NOT MEASURED// CHAR/CARBARYL,  // ORG/2.5-2.9 MM HEAD WIDTH, PUTATIVE INSTAR 12//</t>
  </si>
  <si>
    <t>EDES/5 REPLICATES// EE/FLUCTUATING ASYMMETRY, METRIC TRAIT, LENGHIND// CONC/DATA FOR HIGHER AND LOWER CONCS NOT MEASURED// CHAR/CARBARYL,  // ORG/2.5-2.9 MM HEAD WIDTH, PUTATIVE INSTAR 12//</t>
  </si>
  <si>
    <t>EDES/5 REPLICATES// EE/GENERALIZED FLUCTUATING ASYMMETRY INDEX, METRIC TRAIT// CONC/DATA FOR HIGHER AND LOWER CONCS NOT MEASURED// CHAR/CARBARYL,  // ORG/2.5-2.9 MM HEAD WIDTH, PUTATIVE INSTAR 12//</t>
  </si>
  <si>
    <t>EDES/5 REPLICATES// CHAR/CARBARYL,  // EFCT%/~80//EFCT%/FROM GRAPH//</t>
  </si>
  <si>
    <t>EDES/4 REPLICATES// CHAR/CARBARYL,  // CHAR/CAS#64175(Ethanol) - ALSO USED AS SOLVENT//ORG/FROM 2ND OR LATER BROOD, 0.37 MM //</t>
  </si>
  <si>
    <t>EDES/3 REPLICATES, 3 EXPERIMENTS POOLED// EE/GROSS// CHAR/SEVIN,  // ORG/4.5-5.0 CM//EFCT%/19//</t>
  </si>
  <si>
    <t>EDES/3 REPLICATES, 3 EXPERIMENTS POOLED// EE/NET// CHAR/SEVIN,  // ORG/4.5-5.0 CM//EFCT%/16//</t>
  </si>
  <si>
    <t>EDES/5 REPLICATES// EE/INSTANTANEOUS// CHAR/CARBARYL,  // CHAR/CAS#67641(2-Propanone) - ALSO USED AS SOLVENT//ORG/AMICTIC//</t>
  </si>
  <si>
    <t>EDES/3 REPLICATES// CHAR/CARBARYL,  // CHAR/CAS#67641(2-Propanone) - ALSO USED AS SOLVENT,CAS#64175(Ethanol) - ALSO USED AS SOLVENT//CONTR/ACETONE//</t>
  </si>
  <si>
    <t>EDES/NC// CONC/ONLY CONC TESTED// CHAR/SEVIN,  // EFCT%/13.51//</t>
  </si>
  <si>
    <t>EDES/THE CARBARYL-SELECTED DAPHNIA POPULATION, A SET OF GENOTYPES EXPOSED TO CARBARYL IN THE CARBARYL SELECTION EXPERIMENT// CHAR/CARBARYL,  // CHAR/CAS#64175(Ethanol) - ALSO USED AS SOLVENT//ORG/2ND OR 3RD BROOD, OM 2 POPULATION//</t>
  </si>
  <si>
    <t>EDES/THE ORIGINAL DAPHNIA POPULATION, A SET OF GENOTYPES NEVER EXPOSED TO THE CARBARYL SELECTION EXPERIEMENT// CHAR/CARBARYL,  // CHAR/CAS#64175(Ethanol) - ALSO USED AS SOLVENT//ORG/2ND OR 3RD BROOD, BLANKAART POPULATION//</t>
  </si>
  <si>
    <t>EDES/4 REPLICATES// CHAR/CARBARYL,  //</t>
  </si>
  <si>
    <t>EDES/10 REPLICATES// EE/LONGEVITY// CHAR/CARBARYL,  // ORG/CLONE A//</t>
  </si>
  <si>
    <t>EDES/10 REPLICATES// CHAR/CARBARYL,  // ORG/CLONE A//</t>
  </si>
  <si>
    <t>EDES/NC// CONC/ONLY CONC TESTED// CHAR/CARBARYL,  // CHAR/CAS#67641(2-Propanone) - ALSO USED AS SOLVENT//ORG/18 MM//EFCT%/~60//EFCT%/OF CONTROL, FROM GRAPH//</t>
  </si>
  <si>
    <t>EDES/10 REPLICATES, PRESENCE OF PREY// CHAR/CARBARYL,  // CHAR/CAS#64175(Ethanol) - ALSO USED AS SOLVENT//</t>
  </si>
  <si>
    <t>EDES/NC// EE/STATS TO B CONTROL// CONC/ONLY CONC TESTED// CHAR/CARBARYL,  // CHAR/CAS#67641(2-Propanone) - ALSO USED AS SOLVENT//ORG/35 MM//EFCT%/41//</t>
  </si>
  <si>
    <t>EDES/NC// CHAR/CARBARYL,  // ORG/36.4 MM SHELL HEIGHT, 20.2 MM SHELL WIDTH//EFCT%/128//EFCT%/OF CONTROL//</t>
  </si>
  <si>
    <t>EDES/NC// EE/CONTROL DATA WAS POOLED FOR ANALYSIS// CHAR/CARBARYL,  // CHAR/CAS#67641(2-Propanone) - ALSO USED AS SOLVENT//CONTR/V CONTROL - ACETONE. C CONTROL - WATER.//</t>
  </si>
  <si>
    <t>EDES/5 REPLICATES// CONC/DATA FOR HIGHER AND LOWER CONCS NOT MEASURED// CHAR/CARBARYL,  // ORG/2.5-2.9 MM HEAD WIDTH, PUTATIVE INSTAR 12//</t>
  </si>
  <si>
    <t>EDES/5 REPLICATES// EE/GENERALIZED FLUCTUATING ASYMMETRY INDEX, MERISTIC TRAIT// CONC/DATA FOR HIGHER AND LOWER CONCS NOT MEASURED// CHAR/CARBARYL,  // ORG/2.5-2.9 MM HEAD WIDTH, PUTATIVE INSTAR 12//</t>
  </si>
  <si>
    <t>EDES/5 REPLICATES// EE/DAYS TO PEAK OF EMERGENCE// CONC/DATA FOR HIGHER CONC NOT MEASURED// CHAR/CARBARYL,  // ORG/2.5-2.9 MM HEAD WIDTH, PUTATIVE INSTAR 12//</t>
  </si>
  <si>
    <t>EDES/6 REPLICATES// CHAR/ORTHO-SEVIN,  //</t>
  </si>
  <si>
    <t>EDES/4 REPLICATES// CHAR/CARBARYL,  // CHAR/CAS#64175(Ethanol) - ALSO USED AS SOLVENT//ORG/FROM 2ND OR LATER BROOD, 0.66 MM //</t>
  </si>
  <si>
    <t>EDES/4 REPLICATES// CHAR/CARBARYL,  // CHAR/CAS#64175(Ethanol) - ALSO USED AS SOLVENT//ORG/FROM 2ND OR LATER BROOD, 0.33 MM //</t>
  </si>
  <si>
    <t>EDES/NC// CONC/ONLY CONC TESTED// CHAR/SEVIN,  // EFCT%/14.43//</t>
  </si>
  <si>
    <t>EDES/NC// CONC/ONLY CONC TESTED// CHAR/SEVIN,  // EFCT%/63.18//</t>
  </si>
  <si>
    <t>EDES/NC// CONC/ONLY CONC TESTED// CHAR/SEVIN,  // EFCT%/22.99//</t>
  </si>
  <si>
    <t>EDES/NC// CONC/ONLY CONC TESTED// CHAR/CARBARYL,  //</t>
  </si>
  <si>
    <t>EDES/THE CONTROL DAPHNIA POPULATION, A SET OF GENOTYPES EXPOSED TO THE ETHANOL CONTROL IN THE CARBARYL SELECTION EXPERIMENT// CHAR/CARBARYL,  // CHAR/CAS#64175(Ethanol) - ALSO USED AS SOLVENT//ORG/2ND OR 3RD BROOD, OM 1 POPULATION//</t>
  </si>
  <si>
    <t>EDES/THE CARBARYL-SELECTED DAPHNIA POPULATION, A SET OF GENOTYPES EXPOSED TO CARBARYL IN THE CARBARYL SELECTION EXPERIMENT// CHAR/CARBARYL,  // CHAR/CAS#64175(Ethanol) - ALSO USED AS SOLVENT//ORG/2ND OR 3RD BROOD, UITKERKE POPULATION//</t>
  </si>
  <si>
    <t>EDES/THE CARBARYL-SELECTED DAPHNIA POPULATION, A SET OF GENOTYPES EXPOSED TO CARBARYL IN THE CARBARYL SELECTION EXPERIMENT// CHAR/CARBARYL,  // CHAR/CAS#64175(Ethanol) - ALSO USED AS SOLVENT//ORG/2ND OR 3RD BROOD, TERSAART POPULATION//</t>
  </si>
  <si>
    <t>EDES/6 REPLICATES// CONC/ONLY CONC TESTED// CHAR/CARBARYL,  // CHAR/CAS#67561(Methanol) - ALSO USED AS SOLVENT//ORG/4.5-5.5 CM CARAPACE LENGTH//</t>
  </si>
  <si>
    <t>EDES/POPULATION 1 TRIAL// CHAR/CARBATOX,  // CHAR/CAS#64175(Ethanol) - ALSO USED AS SOLVENT//EFCT%/100//</t>
  </si>
  <si>
    <t>EDES/NC// CHAR/CARBARYL,  // CHAR/CAS#67641(2-Propanone) - ALSO USED AS SOLVENT,CAS#112276(2,2'-[1,2-Ethanediylbis(oxy)]bisethanol) - ALSO USED AS SOLVENT,CAS#25322683(alpha-Hydro-omega-hydroxypoly(oxy-1,2-ethanediyl)) - ALSO USED AS SOLVENT,CAS#64175(Ethanol) - ALSO USED AS SOLVENT//</t>
  </si>
  <si>
    <t>EDES/5 REPLICATES, LONG TERM EXPOSURE// EE/STATS TO V CONTROL// CHAR/CARBARYL,  // CHAR/CAS#67641(2-Propanone) - ALSO USED AS SOLVENT//</t>
  </si>
  <si>
    <t>EDES/3 EXPERIMENTS// CHAR/CARBARYL,  // CHAR/CAS#67641(2-Propanone) - ALSO USED AS SOLVENT//</t>
  </si>
  <si>
    <t>EDES/9 REPLICATES// CHAR/CARBARYL,  // CHAR/CAS#67641(2-Propanone) - ALSO USED AS SOLVENT//ORG/18 MM//</t>
  </si>
  <si>
    <t>EDES/NC// CONC/ONLY CONC TESTED// CHAR/CARBARYL,  // CHAR/CAS#67641(2-Propanone) - ALSO USED AS SOLVENT//ORG/18 MM//EFCT%/&gt;50-&lt;55//EFCT%/OF CONTROL, FROM GRAPH//</t>
  </si>
  <si>
    <t>EDES/3 REPLICATES// EE/MEASURED WITH 1-NAPHTHYL ACETATE SUBSTRATE, STATS TO V CONTROL// CONC/FROM GRAPH// CHAR/CARBARYL,  // CHAR/CAS#67641(2-Propanone) - ALSO USED AS SOLVENT//ORG/18 MM//EFCT%/~70//EFCT%/OF CONTROL, FROM GRAPH//</t>
  </si>
  <si>
    <t>EDES/NC// EE/STATS TO B CONTROL// CONC/ONLY CONC TESTED// CHAR/CARBARYL,  // CHAR/CAS#67641(2-Propanone) - ALSO USED AS SOLVENT//ORG/35 MM//EFCT%/36//</t>
  </si>
  <si>
    <t>EDES/NC// EE/STATS TO B CONTROL// CONC/ONLY CONC TESTED// CHAR/CARBARYL,  // CHAR/CAS#67641(2-Propanone) - ALSO USED AS SOLVENT//ORG/35 MM//EFCT%/37//</t>
  </si>
  <si>
    <t>EDES/NC// EE/STATS TO B CONTROL// CONC/ONLY CONC TESTED// CHAR/CARBARYL,  // CHAR/CAS#67641(2-Propanone) - ALSO USED AS SOLVENT//ORG/35 MM//EFCT%/15//</t>
  </si>
  <si>
    <t>EDES/NC// CHAR/CARBARYL,  // ORG/36.4 MM SHELL HEIGHT, 20.2 MM SHELL WIDTH//EFCT%/94//EFCT%/OF CONTROL//</t>
  </si>
  <si>
    <t>EDES/NC// CHAR/CARBARYL,  // ORG/36.4 MM SHELL HEIGHT, 20.2 MM SHELL WIDTH//EFCT%/126//EFCT%/OF CONTROL//</t>
  </si>
  <si>
    <t>EDES/4 REPLICATES// CHAR/CARBARYL,  // CHAR/CAS#67641(2-Propanone) - ALSO USED AS SOLVENT//ORG/COLLECTED FROM FINNISS RIVER AREA, SOUTHEAST OF ADELAIDE//EFCT%/&gt;0-&lt;20//EFCT%/FROM GRAPH//</t>
  </si>
  <si>
    <t>EDES/4 REPLICATES// CHAR/CARBARYL,  // CHAR/CAS#64175(Ethanol) - ALSO USED AS SOLVENT//ORG/FROM 2ND OR LATER BROOD, 0.58 MM //</t>
  </si>
  <si>
    <t>EDES/3 REPLICATES, SUBLETHAL IN VIVO ESTERASE INHIBITION TEST// CHAR/CARBARYL,  // CHAR/CAS#67641(2-Propanone) - ALSO USED AS SOLVENT//ORG/AMICTIC//</t>
  </si>
  <si>
    <t>EDES/ARTIFICIAL FRESHWATER. DORMANT EGGS USED.// CHAR/CARBARYL,  // CHAR/CAS#64175(Ethanol) - ALSO USED AS SOLVENT//ORG/MECHANICALLY DECAPSULATED//</t>
  </si>
  <si>
    <t>EDES/ARTIFICIAL FRESHWATER. DORMANT EGGS USED.// EE/IN THE ABSENCE OF MORTALITY. PERFORMANCE.// CHAR/CARBARYL,  // CHAR/CAS#64175(Ethanol) - ALSO USED AS SOLVENT//ORG/MECHANICALLY DECAPSULATED. LANGERODEVIJVER.//</t>
  </si>
  <si>
    <t>EDES/NC// CONC/ONLY CONC TESTED// CHAR/SEVIN,  // EFCT%/64.88//</t>
  </si>
  <si>
    <t>EDES/NC// CONC/ONLY CONC TESTED// CHAR/SEVIN,  // EFCT%/21.52//</t>
  </si>
  <si>
    <t>EDES/NC// CONC/ONLY CONC TESTED// CHAR/SEVIN,  // EFCT%/20.21//</t>
  </si>
  <si>
    <t>EDES/NC// CONC/ONLY CONC TESTED// CHAR/SEVIN,  // EFCT%/55.85//</t>
  </si>
  <si>
    <t>EDES/2 REPLICATES// CONC/TLM// CHAR/SEVIN,  // ORG/118.4 MICRONS SHELL LENGTH//EFCT%/100//</t>
  </si>
  <si>
    <t>EDES/THE CONTROL DAPHNIA POPULATION, A SET OF GENOTYPES EXPOSED TO THE ETHANOL CONTROL IN THE CARBARYL SELECTION EXPERIMENT// CHAR/CARBARYL,  // CHAR/CAS#64175(Ethanol) - ALSO USED AS SOLVENT//ORG/2ND OR 3RD BROOD, OM 2 POPULATION//</t>
  </si>
  <si>
    <t>EDES/THE CONTROL DAPHNIA POPULATION, A SET OF GENOTYPES EXPOSED TO THE ETHANOL CONTROL IN THE CARBARYL SELECTION EXPERIMENT// CHAR/CARBARYL,  // CHAR/CAS#64175(Ethanol) - ALSO USED AS SOLVENT//ORG/2ND OR 3RD BROOD, TERSAART POPULATION//</t>
  </si>
  <si>
    <t>EDES/10 REPLICATES// EE/NUMBER OF CUMULATIVE MOLTS// CHAR/CARBARYL,  // ORG/CLONE A//</t>
  </si>
  <si>
    <t>EDES/10 REPLICATES// EE/NUMBER OF BROODS// CHAR/CARBARYL,  // ORG/CLONE A//</t>
  </si>
  <si>
    <t>EDES/NC// CHAR/CARBARYL,  // CHAR/CAS#67641(2-Propanone) - ALSO USED AS SOLVENT//ORG/3.5 CM//EFCT%/&gt;45-&lt;50//EFCT%/OF CONTROL, FROM GRAPH//</t>
  </si>
  <si>
    <t>EDES/3 REPLICATES// EE/MEASURED WITH 1-NAPHTHYL ACETATE SUBSTRATE, STATS TO V CONTROL// CONC/FROM GRAPH// CHAR/CARBARYL,  // CHAR/CAS#67641(2-Propanone) - ALSO USED AS SOLVENT//ORG/3.5 CM//EFCT%/~70//EFCT%/OF CONTROL, FROM GRAPH//</t>
  </si>
  <si>
    <t>EDES/NC// CHAR/CARBARYL,  // CHAR/CAS#64175(Ethanol) - ALSO USED AS SOLVENT//ORG/7 CLONAL LINKAGES, 2ND OR 3RD BROOD//</t>
  </si>
  <si>
    <t>EDES/NC// CHAR/CARBARYL,  // CHAR/CAS#64175(Ethanol) - ALSO USED AS SOLVENT//ORG/4 CLONAL LINKAGES, 2ND OR 3RD BROOD//</t>
  </si>
  <si>
    <t>EDES/NC// EE/STATS TO B CONTROL// CONC/ONLY CONC TESTED// CHAR/CARBARYL,  // CHAR/CAS#67641(2-Propanone) - ALSO USED AS SOLVENT//ORG/35 MM//EFCT%/2//</t>
  </si>
  <si>
    <t>EDES/NC// EE/STATS TO B CONTROL// CONC/ONLY CONC TESTED// CHAR/CARBARYL,  // CHAR/CAS#67641(2-Propanone) - ALSO USED AS SOLVENT//ORG/35 MM//EFCT%/47//</t>
  </si>
  <si>
    <t>EDES/NC// EE/STATS TO B CONTROL// CONC/ONLY CONC TESTED// CHAR/CARBARYL,  // CHAR/CAS#67641(2-Propanone) - ALSO USED AS SOLVENT//ORG/35 MM//EFCT%/32//</t>
  </si>
  <si>
    <t>EDES/NC// EE/STATS TO B CONTROL// CONC/ONLY CONC TESTED// CHAR/CARBARYL,  // CHAR/CAS#67641(2-Propanone) - ALSO USED AS SOLVENT//ORG/35 MM//EFCT%/23//</t>
  </si>
  <si>
    <t>EDES/NC// EE/STATS TO B CONTROL// CONC/ONLY CONC TESTED// CHAR/CARBARYL,  // CHAR/CAS#67641(2-Propanone) - ALSO USED AS SOLVENT//ORG/35 MM//EFCT%/1//</t>
  </si>
  <si>
    <t>EDES/NC// EE/STATS TO B CONTROL// CONC/ONLY CONC TESTED// CHAR/CARBARYL,  // CHAR/CAS#67641(2-Propanone) - ALSO USED AS SOLVENT//ORG/35 MM//EFCT%/3//</t>
  </si>
  <si>
    <t>EDES/NC// EE/STATS TO B CONTROL// CONC/ONLY CONC TESTED// CHAR/CARBARYL,  // CHAR/CAS#67641(2-Propanone) - ALSO USED AS SOLVENT//ORG/35 MM//EFCT%/119//</t>
  </si>
  <si>
    <t>EDES/NC// CHAR/CARBARYL,  // ORG/36.4 MM SHELL HEIGHT, 20.2 MM SHELL WIDTH//EFCT%/79//EFCT%/OF CONTROL//</t>
  </si>
  <si>
    <t>EDES/5 REPLICATES// EE/FLUCTUATING ASYMMETRY, MERISTIC TRAIT, POSTHIND// CONC/DATA FOR HIGHER AND LOWER CONCS NOT MEASURED// CHAR/CARBARYL,  // ORG/2.5-2.9 MM HEAD WIDTH, PUTATIVE INSTAR 12//</t>
  </si>
  <si>
    <t>EDES/5 REPLICATES// EE/FLUCTUATING ASYMMETRY, MERISTIC TRAIT, INTEFORE// CONC/DATA FOR HIGHER AND LOWER CONCS NOT MEASURED// CHAR/CARBARYL,  // ORG/2.5-2.9 MM HEAD WIDTH, PUTATIVE INSTAR 12//</t>
  </si>
  <si>
    <t>EDES/4 REPLICATES// CHAR/CARBARYL,  // CHAR/CAS#67641(2-Propanone) - ALSO USED AS SOLVENT//ORG/COLLECTED FROM FINNISS RIVER AREA, SOUTHEAST OF ADELAIDE//</t>
  </si>
  <si>
    <t>EDES/4 REPLICATES// CHAR/CARBARYL,  // CHAR/CAS#64175(Ethanol) - ALSO USED AS SOLVENT//ORG/FROM 2ND OR LATER BROOD, 0.25 MM //</t>
  </si>
  <si>
    <t>EDES/3 REPLICATES, 3 EXPERIMENTS POOLED// EE/ABSORPTION EFFICIENCY// CHAR/SEVIN,  // ORG/4.5-5.0 CM//EFCT%/13//</t>
  </si>
  <si>
    <t>EDES/3 REPLICATES, 3 EXPERIMENTS POOLED// EE/EXUVIA// CHAR/SEVIN,  // ORG/4.5-5.0 CM//EFCT%/13//</t>
  </si>
  <si>
    <t>EDES/3 REPLICATES, 3 EXPERIMENTS POOLED// EE/FAECAL OUTPUT// CHAR/SEVIN,  // ORG/4.5-5.0 CM//EFCT%/13//</t>
  </si>
  <si>
    <t>EDES/3 REPLICATES, 3 EXPERIMENTS POOLED// CHAR/SEVIN,  // ORG/4.5-5.0 CM//EFCT%/9//</t>
  </si>
  <si>
    <t>EDES/3 REPLICATES, 3 EXPERIMENTS POOLED// EE/EXCRETORY RATE// CHAR/SEVIN,  // ORG/4.5-5.0 CM//EFCT%/9//</t>
  </si>
  <si>
    <t>EDES/3 REPLICATES, 3 EXPERIMENTS POOLED// CHAR/SEVIN,  // ORG/4.5-5.0 CM//EFCT%/7//</t>
  </si>
  <si>
    <t>EDES/5 REPLICATES// CHAR/CARBARYL,  // CHAR/CAS#67641(2-Propanone) - ALSO USED AS SOLVENT//ORG/AMICTIC//</t>
  </si>
  <si>
    <t>EDES/ARTIFICIAL FRESHWATER. DORMANT EGGS USED. PRELIMINARY EXPERIMENT.// EE/CUMULATIVE HATCHING PERCENTAGE// CHAR/CARBARYL,  // CHAR/CAS#64175(Ethanol) - ALSO USED AS SOLVENT//ORG/MECHANICALLY DECAPSULATED//</t>
  </si>
  <si>
    <t>EDES/ARTIFICIAL FRESHWATER. DORMANT EGGS USED.// EE/NUMBER OF OFFSPRING IN FIRST BROOD// CHAR/CARBARYL,  // CHAR/CAS#64175(Ethanol) - ALSO USED AS SOLVENT//ORG/MECHANICALLY DECAPSULATED. LANGERODEVIJVER.//</t>
  </si>
  <si>
    <t>EDES/NC// CONC/ONLY CONC TESTED// CHAR/SEVIN,  // EFCT%/39.12//</t>
  </si>
  <si>
    <t>EDES/NC// CHAR/SEVIN,  // ORG/2 TO 5 MM SHELL LENGTH//EFCT%/100//</t>
  </si>
  <si>
    <t>EDES/FIVE REPLICATES PER TREATMENT// EE/EGGS PER FEMALE// CHAR/CARBARYL,  // CHAR/CAS#67561(Methanol) - ALSO USED AS SOLVENT//</t>
  </si>
  <si>
    <t>EDES/THE CONTROL DAPHNIA POPULATION, A SET OF GENOTYPES EXPOSED TO THE ETHANOL CONTROL IN THE CARBARYL SELECTION EXPERIMENT// CHAR/CARBARYL,  // CHAR/CAS#64175(Ethanol) - ALSO USED AS SOLVENT//ORG/2ND OR 3RD BROOD, OUD-HEVERLEE POPULATION//</t>
  </si>
  <si>
    <t>EDES/THE CARBARYL-SELECTED DAPHNIA POPULATION, A SET OF GENOTYPES EXPOSED TO CARBARYL IN THE CARBARYL SELECTION EXPERIMENT// CHAR/CARBARYL,  // CHAR/CAS#64175(Ethanol) - ALSO USED AS SOLVENT//ORG/2ND OR 3RD BROOD, BLANKAART POPULATION//</t>
  </si>
  <si>
    <t>EDES/10 REPLICATES// EE/NUMBER OF NEONATES PER SURVIVING ADULTS// CHAR/CARBARYL,  // ORG/CLONE A//</t>
  </si>
  <si>
    <t>EDES/5 REPLICATES, LONG TERM EXPOSURE// EE/STATS TO V CONTROL, DAILY MORTALITY RATE// CHAR/CARBARYL,  // CHAR/CAS#67641(2-Propanone) - ALSO USED AS SOLVENT//</t>
  </si>
  <si>
    <t>EDES/5 REPLICATES, LONG TERM EXPOSURE// EE/STATS TO V CONTROL, FLUCTUATING ASYMMETRY// CHAR/CARBARYL,  // CHAR/CAS#67641(2-Propanone) - ALSO USED AS SOLVENT//</t>
  </si>
  <si>
    <t>EDES/3 REPLICATES// EE/MEASURED WITH 2-NAPHTHYL ACETATE SUBSTRATE, STATS TO V CONTROL// CONC/FROM GRAPH// CHAR/CARBARYL,  // CHAR/CAS#67641(2-Propanone) - ALSO USED AS SOLVENT//ORG/3.5 CM//EFCT%/~70//EFCT%/OF CONTROL, FROM GRAPH//</t>
  </si>
  <si>
    <t>EDES/NC// CHAR/CARBARYL,  // CHAR/CAS#64175(Ethanol) - ALSO USED AS SOLVENT//ORG/6 CLONAL LINKAGES, 2ND OR 3RD BROOD//</t>
  </si>
  <si>
    <t>EDES/NC// EE/STATS TO B CONTROL// CONC/ONLY CONC TESTED// CHAR/CARBARYL,  // CHAR/CAS#67641(2-Propanone) - ALSO USED AS SOLVENT//ORG/35 MM//EFCT%/17//</t>
  </si>
  <si>
    <t>EDES/NC// CHAR/CARBARYL,  // ORG/36.4 MM SHELL HEIGHT, 20.2 MM SHELL WIDTH//EFCT%/90//EFCT%/OF CONTROL//</t>
  </si>
  <si>
    <t>EDES/NC// CHAR/CARBARYL,  // ORG/36.4 MM SHELL HEIGHT, 20.2 MM SHELL WIDTH//EFCT%/113//EFCT%/OF CONTROL//</t>
  </si>
  <si>
    <t>EDES/NC// CHAR/CARBARYL,  // ORG/36.4 MM SHELL HEIGHT, 20.2 MM SHELL WIDTH//EFCT%/143//EFCT%/OF CONTROL//</t>
  </si>
  <si>
    <t>EDES/5 REPLICATES// EE/FLUCTUATING ASYMMETRY, MERISTIC TRAIT, PTIPHIND// CONC/DATA FOR HIGHER AND LOWER CONCS NOT MEASURED// CHAR/CARBARYL,  // ORG/2.5-2.9 MM HEAD WIDTH, PUTATIVE INSTAR 12//</t>
  </si>
  <si>
    <t>EDES/4 REPLICATES// CHAR/CARBARYL,  // CHAR/CAS#64175(Ethanol) - ALSO USED AS SOLVENT//ORG/FROM 2ND OR LATER BROOD, 0.52 MM //</t>
  </si>
  <si>
    <t>EDES/3 REPLICATES, 3 EXPERIMENTS POOLED// EE/FEEDING RATE// CHAR/SEVIN,  // ORG/4.5-5.0 CM//EFCT%/15//</t>
  </si>
  <si>
    <t>EDES/3 REPLICATES, 3 EXPERIMENTS POOLED// CHAR/SEVIN,  // ORG/4.5-5.0 CM//EFCT%/22//</t>
  </si>
  <si>
    <t>EDES/ARTIFICIAL FRESHWATER. DORMANT EGGS USED. BOTH ORGANISM SOURCES COMBINED FOR ANALYSIS.// EE/SIZE OF SECOND BROOD// CHAR/CARBARYL,  // CHAR/CAS#64175(Ethanol) - ALSO USED AS SOLVENT//ORG/MECHANICALLY DECAPSULATED. //</t>
  </si>
  <si>
    <t>EDES/ARTIFICIAL FRESHWATER. DORMANT EGGS USED.// EE/IN THE ABSENCE OF MORTALITY. PERFORMANCE.// CHAR/CARBARYL,  // CHAR/CAS#64175(Ethanol) - ALSO USED AS SOLVENT//ORG/MECHANICALLY DECAPSULATED//</t>
  </si>
  <si>
    <t>EDES/ARTIFICIAL FRESHWATER. DORMANT EGGS USED.// CHAR/CARBARYL,  // CHAR/CAS#64175(Ethanol) - ALSO USED AS SOLVENT//ORG/MECHANICALLY DECAPSULATED. LANGERODEVIJVER.//</t>
  </si>
  <si>
    <t>EDES/NC// CONC/ONLY CONC TESTED// CHAR/SEVIN,  // EFCT%/22.52//</t>
  </si>
  <si>
    <t>EDES/THE ORIGINAL DAPHNIA POPULATION, A SET OF GENOTYPES NEVER EXPOSED TO THE CARBARYL SELECTION EXPERIEMENT// CHAR/CARBARYL,  // CHAR/CAS#64175(Ethanol) - ALSO USED AS SOLVENT//ORG/2ND OR 3RD BROOD, OM 1 POPULATION//</t>
  </si>
  <si>
    <t>EDES/THE ORIGINAL DAPHNIA POPULATION, A SET OF GENOTYPES NEVER EXPOSED TO THE CARBARYL SELECTION EXPERIEMENT// CHAR/CARBARYL,  // CHAR/CAS#64175(Ethanol) - ALSO USED AS SOLVENT//ORG/2ND OR 3RD BROOD, UITKERKE POPULATION//</t>
  </si>
  <si>
    <t>EDES/THE CONTROL DAPHNIA POPULATION, A SET OF GENOTYPES EXPOSED TO THE ETHANOL CONTROL IN THE CARBARYL SELECTION EXPERIMENT// CHAR/CARBARYL,  // CHAR/CAS#64175(Ethanol) - ALSO USED AS SOLVENT//ORG/2ND OR 3RD BROOD, BLANKAART POPULATION//</t>
  </si>
  <si>
    <t>EDES/THE CARBARYL-SELECTED DAPHNIA POPULATION, A SET OF GENOTYPES EXPOSED TO CARBARYL IN THE CARBARYL SELECTION EXPERIMENT// CHAR/CARBARYL,  // CHAR/CAS#64175(Ethanol) - ALSO USED AS SOLVENT//ORG/2ND OR 3RD BROOD, OUD-HEVERLEE POPULATION//</t>
  </si>
  <si>
    <t>EDES/THE CARBARYL-SELECTED DAPHNIA POPULATION, A SET OF GENOTYPES EXPOSED TO CARBARYL IN THE CARBARYL SELECTION EXPERIMENT// CHAR/CARBARYL,  // CHAR/CAS#64175(Ethanol) - ALSO USED AS SOLVENT//ORG/2ND OR 3RD BROOD, MOORSEL POPULATION//</t>
  </si>
  <si>
    <t>EDES/10 REPLICATES// EE/DAYS TO FIRST BROOD// CHAR/CARBARYL,  // ORG/CLONE A//</t>
  </si>
  <si>
    <t>EDES/NC// CHAR/CARBARYL,  // CHAR/CAS#67641(2-Propanone) - ALSO USED AS SOLVENT//ORG/3.5 CM//EFCT%/~45//EFCT%/OF CONTROL, FROM GRAPH//</t>
  </si>
  <si>
    <t>EDES/NC// CONC/ONLY CONC TESTED// CHAR/CARBARYL,  // CHAR/CAS#67641(2-Propanone) - ALSO USED AS SOLVENT//ORG/18 MM//EFCT%/~45//EFCT%/OF CONTROL, FROM GRAPH//</t>
  </si>
  <si>
    <t>EDES/3 REPLICATES// EE/MEASURED WITH P-NITROPHENYL BUTYRATE SUBSTRATE, STATS TO V CONTROL// CONC/FROM GRAPH// CHAR/CARBARYL,  // CHAR/CAS#67641(2-Propanone) - ALSO USED AS SOLVENT//ORG/18 MM//EFCT%/~60//EFCT%/OF CONTROL, FROM GRAPH//</t>
  </si>
  <si>
    <t>EDES/NC// CHAR/CARBARYL,  // CHAR/CAS#67641(2-Propanone) - ALSO USED AS SOLVENT//ORG/ACE-R STRAIN, AFTER 50 GENERATIONS OF SELECTION PRESSURE//</t>
  </si>
  <si>
    <t>EDES/NC// CHAR/CARBARYL,  // CHAR/CAS#64175(Ethanol) - ALSO USED AS SOLVENT//ORG/5 CLONAL LINKAGES, 2ND OR 3RD BROOD//</t>
  </si>
  <si>
    <t>EDES/NC// EE/STATS TO B CONTROL// CONC/ONLY CONC TESTED// CHAR/CARBARYL,  // CHAR/CAS#67641(2-Propanone) - ALSO USED AS SOLVENT//ORG/35 MM//EFCT%/56//</t>
  </si>
  <si>
    <t>EDES/NC// CHAR/CARBARYL,  // ORG/36.4 MM SHELL HEIGHT, 20.2 MM SHELL WIDTH//EFCT%/89//EFCT%/OF CONTROL//</t>
  </si>
  <si>
    <t>EDES/NC// CHAR/CARBARYL,  // ORG/36.4 MM SHELL HEIGHT, 20.2 MM SHELL WIDTH//EFCT%/97//EFCT%/OF CONTROL//</t>
  </si>
  <si>
    <t>EDES/NC// CHAR/CARBARYL,  // ORG/36.4 MM SHELL HEIGHT, 20.2 MM SHELL WIDTH//EFCT%/87//EFCT%/OF CONTROL//</t>
  </si>
  <si>
    <t>EDES/NC// CHAR/CARBARYL,  // ORG/36.4 MM SHELL HEIGHT, 20.2 MM SHELL WIDTH//EFCT%/116//EFCT%/OF CONTROL//</t>
  </si>
  <si>
    <t>EDES/5 REPLICATES// EE/DAYS TO 90 PERCENT EMERGENCE// CONC/DATA FOR HIGHER CONC NOT MEASURED// CHAR/CARBARYL,  // ORG/2.5-2.9 MM HEAD WIDTH, PUTATIVE INSTAR 12//</t>
  </si>
  <si>
    <t>EDES/5 REPLICATES// EE/FLUCTUATING ASYMMETRY, MERISTIC TRAIT, POSTFORE// CONC/DATA FOR HIGHER AND LOWER CONCS NOT MEASURED// CHAR/CARBARYL,  // ORG/2.5-2.9 MM HEAD WIDTH, PUTATIVE INSTAR 12//</t>
  </si>
  <si>
    <t>EDES/5 REPLICATES// EE/FLUCTUATING ASYMMETRY, METRIC TRAIT, LENGFORE// CONC/DATA FOR HIGHER AND LOWER CONCS NOT MEASURED// CHAR/CARBARYL,  // ORG/2.5-2.9 MM HEAD WIDTH, PUTATIVE INSTAR 12//</t>
  </si>
  <si>
    <t>EDES/5 REPLICATES// CHAR/CARBARYL,  // ORG/2.5-2.9 MM HEAD WIDTH, PUTATIVE INSTAR 12//EFCT%/79.3//</t>
  </si>
  <si>
    <t>EDES/4 REPLICATES// CHAR/CARBARYL,  // CHAR/CAS#64175(Ethanol) - ALSO USED AS SOLVENT//ORG/FROM 2ND OR LATER BROOD, 0.67 MM //</t>
  </si>
  <si>
    <t>EDES/3 REPLICATES, 3 EXPERIMENTS POOLED// EE/CONVERSION RATE// CHAR/SEVIN,  // ORG/4.5-5.0 CM//EFCT%/24//</t>
  </si>
  <si>
    <t>EDES/NC// CONC/ONLY CONC TESTED// CHAR/SEVIN,  // EFCT%/34.75//</t>
  </si>
  <si>
    <t>EDES/NC// CONC/ONLY CONC TESTED// CHAR/SEVIN,  // EFCT%/21.40//</t>
  </si>
  <si>
    <t>EDES/NC// CONC/ONLY CONC TESTED// CHAR/SEVIN,  // EFCT%/62.76//</t>
  </si>
  <si>
    <t>EDES/THE CARBARYL-SELECTED DAPHNIA POPULATION, A SET OF GENOTYPES EXPOSED TO CARBARYL IN THE CARBARYL SELECTION EXPERIMENT// CHAR/CARBARYL,  // CHAR/CAS#64175(Ethanol) - ALSO USED AS SOLVENT//ORG/2ND OR 3RD BROOD, OM 1 POPULATION//</t>
  </si>
  <si>
    <t>EDES/NC// CHAR/CARBARYL,  // CHAR/CAS#67641(2-Propanone) - ALSO USED AS SOLVENT//ORG/FIRST INSTAR FROM F9 TO F12 GENERATION LABORATORY CULTURE//EFCT%/NA//</t>
  </si>
  <si>
    <t>EDES/5 REPLICATES, LONG TERM EXPOSURE// EE/STATS TO V CONTROL, DEVELOPMENT TIME// CHAR/CARBARYL,  // CHAR/CAS#67641(2-Propanone) - ALSO USED AS SOLVENT//</t>
  </si>
  <si>
    <t>EDES/NC// CHAR/CARBARYL,  // CHAR/CAS#67641(2-Propanone) - ALSO USED AS SOLVENT//ORG/3.5 CM//EFCT%/&gt;65-&lt;70//EFCT%/OF CONTROL, FROM GRAPH//</t>
  </si>
  <si>
    <t>EDES/NC// CONC/ONLY CONC TESTED// CHAR/CARBARYL,  // CHAR/CAS#67641(2-Propanone) - ALSO USED AS SOLVENT//ORG/18 MM//</t>
  </si>
  <si>
    <t>EDES/3 REPLICATES// EE/STATS TO V CONTROL// CHAR/CARBARYL,  // CHAR/CAS#67641(2-Propanone) - ALSO USED AS SOLVENT//ORG/3.5 CM//</t>
  </si>
  <si>
    <t>EDES/NC// CHAR/CARBARYL,  // CHAR/CAS#64175(Ethanol) - ALSO USED AS SOLVENT//ORG/3 CLONAL LINKAGES, 2ND OR 3RD BROOD//</t>
  </si>
  <si>
    <t>EDES/NC// EE/STATS TO B CONTROL// CONC/ONLY CONC TESTED// CHAR/CARBARYL,  // CHAR/CAS#67641(2-Propanone) - ALSO USED AS SOLVENT//ORG/35 MM//EFCT%/19//</t>
  </si>
  <si>
    <t>EDES/NC// EE/STATS TO B CONTROL// CONC/ONLY CONC TESTED// CHAR/CARBARYL,  // CHAR/CAS#67641(2-Propanone) - ALSO USED AS SOLVENT//ORG/35 MM//EFCT%/13//</t>
  </si>
  <si>
    <t>EDES/NC// EE/STATS TO B CONTROL// CONC/ONLY CONC TESTED// CHAR/CARBARYL,  // CHAR/CAS#67641(2-Propanone) - ALSO USED AS SOLVENT//ORG/35 MM//EFCT%/26//</t>
  </si>
  <si>
    <t>EDES/NC// CHAR/CARBARYL,  // ORG/36.4 MM SHELL HEIGHT, 20.2 MM SHELL WIDTH//EFCT%/119//EFCT%/OF CONTROL//</t>
  </si>
  <si>
    <t>EDES/5 REPLICATES// EE/FLUCTUATING ASYMMETRY, MERISTIC TRAIT, PTIPFORE// CONC/DATA FOR HIGHER AND LOWER CONCS NOT MEASURED// CHAR/CARBARYL,  // ORG/2.5-2.9 MM HEAD WIDTH, PUTATIVE INSTAR 12//</t>
  </si>
  <si>
    <t>EDES/3 REPLICATES, 3 EXPERIMENTS POOLED// EE/ABSORPTION RATE// CHAR/SEVIN,  // ORG/4.5-5.0 CM//EFCT%/21//</t>
  </si>
  <si>
    <t>EDES/NC// CONC/ONLY CONC TESTED// CHAR/SEVIN,  // EFCT%/67.86//</t>
  </si>
  <si>
    <t>EDES/THE ORIGINAL DAPHNIA POPULATION, A SET OF GENOTYPES NEVER EXPOSED TO THE CARBARYL SELECTION EXPERIEMENT// CHAR/CARBARYL,  // CHAR/CAS#64175(Ethanol) - ALSO USED AS SOLVENT//ORG/2ND OR 3RD BROOD, OM 2 POPULATION//</t>
  </si>
  <si>
    <t>EDES/THE ORIGINAL DAPHNIA POPULATION, A SET OF GENOTYPES NEVER EXPOSED TO THE CARBARYL SELECTION EXPERIEMENT// CHAR/CARBARYL,  // CHAR/CAS#64175(Ethanol) - ALSO USED AS SOLVENT//ORG/2ND OR 3RD BROOD, MOORSEL POPULATION//</t>
  </si>
  <si>
    <t>EDES/NC// EE/FLUORESCENT ACTIVITY// CHAR/CARBARYL,  //</t>
  </si>
  <si>
    <t>EDES/BOTH POPULATIONS INLCUDED IN RESULTS// CHAR/CARBATOX,  // CHAR/CAS#64175(Ethanol) - ALSO USED AS SOLVENT//</t>
  </si>
  <si>
    <t>EDES/NC// CHAR/CARBARYL,  // CHAR/CAS#67641(2-Propanone) - ALSO USED AS SOLVENT//ORG/3.5 CM//EFCT%/&gt;70-&lt;75//EFCT%/OF CONTROL, FROM GRAPH//</t>
  </si>
  <si>
    <t>EDES/NC// CHAR/CARBARYL,  // CHAR/CAS#67641(2-Propanone) - ALSO USED AS SOLVENT//ORG/3.5 CM//EFCT%/&gt;50-&lt;55//EFCT%/OF CONTROL, FROM GRAPH//</t>
  </si>
  <si>
    <t>EDES/NC// CHAR/CARBARYL,  // CHAR/CAS#67641(2-Propanone) - ALSO USED AS SOLVENT//ORG/3.5 CM//</t>
  </si>
  <si>
    <t>EDES/NC// CONC/ONLY CONC TESTED// CHAR/CARBARYL,  // CHAR/CAS#67641(2-Propanone) - ALSO USED AS SOLVENT//ORG/18 MM//EFCT%/~70//EFCT%/OF CONTROL, FROM GRAPH//</t>
  </si>
  <si>
    <t>EDES/3 REPLICATES// EE/MEASURED WITH P-NITROPHENYL BUTYRATE SUBSTRATE, STATS TO V CONTROL// CHAR/CARBARYL,  // CHAR/CAS#67641(2-Propanone) - ALSO USED AS SOLVENT//ORG/3.5 CM//EFCT%/&gt;75-&lt;80//EFCT%/OF CONTROL, FROM GRAPH//</t>
  </si>
  <si>
    <t>EDES/3 REPLICATES// EE/MEASURED WITH 2-NAPHTHYL ACETATE SUBSTRATE, STATS TO V CONTROL// CONC/FROM GRAPH// CHAR/CARBARYL,  // CHAR/CAS#67641(2-Propanone) - ALSO USED AS SOLVENT//ORG/18 MM//EFCT%/~70//EFCT%/OF CONTROL, FROM GRAPH//</t>
  </si>
  <si>
    <t>EDES/NC// EE/STATS TO B CONTROL// CONC/ONLY CONC TESTED// CHAR/CARBARYL,  // CHAR/CAS#67641(2-Propanone) - ALSO USED AS SOLVENT//ORG/35 MM//EFCT%/14//</t>
  </si>
  <si>
    <t>EDES/NC// EE/STATS TO B CONTROL// CONC/ONLY CONC TESTED// CHAR/CARBARYL,  // CHAR/CAS#67641(2-Propanone) - ALSO USED AS SOLVENT//ORG/35 MM//EFCT%/27//</t>
  </si>
  <si>
    <t>EDES/NC// CHAR/CARBARYL,  // ORG/36.4 MM SHELL HEIGHT, 20.2 MM SHELL WIDTH//EFCT%/84//EFCT%/OF CONTROL//</t>
  </si>
  <si>
    <t>EDES/NC// CHAR/CARBARYL,  // ORG/36.4 MM SHELL HEIGHT, 20.2 MM SHELL WIDTH//EFCT%/114//EFCT%/OF CONTROL//</t>
  </si>
  <si>
    <t>EDES/3 REPLICATES, 3 EXPERIMENTS POOLED// EE/METABOLIC RATE// CHAR/SEVIN,  // ORG/4.5-5.0 CM//EFCT%/20//</t>
  </si>
  <si>
    <t>EDES/8 REPLICATES// CONC/ONLY CONC TESTED// BCF/4.163// CHAR/CARBARYL,  // CHAR/CAS#67561(Methanol) - ALSO USED AS SOLVENT//</t>
  </si>
  <si>
    <t>EDES/NC// CONC/ONLY CONC TESTED// CHAR/SEVIN,  // EFCT%/41.99//</t>
  </si>
  <si>
    <t>EDES/NC// CONC/ONLY CONC TESTED// CHAR/SEVIN,  // EFCT%/49.18//</t>
  </si>
  <si>
    <t>EDES/NC// CONC/ONLY CONC TESTED// CHAR/SEVIN,  // EFCT%/30.85//</t>
  </si>
  <si>
    <t>EDES/THE CONTROL DAPHNIA POPULATION, A SET OF GENOTYPES EXPOSED TO THE ETHANOL CONTROL IN THE CARBARYL SELECTION EXPERIMENT// CHAR/CARBARYL,  // CHAR/CAS#64175(Ethanol) - ALSO USED AS SOLVENT//ORG/2ND OR 3RD BROOD, UITKERKE POPULATION//</t>
  </si>
  <si>
    <t>EDES/THE ORIGINAL DAPHNIA POPULATION, A SET OF GENOTYPES NEVER EXPOSED TO THE CARBARYL SELECTION EXPERIEMENT// CHAR/CARBARYL,  // CHAR/CAS#64175(Ethanol) - ALSO USED AS SOLVENT//ORG/2ND OR 3RD BROOD, OUD-HEVERLEE POPULATION//</t>
  </si>
  <si>
    <t>EDES/THE ORIGINAL DAPHNIA POPULATION, A SET OF GENOTYPES NEVER EXPOSED TO THE CARBARYL SELECTION EXPERIEMENT// CHAR/CARBARYL,  // CHAR/CAS#64175(Ethanol) - ALSO USED AS SOLVENT//ORG/2ND OR 3RD BROOD, TERSAART POPULATION//</t>
  </si>
  <si>
    <t>EDES/THE CONTROL DAPHNIA POPULATION, A SET OF GENOTYPES EXPOSED TO THE ETHANOL CONTROL IN THE CARBARYL SELECTION EXPERIMENT// CHAR/CARBARYL,  // CHAR/CAS#64175(Ethanol) - ALSO USED AS SOLVENT//ORG/2ND OR 3RD BROOD, MOORSEL POPULATION//</t>
  </si>
  <si>
    <t>MRID 00150901</t>
  </si>
  <si>
    <t>Surprenant, D.</t>
  </si>
  <si>
    <t>The Chronic Toxicity of Carbaryl Technical to Daphnia magna under Flow through Conditions.</t>
  </si>
  <si>
    <t>Report No. BW-85-7-1813. Study No. 565.0185.6109.130. Unpublished study prepared by Springborn Bionomics.</t>
  </si>
  <si>
    <t>Leporidae</t>
  </si>
  <si>
    <t>Oryctolagus</t>
  </si>
  <si>
    <t>cuniculus</t>
  </si>
  <si>
    <t>European Rabbit</t>
  </si>
  <si>
    <t>GLOB</t>
  </si>
  <si>
    <t>Thymus</t>
  </si>
  <si>
    <t>AI mg/kg food</t>
  </si>
  <si>
    <t>Street JC;Sharma RP</t>
  </si>
  <si>
    <t>Alteration of Induced Cellular and Humoral Immune Responses by Pesticides and Chemicals of Environmental Concern: Quantitative Studies on Immunosuppression by DDT, Aroclor 1254, Carbaryl, Carbofuran, and Methylparathion</t>
  </si>
  <si>
    <t>Toxicol. Appl. Pharmacol. 32(3): 587-602</t>
  </si>
  <si>
    <t>EDES/NC// CHAR/CARBARYL// CHAR/CAS#67641(2-Propanone) - ALSO USED AS SOLVENT//ORG/3230 G,WHITE NEW ZEALAND, 2.80 TO///</t>
  </si>
  <si>
    <t>dpn</t>
  </si>
  <si>
    <t>Muridae</t>
  </si>
  <si>
    <t>Mus</t>
  </si>
  <si>
    <t>musculus</t>
  </si>
  <si>
    <t>CACP</t>
  </si>
  <si>
    <t>Hippocampus</t>
  </si>
  <si>
    <t>&gt;0-&lt;100</t>
  </si>
  <si>
    <t>Lee I;Eriksson P;Fredriksson A;Buratovic S;Viberg H</t>
  </si>
  <si>
    <t>Developmental Neurotoxic Effects of Two Pesticides: Behavior and Biomolecular Studies on Chlorpyrifos and Carbaryl</t>
  </si>
  <si>
    <t>Toxicol. Appl. Pharmacol. 288: 429-438</t>
  </si>
  <si>
    <t>EDES/PROTEIN ANALYSIS STUDY// EE/NEONATAL// CHAR/CARBARYL, NR// CHAR/CAS#8002037(Peanut oil) - ALSO USED AS SOLVENT//ORG/NMRI STRAIN//EFCT%/&gt;0-&lt;100//EFCT%/FROM GRAPH, PERCENT OF CONTROL//</t>
  </si>
  <si>
    <t>EDES/BEHAVIOUR STUDY// EE/OTHER BEH REPORTED// CHAR/CARBARYL, NR// CHAR/CAS#8002037(Peanut oil) - ALSO USED AS SOLVENT//ORG/NMRI STRAIN//</t>
  </si>
  <si>
    <t>90 to 97</t>
  </si>
  <si>
    <t>Rattus</t>
  </si>
  <si>
    <t>norvegicus</t>
  </si>
  <si>
    <t>Norway Rat</t>
  </si>
  <si>
    <t>Moser VC;McDaniel KL;Phillips PM;Lowit AB</t>
  </si>
  <si>
    <t>Time-Course, Dose-Response, and Age Comparative Sensitivity of N-Methyl Carbamates in Rats</t>
  </si>
  <si>
    <t>Toxicol. Sci. 114(1): 113-123</t>
  </si>
  <si>
    <t>EDES/NC// CHAR/CARBARYL, NR// CHAR/CAS#8001307(Corn oil) - ALSO USED AS SOLVENT//ORG/LONG-EVANS HOODED//</t>
  </si>
  <si>
    <t>NCCR</t>
  </si>
  <si>
    <t>Liver microsomes</t>
  </si>
  <si>
    <t>Neskovic N;Milosevic M;Kljajic R</t>
  </si>
  <si>
    <t>Cytochrome P-450 Content and NADPH-Cytochrome c Reductase Activity in Rats Treated with Carbaryl and Propoxur</t>
  </si>
  <si>
    <t>Bull. Environ. Contam. Toxicol. 23(4-5): 438-444</t>
  </si>
  <si>
    <t>EDES/NC// CHAR/CARBARYL// CHAR/CAS#8001216(Sunflower seed oil) - ALSO USED AS SOLVENT//ORG/150 TO 200 G,ALBINO//</t>
  </si>
  <si>
    <t>TUMR</t>
  </si>
  <si>
    <t>Innes JRM;Ulland BM;Valerio MG;Petrucelli L;Fishbein L;Hart ER;Pallotta AJ;Bates RR;Falk HL;Gart JJ;Klein M;Mitchell I;Peters J</t>
  </si>
  <si>
    <t>Bioassay of Pesticides and Industrial Chemicals for Tumorigenicity in Mice: A Preliminary Note</t>
  </si>
  <si>
    <t>J. Natl. Cancer Inst. 42: 1101-1114</t>
  </si>
  <si>
    <t>EDES/POSITIVE, SOLVENT, AND CONCURRENT CONTROLS USED.// EE/STATS TO C CONTROL// CHAR/SEVIN, NR// CHAR/CAS#9000708(Gelatin) - ALSO USED AS SOLVENT//ORG/MICE 7 DAYS OLD AT BEGINNING; 18///</t>
  </si>
  <si>
    <t>ABDT</t>
  </si>
  <si>
    <t>Adrenal Gland</t>
  </si>
  <si>
    <t>EDES/NC// CHAR/CARBARYL// CHAR/CAS#67641(2-Propanone) - ALSO USED AS SOLVENT//ORG/3230 G,WHITE NEW ZEALAND, 2.80 TO///EFCT%/5//</t>
  </si>
  <si>
    <t>EDES/NC// CHAR/CARBARYL// CHAR/CAS#67641(2-Propanone) - ALSO USED AS SOLVENT//ORG/3230 G,WHITE NEW ZEALAND, 2.80 TO///EFCT%/30//</t>
  </si>
  <si>
    <t>EDES/NC// CHAR/CARBARYL// CHAR/CAS#67641(2-Propanone) - ALSO USED AS SOLVENT//ORG/3230 G,WHITE NEW ZEALAND, 2.80 TO///EFCT%/15//</t>
  </si>
  <si>
    <t>EDES/NC// CHAR/CARBARYL// CHAR/CAS#67641(2-Propanone) - ALSO USED AS SOLVENT//ORG/3230 G,WHITE NEW ZEALAND, 2.80 TO///EFCT%/4//</t>
  </si>
  <si>
    <t>EDES/NC// CHAR/CARBARYL// CHAR/CAS#67641(2-Propanone) - ALSO USED AS SOLVENT//ORG/3230 G,WHITE NEW ZEALAND, 2.80 TO///EFCT%/14//</t>
  </si>
  <si>
    <t>EDES/NC// CHAR/CARBARYL// CHAR/CAS#67641(2-Propanone) - ALSO USED AS SOLVENT//ORG/3230 G,WHITE NEW ZEALAND, 2.80 TO///EFCT%/88//</t>
  </si>
  <si>
    <t>EDES/NC// CHAR/CARBARYL// CHAR/CAS#67641(2-Propanone) - ALSO USED AS SOLVENT//ORG/3230 G,WHITE NEW ZEALAND, 2.80 TO///EFCT%/84//</t>
  </si>
  <si>
    <t>EDES/NC// CHAR/CARBARYL// CHAR/CAS#67641(2-Propanone) - ALSO USED AS SOLVENT//ORG/3230 G,WHITE NEW ZEALAND, 2.80 TO///EFCT%/9//</t>
  </si>
  <si>
    <t>GBTR</t>
  </si>
  <si>
    <t>EDES/NC// CHAR/CARBARYL// CHAR/CAS#67641(2-Propanone) - ALSO USED AS SOLVENT//ORG/3230 G,WHITE NEW ZEALAND, 2.80 TO///EFCT%/18//</t>
  </si>
  <si>
    <t>EDES/NC// CHAR/CARBARYL// CHAR/CAS#67641(2-Propanone) - ALSO USED AS SOLVENT//ORG/3230 G,WHITE NEW ZEALAND, 2.80 TO///EFCT%/12//</t>
  </si>
  <si>
    <t>EDES/NC// CHAR/CARBARYL// CHAR/CAS#67641(2-Propanone) - ALSO USED AS SOLVENT//ORG/3230 G,WHITE NEW ZEALAND, 2.80 TO///EFCT%/7//</t>
  </si>
  <si>
    <t>GRCN</t>
  </si>
  <si>
    <t>Carpenter CP;Weil CS;Palm PE;Woodside MW;Nair III JH;Smyth HF;Jr</t>
  </si>
  <si>
    <t>Mammalian Toxicity of 1-Naphthyl-N-Methylcarbamate (Sevin Insecticide)</t>
  </si>
  <si>
    <t>J. Agric. Food Chem. 9(1): 30-39</t>
  </si>
  <si>
    <t>EDES/NC// CHAR/SEVIN// ORG/543.4 G,CF-N,FEMALE WEIGHT 318.9///CONC/4 CONC LEVELS REPORTED BUT ARE DIFFERENT FOR MALE AND FEMALE//</t>
  </si>
  <si>
    <t>28 to 32</t>
  </si>
  <si>
    <t>ge</t>
  </si>
  <si>
    <t>Weil CS;Woodside MD;Carpenter CP;Smyth HF;Jr</t>
  </si>
  <si>
    <t>Current Status of Tests of Carbaryl for Reproductive and Teratogenic Effect</t>
  </si>
  <si>
    <t>Toxicol. Appl. Pharmacol. 21: 390-404</t>
  </si>
  <si>
    <t>EDES/NC// CHAR/CARBARYL// ORG/202.4 G,ELIAS STOCK, 0.2024 KG///</t>
  </si>
  <si>
    <t>WEAN</t>
  </si>
  <si>
    <t>Brain stem</t>
  </si>
  <si>
    <t>Desi I</t>
  </si>
  <si>
    <t>Neurotoxicological Investigation of Pesticides in Animal Experiments</t>
  </si>
  <si>
    <t>Neurobehav. Toxicol. Teratol. 5: 503-515</t>
  </si>
  <si>
    <t>EDES/NC// CHAR/CARBARYL// ORG/120 G,CFY, WTINT//RVALUE/RE-CALCULATED FROM FRACTION OF LD50//OEF/MOR,BEH,PHY//</t>
  </si>
  <si>
    <t>EDES/NC// CHAR/SEVIN// ORG/543.4 G,CF-N//</t>
  </si>
  <si>
    <t>EDES/NC// CHAR/SEVIN// ORG/318.9 G,CF-N//</t>
  </si>
  <si>
    <t>Abdel-Rahman MS;Lechner DW;Klein KM</t>
  </si>
  <si>
    <t>Combination Effect of Carbaryl and Malathion in Rats</t>
  </si>
  <si>
    <t>Arch. Environ. Contam. Toxicol. 14: 459-464</t>
  </si>
  <si>
    <t>EDES/NC// CHAR/CARBARYL// CHAR/CAS#8001307(Corn oil) - ALSO USED AS SOLVENT//ORG/275 G,SPRAGUE DAWLEY, 250 TO 275 G//</t>
  </si>
  <si>
    <t>BGCR</t>
  </si>
  <si>
    <t>90 to 120</t>
  </si>
  <si>
    <t>Mwanza JC;Finley D;Spivey CL;Graff JE;Herr DW</t>
  </si>
  <si>
    <t>Depression of the Photic After Discharge of Flash Evoked Potentials by Physostigmine, Carbaryl and Propoxur, and the Relationship to Inhibition of Brain Cholinesterase</t>
  </si>
  <si>
    <t>Neurotoxicology 29(1): 87-100</t>
  </si>
  <si>
    <t>EDES/NC// CHAR/CARBARYL// CHAR/CAS#8001307(Corn oil) - ALSO USED AS SOLVENT//ORG/LONG EVANS//CONTR/V AND P//OEF/COHORT EFCTS//</t>
  </si>
  <si>
    <t>Acute dietary POD in D337054.MEM'</t>
  </si>
  <si>
    <t>Akay MT;Ozmen G;Elcuman EA</t>
  </si>
  <si>
    <t>Effects of Combinations of Endosulfan, Dimethoate and Carbaryl on Immune and Hematological Parameters of Rats</t>
  </si>
  <si>
    <t>Vet. Hum. Toxicol. 41(5): 296-299</t>
  </si>
  <si>
    <t>EDES/NC// CHAR/CARBARYL// CHAR/CAS#8001216(Sunflower seed oil) - ALSO USED AS SOLVENT//ORG/160 G,SWISS ALBINO MALES//</t>
  </si>
  <si>
    <t>Moser</t>
  </si>
  <si>
    <t>HED POD in D337054.MEM, brain ChE inhibition in PND11 pups</t>
  </si>
  <si>
    <t>TAMN</t>
  </si>
  <si>
    <t>&gt;=</t>
  </si>
  <si>
    <t>Sadek M;Samaan H;El-Garawany A</t>
  </si>
  <si>
    <t>The In-Vivo and In-Vitro Inhibition of Serum Aminotransferases by Anticholinesterase Insecticides in Rats</t>
  </si>
  <si>
    <t>Egypt. J. Pharm. Sci. 30(1-4): 437-444</t>
  </si>
  <si>
    <t>EDES/DOSE INCREASED BY 1.5 X EVERY FOURTH DAY// CHAR/CARBARYL//</t>
  </si>
  <si>
    <t>CDRT</t>
  </si>
  <si>
    <t>Dong W;Gilmour MI;Lambert AL;Selgrade MJK</t>
  </si>
  <si>
    <t>Enhanced Allergic Responses to House Dust Mite by Oral Exposure to Carbaryl in Rats</t>
  </si>
  <si>
    <t>Toxicol. Sci. 44(1): 63-69</t>
  </si>
  <si>
    <t>EDES/WEIGHT CHANGE WAS MONITORED; 12 HOUR LIGHT/DARK CYCLE; RATS SENSITIZED TO HOUSE DUST MITE THROUGH INJECTION DURING CARBARYL EXPOSURE// CHAR/CARBARYL// CHAR/CAS#8001307(Corn oil) - ALSO USED AS SOLVENT//</t>
  </si>
  <si>
    <t>&gt;50-&lt;100</t>
  </si>
  <si>
    <t>EDES/ACETYLCHOLINESTERASE INHIBITION STUDY// CHAR/CARBARYL, NR// CHAR/CAS#8002037(Peanut oil) - ALSO USED AS SOLVENT//ORG/NMRI STRAIN//EFCT%/&gt;50-&lt;100//EFCT%/FROM GRAPH, PERCENT OF CONTROL//</t>
  </si>
  <si>
    <t>EDES/NC// CHAR/CARBARYL, NR// CHAR/CAS#8001307(Corn oil) - ALSO USED AS SOLVENT//ORG/LONG-EVANS HOODED//EFCT%/&gt;60-&lt;80//EFCT%/PERCENT OF CONTROL, FROM GRAPH//</t>
  </si>
  <si>
    <t>EDES/NC// CHAR/CARBARYL, NR// CHAR/CAS#8001307(Corn oil) - ALSO USED AS SOLVENT//ORG/LONG-EVANS HOODED//EFCT%/&gt;80-&lt;100//EFCT%/PERCENT OF CONTROL, FROM GRAPH//</t>
  </si>
  <si>
    <t>70-80</t>
  </si>
  <si>
    <t>Moser VC;Phillips PM;McDaniel KL</t>
  </si>
  <si>
    <t>Assessment of Biochemical and Behavioral Effects of Carbaryl and Methomyl in Brown-Norway Rats from Preweaning to Senescence</t>
  </si>
  <si>
    <t>Toxicology 331: 1-13</t>
  </si>
  <si>
    <t>EDES/POST NATAL DAY 18 DOSE RESPONSE TRIAL// CHAR/CARBARYL, NR// CHAR/CAS#8001307(Corn oil) - ALSO USED AS SOLVENT//ORG/BROWN-NORWAY//EFCT%/70-80//EFCT%/FROM FIG. 1//</t>
  </si>
  <si>
    <t>80-90</t>
  </si>
  <si>
    <t>EDES/POST NATAL DAY 32 TIME COURSE TRIAL// CHAR/CARBARYL, NR// CHAR/CAS#8001307(Corn oil) - ALSO USED AS SOLVENT//ORG/BROWN-NORWAY//EFCT%/80-90//EFCT%/FROM FIG. 3//</t>
  </si>
  <si>
    <t>HMVT</t>
  </si>
  <si>
    <t>90-100</t>
  </si>
  <si>
    <t>EDES/12 MONTH OLD DOSE RESPONSE TRIAL// CHAR/CARBARYL, NR// CHAR/CAS#8001307(Corn oil) - ALSO USED AS SOLVENT//ORG/BROWN-NORWAY//EFCT%/90-100//EFCT%/FROM FIG. 2//</t>
  </si>
  <si>
    <t>EDES/12 MONTH OLD TIME COURSE TRIAL// CHAR/CARBARYL, NR// CHAR/CAS#8001307(Corn oil) - ALSO USED AS SOLVENT//ORG/BROWN-NORWAY//EFCT%/80-90//EFCT%/FROM FIG. 3//</t>
  </si>
  <si>
    <t>EDES/24 MONTH OLD TIME COURSE TRIAL// CHAR/CARBARYL, NR// CHAR/CAS#8001307(Corn oil) - ALSO USED AS SOLVENT//ORG/BROWN-NORWAY//EFCT%/80-90//EFCT%/FROM FIG. 3//</t>
  </si>
  <si>
    <t>EDES/24 MONTH OLD TIME COURSE TRIAL// CHAR/CARBARYL, NR// CHAR/CAS#8001307(Corn oil) - ALSO USED AS SOLVENT//ORG/BROWN-NORWAY//</t>
  </si>
  <si>
    <t>EDES/4 MONTH OLD DOSE RESPONSE TRIAL// CHAR/CARBARYL, NR// CHAR/CAS#8001307(Corn oil) - ALSO USED AS SOLVENT//ORG/BROWN-NORWAY//EFCT%/70-80//EFCT%/FROM FIG. 1//</t>
  </si>
  <si>
    <t>EDES/24 MONTH OLD DOSE RESPONSE TRIAL// CHAR/CARBARYL, NR// CHAR/CAS#8001307(Corn oil) - ALSO USED AS SOLVENT//ORG/BROWN-NORWAY//EFCT%/60-70//EFCT%/FROM FIG. 1//</t>
  </si>
  <si>
    <t>EDES/4 MONTH OLD TIME COURSE TRIAL// CHAR/CARBARYL, NR// CHAR/CAS#8001307(Corn oil) - ALSO USED AS SOLVENT//ORG/BROWN-NORWAY//EFCT%/90-100//EFCT%/FROM FIG. 3//</t>
  </si>
  <si>
    <t>EDES/12 MONTH OLD DOSE RESPONSE TRIAL// CHAR/CARBARYL, NR// CHAR/CAS#8001307(Corn oil) - ALSO USED AS SOLVENT//ORG/BROWN-NORWAY//EFCT%/70-80//EFCT%/FROM FIG. 1//</t>
  </si>
  <si>
    <t>EDES/4 MONTH OLD TIME COURSE TRIAL// CHAR/CARBARYL, NR// CHAR/CAS#8001307(Corn oil) - ALSO USED AS SOLVENT//ORG/BROWN-NORWAY//</t>
  </si>
  <si>
    <t>EDES/12 MONTH OLD TIME COURSE TRIAL// CHAR/CARBARYL, NR// CHAR/CAS#8001307(Corn oil) - ALSO USED AS SOLVENT//ORG/BROWN-NORWAY//</t>
  </si>
  <si>
    <t>EDES/POST NATAL DAY 18 TIME COURSE TRIAL// CHAR/CARBARYL, NR// CHAR/CAS#8001307(Corn oil) - ALSO USED AS SOLVENT//ORG/BROWN-NORWAY//EFCT%/80-90//EFCT%/FROM FIG. 3//</t>
  </si>
  <si>
    <t>50-60</t>
  </si>
  <si>
    <t>EDES/POST NATAL DAY 18 TIME COURSE TRIAL// CHAR/CARBARYL, NR// CHAR/CAS#8001307(Corn oil) - ALSO USED AS SOLVENT//ORG/BROWN-NORWAY//</t>
  </si>
  <si>
    <t>EDES/POST NATAL DAY 32 TIME COURSE TRIAL// CHAR/CARBARYL, NR// CHAR/CAS#8001307(Corn oil) - ALSO USED AS SOLVENT//ORG/BROWN-NORWAY//</t>
  </si>
  <si>
    <t>EDES/POST NATAL DAY 18 DOSE RESPONSE TRIAL// CHAR/CARBARYL, NR// CHAR/CAS#8001307(Corn oil) - ALSO USED AS SOLVENT//ORG/BROWN-NORWAY//EFCT%/50-60//EFCT%/FROM FIG. 1//</t>
  </si>
  <si>
    <t>60 to 90</t>
  </si>
  <si>
    <t>LPTN</t>
  </si>
  <si>
    <t>Moser VC;Stewart N;Freeborn DL;Crooks J;MacMillan DK;Hedge JM;Wood CE;McMahen RL;Strynar MJ;Herr DW</t>
  </si>
  <si>
    <t>Assessment of Serum Biomarkers in Rats After Exposure to Pesticides of Different Chemical Classes</t>
  </si>
  <si>
    <t>Toxicol. Appl. Pharmacol. 282(2): 161-174</t>
  </si>
  <si>
    <t>EDES/NC// CHAR/CARBARYL, NR// CHAR/CAS#8001307(Corn oil) - ALSO USED AS SOLVENT//ORG/LONG-EVANS//EFCT%/56//</t>
  </si>
  <si>
    <t>Chronic endpoint in PF</t>
  </si>
  <si>
    <t>Wang HP;Liang YJ;Long DX;Chen JX;Hou WY;Wu YJ</t>
  </si>
  <si>
    <t>Metabolic Profiles of Serum from Rats After Subchronic Exposure to Chlorpyrifos and Carbaryl</t>
  </si>
  <si>
    <t>Chem. Res. Toxicol. 22(6): 1026-1033</t>
  </si>
  <si>
    <t>EDES/NC// CHAR/CARBARYL// CHAR/CAS#8001307(Corn oil) - ALSO USED AS SOLVENT//ORG/WISTAR//OEF/MIXTURE//</t>
  </si>
  <si>
    <t>3HBD</t>
  </si>
  <si>
    <t>GLYP</t>
  </si>
  <si>
    <t>AMAC</t>
  </si>
  <si>
    <t>CHLN</t>
  </si>
  <si>
    <t>ACTE</t>
  </si>
  <si>
    <t>GBCM</t>
  </si>
  <si>
    <t>SCCN</t>
  </si>
  <si>
    <t>TAUR</t>
  </si>
  <si>
    <t>rat</t>
  </si>
  <si>
    <t>MRID44732901</t>
  </si>
  <si>
    <t>MRID 45448101</t>
  </si>
  <si>
    <t>Offspring effects</t>
  </si>
  <si>
    <t>Weil CS;Woodside MD;Bernard JB;Condra NI;King JM;Carpenter CP</t>
  </si>
  <si>
    <t>Comparative Effect of Carbaryl on Rat Reproduction and Guinea Pig Teratology when Fed Either in the Diet or by Stomach Intubation</t>
  </si>
  <si>
    <t>Toxicol. Appl. Pharmacol. 26: 621-638</t>
  </si>
  <si>
    <t>EDES/NC// CHAR/SEVIN, CORN OIL ONLY USED IN/// CHAR/THE 2ND 100 MG/KG LEVEL//CHAR/CAS#8001307(Corn oil) - ALSO USED AS SOLVENT//ORG/202.4 G,0.2024 KG DEFAULT INITIAL///CONTR/C,V//</t>
  </si>
  <si>
    <t>GSTT</t>
  </si>
  <si>
    <t>rabbit</t>
  </si>
  <si>
    <t>MRID44904202</t>
  </si>
  <si>
    <t>LDLP</t>
  </si>
  <si>
    <t>7 to 9</t>
  </si>
  <si>
    <t>&gt;100</t>
  </si>
  <si>
    <t>Wang HP;Liang YJ;Zhang Q;Long DX;Li W;Li L;Yang L;Yan XZ;Wu YJ</t>
  </si>
  <si>
    <t>Changes in Metabolic Profiles of Urine from Rats Following Chronic Exposure to Anticholinesterase Pesticides</t>
  </si>
  <si>
    <t>Pestic. Biochem. Physiol. 101(3): 232-239</t>
  </si>
  <si>
    <t>EDES/NC// CHAR/CARBARYL, NR// CHAR/CAS#8001307(Corn oil) - ALSO USED AS SOLVENT//ORG/WISTAR//EFCT%/&gt;100//EFCT%/FROM GRAPH, PERCENT OF CONTROL//</t>
  </si>
  <si>
    <t>Wang HP;Liang YJ;Sun YJ;Hou WY;Chen JX;Long DX;Xu MY;Wu YJ</t>
  </si>
  <si>
    <t>Subchronic Neurotoxicity of Chlorpyrifos, Carbaryl, and Their Combination in Rats</t>
  </si>
  <si>
    <t>Environ. Toxicol. 29: 1193-1200</t>
  </si>
  <si>
    <t>EDES/NC// CHAR/CARBARYL, NR// CHAR/CAS#8001307(Corn oil) - ALSO USED AS SOLVENT//ORG/WISTAR//EFCT%/3.93//</t>
  </si>
  <si>
    <t>&gt;=97</t>
  </si>
  <si>
    <t>VAOP</t>
  </si>
  <si>
    <t>Vagina</t>
  </si>
  <si>
    <t>Gray LE;Jr;Kavlock RJ</t>
  </si>
  <si>
    <t>An Extended Evaluation of an In Vivo Teratology Screen Utilizing Postnatal Growth and Viability in the Mouse</t>
  </si>
  <si>
    <t>Teratog. Carcinog. Mutagen. 4: 403-426</t>
  </si>
  <si>
    <t>EDES/BEGAN DOSING ON GESTATION DAY 8, EFFECTS ON POSTNATAL DEVELOPMENT// CHAR/CARBARYL// ORG/PRIMIPAROUS CD-1//CONC/ONLY CONC TESTED//OEF/ABNM, PROG, HISTOLOGICAL OBSERVATIONS//EFCT%/87//</t>
  </si>
  <si>
    <t>EDES/BEGAN DOSING ON GESTATION DAY 8, EFFECTS ON POSTNATAL DEVELOPMENT// CHAR/CARBARYL// ORG/PRIMIPAROUS CD-1//CONC/ONLY CONC TESTED//OEF/ABNM, PROG, HISTOLOGICAL OBSERVATIONS//</t>
  </si>
  <si>
    <t>90-130 g</t>
  </si>
  <si>
    <t>Shtenberg AI;Rybakova MN</t>
  </si>
  <si>
    <t>Effect of Carbaryl on the Neuroendocrine System of Rats</t>
  </si>
  <si>
    <t>Food Cosmet. Toxicol. 6: 461-467</t>
  </si>
  <si>
    <t>EDES/NC// EE/STATS TO C CONTROL// CHAR/CARBARYL, NR// ORG/ALBINO//</t>
  </si>
  <si>
    <t>ETRS</t>
  </si>
  <si>
    <t>EDES/NC// EE/DURATION OF OESTROUS CYCLE// CHAR/CARBARYL, NR// ORG/ALBINO//</t>
  </si>
  <si>
    <t>EDES/NC// EE/SPERMATOZOAL MOTILITY, STATS TO C CONTROL// CHAR/CARBARYL, NR// ORG/ALBINO//</t>
  </si>
  <si>
    <t>EDES/NC// EE/OTHER ENZ RPTD// CHAR/CARBARYL, NR// ORG/ALBINO//</t>
  </si>
  <si>
    <t>40-50</t>
  </si>
  <si>
    <t>EDES/POST NATAL DAY 18 DOSE RESPONSE TRIAL// CHAR/CARBARYL, NR// CHAR/CAS#8001307(Corn oil) - ALSO USED AS SOLVENT//ORG/BROWN-NORWAY//EFCT%/70-80//EFCT%/FROM FIG. 2//</t>
  </si>
  <si>
    <t>30-40</t>
  </si>
  <si>
    <t>EDES/24 MONTH OLD DOSE RESPONSE TRIAL// CHAR/CARBARYL, NR// CHAR/CAS#8001307(Corn oil) - ALSO USED AS SOLVENT//ORG/BROWN-NORWAY//EFCT%/60-70//EFCT%/FROM FIG. 2//</t>
  </si>
  <si>
    <t>100-110</t>
  </si>
  <si>
    <t>EDES/4 MONTH OLD DOSE RESPONSE TRIAL// CHAR/CARBARYL, NR// CHAR/CAS#8001307(Corn oil) - ALSO USED AS SOLVENT//ORG/BROWN-NORWAY//EFCT%/100-110//EFCT%/FROM FIG. 2//</t>
  </si>
  <si>
    <t>EDES/POST NATAL DAY 18 DOSE RESPONSE TRIAL// CHAR/CARBARYL, NR// CHAR/CAS#8001307(Corn oil) - ALSO USED AS SOLVENT//ORG/BROWN-NORWAY//EFCT%/90-100//EFCT%/FROM FIG. 2//</t>
  </si>
  <si>
    <t>TRYP</t>
  </si>
  <si>
    <t>Attia AM;Reiter RJ;Withyachumnarnkul B;Mostafa MH;Soliman SA;El-Sebae AKH</t>
  </si>
  <si>
    <t>Chronic Administration of Sublethal Doses of Carbaryl Increases Pineal N-Acetyltransferase and Hydroxyindole-O-Methyltransferase Activities and Serum Melatonin Levels</t>
  </si>
  <si>
    <t>J. Pineal Res. 10(1): 49-54</t>
  </si>
  <si>
    <t>EDES/NC// CHAR/CARBARYL// CHAR/CAS#8001307(Corn oil) - ALSO USED AS SOLVENT//ORG/125 G,ALBINO//</t>
  </si>
  <si>
    <t>MELA</t>
  </si>
  <si>
    <t>NATT</t>
  </si>
  <si>
    <t>Pineal gland</t>
  </si>
  <si>
    <t>100-125 g</t>
  </si>
  <si>
    <t>rattus</t>
  </si>
  <si>
    <t>Black Rat</t>
  </si>
  <si>
    <t>5HAA</t>
  </si>
  <si>
    <t>Attia AM;Mostafa MH;Richardson BA;Reiter RJ</t>
  </si>
  <si>
    <t>Night-Time Rise in Rat Pineal N-Acetyltransferase Due to Carbaryl Administration is Reduced by Propranolol Treatment</t>
  </si>
  <si>
    <t>Biomed. Environ. Sci. 8(1): 45-53</t>
  </si>
  <si>
    <t>EDES/NC// EE/OTHER BCM REPORTED// CONC/ONLY CONC TESTED// CHAR/CARBARYL, NR// CHAR/CAS#8001307(Corn oil) - ALSO USED AS SOLVENT//ORG/ALBINO//</t>
  </si>
  <si>
    <t>EDES/NC// CONC/ONLY CONC TESTED// CHAR/CARBARYL, NR// CHAR/CAS#8001307(Corn oil) - ALSO USED AS SOLVENT//ORG/ALBINO//</t>
  </si>
  <si>
    <t>SRTN</t>
  </si>
  <si>
    <t>EDES/NC// EE/OTHER HRM REPORTED// CONC/ONLY CONC TESTED// CHAR/CARBARYL, NR// CHAR/CAS#8001307(Corn oil) - ALSO USED AS SOLVENT//ORG/ALBINO//</t>
  </si>
  <si>
    <t>Mesocricetus</t>
  </si>
  <si>
    <t>Golden Hamster</t>
  </si>
  <si>
    <t>Robens JF</t>
  </si>
  <si>
    <t>Teratologic Studies of Carbaryl, Diazinon, Norea, Disulfiram, and Thiram in Small Laboratory Animals</t>
  </si>
  <si>
    <t>Toxicol. Appl. Pharmacol. 15(1): 152-163</t>
  </si>
  <si>
    <t>EDES/TREATED ON GESTATION DAY 6,7 OR 8.// CHAR/CARBARYL// CHAR/CAS#9004324(Cellulose, Carboxymethyl ether, Sodium salt) - ALSO USED AS SOLVENT//</t>
  </si>
  <si>
    <t>115 to 119</t>
  </si>
  <si>
    <t>Caviidae</t>
  </si>
  <si>
    <t>Cavia</t>
  </si>
  <si>
    <t>porcellus</t>
  </si>
  <si>
    <t>Guinea Pig</t>
  </si>
  <si>
    <t>EDES/DOSED ON GESTATION DAYS 15 TO 19// CHAR/SEVIN// ORG/~637 G,HRA HART, 428 TO 517 G///</t>
  </si>
  <si>
    <t>SPTP</t>
  </si>
  <si>
    <t>EDES/PROTEIN ANALYSIS STUDY// EE/NEONATAL, OTHER BCM REPORTED// CHAR/CARBARYL, NR// CHAR/CAS#8002037(Peanut oil) - ALSO USED AS SOLVENT//ORG/NMRI STRAIN//EFCT%/&gt;0-&lt;100//EFCT%/FROM GRAPH, PERCENT OF CONTROL//</t>
  </si>
  <si>
    <t>EDES/PROTEIN ANALYSIS STUDY// EE/ADULTS, OTHER ENZ REPORTED// CHAR/CARBARYL, NR// CHAR/CAS#8002037(Peanut oil) - ALSO USED AS SOLVENT//ORG/NMRI STRAIN//EFCT%/~100//EFCT%/FROM GRAPH, PERCENT OF CONTROL//</t>
  </si>
  <si>
    <t>EDES/PROTEIN ANALYSIS STUDY// EE/ADULTS, OTHER BCM REPORTED// CHAR/CARBARYL, NR// CHAR/CAS#8002037(Peanut oil) - ALSO USED AS SOLVENT//ORG/NMRI STRAIN//EFCT%/~100//EFCT%/FROM GRAPH, PERCENT OF CONTROL//</t>
  </si>
  <si>
    <t>EDES/NC// CHAR/CARBARYL, CORN OIL ONLY ADDED/// CHAR/TO ONE OF THE 100 MG/KG/D CONCENTRATIONS//CHAR/CAS#8001307(Corn oil) - ALSO USED AS SOLVENT//ORG/156 G,HARLAN WISTAR, 0.156 KG///CONTR/C,V//</t>
  </si>
  <si>
    <t>Ladics GS;Smith C;Heaps K;Loveless SE</t>
  </si>
  <si>
    <t>Evaluation of the Humoral Immune Response of CD Rats Following a 2-Week Exposure to the Pesticide Carbaryl by the Oral, Dermal, or Inhalation Routes</t>
  </si>
  <si>
    <t>J. Toxicol. Environ. Health 42(2): 143-156</t>
  </si>
  <si>
    <t>EDES/NC// CHAR/CARBARYL// CHAR/CAS#8001307(Corn oil) - ALSO USED AS SOLVENT//ORG/242 G,CRL:CD BR, 189 TO 242 G//</t>
  </si>
  <si>
    <t>Lechner DMW;Abdel-Rahman MS</t>
  </si>
  <si>
    <t>A Teratology Study of Carbaryl and Malathion Mixtures in Rat</t>
  </si>
  <si>
    <t>J. Toxicol. Environ. Health 14(2-3): 267-278</t>
  </si>
  <si>
    <t>EDES/DOSING BEGAN AT 3 MONTHS PRIOR TO MATING AND CONTINUED THROUGH 20 DAYS OF GESTATION// CHAR/CARBARYL// CHAR/CAS#8001307(Corn oil) - ALSO USED AS SOLVENT//ORG/250 G,SPRAGUE DAWLEY, 225 TO 250 G//</t>
  </si>
  <si>
    <t>EDES/NC// CHAR/SEVIN, CORN OIL ONLY USED IN/// CHAR/THE 2ND 100 MG/KG LEVEL//CHAR/CAS#8001307(Corn oil) - ALSO USED AS SOLVENT//ORG/235 G,0.235 KG DEFAULT INITIAL BW///CONTR/C,V//</t>
  </si>
  <si>
    <t>BTMP</t>
  </si>
  <si>
    <t>Takahashi RN;Poli A;Morato GS;Lima TCM;Zanin M</t>
  </si>
  <si>
    <t>Effects of Age on Behavioral and Physiological Responses to Carbaryl in Rats</t>
  </si>
  <si>
    <t>Neurotoxicol. Teratol. 13(1): 21-26</t>
  </si>
  <si>
    <t>EDES/NC// CHAR/CARBARYL, CARRIER EL 0.025%/// CHAR/CREMOPHOR//ORG/460 G,WISTAR, 380 TO 460 G//</t>
  </si>
  <si>
    <t>Pons + Medulla</t>
  </si>
  <si>
    <t>Ray SK;Poddar MK</t>
  </si>
  <si>
    <t>Pentylenetetrazol: Effect on Carbaryl-Induced Changes of Serotonin Metabolism in Pons-Medulla of Rat Brain</t>
  </si>
  <si>
    <t>Biosci. Rep. 6(8): 767-774</t>
  </si>
  <si>
    <t>EDES/NC// CHAR/CARBARYL// CHAR/CAS#8002037(Peanut oil) - ALSO USED AS SOLVENT//ORG/150 G,CHARLES FOSTER STRAIN,///</t>
  </si>
  <si>
    <t>EDES/NC// CHAR/CARBARYL, CARRIER EL 0.025%/// CHAR/CREMOPHOR//ORG/460 G,WISTAR, 380 TO 460G//</t>
  </si>
  <si>
    <t>Rigon AR;Reis M;Takahashi RN</t>
  </si>
  <si>
    <t>Effects of Carbaryl on Some Dopaminergic Behaviors in Rats</t>
  </si>
  <si>
    <t>Gen. Pharmacol. 25(6): 1263-1267</t>
  </si>
  <si>
    <t>EDES/NC// CHAR/CARBARYL// CHAR/CAS#9004324(Cellulose, Carboxymethyl ether, Sodium salt) - ALSO USED AS SOLVENT//ORG/WISTAR//</t>
  </si>
  <si>
    <t>GIDX</t>
  </si>
  <si>
    <t>EDES/NC// CHAR/CARBARYL, CARRIER EL 0.025%/// CHAR/CREMOPHOR//ORG/330 G,WISTAR, 270 TO 330 G//</t>
  </si>
  <si>
    <t>SGPT</t>
  </si>
  <si>
    <t>IGMG</t>
  </si>
  <si>
    <t>Freeborn DL;McDaniel KL;Moser VC;Herr DW</t>
  </si>
  <si>
    <t>Use of Electroencephalography (EEG) to Assess CNS Changes Produced by Pesticides with Different Modes of Action: Effects of Permethrin, Deltamethrin, Fipronil, Imidacloprid, Carbaryl, and Triadimefon</t>
  </si>
  <si>
    <t>Toxicol. Appl. Pharmacol. 282(2): 184-194</t>
  </si>
  <si>
    <t>EDES/NC// EE/OTHER SITES REPORTED// CHAR/CARBARYL, NR// CHAR/CAS#8001307(Corn oil) - ALSO USED AS SOLVENT//ORG/LONG-EVANS//EFCT%/71.2//EFCT%/PERCENT OF CONTROL//</t>
  </si>
  <si>
    <t>PCCM</t>
  </si>
  <si>
    <t>Bone marrow cells</t>
  </si>
  <si>
    <t>Rani MVU;Reddi OS;Reddy PP</t>
  </si>
  <si>
    <t>Mutagenicity Studies Involving Aldrin, Endosulfan, Dimethoate, Phosphamidon, Carbaryl and Ceresan</t>
  </si>
  <si>
    <t>Bull. Environ. Contam. Toxicol. 25(2): 277-282</t>
  </si>
  <si>
    <t>EDES/MICE RECEIVED THE DOSE IN TWO EQUAL PORTIONS, 24 HOURS APART// CHAR/CARBARYL// ORG/23 TO 25 G,SWISS, WTINT//RVALUE/ONLY CONCENTRATION TESTED//OEF/BACTERIA//EFCT%/0.27//</t>
  </si>
  <si>
    <t>&gt;3</t>
  </si>
  <si>
    <t>Mastomys</t>
  </si>
  <si>
    <t>natalensis</t>
  </si>
  <si>
    <t>Multi-Mammate Mouse</t>
  </si>
  <si>
    <t>ULCR</t>
  </si>
  <si>
    <t>Gastrointestinal Tract</t>
  </si>
  <si>
    <t>Andre F;Gillon J;Andre C;Jourdan G</t>
  </si>
  <si>
    <t>Prevention of Reaginic Antibody Production and Anaphylactic Gastric Ulcer by Pesticides and by a Polychlorinated Biphenyl</t>
  </si>
  <si>
    <t>Environ. Res. 25(2): 381-385</t>
  </si>
  <si>
    <t>EDES/ONE MONTH DOSING PERIOD, ULCERS INDUCED BY USE OF OVALBUMIN// CHAR/CARBARYL// RVALUE/ONLY CONC TESTED//</t>
  </si>
  <si>
    <t>MAST</t>
  </si>
  <si>
    <t>Peritoneum</t>
  </si>
  <si>
    <t>EDES/ONE MONTH DOSING PERIOD FOLLOWED BY SENSITIZATION, THEN TREATMENT WAS RESUMED FOR 1 WEEK// CHAR/CARBARYL// RVALUE/ONLY CONC TESTED//</t>
  </si>
  <si>
    <t>SCDH</t>
  </si>
  <si>
    <t>Khemani S;Khemani LD;Pant MC</t>
  </si>
  <si>
    <t>Inhibition of Rat Brain Succinate Dehydrogenase by Carbamate and Organophosphate Pesticides</t>
  </si>
  <si>
    <t>Curr. Sci. (Bangalore) 56(4): 186-187</t>
  </si>
  <si>
    <t>EDES/NC// CHAR/CARBARYL// CHAR/CAS#8002037(Peanut oil) - ALSO USED AS SOLVENT//ORG/70 G,WEANLING, 50 TO 70 G//</t>
  </si>
  <si>
    <t>IUPT</t>
  </si>
  <si>
    <t>EDES/NC// CHAR/CARBARYL, NR// ORG/ALBINO//EFCT%/9.6//</t>
  </si>
  <si>
    <t>112 to 116</t>
  </si>
  <si>
    <t>EDES/NC// CHAR/SEVIN// ORG/~637 G,HRA HART, 428 TO 517 G///</t>
  </si>
  <si>
    <t>110 to 124</t>
  </si>
  <si>
    <t>EDES/DOSED ON GESTATION DAYS 20 TO 24 OR 10 TO 24// CHAR/SEVIN// ORG/~637 G,HRA HART, 428 TO 517 G///</t>
  </si>
  <si>
    <t>110 to 114</t>
  </si>
  <si>
    <t>EDES/DOSED ON GESTATION DAYS 10 TO 14// CHAR/SEVIN// ORG/~637 G,HRA HART, 428 TO 517 G///</t>
  </si>
  <si>
    <t>CYB5</t>
  </si>
  <si>
    <t>Krechniak J;Englot B;Wrzesniowska K;Hac E</t>
  </si>
  <si>
    <t>Interaction of Lindane and Carbaryl on Hepatic Microsomal Enzymes in Rats</t>
  </si>
  <si>
    <t>Bull. Environ. Contam. Toxicol. 52: 927-934</t>
  </si>
  <si>
    <t>EDES/NC// CHAR/CARBARYL// CHAR/CAS#8001227(Soybean oil) - ALSO USED AS SOLVENT//ORG/250 G,ALBINO//</t>
  </si>
  <si>
    <t>Testes</t>
  </si>
  <si>
    <t>Thomas JA;Dieringer CS;Schein L</t>
  </si>
  <si>
    <t>Effects of Carbaryl on Mouse Organs of Reproduction</t>
  </si>
  <si>
    <t>Toxicol. Appl. Pharmacol. 28: 142-145</t>
  </si>
  <si>
    <t>EDES/NC// CHAR/CARBARYL// CHAR/CAS#8001307(Corn oil) - ALSO USED AS SOLVENT//ORG/35 TO 40 G,SWISS-WEBSTER ALBINO,///</t>
  </si>
  <si>
    <t>Prostate Gland</t>
  </si>
  <si>
    <t>EDES/NC// CHAR/CARBARYL, NR// CHAR/CAS#8001307(Corn oil) - ALSO USED AS SOLVENT//ORG/WISTAR//EFCT%/&gt;60-&lt;80//EFCT%/PERCENT OF CONTROL, FROM GRAPH//</t>
  </si>
  <si>
    <t>1.6 to 3.6</t>
  </si>
  <si>
    <t>Canidae</t>
  </si>
  <si>
    <t>Canis</t>
  </si>
  <si>
    <t>familiaris</t>
  </si>
  <si>
    <t>EDES/NC// CHAR/SEVIN// ORG/BASENJI COCKER HYBRID//</t>
  </si>
  <si>
    <t>Haley TJ;Farmer JH;Dooley KL;Harmon JR;Peoples A</t>
  </si>
  <si>
    <t>Determination of the LD01 and Extrapolation of the LD001 for Five Methylcarbamate Pesticides</t>
  </si>
  <si>
    <t>J. Eur. Toxicol. 7(3): 152-158</t>
  </si>
  <si>
    <t>EDES/660 MOUSE EXPERIMENT// CHAR/CARBARYL// ORG/24 TO 32 G,CD-1 STRAIN, WTINT//EFCT%/NA//</t>
  </si>
  <si>
    <t>weight</t>
  </si>
  <si>
    <t>Shukla Y;Antony M;Mehrotra NK</t>
  </si>
  <si>
    <t>Carcinogenic and Cocarcinogenic Studies with Carbaryl Following Topical Exposure in Mice</t>
  </si>
  <si>
    <t>Cancer Lett. 62(2): 133-140</t>
  </si>
  <si>
    <t>EDES/NC// CHAR/CARBARYL// CHAR/CAS#67641(2-Propanone) - ALSO USED AS SOLVENT//ORG/15 G,12 TO 15 G, SWISS ALBINO//</t>
  </si>
  <si>
    <t>EDES/NC// CHAR/SEVIN// ORG/202.4 G,0.2024 KG DEFAULT INITIAL///</t>
  </si>
  <si>
    <t>Lin T;Dorough HW</t>
  </si>
  <si>
    <t>Influence of Insecticide Exposure on the In Vivo and In Vitro Metabolic Activity of Rats</t>
  </si>
  <si>
    <t>Arch. Environ. Contam. Toxicol. 2(4): 364-377</t>
  </si>
  <si>
    <t>EDES/NC// CHAR/CARBARYL// CHAR/CAS#8001307(Corn oil) - ALSO USED AS SOLVENT//ORG/150 G,SPRAGUE-DAWLEY, ALBINO, WTINT//RVALUE/ONLY CONC TESTED//OEF/MIXTURE//</t>
  </si>
  <si>
    <t>EDES/NC// CHAR/SEVIN// ORG/235 G,0.235 KG DEFAULT INITIAL BW///</t>
  </si>
  <si>
    <t>Sperm</t>
  </si>
  <si>
    <t>Pant N;Shankar R;Srivastava SP</t>
  </si>
  <si>
    <t>Spermatotoxic Effects of Carbaryl in Rats</t>
  </si>
  <si>
    <t>Hum. Exp. Toxicol. 15(9): 736-738</t>
  </si>
  <si>
    <t>EDES/NC// CHAR/CARBARYL// CHAR/CAS#8002037(Peanut oil) - ALSO USED AS SOLVENT//ORG/125 G,DRUCKERY ALBINO. INITIAL BW//</t>
  </si>
  <si>
    <t>Gordon CJ;Mack CM</t>
  </si>
  <si>
    <t>Diurnal Variation in Thermoregulatory Response to Chlorpyrifos and Carbaryl in the Rat</t>
  </si>
  <si>
    <t>Toxicology 169(2): 93-105</t>
  </si>
  <si>
    <t>EDES/NC// CHAR/CARBARYL// CHAR/CAS#8001307(Corn oil) - ALSO USED AS SOLVENT//ORG/LONG EVANS//</t>
  </si>
  <si>
    <t>YA</t>
  </si>
  <si>
    <t>EDES/NC// CHAR/CARBARYL// CHAR/CAS#8002037(Peanut oil) - ALSO USED AS SOLVENT//ORG/40 G,DRUCKERY ALBINO. INITIAL BW//</t>
  </si>
  <si>
    <t>UDPT</t>
  </si>
  <si>
    <t>Microsome</t>
  </si>
  <si>
    <t>Lechner DW;Abdel-Rahman MS</t>
  </si>
  <si>
    <t>Alterations in Rat Liver Microsomal Enzymes Following Exposure to Carbaryl and Malathion in Combination</t>
  </si>
  <si>
    <t>Arch. Environ. Contam. Toxicol. 14: 451-457</t>
  </si>
  <si>
    <t>EDES/NC// CHAR/CARBARYL// CHAR/CAS#8001307(Corn oil) - ALSO USED AS SOLVENT//ORG/300 G,SPRAGUE DAWLEY, 275 TO 300 G//</t>
  </si>
  <si>
    <t>&gt;=100</t>
  </si>
  <si>
    <t>EDES/3 PM DOSE// CHAR/CARBARYL// CHAR/CAS#8001307(Corn oil) - ALSO USED AS SOLVENT//ORG/LONG EVANS//OEF/CIRCADIAN TEMPERATURE RHYTHM//</t>
  </si>
  <si>
    <t>EDES/9 AM DOSE// CHAR/CARBARYL// CHAR/CAS#8001307(Corn oil) - ALSO USED AS SOLVENT//ORG/LONG EVANS//OEF/CIRCADIAN TEMPERATURE RHYTHM//</t>
  </si>
  <si>
    <t>UREN</t>
  </si>
  <si>
    <t>AATT</t>
  </si>
  <si>
    <t>ALBM</t>
  </si>
  <si>
    <t>CRTN</t>
  </si>
  <si>
    <t>TLBL</t>
  </si>
  <si>
    <t>ASPA</t>
  </si>
  <si>
    <t>25-30 g</t>
  </si>
  <si>
    <t>C2E1</t>
  </si>
  <si>
    <t>Mostafa MH;El-Bassiouni EA;El-Sewedy SM;Tawfic T;El-Sebae AH</t>
  </si>
  <si>
    <t>Influence of Pretreatment with Various Insecticides on the N-Demethylation of Dimethylnitrosamine</t>
  </si>
  <si>
    <t>Environ. Res. 32(1): 57-61</t>
  </si>
  <si>
    <t>EDES/NC// EE/DIMETHYLNITROSAMINE N-DEMETHYLASE I. OTHER ENZ ALSO REPORTED// CONC/ONLY CONC TESTED// CHAR/CARBARYL// CHAR/CAS#8001307(Corn oil) - ALSO USED AS SOLVENT//ORG/SWISS ALBINO//</t>
  </si>
  <si>
    <t>&gt;60</t>
  </si>
  <si>
    <t>Ehrich M;Shell L;Rozum M;Jortner BS</t>
  </si>
  <si>
    <t>Short-Term Clinical and Neuropathologic Effects of Cholinesterase Inhibitors in Rats</t>
  </si>
  <si>
    <t>J. Am. Coll. Toxicol. 12(1): 55-68</t>
  </si>
  <si>
    <t>EDES/ALL RATS ALSO RECEIVED ATROPINE// CHAR/CARBARYL// CHAR/CAS#25322683(alpha-Hydro-omega-hydroxypoly(oxy-1,2-ethanediyl)) - ALSO USED AS SOLVENT//ORG/295 G,284 TO 295 G PRE-EXPOSURE///</t>
  </si>
  <si>
    <t>~97</t>
  </si>
  <si>
    <t>Padilla S;Marshall RS;Hunter DL;Lowit A</t>
  </si>
  <si>
    <t>Time Course of Cholinesterase Inhibition in Adult Rats Treated Acutely with Carbaryl, Carbofuran, Formetanate, Methomyl, Methiocarb, Oxamyl or Propoxur</t>
  </si>
  <si>
    <t>Toxicol. Appl. Pharmacol. 219(2-3): 202-209</t>
  </si>
  <si>
    <t>EDES/NC// CHAR/CARBARYL// CHAR/CAS#8001307(Corn oil) - ALSO USED AS SOLVENT//ORG/~400 G,LONG EVANS//CONC/ONLY CONC TESTED//EFCT%/40//</t>
  </si>
  <si>
    <t>EDES/NC// CONC/ONLY CONC TESTED// CHAR/CARBARYL, NR// CHAR/CAS#8001307(Corn oil) - ALSO USED AS SOLVENT//ORG/LONG-EVANS HOODED//EFCT%/13//</t>
  </si>
  <si>
    <t>Brain and RBC</t>
  </si>
  <si>
    <t>Dermal POD in D337054.MEM</t>
  </si>
  <si>
    <t>EDES/CATALEPSY INDUCED BY 2 MG/KG HALOPERIDOL 30 MI AFTER CARBARYL EXPOSURE// CHAR/CARBARYL, 0.025% CARRIER// CHAR/CAS#9004324(Cellulose, Carboxymethyl ether, Sodium salt) - ALSO USED AS SOLVENT//ORG/WISTAR//</t>
  </si>
  <si>
    <t>El-Sharkawy AM;Abdel-Rahman SZ;Hassan AA;Gabr MH;El-Zoghby SM;El-Sewedy SM</t>
  </si>
  <si>
    <t>Biochemical Effects of Some Insecticides on the Metabolic Enzymes Regulating Glutathione Metabolism</t>
  </si>
  <si>
    <t>Bull. Environ. Contam. Toxicol. 52(4): 505-510</t>
  </si>
  <si>
    <t>EDES/NC// CHAR/CARBARYL// ORG/20 G,MALE SWISS ALBINO MICE//</t>
  </si>
  <si>
    <t>PXPK</t>
  </si>
  <si>
    <t>El-Toukhy MA;Ebied SA;Hassan AA;El-Sewedy SM</t>
  </si>
  <si>
    <t>In Vivo Studies on the Effect of Some Insecticides on the Hepatic Activities of L-Tryptophan 2,3-Dioxygenase and Pyridoxal Phosphokinase of Male Mice</t>
  </si>
  <si>
    <t>J. Environ. Sci. Health Part B Pestic. Food Contam. Agric. Wastes 24(3): 265-276</t>
  </si>
  <si>
    <t>EDES/NC// CHAR/CARBARYL// CHAR/CAS#25322683(alpha-Hydro-omega-hydroxypoly(oxy-1,2-ethanediyl)) - ALSO USED AS SOLVENT//ORG/18 G,SWISS ALBINO, 16 TO 18///</t>
  </si>
  <si>
    <t>Hassan AAM;El-Sewedy SM;Minatogawa Y;Kido R</t>
  </si>
  <si>
    <t>Effects of Some Insecticides on Several Enzymes of Tryptophan Metabolism in Rats</t>
  </si>
  <si>
    <t>J. Environ. Sci. Health Part B Pestic. Food Contam. Agric. Wastes 25(3): 333-346</t>
  </si>
  <si>
    <t>EDES/NC// CHAR/CARBARYL, POLYETHYLENE GLYCOL/// CHAR/300//CHAR/CAS#25322683(alpha-Hydro-omega-hydroxypoly(oxy-1,2-ethanediyl)) - ALSO USED AS SOLVENT//ORG/220 G,WISTAR, 200-220 G//</t>
  </si>
  <si>
    <t>GENZ</t>
  </si>
  <si>
    <t>Kidney,Liver</t>
  </si>
  <si>
    <t>EDES/NC// CHAR/CARBARYL, NR// CHAR/CAS#8001307(Corn oil) - ALSO USED AS SOLVENT//ORG/WISTAR//</t>
  </si>
  <si>
    <t>EDES/NC// CHAR/CARBARYL, NR// CHAR/CAS#8001307(Corn oil) - ALSO USED AS SOLVENT//ORG/WISTAR//EFCT%/~80//EFCT%/PERCENT OF CONTROL, FROM GRAPH//</t>
  </si>
  <si>
    <t>Spinal Cord</t>
  </si>
  <si>
    <t>Chernoff N;Kavlock RJ</t>
  </si>
  <si>
    <t>An In Vivo Teratology Screen Utilizing Pregnant Mice</t>
  </si>
  <si>
    <t>J. Toxicol. Environ. Health 10: 541-550</t>
  </si>
  <si>
    <t>EDES/NC// CHAR/CARBARYL// CHAR/CAS#8001307(Corn oil) - ALSO USED AS SOLVENT//ORG/22.5 G,CD-1 STRAIN, PREGNANT,///</t>
  </si>
  <si>
    <t>30 to 40</t>
  </si>
  <si>
    <t>Mathur A;Bhatnagar P</t>
  </si>
  <si>
    <t>A Teratogenic Study of Carbaryl in Swiss Albino Mice</t>
  </si>
  <si>
    <t>Food Chem. Toxicol. 29(9): 629-632</t>
  </si>
  <si>
    <t>EDES/DOSING BEGAN ON GESTATION DAY 8// CHAR/CARBARYL// CHAR/CAS#8001307(Corn oil) - ALSO USED AS SOLVENT//ORG/SWISS ALBINO//</t>
  </si>
  <si>
    <t>EDES/DOSING BEGAN ON GESTATION DAY 6// CHAR/CARBARYL// CHAR/CAS#8001307(Corn oil) - ALSO USED AS SOLVENT//ORG/SWISS ALBINO//</t>
  </si>
  <si>
    <t>Seiler JP</t>
  </si>
  <si>
    <t>Nitrosation In Vitro and In Vivo by Sodium Nitrite, and Mutagenicity of Nitrogenous Pesticides</t>
  </si>
  <si>
    <t>Mutat. Res. 48(2): 225-236</t>
  </si>
  <si>
    <t>EDES/NC// CHAR/CARBARYL, CARRIER 2% WITH/// CHAR/EXCESS SODIUM NITRATE//CHAR/CAS#9000015(Gum arabic) - ALSO USED AS SOLVENT//ORG/~30 G,ICR STRAIN//</t>
  </si>
  <si>
    <t>Murray FJ;Staples RE;Schwetz BA</t>
  </si>
  <si>
    <t>Teratogenic Potential of Carbaryl Given to Rabbits and Mice by Gavage or by Dietary Inclusion</t>
  </si>
  <si>
    <t>Toxicol. Appl. Pharmacol. 51(1): 81-89</t>
  </si>
  <si>
    <t>EDES/DOSING FROM GESTATIONAL DAY 6 THROUGH 15// CHAR/CARBARYL// CHAR/CAS#8001294(Cottonseed oil) - ALSO USED AS SOLVENT//ORG/CF-1//</t>
  </si>
  <si>
    <t>PREG</t>
  </si>
  <si>
    <t>EDES/DOSING BEGAN ON GESTATION DAY 12// CHAR/CARBARYL// CHAR/CAS#8001307(Corn oil) - ALSO USED AS SOLVENT//ORG/SWISS ALBINO//</t>
  </si>
  <si>
    <t>Skull</t>
  </si>
  <si>
    <t>EDES/DAMS DOSED ON GESTATION DAYS 8 TO 12// CHAR/CARBARYL// CHAR/CAS#8001307(Corn oil) - ALSO USED AS SOLVENT//ORG/22.5 G,CD-1 STRAIN, PREGNANT,///RVALUE/ONLY CONC TESTED//</t>
  </si>
  <si>
    <t>EDES/BEGAN DOSING ON GESTATION DAY 8// CHAR/CARBARYL// ORG/PRIMIPAROUS, CD-1//RVALUE/ONLY CONC TESTED//</t>
  </si>
  <si>
    <t>dge</t>
  </si>
  <si>
    <t>Gray LE;Jr;Kavlok RJ;Ostby J;Ferrell J;Rogers J;Gray K</t>
  </si>
  <si>
    <t>An Evaluation of Figure-Eight Maze Activity and General Behavioral Development Following Prenatal Exposure to Forty Chemicals: Effects of Cytosine Arabinoside, Dinocap, Nitrofen, and Vitamin A</t>
  </si>
  <si>
    <t>Neurotoxicology 7(2): 449-462</t>
  </si>
  <si>
    <t>EDES/DOSED ON GESTATION DAYS 8-12, BEHAVIOR TEST OF 1 HOUR FOR BOTH MALE AND FEMALE OFFSPRING// CHAR/CARBARYL// ORG/CD-1//RVALUE/ONLY CONC TESTED//</t>
  </si>
  <si>
    <t>Seminal Vesicle</t>
  </si>
  <si>
    <t>Litters</t>
  </si>
  <si>
    <t>29 g</t>
  </si>
  <si>
    <t>Dow Chemical Co</t>
  </si>
  <si>
    <t>Initial Submission: Study of the Effects of Environmental Components on Reproduction and Ontogenesis with Cover Letter Dated 042192</t>
  </si>
  <si>
    <t>EPA/OTS Doc.#88-920002234 : 41 p.</t>
  </si>
  <si>
    <t>EDES/NC// EE/OTHER GRO REPORTED// CONC/ONLY CONC TESTED// CHAR/CARBARYL, NR// CHAR/CAS#8001294(Cottonseed oil) - ALSO USED AS SOLVENT//ORG/CF-1//</t>
  </si>
  <si>
    <t>EDES/NC// CHAR/CARBARYL// ORG/CD-1//RVALUE/ONLY CONC TESTED//</t>
  </si>
  <si>
    <t>EDES/NC// EE/DELAYED OSSIFICATION UNFUSED NUMBER 5 STERNABRAE. OTHER DVP REPORTED// CONC/ONLY CONC TESTED// CHAR/CARBARYL, NR// CHAR/CAS#8001294(Cottonseed oil) - ALSO USED AS SOLVENT//ORG/CF-1//EFCT%/4//</t>
  </si>
  <si>
    <t>EDES/NC// EE/OTHER MPH REPORTED// CONC/ONLY CONC TESTED// CHAR/CARBARYL, NR// CHAR/CAS#8001294(Cottonseed oil) - ALSO USED AS SOLVENT//ORG/CF-1//</t>
  </si>
  <si>
    <t>EDES/NC// EE/OTHER HIS REPORTED// CONC/ONLY CONC TESTED// CHAR/CARBARYL, NR// CHAR/CAS#8001294(Cottonseed oil) - ALSO USED AS SOLVENT//ORG/CF-1//EFCT%/4//</t>
  </si>
  <si>
    <t>EDES/NC// EE/FETUS M:F RATIO// CONC/ONLY CONC TESTED// CHAR/CARBARYL, NR// CHAR/CAS#8001294(Cottonseed oil) - ALSO USED AS SOLVENT//ORG/CF-1//</t>
  </si>
  <si>
    <t>EDES/NC// EE/NUMBER OF LITTERS. OTHER REP REPORTED// CONC/ONLY CONC TESTED// CHAR/CARBARYL, NR// CHAR/CAS#8001294(Cottonseed oil) - ALSO USED AS SOLVENT//ORG/CF-1//</t>
  </si>
  <si>
    <t>EDES/NC// CHAR/CARBARYL// CHAR/CAS#8001307(Corn oil) - ALSO USED AS SOLVENT//ORG/150 G,SPRAGUE-DAWLEY, ALBINO, WTINT//RVALUE/ONLY CONC TESTED//OEF/MIXTURE EFCTS//</t>
  </si>
  <si>
    <t>Behavioral and Biochemical Changes Following Repeated Administration of Carbaryl to Aging Rats</t>
  </si>
  <si>
    <t>Braz. J. Med. Biol. Res. 23(9): 879-882</t>
  </si>
  <si>
    <t>EDES/NC// CHAR/CARBARYL, 0.025% CREMOPHOR/// CHAR/USED AS A VEHICLE//ORG/WISTAR//</t>
  </si>
  <si>
    <t>Pant N;Srivastava SC;Prasad AK;Shankar R;Srivastava SP</t>
  </si>
  <si>
    <t>Effects of Carbaryl on the Rat's Male Reproductive System</t>
  </si>
  <si>
    <t>Vet. Hum. Toxicol. 37(5): 421-425</t>
  </si>
  <si>
    <t>EDES/NC// CHAR/CARBARYL// CHAR/CAS#8002037(Peanut oil) - ALSO USED AS SOLVENT//ORG/~240 G,WISTAR ALBINO, 60 TO 70 G///</t>
  </si>
  <si>
    <t>EDES/NC// CHAR/CARBARYL// CHAR/CAS#8002037(Peanut oil) - ALSO USED AS SOLVENT//ORG/~180 G,WISTAR ALBINO, 60 TO 70 G///</t>
  </si>
  <si>
    <t>EDES/NC// CHAR/CARBARYL, NR// CHAR/CAS#8001307(Corn oil) - ALSO USED AS SOLVENT//ORG/LONG-EVANS//</t>
  </si>
  <si>
    <t>Attia AM;Reiter RJ;Nonaka KO;Mostafa MH;Soliman SA;El-Sebae AH</t>
  </si>
  <si>
    <t>Carbaryl-Induced Changes in Indoleamine Synthesis in the Pineal Gland and Its Effects on Nighttime Serum Melatonin Concentrations</t>
  </si>
  <si>
    <t>Toxicology 65(3): 305-314</t>
  </si>
  <si>
    <t>EDES/NC// CHAR/CARBARYL// CHAR/CAS#8001307(Corn oil) - ALSO USED AS SOLVENT//ORG/125 G,ALBINO, 100 TO 125 G//</t>
  </si>
  <si>
    <t>Colon</t>
  </si>
  <si>
    <t>Cambon C;Declume C;Derache R</t>
  </si>
  <si>
    <t>Foetal and Maternal Rat Brain Acetylcholinesterase: Isoenzymes Changes Following Insecticidal Carbamate Derivatives Poisoning</t>
  </si>
  <si>
    <t>Arch. Toxicol. 45(4): 257-262</t>
  </si>
  <si>
    <t>EDES/NC// CHAR/CARBARYL// CHAR/CAS#8001307(Corn oil) - ALSO USED AS SOLVENT//ORG/240 G,SPRAGUE-DAWLEY OFA, 18 DAYS///</t>
  </si>
  <si>
    <t>NAOX</t>
  </si>
  <si>
    <t>EDES/NC// CHAR/CARBARYL// CHAR/CAS#8001307(Corn oil) - ALSO USED AS SOLVENT//ORG/150 G,SPRAGUE-DAWLEY, ALBINO, WTINT//RVALUE/ONLY CONC TESTED//OEF/MIXTURE, IN VITRO METABOLISM//</t>
  </si>
  <si>
    <t>EDES/NC// CHAR/CARBARYL// CHAR/CAS#8001307(Corn oil) - ALSO USED AS SOLVENT//ORG/LONG EVANS//CONTR/V,P//</t>
  </si>
  <si>
    <t>EDES/NC// EE/COLONIC TEMP, OTHER PHY REPORTED// CHAR/CARBARYL, NR// CHAR/CAS#8001307(Corn oil) - ALSO USED AS SOLVENT//ORG/LONG-EVANS//</t>
  </si>
  <si>
    <t>450-525 g</t>
  </si>
  <si>
    <t>Cerebral cortex</t>
  </si>
  <si>
    <t>Hammond PI;Jelacic T;Padilla S;Brimijoin S</t>
  </si>
  <si>
    <t>Quantitative, Video-Based Histochemistry to Measure Regional Effects of Anticholinesterase Pesticides in Rat Brain</t>
  </si>
  <si>
    <t>Anal. Biochem. 241(1): 82-92</t>
  </si>
  <si>
    <t>EDES/NC// EE/AS MEASURED BY BIOCHEMICAL ANALYSIS, HISTOCHEMICAL ANALYSIS ALSO RPTD// CONC/ONLY CONC TESTED// CHAR/CARBARYL, NR// CHAR/CAS#8001307(Corn oil) - ALSO USED AS SOLVENT//ORG/SPRAGUE-DAWLEY OR LONG-EVANS STRAIN//EFCT%/56//</t>
  </si>
  <si>
    <t>EDES/100 MOUSE EXPERIMENT// CHAR/CARBARYL// ORG/24 TO 32 G,CD-1 STRAIN, WTINT//EFCT%/NA//</t>
  </si>
  <si>
    <t>Santolucito JA;Whitcomb E</t>
  </si>
  <si>
    <t>Mechanical Response of Skeletal Muscle Following Oral Administration of Pesticides</t>
  </si>
  <si>
    <t>Toxicol. Appl. Pharmacol. 20: 66-72</t>
  </si>
  <si>
    <t>EDES/NC// CHAR/CARBARYL// CHAR/CAS#8002037(Peanut oil) - ALSO USED AS SOLVENT//ORG/230 TO 280 G,HOLTZMAN, WTINT//RVALUE/ONLY CONC TESTED//</t>
  </si>
  <si>
    <t>EDES/DOSED ON GESTATION DAYS 20 TO 24 OR 10 TO 24// CHAR/SEVIN, 3% CARRIER// CHAR/CAS#8001307(Corn oil) - ALSO USED AS SOLVENT//ORG/~602 G,HRA HART, 428 TO 517 G///</t>
  </si>
  <si>
    <t>Lung(s)</t>
  </si>
  <si>
    <t>Triolo AJ;Lang WR;Coon JM;Lindstrom D;Herr DL</t>
  </si>
  <si>
    <t>Effect of the Insecticides Toxaphene and Carbaryl on Induction of Lung Tumors by Benzo(a)pyrene in the Mouse</t>
  </si>
  <si>
    <t>J. Toxicol. Environ. Health 9: 637-649</t>
  </si>
  <si>
    <t>EDES/EXPERIMENT 2// CHAR/CARBARYL, CARRIER 5% MAZOLA// CHAR/CAS#8001307(Corn oil) - ALSO USED AS SOLVENT//ORG/22.5 G,A/J, DEFAULT INTIAL BODY///</t>
  </si>
  <si>
    <t>EDES/EXPERIMENT 1// CHAR/CARBARYL, CARRIER 5% MAZOLA// CHAR/CAS#8001307(Corn oil) - ALSO USED AS SOLVENT//ORG/22.5 G,A/J, DEFAULT INTIAL BODY///</t>
  </si>
  <si>
    <t>Fetus</t>
  </si>
  <si>
    <t>RSEM</t>
  </si>
  <si>
    <t>IGMA</t>
  </si>
  <si>
    <t>Gordon CJ;Ward WO</t>
  </si>
  <si>
    <t>A Multianalyte Profile of Serum Proteins to Screen for Toxicological Effects of Anticholinesterase Insecticides in the Rat</t>
  </si>
  <si>
    <t>Neurotoxicology 30(3): 377-381</t>
  </si>
  <si>
    <t>EDES/NC// EE/OTHER IMM REPORTED// CONC/ONLY CONC TESTED// CHAR/CARBARYL, NR// CHAR/CAS#8001307(Corn oil) - ALSO USED AS SOLVENT//ORG/LONG-EVANS//</t>
  </si>
  <si>
    <t>IL10</t>
  </si>
  <si>
    <t>EDES/NC// EE/OTHER BCM REPORTED// CONC/ONLY CONC TESTED// CHAR/CARBARYL, NR// CHAR/CAS#8001307(Corn oil) - ALSO USED AS SOLVENT//ORG/LONG-EVANS//</t>
  </si>
  <si>
    <t>Narotsky MG;Kavlock RJ</t>
  </si>
  <si>
    <t>A Multidisciplinary Approach to Toxicological Screening: II. Developmental Toxicity</t>
  </si>
  <si>
    <t>J. Toxicol. Environ. Health 45: 145-171</t>
  </si>
  <si>
    <t>EDES/NC// CHAR/CARBARYL// CHAR/CAS#8001307(Corn oil) - ALSO USED AS SOLVENT//ORG/150 TO 225 G,FISCHER 344, WTINT, ///</t>
  </si>
  <si>
    <t>Placenta</t>
  </si>
  <si>
    <t>Kavlock RJ;Short RD;Jr;Chernoff N</t>
  </si>
  <si>
    <t>Further Evaluation of an In Vivo Teratology Screen</t>
  </si>
  <si>
    <t>Teratog. Carcinog. Mutagen. 7(1): 7-16</t>
  </si>
  <si>
    <t>EDES/DOSED ON DAYS 8 TO 12 GESTATION// CHAR/CARBARYL, CORN OIL OR/// CHAR/DISTILLED WATER SOLVENT//ORG/CD-1//RVALUE/ONLY CONC TESTED//OEF/GENERATIONAL EFCTS//</t>
  </si>
  <si>
    <t>PRFM</t>
  </si>
  <si>
    <t>EDES/DOSED ON DAYS 8 TO 12 GESTATION// CHAR/CARBARYL, CORN OIL OR/// CHAR/DISTILLED WATER SOLVENT//ORG/CD-1//RVALUE/ONLY CONC TESTED//OEF/GENERATIONAL EFCTS//EFCT%/77//</t>
  </si>
  <si>
    <t>EDES/DOSED ON DAYS 8 TO 12 GESTATION// CHAR/CARBARYL, CORN OIL OR/// CHAR/DISTILLED WATER SOLVENT//ORG/CD-1//RVALUE/ONLY CONC TESTED//OEF/GENERATIONAL EFCTS//EFCT%/7//</t>
  </si>
  <si>
    <t>EDES/DOSED ON DAYS 8 TO 12 GESTATION// CHAR/CARBARYL, CORN OIL OR/// CHAR/DISTILLED WATER SOLVENT//ORG/CD-1//RVALUE/ONLY CONC TESTED//OEF/GENERATIONAL EFCTS//EFCT%/3//</t>
  </si>
  <si>
    <t>EDES/NC// CHAR/CARBARYL// ORG/297 G,HARLAN WISTAR STOCK, 0.297///</t>
  </si>
  <si>
    <t>Organ</t>
  </si>
  <si>
    <t>Cecil HC;Harris SJ;Bitman J</t>
  </si>
  <si>
    <t>Effects of Nonpersistent Pesticides on Liver Weight, Lipids and Vitamin A of Rats and Quail</t>
  </si>
  <si>
    <t>Bull. Environ. Contam. Toxicol. 11(6): 496-499</t>
  </si>
  <si>
    <t>Dikshith TSS;Raizada RB</t>
  </si>
  <si>
    <t>Response of Carbon Tetrachloride Pretreated Rats to Endosulfan, Carbaryl and Phosphamidon</t>
  </si>
  <si>
    <t>Ind. Health 21(4): 263-271</t>
  </si>
  <si>
    <t>EDES/NC// CHAR/CARBARYL// ORG/250 G,WISTAR, ALBINO//RVALUE/ONLY CONC TESTED//CONTR/PEANUT OIL//OEF/MIXTURE//</t>
  </si>
  <si>
    <t>Neskovic NK</t>
  </si>
  <si>
    <t>Effects of Subacute Feeding of Carbaryl on Mixed Function Oxidase and on Acute Toxicity of Parathion and Propoxur in Rats</t>
  </si>
  <si>
    <t>Environ. Res. 20(1): 148-153</t>
  </si>
  <si>
    <t>EDES/NC// CHAR/CARBARYL// ORG/298 G,ALBINO RATS//RVALUE/ONLY CONC TESTED//OEF/MIXTURE, SMIX, P450//</t>
  </si>
  <si>
    <t>EDES/NC// CHAR/CARBARYL// ORG/201 G,ALBINO RATS//RVALUE/ONLY CONC TESTED//OEF/MIXTURE, SMIX, P450//</t>
  </si>
  <si>
    <t>EDES/NC// CHAR/CARBARYL// CHAR/CAS#8002037(Peanut oil) - ALSO USED AS SOLVENT//ORG/40 G,DRUCKERY ALBINO//</t>
  </si>
  <si>
    <t>EDES/NC// CHAR/CARBARYL// CHAR/CAS#8002037(Peanut oil) - ALSO USED AS SOLVENT//ORG/125 G,DRUCKERY ALBINO//</t>
  </si>
  <si>
    <t>EDES/NC// CHAR/CARBARYL, 2.5% SUSPENSION. 4/// CHAR/ML/KG CORN OIL//CHAR/CAS#8001307(Corn oil) - ALSO USED AS SOLVENT//ORG/156 G,HARLAN WISTAR, 0.156 KG///</t>
  </si>
  <si>
    <t>Gordon CJ;Herr DW;Gennings C;Graff JE;McMurray M;Stork L;Coffey T;Hamm A;Mack CM</t>
  </si>
  <si>
    <t>Thermoregulatory Response to an Organophosphate and Carbamate Insecticide Mixture: Testing the Assumption of Dose-Additivity</t>
  </si>
  <si>
    <t>Toxicology 217(1): 1-13</t>
  </si>
  <si>
    <t>EDES/NC// CHAR/CARBARYL// CHAR/CAS#8001307(Corn oil) - ALSO USED AS SOLVENT//ORG/LONG-EVANS//</t>
  </si>
  <si>
    <t>EDES/NC// CHAR/CARBARYL// CHAR/CAS#8001307(Corn oil) - ALSO USED AS SOLVENT//ORG/150 TO 225 G,FISCHER 344, WTINT, ///EFCT%/0//</t>
  </si>
  <si>
    <t>Mack CM;Gordon CJ</t>
  </si>
  <si>
    <t>Differential Sensitivity to Anticholinesterase Insecticides in the Juvenile Rat: Effects on Thermoregulation</t>
  </si>
  <si>
    <t>J. Toxicol. Environ. Health Part A 70(5): 439-444</t>
  </si>
  <si>
    <t>GHRM</t>
  </si>
  <si>
    <t>EDES/DOSING FROM GESTATIONAL DAY 6 THROUGH 18// CHAR/CARBARYL// CHAR/CAS#8001294(Cottonseed oil) - ALSO USED AS SOLVENT//ORG/NULLIPAROUS NEW ZEALAND WHITE//</t>
  </si>
  <si>
    <t>Desi I;Gonczi L;Simon G;Farkas I;Kneffel Z</t>
  </si>
  <si>
    <t>Neurotoxicologic Studies of Two Carbamate Pesticides in Subacute Animal Experiments</t>
  </si>
  <si>
    <t>Toxicol. Appl. Pharmacol. 27: 465-476</t>
  </si>
  <si>
    <t>CORT</t>
  </si>
  <si>
    <t>Carbaryl-Induced Elevation of Corticosterone Level and Cholinergic Mechanism</t>
  </si>
  <si>
    <t>Biosci. Rep. 3: 973-977</t>
  </si>
  <si>
    <t>EDES/NC// CHAR/CARBARYL// CHAR/CAS#8002037(Peanut oil) - ALSO USED AS SOLVENT//ORG/100 TO 120 G,CHARLES FOSTER///RVALUE/ONLY CONC TESTED//OEF/MIXTURE//</t>
  </si>
  <si>
    <t>Hypothalamus</t>
  </si>
  <si>
    <t>Satoh T;Suzuki S;Kawai N;Nakamura T;Hosokawa M</t>
  </si>
  <si>
    <t>Toxicological Significance in the Cleavage of Esterase-Beta-Glucuronidase Complex in Liver Microsomes by Organophosphorus Compounds</t>
  </si>
  <si>
    <t>Chem.-Biol. Interact. 119-120: 471-478</t>
  </si>
  <si>
    <t>EDES/NC// CHAR/CARBARYL// ORG/200 G,SPRAGUE DAWLEY, 150 TO 200 G//CONC/ONLY CONC TESTED//</t>
  </si>
  <si>
    <t>210-250 g</t>
  </si>
  <si>
    <t>Dikshith TSS;Gupta PK;Gaur JS;Datta KK;Mathur AK</t>
  </si>
  <si>
    <t>Ninety Day Toxicity of Carbaryl in Male Rats</t>
  </si>
  <si>
    <t>Environ. Res. 12(2): 161-170</t>
  </si>
  <si>
    <t>EDES/2 REPLICATES, MATED WITH UNTREATED FEMALES// EE/OTHER ENZ REPORTED// CONC/ONLY CONC TESTED// CHAR/CARBARYL, NR// CHAR/CAS#8002037(Peanut oil) - ALSO USED AS SOLVENT//ORG/ALBINO//EFCT%/33.8//</t>
  </si>
  <si>
    <t>EDES/2 REPLICATES, MATED WITH UNTREATED FEMALES// EE/RATE OF PREGNANCY. OTHER REP REPORTED// CONC/ONLY CONC TESTED// CHAR/CARBARYL, NR// CHAR/CAS#8002037(Peanut oil) - ALSO USED AS SOLVENT//ORG/ALBINO//</t>
  </si>
  <si>
    <t>EDES/NC// CHAR/SEVIN, 3% CARRIER// CHAR/CAS#8001307(Corn oil) - ALSO USED AS SOLVENT//ORG/~602 G,HRA HART, 428 TO 517 G///</t>
  </si>
  <si>
    <t>EDES/DOSED ON GESTATION DAYS 10-14// CHAR/SEVIN, 3% CARRIER// CHAR/CAS#8001307(Corn oil) - ALSO USED AS SOLVENT//ORG/~602 G,HRA HART, 428 TO 517 G///</t>
  </si>
  <si>
    <t>EDES/DOSED ON GESTATION DAYS 15 TO 19// CHAR/SEVIN, 3% CARRIER// CHAR/CAS#8001307(Corn oil) - ALSO USED AS SOLVENT//ORG/~602 G,HRA HART, 428 TO 517 G///</t>
  </si>
  <si>
    <t>EDES/NC// CHAR/CARBARYL// CHAR/CAS#8002037(Peanut oil) - ALSO USED AS SOLVENT//ORG/250 G,ALBINO, 150 TO 250 G//</t>
  </si>
  <si>
    <t>Acute endpoint in PF</t>
  </si>
  <si>
    <t>80 g</t>
  </si>
  <si>
    <t>Boyd EM;Boulanger MA</t>
  </si>
  <si>
    <t>Augmented Susceptibility to Carbaryl Toxicity in Albino Rats Fed Purified Casein Diets</t>
  </si>
  <si>
    <t>J. Agric. Food Chem. 16: 834-838</t>
  </si>
  <si>
    <t>EDES/ANIMALS GIVEN SINGLE DOSE OF CARBARYL AFTER 4 WEEKS ON PROTEIN DEFICIENT DIET// CHAR/CARBARYL, NR// CHAR/CAS#8001294(Cottonseed oil) - ALSO USED AS SOLVENT//ORG/WISTAR ALBINO//</t>
  </si>
  <si>
    <t>EDES/NC// CHAR/SEVIN// CHAR/CAS#8001307(Corn oil) - ALSO USED AS SOLVENT//</t>
  </si>
  <si>
    <t>190 g</t>
  </si>
  <si>
    <t>EDES/ANIMALS GIVEN SINGLE DOSE OF CARBARYL AFTER 4 WEEKS ON NORMAL PROTEIN DIET// CHAR/CARBARYL, NR// CHAR/CAS#8001294(Cottonseed oil) - ALSO USED AS SOLVENT//ORG/WISTAR ALBINO//</t>
  </si>
  <si>
    <t>Neluvhalani MJ;Ferreira SM;Van Aarde RJ</t>
  </si>
  <si>
    <t>The Effect(s) of Carbaryl-Treated Seed on Body Maintenance and Survival of the Multi-Mammate Mouse, Mastomys natalensis (sensu lato)</t>
  </si>
  <si>
    <t>Onderstepoort J. Vet. Res. 62(4): 235-240</t>
  </si>
  <si>
    <t>EDES/FOUR TYPES OF SEED WERE TREATED WITH CARBARYL THEN USED AS FEED FOR TEST ORGANISMS, CONSUMPTION RATE WAS &lt;=10 G/D// CHAR/CARBARYL//</t>
  </si>
  <si>
    <t>219 g</t>
  </si>
  <si>
    <t>EDES/ANIMALS GIVEN SINGLE DOSE OF CARBARYL AFTER 4 WEEKS ON LABORATORY CHOW DIET// CHAR/CARBARYL, NR// CHAR/CAS#8001294(Cottonseed oil) - ALSO USED AS SOLVENT//ORG/WISTAR ALBINO//</t>
  </si>
  <si>
    <t>8 to 11</t>
  </si>
  <si>
    <t>Bovidae</t>
  </si>
  <si>
    <t>Ovis</t>
  </si>
  <si>
    <t>aries</t>
  </si>
  <si>
    <t>Cerebellum</t>
  </si>
  <si>
    <t>Mount ME;Oehme FW</t>
  </si>
  <si>
    <t>Diagnostic Criteria for Carbaryl Poisoning in Sheep</t>
  </si>
  <si>
    <t>Arch. Environ. Contam. Toxicol. 10: 483-495</t>
  </si>
  <si>
    <t>EDES/NC// CHAR/CARBARYL// CHAR/CAS#9005656(Sorbitan, Mono-9-octadecenoate, (Z)-Poly(oxy-1,2-ethanediyl) derivs.) - ALSO USED AS SOLVENT//ORG/HAMPSHIRE, SUFFOLK BREEDS//RVALUE/ONLY CONC TESTED//</t>
  </si>
  <si>
    <t>EDES/NC// CHAR/CARBARYL// CHAR/CAS#9005656(Sorbitan, Mono-9-octadecenoate, (Z)-Poly(oxy-1,2-ethanediyl) derivs.) - ALSO USED AS SOLVENT//ORG/HAMPSHIRE, SUFFOLK BREEDS//RVALUE/ONLY CONC TESTED//EFCT%/59.5% DEPRESSION FROM V CONTROL//</t>
  </si>
  <si>
    <t>EDES/NC// CHAR/CARBARYL// CHAR/CAS#9005656(Sorbitan, Mono-9-octadecenoate, (Z)-Poly(oxy-1,2-ethanediyl) derivs.) - ALSO USED AS SOLVENT//ORG/HAMPSHIRE, SUFFOLK BREEDS//RVALUE/ONLY CONC TESTED//EFCT%/45% DEPRESSION FROM CONTROL//</t>
  </si>
  <si>
    <t>EDES/NC// CHAR/CARBARYL// CHAR/CAS#9005656(Sorbitan, Mono-9-octadecenoate, (Z)-Poly(oxy-1,2-ethanediyl) derivs.) - ALSO USED AS SOLVENT//ORG/HAMPSHIRE, SUFFOLK BREEDS//RVALUE/ONLY CONC TESTED//EFCT%/50.3% DEPRESSION FROM V CONTROL//</t>
  </si>
  <si>
    <t>EDES/NC// CHAR/CARBARYL// CHAR/CAS#9005656(Sorbitan, Mono-9-octadecenoate, (Z)-Poly(oxy-1,2-ethanediyl) derivs.) - ALSO USED AS SOLVENT//ORG/HAMPSHIRE, SUFFOLK BREEDS//RVALUE/ONLY CONC TESTED//EFCT%/70% DEPRESSION FROM CONTROL//</t>
  </si>
  <si>
    <t>EDES/NC// CHAR/CARBARYL// CHAR/CAS#9005656(Sorbitan, Mono-9-octadecenoate, (Z)-Poly(oxy-1,2-ethanediyl) derivs.) - ALSO USED AS SOLVENT//ORG/HAMPSHIRE, SUFFOLK BREEDS//RVALUE/ONLY CONC TESTED//EFCT%/60.1% DEPRESSION FROM V CONTROL//</t>
  </si>
  <si>
    <t>Cerebrum</t>
  </si>
  <si>
    <t>Collins TFX;Hansen WH;Keeler HV</t>
  </si>
  <si>
    <t>The Effect of Carbaryl (Sevin) on Reproduction of the Rat and the Gerbil</t>
  </si>
  <si>
    <t>Toxicol. Appl. Pharmacol. 19: 202-216</t>
  </si>
  <si>
    <t>Meriones</t>
  </si>
  <si>
    <t>unguiculatus</t>
  </si>
  <si>
    <t>Mongolian Jird</t>
  </si>
  <si>
    <t>McDaniel KL;Padilla S;Marshall RS;Phillips PM;Podhorniak L;Qian Y;Moser VC</t>
  </si>
  <si>
    <t>Comparison of Acute Neurobehavioral and Cholinesterase Inhibitory Effects of N-Methylcarbamates in Rat</t>
  </si>
  <si>
    <t>Toxicol. Sci. 98(2): 552-560</t>
  </si>
  <si>
    <t>EDES/NC// CHAR/CARBARYL// CHAR/CAS#8001307(Corn oil) - ALSO USED AS SOLVENT//ORG/LONG-EVANS//EFCT%/0//</t>
  </si>
  <si>
    <t>MW: 201.22 g/mol</t>
  </si>
  <si>
    <t>X  201.2 X 1000</t>
  </si>
  <si>
    <t>/ 1000 X 201.2 X1000</t>
  </si>
  <si>
    <t>/1000000000 X 201.2 X1000</t>
  </si>
  <si>
    <t>/1000000 *201.2 *1000</t>
  </si>
  <si>
    <t>BW</t>
  </si>
  <si>
    <t>conc1 100g scaled</t>
  </si>
  <si>
    <t>conc1 20g scaled</t>
  </si>
  <si>
    <t>conc1 1000g scaled</t>
  </si>
  <si>
    <t>J. Toxicol. Environ. Health 26(1): 119-131</t>
  </si>
  <si>
    <t>EDES/NC// CHAR/CARBARYL// CHAR/CAS#8001307(Corn oil) - ALSO USED AS SOLVENT//ORG/182 G,PETERSON X HUBBARD CROSS//</t>
  </si>
  <si>
    <t>Farage-Elawar M</t>
  </si>
  <si>
    <t>Enzyme and Behavioral Changes in Young Chicks as a Result of Carbaryl Treatment</t>
  </si>
  <si>
    <t>Chukars</t>
  </si>
  <si>
    <t>Funct. Ecol. 4: 309-314</t>
  </si>
  <si>
    <t>EDES/NC// CONC/ONLY CONC TESTED// CHAR/CARBARYL// CHAR/CAS#8001307(Corn oil) - ALSO USED AS SOLVENT//ORG/HYBRID OF A. RUFA, A.GRAECA AND A. CHUKAR//EFCT%/55//</t>
  </si>
  <si>
    <t>Johnston G;Walker CH;Dawson A;Furnell A</t>
  </si>
  <si>
    <t>Interactive Effects of Pesticides in the Hybrid Red-Legged Partridge</t>
  </si>
  <si>
    <t>Bull. Environ. Contam. Toxicol. 21(1): 144-151</t>
  </si>
  <si>
    <t>Bursian SJ;Edens FW</t>
  </si>
  <si>
    <t>The Prolonged Exposure of Japanese Quail to Carbaryl and Its Effects on Neurochemical and Blood Chemical Parameters</t>
  </si>
  <si>
    <t>Aminopyrine n-demethylase</t>
  </si>
  <si>
    <t>APND</t>
  </si>
  <si>
    <t>Toxicol. Appl. Pharmacol. 22: 621-627</t>
  </si>
  <si>
    <t>EDES/NC// CHAR/CARBARYL// ORG/1700 G,1200 TO 1700 G//</t>
  </si>
  <si>
    <t>Puyear RL;Paulson GD</t>
  </si>
  <si>
    <t>Effect of Carbaryl (1-Naphthyl N-Methylcarbamate) on Pentobarbital-Induced Sleeping Time and Some Liver Microsomal Enzymes in White Leghorn Cockerels</t>
  </si>
  <si>
    <t>rufa</t>
  </si>
  <si>
    <t>Red-Legged Partridge</t>
  </si>
  <si>
    <t>Butyrylcholinesterase</t>
  </si>
  <si>
    <t>BCHE</t>
  </si>
  <si>
    <t>Pestic. Biochem. Physiol. 49(3): 198-208</t>
  </si>
  <si>
    <t>EDES/NC// CHAR/CARBARYL// CHAR/CAS#8001307(Corn oil) - ALSO USED AS SOLVENT//ORG/CROSS WITH A. GRAECA AND A.CHUKAR//</t>
  </si>
  <si>
    <t>Johnston G;Walker CH;Dawson A</t>
  </si>
  <si>
    <t>Potentiation of Carbaryl Toxicity to the Hybrid Red-Legged Partridge Following Exposure to Malathion</t>
  </si>
  <si>
    <t>Dopamine</t>
  </si>
  <si>
    <t>DOPA</t>
  </si>
  <si>
    <t>Epinephrine</t>
  </si>
  <si>
    <t>EPIN</t>
  </si>
  <si>
    <t>Columba</t>
  </si>
  <si>
    <t>livia</t>
  </si>
  <si>
    <t>Proc. Indian Acad. Sci. Anim. Sci. 98(2): 133-137</t>
  </si>
  <si>
    <t>EDES/PIGEONS WERE ACCLIMITIZED TO LABORATORY CONDITIONS FOR 7 DAYS// CHAR/CARBARYL// CHAR/CAS#8001250(Olive oil) - ALSO USED AS SOLVENT//ORG/TRAPPED FROM WILD//</t>
  </si>
  <si>
    <t>Mandal A;Lahiri P</t>
  </si>
  <si>
    <t>Insecticide Induced Hematological Changes in Pigeons</t>
  </si>
  <si>
    <t>Norepinephrine</t>
  </si>
  <si>
    <t>NORE</t>
  </si>
  <si>
    <t>Bull. Environ. Contam. Toxicol. 17(3): 360-368</t>
  </si>
  <si>
    <t>The Prolonged Exposure of Japanese Quail to Carbaryl and Its Effects on Growth and Reproductive Parameters</t>
  </si>
  <si>
    <t>Resource Publication 153, Fish and Wildlife Service, U.S. Department of the Interior : 90 p.</t>
  </si>
  <si>
    <t>EDES/NC// CHAR/CARBARYL// OEF/11 OTHER CHEMICALS TESTED//</t>
  </si>
  <si>
    <t>Hudson RH;Tucker RK;Haegele MA</t>
  </si>
  <si>
    <t>Handbook of Toxicity of Pesticides to Wildlife</t>
  </si>
  <si>
    <t>EDES/NC// CHAR/CARBARYL, SEVIN-4-OIL// OEF/11 OTHER CHEMICALS TESTED//</t>
  </si>
  <si>
    <t>EDES/NC// CHAR/CARBARYL, SEVIN-4-OIL// OEF/11 OTHER CHEMICALS TESTED//EFCT%/0//</t>
  </si>
  <si>
    <t>Tympanuchus</t>
  </si>
  <si>
    <t>phasianellus</t>
  </si>
  <si>
    <t>Sharp-Tailed Grouse</t>
  </si>
  <si>
    <t>EDES/NC// CHAR/CARBARYL, SEVIN-4-OIL// OEF/11 OTHER CHEMICALS TESTED//EFCT%/100//</t>
  </si>
  <si>
    <t>Branta</t>
  </si>
  <si>
    <t>canadensis</t>
  </si>
  <si>
    <t>chukar</t>
  </si>
  <si>
    <t>EDES/NC// CHAR/CARBARYL// OEF/11 OTHER CHEMICALS TESTED//EFCT%/NA//</t>
  </si>
  <si>
    <t>Callipepla</t>
  </si>
  <si>
    <t>EDES/NC// CHAR/CARBARYL, CARIN// OEF/11 OTHER CHEMICALS TESTED//</t>
  </si>
  <si>
    <t>Pipped</t>
  </si>
  <si>
    <t>PIPD</t>
  </si>
  <si>
    <t>Poult. Sci. 55: 2133-2141</t>
  </si>
  <si>
    <t>Derosa CT;Taylor DH;Farrell MP;Seilkop SK</t>
  </si>
  <si>
    <t>Effects of Sevin on the Reproductive Biology of the Coturnix</t>
  </si>
  <si>
    <t>Serinus</t>
  </si>
  <si>
    <t>canaria</t>
  </si>
  <si>
    <t>Canary</t>
  </si>
  <si>
    <t>458206-01</t>
  </si>
  <si>
    <t>mortality</t>
  </si>
  <si>
    <t>Ensenbach, U. 2001. Mallard Duck Acute Toxicity Study. Carbaryl; substance,
technical. Aventis Pharm Deutschland Gmbh. ProTox-Ecotoxicology. Mainzer Landstr.
500, 65795 Hattersheim, Germany. Report Number PT0 1-0 17 1.</t>
  </si>
  <si>
    <t>The following worksheets provide the data that were used to create the data arrays in the carbaryl effects characterization.  The apical endpoints were used in the data arrays in Chapter 2.</t>
  </si>
  <si>
    <r>
      <t xml:space="preserve">The data are from the ECOTOX accepted studies (see </t>
    </r>
    <r>
      <rPr>
        <b/>
        <sz val="11"/>
        <color theme="1"/>
        <rFont val="Calibri"/>
        <family val="2"/>
        <scheme val="minor"/>
      </rPr>
      <t xml:space="preserve">APPENDIX </t>
    </r>
    <r>
      <rPr>
        <b/>
        <sz val="11"/>
        <rFont val="Calibri"/>
        <family val="2"/>
        <scheme val="minor"/>
      </rPr>
      <t>2-2</t>
    </r>
    <r>
      <rPr>
        <sz val="11"/>
        <color theme="1"/>
        <rFont val="Calibri"/>
        <family val="2"/>
        <scheme val="minor"/>
      </rPr>
      <t xml:space="preserve">). Details on how data are selected for the arrays are provided in </t>
    </r>
    <r>
      <rPr>
        <b/>
        <sz val="11"/>
        <color theme="1"/>
        <rFont val="Calibri"/>
        <family val="2"/>
        <scheme val="minor"/>
      </rPr>
      <t>ATTACHMENT 2-1</t>
    </r>
    <r>
      <rPr>
        <sz val="11"/>
        <color theme="1"/>
        <rFont val="Calibri"/>
        <family val="2"/>
        <scheme val="minor"/>
      </rPr>
      <t>.</t>
    </r>
  </si>
  <si>
    <t>APPENDIX 2-1.  Data Used in the Data Arrays (Carbaryl)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</si>
</sst>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theme="1"/>
      <name val="Calibri"/>
      <family val="2"/>
      <scheme val="minor"/>
    </font>
    <font>
      <sz val="11"/>
      <color rgb="FFFF0000"/>
      <name val="Calibri"/>
      <family val="2"/>
      <scheme val="minor"/>
    </font>
    <font>
      <b/>
      <sz val="11"/>
      <color theme="1"/>
      <name val="Calibri"/>
      <family val="2"/>
      <scheme val="minor"/>
    </font>
    <font>
      <sz val="10"/>
      <color rgb="FF000000"/>
      <name val="Times New Roman"/>
      <family val="1"/>
    </font>
    <font>
      <sz val="10"/>
      <color theme="1"/>
      <name val="Calibri"/>
      <family val="2"/>
      <scheme val="minor"/>
    </font>
    <font>
      <u/>
      <sz val="11"/>
      <color theme="1"/>
      <name val="Calibri"/>
      <family val="2"/>
      <scheme val="minor"/>
    </font>
    <font>
      <i/>
      <sz val="11"/>
      <color theme="1"/>
      <name val="Calibri"/>
      <family val="2"/>
      <scheme val="minor"/>
    </font>
    <font>
      <sz val="11"/>
      <name val="Calibri"/>
      <family val="2"/>
      <scheme val="minor"/>
    </font>
    <font>
      <i/>
      <sz val="11"/>
      <name val="Calibri"/>
      <family val="2"/>
      <scheme val="minor"/>
    </font>
    <font>
      <b/>
      <sz val="11"/>
      <name val="Calibri"/>
      <family val="2"/>
      <scheme val="minor"/>
    </font>
    <font>
      <b/>
      <sz val="9"/>
      <color indexed="81"/>
      <name val="Tahoma"/>
      <family val="2"/>
    </font>
    <font>
      <sz val="9"/>
      <color indexed="81"/>
      <name val="Tahoma"/>
      <family val="2"/>
    </font>
    <font>
      <b/>
      <sz val="16"/>
      <color theme="8"/>
      <name val="Calibri"/>
      <family val="2"/>
      <scheme val="minor"/>
    </font>
  </fonts>
  <fills count="12">
    <fill>
      <patternFill patternType="none"/>
    </fill>
    <fill>
      <patternFill patternType="gray125"/>
    </fill>
    <fill>
      <patternFill patternType="solid">
        <fgColor theme="0"/>
        <bgColor indexed="64"/>
      </patternFill>
    </fill>
    <fill>
      <patternFill patternType="solid">
        <fgColor rgb="FF92D050"/>
        <bgColor indexed="64"/>
      </patternFill>
    </fill>
    <fill>
      <patternFill patternType="solid">
        <fgColor theme="7" tint="0.79998168889431442"/>
        <bgColor indexed="64"/>
      </patternFill>
    </fill>
    <fill>
      <patternFill patternType="solid">
        <fgColor rgb="FFFFFF00"/>
        <bgColor indexed="64"/>
      </patternFill>
    </fill>
    <fill>
      <patternFill patternType="solid">
        <fgColor rgb="FF00B0F0"/>
        <bgColor indexed="64"/>
      </patternFill>
    </fill>
    <fill>
      <patternFill patternType="solid">
        <fgColor theme="5" tint="0.39994506668294322"/>
        <bgColor indexed="64"/>
      </patternFill>
    </fill>
    <fill>
      <patternFill patternType="solid">
        <fgColor rgb="FFFFC000"/>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0" tint="-4.9989318521683403E-2"/>
        <bgColor indexed="64"/>
      </patternFill>
    </fill>
  </fills>
  <borders count="6">
    <border>
      <left/>
      <right/>
      <top/>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style="thin">
        <color auto="1"/>
      </bottom>
      <diagonal/>
    </border>
    <border>
      <left style="thin">
        <color rgb="FF000000"/>
      </left>
      <right style="thin">
        <color rgb="FF000000"/>
      </right>
      <top/>
      <bottom/>
      <diagonal/>
    </border>
    <border>
      <left style="thin">
        <color indexed="64"/>
      </left>
      <right/>
      <top/>
      <bottom/>
      <diagonal/>
    </border>
    <border>
      <left style="thin">
        <color rgb="FF000000"/>
      </left>
      <right/>
      <top/>
      <bottom/>
      <diagonal/>
    </border>
  </borders>
  <cellStyleXfs count="2">
    <xf numFmtId="0" fontId="0" fillId="0" borderId="0"/>
    <xf numFmtId="0" fontId="3" fillId="0" borderId="0"/>
  </cellStyleXfs>
  <cellXfs count="70">
    <xf numFmtId="0" fontId="0" fillId="0" borderId="0" xfId="0"/>
    <xf numFmtId="0" fontId="0" fillId="0" borderId="0" xfId="0"/>
    <xf numFmtId="0" fontId="7" fillId="0" borderId="0" xfId="0" applyFont="1" applyAlignment="1">
      <alignment vertical="center"/>
    </xf>
    <xf numFmtId="0" fontId="0" fillId="0" borderId="0" xfId="0"/>
    <xf numFmtId="0" fontId="2" fillId="0" borderId="0" xfId="0" applyFont="1"/>
    <xf numFmtId="0" fontId="0" fillId="2" borderId="2" xfId="0" applyFill="1" applyBorder="1"/>
    <xf numFmtId="0" fontId="0" fillId="0" borderId="2" xfId="0" applyBorder="1"/>
    <xf numFmtId="0" fontId="0" fillId="0" borderId="0" xfId="0"/>
    <xf numFmtId="0" fontId="5" fillId="0" borderId="0" xfId="0" applyFont="1"/>
    <xf numFmtId="16" fontId="0" fillId="0" borderId="0" xfId="0" applyNumberFormat="1"/>
    <xf numFmtId="0" fontId="0" fillId="0" borderId="0" xfId="0" applyFont="1"/>
    <xf numFmtId="0" fontId="0" fillId="0" borderId="0" xfId="0"/>
    <xf numFmtId="0" fontId="0" fillId="0" borderId="1" xfId="0" applyBorder="1" applyAlignment="1">
      <alignment wrapText="1"/>
    </xf>
    <xf numFmtId="0" fontId="0" fillId="0" borderId="1" xfId="0" applyFill="1" applyBorder="1" applyAlignment="1">
      <alignment wrapText="1"/>
    </xf>
    <xf numFmtId="0" fontId="0" fillId="0" borderId="0" xfId="0" applyFill="1"/>
    <xf numFmtId="0" fontId="0" fillId="0" borderId="3" xfId="0" applyFill="1" applyBorder="1" applyAlignment="1">
      <alignment wrapText="1"/>
    </xf>
    <xf numFmtId="0" fontId="0" fillId="3" borderId="1" xfId="0" applyFill="1" applyBorder="1" applyAlignment="1">
      <alignment wrapText="1"/>
    </xf>
    <xf numFmtId="0" fontId="0" fillId="3" borderId="0" xfId="0" applyFill="1"/>
    <xf numFmtId="0" fontId="0" fillId="0" borderId="0" xfId="0"/>
    <xf numFmtId="0" fontId="0" fillId="0" borderId="1" xfId="0" applyBorder="1" applyAlignment="1">
      <alignment wrapText="1"/>
    </xf>
    <xf numFmtId="0" fontId="0" fillId="3" borderId="1" xfId="0" applyFill="1" applyBorder="1" applyAlignment="1">
      <alignment wrapText="1"/>
    </xf>
    <xf numFmtId="0" fontId="0" fillId="5" borderId="1" xfId="0" applyFill="1" applyBorder="1" applyAlignment="1">
      <alignment wrapText="1"/>
    </xf>
    <xf numFmtId="0" fontId="0" fillId="0" borderId="0" xfId="0"/>
    <xf numFmtId="0" fontId="0" fillId="0" borderId="0" xfId="0" applyFill="1"/>
    <xf numFmtId="0" fontId="0" fillId="8" borderId="0" xfId="0" applyFill="1"/>
    <xf numFmtId="0" fontId="0" fillId="0" borderId="0" xfId="0" applyAlignment="1">
      <alignment wrapText="1"/>
    </xf>
    <xf numFmtId="0" fontId="0" fillId="7" borderId="0" xfId="0" applyFill="1" applyAlignment="1">
      <alignment wrapText="1"/>
    </xf>
    <xf numFmtId="0" fontId="0" fillId="6" borderId="0" xfId="0" applyFill="1" applyAlignment="1">
      <alignment wrapText="1"/>
    </xf>
    <xf numFmtId="0" fontId="0" fillId="3" borderId="0" xfId="0" applyFill="1" applyAlignment="1">
      <alignment wrapText="1"/>
    </xf>
    <xf numFmtId="0" fontId="0" fillId="0" borderId="0" xfId="0" applyFill="1" applyAlignment="1">
      <alignment wrapText="1"/>
    </xf>
    <xf numFmtId="0" fontId="0" fillId="5" borderId="0" xfId="0" applyFill="1" applyAlignment="1">
      <alignment wrapText="1"/>
    </xf>
    <xf numFmtId="0" fontId="1" fillId="0" borderId="0" xfId="0" applyFont="1"/>
    <xf numFmtId="0" fontId="7" fillId="0" borderId="0" xfId="0" applyFont="1" applyFill="1"/>
    <xf numFmtId="0" fontId="0" fillId="5" borderId="0" xfId="0" applyFill="1"/>
    <xf numFmtId="0" fontId="7" fillId="5" borderId="0" xfId="0" applyFont="1" applyFill="1"/>
    <xf numFmtId="0" fontId="0" fillId="9" borderId="0" xfId="0" applyFill="1"/>
    <xf numFmtId="0" fontId="0" fillId="4" borderId="0" xfId="0" applyFill="1"/>
    <xf numFmtId="0" fontId="0" fillId="0" borderId="0" xfId="0" applyAlignment="1"/>
    <xf numFmtId="0" fontId="0" fillId="0" borderId="1" xfId="0" applyBorder="1" applyAlignment="1"/>
    <xf numFmtId="0" fontId="0" fillId="0" borderId="3" xfId="0" applyFill="1" applyBorder="1" applyAlignment="1"/>
    <xf numFmtId="0" fontId="0" fillId="0" borderId="0" xfId="0" applyFill="1" applyBorder="1" applyAlignment="1"/>
    <xf numFmtId="0" fontId="0" fillId="0" borderId="5" xfId="0" applyFill="1" applyBorder="1" applyAlignment="1"/>
    <xf numFmtId="0" fontId="0" fillId="10" borderId="0" xfId="0" applyFill="1" applyAlignment="1">
      <alignment horizontal="right"/>
    </xf>
    <xf numFmtId="0" fontId="0" fillId="10" borderId="0" xfId="0" applyFill="1" applyAlignment="1">
      <alignment horizontal="center"/>
    </xf>
    <xf numFmtId="0" fontId="0" fillId="10" borderId="2" xfId="0" applyFill="1" applyBorder="1" applyAlignment="1">
      <alignment horizontal="center"/>
    </xf>
    <xf numFmtId="0" fontId="0" fillId="0" borderId="0" xfId="0" applyAlignment="1">
      <alignment horizontal="right"/>
    </xf>
    <xf numFmtId="0" fontId="2" fillId="0" borderId="1" xfId="0" applyFont="1" applyBorder="1" applyAlignment="1"/>
    <xf numFmtId="0" fontId="2" fillId="0" borderId="3" xfId="0" applyFont="1" applyFill="1" applyBorder="1" applyAlignment="1"/>
    <xf numFmtId="0" fontId="2" fillId="0" borderId="0" xfId="0" applyFont="1" applyAlignment="1"/>
    <xf numFmtId="0" fontId="2" fillId="0" borderId="1" xfId="0" applyFont="1" applyBorder="1" applyAlignment="1">
      <alignment horizontal="right"/>
    </xf>
    <xf numFmtId="0" fontId="0" fillId="0" borderId="1" xfId="0" applyBorder="1" applyAlignment="1">
      <alignment horizontal="right"/>
    </xf>
    <xf numFmtId="0" fontId="0" fillId="4" borderId="1" xfId="0" applyFill="1" applyBorder="1" applyAlignment="1"/>
    <xf numFmtId="0" fontId="0" fillId="4" borderId="1" xfId="0" applyFill="1" applyBorder="1" applyAlignment="1">
      <alignment horizontal="right"/>
    </xf>
    <xf numFmtId="0" fontId="0" fillId="4" borderId="0" xfId="0" applyFill="1" applyBorder="1" applyAlignment="1"/>
    <xf numFmtId="0" fontId="0" fillId="4" borderId="0" xfId="0" applyFill="1" applyAlignment="1"/>
    <xf numFmtId="0" fontId="0" fillId="10" borderId="0" xfId="0" applyFill="1" applyAlignment="1"/>
    <xf numFmtId="0" fontId="0" fillId="10" borderId="3" xfId="0" applyFill="1" applyBorder="1" applyAlignment="1"/>
    <xf numFmtId="0" fontId="0" fillId="10" borderId="1" xfId="0" applyFill="1" applyBorder="1" applyAlignment="1"/>
    <xf numFmtId="0" fontId="0" fillId="10" borderId="0" xfId="0" applyFill="1" applyBorder="1" applyAlignment="1"/>
    <xf numFmtId="0" fontId="0" fillId="11" borderId="1" xfId="0" applyFill="1" applyBorder="1" applyAlignment="1">
      <alignment wrapText="1"/>
    </xf>
    <xf numFmtId="0" fontId="0" fillId="11" borderId="1" xfId="0" applyFill="1" applyBorder="1" applyAlignment="1"/>
    <xf numFmtId="0" fontId="7" fillId="0" borderId="1" xfId="0" applyFont="1" applyFill="1" applyBorder="1" applyAlignment="1"/>
    <xf numFmtId="0" fontId="9" fillId="0" borderId="1" xfId="0" applyFont="1" applyFill="1" applyBorder="1" applyAlignment="1"/>
    <xf numFmtId="0" fontId="7" fillId="0" borderId="0" xfId="0" applyFont="1" applyFill="1" applyAlignment="1"/>
    <xf numFmtId="0" fontId="0" fillId="11" borderId="0" xfId="0" applyFill="1"/>
    <xf numFmtId="0" fontId="0" fillId="0" borderId="1" xfId="0" applyFill="1" applyBorder="1" applyAlignment="1"/>
    <xf numFmtId="0" fontId="0" fillId="0" borderId="0" xfId="0" applyFill="1" applyAlignment="1"/>
    <xf numFmtId="0" fontId="12" fillId="0" borderId="0" xfId="0" applyFont="1"/>
    <xf numFmtId="0" fontId="4" fillId="0" borderId="4" xfId="0" applyFont="1" applyFill="1" applyBorder="1" applyAlignment="1">
      <alignment wrapText="1"/>
    </xf>
    <xf numFmtId="0" fontId="4" fillId="0" borderId="0" xfId="0" applyFont="1" applyAlignment="1">
      <alignment wrapText="1"/>
    </xf>
  </cellXfs>
  <cellStyles count="2">
    <cellStyle name="Normal" xfId="0" builtinId="0"/>
    <cellStyle name="Normal 2" xfId="1" xr:uid="{00000000-0005-0000-0000-000001000000}"/>
  </cellStyles>
  <dxfs count="0"/>
  <tableStyles count="0" defaultTableStyle="TableStyleMedium2" defaultPivotStyle="PivotStyleLight16"/>
  <colors>
    <mruColors>
      <color rgb="FFFFFFCC"/>
      <color rgb="FFFFE471"/>
      <color rgb="FFFFCC00"/>
      <color rgb="FFCC99FF"/>
      <color rgb="FFCC66FF"/>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xdr:from>
      <xdr:col>8</xdr:col>
      <xdr:colOff>0</xdr:colOff>
      <xdr:row>5</xdr:row>
      <xdr:rowOff>0</xdr:rowOff>
    </xdr:from>
    <xdr:to>
      <xdr:col>20</xdr:col>
      <xdr:colOff>581025</xdr:colOff>
      <xdr:row>14</xdr:row>
      <xdr:rowOff>114300</xdr:rowOff>
    </xdr:to>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4876800" y="952500"/>
          <a:ext cx="7896225" cy="1828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sng" strike="noStrike">
              <a:solidFill>
                <a:schemeClr val="dk1"/>
              </a:solidFill>
              <a:effectLst/>
              <a:latin typeface="+mn-lt"/>
              <a:ea typeface="+mn-ea"/>
              <a:cs typeface="+mn-cs"/>
            </a:rPr>
            <a:t>Data sources: </a:t>
          </a:r>
        </a:p>
        <a:p>
          <a:r>
            <a:rPr lang="en-US" sz="1100"/>
            <a:t>U.S. EPA. Wildlife Exposure Factors Handbook. U.S. Environmental Protection Agency, Washington, D.C., EPA/600/R-93/187.</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Principles and Methods for the Risk Assessment of Chemicals in Food; Annex 2 Dose Conversion table; 2009. Joint publication of the Food and Agriculture Organization of the United Nations and the World Health Organization</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Review of individual studies to</a:t>
          </a:r>
          <a:r>
            <a:rPr lang="en-US" sz="1100" b="0" i="0" u="none" strike="noStrike" baseline="0">
              <a:solidFill>
                <a:schemeClr val="dk1"/>
              </a:solidFill>
              <a:effectLst/>
              <a:latin typeface="+mn-lt"/>
              <a:ea typeface="+mn-ea"/>
              <a:cs typeface="+mn-cs"/>
            </a:rPr>
            <a:t> obtain weights and best professional judgement</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6"/>
  <sheetViews>
    <sheetView tabSelected="1" workbookViewId="0">
      <selection activeCell="D8" sqref="D8"/>
    </sheetView>
  </sheetViews>
  <sheetFormatPr defaultRowHeight="15" x14ac:dyDescent="0.25"/>
  <sheetData>
    <row r="1" spans="1:1" ht="21" x14ac:dyDescent="0.35">
      <c r="A1" s="67" t="s">
        <v>7221</v>
      </c>
    </row>
    <row r="3" spans="1:1" x14ac:dyDescent="0.25">
      <c r="A3" s="1" t="s">
        <v>7219</v>
      </c>
    </row>
    <row r="5" spans="1:1" x14ac:dyDescent="0.25">
      <c r="A5" s="1" t="s">
        <v>7220</v>
      </c>
    </row>
    <row r="7" spans="1:1" x14ac:dyDescent="0.25">
      <c r="A7" s="1" t="s">
        <v>0</v>
      </c>
    </row>
    <row r="9" spans="1:1" x14ac:dyDescent="0.25">
      <c r="A9" s="2" t="s">
        <v>1</v>
      </c>
    </row>
    <row r="11" spans="1:1" x14ac:dyDescent="0.25">
      <c r="A11" s="1" t="s">
        <v>2</v>
      </c>
    </row>
    <row r="12" spans="1:1" x14ac:dyDescent="0.25">
      <c r="A12" s="1" t="s">
        <v>3</v>
      </c>
    </row>
    <row r="13" spans="1:1" x14ac:dyDescent="0.25">
      <c r="A13" s="1" t="s">
        <v>4</v>
      </c>
    </row>
    <row r="14" spans="1:1" x14ac:dyDescent="0.25">
      <c r="A14" s="1" t="s">
        <v>5</v>
      </c>
    </row>
    <row r="15" spans="1:1" x14ac:dyDescent="0.25">
      <c r="A15" s="1" t="s">
        <v>6</v>
      </c>
    </row>
    <row r="16" spans="1:1" x14ac:dyDescent="0.25">
      <c r="A16" s="1" t="s">
        <v>7</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sheetPr>
  <dimension ref="A1:AN515"/>
  <sheetViews>
    <sheetView workbookViewId="0">
      <selection activeCell="Y15" sqref="Y15"/>
    </sheetView>
  </sheetViews>
  <sheetFormatPr defaultRowHeight="15" x14ac:dyDescent="0.25"/>
  <cols>
    <col min="1" max="1" width="9.7109375" style="22" bestFit="1" customWidth="1"/>
    <col min="2" max="13" width="9.140625" style="22"/>
  </cols>
  <sheetData>
    <row r="1" spans="1:40" x14ac:dyDescent="0.25">
      <c r="A1" s="22" t="s">
        <v>172</v>
      </c>
      <c r="B1" s="22" t="s">
        <v>539</v>
      </c>
      <c r="C1" s="22" t="s">
        <v>540</v>
      </c>
      <c r="D1" s="22" t="s">
        <v>541</v>
      </c>
      <c r="E1" s="22" t="s">
        <v>542</v>
      </c>
      <c r="F1" s="22" t="s">
        <v>176</v>
      </c>
      <c r="G1" s="22" t="s">
        <v>177</v>
      </c>
      <c r="H1" s="22" t="s">
        <v>178</v>
      </c>
      <c r="I1" s="22" t="s">
        <v>179</v>
      </c>
      <c r="J1" s="22" t="s">
        <v>180</v>
      </c>
      <c r="K1" s="22" t="s">
        <v>181</v>
      </c>
      <c r="L1" s="22" t="s">
        <v>182</v>
      </c>
      <c r="M1" s="22" t="s">
        <v>185</v>
      </c>
      <c r="N1" t="s">
        <v>187</v>
      </c>
      <c r="O1" t="s">
        <v>192</v>
      </c>
      <c r="P1" t="s">
        <v>195</v>
      </c>
      <c r="Q1" t="s">
        <v>196</v>
      </c>
      <c r="R1" t="s">
        <v>197</v>
      </c>
      <c r="S1" t="s">
        <v>198</v>
      </c>
      <c r="T1" t="s">
        <v>199</v>
      </c>
      <c r="U1" t="s">
        <v>200</v>
      </c>
      <c r="V1" t="s">
        <v>1069</v>
      </c>
      <c r="W1" t="s">
        <v>201</v>
      </c>
      <c r="X1" t="s">
        <v>202</v>
      </c>
      <c r="Y1" t="s">
        <v>215</v>
      </c>
      <c r="Z1" t="s">
        <v>220</v>
      </c>
      <c r="AA1" t="s">
        <v>558</v>
      </c>
      <c r="AB1" t="s">
        <v>559</v>
      </c>
      <c r="AC1" t="s">
        <v>576</v>
      </c>
      <c r="AD1" t="s">
        <v>577</v>
      </c>
      <c r="AE1" t="s">
        <v>122</v>
      </c>
      <c r="AF1" t="s">
        <v>266</v>
      </c>
      <c r="AG1" t="s">
        <v>267</v>
      </c>
      <c r="AH1" t="s">
        <v>268</v>
      </c>
      <c r="AI1" t="s">
        <v>269</v>
      </c>
      <c r="AJ1" t="s">
        <v>270</v>
      </c>
      <c r="AK1" t="s">
        <v>81</v>
      </c>
      <c r="AL1" t="s">
        <v>957</v>
      </c>
      <c r="AM1" t="s">
        <v>958</v>
      </c>
      <c r="AN1" t="s">
        <v>959</v>
      </c>
    </row>
    <row r="2" spans="1:40" x14ac:dyDescent="0.25">
      <c r="A2" s="22">
        <v>99</v>
      </c>
      <c r="B2" s="22" t="s">
        <v>584</v>
      </c>
      <c r="C2" s="22" t="s">
        <v>584</v>
      </c>
      <c r="D2" s="22" t="s">
        <v>584</v>
      </c>
      <c r="E2" s="22" t="s">
        <v>23</v>
      </c>
      <c r="F2" s="22" t="s">
        <v>587</v>
      </c>
      <c r="G2" s="22" t="s">
        <v>960</v>
      </c>
      <c r="H2" s="22" t="s">
        <v>973</v>
      </c>
      <c r="I2" s="22" t="s">
        <v>6558</v>
      </c>
      <c r="J2" s="22" t="s">
        <v>6559</v>
      </c>
      <c r="K2" s="22" t="s">
        <v>6560</v>
      </c>
      <c r="L2" s="22" t="s">
        <v>6561</v>
      </c>
      <c r="M2" s="22" t="s">
        <v>284</v>
      </c>
      <c r="N2" t="s">
        <v>645</v>
      </c>
      <c r="O2">
        <v>409113</v>
      </c>
      <c r="P2" t="s">
        <v>599</v>
      </c>
      <c r="Q2" t="s">
        <v>599</v>
      </c>
      <c r="R2" t="s">
        <v>974</v>
      </c>
      <c r="S2" t="s">
        <v>6562</v>
      </c>
      <c r="T2" t="s">
        <v>361</v>
      </c>
      <c r="U2" t="s">
        <v>362</v>
      </c>
      <c r="V2" t="s">
        <v>6563</v>
      </c>
      <c r="W2" t="s">
        <v>23</v>
      </c>
      <c r="X2" t="s">
        <v>23</v>
      </c>
      <c r="Y2">
        <v>57</v>
      </c>
      <c r="Z2" t="s">
        <v>294</v>
      </c>
      <c r="AA2" t="s">
        <v>584</v>
      </c>
      <c r="AB2">
        <v>1.08</v>
      </c>
      <c r="AC2" t="s">
        <v>584</v>
      </c>
      <c r="AD2">
        <v>2.2999999999999998</v>
      </c>
      <c r="AE2" t="s">
        <v>6564</v>
      </c>
      <c r="AF2">
        <v>38979</v>
      </c>
      <c r="AG2" t="s">
        <v>6565</v>
      </c>
      <c r="AH2" t="s">
        <v>6566</v>
      </c>
      <c r="AI2" t="s">
        <v>6567</v>
      </c>
      <c r="AJ2">
        <v>1975</v>
      </c>
      <c r="AK2" t="s">
        <v>6568</v>
      </c>
      <c r="AL2" t="s">
        <v>963</v>
      </c>
      <c r="AM2">
        <v>9.3516232244687997E-2</v>
      </c>
      <c r="AN2">
        <v>0.19915493903961329</v>
      </c>
    </row>
    <row r="3" spans="1:40" x14ac:dyDescent="0.25">
      <c r="A3" s="22" t="s">
        <v>3085</v>
      </c>
      <c r="B3" s="22">
        <v>10</v>
      </c>
      <c r="C3" s="22" t="s">
        <v>6569</v>
      </c>
      <c r="D3" s="22" t="s">
        <v>5071</v>
      </c>
      <c r="E3" s="22" t="s">
        <v>584</v>
      </c>
      <c r="F3" s="22" t="s">
        <v>587</v>
      </c>
      <c r="G3" s="22" t="s">
        <v>960</v>
      </c>
      <c r="H3" s="22" t="s">
        <v>961</v>
      </c>
      <c r="I3" s="22" t="s">
        <v>6570</v>
      </c>
      <c r="J3" s="22" t="s">
        <v>6571</v>
      </c>
      <c r="K3" s="22" t="s">
        <v>6572</v>
      </c>
      <c r="L3" s="22" t="s">
        <v>45</v>
      </c>
      <c r="M3" s="22" t="s">
        <v>284</v>
      </c>
      <c r="N3" t="s">
        <v>1077</v>
      </c>
      <c r="O3">
        <v>2169660</v>
      </c>
      <c r="P3" t="s">
        <v>599</v>
      </c>
      <c r="Q3" t="s">
        <v>600</v>
      </c>
      <c r="R3" t="s">
        <v>1057</v>
      </c>
      <c r="S3" t="s">
        <v>6573</v>
      </c>
      <c r="T3" t="s">
        <v>362</v>
      </c>
      <c r="U3" t="s">
        <v>584</v>
      </c>
      <c r="V3" t="s">
        <v>6574</v>
      </c>
      <c r="W3" t="s">
        <v>6575</v>
      </c>
      <c r="X3" t="s">
        <v>584</v>
      </c>
      <c r="Y3">
        <v>1</v>
      </c>
      <c r="Z3" t="s">
        <v>294</v>
      </c>
      <c r="AA3" t="s">
        <v>584</v>
      </c>
      <c r="AB3">
        <v>0.5</v>
      </c>
      <c r="AC3" t="s">
        <v>584</v>
      </c>
      <c r="AD3" t="s">
        <v>584</v>
      </c>
      <c r="AE3" t="s">
        <v>963</v>
      </c>
      <c r="AF3">
        <v>171620</v>
      </c>
      <c r="AG3" t="s">
        <v>6576</v>
      </c>
      <c r="AH3" t="s">
        <v>6577</v>
      </c>
      <c r="AI3" t="s">
        <v>6578</v>
      </c>
      <c r="AJ3">
        <v>2015</v>
      </c>
      <c r="AK3" t="s">
        <v>6579</v>
      </c>
      <c r="AL3" t="s">
        <v>963</v>
      </c>
      <c r="AM3">
        <v>0.537284965911771</v>
      </c>
      <c r="AN3" t="s">
        <v>584</v>
      </c>
    </row>
    <row r="4" spans="1:40" x14ac:dyDescent="0.25">
      <c r="A4" s="22" t="s">
        <v>3085</v>
      </c>
      <c r="B4" s="22">
        <v>10</v>
      </c>
      <c r="C4" s="22" t="s">
        <v>6569</v>
      </c>
      <c r="D4" s="22" t="s">
        <v>5071</v>
      </c>
      <c r="E4" s="22" t="s">
        <v>584</v>
      </c>
      <c r="F4" s="22" t="s">
        <v>587</v>
      </c>
      <c r="G4" s="22" t="s">
        <v>960</v>
      </c>
      <c r="H4" s="22" t="s">
        <v>961</v>
      </c>
      <c r="I4" s="22" t="s">
        <v>6570</v>
      </c>
      <c r="J4" s="22" t="s">
        <v>6571</v>
      </c>
      <c r="K4" s="22" t="s">
        <v>6572</v>
      </c>
      <c r="L4" s="22" t="s">
        <v>45</v>
      </c>
      <c r="M4" s="22" t="s">
        <v>284</v>
      </c>
      <c r="N4" t="s">
        <v>1077</v>
      </c>
      <c r="O4">
        <v>2169665</v>
      </c>
      <c r="P4" t="s">
        <v>646</v>
      </c>
      <c r="Q4" t="s">
        <v>646</v>
      </c>
      <c r="R4" t="s">
        <v>821</v>
      </c>
      <c r="S4" t="s">
        <v>822</v>
      </c>
      <c r="T4" t="s">
        <v>361</v>
      </c>
      <c r="U4" t="s">
        <v>362</v>
      </c>
      <c r="V4" t="s">
        <v>1108</v>
      </c>
      <c r="W4" t="s">
        <v>584</v>
      </c>
      <c r="X4" t="s">
        <v>584</v>
      </c>
      <c r="Y4">
        <v>60.88</v>
      </c>
      <c r="Z4" t="s">
        <v>294</v>
      </c>
      <c r="AA4" t="s">
        <v>584</v>
      </c>
      <c r="AB4">
        <v>0.5</v>
      </c>
      <c r="AC4" t="s">
        <v>584</v>
      </c>
      <c r="AD4">
        <v>5</v>
      </c>
      <c r="AE4" t="s">
        <v>963</v>
      </c>
      <c r="AF4">
        <v>171620</v>
      </c>
      <c r="AG4" t="s">
        <v>6576</v>
      </c>
      <c r="AH4" t="s">
        <v>6577</v>
      </c>
      <c r="AI4" t="s">
        <v>6578</v>
      </c>
      <c r="AJ4">
        <v>2015</v>
      </c>
      <c r="AK4" t="s">
        <v>6580</v>
      </c>
      <c r="AL4" t="s">
        <v>963</v>
      </c>
      <c r="AM4">
        <v>0.537284965911771</v>
      </c>
      <c r="AN4">
        <v>5.3728496591177102</v>
      </c>
    </row>
    <row r="5" spans="1:40" x14ac:dyDescent="0.25">
      <c r="A5" s="22" t="s">
        <v>5596</v>
      </c>
      <c r="B5" s="22" t="s">
        <v>6581</v>
      </c>
      <c r="C5" s="22" t="s">
        <v>294</v>
      </c>
      <c r="D5" s="22" t="s">
        <v>586</v>
      </c>
      <c r="E5" s="22" t="s">
        <v>584</v>
      </c>
      <c r="F5" s="22" t="s">
        <v>587</v>
      </c>
      <c r="G5" s="22" t="s">
        <v>960</v>
      </c>
      <c r="H5" s="22" t="s">
        <v>961</v>
      </c>
      <c r="I5" s="22" t="s">
        <v>6570</v>
      </c>
      <c r="J5" s="22" t="s">
        <v>6582</v>
      </c>
      <c r="K5" s="22" t="s">
        <v>6583</v>
      </c>
      <c r="L5" s="22" t="s">
        <v>6584</v>
      </c>
      <c r="M5" s="22" t="s">
        <v>284</v>
      </c>
      <c r="N5" t="s">
        <v>1077</v>
      </c>
      <c r="O5">
        <v>2092887</v>
      </c>
      <c r="P5" t="s">
        <v>599</v>
      </c>
      <c r="Q5" t="s">
        <v>600</v>
      </c>
      <c r="R5" t="s">
        <v>601</v>
      </c>
      <c r="S5" t="s">
        <v>602</v>
      </c>
      <c r="T5" t="s">
        <v>1035</v>
      </c>
      <c r="U5" t="s">
        <v>584</v>
      </c>
      <c r="V5" t="s">
        <v>4874</v>
      </c>
      <c r="W5" t="s">
        <v>584</v>
      </c>
      <c r="X5" t="s">
        <v>584</v>
      </c>
      <c r="Y5" t="s">
        <v>584</v>
      </c>
      <c r="Z5" t="s">
        <v>294</v>
      </c>
      <c r="AA5" t="s">
        <v>584</v>
      </c>
      <c r="AB5">
        <v>0.25</v>
      </c>
      <c r="AC5" t="s">
        <v>584</v>
      </c>
      <c r="AD5" t="s">
        <v>584</v>
      </c>
      <c r="AE5" t="s">
        <v>963</v>
      </c>
      <c r="AF5">
        <v>154906</v>
      </c>
      <c r="AG5" t="s">
        <v>6585</v>
      </c>
      <c r="AH5" t="s">
        <v>6586</v>
      </c>
      <c r="AI5" t="s">
        <v>6587</v>
      </c>
      <c r="AJ5">
        <v>2010</v>
      </c>
      <c r="AK5" t="s">
        <v>6588</v>
      </c>
      <c r="AL5" t="s">
        <v>963</v>
      </c>
      <c r="AM5">
        <v>0.54945762549288546</v>
      </c>
      <c r="AN5" t="s">
        <v>584</v>
      </c>
    </row>
    <row r="6" spans="1:40" x14ac:dyDescent="0.25">
      <c r="A6" s="22">
        <v>100</v>
      </c>
      <c r="B6" s="22" t="s">
        <v>584</v>
      </c>
      <c r="C6" s="22" t="s">
        <v>584</v>
      </c>
      <c r="D6" s="22" t="s">
        <v>584</v>
      </c>
      <c r="E6" s="22" t="s">
        <v>23</v>
      </c>
      <c r="F6" s="22" t="s">
        <v>587</v>
      </c>
      <c r="G6" s="22" t="s">
        <v>960</v>
      </c>
      <c r="H6" s="22" t="s">
        <v>961</v>
      </c>
      <c r="I6" s="22" t="s">
        <v>6570</v>
      </c>
      <c r="J6" s="22" t="s">
        <v>6582</v>
      </c>
      <c r="K6" s="22" t="s">
        <v>6583</v>
      </c>
      <c r="L6" s="22" t="s">
        <v>6584</v>
      </c>
      <c r="M6" s="22" t="s">
        <v>284</v>
      </c>
      <c r="N6" t="s">
        <v>597</v>
      </c>
      <c r="O6">
        <v>486825</v>
      </c>
      <c r="P6" t="s">
        <v>599</v>
      </c>
      <c r="Q6" t="s">
        <v>600</v>
      </c>
      <c r="R6" t="s">
        <v>1016</v>
      </c>
      <c r="S6" t="s">
        <v>6589</v>
      </c>
      <c r="T6" t="s">
        <v>362</v>
      </c>
      <c r="U6" t="s">
        <v>584</v>
      </c>
      <c r="V6" t="s">
        <v>6590</v>
      </c>
      <c r="W6" t="s">
        <v>23</v>
      </c>
      <c r="X6" t="s">
        <v>584</v>
      </c>
      <c r="Y6">
        <v>5</v>
      </c>
      <c r="Z6" t="s">
        <v>294</v>
      </c>
      <c r="AA6" t="s">
        <v>584</v>
      </c>
      <c r="AB6">
        <v>6</v>
      </c>
      <c r="AC6" t="s">
        <v>584</v>
      </c>
      <c r="AD6" t="s">
        <v>584</v>
      </c>
      <c r="AE6" t="s">
        <v>6564</v>
      </c>
      <c r="AF6">
        <v>110890</v>
      </c>
      <c r="AG6" t="s">
        <v>6591</v>
      </c>
      <c r="AH6" t="s">
        <v>6592</v>
      </c>
      <c r="AI6" t="s">
        <v>6593</v>
      </c>
      <c r="AJ6">
        <v>1979</v>
      </c>
      <c r="AK6" t="s">
        <v>6594</v>
      </c>
      <c r="AL6" t="s">
        <v>963</v>
      </c>
      <c r="AM6">
        <v>0.65934915059146249</v>
      </c>
      <c r="AN6" t="s">
        <v>584</v>
      </c>
    </row>
    <row r="7" spans="1:40" x14ac:dyDescent="0.25">
      <c r="A7" s="22">
        <v>100</v>
      </c>
      <c r="B7" s="22" t="s">
        <v>584</v>
      </c>
      <c r="C7" s="22" t="s">
        <v>584</v>
      </c>
      <c r="D7" s="22" t="s">
        <v>584</v>
      </c>
      <c r="E7" s="22" t="s">
        <v>23</v>
      </c>
      <c r="F7" s="22" t="s">
        <v>587</v>
      </c>
      <c r="G7" s="22" t="s">
        <v>960</v>
      </c>
      <c r="H7" s="22" t="s">
        <v>961</v>
      </c>
      <c r="I7" s="22" t="s">
        <v>6570</v>
      </c>
      <c r="J7" s="22" t="s">
        <v>6582</v>
      </c>
      <c r="K7" s="22" t="s">
        <v>6583</v>
      </c>
      <c r="L7" s="22" t="s">
        <v>6584</v>
      </c>
      <c r="M7" s="22" t="s">
        <v>284</v>
      </c>
      <c r="N7" t="s">
        <v>597</v>
      </c>
      <c r="O7">
        <v>486824</v>
      </c>
      <c r="P7" t="s">
        <v>599</v>
      </c>
      <c r="Q7" t="s">
        <v>600</v>
      </c>
      <c r="R7" t="s">
        <v>1016</v>
      </c>
      <c r="S7" t="s">
        <v>6589</v>
      </c>
      <c r="T7" t="s">
        <v>362</v>
      </c>
      <c r="U7" t="s">
        <v>584</v>
      </c>
      <c r="V7" t="s">
        <v>6590</v>
      </c>
      <c r="W7" t="s">
        <v>23</v>
      </c>
      <c r="X7" t="s">
        <v>584</v>
      </c>
      <c r="Y7">
        <v>5</v>
      </c>
      <c r="Z7" t="s">
        <v>294</v>
      </c>
      <c r="AA7" t="s">
        <v>584</v>
      </c>
      <c r="AB7">
        <v>6</v>
      </c>
      <c r="AC7" t="s">
        <v>584</v>
      </c>
      <c r="AD7" t="s">
        <v>584</v>
      </c>
      <c r="AE7" t="s">
        <v>6564</v>
      </c>
      <c r="AF7">
        <v>110890</v>
      </c>
      <c r="AG7" t="s">
        <v>6591</v>
      </c>
      <c r="AH7" t="s">
        <v>6592</v>
      </c>
      <c r="AI7" t="s">
        <v>6593</v>
      </c>
      <c r="AJ7">
        <v>1979</v>
      </c>
      <c r="AK7" t="s">
        <v>6594</v>
      </c>
      <c r="AL7" t="s">
        <v>963</v>
      </c>
      <c r="AM7">
        <v>0.65934915059146249</v>
      </c>
      <c r="AN7" t="s">
        <v>584</v>
      </c>
    </row>
    <row r="8" spans="1:40" x14ac:dyDescent="0.25">
      <c r="A8" s="22">
        <v>100</v>
      </c>
      <c r="B8" s="22">
        <v>7</v>
      </c>
      <c r="C8" s="22" t="s">
        <v>294</v>
      </c>
      <c r="D8" s="22" t="s">
        <v>584</v>
      </c>
      <c r="E8" s="22" t="s">
        <v>23</v>
      </c>
      <c r="F8" s="22" t="s">
        <v>587</v>
      </c>
      <c r="G8" s="22" t="s">
        <v>960</v>
      </c>
      <c r="H8" s="22" t="s">
        <v>961</v>
      </c>
      <c r="I8" s="22" t="s">
        <v>6570</v>
      </c>
      <c r="J8" s="22" t="s">
        <v>6571</v>
      </c>
      <c r="K8" s="22" t="s">
        <v>6572</v>
      </c>
      <c r="L8" s="22" t="s">
        <v>45</v>
      </c>
      <c r="M8" s="22" t="s">
        <v>284</v>
      </c>
      <c r="N8" t="s">
        <v>597</v>
      </c>
      <c r="O8">
        <v>409543</v>
      </c>
      <c r="P8" t="s">
        <v>324</v>
      </c>
      <c r="Q8" t="s">
        <v>966</v>
      </c>
      <c r="R8" t="s">
        <v>967</v>
      </c>
      <c r="S8" t="s">
        <v>6595</v>
      </c>
      <c r="T8" t="s">
        <v>361</v>
      </c>
      <c r="U8" t="s">
        <v>584</v>
      </c>
      <c r="V8" t="s">
        <v>1108</v>
      </c>
      <c r="W8" t="s">
        <v>584</v>
      </c>
      <c r="X8" t="s">
        <v>584</v>
      </c>
      <c r="Y8">
        <v>547.91999999999996</v>
      </c>
      <c r="Z8" t="s">
        <v>294</v>
      </c>
      <c r="AA8" t="s">
        <v>584</v>
      </c>
      <c r="AB8">
        <v>4.6399999999999997</v>
      </c>
      <c r="AC8" t="s">
        <v>584</v>
      </c>
      <c r="AD8" t="s">
        <v>584</v>
      </c>
      <c r="AE8" t="s">
        <v>6564</v>
      </c>
      <c r="AF8">
        <v>71346</v>
      </c>
      <c r="AG8" t="s">
        <v>6596</v>
      </c>
      <c r="AH8" t="s">
        <v>6597</v>
      </c>
      <c r="AI8" t="s">
        <v>6598</v>
      </c>
      <c r="AJ8">
        <v>1969</v>
      </c>
      <c r="AK8" t="s">
        <v>6599</v>
      </c>
      <c r="AL8" t="s">
        <v>963</v>
      </c>
      <c r="AM8">
        <v>0.7122863548087478</v>
      </c>
      <c r="AN8" t="s">
        <v>584</v>
      </c>
    </row>
    <row r="9" spans="1:40" x14ac:dyDescent="0.25">
      <c r="A9" s="22">
        <v>99</v>
      </c>
      <c r="B9" s="22" t="s">
        <v>584</v>
      </c>
      <c r="C9" s="22" t="s">
        <v>584</v>
      </c>
      <c r="D9" s="22" t="s">
        <v>584</v>
      </c>
      <c r="E9" s="22" t="s">
        <v>23</v>
      </c>
      <c r="F9" s="22" t="s">
        <v>587</v>
      </c>
      <c r="G9" s="22" t="s">
        <v>960</v>
      </c>
      <c r="H9" s="22" t="s">
        <v>973</v>
      </c>
      <c r="I9" s="22" t="s">
        <v>6558</v>
      </c>
      <c r="J9" s="22" t="s">
        <v>6559</v>
      </c>
      <c r="K9" s="22" t="s">
        <v>6560</v>
      </c>
      <c r="L9" s="22" t="s">
        <v>6561</v>
      </c>
      <c r="M9" s="22" t="s">
        <v>284</v>
      </c>
      <c r="N9" t="s">
        <v>645</v>
      </c>
      <c r="O9">
        <v>409110</v>
      </c>
      <c r="P9" t="s">
        <v>289</v>
      </c>
      <c r="Q9" t="s">
        <v>289</v>
      </c>
      <c r="R9" t="s">
        <v>685</v>
      </c>
      <c r="S9" t="s">
        <v>686</v>
      </c>
      <c r="T9" t="s">
        <v>361</v>
      </c>
      <c r="U9" t="s">
        <v>584</v>
      </c>
      <c r="V9" t="s">
        <v>1108</v>
      </c>
      <c r="W9" t="s">
        <v>23</v>
      </c>
      <c r="X9" t="s">
        <v>584</v>
      </c>
      <c r="Y9">
        <v>57</v>
      </c>
      <c r="Z9" t="s">
        <v>294</v>
      </c>
      <c r="AA9" t="s">
        <v>584</v>
      </c>
      <c r="AB9">
        <v>8.3800000000000008</v>
      </c>
      <c r="AC9" t="s">
        <v>584</v>
      </c>
      <c r="AD9" t="s">
        <v>584</v>
      </c>
      <c r="AE9" t="s">
        <v>6564</v>
      </c>
      <c r="AF9">
        <v>38979</v>
      </c>
      <c r="AG9" t="s">
        <v>6565</v>
      </c>
      <c r="AH9" t="s">
        <v>6566</v>
      </c>
      <c r="AI9" t="s">
        <v>6567</v>
      </c>
      <c r="AJ9">
        <v>1975</v>
      </c>
      <c r="AK9" t="s">
        <v>6568</v>
      </c>
      <c r="AL9" t="s">
        <v>963</v>
      </c>
      <c r="AM9">
        <v>0.72561669093563463</v>
      </c>
      <c r="AN9" t="s">
        <v>584</v>
      </c>
    </row>
    <row r="10" spans="1:40" x14ac:dyDescent="0.25">
      <c r="A10" s="22">
        <v>99</v>
      </c>
      <c r="B10" s="22" t="s">
        <v>584</v>
      </c>
      <c r="C10" s="22" t="s">
        <v>584</v>
      </c>
      <c r="D10" s="22" t="s">
        <v>584</v>
      </c>
      <c r="E10" s="22" t="s">
        <v>23</v>
      </c>
      <c r="F10" s="22" t="s">
        <v>587</v>
      </c>
      <c r="G10" s="22" t="s">
        <v>960</v>
      </c>
      <c r="H10" s="22" t="s">
        <v>973</v>
      </c>
      <c r="I10" s="22" t="s">
        <v>6558</v>
      </c>
      <c r="J10" s="22" t="s">
        <v>6559</v>
      </c>
      <c r="K10" s="22" t="s">
        <v>6560</v>
      </c>
      <c r="L10" s="22" t="s">
        <v>6561</v>
      </c>
      <c r="M10" s="22" t="s">
        <v>284</v>
      </c>
      <c r="N10" t="s">
        <v>645</v>
      </c>
      <c r="O10">
        <v>409112</v>
      </c>
      <c r="P10" t="s">
        <v>324</v>
      </c>
      <c r="Q10" t="s">
        <v>730</v>
      </c>
      <c r="R10" t="s">
        <v>977</v>
      </c>
      <c r="S10" t="s">
        <v>6600</v>
      </c>
      <c r="T10" t="s">
        <v>361</v>
      </c>
      <c r="U10" t="s">
        <v>584</v>
      </c>
      <c r="V10" t="s">
        <v>3921</v>
      </c>
      <c r="W10" t="s">
        <v>23</v>
      </c>
      <c r="X10" t="s">
        <v>584</v>
      </c>
      <c r="Y10">
        <v>57</v>
      </c>
      <c r="Z10" t="s">
        <v>294</v>
      </c>
      <c r="AA10" t="s">
        <v>584</v>
      </c>
      <c r="AB10">
        <v>8.3800000000000008</v>
      </c>
      <c r="AC10" t="s">
        <v>584</v>
      </c>
      <c r="AD10" t="s">
        <v>584</v>
      </c>
      <c r="AE10" t="s">
        <v>6564</v>
      </c>
      <c r="AF10">
        <v>38979</v>
      </c>
      <c r="AG10" t="s">
        <v>6565</v>
      </c>
      <c r="AH10" t="s">
        <v>6566</v>
      </c>
      <c r="AI10" t="s">
        <v>6567</v>
      </c>
      <c r="AJ10">
        <v>1975</v>
      </c>
      <c r="AK10" t="s">
        <v>6568</v>
      </c>
      <c r="AL10" t="s">
        <v>963</v>
      </c>
      <c r="AM10">
        <v>0.72561669093563463</v>
      </c>
      <c r="AN10" t="s">
        <v>584</v>
      </c>
    </row>
    <row r="11" spans="1:40" x14ac:dyDescent="0.25">
      <c r="A11" s="22">
        <v>99</v>
      </c>
      <c r="B11" s="22" t="s">
        <v>584</v>
      </c>
      <c r="C11" s="22" t="s">
        <v>584</v>
      </c>
      <c r="D11" s="22" t="s">
        <v>584</v>
      </c>
      <c r="E11" s="22" t="s">
        <v>23</v>
      </c>
      <c r="F11" s="22" t="s">
        <v>587</v>
      </c>
      <c r="G11" s="22" t="s">
        <v>960</v>
      </c>
      <c r="H11" s="22" t="s">
        <v>973</v>
      </c>
      <c r="I11" s="22" t="s">
        <v>6558</v>
      </c>
      <c r="J11" s="22" t="s">
        <v>6559</v>
      </c>
      <c r="K11" s="22" t="s">
        <v>6560</v>
      </c>
      <c r="L11" s="22" t="s">
        <v>6561</v>
      </c>
      <c r="M11" s="22" t="s">
        <v>284</v>
      </c>
      <c r="N11" t="s">
        <v>645</v>
      </c>
      <c r="O11">
        <v>409111</v>
      </c>
      <c r="P11" t="s">
        <v>289</v>
      </c>
      <c r="Q11" t="s">
        <v>289</v>
      </c>
      <c r="R11" t="s">
        <v>685</v>
      </c>
      <c r="S11" t="s">
        <v>686</v>
      </c>
      <c r="T11" t="s">
        <v>361</v>
      </c>
      <c r="U11" t="s">
        <v>584</v>
      </c>
      <c r="V11" t="s">
        <v>3866</v>
      </c>
      <c r="W11" t="s">
        <v>23</v>
      </c>
      <c r="X11" t="s">
        <v>584</v>
      </c>
      <c r="Y11">
        <v>57</v>
      </c>
      <c r="Z11" t="s">
        <v>294</v>
      </c>
      <c r="AA11" t="s">
        <v>584</v>
      </c>
      <c r="AB11">
        <v>8.3800000000000008</v>
      </c>
      <c r="AC11" t="s">
        <v>584</v>
      </c>
      <c r="AD11" t="s">
        <v>584</v>
      </c>
      <c r="AE11" t="s">
        <v>6564</v>
      </c>
      <c r="AF11">
        <v>38979</v>
      </c>
      <c r="AG11" t="s">
        <v>6565</v>
      </c>
      <c r="AH11" t="s">
        <v>6566</v>
      </c>
      <c r="AI11" t="s">
        <v>6567</v>
      </c>
      <c r="AJ11">
        <v>1975</v>
      </c>
      <c r="AK11" t="s">
        <v>6568</v>
      </c>
      <c r="AL11" t="s">
        <v>963</v>
      </c>
      <c r="AM11">
        <v>0.72561669093563463</v>
      </c>
      <c r="AN11" t="s">
        <v>584</v>
      </c>
    </row>
    <row r="12" spans="1:40" x14ac:dyDescent="0.25">
      <c r="A12" s="22">
        <v>99</v>
      </c>
      <c r="B12" s="22" t="s">
        <v>584</v>
      </c>
      <c r="C12" s="22" t="s">
        <v>584</v>
      </c>
      <c r="D12" s="22" t="s">
        <v>584</v>
      </c>
      <c r="E12" s="22" t="s">
        <v>23</v>
      </c>
      <c r="F12" s="22" t="s">
        <v>587</v>
      </c>
      <c r="G12" s="22" t="s">
        <v>960</v>
      </c>
      <c r="H12" s="22" t="s">
        <v>973</v>
      </c>
      <c r="I12" s="22" t="s">
        <v>6558</v>
      </c>
      <c r="J12" s="22" t="s">
        <v>6559</v>
      </c>
      <c r="K12" s="22" t="s">
        <v>6560</v>
      </c>
      <c r="L12" s="22" t="s">
        <v>6561</v>
      </c>
      <c r="M12" s="22" t="s">
        <v>284</v>
      </c>
      <c r="N12" t="s">
        <v>645</v>
      </c>
      <c r="O12">
        <v>562627</v>
      </c>
      <c r="P12" t="s">
        <v>289</v>
      </c>
      <c r="Q12" t="s">
        <v>690</v>
      </c>
      <c r="R12" t="s">
        <v>985</v>
      </c>
      <c r="S12" t="s">
        <v>5019</v>
      </c>
      <c r="T12" t="s">
        <v>361</v>
      </c>
      <c r="U12" t="s">
        <v>584</v>
      </c>
      <c r="V12" t="s">
        <v>6601</v>
      </c>
      <c r="W12" t="s">
        <v>23</v>
      </c>
      <c r="X12" t="s">
        <v>584</v>
      </c>
      <c r="Y12">
        <v>57</v>
      </c>
      <c r="Z12" t="s">
        <v>294</v>
      </c>
      <c r="AA12" t="s">
        <v>584</v>
      </c>
      <c r="AB12">
        <v>8.3800000000000008</v>
      </c>
      <c r="AC12" t="s">
        <v>584</v>
      </c>
      <c r="AD12" t="s">
        <v>584</v>
      </c>
      <c r="AE12" t="s">
        <v>6564</v>
      </c>
      <c r="AF12">
        <v>38979</v>
      </c>
      <c r="AG12" t="s">
        <v>6565</v>
      </c>
      <c r="AH12" t="s">
        <v>6566</v>
      </c>
      <c r="AI12" t="s">
        <v>6567</v>
      </c>
      <c r="AJ12">
        <v>1975</v>
      </c>
      <c r="AK12" t="s">
        <v>6602</v>
      </c>
      <c r="AL12" t="s">
        <v>963</v>
      </c>
      <c r="AM12">
        <v>0.72561669093563463</v>
      </c>
      <c r="AN12" t="s">
        <v>584</v>
      </c>
    </row>
    <row r="13" spans="1:40" x14ac:dyDescent="0.25">
      <c r="A13" s="22">
        <v>99</v>
      </c>
      <c r="B13" s="22" t="s">
        <v>584</v>
      </c>
      <c r="C13" s="22" t="s">
        <v>584</v>
      </c>
      <c r="D13" s="22" t="s">
        <v>584</v>
      </c>
      <c r="E13" s="22" t="s">
        <v>23</v>
      </c>
      <c r="F13" s="22" t="s">
        <v>587</v>
      </c>
      <c r="G13" s="22" t="s">
        <v>960</v>
      </c>
      <c r="H13" s="22" t="s">
        <v>973</v>
      </c>
      <c r="I13" s="22" t="s">
        <v>6558</v>
      </c>
      <c r="J13" s="22" t="s">
        <v>6559</v>
      </c>
      <c r="K13" s="22" t="s">
        <v>6560</v>
      </c>
      <c r="L13" s="22" t="s">
        <v>6561</v>
      </c>
      <c r="M13" s="22" t="s">
        <v>284</v>
      </c>
      <c r="N13" t="s">
        <v>645</v>
      </c>
      <c r="O13">
        <v>562619</v>
      </c>
      <c r="P13" t="s">
        <v>324</v>
      </c>
      <c r="Q13" t="s">
        <v>730</v>
      </c>
      <c r="R13" t="s">
        <v>977</v>
      </c>
      <c r="S13" t="s">
        <v>6600</v>
      </c>
      <c r="T13" t="s">
        <v>361</v>
      </c>
      <c r="U13" t="s">
        <v>584</v>
      </c>
      <c r="V13" t="s">
        <v>4670</v>
      </c>
      <c r="W13" t="s">
        <v>23</v>
      </c>
      <c r="X13" t="s">
        <v>584</v>
      </c>
      <c r="Y13">
        <v>43</v>
      </c>
      <c r="Z13" t="s">
        <v>294</v>
      </c>
      <c r="AA13" t="s">
        <v>584</v>
      </c>
      <c r="AB13">
        <v>8.3800000000000008</v>
      </c>
      <c r="AC13" t="s">
        <v>584</v>
      </c>
      <c r="AD13" t="s">
        <v>584</v>
      </c>
      <c r="AE13" t="s">
        <v>6564</v>
      </c>
      <c r="AF13">
        <v>38979</v>
      </c>
      <c r="AG13" t="s">
        <v>6565</v>
      </c>
      <c r="AH13" t="s">
        <v>6566</v>
      </c>
      <c r="AI13" t="s">
        <v>6567</v>
      </c>
      <c r="AJ13">
        <v>1975</v>
      </c>
      <c r="AK13" t="s">
        <v>6603</v>
      </c>
      <c r="AL13" t="s">
        <v>963</v>
      </c>
      <c r="AM13">
        <v>0.72561669093563463</v>
      </c>
      <c r="AN13" t="s">
        <v>584</v>
      </c>
    </row>
    <row r="14" spans="1:40" x14ac:dyDescent="0.25">
      <c r="A14" s="22">
        <v>99</v>
      </c>
      <c r="B14" s="22" t="s">
        <v>584</v>
      </c>
      <c r="C14" s="22" t="s">
        <v>584</v>
      </c>
      <c r="D14" s="22" t="s">
        <v>584</v>
      </c>
      <c r="E14" s="22" t="s">
        <v>23</v>
      </c>
      <c r="F14" s="22" t="s">
        <v>587</v>
      </c>
      <c r="G14" s="22" t="s">
        <v>960</v>
      </c>
      <c r="H14" s="22" t="s">
        <v>973</v>
      </c>
      <c r="I14" s="22" t="s">
        <v>6558</v>
      </c>
      <c r="J14" s="22" t="s">
        <v>6559</v>
      </c>
      <c r="K14" s="22" t="s">
        <v>6560</v>
      </c>
      <c r="L14" s="22" t="s">
        <v>6561</v>
      </c>
      <c r="M14" s="22" t="s">
        <v>284</v>
      </c>
      <c r="N14" t="s">
        <v>645</v>
      </c>
      <c r="O14">
        <v>562623</v>
      </c>
      <c r="P14" t="s">
        <v>324</v>
      </c>
      <c r="Q14" t="s">
        <v>730</v>
      </c>
      <c r="R14" t="s">
        <v>977</v>
      </c>
      <c r="S14" t="s">
        <v>6600</v>
      </c>
      <c r="T14" t="s">
        <v>361</v>
      </c>
      <c r="U14" t="s">
        <v>584</v>
      </c>
      <c r="V14" t="s">
        <v>4670</v>
      </c>
      <c r="W14" t="s">
        <v>23</v>
      </c>
      <c r="X14" t="s">
        <v>584</v>
      </c>
      <c r="Y14">
        <v>50</v>
      </c>
      <c r="Z14" t="s">
        <v>294</v>
      </c>
      <c r="AA14" t="s">
        <v>584</v>
      </c>
      <c r="AB14">
        <v>8.3800000000000008</v>
      </c>
      <c r="AC14" t="s">
        <v>584</v>
      </c>
      <c r="AD14" t="s">
        <v>584</v>
      </c>
      <c r="AE14" t="s">
        <v>6564</v>
      </c>
      <c r="AF14">
        <v>38979</v>
      </c>
      <c r="AG14" t="s">
        <v>6565</v>
      </c>
      <c r="AH14" t="s">
        <v>6566</v>
      </c>
      <c r="AI14" t="s">
        <v>6567</v>
      </c>
      <c r="AJ14">
        <v>1975</v>
      </c>
      <c r="AK14" t="s">
        <v>6604</v>
      </c>
      <c r="AL14" t="s">
        <v>963</v>
      </c>
      <c r="AM14">
        <v>0.72561669093563463</v>
      </c>
      <c r="AN14" t="s">
        <v>584</v>
      </c>
    </row>
    <row r="15" spans="1:40" x14ac:dyDescent="0.25">
      <c r="A15" s="22">
        <v>99</v>
      </c>
      <c r="B15" s="22" t="s">
        <v>584</v>
      </c>
      <c r="C15" s="22" t="s">
        <v>584</v>
      </c>
      <c r="D15" s="22" t="s">
        <v>584</v>
      </c>
      <c r="E15" s="22" t="s">
        <v>23</v>
      </c>
      <c r="F15" s="22" t="s">
        <v>587</v>
      </c>
      <c r="G15" s="22" t="s">
        <v>960</v>
      </c>
      <c r="H15" s="22" t="s">
        <v>973</v>
      </c>
      <c r="I15" s="22" t="s">
        <v>6558</v>
      </c>
      <c r="J15" s="22" t="s">
        <v>6559</v>
      </c>
      <c r="K15" s="22" t="s">
        <v>6560</v>
      </c>
      <c r="L15" s="22" t="s">
        <v>6561</v>
      </c>
      <c r="M15" s="22" t="s">
        <v>284</v>
      </c>
      <c r="N15" t="s">
        <v>645</v>
      </c>
      <c r="O15">
        <v>562628</v>
      </c>
      <c r="P15" t="s">
        <v>289</v>
      </c>
      <c r="Q15" t="s">
        <v>690</v>
      </c>
      <c r="R15" t="s">
        <v>985</v>
      </c>
      <c r="S15" t="s">
        <v>5019</v>
      </c>
      <c r="T15" t="s">
        <v>361</v>
      </c>
      <c r="U15" t="s">
        <v>584</v>
      </c>
      <c r="V15" t="s">
        <v>3950</v>
      </c>
      <c r="W15" t="s">
        <v>23</v>
      </c>
      <c r="X15" t="s">
        <v>584</v>
      </c>
      <c r="Y15">
        <v>57</v>
      </c>
      <c r="Z15" t="s">
        <v>294</v>
      </c>
      <c r="AA15" t="s">
        <v>584</v>
      </c>
      <c r="AB15">
        <v>8.3800000000000008</v>
      </c>
      <c r="AC15" t="s">
        <v>584</v>
      </c>
      <c r="AD15" t="s">
        <v>584</v>
      </c>
      <c r="AE15" t="s">
        <v>6564</v>
      </c>
      <c r="AF15">
        <v>38979</v>
      </c>
      <c r="AG15" t="s">
        <v>6565</v>
      </c>
      <c r="AH15" t="s">
        <v>6566</v>
      </c>
      <c r="AI15" t="s">
        <v>6567</v>
      </c>
      <c r="AJ15">
        <v>1975</v>
      </c>
      <c r="AK15" t="s">
        <v>6605</v>
      </c>
      <c r="AL15" t="s">
        <v>963</v>
      </c>
      <c r="AM15">
        <v>0.72561669093563463</v>
      </c>
      <c r="AN15" t="s">
        <v>584</v>
      </c>
    </row>
    <row r="16" spans="1:40" x14ac:dyDescent="0.25">
      <c r="A16" s="22">
        <v>99</v>
      </c>
      <c r="B16" s="22" t="s">
        <v>584</v>
      </c>
      <c r="C16" s="22" t="s">
        <v>584</v>
      </c>
      <c r="D16" s="22" t="s">
        <v>584</v>
      </c>
      <c r="E16" s="22" t="s">
        <v>23</v>
      </c>
      <c r="F16" s="22" t="s">
        <v>587</v>
      </c>
      <c r="G16" s="22" t="s">
        <v>960</v>
      </c>
      <c r="H16" s="22" t="s">
        <v>973</v>
      </c>
      <c r="I16" s="22" t="s">
        <v>6558</v>
      </c>
      <c r="J16" s="22" t="s">
        <v>6559</v>
      </c>
      <c r="K16" s="22" t="s">
        <v>6560</v>
      </c>
      <c r="L16" s="22" t="s">
        <v>6561</v>
      </c>
      <c r="M16" s="22" t="s">
        <v>284</v>
      </c>
      <c r="N16" t="s">
        <v>645</v>
      </c>
      <c r="O16">
        <v>562624</v>
      </c>
      <c r="P16" t="s">
        <v>324</v>
      </c>
      <c r="Q16" t="s">
        <v>730</v>
      </c>
      <c r="R16" t="s">
        <v>977</v>
      </c>
      <c r="S16" t="s">
        <v>6600</v>
      </c>
      <c r="T16" t="s">
        <v>361</v>
      </c>
      <c r="U16" t="s">
        <v>584</v>
      </c>
      <c r="V16" t="s">
        <v>4670</v>
      </c>
      <c r="W16" t="s">
        <v>23</v>
      </c>
      <c r="X16" t="s">
        <v>584</v>
      </c>
      <c r="Y16">
        <v>50</v>
      </c>
      <c r="Z16" t="s">
        <v>294</v>
      </c>
      <c r="AA16" t="s">
        <v>584</v>
      </c>
      <c r="AB16">
        <v>8.3800000000000008</v>
      </c>
      <c r="AC16" t="s">
        <v>584</v>
      </c>
      <c r="AD16" t="s">
        <v>584</v>
      </c>
      <c r="AE16" t="s">
        <v>6564</v>
      </c>
      <c r="AF16">
        <v>38979</v>
      </c>
      <c r="AG16" t="s">
        <v>6565</v>
      </c>
      <c r="AH16" t="s">
        <v>6566</v>
      </c>
      <c r="AI16" t="s">
        <v>6567</v>
      </c>
      <c r="AJ16">
        <v>1975</v>
      </c>
      <c r="AK16" t="s">
        <v>6606</v>
      </c>
      <c r="AL16" t="s">
        <v>963</v>
      </c>
      <c r="AM16">
        <v>0.72561669093563463</v>
      </c>
      <c r="AN16" t="s">
        <v>584</v>
      </c>
    </row>
    <row r="17" spans="1:40" x14ac:dyDescent="0.25">
      <c r="A17" s="22">
        <v>99</v>
      </c>
      <c r="B17" s="22" t="s">
        <v>584</v>
      </c>
      <c r="C17" s="22" t="s">
        <v>584</v>
      </c>
      <c r="D17" s="22" t="s">
        <v>584</v>
      </c>
      <c r="E17" s="22" t="s">
        <v>23</v>
      </c>
      <c r="F17" s="22" t="s">
        <v>587</v>
      </c>
      <c r="G17" s="22" t="s">
        <v>960</v>
      </c>
      <c r="H17" s="22" t="s">
        <v>973</v>
      </c>
      <c r="I17" s="22" t="s">
        <v>6558</v>
      </c>
      <c r="J17" s="22" t="s">
        <v>6559</v>
      </c>
      <c r="K17" s="22" t="s">
        <v>6560</v>
      </c>
      <c r="L17" s="22" t="s">
        <v>6561</v>
      </c>
      <c r="M17" s="22" t="s">
        <v>284</v>
      </c>
      <c r="N17" t="s">
        <v>645</v>
      </c>
      <c r="O17">
        <v>562616</v>
      </c>
      <c r="P17" t="s">
        <v>324</v>
      </c>
      <c r="Q17" t="s">
        <v>730</v>
      </c>
      <c r="R17" t="s">
        <v>977</v>
      </c>
      <c r="S17" t="s">
        <v>6600</v>
      </c>
      <c r="T17" t="s">
        <v>361</v>
      </c>
      <c r="U17" t="s">
        <v>584</v>
      </c>
      <c r="V17" t="s">
        <v>4670</v>
      </c>
      <c r="W17" t="s">
        <v>23</v>
      </c>
      <c r="X17" t="s">
        <v>584</v>
      </c>
      <c r="Y17">
        <v>33</v>
      </c>
      <c r="Z17" t="s">
        <v>294</v>
      </c>
      <c r="AA17" t="s">
        <v>584</v>
      </c>
      <c r="AB17">
        <v>8.3800000000000008</v>
      </c>
      <c r="AC17" t="s">
        <v>584</v>
      </c>
      <c r="AD17" t="s">
        <v>584</v>
      </c>
      <c r="AE17" t="s">
        <v>6564</v>
      </c>
      <c r="AF17">
        <v>38979</v>
      </c>
      <c r="AG17" t="s">
        <v>6565</v>
      </c>
      <c r="AH17" t="s">
        <v>6566</v>
      </c>
      <c r="AI17" t="s">
        <v>6567</v>
      </c>
      <c r="AJ17">
        <v>1975</v>
      </c>
      <c r="AK17" t="s">
        <v>6607</v>
      </c>
      <c r="AL17" t="s">
        <v>963</v>
      </c>
      <c r="AM17">
        <v>0.72561669093563463</v>
      </c>
      <c r="AN17" t="s">
        <v>584</v>
      </c>
    </row>
    <row r="18" spans="1:40" x14ac:dyDescent="0.25">
      <c r="A18" s="22">
        <v>99</v>
      </c>
      <c r="B18" s="22" t="s">
        <v>584</v>
      </c>
      <c r="C18" s="22" t="s">
        <v>584</v>
      </c>
      <c r="D18" s="22" t="s">
        <v>584</v>
      </c>
      <c r="E18" s="22" t="s">
        <v>23</v>
      </c>
      <c r="F18" s="22" t="s">
        <v>587</v>
      </c>
      <c r="G18" s="22" t="s">
        <v>960</v>
      </c>
      <c r="H18" s="22" t="s">
        <v>973</v>
      </c>
      <c r="I18" s="22" t="s">
        <v>6558</v>
      </c>
      <c r="J18" s="22" t="s">
        <v>6559</v>
      </c>
      <c r="K18" s="22" t="s">
        <v>6560</v>
      </c>
      <c r="L18" s="22" t="s">
        <v>6561</v>
      </c>
      <c r="M18" s="22" t="s">
        <v>284</v>
      </c>
      <c r="N18" t="s">
        <v>645</v>
      </c>
      <c r="O18">
        <v>562621</v>
      </c>
      <c r="P18" t="s">
        <v>324</v>
      </c>
      <c r="Q18" t="s">
        <v>730</v>
      </c>
      <c r="R18" t="s">
        <v>977</v>
      </c>
      <c r="S18" t="s">
        <v>6600</v>
      </c>
      <c r="T18" t="s">
        <v>361</v>
      </c>
      <c r="U18" t="s">
        <v>584</v>
      </c>
      <c r="V18" t="s">
        <v>4670</v>
      </c>
      <c r="W18" t="s">
        <v>23</v>
      </c>
      <c r="X18" t="s">
        <v>584</v>
      </c>
      <c r="Y18">
        <v>43</v>
      </c>
      <c r="Z18" t="s">
        <v>294</v>
      </c>
      <c r="AA18" t="s">
        <v>584</v>
      </c>
      <c r="AB18">
        <v>8.3800000000000008</v>
      </c>
      <c r="AC18" t="s">
        <v>584</v>
      </c>
      <c r="AD18" t="s">
        <v>584</v>
      </c>
      <c r="AE18" t="s">
        <v>6564</v>
      </c>
      <c r="AF18">
        <v>38979</v>
      </c>
      <c r="AG18" t="s">
        <v>6565</v>
      </c>
      <c r="AH18" t="s">
        <v>6566</v>
      </c>
      <c r="AI18" t="s">
        <v>6567</v>
      </c>
      <c r="AJ18">
        <v>1975</v>
      </c>
      <c r="AK18" t="s">
        <v>6568</v>
      </c>
      <c r="AL18" t="s">
        <v>963</v>
      </c>
      <c r="AM18">
        <v>0.72561669093563463</v>
      </c>
      <c r="AN18" t="s">
        <v>584</v>
      </c>
    </row>
    <row r="19" spans="1:40" x14ac:dyDescent="0.25">
      <c r="A19" s="22">
        <v>99</v>
      </c>
      <c r="B19" s="22" t="s">
        <v>584</v>
      </c>
      <c r="C19" s="22" t="s">
        <v>584</v>
      </c>
      <c r="D19" s="22" t="s">
        <v>584</v>
      </c>
      <c r="E19" s="22" t="s">
        <v>23</v>
      </c>
      <c r="F19" s="22" t="s">
        <v>587</v>
      </c>
      <c r="G19" s="22" t="s">
        <v>960</v>
      </c>
      <c r="H19" s="22" t="s">
        <v>973</v>
      </c>
      <c r="I19" s="22" t="s">
        <v>6558</v>
      </c>
      <c r="J19" s="22" t="s">
        <v>6559</v>
      </c>
      <c r="K19" s="22" t="s">
        <v>6560</v>
      </c>
      <c r="L19" s="22" t="s">
        <v>6561</v>
      </c>
      <c r="M19" s="22" t="s">
        <v>284</v>
      </c>
      <c r="N19" t="s">
        <v>645</v>
      </c>
      <c r="O19">
        <v>562617</v>
      </c>
      <c r="P19" t="s">
        <v>324</v>
      </c>
      <c r="Q19" t="s">
        <v>730</v>
      </c>
      <c r="R19" t="s">
        <v>977</v>
      </c>
      <c r="S19" t="s">
        <v>6600</v>
      </c>
      <c r="T19" t="s">
        <v>361</v>
      </c>
      <c r="U19" t="s">
        <v>584</v>
      </c>
      <c r="V19" t="s">
        <v>4670</v>
      </c>
      <c r="W19" t="s">
        <v>23</v>
      </c>
      <c r="X19" t="s">
        <v>584</v>
      </c>
      <c r="Y19">
        <v>33</v>
      </c>
      <c r="Z19" t="s">
        <v>294</v>
      </c>
      <c r="AA19" t="s">
        <v>584</v>
      </c>
      <c r="AB19">
        <v>8.3800000000000008</v>
      </c>
      <c r="AC19" t="s">
        <v>584</v>
      </c>
      <c r="AD19" t="s">
        <v>584</v>
      </c>
      <c r="AE19" t="s">
        <v>6564</v>
      </c>
      <c r="AF19">
        <v>38979</v>
      </c>
      <c r="AG19" t="s">
        <v>6565</v>
      </c>
      <c r="AH19" t="s">
        <v>6566</v>
      </c>
      <c r="AI19" t="s">
        <v>6567</v>
      </c>
      <c r="AJ19">
        <v>1975</v>
      </c>
      <c r="AK19" t="s">
        <v>6608</v>
      </c>
      <c r="AL19" t="s">
        <v>963</v>
      </c>
      <c r="AM19">
        <v>0.72561669093563463</v>
      </c>
      <c r="AN19" t="s">
        <v>584</v>
      </c>
    </row>
    <row r="20" spans="1:40" x14ac:dyDescent="0.25">
      <c r="A20" s="22">
        <v>99</v>
      </c>
      <c r="B20" s="22" t="s">
        <v>584</v>
      </c>
      <c r="C20" s="22" t="s">
        <v>584</v>
      </c>
      <c r="D20" s="22" t="s">
        <v>584</v>
      </c>
      <c r="E20" s="22" t="s">
        <v>23</v>
      </c>
      <c r="F20" s="22" t="s">
        <v>587</v>
      </c>
      <c r="G20" s="22" t="s">
        <v>960</v>
      </c>
      <c r="H20" s="22" t="s">
        <v>973</v>
      </c>
      <c r="I20" s="22" t="s">
        <v>6558</v>
      </c>
      <c r="J20" s="22" t="s">
        <v>6559</v>
      </c>
      <c r="K20" s="22" t="s">
        <v>6560</v>
      </c>
      <c r="L20" s="22" t="s">
        <v>6561</v>
      </c>
      <c r="M20" s="22" t="s">
        <v>284</v>
      </c>
      <c r="N20" t="s">
        <v>645</v>
      </c>
      <c r="O20">
        <v>562620</v>
      </c>
      <c r="P20" t="s">
        <v>324</v>
      </c>
      <c r="Q20" t="s">
        <v>730</v>
      </c>
      <c r="R20" t="s">
        <v>977</v>
      </c>
      <c r="S20" t="s">
        <v>6600</v>
      </c>
      <c r="T20" t="s">
        <v>361</v>
      </c>
      <c r="U20" t="s">
        <v>584</v>
      </c>
      <c r="V20" t="s">
        <v>4670</v>
      </c>
      <c r="W20" t="s">
        <v>23</v>
      </c>
      <c r="X20" t="s">
        <v>584</v>
      </c>
      <c r="Y20">
        <v>43</v>
      </c>
      <c r="Z20" t="s">
        <v>294</v>
      </c>
      <c r="AA20" t="s">
        <v>584</v>
      </c>
      <c r="AB20">
        <v>8.3800000000000008</v>
      </c>
      <c r="AC20" t="s">
        <v>584</v>
      </c>
      <c r="AD20" t="s">
        <v>584</v>
      </c>
      <c r="AE20" t="s">
        <v>6564</v>
      </c>
      <c r="AF20">
        <v>38979</v>
      </c>
      <c r="AG20" t="s">
        <v>6565</v>
      </c>
      <c r="AH20" t="s">
        <v>6566</v>
      </c>
      <c r="AI20" t="s">
        <v>6567</v>
      </c>
      <c r="AJ20">
        <v>1975</v>
      </c>
      <c r="AK20" t="s">
        <v>6609</v>
      </c>
      <c r="AL20" t="s">
        <v>963</v>
      </c>
      <c r="AM20">
        <v>0.72561669093563463</v>
      </c>
      <c r="AN20" t="s">
        <v>584</v>
      </c>
    </row>
    <row r="21" spans="1:40" x14ac:dyDescent="0.25">
      <c r="A21" s="22">
        <v>99</v>
      </c>
      <c r="B21" s="22" t="s">
        <v>584</v>
      </c>
      <c r="C21" s="22" t="s">
        <v>584</v>
      </c>
      <c r="D21" s="22" t="s">
        <v>584</v>
      </c>
      <c r="E21" s="22" t="s">
        <v>23</v>
      </c>
      <c r="F21" s="22" t="s">
        <v>587</v>
      </c>
      <c r="G21" s="22" t="s">
        <v>960</v>
      </c>
      <c r="H21" s="22" t="s">
        <v>973</v>
      </c>
      <c r="I21" s="22" t="s">
        <v>6558</v>
      </c>
      <c r="J21" s="22" t="s">
        <v>6559</v>
      </c>
      <c r="K21" s="22" t="s">
        <v>6560</v>
      </c>
      <c r="L21" s="22" t="s">
        <v>6561</v>
      </c>
      <c r="M21" s="22" t="s">
        <v>284</v>
      </c>
      <c r="N21" t="s">
        <v>645</v>
      </c>
      <c r="O21">
        <v>562630</v>
      </c>
      <c r="P21" t="s">
        <v>324</v>
      </c>
      <c r="Q21" t="s">
        <v>730</v>
      </c>
      <c r="R21" t="s">
        <v>977</v>
      </c>
      <c r="S21" t="s">
        <v>6600</v>
      </c>
      <c r="T21" t="s">
        <v>361</v>
      </c>
      <c r="U21" t="s">
        <v>584</v>
      </c>
      <c r="V21" t="s">
        <v>4670</v>
      </c>
      <c r="W21" t="s">
        <v>23</v>
      </c>
      <c r="X21" t="s">
        <v>584</v>
      </c>
      <c r="Y21">
        <v>57</v>
      </c>
      <c r="Z21" t="s">
        <v>294</v>
      </c>
      <c r="AA21" t="s">
        <v>584</v>
      </c>
      <c r="AB21">
        <v>8.3800000000000008</v>
      </c>
      <c r="AC21" t="s">
        <v>584</v>
      </c>
      <c r="AD21" t="s">
        <v>584</v>
      </c>
      <c r="AE21" t="s">
        <v>6564</v>
      </c>
      <c r="AF21">
        <v>38979</v>
      </c>
      <c r="AG21" t="s">
        <v>6565</v>
      </c>
      <c r="AH21" t="s">
        <v>6566</v>
      </c>
      <c r="AI21" t="s">
        <v>6567</v>
      </c>
      <c r="AJ21">
        <v>1975</v>
      </c>
      <c r="AK21" t="s">
        <v>6568</v>
      </c>
      <c r="AL21" t="s">
        <v>963</v>
      </c>
      <c r="AM21">
        <v>0.72561669093563463</v>
      </c>
      <c r="AN21" t="s">
        <v>584</v>
      </c>
    </row>
    <row r="22" spans="1:40" x14ac:dyDescent="0.25">
      <c r="A22" s="22">
        <v>99</v>
      </c>
      <c r="B22" s="22" t="s">
        <v>584</v>
      </c>
      <c r="C22" s="22" t="s">
        <v>584</v>
      </c>
      <c r="D22" s="22" t="s">
        <v>584</v>
      </c>
      <c r="E22" s="22" t="s">
        <v>23</v>
      </c>
      <c r="F22" s="22" t="s">
        <v>587</v>
      </c>
      <c r="G22" s="22" t="s">
        <v>960</v>
      </c>
      <c r="H22" s="22" t="s">
        <v>973</v>
      </c>
      <c r="I22" s="22" t="s">
        <v>6558</v>
      </c>
      <c r="J22" s="22" t="s">
        <v>6559</v>
      </c>
      <c r="K22" s="22" t="s">
        <v>6560</v>
      </c>
      <c r="L22" s="22" t="s">
        <v>6561</v>
      </c>
      <c r="M22" s="22" t="s">
        <v>284</v>
      </c>
      <c r="N22" t="s">
        <v>645</v>
      </c>
      <c r="O22">
        <v>562633</v>
      </c>
      <c r="P22" t="s">
        <v>599</v>
      </c>
      <c r="Q22" t="s">
        <v>599</v>
      </c>
      <c r="R22" t="s">
        <v>1047</v>
      </c>
      <c r="S22" t="s">
        <v>6610</v>
      </c>
      <c r="T22" t="s">
        <v>361</v>
      </c>
      <c r="U22" t="s">
        <v>584</v>
      </c>
      <c r="V22" t="s">
        <v>4670</v>
      </c>
      <c r="W22" t="s">
        <v>23</v>
      </c>
      <c r="X22" t="s">
        <v>584</v>
      </c>
      <c r="Y22">
        <v>57</v>
      </c>
      <c r="Z22" t="s">
        <v>294</v>
      </c>
      <c r="AA22" t="s">
        <v>584</v>
      </c>
      <c r="AB22">
        <v>8.3800000000000008</v>
      </c>
      <c r="AC22" t="s">
        <v>584</v>
      </c>
      <c r="AD22" t="s">
        <v>584</v>
      </c>
      <c r="AE22" t="s">
        <v>6564</v>
      </c>
      <c r="AF22">
        <v>38979</v>
      </c>
      <c r="AG22" t="s">
        <v>6565</v>
      </c>
      <c r="AH22" t="s">
        <v>6566</v>
      </c>
      <c r="AI22" t="s">
        <v>6567</v>
      </c>
      <c r="AJ22">
        <v>1975</v>
      </c>
      <c r="AK22" t="s">
        <v>6611</v>
      </c>
      <c r="AL22" t="s">
        <v>963</v>
      </c>
      <c r="AM22">
        <v>0.72561669093563463</v>
      </c>
      <c r="AN22" t="s">
        <v>584</v>
      </c>
    </row>
    <row r="23" spans="1:40" x14ac:dyDescent="0.25">
      <c r="A23" s="22">
        <v>99</v>
      </c>
      <c r="B23" s="22" t="s">
        <v>584</v>
      </c>
      <c r="C23" s="22" t="s">
        <v>584</v>
      </c>
      <c r="D23" s="22" t="s">
        <v>584</v>
      </c>
      <c r="E23" s="22" t="s">
        <v>23</v>
      </c>
      <c r="F23" s="22" t="s">
        <v>587</v>
      </c>
      <c r="G23" s="22" t="s">
        <v>960</v>
      </c>
      <c r="H23" s="22" t="s">
        <v>973</v>
      </c>
      <c r="I23" s="22" t="s">
        <v>6558</v>
      </c>
      <c r="J23" s="22" t="s">
        <v>6559</v>
      </c>
      <c r="K23" s="22" t="s">
        <v>6560</v>
      </c>
      <c r="L23" s="22" t="s">
        <v>6561</v>
      </c>
      <c r="M23" s="22" t="s">
        <v>284</v>
      </c>
      <c r="N23" t="s">
        <v>645</v>
      </c>
      <c r="O23">
        <v>562618</v>
      </c>
      <c r="P23" t="s">
        <v>599</v>
      </c>
      <c r="Q23" t="s">
        <v>599</v>
      </c>
      <c r="R23" t="s">
        <v>1047</v>
      </c>
      <c r="S23" t="s">
        <v>6610</v>
      </c>
      <c r="T23" t="s">
        <v>361</v>
      </c>
      <c r="U23" t="s">
        <v>584</v>
      </c>
      <c r="V23" t="s">
        <v>4670</v>
      </c>
      <c r="W23" t="s">
        <v>23</v>
      </c>
      <c r="X23" t="s">
        <v>584</v>
      </c>
      <c r="Y23">
        <v>33</v>
      </c>
      <c r="Z23" t="s">
        <v>294</v>
      </c>
      <c r="AA23" t="s">
        <v>584</v>
      </c>
      <c r="AB23">
        <v>8.3800000000000008</v>
      </c>
      <c r="AC23" t="s">
        <v>584</v>
      </c>
      <c r="AD23" t="s">
        <v>584</v>
      </c>
      <c r="AE23" t="s">
        <v>6564</v>
      </c>
      <c r="AF23">
        <v>38979</v>
      </c>
      <c r="AG23" t="s">
        <v>6565</v>
      </c>
      <c r="AH23" t="s">
        <v>6566</v>
      </c>
      <c r="AI23" t="s">
        <v>6567</v>
      </c>
      <c r="AJ23">
        <v>1975</v>
      </c>
      <c r="AK23" t="s">
        <v>6612</v>
      </c>
      <c r="AL23" t="s">
        <v>963</v>
      </c>
      <c r="AM23">
        <v>0.72561669093563463</v>
      </c>
      <c r="AN23" t="s">
        <v>584</v>
      </c>
    </row>
    <row r="24" spans="1:40" x14ac:dyDescent="0.25">
      <c r="A24" s="22">
        <v>99</v>
      </c>
      <c r="B24" s="22" t="s">
        <v>584</v>
      </c>
      <c r="C24" s="22" t="s">
        <v>584</v>
      </c>
      <c r="D24" s="22" t="s">
        <v>584</v>
      </c>
      <c r="E24" s="22" t="s">
        <v>23</v>
      </c>
      <c r="F24" s="22" t="s">
        <v>587</v>
      </c>
      <c r="G24" s="22" t="s">
        <v>960</v>
      </c>
      <c r="H24" s="22" t="s">
        <v>973</v>
      </c>
      <c r="I24" s="22" t="s">
        <v>6558</v>
      </c>
      <c r="J24" s="22" t="s">
        <v>6559</v>
      </c>
      <c r="K24" s="22" t="s">
        <v>6560</v>
      </c>
      <c r="L24" s="22" t="s">
        <v>6561</v>
      </c>
      <c r="M24" s="22" t="s">
        <v>284</v>
      </c>
      <c r="N24" t="s">
        <v>645</v>
      </c>
      <c r="O24">
        <v>562626</v>
      </c>
      <c r="P24" t="s">
        <v>289</v>
      </c>
      <c r="Q24" t="s">
        <v>690</v>
      </c>
      <c r="R24" t="s">
        <v>985</v>
      </c>
      <c r="S24" t="s">
        <v>5019</v>
      </c>
      <c r="T24" t="s">
        <v>361</v>
      </c>
      <c r="U24" t="s">
        <v>584</v>
      </c>
      <c r="V24" t="s">
        <v>4139</v>
      </c>
      <c r="W24" t="s">
        <v>23</v>
      </c>
      <c r="X24" t="s">
        <v>584</v>
      </c>
      <c r="Y24">
        <v>57</v>
      </c>
      <c r="Z24" t="s">
        <v>294</v>
      </c>
      <c r="AA24" t="s">
        <v>584</v>
      </c>
      <c r="AB24">
        <v>8.3800000000000008</v>
      </c>
      <c r="AC24" t="s">
        <v>584</v>
      </c>
      <c r="AD24" t="s">
        <v>584</v>
      </c>
      <c r="AE24" t="s">
        <v>6564</v>
      </c>
      <c r="AF24">
        <v>38979</v>
      </c>
      <c r="AG24" t="s">
        <v>6565</v>
      </c>
      <c r="AH24" t="s">
        <v>6566</v>
      </c>
      <c r="AI24" t="s">
        <v>6567</v>
      </c>
      <c r="AJ24">
        <v>1975</v>
      </c>
      <c r="AK24" t="s">
        <v>6605</v>
      </c>
      <c r="AL24" t="s">
        <v>963</v>
      </c>
      <c r="AM24">
        <v>0.72561669093563463</v>
      </c>
      <c r="AN24" t="s">
        <v>584</v>
      </c>
    </row>
    <row r="25" spans="1:40" x14ac:dyDescent="0.25">
      <c r="A25" s="22">
        <v>99</v>
      </c>
      <c r="B25" s="22" t="s">
        <v>584</v>
      </c>
      <c r="C25" s="22" t="s">
        <v>584</v>
      </c>
      <c r="D25" s="22" t="s">
        <v>584</v>
      </c>
      <c r="E25" s="22" t="s">
        <v>23</v>
      </c>
      <c r="F25" s="22" t="s">
        <v>587</v>
      </c>
      <c r="G25" s="22" t="s">
        <v>960</v>
      </c>
      <c r="H25" s="22" t="s">
        <v>973</v>
      </c>
      <c r="I25" s="22" t="s">
        <v>6558</v>
      </c>
      <c r="J25" s="22" t="s">
        <v>6559</v>
      </c>
      <c r="K25" s="22" t="s">
        <v>6560</v>
      </c>
      <c r="L25" s="22" t="s">
        <v>6561</v>
      </c>
      <c r="M25" s="22" t="s">
        <v>284</v>
      </c>
      <c r="N25" t="s">
        <v>645</v>
      </c>
      <c r="O25">
        <v>562629</v>
      </c>
      <c r="P25" t="s">
        <v>324</v>
      </c>
      <c r="Q25" t="s">
        <v>730</v>
      </c>
      <c r="R25" t="s">
        <v>977</v>
      </c>
      <c r="S25" t="s">
        <v>6600</v>
      </c>
      <c r="T25" t="s">
        <v>361</v>
      </c>
      <c r="U25" t="s">
        <v>584</v>
      </c>
      <c r="V25" t="s">
        <v>4670</v>
      </c>
      <c r="W25" t="s">
        <v>23</v>
      </c>
      <c r="X25" t="s">
        <v>584</v>
      </c>
      <c r="Y25">
        <v>57</v>
      </c>
      <c r="Z25" t="s">
        <v>294</v>
      </c>
      <c r="AA25" t="s">
        <v>584</v>
      </c>
      <c r="AB25">
        <v>8.3800000000000008</v>
      </c>
      <c r="AC25" t="s">
        <v>584</v>
      </c>
      <c r="AD25" t="s">
        <v>584</v>
      </c>
      <c r="AE25" t="s">
        <v>6564</v>
      </c>
      <c r="AF25">
        <v>38979</v>
      </c>
      <c r="AG25" t="s">
        <v>6565</v>
      </c>
      <c r="AH25" t="s">
        <v>6566</v>
      </c>
      <c r="AI25" t="s">
        <v>6567</v>
      </c>
      <c r="AJ25">
        <v>1975</v>
      </c>
      <c r="AK25" t="s">
        <v>6613</v>
      </c>
      <c r="AL25" t="s">
        <v>963</v>
      </c>
      <c r="AM25">
        <v>0.72561669093563463</v>
      </c>
      <c r="AN25" t="s">
        <v>584</v>
      </c>
    </row>
    <row r="26" spans="1:40" x14ac:dyDescent="0.25">
      <c r="A26" s="22">
        <v>99</v>
      </c>
      <c r="B26" s="22" t="s">
        <v>584</v>
      </c>
      <c r="C26" s="22" t="s">
        <v>584</v>
      </c>
      <c r="D26" s="22" t="s">
        <v>584</v>
      </c>
      <c r="E26" s="22" t="s">
        <v>23</v>
      </c>
      <c r="F26" s="22" t="s">
        <v>587</v>
      </c>
      <c r="G26" s="22" t="s">
        <v>960</v>
      </c>
      <c r="H26" s="22" t="s">
        <v>973</v>
      </c>
      <c r="I26" s="22" t="s">
        <v>6558</v>
      </c>
      <c r="J26" s="22" t="s">
        <v>6559</v>
      </c>
      <c r="K26" s="22" t="s">
        <v>6560</v>
      </c>
      <c r="L26" s="22" t="s">
        <v>6561</v>
      </c>
      <c r="M26" s="22" t="s">
        <v>284</v>
      </c>
      <c r="N26" t="s">
        <v>645</v>
      </c>
      <c r="O26">
        <v>562632</v>
      </c>
      <c r="P26" t="s">
        <v>663</v>
      </c>
      <c r="Q26" t="s">
        <v>663</v>
      </c>
      <c r="R26" t="s">
        <v>1054</v>
      </c>
      <c r="S26" t="s">
        <v>6614</v>
      </c>
      <c r="T26" t="s">
        <v>361</v>
      </c>
      <c r="U26" t="s">
        <v>584</v>
      </c>
      <c r="V26" t="s">
        <v>3950</v>
      </c>
      <c r="W26" t="s">
        <v>23</v>
      </c>
      <c r="X26" t="s">
        <v>584</v>
      </c>
      <c r="Y26">
        <v>57</v>
      </c>
      <c r="Z26" t="s">
        <v>294</v>
      </c>
      <c r="AA26" t="s">
        <v>584</v>
      </c>
      <c r="AB26">
        <v>8.3800000000000008</v>
      </c>
      <c r="AC26" t="s">
        <v>584</v>
      </c>
      <c r="AD26" t="s">
        <v>584</v>
      </c>
      <c r="AE26" t="s">
        <v>6564</v>
      </c>
      <c r="AF26">
        <v>38979</v>
      </c>
      <c r="AG26" t="s">
        <v>6565</v>
      </c>
      <c r="AH26" t="s">
        <v>6566</v>
      </c>
      <c r="AI26" t="s">
        <v>6567</v>
      </c>
      <c r="AJ26">
        <v>1975</v>
      </c>
      <c r="AK26" t="s">
        <v>6568</v>
      </c>
      <c r="AL26" t="s">
        <v>963</v>
      </c>
      <c r="AM26">
        <v>0.72561669093563463</v>
      </c>
      <c r="AN26" t="s">
        <v>584</v>
      </c>
    </row>
    <row r="27" spans="1:40" x14ac:dyDescent="0.25">
      <c r="A27" s="22">
        <v>100</v>
      </c>
      <c r="B27" s="22">
        <v>60</v>
      </c>
      <c r="C27" s="22" t="s">
        <v>294</v>
      </c>
      <c r="D27" s="22" t="s">
        <v>584</v>
      </c>
      <c r="E27" s="22" t="s">
        <v>23</v>
      </c>
      <c r="F27" s="22" t="s">
        <v>587</v>
      </c>
      <c r="G27" s="22" t="s">
        <v>960</v>
      </c>
      <c r="H27" s="22" t="s">
        <v>961</v>
      </c>
      <c r="I27" s="22" t="s">
        <v>6570</v>
      </c>
      <c r="J27" s="22" t="s">
        <v>6582</v>
      </c>
      <c r="K27" s="22" t="s">
        <v>6583</v>
      </c>
      <c r="L27" s="22" t="s">
        <v>6584</v>
      </c>
      <c r="M27" s="22" t="s">
        <v>284</v>
      </c>
      <c r="N27" t="s">
        <v>645</v>
      </c>
      <c r="O27">
        <v>409505</v>
      </c>
      <c r="P27" t="s">
        <v>663</v>
      </c>
      <c r="Q27" t="s">
        <v>670</v>
      </c>
      <c r="R27" t="s">
        <v>980</v>
      </c>
      <c r="S27" t="s">
        <v>5620</v>
      </c>
      <c r="T27" t="s">
        <v>361</v>
      </c>
      <c r="U27" t="s">
        <v>362</v>
      </c>
      <c r="V27" t="s">
        <v>4139</v>
      </c>
      <c r="W27" t="s">
        <v>23</v>
      </c>
      <c r="X27" t="s">
        <v>23</v>
      </c>
      <c r="Y27">
        <v>365</v>
      </c>
      <c r="Z27" t="s">
        <v>294</v>
      </c>
      <c r="AA27" t="s">
        <v>584</v>
      </c>
      <c r="AB27">
        <v>9.6</v>
      </c>
      <c r="AC27" t="s">
        <v>584</v>
      </c>
      <c r="AD27">
        <v>19.8</v>
      </c>
      <c r="AE27" t="s">
        <v>6564</v>
      </c>
      <c r="AF27">
        <v>70337</v>
      </c>
      <c r="AG27" t="s">
        <v>6615</v>
      </c>
      <c r="AH27" t="s">
        <v>6616</v>
      </c>
      <c r="AI27" t="s">
        <v>6617</v>
      </c>
      <c r="AJ27">
        <v>1961</v>
      </c>
      <c r="AK27" t="s">
        <v>6618</v>
      </c>
      <c r="AL27" t="s">
        <v>963</v>
      </c>
      <c r="AM27">
        <v>1.0549586409463401</v>
      </c>
      <c r="AN27">
        <v>2.1758521969518263</v>
      </c>
    </row>
    <row r="28" spans="1:40" x14ac:dyDescent="0.25">
      <c r="A28" s="22">
        <v>99.8</v>
      </c>
      <c r="B28" s="22" t="s">
        <v>6619</v>
      </c>
      <c r="C28" s="22" t="s">
        <v>294</v>
      </c>
      <c r="D28" s="22" t="s">
        <v>713</v>
      </c>
      <c r="E28" s="22" t="s">
        <v>23</v>
      </c>
      <c r="F28" s="22" t="s">
        <v>587</v>
      </c>
      <c r="G28" s="22" t="s">
        <v>960</v>
      </c>
      <c r="H28" s="22" t="s">
        <v>961</v>
      </c>
      <c r="I28" s="22" t="s">
        <v>6570</v>
      </c>
      <c r="J28" s="22" t="s">
        <v>6582</v>
      </c>
      <c r="K28" s="22" t="s">
        <v>6583</v>
      </c>
      <c r="L28" s="22" t="s">
        <v>6584</v>
      </c>
      <c r="M28" s="22" t="s">
        <v>284</v>
      </c>
      <c r="N28" t="s">
        <v>645</v>
      </c>
      <c r="O28">
        <v>409146</v>
      </c>
      <c r="P28" t="s">
        <v>373</v>
      </c>
      <c r="Q28" t="s">
        <v>373</v>
      </c>
      <c r="R28" t="s">
        <v>972</v>
      </c>
      <c r="S28" t="s">
        <v>1694</v>
      </c>
      <c r="T28" t="s">
        <v>361</v>
      </c>
      <c r="U28" t="s">
        <v>584</v>
      </c>
      <c r="V28" t="s">
        <v>1108</v>
      </c>
      <c r="W28" t="s">
        <v>23</v>
      </c>
      <c r="X28" t="s">
        <v>584</v>
      </c>
      <c r="Y28">
        <v>3</v>
      </c>
      <c r="Z28" t="s">
        <v>6620</v>
      </c>
      <c r="AA28" t="s">
        <v>584</v>
      </c>
      <c r="AB28">
        <v>10</v>
      </c>
      <c r="AC28" t="s">
        <v>584</v>
      </c>
      <c r="AD28" t="s">
        <v>584</v>
      </c>
      <c r="AE28" t="s">
        <v>6564</v>
      </c>
      <c r="AF28">
        <v>39323</v>
      </c>
      <c r="AG28" t="s">
        <v>6621</v>
      </c>
      <c r="AH28" t="s">
        <v>6622</v>
      </c>
      <c r="AI28" t="s">
        <v>6623</v>
      </c>
      <c r="AJ28">
        <v>1972</v>
      </c>
      <c r="AK28" t="s">
        <v>6624</v>
      </c>
      <c r="AL28" t="s">
        <v>963</v>
      </c>
      <c r="AM28">
        <v>1.0989152509857709</v>
      </c>
      <c r="AN28" t="s">
        <v>584</v>
      </c>
    </row>
    <row r="29" spans="1:40" x14ac:dyDescent="0.25">
      <c r="A29" s="22">
        <v>99.8</v>
      </c>
      <c r="B29" s="22" t="s">
        <v>6619</v>
      </c>
      <c r="C29" s="22" t="s">
        <v>294</v>
      </c>
      <c r="D29" s="22" t="s">
        <v>713</v>
      </c>
      <c r="E29" s="22" t="s">
        <v>23</v>
      </c>
      <c r="F29" s="22" t="s">
        <v>587</v>
      </c>
      <c r="G29" s="22" t="s">
        <v>960</v>
      </c>
      <c r="H29" s="22" t="s">
        <v>961</v>
      </c>
      <c r="I29" s="22" t="s">
        <v>6570</v>
      </c>
      <c r="J29" s="22" t="s">
        <v>6582</v>
      </c>
      <c r="K29" s="22" t="s">
        <v>6583</v>
      </c>
      <c r="L29" s="22" t="s">
        <v>6584</v>
      </c>
      <c r="M29" s="22" t="s">
        <v>284</v>
      </c>
      <c r="N29" t="s">
        <v>645</v>
      </c>
      <c r="O29">
        <v>409148</v>
      </c>
      <c r="P29" t="s">
        <v>289</v>
      </c>
      <c r="Q29" t="s">
        <v>673</v>
      </c>
      <c r="R29" t="s">
        <v>979</v>
      </c>
      <c r="S29" t="s">
        <v>6625</v>
      </c>
      <c r="T29" t="s">
        <v>361</v>
      </c>
      <c r="U29" t="s">
        <v>584</v>
      </c>
      <c r="V29" t="s">
        <v>1108</v>
      </c>
      <c r="W29" t="s">
        <v>23</v>
      </c>
      <c r="X29" t="s">
        <v>584</v>
      </c>
      <c r="Y29">
        <v>3</v>
      </c>
      <c r="Z29" t="s">
        <v>6620</v>
      </c>
      <c r="AA29" t="s">
        <v>584</v>
      </c>
      <c r="AB29">
        <v>10</v>
      </c>
      <c r="AC29" t="s">
        <v>584</v>
      </c>
      <c r="AD29" t="s">
        <v>584</v>
      </c>
      <c r="AE29" t="s">
        <v>6564</v>
      </c>
      <c r="AF29">
        <v>39323</v>
      </c>
      <c r="AG29" t="s">
        <v>6621</v>
      </c>
      <c r="AH29" t="s">
        <v>6622</v>
      </c>
      <c r="AI29" t="s">
        <v>6623</v>
      </c>
      <c r="AJ29">
        <v>1972</v>
      </c>
      <c r="AK29" t="s">
        <v>6624</v>
      </c>
      <c r="AL29" t="s">
        <v>963</v>
      </c>
      <c r="AM29">
        <v>1.0989152509857709</v>
      </c>
      <c r="AN29" t="s">
        <v>584</v>
      </c>
    </row>
    <row r="30" spans="1:40" x14ac:dyDescent="0.25">
      <c r="A30" s="22">
        <v>99.8</v>
      </c>
      <c r="B30" s="22" t="s">
        <v>6619</v>
      </c>
      <c r="C30" s="22" t="s">
        <v>294</v>
      </c>
      <c r="D30" s="22" t="s">
        <v>713</v>
      </c>
      <c r="E30" s="22" t="s">
        <v>23</v>
      </c>
      <c r="F30" s="22" t="s">
        <v>587</v>
      </c>
      <c r="G30" s="22" t="s">
        <v>960</v>
      </c>
      <c r="H30" s="22" t="s">
        <v>961</v>
      </c>
      <c r="I30" s="22" t="s">
        <v>6570</v>
      </c>
      <c r="J30" s="22" t="s">
        <v>6582</v>
      </c>
      <c r="K30" s="22" t="s">
        <v>6583</v>
      </c>
      <c r="L30" s="22" t="s">
        <v>6584</v>
      </c>
      <c r="M30" s="22" t="s">
        <v>284</v>
      </c>
      <c r="N30" t="s">
        <v>645</v>
      </c>
      <c r="O30">
        <v>409147</v>
      </c>
      <c r="P30" t="s">
        <v>289</v>
      </c>
      <c r="Q30" t="s">
        <v>673</v>
      </c>
      <c r="R30" t="s">
        <v>979</v>
      </c>
      <c r="S30" t="s">
        <v>6625</v>
      </c>
      <c r="T30" t="s">
        <v>361</v>
      </c>
      <c r="U30" t="s">
        <v>584</v>
      </c>
      <c r="V30" t="s">
        <v>1108</v>
      </c>
      <c r="W30" t="s">
        <v>23</v>
      </c>
      <c r="X30" t="s">
        <v>584</v>
      </c>
      <c r="Y30">
        <v>3</v>
      </c>
      <c r="Z30" t="s">
        <v>6620</v>
      </c>
      <c r="AA30" t="s">
        <v>584</v>
      </c>
      <c r="AB30">
        <v>10</v>
      </c>
      <c r="AC30" t="s">
        <v>584</v>
      </c>
      <c r="AD30" t="s">
        <v>584</v>
      </c>
      <c r="AE30" t="s">
        <v>6564</v>
      </c>
      <c r="AF30">
        <v>39323</v>
      </c>
      <c r="AG30" t="s">
        <v>6621</v>
      </c>
      <c r="AH30" t="s">
        <v>6622</v>
      </c>
      <c r="AI30" t="s">
        <v>6623</v>
      </c>
      <c r="AJ30">
        <v>1972</v>
      </c>
      <c r="AK30" t="s">
        <v>6624</v>
      </c>
      <c r="AL30" t="s">
        <v>963</v>
      </c>
      <c r="AM30">
        <v>1.0989152509857709</v>
      </c>
      <c r="AN30" t="s">
        <v>584</v>
      </c>
    </row>
    <row r="31" spans="1:40" x14ac:dyDescent="0.25">
      <c r="A31" s="22">
        <v>99.8</v>
      </c>
      <c r="B31" s="22" t="s">
        <v>6619</v>
      </c>
      <c r="C31" s="22" t="s">
        <v>294</v>
      </c>
      <c r="D31" s="22" t="s">
        <v>713</v>
      </c>
      <c r="E31" s="22" t="s">
        <v>23</v>
      </c>
      <c r="F31" s="22" t="s">
        <v>587</v>
      </c>
      <c r="G31" s="22" t="s">
        <v>960</v>
      </c>
      <c r="H31" s="22" t="s">
        <v>961</v>
      </c>
      <c r="I31" s="22" t="s">
        <v>6570</v>
      </c>
      <c r="J31" s="22" t="s">
        <v>6582</v>
      </c>
      <c r="K31" s="22" t="s">
        <v>6583</v>
      </c>
      <c r="L31" s="22" t="s">
        <v>6584</v>
      </c>
      <c r="M31" s="22" t="s">
        <v>284</v>
      </c>
      <c r="N31" t="s">
        <v>645</v>
      </c>
      <c r="O31">
        <v>409145</v>
      </c>
      <c r="P31" t="s">
        <v>733</v>
      </c>
      <c r="Q31" t="s">
        <v>733</v>
      </c>
      <c r="R31" t="s">
        <v>971</v>
      </c>
      <c r="S31" t="s">
        <v>2184</v>
      </c>
      <c r="T31" t="s">
        <v>361</v>
      </c>
      <c r="U31" t="s">
        <v>584</v>
      </c>
      <c r="V31" t="s">
        <v>1108</v>
      </c>
      <c r="W31" t="s">
        <v>23</v>
      </c>
      <c r="X31" t="s">
        <v>584</v>
      </c>
      <c r="Y31">
        <v>3</v>
      </c>
      <c r="Z31" t="s">
        <v>6620</v>
      </c>
      <c r="AA31" t="s">
        <v>584</v>
      </c>
      <c r="AB31">
        <v>10</v>
      </c>
      <c r="AC31" t="s">
        <v>584</v>
      </c>
      <c r="AD31" t="s">
        <v>584</v>
      </c>
      <c r="AE31" t="s">
        <v>6564</v>
      </c>
      <c r="AF31">
        <v>39323</v>
      </c>
      <c r="AG31" t="s">
        <v>6621</v>
      </c>
      <c r="AH31" t="s">
        <v>6622</v>
      </c>
      <c r="AI31" t="s">
        <v>6623</v>
      </c>
      <c r="AJ31">
        <v>1972</v>
      </c>
      <c r="AK31" t="s">
        <v>6624</v>
      </c>
      <c r="AL31" t="s">
        <v>963</v>
      </c>
      <c r="AM31">
        <v>1.0989152509857709</v>
      </c>
      <c r="AN31" t="s">
        <v>584</v>
      </c>
    </row>
    <row r="32" spans="1:40" x14ac:dyDescent="0.25">
      <c r="A32" s="22">
        <v>90</v>
      </c>
      <c r="B32" s="22" t="s">
        <v>584</v>
      </c>
      <c r="C32" s="22" t="s">
        <v>584</v>
      </c>
      <c r="D32" s="22" t="s">
        <v>586</v>
      </c>
      <c r="E32" s="22" t="s">
        <v>23</v>
      </c>
      <c r="F32" s="22" t="s">
        <v>587</v>
      </c>
      <c r="G32" s="22" t="s">
        <v>960</v>
      </c>
      <c r="H32" s="22" t="s">
        <v>961</v>
      </c>
      <c r="I32" s="22" t="s">
        <v>6570</v>
      </c>
      <c r="J32" s="22" t="s">
        <v>6582</v>
      </c>
      <c r="K32" s="22" t="s">
        <v>6583</v>
      </c>
      <c r="L32" s="22" t="s">
        <v>6584</v>
      </c>
      <c r="M32" s="22" t="s">
        <v>284</v>
      </c>
      <c r="N32" t="s">
        <v>645</v>
      </c>
      <c r="O32">
        <v>509816</v>
      </c>
      <c r="P32" t="s">
        <v>599</v>
      </c>
      <c r="Q32" t="s">
        <v>600</v>
      </c>
      <c r="R32" t="s">
        <v>614</v>
      </c>
      <c r="S32" t="s">
        <v>615</v>
      </c>
      <c r="T32" t="s">
        <v>361</v>
      </c>
      <c r="U32" t="s">
        <v>362</v>
      </c>
      <c r="V32" t="s">
        <v>6626</v>
      </c>
      <c r="W32" t="s">
        <v>23</v>
      </c>
      <c r="X32" t="s">
        <v>23</v>
      </c>
      <c r="Y32">
        <v>91.32</v>
      </c>
      <c r="Z32" t="s">
        <v>294</v>
      </c>
      <c r="AA32" t="s">
        <v>584</v>
      </c>
      <c r="AB32">
        <v>10</v>
      </c>
      <c r="AC32" t="s">
        <v>584</v>
      </c>
      <c r="AD32">
        <v>20</v>
      </c>
      <c r="AE32" t="s">
        <v>6564</v>
      </c>
      <c r="AF32">
        <v>117035</v>
      </c>
      <c r="AG32" t="s">
        <v>6627</v>
      </c>
      <c r="AH32" t="s">
        <v>6628</v>
      </c>
      <c r="AI32" t="s">
        <v>6629</v>
      </c>
      <c r="AJ32">
        <v>1983</v>
      </c>
      <c r="AK32" t="s">
        <v>6630</v>
      </c>
      <c r="AL32" t="s">
        <v>963</v>
      </c>
      <c r="AM32">
        <v>1.0989152509857709</v>
      </c>
      <c r="AN32">
        <v>2.1978305019715418</v>
      </c>
    </row>
    <row r="33" spans="1:40" x14ac:dyDescent="0.25">
      <c r="A33" s="22">
        <v>100</v>
      </c>
      <c r="B33" s="22">
        <v>60</v>
      </c>
      <c r="C33" s="22" t="s">
        <v>294</v>
      </c>
      <c r="D33" s="22" t="s">
        <v>584</v>
      </c>
      <c r="E33" s="22" t="s">
        <v>23</v>
      </c>
      <c r="F33" s="22" t="s">
        <v>587</v>
      </c>
      <c r="G33" s="22" t="s">
        <v>960</v>
      </c>
      <c r="H33" s="22" t="s">
        <v>961</v>
      </c>
      <c r="I33" s="22" t="s">
        <v>6570</v>
      </c>
      <c r="J33" s="22" t="s">
        <v>6582</v>
      </c>
      <c r="K33" s="22" t="s">
        <v>6583</v>
      </c>
      <c r="L33" s="22" t="s">
        <v>6584</v>
      </c>
      <c r="M33" s="22" t="s">
        <v>284</v>
      </c>
      <c r="N33" t="s">
        <v>645</v>
      </c>
      <c r="O33">
        <v>409499</v>
      </c>
      <c r="P33" t="s">
        <v>289</v>
      </c>
      <c r="Q33" t="s">
        <v>289</v>
      </c>
      <c r="R33" t="s">
        <v>685</v>
      </c>
      <c r="S33" t="s">
        <v>686</v>
      </c>
      <c r="T33" t="s">
        <v>361</v>
      </c>
      <c r="U33" t="s">
        <v>584</v>
      </c>
      <c r="V33" t="s">
        <v>1108</v>
      </c>
      <c r="W33" t="s">
        <v>23</v>
      </c>
      <c r="X33" t="s">
        <v>584</v>
      </c>
      <c r="Y33">
        <v>730</v>
      </c>
      <c r="Z33" t="s">
        <v>294</v>
      </c>
      <c r="AA33" t="s">
        <v>584</v>
      </c>
      <c r="AB33">
        <v>15.6</v>
      </c>
      <c r="AC33" t="s">
        <v>584</v>
      </c>
      <c r="AD33" t="s">
        <v>584</v>
      </c>
      <c r="AE33" t="s">
        <v>6564</v>
      </c>
      <c r="AF33">
        <v>70337</v>
      </c>
      <c r="AG33" t="s">
        <v>6615</v>
      </c>
      <c r="AH33" t="s">
        <v>6616</v>
      </c>
      <c r="AI33" t="s">
        <v>6617</v>
      </c>
      <c r="AJ33">
        <v>1961</v>
      </c>
      <c r="AK33" t="s">
        <v>6631</v>
      </c>
      <c r="AL33" t="s">
        <v>963</v>
      </c>
      <c r="AM33">
        <v>1.7143077915378027</v>
      </c>
      <c r="AN33" t="s">
        <v>584</v>
      </c>
    </row>
    <row r="34" spans="1:40" x14ac:dyDescent="0.25">
      <c r="A34" s="22">
        <v>100</v>
      </c>
      <c r="B34" s="22">
        <v>60</v>
      </c>
      <c r="C34" s="22" t="s">
        <v>294</v>
      </c>
      <c r="D34" s="22" t="s">
        <v>584</v>
      </c>
      <c r="E34" s="22" t="s">
        <v>23</v>
      </c>
      <c r="F34" s="22" t="s">
        <v>587</v>
      </c>
      <c r="G34" s="22" t="s">
        <v>960</v>
      </c>
      <c r="H34" s="22" t="s">
        <v>961</v>
      </c>
      <c r="I34" s="22" t="s">
        <v>6570</v>
      </c>
      <c r="J34" s="22" t="s">
        <v>6582</v>
      </c>
      <c r="K34" s="22" t="s">
        <v>6583</v>
      </c>
      <c r="L34" s="22" t="s">
        <v>6584</v>
      </c>
      <c r="M34" s="22" t="s">
        <v>284</v>
      </c>
      <c r="N34" t="s">
        <v>645</v>
      </c>
      <c r="O34">
        <v>409498</v>
      </c>
      <c r="P34" t="s">
        <v>646</v>
      </c>
      <c r="Q34" t="s">
        <v>654</v>
      </c>
      <c r="R34" t="s">
        <v>655</v>
      </c>
      <c r="S34" t="s">
        <v>656</v>
      </c>
      <c r="T34" t="s">
        <v>361</v>
      </c>
      <c r="U34" t="s">
        <v>584</v>
      </c>
      <c r="V34" t="s">
        <v>1108</v>
      </c>
      <c r="W34" t="s">
        <v>23</v>
      </c>
      <c r="X34" t="s">
        <v>584</v>
      </c>
      <c r="Y34">
        <v>730</v>
      </c>
      <c r="Z34" t="s">
        <v>294</v>
      </c>
      <c r="AA34" t="s">
        <v>584</v>
      </c>
      <c r="AB34">
        <v>15.6</v>
      </c>
      <c r="AC34" t="s">
        <v>584</v>
      </c>
      <c r="AD34" t="s">
        <v>584</v>
      </c>
      <c r="AE34" t="s">
        <v>6564</v>
      </c>
      <c r="AF34">
        <v>70337</v>
      </c>
      <c r="AG34" t="s">
        <v>6615</v>
      </c>
      <c r="AH34" t="s">
        <v>6616</v>
      </c>
      <c r="AI34" t="s">
        <v>6617</v>
      </c>
      <c r="AJ34">
        <v>1961</v>
      </c>
      <c r="AK34" t="s">
        <v>6631</v>
      </c>
      <c r="AL34" t="s">
        <v>963</v>
      </c>
      <c r="AM34">
        <v>1.7143077915378027</v>
      </c>
      <c r="AN34" t="s">
        <v>584</v>
      </c>
    </row>
    <row r="35" spans="1:40" x14ac:dyDescent="0.25">
      <c r="A35" s="22">
        <v>100</v>
      </c>
      <c r="B35" s="22">
        <v>60</v>
      </c>
      <c r="C35" s="22" t="s">
        <v>294</v>
      </c>
      <c r="D35" s="22" t="s">
        <v>584</v>
      </c>
      <c r="E35" s="22" t="s">
        <v>23</v>
      </c>
      <c r="F35" s="22" t="s">
        <v>587</v>
      </c>
      <c r="G35" s="22" t="s">
        <v>960</v>
      </c>
      <c r="H35" s="22" t="s">
        <v>961</v>
      </c>
      <c r="I35" s="22" t="s">
        <v>6570</v>
      </c>
      <c r="J35" s="22" t="s">
        <v>6582</v>
      </c>
      <c r="K35" s="22" t="s">
        <v>6583</v>
      </c>
      <c r="L35" s="22" t="s">
        <v>6584</v>
      </c>
      <c r="M35" s="22" t="s">
        <v>284</v>
      </c>
      <c r="N35" t="s">
        <v>645</v>
      </c>
      <c r="O35">
        <v>409500</v>
      </c>
      <c r="P35" t="s">
        <v>289</v>
      </c>
      <c r="Q35" t="s">
        <v>690</v>
      </c>
      <c r="R35" t="s">
        <v>985</v>
      </c>
      <c r="S35" t="s">
        <v>5019</v>
      </c>
      <c r="T35" t="s">
        <v>361</v>
      </c>
      <c r="U35" t="s">
        <v>584</v>
      </c>
      <c r="V35" t="s">
        <v>3866</v>
      </c>
      <c r="W35" t="s">
        <v>23</v>
      </c>
      <c r="X35" t="s">
        <v>584</v>
      </c>
      <c r="Y35">
        <v>730</v>
      </c>
      <c r="Z35" t="s">
        <v>294</v>
      </c>
      <c r="AA35" t="s">
        <v>584</v>
      </c>
      <c r="AB35">
        <v>15.6</v>
      </c>
      <c r="AC35" t="s">
        <v>584</v>
      </c>
      <c r="AD35" t="s">
        <v>584</v>
      </c>
      <c r="AE35" t="s">
        <v>6564</v>
      </c>
      <c r="AF35">
        <v>70337</v>
      </c>
      <c r="AG35" t="s">
        <v>6615</v>
      </c>
      <c r="AH35" t="s">
        <v>6616</v>
      </c>
      <c r="AI35" t="s">
        <v>6617</v>
      </c>
      <c r="AJ35">
        <v>1961</v>
      </c>
      <c r="AK35" t="s">
        <v>6631</v>
      </c>
      <c r="AL35" t="s">
        <v>963</v>
      </c>
      <c r="AM35">
        <v>1.7143077915378027</v>
      </c>
      <c r="AN35" t="s">
        <v>584</v>
      </c>
    </row>
    <row r="36" spans="1:40" x14ac:dyDescent="0.25">
      <c r="A36" s="22" t="s">
        <v>5596</v>
      </c>
      <c r="B36" s="22">
        <v>17</v>
      </c>
      <c r="C36" s="22" t="s">
        <v>6569</v>
      </c>
      <c r="D36" s="22" t="s">
        <v>584</v>
      </c>
      <c r="E36" s="22" t="s">
        <v>584</v>
      </c>
      <c r="F36" s="22" t="s">
        <v>587</v>
      </c>
      <c r="G36" s="22" t="s">
        <v>960</v>
      </c>
      <c r="H36" s="22" t="s">
        <v>961</v>
      </c>
      <c r="I36" s="22" t="s">
        <v>6570</v>
      </c>
      <c r="J36" s="22" t="s">
        <v>6582</v>
      </c>
      <c r="K36" s="22" t="s">
        <v>6583</v>
      </c>
      <c r="L36" s="22" t="s">
        <v>6584</v>
      </c>
      <c r="M36" s="22" t="s">
        <v>284</v>
      </c>
      <c r="N36" t="s">
        <v>1077</v>
      </c>
      <c r="O36">
        <v>2092885</v>
      </c>
      <c r="P36" t="s">
        <v>599</v>
      </c>
      <c r="Q36" t="s">
        <v>600</v>
      </c>
      <c r="R36" t="s">
        <v>601</v>
      </c>
      <c r="S36" t="s">
        <v>602</v>
      </c>
      <c r="T36" t="s">
        <v>1035</v>
      </c>
      <c r="U36" t="s">
        <v>584</v>
      </c>
      <c r="V36" t="s">
        <v>4874</v>
      </c>
      <c r="W36" t="s">
        <v>584</v>
      </c>
      <c r="X36" t="s">
        <v>584</v>
      </c>
      <c r="Y36" t="s">
        <v>584</v>
      </c>
      <c r="Z36" t="s">
        <v>294</v>
      </c>
      <c r="AA36" t="s">
        <v>584</v>
      </c>
      <c r="AB36">
        <v>0.87</v>
      </c>
      <c r="AC36" t="s">
        <v>584</v>
      </c>
      <c r="AD36" t="s">
        <v>584</v>
      </c>
      <c r="AE36" t="s">
        <v>963</v>
      </c>
      <c r="AF36">
        <v>154906</v>
      </c>
      <c r="AG36" t="s">
        <v>6585</v>
      </c>
      <c r="AH36" t="s">
        <v>6586</v>
      </c>
      <c r="AI36" t="s">
        <v>6587</v>
      </c>
      <c r="AJ36">
        <v>2010</v>
      </c>
      <c r="AK36" t="s">
        <v>6588</v>
      </c>
      <c r="AL36" t="s">
        <v>963</v>
      </c>
      <c r="AM36">
        <v>1.9121125367152414</v>
      </c>
      <c r="AN36" t="s">
        <v>584</v>
      </c>
    </row>
    <row r="37" spans="1:40" x14ac:dyDescent="0.25">
      <c r="A37" s="22">
        <v>100</v>
      </c>
      <c r="B37" s="22">
        <v>60</v>
      </c>
      <c r="C37" s="22" t="s">
        <v>294</v>
      </c>
      <c r="D37" s="22" t="s">
        <v>584</v>
      </c>
      <c r="E37" s="22" t="s">
        <v>23</v>
      </c>
      <c r="F37" s="22" t="s">
        <v>587</v>
      </c>
      <c r="G37" s="22" t="s">
        <v>960</v>
      </c>
      <c r="H37" s="22" t="s">
        <v>961</v>
      </c>
      <c r="I37" s="22" t="s">
        <v>6570</v>
      </c>
      <c r="J37" s="22" t="s">
        <v>6582</v>
      </c>
      <c r="K37" s="22" t="s">
        <v>6583</v>
      </c>
      <c r="L37" s="22" t="s">
        <v>6584</v>
      </c>
      <c r="M37" s="22" t="s">
        <v>284</v>
      </c>
      <c r="N37" t="s">
        <v>645</v>
      </c>
      <c r="O37">
        <v>409506</v>
      </c>
      <c r="P37" t="s">
        <v>373</v>
      </c>
      <c r="Q37" t="s">
        <v>373</v>
      </c>
      <c r="R37" t="s">
        <v>374</v>
      </c>
      <c r="S37" t="s">
        <v>375</v>
      </c>
      <c r="T37" t="s">
        <v>361</v>
      </c>
      <c r="U37" t="s">
        <v>584</v>
      </c>
      <c r="V37" t="s">
        <v>1108</v>
      </c>
      <c r="W37" t="s">
        <v>23</v>
      </c>
      <c r="X37" t="s">
        <v>584</v>
      </c>
      <c r="Y37">
        <v>736</v>
      </c>
      <c r="Z37" t="s">
        <v>294</v>
      </c>
      <c r="AA37" t="s">
        <v>584</v>
      </c>
      <c r="AB37">
        <v>19.8</v>
      </c>
      <c r="AC37" t="s">
        <v>584</v>
      </c>
      <c r="AD37" t="s">
        <v>584</v>
      </c>
      <c r="AE37" t="s">
        <v>6564</v>
      </c>
      <c r="AF37">
        <v>70337</v>
      </c>
      <c r="AG37" t="s">
        <v>6615</v>
      </c>
      <c r="AH37" t="s">
        <v>6616</v>
      </c>
      <c r="AI37" t="s">
        <v>6617</v>
      </c>
      <c r="AJ37">
        <v>1961</v>
      </c>
      <c r="AK37" t="s">
        <v>6618</v>
      </c>
      <c r="AL37" t="s">
        <v>963</v>
      </c>
      <c r="AM37">
        <v>2.1758521969518263</v>
      </c>
      <c r="AN37" t="s">
        <v>584</v>
      </c>
    </row>
    <row r="38" spans="1:40" x14ac:dyDescent="0.25">
      <c r="A38" s="22">
        <v>100</v>
      </c>
      <c r="B38" s="22">
        <v>60</v>
      </c>
      <c r="C38" s="22" t="s">
        <v>294</v>
      </c>
      <c r="D38" s="22" t="s">
        <v>584</v>
      </c>
      <c r="E38" s="22" t="s">
        <v>23</v>
      </c>
      <c r="F38" s="22" t="s">
        <v>587</v>
      </c>
      <c r="G38" s="22" t="s">
        <v>960</v>
      </c>
      <c r="H38" s="22" t="s">
        <v>961</v>
      </c>
      <c r="I38" s="22" t="s">
        <v>6570</v>
      </c>
      <c r="J38" s="22" t="s">
        <v>6582</v>
      </c>
      <c r="K38" s="22" t="s">
        <v>6583</v>
      </c>
      <c r="L38" s="22" t="s">
        <v>6584</v>
      </c>
      <c r="M38" s="22" t="s">
        <v>284</v>
      </c>
      <c r="N38" t="s">
        <v>645</v>
      </c>
      <c r="O38">
        <v>409502</v>
      </c>
      <c r="P38" t="s">
        <v>289</v>
      </c>
      <c r="Q38" t="s">
        <v>289</v>
      </c>
      <c r="R38" t="s">
        <v>685</v>
      </c>
      <c r="S38" t="s">
        <v>686</v>
      </c>
      <c r="T38" t="s">
        <v>361</v>
      </c>
      <c r="U38" t="s">
        <v>584</v>
      </c>
      <c r="V38" t="s">
        <v>1108</v>
      </c>
      <c r="W38" t="s">
        <v>23</v>
      </c>
      <c r="X38" t="s">
        <v>584</v>
      </c>
      <c r="Y38">
        <v>730</v>
      </c>
      <c r="Z38" t="s">
        <v>294</v>
      </c>
      <c r="AA38" t="s">
        <v>584</v>
      </c>
      <c r="AB38">
        <v>19.8</v>
      </c>
      <c r="AC38" t="s">
        <v>584</v>
      </c>
      <c r="AD38" t="s">
        <v>584</v>
      </c>
      <c r="AE38" t="s">
        <v>6564</v>
      </c>
      <c r="AF38">
        <v>70337</v>
      </c>
      <c r="AG38" t="s">
        <v>6615</v>
      </c>
      <c r="AH38" t="s">
        <v>6616</v>
      </c>
      <c r="AI38" t="s">
        <v>6617</v>
      </c>
      <c r="AJ38">
        <v>1961</v>
      </c>
      <c r="AK38" t="s">
        <v>6632</v>
      </c>
      <c r="AL38" t="s">
        <v>963</v>
      </c>
      <c r="AM38">
        <v>2.1758521969518263</v>
      </c>
      <c r="AN38" t="s">
        <v>584</v>
      </c>
    </row>
    <row r="39" spans="1:40" x14ac:dyDescent="0.25">
      <c r="A39" s="22">
        <v>100</v>
      </c>
      <c r="B39" s="22">
        <v>60</v>
      </c>
      <c r="C39" s="22" t="s">
        <v>294</v>
      </c>
      <c r="D39" s="22" t="s">
        <v>584</v>
      </c>
      <c r="E39" s="22" t="s">
        <v>23</v>
      </c>
      <c r="F39" s="22" t="s">
        <v>587</v>
      </c>
      <c r="G39" s="22" t="s">
        <v>960</v>
      </c>
      <c r="H39" s="22" t="s">
        <v>961</v>
      </c>
      <c r="I39" s="22" t="s">
        <v>6570</v>
      </c>
      <c r="J39" s="22" t="s">
        <v>6582</v>
      </c>
      <c r="K39" s="22" t="s">
        <v>6583</v>
      </c>
      <c r="L39" s="22" t="s">
        <v>6584</v>
      </c>
      <c r="M39" s="22" t="s">
        <v>284</v>
      </c>
      <c r="N39" t="s">
        <v>645</v>
      </c>
      <c r="O39">
        <v>409503</v>
      </c>
      <c r="P39" t="s">
        <v>289</v>
      </c>
      <c r="Q39" t="s">
        <v>690</v>
      </c>
      <c r="R39" t="s">
        <v>985</v>
      </c>
      <c r="S39" t="s">
        <v>5019</v>
      </c>
      <c r="T39" t="s">
        <v>361</v>
      </c>
      <c r="U39" t="s">
        <v>584</v>
      </c>
      <c r="V39" t="s">
        <v>3866</v>
      </c>
      <c r="W39" t="s">
        <v>23</v>
      </c>
      <c r="X39" t="s">
        <v>584</v>
      </c>
      <c r="Y39">
        <v>730</v>
      </c>
      <c r="Z39" t="s">
        <v>294</v>
      </c>
      <c r="AA39" t="s">
        <v>584</v>
      </c>
      <c r="AB39">
        <v>19.8</v>
      </c>
      <c r="AC39" t="s">
        <v>584</v>
      </c>
      <c r="AD39" t="s">
        <v>584</v>
      </c>
      <c r="AE39" t="s">
        <v>6564</v>
      </c>
      <c r="AF39">
        <v>70337</v>
      </c>
      <c r="AG39" t="s">
        <v>6615</v>
      </c>
      <c r="AH39" t="s">
        <v>6616</v>
      </c>
      <c r="AI39" t="s">
        <v>6617</v>
      </c>
      <c r="AJ39">
        <v>1961</v>
      </c>
      <c r="AK39" t="s">
        <v>6632</v>
      </c>
      <c r="AL39" t="s">
        <v>963</v>
      </c>
      <c r="AM39">
        <v>2.1758521969518263</v>
      </c>
      <c r="AN39" t="s">
        <v>584</v>
      </c>
    </row>
    <row r="40" spans="1:40" x14ac:dyDescent="0.25">
      <c r="A40" s="22">
        <v>100</v>
      </c>
      <c r="B40" s="22">
        <v>60</v>
      </c>
      <c r="C40" s="22" t="s">
        <v>294</v>
      </c>
      <c r="D40" s="22" t="s">
        <v>584</v>
      </c>
      <c r="E40" s="22" t="s">
        <v>23</v>
      </c>
      <c r="F40" s="22" t="s">
        <v>587</v>
      </c>
      <c r="G40" s="22" t="s">
        <v>960</v>
      </c>
      <c r="H40" s="22" t="s">
        <v>961</v>
      </c>
      <c r="I40" s="22" t="s">
        <v>6570</v>
      </c>
      <c r="J40" s="22" t="s">
        <v>6582</v>
      </c>
      <c r="K40" s="22" t="s">
        <v>6583</v>
      </c>
      <c r="L40" s="22" t="s">
        <v>6584</v>
      </c>
      <c r="M40" s="22" t="s">
        <v>284</v>
      </c>
      <c r="N40" t="s">
        <v>645</v>
      </c>
      <c r="O40">
        <v>409501</v>
      </c>
      <c r="P40" t="s">
        <v>646</v>
      </c>
      <c r="Q40" t="s">
        <v>654</v>
      </c>
      <c r="R40" t="s">
        <v>655</v>
      </c>
      <c r="S40" t="s">
        <v>656</v>
      </c>
      <c r="T40" t="s">
        <v>361</v>
      </c>
      <c r="U40" t="s">
        <v>584</v>
      </c>
      <c r="V40" t="s">
        <v>1108</v>
      </c>
      <c r="W40" t="s">
        <v>23</v>
      </c>
      <c r="X40" t="s">
        <v>584</v>
      </c>
      <c r="Y40">
        <v>730</v>
      </c>
      <c r="Z40" t="s">
        <v>294</v>
      </c>
      <c r="AA40" t="s">
        <v>584</v>
      </c>
      <c r="AB40">
        <v>19.8</v>
      </c>
      <c r="AC40" t="s">
        <v>584</v>
      </c>
      <c r="AD40" t="s">
        <v>584</v>
      </c>
      <c r="AE40" t="s">
        <v>6564</v>
      </c>
      <c r="AF40">
        <v>70337</v>
      </c>
      <c r="AG40" t="s">
        <v>6615</v>
      </c>
      <c r="AH40" t="s">
        <v>6616</v>
      </c>
      <c r="AI40" t="s">
        <v>6617</v>
      </c>
      <c r="AJ40">
        <v>1961</v>
      </c>
      <c r="AK40" t="s">
        <v>6632</v>
      </c>
      <c r="AL40" t="s">
        <v>963</v>
      </c>
      <c r="AM40">
        <v>2.1758521969518263</v>
      </c>
      <c r="AN40" t="s">
        <v>584</v>
      </c>
    </row>
    <row r="41" spans="1:40" x14ac:dyDescent="0.25">
      <c r="A41" s="22" t="s">
        <v>5596</v>
      </c>
      <c r="B41" s="22">
        <v>11</v>
      </c>
      <c r="C41" s="22" t="s">
        <v>6569</v>
      </c>
      <c r="D41" s="22" t="s">
        <v>584</v>
      </c>
      <c r="E41" s="22" t="s">
        <v>584</v>
      </c>
      <c r="F41" s="22" t="s">
        <v>587</v>
      </c>
      <c r="G41" s="22" t="s">
        <v>960</v>
      </c>
      <c r="H41" s="22" t="s">
        <v>961</v>
      </c>
      <c r="I41" s="22" t="s">
        <v>6570</v>
      </c>
      <c r="J41" s="22" t="s">
        <v>6582</v>
      </c>
      <c r="K41" s="22" t="s">
        <v>6583</v>
      </c>
      <c r="L41" s="22" t="s">
        <v>6584</v>
      </c>
      <c r="M41" s="22" t="s">
        <v>284</v>
      </c>
      <c r="N41" t="s">
        <v>1077</v>
      </c>
      <c r="O41">
        <v>2092769</v>
      </c>
      <c r="P41" t="s">
        <v>599</v>
      </c>
      <c r="Q41" t="s">
        <v>600</v>
      </c>
      <c r="R41" t="s">
        <v>601</v>
      </c>
      <c r="S41" t="s">
        <v>602</v>
      </c>
      <c r="T41" t="s">
        <v>1035</v>
      </c>
      <c r="U41" t="s">
        <v>584</v>
      </c>
      <c r="V41" t="s">
        <v>4874</v>
      </c>
      <c r="W41" t="s">
        <v>584</v>
      </c>
      <c r="X41" t="s">
        <v>584</v>
      </c>
      <c r="Y41" t="s">
        <v>584</v>
      </c>
      <c r="Z41" t="s">
        <v>294</v>
      </c>
      <c r="AA41" t="s">
        <v>584</v>
      </c>
      <c r="AB41">
        <v>0.99</v>
      </c>
      <c r="AC41" t="s">
        <v>584</v>
      </c>
      <c r="AD41" t="s">
        <v>584</v>
      </c>
      <c r="AE41" t="s">
        <v>963</v>
      </c>
      <c r="AF41">
        <v>154906</v>
      </c>
      <c r="AG41" t="s">
        <v>6585</v>
      </c>
      <c r="AH41" t="s">
        <v>6586</v>
      </c>
      <c r="AI41" t="s">
        <v>6587</v>
      </c>
      <c r="AJ41">
        <v>2010</v>
      </c>
      <c r="AK41" t="s">
        <v>6588</v>
      </c>
      <c r="AL41" t="s">
        <v>963</v>
      </c>
      <c r="AM41">
        <v>2.1758521969518263</v>
      </c>
      <c r="AN41" t="s">
        <v>584</v>
      </c>
    </row>
    <row r="42" spans="1:40" x14ac:dyDescent="0.25">
      <c r="A42" s="22">
        <v>100</v>
      </c>
      <c r="B42" s="22" t="s">
        <v>584</v>
      </c>
      <c r="C42" s="22" t="s">
        <v>584</v>
      </c>
      <c r="D42" s="22" t="s">
        <v>584</v>
      </c>
      <c r="E42" s="22" t="s">
        <v>23</v>
      </c>
      <c r="F42" s="22" t="s">
        <v>587</v>
      </c>
      <c r="G42" s="22" t="s">
        <v>960</v>
      </c>
      <c r="H42" s="22" t="s">
        <v>961</v>
      </c>
      <c r="I42" s="22" t="s">
        <v>6570</v>
      </c>
      <c r="J42" s="22" t="s">
        <v>6582</v>
      </c>
      <c r="K42" s="22" t="s">
        <v>6583</v>
      </c>
      <c r="L42" s="22" t="s">
        <v>6584</v>
      </c>
      <c r="M42" s="22" t="s">
        <v>284</v>
      </c>
      <c r="N42" t="s">
        <v>584</v>
      </c>
      <c r="O42">
        <v>409028</v>
      </c>
      <c r="P42" t="s">
        <v>599</v>
      </c>
      <c r="Q42" t="s">
        <v>599</v>
      </c>
      <c r="R42" t="s">
        <v>975</v>
      </c>
      <c r="S42" t="s">
        <v>3682</v>
      </c>
      <c r="T42" t="s">
        <v>361</v>
      </c>
      <c r="U42" t="s">
        <v>362</v>
      </c>
      <c r="V42" t="s">
        <v>3866</v>
      </c>
      <c r="W42" t="s">
        <v>23</v>
      </c>
      <c r="X42" t="s">
        <v>23</v>
      </c>
      <c r="Y42">
        <v>21</v>
      </c>
      <c r="Z42" t="s">
        <v>294</v>
      </c>
      <c r="AA42" t="s">
        <v>584</v>
      </c>
      <c r="AB42">
        <v>1</v>
      </c>
      <c r="AC42" t="s">
        <v>584</v>
      </c>
      <c r="AD42">
        <v>50</v>
      </c>
      <c r="AE42" t="s">
        <v>149</v>
      </c>
      <c r="AF42">
        <v>35543</v>
      </c>
      <c r="AG42" t="s">
        <v>6633</v>
      </c>
      <c r="AH42" t="s">
        <v>6634</v>
      </c>
      <c r="AI42" t="s">
        <v>6635</v>
      </c>
      <c r="AJ42">
        <v>1985</v>
      </c>
      <c r="AK42" t="s">
        <v>6636</v>
      </c>
      <c r="AL42" t="s">
        <v>963</v>
      </c>
      <c r="AM42">
        <v>2.1978305019715418</v>
      </c>
      <c r="AN42">
        <v>109.89152509857709</v>
      </c>
    </row>
    <row r="43" spans="1:40" x14ac:dyDescent="0.25">
      <c r="A43" s="22">
        <v>100</v>
      </c>
      <c r="B43" s="22" t="s">
        <v>584</v>
      </c>
      <c r="C43" s="22" t="s">
        <v>584</v>
      </c>
      <c r="D43" s="22" t="s">
        <v>584</v>
      </c>
      <c r="E43" s="22" t="s">
        <v>23</v>
      </c>
      <c r="F43" s="22" t="s">
        <v>587</v>
      </c>
      <c r="G43" s="22" t="s">
        <v>960</v>
      </c>
      <c r="H43" s="22" t="s">
        <v>961</v>
      </c>
      <c r="I43" s="22" t="s">
        <v>6570</v>
      </c>
      <c r="J43" s="22" t="s">
        <v>6582</v>
      </c>
      <c r="K43" s="22" t="s">
        <v>6583</v>
      </c>
      <c r="L43" s="22" t="s">
        <v>6584</v>
      </c>
      <c r="M43" s="22" t="s">
        <v>284</v>
      </c>
      <c r="N43" t="s">
        <v>584</v>
      </c>
      <c r="O43">
        <v>409030</v>
      </c>
      <c r="P43" t="s">
        <v>599</v>
      </c>
      <c r="Q43" t="s">
        <v>600</v>
      </c>
      <c r="R43" t="s">
        <v>1006</v>
      </c>
      <c r="S43" t="s">
        <v>6637</v>
      </c>
      <c r="T43" t="s">
        <v>361</v>
      </c>
      <c r="U43" t="s">
        <v>362</v>
      </c>
      <c r="V43" t="s">
        <v>4670</v>
      </c>
      <c r="W43" t="s">
        <v>23</v>
      </c>
      <c r="X43" t="s">
        <v>23</v>
      </c>
      <c r="Y43">
        <v>7</v>
      </c>
      <c r="Z43" t="s">
        <v>294</v>
      </c>
      <c r="AA43" t="s">
        <v>584</v>
      </c>
      <c r="AB43">
        <v>1</v>
      </c>
      <c r="AC43" t="s">
        <v>584</v>
      </c>
      <c r="AD43">
        <v>50</v>
      </c>
      <c r="AE43" t="s">
        <v>149</v>
      </c>
      <c r="AF43">
        <v>35543</v>
      </c>
      <c r="AG43" t="s">
        <v>6633</v>
      </c>
      <c r="AH43" t="s">
        <v>6634</v>
      </c>
      <c r="AI43" t="s">
        <v>6635</v>
      </c>
      <c r="AJ43">
        <v>1985</v>
      </c>
      <c r="AK43" t="s">
        <v>6636</v>
      </c>
      <c r="AL43" t="s">
        <v>963</v>
      </c>
      <c r="AM43">
        <v>2.1978305019715418</v>
      </c>
      <c r="AN43">
        <v>109.89152509857709</v>
      </c>
    </row>
    <row r="44" spans="1:40" x14ac:dyDescent="0.25">
      <c r="A44" s="22">
        <v>100</v>
      </c>
      <c r="B44" s="22" t="s">
        <v>6638</v>
      </c>
      <c r="C44" s="22" t="s">
        <v>294</v>
      </c>
      <c r="D44" s="22" t="s">
        <v>584</v>
      </c>
      <c r="E44" s="22" t="s">
        <v>23</v>
      </c>
      <c r="F44" s="22" t="s">
        <v>587</v>
      </c>
      <c r="G44" s="22" t="s">
        <v>960</v>
      </c>
      <c r="H44" s="22" t="s">
        <v>961</v>
      </c>
      <c r="I44" s="22" t="s">
        <v>6570</v>
      </c>
      <c r="J44" s="22" t="s">
        <v>6582</v>
      </c>
      <c r="K44" s="22" t="s">
        <v>6583</v>
      </c>
      <c r="L44" s="22" t="s">
        <v>6584</v>
      </c>
      <c r="M44" s="22" t="s">
        <v>284</v>
      </c>
      <c r="N44" t="s">
        <v>1077</v>
      </c>
      <c r="O44">
        <v>508684</v>
      </c>
      <c r="P44" t="s">
        <v>599</v>
      </c>
      <c r="Q44" t="s">
        <v>600</v>
      </c>
      <c r="R44" t="s">
        <v>614</v>
      </c>
      <c r="S44" t="s">
        <v>615</v>
      </c>
      <c r="T44" t="s">
        <v>361</v>
      </c>
      <c r="U44" t="s">
        <v>362</v>
      </c>
      <c r="V44" t="s">
        <v>3766</v>
      </c>
      <c r="W44" t="s">
        <v>23</v>
      </c>
      <c r="X44" t="s">
        <v>23</v>
      </c>
      <c r="Y44">
        <v>3</v>
      </c>
      <c r="Z44" t="s">
        <v>294</v>
      </c>
      <c r="AA44" t="s">
        <v>584</v>
      </c>
      <c r="AB44">
        <v>1</v>
      </c>
      <c r="AC44" t="s">
        <v>584</v>
      </c>
      <c r="AD44">
        <v>3</v>
      </c>
      <c r="AE44" t="s">
        <v>963</v>
      </c>
      <c r="AF44">
        <v>110559</v>
      </c>
      <c r="AG44" t="s">
        <v>6639</v>
      </c>
      <c r="AH44" t="s">
        <v>6640</v>
      </c>
      <c r="AI44" t="s">
        <v>6641</v>
      </c>
      <c r="AJ44">
        <v>2008</v>
      </c>
      <c r="AK44" t="s">
        <v>6642</v>
      </c>
      <c r="AL44" t="s">
        <v>963</v>
      </c>
      <c r="AM44">
        <v>2.1978305019715418</v>
      </c>
      <c r="AN44">
        <v>6.593491505914626</v>
      </c>
    </row>
    <row r="45" spans="1:40" x14ac:dyDescent="0.25">
      <c r="G45" s="22" t="s">
        <v>960</v>
      </c>
      <c r="H45" s="22" t="s">
        <v>961</v>
      </c>
      <c r="I45" s="22" t="s">
        <v>6570</v>
      </c>
      <c r="J45" s="22" t="s">
        <v>6582</v>
      </c>
      <c r="K45" s="22" t="s">
        <v>6583</v>
      </c>
      <c r="L45" s="22" t="s">
        <v>6584</v>
      </c>
      <c r="M45" s="22" t="s">
        <v>284</v>
      </c>
      <c r="O45" t="s">
        <v>1067</v>
      </c>
      <c r="P45" t="s">
        <v>599</v>
      </c>
      <c r="Q45" t="s">
        <v>599</v>
      </c>
      <c r="R45" t="s">
        <v>614</v>
      </c>
      <c r="T45" t="s">
        <v>361</v>
      </c>
      <c r="U45" t="s">
        <v>362</v>
      </c>
      <c r="AB45">
        <v>1</v>
      </c>
      <c r="AD45">
        <v>10</v>
      </c>
      <c r="AE45" t="s">
        <v>963</v>
      </c>
      <c r="AF45" t="s">
        <v>1067</v>
      </c>
      <c r="AK45" t="s">
        <v>6643</v>
      </c>
      <c r="AL45" t="s">
        <v>963</v>
      </c>
      <c r="AM45">
        <v>2.1978305019715418</v>
      </c>
      <c r="AN45">
        <v>21.978305019715418</v>
      </c>
    </row>
    <row r="46" spans="1:40" x14ac:dyDescent="0.25">
      <c r="A46" s="22">
        <v>98</v>
      </c>
      <c r="B46" s="22" t="s">
        <v>584</v>
      </c>
      <c r="C46" s="22" t="s">
        <v>584</v>
      </c>
      <c r="D46" s="22" t="s">
        <v>584</v>
      </c>
      <c r="E46" s="22" t="s">
        <v>23</v>
      </c>
      <c r="F46" s="22" t="s">
        <v>587</v>
      </c>
      <c r="G46" s="22" t="s">
        <v>960</v>
      </c>
      <c r="H46" s="22" t="s">
        <v>961</v>
      </c>
      <c r="I46" s="22" t="s">
        <v>6570</v>
      </c>
      <c r="J46" s="22" t="s">
        <v>6582</v>
      </c>
      <c r="K46" s="22" t="s">
        <v>6583</v>
      </c>
      <c r="L46" s="22" t="s">
        <v>6584</v>
      </c>
      <c r="M46" s="22" t="s">
        <v>284</v>
      </c>
      <c r="N46" t="s">
        <v>1077</v>
      </c>
      <c r="O46">
        <v>409653</v>
      </c>
      <c r="P46" t="s">
        <v>663</v>
      </c>
      <c r="Q46" t="s">
        <v>663</v>
      </c>
      <c r="R46" t="s">
        <v>664</v>
      </c>
      <c r="S46" t="s">
        <v>665</v>
      </c>
      <c r="T46" t="s">
        <v>361</v>
      </c>
      <c r="U46" t="s">
        <v>362</v>
      </c>
      <c r="V46" t="s">
        <v>1108</v>
      </c>
      <c r="W46" t="s">
        <v>23</v>
      </c>
      <c r="X46" t="s">
        <v>23</v>
      </c>
      <c r="Y46">
        <v>106.54</v>
      </c>
      <c r="Z46" t="s">
        <v>294</v>
      </c>
      <c r="AA46" t="s">
        <v>584</v>
      </c>
      <c r="AB46">
        <v>1.01</v>
      </c>
      <c r="AC46" t="s">
        <v>584</v>
      </c>
      <c r="AD46">
        <v>10.1</v>
      </c>
      <c r="AE46" t="s">
        <v>963</v>
      </c>
      <c r="AF46">
        <v>75053</v>
      </c>
      <c r="AG46" t="s">
        <v>6644</v>
      </c>
      <c r="AH46" t="s">
        <v>6645</v>
      </c>
      <c r="AI46" t="s">
        <v>6646</v>
      </c>
      <c r="AJ46">
        <v>1999</v>
      </c>
      <c r="AK46" t="s">
        <v>6647</v>
      </c>
      <c r="AL46" t="s">
        <v>963</v>
      </c>
      <c r="AM46">
        <v>2.2198088069912574</v>
      </c>
      <c r="AN46">
        <v>22.198088069912572</v>
      </c>
    </row>
    <row r="47" spans="1:40" x14ac:dyDescent="0.25">
      <c r="G47" s="22" t="s">
        <v>960</v>
      </c>
      <c r="H47" s="22" t="s">
        <v>961</v>
      </c>
      <c r="I47" s="22" t="s">
        <v>6570</v>
      </c>
      <c r="J47" s="22" t="s">
        <v>6582</v>
      </c>
      <c r="K47" s="22" t="s">
        <v>6583</v>
      </c>
      <c r="L47" s="22" t="s">
        <v>6584</v>
      </c>
      <c r="M47" s="22" t="s">
        <v>284</v>
      </c>
      <c r="O47" t="s">
        <v>1066</v>
      </c>
      <c r="P47" t="s">
        <v>599</v>
      </c>
      <c r="Q47" t="s">
        <v>600</v>
      </c>
      <c r="R47" t="s">
        <v>614</v>
      </c>
      <c r="S47" t="s">
        <v>615</v>
      </c>
      <c r="T47" t="s">
        <v>1065</v>
      </c>
      <c r="U47" t="s">
        <v>1035</v>
      </c>
      <c r="V47" t="s">
        <v>3766</v>
      </c>
      <c r="AB47">
        <v>1.1000000000000001</v>
      </c>
      <c r="AD47">
        <v>1.5</v>
      </c>
      <c r="AE47" t="s">
        <v>963</v>
      </c>
      <c r="AF47" t="s">
        <v>1066</v>
      </c>
      <c r="AG47" t="s">
        <v>6648</v>
      </c>
      <c r="AJ47">
        <v>2006</v>
      </c>
      <c r="AK47" t="s">
        <v>6649</v>
      </c>
      <c r="AL47" t="s">
        <v>963</v>
      </c>
      <c r="AM47">
        <v>2.4176135521686963</v>
      </c>
      <c r="AN47">
        <v>3.296745752957313</v>
      </c>
    </row>
    <row r="48" spans="1:40" x14ac:dyDescent="0.25">
      <c r="A48" s="22" t="s">
        <v>5596</v>
      </c>
      <c r="B48" s="22">
        <v>11</v>
      </c>
      <c r="C48" s="22" t="s">
        <v>6569</v>
      </c>
      <c r="D48" s="22" t="s">
        <v>584</v>
      </c>
      <c r="E48" s="22" t="s">
        <v>584</v>
      </c>
      <c r="F48" s="22" t="s">
        <v>587</v>
      </c>
      <c r="G48" s="22" t="s">
        <v>960</v>
      </c>
      <c r="H48" s="22" t="s">
        <v>961</v>
      </c>
      <c r="I48" s="22" t="s">
        <v>6570</v>
      </c>
      <c r="J48" s="22" t="s">
        <v>6582</v>
      </c>
      <c r="K48" s="22" t="s">
        <v>6583</v>
      </c>
      <c r="L48" s="22" t="s">
        <v>6584</v>
      </c>
      <c r="M48" s="22" t="s">
        <v>284</v>
      </c>
      <c r="N48" t="s">
        <v>1077</v>
      </c>
      <c r="O48">
        <v>2092769</v>
      </c>
      <c r="P48" t="s">
        <v>599</v>
      </c>
      <c r="Q48" t="s">
        <v>600</v>
      </c>
      <c r="R48" t="s">
        <v>601</v>
      </c>
      <c r="S48" t="s">
        <v>602</v>
      </c>
      <c r="T48" t="s">
        <v>1035</v>
      </c>
      <c r="U48" t="s">
        <v>584</v>
      </c>
      <c r="V48" t="s">
        <v>3766</v>
      </c>
      <c r="W48" t="s">
        <v>584</v>
      </c>
      <c r="X48" t="s">
        <v>584</v>
      </c>
      <c r="Y48" t="s">
        <v>584</v>
      </c>
      <c r="Z48" t="s">
        <v>294</v>
      </c>
      <c r="AA48" t="s">
        <v>584</v>
      </c>
      <c r="AB48">
        <v>1.3</v>
      </c>
      <c r="AC48" t="s">
        <v>584</v>
      </c>
      <c r="AD48" t="s">
        <v>584</v>
      </c>
      <c r="AE48" t="s">
        <v>963</v>
      </c>
      <c r="AF48">
        <v>154906</v>
      </c>
      <c r="AG48" t="s">
        <v>6585</v>
      </c>
      <c r="AH48" t="s">
        <v>6586</v>
      </c>
      <c r="AI48" t="s">
        <v>6587</v>
      </c>
      <c r="AJ48">
        <v>2010</v>
      </c>
      <c r="AK48" t="s">
        <v>6588</v>
      </c>
      <c r="AL48" t="s">
        <v>963</v>
      </c>
      <c r="AM48">
        <v>2.8571796525630044</v>
      </c>
      <c r="AN48" t="s">
        <v>584</v>
      </c>
    </row>
    <row r="49" spans="1:40" x14ac:dyDescent="0.25">
      <c r="A49" s="22">
        <v>85</v>
      </c>
      <c r="B49" s="22" t="s">
        <v>584</v>
      </c>
      <c r="C49" s="22" t="s">
        <v>584</v>
      </c>
      <c r="D49" s="22" t="s">
        <v>586</v>
      </c>
      <c r="E49" s="22" t="s">
        <v>23</v>
      </c>
      <c r="F49" s="22" t="s">
        <v>587</v>
      </c>
      <c r="G49" s="22" t="s">
        <v>960</v>
      </c>
      <c r="H49" s="22" t="s">
        <v>961</v>
      </c>
      <c r="I49" s="22" t="s">
        <v>6570</v>
      </c>
      <c r="J49" s="22" t="s">
        <v>6582</v>
      </c>
      <c r="K49" s="22" t="s">
        <v>6583</v>
      </c>
      <c r="L49" s="22" t="s">
        <v>6584</v>
      </c>
      <c r="M49" s="22" t="s">
        <v>284</v>
      </c>
      <c r="N49" t="s">
        <v>597</v>
      </c>
      <c r="O49">
        <v>409998</v>
      </c>
      <c r="P49" t="s">
        <v>599</v>
      </c>
      <c r="Q49" t="s">
        <v>600</v>
      </c>
      <c r="R49" t="s">
        <v>1005</v>
      </c>
      <c r="S49" t="s">
        <v>6650</v>
      </c>
      <c r="T49" t="s">
        <v>362</v>
      </c>
      <c r="U49" t="s">
        <v>584</v>
      </c>
      <c r="V49" t="s">
        <v>4670</v>
      </c>
      <c r="W49" t="s">
        <v>23</v>
      </c>
      <c r="X49" t="s">
        <v>584</v>
      </c>
      <c r="Y49">
        <v>36</v>
      </c>
      <c r="Z49" t="s">
        <v>294</v>
      </c>
      <c r="AA49" t="s">
        <v>6651</v>
      </c>
      <c r="AB49">
        <v>31.6</v>
      </c>
      <c r="AC49" t="s">
        <v>584</v>
      </c>
      <c r="AD49" t="s">
        <v>584</v>
      </c>
      <c r="AE49" t="s">
        <v>6564</v>
      </c>
      <c r="AF49">
        <v>86941</v>
      </c>
      <c r="AG49" t="s">
        <v>6652</v>
      </c>
      <c r="AH49" t="s">
        <v>6653</v>
      </c>
      <c r="AI49" t="s">
        <v>6654</v>
      </c>
      <c r="AJ49">
        <v>1989</v>
      </c>
      <c r="AK49" t="s">
        <v>6655</v>
      </c>
      <c r="AL49" t="s">
        <v>963</v>
      </c>
      <c r="AM49">
        <v>3.4725721931150364</v>
      </c>
      <c r="AN49" t="s">
        <v>584</v>
      </c>
    </row>
    <row r="50" spans="1:40" x14ac:dyDescent="0.25">
      <c r="A50" s="22">
        <v>99</v>
      </c>
      <c r="B50" s="22">
        <v>3</v>
      </c>
      <c r="C50" s="22" t="s">
        <v>585</v>
      </c>
      <c r="D50" s="22" t="s">
        <v>584</v>
      </c>
      <c r="E50" s="22" t="s">
        <v>23</v>
      </c>
      <c r="F50" s="22" t="s">
        <v>587</v>
      </c>
      <c r="G50" s="22" t="s">
        <v>960</v>
      </c>
      <c r="H50" s="22" t="s">
        <v>961</v>
      </c>
      <c r="I50" s="22" t="s">
        <v>6570</v>
      </c>
      <c r="J50" s="22" t="s">
        <v>6582</v>
      </c>
      <c r="K50" s="22" t="s">
        <v>6583</v>
      </c>
      <c r="L50" s="22" t="s">
        <v>6584</v>
      </c>
      <c r="M50" s="22" t="s">
        <v>284</v>
      </c>
      <c r="N50" t="s">
        <v>1077</v>
      </c>
      <c r="O50">
        <v>409987</v>
      </c>
      <c r="P50" t="s">
        <v>663</v>
      </c>
      <c r="Q50" t="s">
        <v>663</v>
      </c>
      <c r="R50" t="s">
        <v>990</v>
      </c>
      <c r="S50" t="s">
        <v>6656</v>
      </c>
      <c r="T50" t="s">
        <v>362</v>
      </c>
      <c r="U50" t="s">
        <v>584</v>
      </c>
      <c r="V50" t="s">
        <v>3950</v>
      </c>
      <c r="W50" t="s">
        <v>23</v>
      </c>
      <c r="X50" t="s">
        <v>584</v>
      </c>
      <c r="Y50">
        <v>17</v>
      </c>
      <c r="Z50" t="s">
        <v>294</v>
      </c>
      <c r="AA50" t="s">
        <v>584</v>
      </c>
      <c r="AB50">
        <v>2</v>
      </c>
      <c r="AC50" t="s">
        <v>584</v>
      </c>
      <c r="AD50" t="s">
        <v>584</v>
      </c>
      <c r="AE50" t="s">
        <v>963</v>
      </c>
      <c r="AF50">
        <v>86850</v>
      </c>
      <c r="AG50" t="s">
        <v>6657</v>
      </c>
      <c r="AH50" t="s">
        <v>6658</v>
      </c>
      <c r="AI50" t="s">
        <v>6659</v>
      </c>
      <c r="AJ50">
        <v>1998</v>
      </c>
      <c r="AK50" t="s">
        <v>6660</v>
      </c>
      <c r="AL50" t="s">
        <v>963</v>
      </c>
      <c r="AM50">
        <v>4.3956610039430837</v>
      </c>
      <c r="AN50" t="s">
        <v>584</v>
      </c>
    </row>
    <row r="51" spans="1:40" x14ac:dyDescent="0.25">
      <c r="A51" s="22" t="s">
        <v>3085</v>
      </c>
      <c r="B51" s="22">
        <v>10</v>
      </c>
      <c r="C51" s="22" t="s">
        <v>6569</v>
      </c>
      <c r="D51" s="22" t="s">
        <v>5071</v>
      </c>
      <c r="E51" s="22" t="s">
        <v>584</v>
      </c>
      <c r="F51" s="22" t="s">
        <v>587</v>
      </c>
      <c r="G51" s="22" t="s">
        <v>960</v>
      </c>
      <c r="H51" s="22" t="s">
        <v>961</v>
      </c>
      <c r="I51" s="22" t="s">
        <v>6570</v>
      </c>
      <c r="J51" s="22" t="s">
        <v>6571</v>
      </c>
      <c r="K51" s="22" t="s">
        <v>6572</v>
      </c>
      <c r="L51" s="22" t="s">
        <v>45</v>
      </c>
      <c r="M51" s="22" t="s">
        <v>284</v>
      </c>
      <c r="N51" t="s">
        <v>1077</v>
      </c>
      <c r="O51">
        <v>2169659</v>
      </c>
      <c r="P51" t="s">
        <v>599</v>
      </c>
      <c r="Q51" t="s">
        <v>600</v>
      </c>
      <c r="R51" t="s">
        <v>601</v>
      </c>
      <c r="S51" t="s">
        <v>602</v>
      </c>
      <c r="T51" t="s">
        <v>362</v>
      </c>
      <c r="U51" t="s">
        <v>584</v>
      </c>
      <c r="V51" t="s">
        <v>3766</v>
      </c>
      <c r="W51" t="s">
        <v>6661</v>
      </c>
      <c r="X51" t="s">
        <v>584</v>
      </c>
      <c r="Y51">
        <v>4.1700000000000001E-2</v>
      </c>
      <c r="Z51" t="s">
        <v>294</v>
      </c>
      <c r="AA51" t="s">
        <v>584</v>
      </c>
      <c r="AB51">
        <v>5</v>
      </c>
      <c r="AC51" t="s">
        <v>584</v>
      </c>
      <c r="AD51" t="s">
        <v>584</v>
      </c>
      <c r="AE51" t="s">
        <v>963</v>
      </c>
      <c r="AF51">
        <v>171620</v>
      </c>
      <c r="AG51" t="s">
        <v>6576</v>
      </c>
      <c r="AH51" t="s">
        <v>6577</v>
      </c>
      <c r="AI51" t="s">
        <v>6578</v>
      </c>
      <c r="AJ51">
        <v>2015</v>
      </c>
      <c r="AK51" t="s">
        <v>6662</v>
      </c>
      <c r="AL51" t="s">
        <v>963</v>
      </c>
      <c r="AM51">
        <v>5.3728496591177102</v>
      </c>
      <c r="AN51" t="s">
        <v>584</v>
      </c>
    </row>
    <row r="52" spans="1:40" x14ac:dyDescent="0.25">
      <c r="A52" s="22" t="s">
        <v>5596</v>
      </c>
      <c r="B52" s="22">
        <v>17</v>
      </c>
      <c r="C52" s="22" t="s">
        <v>6569</v>
      </c>
      <c r="D52" s="22" t="s">
        <v>584</v>
      </c>
      <c r="E52" s="22" t="s">
        <v>584</v>
      </c>
      <c r="F52" s="22" t="s">
        <v>587</v>
      </c>
      <c r="G52" s="22" t="s">
        <v>960</v>
      </c>
      <c r="H52" s="22" t="s">
        <v>961</v>
      </c>
      <c r="I52" s="22" t="s">
        <v>6570</v>
      </c>
      <c r="J52" s="22" t="s">
        <v>6582</v>
      </c>
      <c r="K52" s="22" t="s">
        <v>6583</v>
      </c>
      <c r="L52" s="22" t="s">
        <v>6584</v>
      </c>
      <c r="M52" s="22" t="s">
        <v>284</v>
      </c>
      <c r="N52" t="s">
        <v>1077</v>
      </c>
      <c r="O52">
        <v>2092885</v>
      </c>
      <c r="P52" t="s">
        <v>599</v>
      </c>
      <c r="Q52" t="s">
        <v>600</v>
      </c>
      <c r="R52" t="s">
        <v>601</v>
      </c>
      <c r="S52" t="s">
        <v>602</v>
      </c>
      <c r="T52" t="s">
        <v>1035</v>
      </c>
      <c r="U52" t="s">
        <v>584</v>
      </c>
      <c r="V52" t="s">
        <v>3766</v>
      </c>
      <c r="W52" t="s">
        <v>584</v>
      </c>
      <c r="X52" t="s">
        <v>584</v>
      </c>
      <c r="Y52" t="s">
        <v>584</v>
      </c>
      <c r="Z52" t="s">
        <v>294</v>
      </c>
      <c r="AA52" t="s">
        <v>584</v>
      </c>
      <c r="AB52">
        <v>2.6</v>
      </c>
      <c r="AC52" t="s">
        <v>584</v>
      </c>
      <c r="AD52" t="s">
        <v>584</v>
      </c>
      <c r="AE52" t="s">
        <v>963</v>
      </c>
      <c r="AF52">
        <v>154906</v>
      </c>
      <c r="AG52" t="s">
        <v>6585</v>
      </c>
      <c r="AH52" t="s">
        <v>6586</v>
      </c>
      <c r="AI52" t="s">
        <v>6587</v>
      </c>
      <c r="AJ52">
        <v>2010</v>
      </c>
      <c r="AK52" t="s">
        <v>6588</v>
      </c>
      <c r="AL52" t="s">
        <v>963</v>
      </c>
      <c r="AM52">
        <v>5.7143593051260089</v>
      </c>
      <c r="AN52" t="s">
        <v>584</v>
      </c>
    </row>
    <row r="53" spans="1:40" x14ac:dyDescent="0.25">
      <c r="A53" s="22" t="s">
        <v>5596</v>
      </c>
      <c r="B53" s="22" t="s">
        <v>6581</v>
      </c>
      <c r="C53" s="22" t="s">
        <v>294</v>
      </c>
      <c r="D53" s="22" t="s">
        <v>586</v>
      </c>
      <c r="E53" s="22" t="s">
        <v>584</v>
      </c>
      <c r="F53" s="22" t="s">
        <v>587</v>
      </c>
      <c r="G53" s="22" t="s">
        <v>960</v>
      </c>
      <c r="H53" s="22" t="s">
        <v>961</v>
      </c>
      <c r="I53" s="22" t="s">
        <v>6570</v>
      </c>
      <c r="J53" s="22" t="s">
        <v>6582</v>
      </c>
      <c r="K53" s="22" t="s">
        <v>6583</v>
      </c>
      <c r="L53" s="22" t="s">
        <v>6584</v>
      </c>
      <c r="M53" s="22" t="s">
        <v>284</v>
      </c>
      <c r="N53" t="s">
        <v>1077</v>
      </c>
      <c r="O53">
        <v>2092887</v>
      </c>
      <c r="P53" t="s">
        <v>599</v>
      </c>
      <c r="Q53" t="s">
        <v>600</v>
      </c>
      <c r="R53" t="s">
        <v>601</v>
      </c>
      <c r="S53" t="s">
        <v>602</v>
      </c>
      <c r="T53" t="s">
        <v>1035</v>
      </c>
      <c r="U53" t="s">
        <v>584</v>
      </c>
      <c r="V53" t="s">
        <v>3766</v>
      </c>
      <c r="W53" t="s">
        <v>584</v>
      </c>
      <c r="X53" t="s">
        <v>584</v>
      </c>
      <c r="Y53" t="s">
        <v>584</v>
      </c>
      <c r="Z53" t="s">
        <v>294</v>
      </c>
      <c r="AA53" t="s">
        <v>584</v>
      </c>
      <c r="AB53">
        <v>2.8</v>
      </c>
      <c r="AC53" t="s">
        <v>584</v>
      </c>
      <c r="AD53" t="s">
        <v>584</v>
      </c>
      <c r="AE53" t="s">
        <v>963</v>
      </c>
      <c r="AF53">
        <v>154906</v>
      </c>
      <c r="AG53" t="s">
        <v>6585</v>
      </c>
      <c r="AH53" t="s">
        <v>6586</v>
      </c>
      <c r="AI53" t="s">
        <v>6587</v>
      </c>
      <c r="AJ53">
        <v>2010</v>
      </c>
      <c r="AK53" t="s">
        <v>6588</v>
      </c>
      <c r="AL53" t="s">
        <v>963</v>
      </c>
      <c r="AM53">
        <v>6.153925405520317</v>
      </c>
      <c r="AN53" t="s">
        <v>584</v>
      </c>
    </row>
    <row r="54" spans="1:40" x14ac:dyDescent="0.25">
      <c r="A54" s="22" t="s">
        <v>5596</v>
      </c>
      <c r="B54" s="22" t="s">
        <v>6581</v>
      </c>
      <c r="C54" s="22" t="s">
        <v>294</v>
      </c>
      <c r="D54" s="22" t="s">
        <v>586</v>
      </c>
      <c r="E54" s="22" t="s">
        <v>584</v>
      </c>
      <c r="F54" s="22" t="s">
        <v>587</v>
      </c>
      <c r="G54" s="22" t="s">
        <v>960</v>
      </c>
      <c r="H54" s="22" t="s">
        <v>961</v>
      </c>
      <c r="I54" s="22" t="s">
        <v>6570</v>
      </c>
      <c r="J54" s="22" t="s">
        <v>6582</v>
      </c>
      <c r="K54" s="22" t="s">
        <v>6583</v>
      </c>
      <c r="L54" s="22" t="s">
        <v>6584</v>
      </c>
      <c r="M54" s="22" t="s">
        <v>284</v>
      </c>
      <c r="N54" t="s">
        <v>1077</v>
      </c>
      <c r="O54">
        <v>2092887</v>
      </c>
      <c r="P54" t="s">
        <v>599</v>
      </c>
      <c r="Q54" t="s">
        <v>600</v>
      </c>
      <c r="R54" t="s">
        <v>601</v>
      </c>
      <c r="S54" t="s">
        <v>602</v>
      </c>
      <c r="T54" t="s">
        <v>362</v>
      </c>
      <c r="U54" t="s">
        <v>584</v>
      </c>
      <c r="V54" t="s">
        <v>4874</v>
      </c>
      <c r="W54" t="s">
        <v>4250</v>
      </c>
      <c r="X54" t="s">
        <v>584</v>
      </c>
      <c r="Y54" t="s">
        <v>584</v>
      </c>
      <c r="Z54" t="s">
        <v>294</v>
      </c>
      <c r="AA54" t="s">
        <v>584</v>
      </c>
      <c r="AB54">
        <v>3</v>
      </c>
      <c r="AC54" t="s">
        <v>584</v>
      </c>
      <c r="AD54" t="s">
        <v>584</v>
      </c>
      <c r="AE54" t="s">
        <v>963</v>
      </c>
      <c r="AF54">
        <v>154906</v>
      </c>
      <c r="AG54" t="s">
        <v>6585</v>
      </c>
      <c r="AH54" t="s">
        <v>6586</v>
      </c>
      <c r="AI54" t="s">
        <v>6587</v>
      </c>
      <c r="AJ54">
        <v>2010</v>
      </c>
      <c r="AK54" t="s">
        <v>6663</v>
      </c>
      <c r="AL54" t="s">
        <v>963</v>
      </c>
      <c r="AM54">
        <v>6.593491505914626</v>
      </c>
      <c r="AN54" t="s">
        <v>584</v>
      </c>
    </row>
    <row r="55" spans="1:40" x14ac:dyDescent="0.25">
      <c r="A55" s="22" t="s">
        <v>5596</v>
      </c>
      <c r="B55" s="22">
        <v>17</v>
      </c>
      <c r="C55" s="22" t="s">
        <v>6569</v>
      </c>
      <c r="D55" s="22" t="s">
        <v>584</v>
      </c>
      <c r="E55" s="22" t="s">
        <v>584</v>
      </c>
      <c r="F55" s="22" t="s">
        <v>587</v>
      </c>
      <c r="G55" s="22" t="s">
        <v>960</v>
      </c>
      <c r="H55" s="22" t="s">
        <v>961</v>
      </c>
      <c r="I55" s="22" t="s">
        <v>6570</v>
      </c>
      <c r="J55" s="22" t="s">
        <v>6582</v>
      </c>
      <c r="K55" s="22" t="s">
        <v>6583</v>
      </c>
      <c r="L55" s="22" t="s">
        <v>6584</v>
      </c>
      <c r="M55" s="22" t="s">
        <v>284</v>
      </c>
      <c r="N55" t="s">
        <v>1077</v>
      </c>
      <c r="O55">
        <v>2092885</v>
      </c>
      <c r="P55" t="s">
        <v>599</v>
      </c>
      <c r="Q55" t="s">
        <v>600</v>
      </c>
      <c r="R55" t="s">
        <v>601</v>
      </c>
      <c r="S55" t="s">
        <v>602</v>
      </c>
      <c r="T55" t="s">
        <v>362</v>
      </c>
      <c r="U55" t="s">
        <v>584</v>
      </c>
      <c r="V55" t="s">
        <v>4874</v>
      </c>
      <c r="W55" t="s">
        <v>3754</v>
      </c>
      <c r="X55" t="s">
        <v>584</v>
      </c>
      <c r="Y55" t="s">
        <v>584</v>
      </c>
      <c r="Z55" t="s">
        <v>294</v>
      </c>
      <c r="AA55" t="s">
        <v>584</v>
      </c>
      <c r="AB55">
        <v>3</v>
      </c>
      <c r="AC55" t="s">
        <v>584</v>
      </c>
      <c r="AD55" t="s">
        <v>584</v>
      </c>
      <c r="AE55" t="s">
        <v>963</v>
      </c>
      <c r="AF55">
        <v>154906</v>
      </c>
      <c r="AG55" t="s">
        <v>6585</v>
      </c>
      <c r="AH55" t="s">
        <v>6586</v>
      </c>
      <c r="AI55" t="s">
        <v>6587</v>
      </c>
      <c r="AJ55">
        <v>2010</v>
      </c>
      <c r="AK55" t="s">
        <v>6664</v>
      </c>
      <c r="AL55" t="s">
        <v>963</v>
      </c>
      <c r="AM55">
        <v>6.593491505914626</v>
      </c>
      <c r="AN55" t="s">
        <v>584</v>
      </c>
    </row>
    <row r="56" spans="1:40" x14ac:dyDescent="0.25">
      <c r="A56" s="22" t="s">
        <v>5596</v>
      </c>
      <c r="B56" s="22">
        <v>11</v>
      </c>
      <c r="C56" s="22" t="s">
        <v>6569</v>
      </c>
      <c r="D56" s="22" t="s">
        <v>584</v>
      </c>
      <c r="E56" s="22" t="s">
        <v>584</v>
      </c>
      <c r="F56" s="22" t="s">
        <v>587</v>
      </c>
      <c r="G56" s="22" t="s">
        <v>960</v>
      </c>
      <c r="H56" s="22" t="s">
        <v>961</v>
      </c>
      <c r="I56" s="22" t="s">
        <v>6570</v>
      </c>
      <c r="J56" s="22" t="s">
        <v>6582</v>
      </c>
      <c r="K56" s="22" t="s">
        <v>6583</v>
      </c>
      <c r="L56" s="22" t="s">
        <v>6584</v>
      </c>
      <c r="M56" s="22" t="s">
        <v>284</v>
      </c>
      <c r="N56" t="s">
        <v>1077</v>
      </c>
      <c r="O56">
        <v>2092769</v>
      </c>
      <c r="P56" t="s">
        <v>599</v>
      </c>
      <c r="Q56" t="s">
        <v>600</v>
      </c>
      <c r="R56" t="s">
        <v>601</v>
      </c>
      <c r="S56" t="s">
        <v>602</v>
      </c>
      <c r="T56" t="s">
        <v>362</v>
      </c>
      <c r="U56" t="s">
        <v>584</v>
      </c>
      <c r="V56" t="s">
        <v>4874</v>
      </c>
      <c r="W56" t="s">
        <v>4250</v>
      </c>
      <c r="X56" t="s">
        <v>584</v>
      </c>
      <c r="Y56" t="s">
        <v>584</v>
      </c>
      <c r="Z56" t="s">
        <v>294</v>
      </c>
      <c r="AA56" t="s">
        <v>584</v>
      </c>
      <c r="AB56">
        <v>3</v>
      </c>
      <c r="AC56" t="s">
        <v>584</v>
      </c>
      <c r="AD56" t="s">
        <v>584</v>
      </c>
      <c r="AE56" t="s">
        <v>963</v>
      </c>
      <c r="AF56">
        <v>154906</v>
      </c>
      <c r="AG56" t="s">
        <v>6585</v>
      </c>
      <c r="AH56" t="s">
        <v>6586</v>
      </c>
      <c r="AI56" t="s">
        <v>6587</v>
      </c>
      <c r="AJ56">
        <v>2010</v>
      </c>
      <c r="AK56" t="s">
        <v>6663</v>
      </c>
      <c r="AL56" t="s">
        <v>963</v>
      </c>
      <c r="AM56">
        <v>6.593491505914626</v>
      </c>
      <c r="AN56" t="s">
        <v>584</v>
      </c>
    </row>
    <row r="57" spans="1:40" x14ac:dyDescent="0.25">
      <c r="A57" s="22" t="s">
        <v>3085</v>
      </c>
      <c r="B57" s="22">
        <v>18</v>
      </c>
      <c r="C57" s="22" t="s">
        <v>6569</v>
      </c>
      <c r="D57" s="22" t="s">
        <v>584</v>
      </c>
      <c r="E57" s="22" t="s">
        <v>584</v>
      </c>
      <c r="F57" s="22" t="s">
        <v>587</v>
      </c>
      <c r="G57" s="22" t="s">
        <v>960</v>
      </c>
      <c r="H57" s="22" t="s">
        <v>961</v>
      </c>
      <c r="I57" s="22" t="s">
        <v>6570</v>
      </c>
      <c r="J57" s="22" t="s">
        <v>6582</v>
      </c>
      <c r="K57" s="22" t="s">
        <v>6583</v>
      </c>
      <c r="L57" s="22" t="s">
        <v>6584</v>
      </c>
      <c r="M57" s="22" t="s">
        <v>284</v>
      </c>
      <c r="N57" t="s">
        <v>1077</v>
      </c>
      <c r="O57">
        <v>2167738</v>
      </c>
      <c r="P57" t="s">
        <v>599</v>
      </c>
      <c r="Q57" t="s">
        <v>600</v>
      </c>
      <c r="R57" t="s">
        <v>614</v>
      </c>
      <c r="S57" t="s">
        <v>615</v>
      </c>
      <c r="T57" t="s">
        <v>362</v>
      </c>
      <c r="U57" t="s">
        <v>584</v>
      </c>
      <c r="V57" t="s">
        <v>3766</v>
      </c>
      <c r="W57" t="s">
        <v>6665</v>
      </c>
      <c r="X57" t="s">
        <v>584</v>
      </c>
      <c r="Y57">
        <v>2.7799999999999998E-2</v>
      </c>
      <c r="Z57" t="s">
        <v>294</v>
      </c>
      <c r="AA57" t="s">
        <v>584</v>
      </c>
      <c r="AB57">
        <v>3</v>
      </c>
      <c r="AC57" t="s">
        <v>584</v>
      </c>
      <c r="AD57" t="s">
        <v>584</v>
      </c>
      <c r="AE57" t="s">
        <v>963</v>
      </c>
      <c r="AF57">
        <v>171582</v>
      </c>
      <c r="AG57" t="s">
        <v>6666</v>
      </c>
      <c r="AH57" t="s">
        <v>6667</v>
      </c>
      <c r="AI57" t="s">
        <v>6668</v>
      </c>
      <c r="AJ57">
        <v>2015</v>
      </c>
      <c r="AK57" t="s">
        <v>6669</v>
      </c>
      <c r="AL57" t="s">
        <v>963</v>
      </c>
      <c r="AM57">
        <v>6.593491505914626</v>
      </c>
      <c r="AN57" t="s">
        <v>584</v>
      </c>
    </row>
    <row r="58" spans="1:40" x14ac:dyDescent="0.25">
      <c r="A58" s="22" t="s">
        <v>3085</v>
      </c>
      <c r="B58" s="22">
        <v>32</v>
      </c>
      <c r="C58" s="22" t="s">
        <v>6569</v>
      </c>
      <c r="D58" s="22" t="s">
        <v>584</v>
      </c>
      <c r="E58" s="22" t="s">
        <v>584</v>
      </c>
      <c r="F58" s="22" t="s">
        <v>587</v>
      </c>
      <c r="G58" s="22" t="s">
        <v>960</v>
      </c>
      <c r="H58" s="22" t="s">
        <v>961</v>
      </c>
      <c r="I58" s="22" t="s">
        <v>6570</v>
      </c>
      <c r="J58" s="22" t="s">
        <v>6582</v>
      </c>
      <c r="K58" s="22" t="s">
        <v>6583</v>
      </c>
      <c r="L58" s="22" t="s">
        <v>6584</v>
      </c>
      <c r="M58" s="22" t="s">
        <v>284</v>
      </c>
      <c r="N58" t="s">
        <v>1077</v>
      </c>
      <c r="O58">
        <v>2167743</v>
      </c>
      <c r="P58" t="s">
        <v>599</v>
      </c>
      <c r="Q58" t="s">
        <v>600</v>
      </c>
      <c r="R58" t="s">
        <v>614</v>
      </c>
      <c r="S58" t="s">
        <v>615</v>
      </c>
      <c r="T58" t="s">
        <v>362</v>
      </c>
      <c r="U58" t="s">
        <v>584</v>
      </c>
      <c r="V58" t="s">
        <v>3766</v>
      </c>
      <c r="W58" t="s">
        <v>6670</v>
      </c>
      <c r="X58" t="s">
        <v>584</v>
      </c>
      <c r="Y58">
        <v>2.0799999999999999E-2</v>
      </c>
      <c r="Z58" t="s">
        <v>294</v>
      </c>
      <c r="AA58" t="s">
        <v>584</v>
      </c>
      <c r="AB58">
        <v>3</v>
      </c>
      <c r="AC58" t="s">
        <v>584</v>
      </c>
      <c r="AD58" t="s">
        <v>584</v>
      </c>
      <c r="AE58" t="s">
        <v>963</v>
      </c>
      <c r="AF58">
        <v>171582</v>
      </c>
      <c r="AG58" t="s">
        <v>6666</v>
      </c>
      <c r="AH58" t="s">
        <v>6667</v>
      </c>
      <c r="AI58" t="s">
        <v>6668</v>
      </c>
      <c r="AJ58">
        <v>2015</v>
      </c>
      <c r="AK58" t="s">
        <v>6671</v>
      </c>
      <c r="AL58" t="s">
        <v>963</v>
      </c>
      <c r="AM58">
        <v>6.593491505914626</v>
      </c>
      <c r="AN58" t="s">
        <v>584</v>
      </c>
    </row>
    <row r="59" spans="1:40" x14ac:dyDescent="0.25">
      <c r="A59" s="22" t="s">
        <v>3085</v>
      </c>
      <c r="B59" s="22">
        <v>12</v>
      </c>
      <c r="C59" s="22" t="s">
        <v>585</v>
      </c>
      <c r="D59" s="22" t="s">
        <v>586</v>
      </c>
      <c r="E59" s="22" t="s">
        <v>584</v>
      </c>
      <c r="F59" s="22" t="s">
        <v>587</v>
      </c>
      <c r="G59" s="22" t="s">
        <v>960</v>
      </c>
      <c r="H59" s="22" t="s">
        <v>961</v>
      </c>
      <c r="I59" s="22" t="s">
        <v>6570</v>
      </c>
      <c r="J59" s="22" t="s">
        <v>6582</v>
      </c>
      <c r="K59" s="22" t="s">
        <v>6583</v>
      </c>
      <c r="L59" s="22" t="s">
        <v>6584</v>
      </c>
      <c r="M59" s="22" t="s">
        <v>284</v>
      </c>
      <c r="N59" t="s">
        <v>1077</v>
      </c>
      <c r="O59">
        <v>2167748</v>
      </c>
      <c r="P59" t="s">
        <v>646</v>
      </c>
      <c r="Q59" t="s">
        <v>646</v>
      </c>
      <c r="R59" t="s">
        <v>1028</v>
      </c>
      <c r="S59" t="s">
        <v>6672</v>
      </c>
      <c r="T59" t="s">
        <v>361</v>
      </c>
      <c r="U59" t="s">
        <v>362</v>
      </c>
      <c r="V59" t="s">
        <v>1108</v>
      </c>
      <c r="W59" t="s">
        <v>6673</v>
      </c>
      <c r="X59" t="s">
        <v>6665</v>
      </c>
      <c r="Y59">
        <v>2.7799999999999998E-2</v>
      </c>
      <c r="Z59" t="s">
        <v>294</v>
      </c>
      <c r="AA59" t="s">
        <v>584</v>
      </c>
      <c r="AB59">
        <v>3</v>
      </c>
      <c r="AC59" t="s">
        <v>584</v>
      </c>
      <c r="AD59">
        <v>7.5</v>
      </c>
      <c r="AE59" t="s">
        <v>963</v>
      </c>
      <c r="AF59">
        <v>171582</v>
      </c>
      <c r="AG59" t="s">
        <v>6666</v>
      </c>
      <c r="AH59" t="s">
        <v>6667</v>
      </c>
      <c r="AI59" t="s">
        <v>6668</v>
      </c>
      <c r="AJ59">
        <v>2015</v>
      </c>
      <c r="AK59" t="s">
        <v>6674</v>
      </c>
      <c r="AL59" t="s">
        <v>963</v>
      </c>
      <c r="AM59">
        <v>6.593491505914626</v>
      </c>
      <c r="AN59">
        <v>16.483728764786562</v>
      </c>
    </row>
    <row r="60" spans="1:40" x14ac:dyDescent="0.25">
      <c r="A60" s="22" t="s">
        <v>3085</v>
      </c>
      <c r="B60" s="22">
        <v>12</v>
      </c>
      <c r="C60" s="22" t="s">
        <v>585</v>
      </c>
      <c r="D60" s="22" t="s">
        <v>586</v>
      </c>
      <c r="E60" s="22" t="s">
        <v>584</v>
      </c>
      <c r="F60" s="22" t="s">
        <v>587</v>
      </c>
      <c r="G60" s="22" t="s">
        <v>960</v>
      </c>
      <c r="H60" s="22" t="s">
        <v>961</v>
      </c>
      <c r="I60" s="22" t="s">
        <v>6570</v>
      </c>
      <c r="J60" s="22" t="s">
        <v>6582</v>
      </c>
      <c r="K60" s="22" t="s">
        <v>6583</v>
      </c>
      <c r="L60" s="22" t="s">
        <v>6584</v>
      </c>
      <c r="M60" s="22" t="s">
        <v>284</v>
      </c>
      <c r="N60" t="s">
        <v>1077</v>
      </c>
      <c r="O60">
        <v>2167749</v>
      </c>
      <c r="P60" t="s">
        <v>599</v>
      </c>
      <c r="Q60" t="s">
        <v>600</v>
      </c>
      <c r="R60" t="s">
        <v>614</v>
      </c>
      <c r="S60" t="s">
        <v>615</v>
      </c>
      <c r="T60" t="s">
        <v>362</v>
      </c>
      <c r="U60" t="s">
        <v>584</v>
      </c>
      <c r="V60" t="s">
        <v>3766</v>
      </c>
      <c r="W60" t="s">
        <v>6670</v>
      </c>
      <c r="X60" t="s">
        <v>584</v>
      </c>
      <c r="Y60">
        <v>2.0799999999999999E-2</v>
      </c>
      <c r="Z60" t="s">
        <v>294</v>
      </c>
      <c r="AA60" t="s">
        <v>584</v>
      </c>
      <c r="AB60">
        <v>3</v>
      </c>
      <c r="AC60" t="s">
        <v>584</v>
      </c>
      <c r="AD60" t="s">
        <v>584</v>
      </c>
      <c r="AE60" t="s">
        <v>963</v>
      </c>
      <c r="AF60">
        <v>171582</v>
      </c>
      <c r="AG60" t="s">
        <v>6666</v>
      </c>
      <c r="AH60" t="s">
        <v>6667</v>
      </c>
      <c r="AI60" t="s">
        <v>6668</v>
      </c>
      <c r="AJ60">
        <v>2015</v>
      </c>
      <c r="AK60" t="s">
        <v>6675</v>
      </c>
      <c r="AL60" t="s">
        <v>963</v>
      </c>
      <c r="AM60">
        <v>6.593491505914626</v>
      </c>
      <c r="AN60" t="s">
        <v>584</v>
      </c>
    </row>
    <row r="61" spans="1:40" x14ac:dyDescent="0.25">
      <c r="A61" s="22" t="s">
        <v>3085</v>
      </c>
      <c r="B61" s="22">
        <v>24</v>
      </c>
      <c r="C61" s="22" t="s">
        <v>585</v>
      </c>
      <c r="D61" s="22" t="s">
        <v>586</v>
      </c>
      <c r="E61" s="22" t="s">
        <v>584</v>
      </c>
      <c r="F61" s="22" t="s">
        <v>587</v>
      </c>
      <c r="G61" s="22" t="s">
        <v>960</v>
      </c>
      <c r="H61" s="22" t="s">
        <v>961</v>
      </c>
      <c r="I61" s="22" t="s">
        <v>6570</v>
      </c>
      <c r="J61" s="22" t="s">
        <v>6582</v>
      </c>
      <c r="K61" s="22" t="s">
        <v>6583</v>
      </c>
      <c r="L61" s="22" t="s">
        <v>6584</v>
      </c>
      <c r="M61" s="22" t="s">
        <v>284</v>
      </c>
      <c r="N61" t="s">
        <v>1077</v>
      </c>
      <c r="O61">
        <v>2167756</v>
      </c>
      <c r="P61" t="s">
        <v>599</v>
      </c>
      <c r="Q61" t="s">
        <v>600</v>
      </c>
      <c r="R61" t="s">
        <v>614</v>
      </c>
      <c r="S61" t="s">
        <v>615</v>
      </c>
      <c r="T61" t="s">
        <v>362</v>
      </c>
      <c r="U61" t="s">
        <v>584</v>
      </c>
      <c r="V61" t="s">
        <v>3766</v>
      </c>
      <c r="W61" t="s">
        <v>6670</v>
      </c>
      <c r="X61" t="s">
        <v>584</v>
      </c>
      <c r="Y61">
        <v>2.0799999999999999E-2</v>
      </c>
      <c r="Z61" t="s">
        <v>294</v>
      </c>
      <c r="AA61" t="s">
        <v>584</v>
      </c>
      <c r="AB61">
        <v>3</v>
      </c>
      <c r="AC61" t="s">
        <v>584</v>
      </c>
      <c r="AD61" t="s">
        <v>584</v>
      </c>
      <c r="AE61" t="s">
        <v>963</v>
      </c>
      <c r="AF61">
        <v>171582</v>
      </c>
      <c r="AG61" t="s">
        <v>6666</v>
      </c>
      <c r="AH61" t="s">
        <v>6667</v>
      </c>
      <c r="AI61" t="s">
        <v>6668</v>
      </c>
      <c r="AJ61">
        <v>2015</v>
      </c>
      <c r="AK61" t="s">
        <v>6676</v>
      </c>
      <c r="AL61" t="s">
        <v>963</v>
      </c>
      <c r="AM61">
        <v>6.593491505914626</v>
      </c>
      <c r="AN61" t="s">
        <v>584</v>
      </c>
    </row>
    <row r="62" spans="1:40" x14ac:dyDescent="0.25">
      <c r="A62" s="22" t="s">
        <v>3085</v>
      </c>
      <c r="B62" s="22">
        <v>24</v>
      </c>
      <c r="C62" s="22" t="s">
        <v>585</v>
      </c>
      <c r="D62" s="22" t="s">
        <v>586</v>
      </c>
      <c r="E62" s="22" t="s">
        <v>584</v>
      </c>
      <c r="F62" s="22" t="s">
        <v>587</v>
      </c>
      <c r="G62" s="22" t="s">
        <v>960</v>
      </c>
      <c r="H62" s="22" t="s">
        <v>961</v>
      </c>
      <c r="I62" s="22" t="s">
        <v>6570</v>
      </c>
      <c r="J62" s="22" t="s">
        <v>6582</v>
      </c>
      <c r="K62" s="22" t="s">
        <v>6583</v>
      </c>
      <c r="L62" s="22" t="s">
        <v>6584</v>
      </c>
      <c r="M62" s="22" t="s">
        <v>284</v>
      </c>
      <c r="N62" t="s">
        <v>1077</v>
      </c>
      <c r="O62">
        <v>2167756</v>
      </c>
      <c r="P62" t="s">
        <v>646</v>
      </c>
      <c r="Q62" t="s">
        <v>646</v>
      </c>
      <c r="R62" t="s">
        <v>1028</v>
      </c>
      <c r="S62" t="s">
        <v>6672</v>
      </c>
      <c r="T62" t="s">
        <v>361</v>
      </c>
      <c r="U62" t="s">
        <v>362</v>
      </c>
      <c r="V62" t="s">
        <v>1108</v>
      </c>
      <c r="W62" t="s">
        <v>584</v>
      </c>
      <c r="X62" t="s">
        <v>6665</v>
      </c>
      <c r="Y62">
        <v>2.0799999999999999E-2</v>
      </c>
      <c r="Z62" t="s">
        <v>294</v>
      </c>
      <c r="AA62" t="s">
        <v>584</v>
      </c>
      <c r="AB62">
        <v>3</v>
      </c>
      <c r="AC62" t="s">
        <v>584</v>
      </c>
      <c r="AD62">
        <v>15</v>
      </c>
      <c r="AE62" t="s">
        <v>963</v>
      </c>
      <c r="AF62">
        <v>171582</v>
      </c>
      <c r="AG62" t="s">
        <v>6666</v>
      </c>
      <c r="AH62" t="s">
        <v>6667</v>
      </c>
      <c r="AI62" t="s">
        <v>6668</v>
      </c>
      <c r="AJ62">
        <v>2015</v>
      </c>
      <c r="AK62" t="s">
        <v>6677</v>
      </c>
      <c r="AL62" t="s">
        <v>963</v>
      </c>
      <c r="AM62">
        <v>6.593491505914626</v>
      </c>
      <c r="AN62">
        <v>32.967457529573124</v>
      </c>
    </row>
    <row r="63" spans="1:40" x14ac:dyDescent="0.25">
      <c r="A63" s="22" t="s">
        <v>3085</v>
      </c>
      <c r="B63" s="22">
        <v>4</v>
      </c>
      <c r="C63" s="22" t="s">
        <v>585</v>
      </c>
      <c r="D63" s="22" t="s">
        <v>586</v>
      </c>
      <c r="E63" s="22" t="s">
        <v>584</v>
      </c>
      <c r="F63" s="22" t="s">
        <v>587</v>
      </c>
      <c r="G63" s="22" t="s">
        <v>960</v>
      </c>
      <c r="H63" s="22" t="s">
        <v>961</v>
      </c>
      <c r="I63" s="22" t="s">
        <v>6570</v>
      </c>
      <c r="J63" s="22" t="s">
        <v>6582</v>
      </c>
      <c r="K63" s="22" t="s">
        <v>6583</v>
      </c>
      <c r="L63" s="22" t="s">
        <v>6584</v>
      </c>
      <c r="M63" s="22" t="s">
        <v>284</v>
      </c>
      <c r="N63" t="s">
        <v>1077</v>
      </c>
      <c r="O63">
        <v>2167745</v>
      </c>
      <c r="P63" t="s">
        <v>599</v>
      </c>
      <c r="Q63" t="s">
        <v>600</v>
      </c>
      <c r="R63" t="s">
        <v>614</v>
      </c>
      <c r="S63" t="s">
        <v>615</v>
      </c>
      <c r="T63" t="s">
        <v>362</v>
      </c>
      <c r="U63" t="s">
        <v>584</v>
      </c>
      <c r="V63" t="s">
        <v>4874</v>
      </c>
      <c r="W63" t="s">
        <v>6665</v>
      </c>
      <c r="X63" t="s">
        <v>584</v>
      </c>
      <c r="Y63">
        <v>2.7799999999999998E-2</v>
      </c>
      <c r="Z63" t="s">
        <v>294</v>
      </c>
      <c r="AA63" t="s">
        <v>584</v>
      </c>
      <c r="AB63">
        <v>3</v>
      </c>
      <c r="AC63" t="s">
        <v>584</v>
      </c>
      <c r="AD63" t="s">
        <v>584</v>
      </c>
      <c r="AE63" t="s">
        <v>963</v>
      </c>
      <c r="AF63">
        <v>171582</v>
      </c>
      <c r="AG63" t="s">
        <v>6666</v>
      </c>
      <c r="AH63" t="s">
        <v>6667</v>
      </c>
      <c r="AI63" t="s">
        <v>6668</v>
      </c>
      <c r="AJ63">
        <v>2015</v>
      </c>
      <c r="AK63" t="s">
        <v>6678</v>
      </c>
      <c r="AL63" t="s">
        <v>963</v>
      </c>
      <c r="AM63">
        <v>6.593491505914626</v>
      </c>
      <c r="AN63" t="s">
        <v>584</v>
      </c>
    </row>
    <row r="64" spans="1:40" x14ac:dyDescent="0.25">
      <c r="A64" s="22" t="s">
        <v>3085</v>
      </c>
      <c r="B64" s="22">
        <v>24</v>
      </c>
      <c r="C64" s="22" t="s">
        <v>585</v>
      </c>
      <c r="D64" s="22" t="s">
        <v>586</v>
      </c>
      <c r="E64" s="22" t="s">
        <v>584</v>
      </c>
      <c r="F64" s="22" t="s">
        <v>587</v>
      </c>
      <c r="G64" s="22" t="s">
        <v>960</v>
      </c>
      <c r="H64" s="22" t="s">
        <v>961</v>
      </c>
      <c r="I64" s="22" t="s">
        <v>6570</v>
      </c>
      <c r="J64" s="22" t="s">
        <v>6582</v>
      </c>
      <c r="K64" s="22" t="s">
        <v>6583</v>
      </c>
      <c r="L64" s="22" t="s">
        <v>6584</v>
      </c>
      <c r="M64" s="22" t="s">
        <v>284</v>
      </c>
      <c r="N64" t="s">
        <v>1077</v>
      </c>
      <c r="O64">
        <v>2167755</v>
      </c>
      <c r="P64" t="s">
        <v>599</v>
      </c>
      <c r="Q64" t="s">
        <v>600</v>
      </c>
      <c r="R64" t="s">
        <v>614</v>
      </c>
      <c r="S64" t="s">
        <v>615</v>
      </c>
      <c r="T64" t="s">
        <v>362</v>
      </c>
      <c r="U64" t="s">
        <v>584</v>
      </c>
      <c r="V64" t="s">
        <v>4874</v>
      </c>
      <c r="W64" t="s">
        <v>3696</v>
      </c>
      <c r="X64" t="s">
        <v>584</v>
      </c>
      <c r="Y64">
        <v>2.7799999999999998E-2</v>
      </c>
      <c r="Z64" t="s">
        <v>294</v>
      </c>
      <c r="AA64" t="s">
        <v>584</v>
      </c>
      <c r="AB64">
        <v>3</v>
      </c>
      <c r="AC64" t="s">
        <v>584</v>
      </c>
      <c r="AD64" t="s">
        <v>584</v>
      </c>
      <c r="AE64" t="s">
        <v>963</v>
      </c>
      <c r="AF64">
        <v>171582</v>
      </c>
      <c r="AG64" t="s">
        <v>6666</v>
      </c>
      <c r="AH64" t="s">
        <v>6667</v>
      </c>
      <c r="AI64" t="s">
        <v>6668</v>
      </c>
      <c r="AJ64">
        <v>2015</v>
      </c>
      <c r="AK64" t="s">
        <v>6679</v>
      </c>
      <c r="AL64" t="s">
        <v>963</v>
      </c>
      <c r="AM64">
        <v>6.593491505914626</v>
      </c>
      <c r="AN64" t="s">
        <v>584</v>
      </c>
    </row>
    <row r="65" spans="1:40" x14ac:dyDescent="0.25">
      <c r="A65" s="22" t="s">
        <v>3085</v>
      </c>
      <c r="B65" s="22">
        <v>4</v>
      </c>
      <c r="C65" s="22" t="s">
        <v>585</v>
      </c>
      <c r="D65" s="22" t="s">
        <v>586</v>
      </c>
      <c r="E65" s="22" t="s">
        <v>584</v>
      </c>
      <c r="F65" s="22" t="s">
        <v>587</v>
      </c>
      <c r="G65" s="22" t="s">
        <v>960</v>
      </c>
      <c r="H65" s="22" t="s">
        <v>961</v>
      </c>
      <c r="I65" s="22" t="s">
        <v>6570</v>
      </c>
      <c r="J65" s="22" t="s">
        <v>6582</v>
      </c>
      <c r="K65" s="22" t="s">
        <v>6583</v>
      </c>
      <c r="L65" s="22" t="s">
        <v>6584</v>
      </c>
      <c r="M65" s="22" t="s">
        <v>284</v>
      </c>
      <c r="N65" t="s">
        <v>1077</v>
      </c>
      <c r="O65">
        <v>2167746</v>
      </c>
      <c r="P65" t="s">
        <v>599</v>
      </c>
      <c r="Q65" t="s">
        <v>600</v>
      </c>
      <c r="R65" t="s">
        <v>614</v>
      </c>
      <c r="S65" t="s">
        <v>615</v>
      </c>
      <c r="T65" t="s">
        <v>362</v>
      </c>
      <c r="U65" t="s">
        <v>584</v>
      </c>
      <c r="V65" t="s">
        <v>3766</v>
      </c>
      <c r="W65" t="s">
        <v>6673</v>
      </c>
      <c r="X65" t="s">
        <v>584</v>
      </c>
      <c r="Y65">
        <v>2.0799999999999999E-2</v>
      </c>
      <c r="Z65" t="s">
        <v>294</v>
      </c>
      <c r="AA65" t="s">
        <v>584</v>
      </c>
      <c r="AB65">
        <v>3</v>
      </c>
      <c r="AC65" t="s">
        <v>584</v>
      </c>
      <c r="AD65" t="s">
        <v>584</v>
      </c>
      <c r="AE65" t="s">
        <v>963</v>
      </c>
      <c r="AF65">
        <v>171582</v>
      </c>
      <c r="AG65" t="s">
        <v>6666</v>
      </c>
      <c r="AH65" t="s">
        <v>6667</v>
      </c>
      <c r="AI65" t="s">
        <v>6668</v>
      </c>
      <c r="AJ65">
        <v>2015</v>
      </c>
      <c r="AK65" t="s">
        <v>6680</v>
      </c>
      <c r="AL65" t="s">
        <v>963</v>
      </c>
      <c r="AM65">
        <v>6.593491505914626</v>
      </c>
      <c r="AN65" t="s">
        <v>584</v>
      </c>
    </row>
    <row r="66" spans="1:40" x14ac:dyDescent="0.25">
      <c r="A66" s="22" t="s">
        <v>3085</v>
      </c>
      <c r="B66" s="22">
        <v>12</v>
      </c>
      <c r="C66" s="22" t="s">
        <v>585</v>
      </c>
      <c r="D66" s="22" t="s">
        <v>586</v>
      </c>
      <c r="E66" s="22" t="s">
        <v>584</v>
      </c>
      <c r="F66" s="22" t="s">
        <v>587</v>
      </c>
      <c r="G66" s="22" t="s">
        <v>960</v>
      </c>
      <c r="H66" s="22" t="s">
        <v>961</v>
      </c>
      <c r="I66" s="22" t="s">
        <v>6570</v>
      </c>
      <c r="J66" s="22" t="s">
        <v>6582</v>
      </c>
      <c r="K66" s="22" t="s">
        <v>6583</v>
      </c>
      <c r="L66" s="22" t="s">
        <v>6584</v>
      </c>
      <c r="M66" s="22" t="s">
        <v>284</v>
      </c>
      <c r="N66" t="s">
        <v>1077</v>
      </c>
      <c r="O66">
        <v>2167748</v>
      </c>
      <c r="P66" t="s">
        <v>599</v>
      </c>
      <c r="Q66" t="s">
        <v>600</v>
      </c>
      <c r="R66" t="s">
        <v>614</v>
      </c>
      <c r="S66" t="s">
        <v>615</v>
      </c>
      <c r="T66" t="s">
        <v>362</v>
      </c>
      <c r="U66" t="s">
        <v>584</v>
      </c>
      <c r="V66" t="s">
        <v>4874</v>
      </c>
      <c r="W66" t="s">
        <v>6665</v>
      </c>
      <c r="X66" t="s">
        <v>584</v>
      </c>
      <c r="Y66">
        <v>2.7799999999999998E-2</v>
      </c>
      <c r="Z66" t="s">
        <v>294</v>
      </c>
      <c r="AA66" t="s">
        <v>584</v>
      </c>
      <c r="AB66">
        <v>3</v>
      </c>
      <c r="AC66" t="s">
        <v>584</v>
      </c>
      <c r="AD66" t="s">
        <v>584</v>
      </c>
      <c r="AE66" t="s">
        <v>963</v>
      </c>
      <c r="AF66">
        <v>171582</v>
      </c>
      <c r="AG66" t="s">
        <v>6666</v>
      </c>
      <c r="AH66" t="s">
        <v>6667</v>
      </c>
      <c r="AI66" t="s">
        <v>6668</v>
      </c>
      <c r="AJ66">
        <v>2015</v>
      </c>
      <c r="AK66" t="s">
        <v>6681</v>
      </c>
      <c r="AL66" t="s">
        <v>963</v>
      </c>
      <c r="AM66">
        <v>6.593491505914626</v>
      </c>
      <c r="AN66" t="s">
        <v>584</v>
      </c>
    </row>
    <row r="67" spans="1:40" x14ac:dyDescent="0.25">
      <c r="A67" s="22" t="s">
        <v>3085</v>
      </c>
      <c r="B67" s="22">
        <v>4</v>
      </c>
      <c r="C67" s="22" t="s">
        <v>585</v>
      </c>
      <c r="D67" s="22" t="s">
        <v>586</v>
      </c>
      <c r="E67" s="22" t="s">
        <v>584</v>
      </c>
      <c r="F67" s="22" t="s">
        <v>587</v>
      </c>
      <c r="G67" s="22" t="s">
        <v>960</v>
      </c>
      <c r="H67" s="22" t="s">
        <v>961</v>
      </c>
      <c r="I67" s="22" t="s">
        <v>6570</v>
      </c>
      <c r="J67" s="22" t="s">
        <v>6582</v>
      </c>
      <c r="K67" s="22" t="s">
        <v>6583</v>
      </c>
      <c r="L67" s="22" t="s">
        <v>6584</v>
      </c>
      <c r="M67" s="22" t="s">
        <v>284</v>
      </c>
      <c r="N67" t="s">
        <v>1077</v>
      </c>
      <c r="O67">
        <v>2167746</v>
      </c>
      <c r="P67" t="s">
        <v>646</v>
      </c>
      <c r="Q67" t="s">
        <v>646</v>
      </c>
      <c r="R67" t="s">
        <v>1028</v>
      </c>
      <c r="S67" t="s">
        <v>6672</v>
      </c>
      <c r="T67" t="s">
        <v>361</v>
      </c>
      <c r="U67" t="s">
        <v>362</v>
      </c>
      <c r="V67" t="s">
        <v>1108</v>
      </c>
      <c r="W67" t="s">
        <v>584</v>
      </c>
      <c r="X67" t="s">
        <v>5640</v>
      </c>
      <c r="Y67">
        <v>2.0799999999999999E-2</v>
      </c>
      <c r="Z67" t="s">
        <v>294</v>
      </c>
      <c r="AA67" t="s">
        <v>584</v>
      </c>
      <c r="AB67">
        <v>3</v>
      </c>
      <c r="AC67" t="s">
        <v>584</v>
      </c>
      <c r="AD67">
        <v>15</v>
      </c>
      <c r="AE67" t="s">
        <v>963</v>
      </c>
      <c r="AF67">
        <v>171582</v>
      </c>
      <c r="AG67" t="s">
        <v>6666</v>
      </c>
      <c r="AH67" t="s">
        <v>6667</v>
      </c>
      <c r="AI67" t="s">
        <v>6668</v>
      </c>
      <c r="AJ67">
        <v>2015</v>
      </c>
      <c r="AK67" t="s">
        <v>6682</v>
      </c>
      <c r="AL67" t="s">
        <v>963</v>
      </c>
      <c r="AM67">
        <v>6.593491505914626</v>
      </c>
      <c r="AN67">
        <v>32.967457529573124</v>
      </c>
    </row>
    <row r="68" spans="1:40" x14ac:dyDescent="0.25">
      <c r="A68" s="22" t="s">
        <v>3085</v>
      </c>
      <c r="B68" s="22">
        <v>12</v>
      </c>
      <c r="C68" s="22" t="s">
        <v>585</v>
      </c>
      <c r="D68" s="22" t="s">
        <v>586</v>
      </c>
      <c r="E68" s="22" t="s">
        <v>584</v>
      </c>
      <c r="F68" s="22" t="s">
        <v>587</v>
      </c>
      <c r="G68" s="22" t="s">
        <v>960</v>
      </c>
      <c r="H68" s="22" t="s">
        <v>961</v>
      </c>
      <c r="I68" s="22" t="s">
        <v>6570</v>
      </c>
      <c r="J68" s="22" t="s">
        <v>6582</v>
      </c>
      <c r="K68" s="22" t="s">
        <v>6583</v>
      </c>
      <c r="L68" s="22" t="s">
        <v>6584</v>
      </c>
      <c r="M68" s="22" t="s">
        <v>284</v>
      </c>
      <c r="N68" t="s">
        <v>1077</v>
      </c>
      <c r="O68">
        <v>2167749</v>
      </c>
      <c r="P68" t="s">
        <v>646</v>
      </c>
      <c r="Q68" t="s">
        <v>646</v>
      </c>
      <c r="R68" t="s">
        <v>1028</v>
      </c>
      <c r="S68" t="s">
        <v>6672</v>
      </c>
      <c r="T68" t="s">
        <v>361</v>
      </c>
      <c r="U68" t="s">
        <v>362</v>
      </c>
      <c r="V68" t="s">
        <v>1108</v>
      </c>
      <c r="W68" t="s">
        <v>584</v>
      </c>
      <c r="X68" t="s">
        <v>3696</v>
      </c>
      <c r="Y68">
        <v>2.0799999999999999E-2</v>
      </c>
      <c r="Z68" t="s">
        <v>294</v>
      </c>
      <c r="AA68" t="s">
        <v>584</v>
      </c>
      <c r="AB68">
        <v>3</v>
      </c>
      <c r="AC68" t="s">
        <v>584</v>
      </c>
      <c r="AD68">
        <v>15</v>
      </c>
      <c r="AE68" t="s">
        <v>963</v>
      </c>
      <c r="AF68">
        <v>171582</v>
      </c>
      <c r="AG68" t="s">
        <v>6666</v>
      </c>
      <c r="AH68" t="s">
        <v>6667</v>
      </c>
      <c r="AI68" t="s">
        <v>6668</v>
      </c>
      <c r="AJ68">
        <v>2015</v>
      </c>
      <c r="AK68" t="s">
        <v>6683</v>
      </c>
      <c r="AL68" t="s">
        <v>963</v>
      </c>
      <c r="AM68">
        <v>6.593491505914626</v>
      </c>
      <c r="AN68">
        <v>32.967457529573124</v>
      </c>
    </row>
    <row r="69" spans="1:40" x14ac:dyDescent="0.25">
      <c r="A69" s="22" t="s">
        <v>3085</v>
      </c>
      <c r="B69" s="22">
        <v>18</v>
      </c>
      <c r="C69" s="22" t="s">
        <v>6569</v>
      </c>
      <c r="D69" s="22" t="s">
        <v>584</v>
      </c>
      <c r="E69" s="22" t="s">
        <v>584</v>
      </c>
      <c r="F69" s="22" t="s">
        <v>587</v>
      </c>
      <c r="G69" s="22" t="s">
        <v>960</v>
      </c>
      <c r="H69" s="22" t="s">
        <v>961</v>
      </c>
      <c r="I69" s="22" t="s">
        <v>6570</v>
      </c>
      <c r="J69" s="22" t="s">
        <v>6582</v>
      </c>
      <c r="K69" s="22" t="s">
        <v>6583</v>
      </c>
      <c r="L69" s="22" t="s">
        <v>6584</v>
      </c>
      <c r="M69" s="22" t="s">
        <v>284</v>
      </c>
      <c r="N69" t="s">
        <v>1077</v>
      </c>
      <c r="O69">
        <v>2167740</v>
      </c>
      <c r="P69" t="s">
        <v>599</v>
      </c>
      <c r="Q69" t="s">
        <v>600</v>
      </c>
      <c r="R69" t="s">
        <v>614</v>
      </c>
      <c r="S69" t="s">
        <v>615</v>
      </c>
      <c r="T69" t="s">
        <v>362</v>
      </c>
      <c r="U69" t="s">
        <v>584</v>
      </c>
      <c r="V69" t="s">
        <v>3766</v>
      </c>
      <c r="W69" t="s">
        <v>6670</v>
      </c>
      <c r="X69" t="s">
        <v>584</v>
      </c>
      <c r="Y69">
        <v>2.0799999999999999E-2</v>
      </c>
      <c r="Z69" t="s">
        <v>294</v>
      </c>
      <c r="AA69" t="s">
        <v>584</v>
      </c>
      <c r="AB69">
        <v>3</v>
      </c>
      <c r="AC69" t="s">
        <v>584</v>
      </c>
      <c r="AD69" t="s">
        <v>584</v>
      </c>
      <c r="AE69" t="s">
        <v>963</v>
      </c>
      <c r="AF69">
        <v>171582</v>
      </c>
      <c r="AG69" t="s">
        <v>6666</v>
      </c>
      <c r="AH69" t="s">
        <v>6667</v>
      </c>
      <c r="AI69" t="s">
        <v>6668</v>
      </c>
      <c r="AJ69">
        <v>2015</v>
      </c>
      <c r="AK69" t="s">
        <v>6684</v>
      </c>
      <c r="AL69" t="s">
        <v>963</v>
      </c>
      <c r="AM69">
        <v>6.593491505914626</v>
      </c>
      <c r="AN69" t="s">
        <v>584</v>
      </c>
    </row>
    <row r="70" spans="1:40" x14ac:dyDescent="0.25">
      <c r="A70" s="22" t="s">
        <v>3085</v>
      </c>
      <c r="B70" s="22">
        <v>18</v>
      </c>
      <c r="C70" s="22" t="s">
        <v>6569</v>
      </c>
      <c r="D70" s="22" t="s">
        <v>584</v>
      </c>
      <c r="E70" s="22" t="s">
        <v>584</v>
      </c>
      <c r="F70" s="22" t="s">
        <v>587</v>
      </c>
      <c r="G70" s="22" t="s">
        <v>960</v>
      </c>
      <c r="H70" s="22" t="s">
        <v>961</v>
      </c>
      <c r="I70" s="22" t="s">
        <v>6570</v>
      </c>
      <c r="J70" s="22" t="s">
        <v>6582</v>
      </c>
      <c r="K70" s="22" t="s">
        <v>6583</v>
      </c>
      <c r="L70" s="22" t="s">
        <v>6584</v>
      </c>
      <c r="M70" s="22" t="s">
        <v>284</v>
      </c>
      <c r="N70" t="s">
        <v>1077</v>
      </c>
      <c r="O70">
        <v>2167740</v>
      </c>
      <c r="P70" t="s">
        <v>646</v>
      </c>
      <c r="Q70" t="s">
        <v>646</v>
      </c>
      <c r="R70" t="s">
        <v>1028</v>
      </c>
      <c r="S70" t="s">
        <v>6672</v>
      </c>
      <c r="T70" t="s">
        <v>361</v>
      </c>
      <c r="U70" t="s">
        <v>362</v>
      </c>
      <c r="V70" t="s">
        <v>1108</v>
      </c>
      <c r="W70" t="s">
        <v>584</v>
      </c>
      <c r="X70" t="s">
        <v>6685</v>
      </c>
      <c r="Y70">
        <v>4.1700000000000001E-2</v>
      </c>
      <c r="Z70" t="s">
        <v>294</v>
      </c>
      <c r="AA70" t="s">
        <v>584</v>
      </c>
      <c r="AB70">
        <v>3</v>
      </c>
      <c r="AC70" t="s">
        <v>584</v>
      </c>
      <c r="AD70">
        <v>15</v>
      </c>
      <c r="AE70" t="s">
        <v>963</v>
      </c>
      <c r="AF70">
        <v>171582</v>
      </c>
      <c r="AG70" t="s">
        <v>6666</v>
      </c>
      <c r="AH70" t="s">
        <v>6667</v>
      </c>
      <c r="AI70" t="s">
        <v>6668</v>
      </c>
      <c r="AJ70">
        <v>2015</v>
      </c>
      <c r="AK70" t="s">
        <v>6686</v>
      </c>
      <c r="AL70" t="s">
        <v>963</v>
      </c>
      <c r="AM70">
        <v>6.593491505914626</v>
      </c>
      <c r="AN70">
        <v>32.967457529573124</v>
      </c>
    </row>
    <row r="71" spans="1:40" x14ac:dyDescent="0.25">
      <c r="A71" s="22" t="s">
        <v>3085</v>
      </c>
      <c r="B71" s="22">
        <v>32</v>
      </c>
      <c r="C71" s="22" t="s">
        <v>6569</v>
      </c>
      <c r="D71" s="22" t="s">
        <v>584</v>
      </c>
      <c r="E71" s="22" t="s">
        <v>584</v>
      </c>
      <c r="F71" s="22" t="s">
        <v>587</v>
      </c>
      <c r="G71" s="22" t="s">
        <v>960</v>
      </c>
      <c r="H71" s="22" t="s">
        <v>961</v>
      </c>
      <c r="I71" s="22" t="s">
        <v>6570</v>
      </c>
      <c r="J71" s="22" t="s">
        <v>6582</v>
      </c>
      <c r="K71" s="22" t="s">
        <v>6583</v>
      </c>
      <c r="L71" s="22" t="s">
        <v>6584</v>
      </c>
      <c r="M71" s="22" t="s">
        <v>284</v>
      </c>
      <c r="N71" t="s">
        <v>1077</v>
      </c>
      <c r="O71">
        <v>2167743</v>
      </c>
      <c r="P71" t="s">
        <v>646</v>
      </c>
      <c r="Q71" t="s">
        <v>646</v>
      </c>
      <c r="R71" t="s">
        <v>1028</v>
      </c>
      <c r="S71" t="s">
        <v>6672</v>
      </c>
      <c r="T71" t="s">
        <v>361</v>
      </c>
      <c r="U71" t="s">
        <v>362</v>
      </c>
      <c r="V71" t="s">
        <v>1108</v>
      </c>
      <c r="W71" t="s">
        <v>584</v>
      </c>
      <c r="X71" t="s">
        <v>6685</v>
      </c>
      <c r="Y71">
        <v>2.0799999999999999E-2</v>
      </c>
      <c r="Z71" t="s">
        <v>294</v>
      </c>
      <c r="AA71" t="s">
        <v>584</v>
      </c>
      <c r="AB71">
        <v>3</v>
      </c>
      <c r="AC71" t="s">
        <v>584</v>
      </c>
      <c r="AD71">
        <v>15</v>
      </c>
      <c r="AE71" t="s">
        <v>963</v>
      </c>
      <c r="AF71">
        <v>171582</v>
      </c>
      <c r="AG71" t="s">
        <v>6666</v>
      </c>
      <c r="AH71" t="s">
        <v>6667</v>
      </c>
      <c r="AI71" t="s">
        <v>6668</v>
      </c>
      <c r="AJ71">
        <v>2015</v>
      </c>
      <c r="AK71" t="s">
        <v>6687</v>
      </c>
      <c r="AL71" t="s">
        <v>963</v>
      </c>
      <c r="AM71">
        <v>6.593491505914626</v>
      </c>
      <c r="AN71">
        <v>32.967457529573124</v>
      </c>
    </row>
    <row r="72" spans="1:40" x14ac:dyDescent="0.25">
      <c r="A72" s="22" t="s">
        <v>3085</v>
      </c>
      <c r="B72" s="22">
        <v>32</v>
      </c>
      <c r="C72" s="22" t="s">
        <v>6569</v>
      </c>
      <c r="D72" s="22" t="s">
        <v>584</v>
      </c>
      <c r="E72" s="22" t="s">
        <v>584</v>
      </c>
      <c r="F72" s="22" t="s">
        <v>587</v>
      </c>
      <c r="G72" s="22" t="s">
        <v>960</v>
      </c>
      <c r="H72" s="22" t="s">
        <v>961</v>
      </c>
      <c r="I72" s="22" t="s">
        <v>6570</v>
      </c>
      <c r="J72" s="22" t="s">
        <v>6582</v>
      </c>
      <c r="K72" s="22" t="s">
        <v>6583</v>
      </c>
      <c r="L72" s="22" t="s">
        <v>6584</v>
      </c>
      <c r="M72" s="22" t="s">
        <v>284</v>
      </c>
      <c r="N72" t="s">
        <v>1077</v>
      </c>
      <c r="O72">
        <v>2167742</v>
      </c>
      <c r="P72" t="s">
        <v>599</v>
      </c>
      <c r="Q72" t="s">
        <v>600</v>
      </c>
      <c r="R72" t="s">
        <v>614</v>
      </c>
      <c r="S72" t="s">
        <v>615</v>
      </c>
      <c r="T72" t="s">
        <v>362</v>
      </c>
      <c r="U72" t="s">
        <v>584</v>
      </c>
      <c r="V72" t="s">
        <v>4874</v>
      </c>
      <c r="W72" t="s">
        <v>6685</v>
      </c>
      <c r="X72" t="s">
        <v>584</v>
      </c>
      <c r="Y72">
        <v>2.7799999999999998E-2</v>
      </c>
      <c r="Z72" t="s">
        <v>294</v>
      </c>
      <c r="AA72" t="s">
        <v>584</v>
      </c>
      <c r="AB72">
        <v>3</v>
      </c>
      <c r="AC72" t="s">
        <v>584</v>
      </c>
      <c r="AD72" t="s">
        <v>584</v>
      </c>
      <c r="AE72" t="s">
        <v>963</v>
      </c>
      <c r="AF72">
        <v>171582</v>
      </c>
      <c r="AG72" t="s">
        <v>6666</v>
      </c>
      <c r="AH72" t="s">
        <v>6667</v>
      </c>
      <c r="AI72" t="s">
        <v>6668</v>
      </c>
      <c r="AJ72">
        <v>2015</v>
      </c>
      <c r="AK72" t="s">
        <v>6688</v>
      </c>
      <c r="AL72" t="s">
        <v>963</v>
      </c>
      <c r="AM72">
        <v>6.593491505914626</v>
      </c>
      <c r="AN72" t="s">
        <v>584</v>
      </c>
    </row>
    <row r="73" spans="1:40" x14ac:dyDescent="0.25">
      <c r="A73" s="22">
        <v>99.5</v>
      </c>
      <c r="B73" s="22" t="s">
        <v>6689</v>
      </c>
      <c r="C73" s="22" t="s">
        <v>294</v>
      </c>
      <c r="D73" s="22" t="s">
        <v>586</v>
      </c>
      <c r="E73" s="22" t="s">
        <v>584</v>
      </c>
      <c r="F73" s="22" t="s">
        <v>587</v>
      </c>
      <c r="G73" s="22" t="s">
        <v>960</v>
      </c>
      <c r="H73" s="22" t="s">
        <v>961</v>
      </c>
      <c r="I73" s="22" t="s">
        <v>6570</v>
      </c>
      <c r="J73" s="22" t="s">
        <v>6582</v>
      </c>
      <c r="K73" s="22" t="s">
        <v>6583</v>
      </c>
      <c r="L73" s="22" t="s">
        <v>6584</v>
      </c>
      <c r="M73" s="22" t="s">
        <v>284</v>
      </c>
      <c r="N73" t="s">
        <v>597</v>
      </c>
      <c r="O73">
        <v>2133093</v>
      </c>
      <c r="P73" t="s">
        <v>599</v>
      </c>
      <c r="Q73" t="s">
        <v>999</v>
      </c>
      <c r="R73" t="s">
        <v>1056</v>
      </c>
      <c r="S73" t="s">
        <v>6690</v>
      </c>
      <c r="T73" t="s">
        <v>362</v>
      </c>
      <c r="U73" t="s">
        <v>584</v>
      </c>
      <c r="V73" t="s">
        <v>4670</v>
      </c>
      <c r="W73">
        <v>56</v>
      </c>
      <c r="X73" t="s">
        <v>584</v>
      </c>
      <c r="Y73">
        <v>2.0799999999999999E-2</v>
      </c>
      <c r="Z73" t="s">
        <v>294</v>
      </c>
      <c r="AA73" t="s">
        <v>584</v>
      </c>
      <c r="AB73">
        <v>75</v>
      </c>
      <c r="AC73" t="s">
        <v>584</v>
      </c>
      <c r="AD73" t="s">
        <v>584</v>
      </c>
      <c r="AE73" t="s">
        <v>6564</v>
      </c>
      <c r="AF73">
        <v>168434</v>
      </c>
      <c r="AG73" t="s">
        <v>6691</v>
      </c>
      <c r="AH73" t="s">
        <v>6692</v>
      </c>
      <c r="AI73" t="s">
        <v>6693</v>
      </c>
      <c r="AJ73">
        <v>2015</v>
      </c>
      <c r="AK73" t="s">
        <v>6694</v>
      </c>
      <c r="AL73" t="s">
        <v>963</v>
      </c>
      <c r="AM73">
        <v>8.2418643823932811</v>
      </c>
      <c r="AN73" t="s">
        <v>584</v>
      </c>
    </row>
    <row r="74" spans="1:40" x14ac:dyDescent="0.25">
      <c r="G74" s="22" t="s">
        <v>960</v>
      </c>
      <c r="H74" s="22" t="s">
        <v>961</v>
      </c>
      <c r="I74" s="22" t="s">
        <v>6570</v>
      </c>
      <c r="J74" s="22" t="s">
        <v>6582</v>
      </c>
      <c r="K74" s="22" t="s">
        <v>6583</v>
      </c>
      <c r="L74" s="22" t="s">
        <v>6584</v>
      </c>
      <c r="M74" s="22" t="s">
        <v>284</v>
      </c>
      <c r="O74" t="s">
        <v>1064</v>
      </c>
      <c r="P74" t="s">
        <v>599</v>
      </c>
      <c r="Q74" t="s">
        <v>599</v>
      </c>
      <c r="R74" t="s">
        <v>614</v>
      </c>
      <c r="T74" t="s">
        <v>509</v>
      </c>
      <c r="U74" t="s">
        <v>745</v>
      </c>
      <c r="V74" t="s">
        <v>1108</v>
      </c>
      <c r="AB74">
        <v>75</v>
      </c>
      <c r="AD74">
        <v>300</v>
      </c>
      <c r="AE74" t="s">
        <v>6564</v>
      </c>
      <c r="AF74" t="s">
        <v>1064</v>
      </c>
      <c r="AK74" t="s">
        <v>6695</v>
      </c>
      <c r="AL74" t="s">
        <v>963</v>
      </c>
      <c r="AM74">
        <v>8.2418643823932811</v>
      </c>
      <c r="AN74">
        <v>32.967457529573124</v>
      </c>
    </row>
    <row r="75" spans="1:40" x14ac:dyDescent="0.25">
      <c r="A75" s="22" t="s">
        <v>3085</v>
      </c>
      <c r="B75" s="22" t="s">
        <v>4678</v>
      </c>
      <c r="C75" s="22" t="s">
        <v>653</v>
      </c>
      <c r="D75" s="22" t="s">
        <v>584</v>
      </c>
      <c r="E75" s="22" t="s">
        <v>23</v>
      </c>
      <c r="F75" s="22" t="s">
        <v>587</v>
      </c>
      <c r="G75" s="22" t="s">
        <v>960</v>
      </c>
      <c r="H75" s="22" t="s">
        <v>961</v>
      </c>
      <c r="I75" s="22" t="s">
        <v>6570</v>
      </c>
      <c r="J75" s="22" t="s">
        <v>6582</v>
      </c>
      <c r="K75" s="22" t="s">
        <v>6583</v>
      </c>
      <c r="L75" s="22" t="s">
        <v>6584</v>
      </c>
      <c r="M75" s="22" t="s">
        <v>284</v>
      </c>
      <c r="N75" t="s">
        <v>1077</v>
      </c>
      <c r="O75">
        <v>537073</v>
      </c>
      <c r="P75" t="s">
        <v>599</v>
      </c>
      <c r="Q75" t="s">
        <v>599</v>
      </c>
      <c r="R75" t="s">
        <v>1042</v>
      </c>
      <c r="S75" t="s">
        <v>4533</v>
      </c>
      <c r="T75" t="s">
        <v>361</v>
      </c>
      <c r="U75" t="s">
        <v>584</v>
      </c>
      <c r="V75" t="s">
        <v>4670</v>
      </c>
      <c r="W75" t="s">
        <v>23</v>
      </c>
      <c r="X75" t="s">
        <v>584</v>
      </c>
      <c r="Y75">
        <v>90</v>
      </c>
      <c r="Z75" t="s">
        <v>294</v>
      </c>
      <c r="AA75" t="s">
        <v>584</v>
      </c>
      <c r="AB75">
        <v>4</v>
      </c>
      <c r="AC75" t="s">
        <v>584</v>
      </c>
      <c r="AD75" t="s">
        <v>584</v>
      </c>
      <c r="AE75" t="s">
        <v>963</v>
      </c>
      <c r="AF75">
        <v>117249</v>
      </c>
      <c r="AG75" t="s">
        <v>6696</v>
      </c>
      <c r="AH75" t="s">
        <v>6697</v>
      </c>
      <c r="AI75" t="s">
        <v>6698</v>
      </c>
      <c r="AJ75">
        <v>2009</v>
      </c>
      <c r="AK75" t="s">
        <v>6699</v>
      </c>
      <c r="AL75" t="s">
        <v>963</v>
      </c>
      <c r="AM75">
        <v>8.7913220078861674</v>
      </c>
      <c r="AN75" t="s">
        <v>584</v>
      </c>
    </row>
    <row r="76" spans="1:40" x14ac:dyDescent="0.25">
      <c r="A76" s="22" t="s">
        <v>3085</v>
      </c>
      <c r="B76" s="22" t="s">
        <v>4678</v>
      </c>
      <c r="C76" s="22" t="s">
        <v>653</v>
      </c>
      <c r="D76" s="22" t="s">
        <v>584</v>
      </c>
      <c r="E76" s="22" t="s">
        <v>23</v>
      </c>
      <c r="F76" s="22" t="s">
        <v>587</v>
      </c>
      <c r="G76" s="22" t="s">
        <v>960</v>
      </c>
      <c r="H76" s="22" t="s">
        <v>961</v>
      </c>
      <c r="I76" s="22" t="s">
        <v>6570</v>
      </c>
      <c r="J76" s="22" t="s">
        <v>6582</v>
      </c>
      <c r="K76" s="22" t="s">
        <v>6583</v>
      </c>
      <c r="L76" s="22" t="s">
        <v>6584</v>
      </c>
      <c r="M76" s="22" t="s">
        <v>284</v>
      </c>
      <c r="N76" t="s">
        <v>1077</v>
      </c>
      <c r="O76">
        <v>537072</v>
      </c>
      <c r="P76" t="s">
        <v>599</v>
      </c>
      <c r="Q76" t="s">
        <v>599</v>
      </c>
      <c r="R76" t="s">
        <v>1041</v>
      </c>
      <c r="S76" t="s">
        <v>5698</v>
      </c>
      <c r="T76" t="s">
        <v>361</v>
      </c>
      <c r="U76" t="s">
        <v>584</v>
      </c>
      <c r="V76" t="s">
        <v>4670</v>
      </c>
      <c r="W76" t="s">
        <v>23</v>
      </c>
      <c r="X76" t="s">
        <v>584</v>
      </c>
      <c r="Y76">
        <v>90</v>
      </c>
      <c r="Z76" t="s">
        <v>294</v>
      </c>
      <c r="AA76" t="s">
        <v>584</v>
      </c>
      <c r="AB76">
        <v>4</v>
      </c>
      <c r="AC76" t="s">
        <v>584</v>
      </c>
      <c r="AD76" t="s">
        <v>584</v>
      </c>
      <c r="AE76" t="s">
        <v>963</v>
      </c>
      <c r="AF76">
        <v>117249</v>
      </c>
      <c r="AG76" t="s">
        <v>6696</v>
      </c>
      <c r="AH76" t="s">
        <v>6697</v>
      </c>
      <c r="AI76" t="s">
        <v>6698</v>
      </c>
      <c r="AJ76">
        <v>2009</v>
      </c>
      <c r="AK76" t="s">
        <v>6699</v>
      </c>
      <c r="AL76" t="s">
        <v>963</v>
      </c>
      <c r="AM76">
        <v>8.7913220078861674</v>
      </c>
      <c r="AN76" t="s">
        <v>584</v>
      </c>
    </row>
    <row r="77" spans="1:40" x14ac:dyDescent="0.25">
      <c r="A77" s="22" t="s">
        <v>3085</v>
      </c>
      <c r="B77" s="22" t="s">
        <v>4678</v>
      </c>
      <c r="C77" s="22" t="s">
        <v>653</v>
      </c>
      <c r="D77" s="22" t="s">
        <v>584</v>
      </c>
      <c r="E77" s="22" t="s">
        <v>23</v>
      </c>
      <c r="F77" s="22" t="s">
        <v>587</v>
      </c>
      <c r="G77" s="22" t="s">
        <v>960</v>
      </c>
      <c r="H77" s="22" t="s">
        <v>961</v>
      </c>
      <c r="I77" s="22" t="s">
        <v>6570</v>
      </c>
      <c r="J77" s="22" t="s">
        <v>6582</v>
      </c>
      <c r="K77" s="22" t="s">
        <v>6583</v>
      </c>
      <c r="L77" s="22" t="s">
        <v>6584</v>
      </c>
      <c r="M77" s="22" t="s">
        <v>284</v>
      </c>
      <c r="N77" t="s">
        <v>1077</v>
      </c>
      <c r="O77">
        <v>537074</v>
      </c>
      <c r="P77" t="s">
        <v>599</v>
      </c>
      <c r="Q77" t="s">
        <v>600</v>
      </c>
      <c r="R77" t="s">
        <v>1046</v>
      </c>
      <c r="S77" t="s">
        <v>6700</v>
      </c>
      <c r="T77" t="s">
        <v>361</v>
      </c>
      <c r="U77" t="s">
        <v>584</v>
      </c>
      <c r="V77" t="s">
        <v>4670</v>
      </c>
      <c r="W77" t="s">
        <v>23</v>
      </c>
      <c r="X77" t="s">
        <v>584</v>
      </c>
      <c r="Y77">
        <v>90</v>
      </c>
      <c r="Z77" t="s">
        <v>294</v>
      </c>
      <c r="AA77" t="s">
        <v>584</v>
      </c>
      <c r="AB77">
        <v>4</v>
      </c>
      <c r="AC77" t="s">
        <v>584</v>
      </c>
      <c r="AD77" t="s">
        <v>584</v>
      </c>
      <c r="AE77" t="s">
        <v>963</v>
      </c>
      <c r="AF77">
        <v>117249</v>
      </c>
      <c r="AG77" t="s">
        <v>6696</v>
      </c>
      <c r="AH77" t="s">
        <v>6697</v>
      </c>
      <c r="AI77" t="s">
        <v>6698</v>
      </c>
      <c r="AJ77">
        <v>2009</v>
      </c>
      <c r="AK77" t="s">
        <v>6699</v>
      </c>
      <c r="AL77" t="s">
        <v>963</v>
      </c>
      <c r="AM77">
        <v>8.7913220078861674</v>
      </c>
      <c r="AN77" t="s">
        <v>584</v>
      </c>
    </row>
    <row r="78" spans="1:40" x14ac:dyDescent="0.25">
      <c r="A78" s="22" t="s">
        <v>3085</v>
      </c>
      <c r="B78" s="22" t="s">
        <v>4678</v>
      </c>
      <c r="C78" s="22" t="s">
        <v>653</v>
      </c>
      <c r="D78" s="22" t="s">
        <v>584</v>
      </c>
      <c r="E78" s="22" t="s">
        <v>23</v>
      </c>
      <c r="F78" s="22" t="s">
        <v>587</v>
      </c>
      <c r="G78" s="22" t="s">
        <v>960</v>
      </c>
      <c r="H78" s="22" t="s">
        <v>961</v>
      </c>
      <c r="I78" s="22" t="s">
        <v>6570</v>
      </c>
      <c r="J78" s="22" t="s">
        <v>6582</v>
      </c>
      <c r="K78" s="22" t="s">
        <v>6583</v>
      </c>
      <c r="L78" s="22" t="s">
        <v>6584</v>
      </c>
      <c r="M78" s="22" t="s">
        <v>284</v>
      </c>
      <c r="N78" t="s">
        <v>1077</v>
      </c>
      <c r="O78">
        <v>537075</v>
      </c>
      <c r="P78" t="s">
        <v>599</v>
      </c>
      <c r="Q78" t="s">
        <v>599</v>
      </c>
      <c r="R78" t="s">
        <v>1044</v>
      </c>
      <c r="S78" t="s">
        <v>6701</v>
      </c>
      <c r="T78" t="s">
        <v>361</v>
      </c>
      <c r="U78" t="s">
        <v>584</v>
      </c>
      <c r="V78" t="s">
        <v>4670</v>
      </c>
      <c r="W78" t="s">
        <v>23</v>
      </c>
      <c r="X78" t="s">
        <v>584</v>
      </c>
      <c r="Y78">
        <v>90</v>
      </c>
      <c r="Z78" t="s">
        <v>294</v>
      </c>
      <c r="AA78" t="s">
        <v>584</v>
      </c>
      <c r="AB78">
        <v>4</v>
      </c>
      <c r="AC78" t="s">
        <v>584</v>
      </c>
      <c r="AD78" t="s">
        <v>584</v>
      </c>
      <c r="AE78" t="s">
        <v>963</v>
      </c>
      <c r="AF78">
        <v>117249</v>
      </c>
      <c r="AG78" t="s">
        <v>6696</v>
      </c>
      <c r="AH78" t="s">
        <v>6697</v>
      </c>
      <c r="AI78" t="s">
        <v>6698</v>
      </c>
      <c r="AJ78">
        <v>2009</v>
      </c>
      <c r="AK78" t="s">
        <v>6699</v>
      </c>
      <c r="AL78" t="s">
        <v>963</v>
      </c>
      <c r="AM78">
        <v>8.7913220078861674</v>
      </c>
      <c r="AN78" t="s">
        <v>584</v>
      </c>
    </row>
    <row r="79" spans="1:40" x14ac:dyDescent="0.25">
      <c r="A79" s="22" t="s">
        <v>3085</v>
      </c>
      <c r="B79" s="22" t="s">
        <v>4678</v>
      </c>
      <c r="C79" s="22" t="s">
        <v>653</v>
      </c>
      <c r="D79" s="22" t="s">
        <v>584</v>
      </c>
      <c r="E79" s="22" t="s">
        <v>23</v>
      </c>
      <c r="F79" s="22" t="s">
        <v>587</v>
      </c>
      <c r="G79" s="22" t="s">
        <v>960</v>
      </c>
      <c r="H79" s="22" t="s">
        <v>961</v>
      </c>
      <c r="I79" s="22" t="s">
        <v>6570</v>
      </c>
      <c r="J79" s="22" t="s">
        <v>6582</v>
      </c>
      <c r="K79" s="22" t="s">
        <v>6583</v>
      </c>
      <c r="L79" s="22" t="s">
        <v>6584</v>
      </c>
      <c r="M79" s="22" t="s">
        <v>284</v>
      </c>
      <c r="N79" t="s">
        <v>1077</v>
      </c>
      <c r="O79">
        <v>537078</v>
      </c>
      <c r="P79" t="s">
        <v>599</v>
      </c>
      <c r="Q79" t="s">
        <v>599</v>
      </c>
      <c r="R79" t="s">
        <v>1043</v>
      </c>
      <c r="S79" t="s">
        <v>6702</v>
      </c>
      <c r="T79" t="s">
        <v>361</v>
      </c>
      <c r="U79" t="s">
        <v>584</v>
      </c>
      <c r="V79" t="s">
        <v>4670</v>
      </c>
      <c r="W79" t="s">
        <v>23</v>
      </c>
      <c r="X79" t="s">
        <v>584</v>
      </c>
      <c r="Y79">
        <v>90</v>
      </c>
      <c r="Z79" t="s">
        <v>294</v>
      </c>
      <c r="AA79" t="s">
        <v>584</v>
      </c>
      <c r="AB79">
        <v>4</v>
      </c>
      <c r="AC79" t="s">
        <v>584</v>
      </c>
      <c r="AD79" t="s">
        <v>584</v>
      </c>
      <c r="AE79" t="s">
        <v>963</v>
      </c>
      <c r="AF79">
        <v>117249</v>
      </c>
      <c r="AG79" t="s">
        <v>6696</v>
      </c>
      <c r="AH79" t="s">
        <v>6697</v>
      </c>
      <c r="AI79" t="s">
        <v>6698</v>
      </c>
      <c r="AJ79">
        <v>2009</v>
      </c>
      <c r="AK79" t="s">
        <v>6699</v>
      </c>
      <c r="AL79" t="s">
        <v>963</v>
      </c>
      <c r="AM79">
        <v>8.7913220078861674</v>
      </c>
      <c r="AN79" t="s">
        <v>584</v>
      </c>
    </row>
    <row r="80" spans="1:40" x14ac:dyDescent="0.25">
      <c r="A80" s="22" t="s">
        <v>3085</v>
      </c>
      <c r="B80" s="22" t="s">
        <v>4678</v>
      </c>
      <c r="C80" s="22" t="s">
        <v>653</v>
      </c>
      <c r="D80" s="22" t="s">
        <v>584</v>
      </c>
      <c r="E80" s="22" t="s">
        <v>23</v>
      </c>
      <c r="F80" s="22" t="s">
        <v>587</v>
      </c>
      <c r="G80" s="22" t="s">
        <v>960</v>
      </c>
      <c r="H80" s="22" t="s">
        <v>961</v>
      </c>
      <c r="I80" s="22" t="s">
        <v>6570</v>
      </c>
      <c r="J80" s="22" t="s">
        <v>6582</v>
      </c>
      <c r="K80" s="22" t="s">
        <v>6583</v>
      </c>
      <c r="L80" s="22" t="s">
        <v>6584</v>
      </c>
      <c r="M80" s="22" t="s">
        <v>284</v>
      </c>
      <c r="N80" t="s">
        <v>1077</v>
      </c>
      <c r="O80">
        <v>537080</v>
      </c>
      <c r="P80" t="s">
        <v>599</v>
      </c>
      <c r="Q80" t="s">
        <v>599</v>
      </c>
      <c r="R80" t="s">
        <v>1045</v>
      </c>
      <c r="S80" t="s">
        <v>6703</v>
      </c>
      <c r="T80" t="s">
        <v>361</v>
      </c>
      <c r="U80" t="s">
        <v>584</v>
      </c>
      <c r="V80" t="s">
        <v>4670</v>
      </c>
      <c r="W80" t="s">
        <v>23</v>
      </c>
      <c r="X80" t="s">
        <v>584</v>
      </c>
      <c r="Y80">
        <v>90</v>
      </c>
      <c r="Z80" t="s">
        <v>294</v>
      </c>
      <c r="AA80" t="s">
        <v>584</v>
      </c>
      <c r="AB80">
        <v>4</v>
      </c>
      <c r="AC80" t="s">
        <v>584</v>
      </c>
      <c r="AD80" t="s">
        <v>584</v>
      </c>
      <c r="AE80" t="s">
        <v>963</v>
      </c>
      <c r="AF80">
        <v>117249</v>
      </c>
      <c r="AG80" t="s">
        <v>6696</v>
      </c>
      <c r="AH80" t="s">
        <v>6697</v>
      </c>
      <c r="AI80" t="s">
        <v>6698</v>
      </c>
      <c r="AJ80">
        <v>2009</v>
      </c>
      <c r="AK80" t="s">
        <v>6699</v>
      </c>
      <c r="AL80" t="s">
        <v>963</v>
      </c>
      <c r="AM80">
        <v>8.7913220078861674</v>
      </c>
      <c r="AN80" t="s">
        <v>584</v>
      </c>
    </row>
    <row r="81" spans="1:40" x14ac:dyDescent="0.25">
      <c r="A81" s="22" t="s">
        <v>3085</v>
      </c>
      <c r="B81" s="22" t="s">
        <v>4678</v>
      </c>
      <c r="C81" s="22" t="s">
        <v>653</v>
      </c>
      <c r="D81" s="22" t="s">
        <v>584</v>
      </c>
      <c r="E81" s="22" t="s">
        <v>23</v>
      </c>
      <c r="F81" s="22" t="s">
        <v>587</v>
      </c>
      <c r="G81" s="22" t="s">
        <v>960</v>
      </c>
      <c r="H81" s="22" t="s">
        <v>961</v>
      </c>
      <c r="I81" s="22" t="s">
        <v>6570</v>
      </c>
      <c r="J81" s="22" t="s">
        <v>6582</v>
      </c>
      <c r="K81" s="22" t="s">
        <v>6583</v>
      </c>
      <c r="L81" s="22" t="s">
        <v>6584</v>
      </c>
      <c r="M81" s="22" t="s">
        <v>284</v>
      </c>
      <c r="N81" t="s">
        <v>1077</v>
      </c>
      <c r="O81">
        <v>537076</v>
      </c>
      <c r="P81" t="s">
        <v>599</v>
      </c>
      <c r="Q81" t="s">
        <v>599</v>
      </c>
      <c r="R81" t="s">
        <v>1051</v>
      </c>
      <c r="S81" t="s">
        <v>6704</v>
      </c>
      <c r="T81" t="s">
        <v>361</v>
      </c>
      <c r="U81" t="s">
        <v>584</v>
      </c>
      <c r="V81" t="s">
        <v>4670</v>
      </c>
      <c r="W81" t="s">
        <v>23</v>
      </c>
      <c r="X81" t="s">
        <v>584</v>
      </c>
      <c r="Y81">
        <v>90</v>
      </c>
      <c r="Z81" t="s">
        <v>294</v>
      </c>
      <c r="AA81" t="s">
        <v>584</v>
      </c>
      <c r="AB81">
        <v>4</v>
      </c>
      <c r="AC81" t="s">
        <v>584</v>
      </c>
      <c r="AD81" t="s">
        <v>584</v>
      </c>
      <c r="AE81" t="s">
        <v>963</v>
      </c>
      <c r="AF81">
        <v>117249</v>
      </c>
      <c r="AG81" t="s">
        <v>6696</v>
      </c>
      <c r="AH81" t="s">
        <v>6697</v>
      </c>
      <c r="AI81" t="s">
        <v>6698</v>
      </c>
      <c r="AJ81">
        <v>2009</v>
      </c>
      <c r="AK81" t="s">
        <v>6699</v>
      </c>
      <c r="AL81" t="s">
        <v>963</v>
      </c>
      <c r="AM81">
        <v>8.7913220078861674</v>
      </c>
      <c r="AN81" t="s">
        <v>584</v>
      </c>
    </row>
    <row r="82" spans="1:40" x14ac:dyDescent="0.25">
      <c r="A82" s="22" t="s">
        <v>3085</v>
      </c>
      <c r="B82" s="22" t="s">
        <v>4678</v>
      </c>
      <c r="C82" s="22" t="s">
        <v>653</v>
      </c>
      <c r="D82" s="22" t="s">
        <v>584</v>
      </c>
      <c r="E82" s="22" t="s">
        <v>23</v>
      </c>
      <c r="F82" s="22" t="s">
        <v>587</v>
      </c>
      <c r="G82" s="22" t="s">
        <v>960</v>
      </c>
      <c r="H82" s="22" t="s">
        <v>961</v>
      </c>
      <c r="I82" s="22" t="s">
        <v>6570</v>
      </c>
      <c r="J82" s="22" t="s">
        <v>6582</v>
      </c>
      <c r="K82" s="22" t="s">
        <v>6583</v>
      </c>
      <c r="L82" s="22" t="s">
        <v>6584</v>
      </c>
      <c r="M82" s="22" t="s">
        <v>284</v>
      </c>
      <c r="N82" t="s">
        <v>1077</v>
      </c>
      <c r="O82">
        <v>537082</v>
      </c>
      <c r="P82" t="s">
        <v>599</v>
      </c>
      <c r="Q82" t="s">
        <v>599</v>
      </c>
      <c r="R82" t="s">
        <v>995</v>
      </c>
      <c r="S82" t="s">
        <v>6705</v>
      </c>
      <c r="T82" t="s">
        <v>361</v>
      </c>
      <c r="U82" t="s">
        <v>584</v>
      </c>
      <c r="V82" t="s">
        <v>4670</v>
      </c>
      <c r="W82" t="s">
        <v>23</v>
      </c>
      <c r="X82" t="s">
        <v>584</v>
      </c>
      <c r="Y82">
        <v>90</v>
      </c>
      <c r="Z82" t="s">
        <v>294</v>
      </c>
      <c r="AA82" t="s">
        <v>584</v>
      </c>
      <c r="AB82">
        <v>4</v>
      </c>
      <c r="AC82" t="s">
        <v>584</v>
      </c>
      <c r="AD82" t="s">
        <v>584</v>
      </c>
      <c r="AE82" t="s">
        <v>963</v>
      </c>
      <c r="AF82">
        <v>117249</v>
      </c>
      <c r="AG82" t="s">
        <v>6696</v>
      </c>
      <c r="AH82" t="s">
        <v>6697</v>
      </c>
      <c r="AI82" t="s">
        <v>6698</v>
      </c>
      <c r="AJ82">
        <v>2009</v>
      </c>
      <c r="AK82" t="s">
        <v>6699</v>
      </c>
      <c r="AL82" t="s">
        <v>963</v>
      </c>
      <c r="AM82">
        <v>8.7913220078861674</v>
      </c>
      <c r="AN82" t="s">
        <v>584</v>
      </c>
    </row>
    <row r="83" spans="1:40" x14ac:dyDescent="0.25">
      <c r="A83" s="22" t="s">
        <v>3085</v>
      </c>
      <c r="B83" s="22" t="s">
        <v>4678</v>
      </c>
      <c r="C83" s="22" t="s">
        <v>653</v>
      </c>
      <c r="D83" s="22" t="s">
        <v>584</v>
      </c>
      <c r="E83" s="22" t="s">
        <v>23</v>
      </c>
      <c r="F83" s="22" t="s">
        <v>587</v>
      </c>
      <c r="G83" s="22" t="s">
        <v>960</v>
      </c>
      <c r="H83" s="22" t="s">
        <v>961</v>
      </c>
      <c r="I83" s="22" t="s">
        <v>6570</v>
      </c>
      <c r="J83" s="22" t="s">
        <v>6582</v>
      </c>
      <c r="K83" s="22" t="s">
        <v>6583</v>
      </c>
      <c r="L83" s="22" t="s">
        <v>6584</v>
      </c>
      <c r="M83" s="22" t="s">
        <v>284</v>
      </c>
      <c r="N83" t="s">
        <v>1077</v>
      </c>
      <c r="O83">
        <v>537079</v>
      </c>
      <c r="P83" t="s">
        <v>599</v>
      </c>
      <c r="Q83" t="s">
        <v>599</v>
      </c>
      <c r="R83" t="s">
        <v>1052</v>
      </c>
      <c r="S83" t="s">
        <v>5696</v>
      </c>
      <c r="T83" t="s">
        <v>361</v>
      </c>
      <c r="U83" t="s">
        <v>584</v>
      </c>
      <c r="V83" t="s">
        <v>4670</v>
      </c>
      <c r="W83" t="s">
        <v>23</v>
      </c>
      <c r="X83" t="s">
        <v>584</v>
      </c>
      <c r="Y83">
        <v>90</v>
      </c>
      <c r="Z83" t="s">
        <v>294</v>
      </c>
      <c r="AA83" t="s">
        <v>584</v>
      </c>
      <c r="AB83">
        <v>4</v>
      </c>
      <c r="AC83" t="s">
        <v>584</v>
      </c>
      <c r="AD83" t="s">
        <v>584</v>
      </c>
      <c r="AE83" t="s">
        <v>963</v>
      </c>
      <c r="AF83">
        <v>117249</v>
      </c>
      <c r="AG83" t="s">
        <v>6696</v>
      </c>
      <c r="AH83" t="s">
        <v>6697</v>
      </c>
      <c r="AI83" t="s">
        <v>6698</v>
      </c>
      <c r="AJ83">
        <v>2009</v>
      </c>
      <c r="AK83" t="s">
        <v>6699</v>
      </c>
      <c r="AL83" t="s">
        <v>963</v>
      </c>
      <c r="AM83">
        <v>8.7913220078861674</v>
      </c>
      <c r="AN83" t="s">
        <v>584</v>
      </c>
    </row>
    <row r="84" spans="1:40" x14ac:dyDescent="0.25">
      <c r="A84" s="22" t="s">
        <v>3085</v>
      </c>
      <c r="B84" s="22" t="s">
        <v>4678</v>
      </c>
      <c r="C84" s="22" t="s">
        <v>653</v>
      </c>
      <c r="D84" s="22" t="s">
        <v>584</v>
      </c>
      <c r="E84" s="22" t="s">
        <v>23</v>
      </c>
      <c r="F84" s="22" t="s">
        <v>587</v>
      </c>
      <c r="G84" s="22" t="s">
        <v>960</v>
      </c>
      <c r="H84" s="22" t="s">
        <v>961</v>
      </c>
      <c r="I84" s="22" t="s">
        <v>6570</v>
      </c>
      <c r="J84" s="22" t="s">
        <v>6582</v>
      </c>
      <c r="K84" s="22" t="s">
        <v>6583</v>
      </c>
      <c r="L84" s="22" t="s">
        <v>6584</v>
      </c>
      <c r="M84" s="22" t="s">
        <v>284</v>
      </c>
      <c r="N84" t="s">
        <v>1077</v>
      </c>
      <c r="O84">
        <v>537077</v>
      </c>
      <c r="P84" t="s">
        <v>599</v>
      </c>
      <c r="Q84" t="s">
        <v>599</v>
      </c>
      <c r="R84" t="s">
        <v>1053</v>
      </c>
      <c r="S84" t="s">
        <v>6706</v>
      </c>
      <c r="T84" t="s">
        <v>361</v>
      </c>
      <c r="U84" t="s">
        <v>584</v>
      </c>
      <c r="V84" t="s">
        <v>4670</v>
      </c>
      <c r="W84" t="s">
        <v>23</v>
      </c>
      <c r="X84" t="s">
        <v>584</v>
      </c>
      <c r="Y84">
        <v>90</v>
      </c>
      <c r="Z84" t="s">
        <v>294</v>
      </c>
      <c r="AA84" t="s">
        <v>584</v>
      </c>
      <c r="AB84">
        <v>4</v>
      </c>
      <c r="AC84" t="s">
        <v>584</v>
      </c>
      <c r="AD84" t="s">
        <v>584</v>
      </c>
      <c r="AE84" t="s">
        <v>963</v>
      </c>
      <c r="AF84">
        <v>117249</v>
      </c>
      <c r="AG84" t="s">
        <v>6696</v>
      </c>
      <c r="AH84" t="s">
        <v>6697</v>
      </c>
      <c r="AI84" t="s">
        <v>6698</v>
      </c>
      <c r="AJ84">
        <v>2009</v>
      </c>
      <c r="AK84" t="s">
        <v>6699</v>
      </c>
      <c r="AL84" t="s">
        <v>963</v>
      </c>
      <c r="AM84">
        <v>8.7913220078861674</v>
      </c>
      <c r="AN84" t="s">
        <v>584</v>
      </c>
    </row>
    <row r="85" spans="1:40" x14ac:dyDescent="0.25">
      <c r="A85" s="22" t="s">
        <v>3085</v>
      </c>
      <c r="B85" s="22" t="s">
        <v>4678</v>
      </c>
      <c r="C85" s="22" t="s">
        <v>653</v>
      </c>
      <c r="D85" s="22" t="s">
        <v>584</v>
      </c>
      <c r="E85" s="22" t="s">
        <v>23</v>
      </c>
      <c r="F85" s="22" t="s">
        <v>587</v>
      </c>
      <c r="G85" s="22" t="s">
        <v>960</v>
      </c>
      <c r="H85" s="22" t="s">
        <v>961</v>
      </c>
      <c r="I85" s="22" t="s">
        <v>6570</v>
      </c>
      <c r="J85" s="22" t="s">
        <v>6582</v>
      </c>
      <c r="K85" s="22" t="s">
        <v>6583</v>
      </c>
      <c r="L85" s="22" t="s">
        <v>6584</v>
      </c>
      <c r="M85" s="22" t="s">
        <v>284</v>
      </c>
      <c r="N85" t="s">
        <v>1077</v>
      </c>
      <c r="O85">
        <v>537081</v>
      </c>
      <c r="P85" t="s">
        <v>599</v>
      </c>
      <c r="Q85" t="s">
        <v>599</v>
      </c>
      <c r="R85" t="s">
        <v>1038</v>
      </c>
      <c r="S85" t="s">
        <v>6707</v>
      </c>
      <c r="T85" t="s">
        <v>361</v>
      </c>
      <c r="U85" t="s">
        <v>584</v>
      </c>
      <c r="V85" t="s">
        <v>4670</v>
      </c>
      <c r="W85" t="s">
        <v>23</v>
      </c>
      <c r="X85" t="s">
        <v>584</v>
      </c>
      <c r="Y85">
        <v>90</v>
      </c>
      <c r="Z85" t="s">
        <v>294</v>
      </c>
      <c r="AA85" t="s">
        <v>584</v>
      </c>
      <c r="AB85">
        <v>4</v>
      </c>
      <c r="AC85" t="s">
        <v>584</v>
      </c>
      <c r="AD85" t="s">
        <v>584</v>
      </c>
      <c r="AE85" t="s">
        <v>963</v>
      </c>
      <c r="AF85">
        <v>117249</v>
      </c>
      <c r="AG85" t="s">
        <v>6696</v>
      </c>
      <c r="AH85" t="s">
        <v>6697</v>
      </c>
      <c r="AI85" t="s">
        <v>6698</v>
      </c>
      <c r="AJ85">
        <v>2009</v>
      </c>
      <c r="AK85" t="s">
        <v>6699</v>
      </c>
      <c r="AL85" t="s">
        <v>963</v>
      </c>
      <c r="AM85">
        <v>8.7913220078861674</v>
      </c>
      <c r="AN85" t="s">
        <v>584</v>
      </c>
    </row>
    <row r="86" spans="1:40" x14ac:dyDescent="0.25">
      <c r="G86" s="22" t="s">
        <v>960</v>
      </c>
      <c r="H86" s="22" t="s">
        <v>961</v>
      </c>
      <c r="L86" s="22" t="s">
        <v>6708</v>
      </c>
      <c r="O86" t="s">
        <v>6709</v>
      </c>
      <c r="P86" t="s">
        <v>289</v>
      </c>
      <c r="Q86" t="s">
        <v>673</v>
      </c>
      <c r="R86" t="s">
        <v>685</v>
      </c>
      <c r="T86" t="s">
        <v>361</v>
      </c>
      <c r="U86" t="s">
        <v>362</v>
      </c>
      <c r="AB86">
        <v>4</v>
      </c>
      <c r="AD86">
        <v>30</v>
      </c>
      <c r="AE86" t="s">
        <v>963</v>
      </c>
      <c r="AF86" t="s">
        <v>1064</v>
      </c>
      <c r="AL86" t="s">
        <v>963</v>
      </c>
      <c r="AM86">
        <v>8.7913220078861674</v>
      </c>
      <c r="AN86">
        <v>65.934915059146249</v>
      </c>
    </row>
    <row r="87" spans="1:40" x14ac:dyDescent="0.25">
      <c r="G87" s="22" t="s">
        <v>960</v>
      </c>
      <c r="H87" s="22" t="s">
        <v>961</v>
      </c>
      <c r="L87" s="22" t="s">
        <v>6708</v>
      </c>
      <c r="O87" t="s">
        <v>6710</v>
      </c>
      <c r="P87" t="s">
        <v>733</v>
      </c>
      <c r="Q87" t="s">
        <v>733</v>
      </c>
      <c r="R87" t="s">
        <v>6711</v>
      </c>
      <c r="T87" t="s">
        <v>361</v>
      </c>
      <c r="U87" t="s">
        <v>362</v>
      </c>
      <c r="AB87">
        <v>4.67</v>
      </c>
      <c r="AD87">
        <v>23.49</v>
      </c>
      <c r="AE87" t="s">
        <v>963</v>
      </c>
      <c r="AF87" t="s">
        <v>6710</v>
      </c>
      <c r="AL87" t="s">
        <v>963</v>
      </c>
      <c r="AM87">
        <v>10.2638684442071</v>
      </c>
      <c r="AN87">
        <v>51.627038491311517</v>
      </c>
    </row>
    <row r="88" spans="1:40" x14ac:dyDescent="0.25">
      <c r="A88" s="22">
        <v>99.56</v>
      </c>
      <c r="B88" s="22">
        <v>5</v>
      </c>
      <c r="C88" s="22" t="s">
        <v>653</v>
      </c>
      <c r="D88" s="22" t="s">
        <v>713</v>
      </c>
      <c r="E88" s="22" t="s">
        <v>23</v>
      </c>
      <c r="F88" s="22" t="s">
        <v>587</v>
      </c>
      <c r="G88" s="22" t="s">
        <v>960</v>
      </c>
      <c r="H88" s="22" t="s">
        <v>961</v>
      </c>
      <c r="I88" s="22" t="s">
        <v>6570</v>
      </c>
      <c r="J88" s="22" t="s">
        <v>6582</v>
      </c>
      <c r="K88" s="22" t="s">
        <v>6583</v>
      </c>
      <c r="L88" s="22" t="s">
        <v>6584</v>
      </c>
      <c r="M88" s="22" t="s">
        <v>284</v>
      </c>
      <c r="N88" t="s">
        <v>645</v>
      </c>
      <c r="O88">
        <v>409127</v>
      </c>
      <c r="P88" t="s">
        <v>289</v>
      </c>
      <c r="Q88" t="s">
        <v>289</v>
      </c>
      <c r="R88" t="s">
        <v>687</v>
      </c>
      <c r="S88" t="s">
        <v>688</v>
      </c>
      <c r="T88" t="s">
        <v>361</v>
      </c>
      <c r="U88" t="s">
        <v>362</v>
      </c>
      <c r="V88" t="s">
        <v>1108</v>
      </c>
      <c r="W88" t="s">
        <v>23</v>
      </c>
      <c r="X88" t="s">
        <v>23</v>
      </c>
      <c r="Y88">
        <v>121.76</v>
      </c>
      <c r="Z88" t="s">
        <v>294</v>
      </c>
      <c r="AA88" t="s">
        <v>584</v>
      </c>
      <c r="AB88">
        <v>100</v>
      </c>
      <c r="AC88" t="s">
        <v>584</v>
      </c>
      <c r="AD88">
        <v>200</v>
      </c>
      <c r="AE88" t="s">
        <v>6564</v>
      </c>
      <c r="AF88">
        <v>39322</v>
      </c>
      <c r="AG88" t="s">
        <v>6712</v>
      </c>
      <c r="AH88" t="s">
        <v>6713</v>
      </c>
      <c r="AI88" t="s">
        <v>6714</v>
      </c>
      <c r="AJ88">
        <v>1973</v>
      </c>
      <c r="AK88" t="s">
        <v>6715</v>
      </c>
      <c r="AL88" t="s">
        <v>963</v>
      </c>
      <c r="AM88">
        <v>10.989152509857709</v>
      </c>
      <c r="AN88">
        <v>21.978305019715418</v>
      </c>
    </row>
    <row r="89" spans="1:40" x14ac:dyDescent="0.25">
      <c r="A89" s="22">
        <v>99.56</v>
      </c>
      <c r="B89" s="22">
        <v>5</v>
      </c>
      <c r="C89" s="22" t="s">
        <v>653</v>
      </c>
      <c r="D89" s="22" t="s">
        <v>713</v>
      </c>
      <c r="E89" s="22" t="s">
        <v>23</v>
      </c>
      <c r="F89" s="22" t="s">
        <v>587</v>
      </c>
      <c r="G89" s="22" t="s">
        <v>960</v>
      </c>
      <c r="H89" s="22" t="s">
        <v>961</v>
      </c>
      <c r="I89" s="22" t="s">
        <v>6570</v>
      </c>
      <c r="J89" s="22" t="s">
        <v>6582</v>
      </c>
      <c r="K89" s="22" t="s">
        <v>6583</v>
      </c>
      <c r="L89" s="22" t="s">
        <v>6584</v>
      </c>
      <c r="M89" s="22" t="s">
        <v>284</v>
      </c>
      <c r="N89" t="s">
        <v>645</v>
      </c>
      <c r="O89">
        <v>409128</v>
      </c>
      <c r="P89" t="s">
        <v>733</v>
      </c>
      <c r="Q89" t="s">
        <v>733</v>
      </c>
      <c r="R89" t="s">
        <v>1003</v>
      </c>
      <c r="S89" t="s">
        <v>6716</v>
      </c>
      <c r="T89" t="s">
        <v>361</v>
      </c>
      <c r="U89" t="s">
        <v>362</v>
      </c>
      <c r="V89" t="s">
        <v>1108</v>
      </c>
      <c r="W89" t="s">
        <v>23</v>
      </c>
      <c r="X89" t="s">
        <v>23</v>
      </c>
      <c r="Y89">
        <v>243.52</v>
      </c>
      <c r="Z89" t="s">
        <v>294</v>
      </c>
      <c r="AA89" t="s">
        <v>584</v>
      </c>
      <c r="AB89">
        <v>100</v>
      </c>
      <c r="AC89" t="s">
        <v>584</v>
      </c>
      <c r="AD89">
        <v>200</v>
      </c>
      <c r="AE89" t="s">
        <v>6564</v>
      </c>
      <c r="AF89">
        <v>39322</v>
      </c>
      <c r="AG89" t="s">
        <v>6712</v>
      </c>
      <c r="AH89" t="s">
        <v>6713</v>
      </c>
      <c r="AI89" t="s">
        <v>6714</v>
      </c>
      <c r="AJ89">
        <v>1973</v>
      </c>
      <c r="AK89" t="s">
        <v>6715</v>
      </c>
      <c r="AL89" t="s">
        <v>963</v>
      </c>
      <c r="AM89">
        <v>10.989152509857709</v>
      </c>
      <c r="AN89">
        <v>21.978305019715418</v>
      </c>
    </row>
    <row r="90" spans="1:40" x14ac:dyDescent="0.25">
      <c r="G90" s="22" t="s">
        <v>960</v>
      </c>
      <c r="H90" s="22" t="s">
        <v>973</v>
      </c>
      <c r="L90" s="22" t="s">
        <v>6717</v>
      </c>
      <c r="O90" t="s">
        <v>6718</v>
      </c>
      <c r="P90" t="s">
        <v>289</v>
      </c>
      <c r="Q90" t="s">
        <v>673</v>
      </c>
      <c r="R90" t="s">
        <v>685</v>
      </c>
      <c r="T90" t="s">
        <v>361</v>
      </c>
      <c r="U90" t="s">
        <v>362</v>
      </c>
      <c r="AB90">
        <v>5</v>
      </c>
      <c r="AD90">
        <v>150</v>
      </c>
      <c r="AE90" t="s">
        <v>963</v>
      </c>
      <c r="AF90" t="s">
        <v>1064</v>
      </c>
      <c r="AL90" t="s">
        <v>963</v>
      </c>
      <c r="AM90">
        <v>14.287202148493998</v>
      </c>
      <c r="AN90">
        <v>428.61606445481993</v>
      </c>
    </row>
    <row r="91" spans="1:40" x14ac:dyDescent="0.25">
      <c r="A91" s="22" t="s">
        <v>3085</v>
      </c>
      <c r="B91" s="22" t="s">
        <v>4678</v>
      </c>
      <c r="C91" s="22" t="s">
        <v>653</v>
      </c>
      <c r="D91" s="22" t="s">
        <v>584</v>
      </c>
      <c r="E91" s="22" t="s">
        <v>23</v>
      </c>
      <c r="F91" s="22" t="s">
        <v>587</v>
      </c>
      <c r="G91" s="22" t="s">
        <v>960</v>
      </c>
      <c r="H91" s="22" t="s">
        <v>961</v>
      </c>
      <c r="I91" s="22" t="s">
        <v>6570</v>
      </c>
      <c r="J91" s="22" t="s">
        <v>6582</v>
      </c>
      <c r="K91" s="22" t="s">
        <v>6583</v>
      </c>
      <c r="L91" s="22" t="s">
        <v>6584</v>
      </c>
      <c r="M91" s="22" t="s">
        <v>284</v>
      </c>
      <c r="N91" t="s">
        <v>1077</v>
      </c>
      <c r="O91">
        <v>537103</v>
      </c>
      <c r="P91" t="s">
        <v>599</v>
      </c>
      <c r="Q91" t="s">
        <v>599</v>
      </c>
      <c r="R91" t="s">
        <v>1038</v>
      </c>
      <c r="S91" t="s">
        <v>6707</v>
      </c>
      <c r="T91" t="s">
        <v>361</v>
      </c>
      <c r="U91" t="s">
        <v>584</v>
      </c>
      <c r="V91" t="s">
        <v>4670</v>
      </c>
      <c r="W91" t="s">
        <v>23</v>
      </c>
      <c r="X91" t="s">
        <v>584</v>
      </c>
      <c r="Y91">
        <v>90</v>
      </c>
      <c r="Z91" t="s">
        <v>294</v>
      </c>
      <c r="AA91" t="s">
        <v>584</v>
      </c>
      <c r="AB91">
        <v>6.8</v>
      </c>
      <c r="AC91" t="s">
        <v>584</v>
      </c>
      <c r="AD91" t="s">
        <v>584</v>
      </c>
      <c r="AE91" t="s">
        <v>963</v>
      </c>
      <c r="AF91">
        <v>117249</v>
      </c>
      <c r="AG91" t="s">
        <v>6696</v>
      </c>
      <c r="AH91" t="s">
        <v>6697</v>
      </c>
      <c r="AI91" t="s">
        <v>6698</v>
      </c>
      <c r="AJ91">
        <v>2009</v>
      </c>
      <c r="AK91" t="s">
        <v>6699</v>
      </c>
      <c r="AL91" t="s">
        <v>963</v>
      </c>
      <c r="AM91">
        <v>14.945247413406484</v>
      </c>
      <c r="AN91" t="s">
        <v>584</v>
      </c>
    </row>
    <row r="92" spans="1:40" x14ac:dyDescent="0.25">
      <c r="A92" s="22" t="s">
        <v>3085</v>
      </c>
      <c r="B92" s="22" t="s">
        <v>4678</v>
      </c>
      <c r="C92" s="22" t="s">
        <v>653</v>
      </c>
      <c r="D92" s="22" t="s">
        <v>584</v>
      </c>
      <c r="E92" s="22" t="s">
        <v>23</v>
      </c>
      <c r="F92" s="22" t="s">
        <v>587</v>
      </c>
      <c r="G92" s="22" t="s">
        <v>960</v>
      </c>
      <c r="H92" s="22" t="s">
        <v>961</v>
      </c>
      <c r="I92" s="22" t="s">
        <v>6570</v>
      </c>
      <c r="J92" s="22" t="s">
        <v>6582</v>
      </c>
      <c r="K92" s="22" t="s">
        <v>6583</v>
      </c>
      <c r="L92" s="22" t="s">
        <v>6584</v>
      </c>
      <c r="M92" s="22" t="s">
        <v>284</v>
      </c>
      <c r="N92" t="s">
        <v>1077</v>
      </c>
      <c r="O92">
        <v>537093</v>
      </c>
      <c r="P92" t="s">
        <v>599</v>
      </c>
      <c r="Q92" t="s">
        <v>599</v>
      </c>
      <c r="R92" t="s">
        <v>1036</v>
      </c>
      <c r="S92" t="s">
        <v>6719</v>
      </c>
      <c r="T92" t="s">
        <v>361</v>
      </c>
      <c r="U92" t="s">
        <v>584</v>
      </c>
      <c r="V92" t="s">
        <v>4670</v>
      </c>
      <c r="W92" t="s">
        <v>23</v>
      </c>
      <c r="X92" t="s">
        <v>584</v>
      </c>
      <c r="Y92">
        <v>90</v>
      </c>
      <c r="Z92" t="s">
        <v>294</v>
      </c>
      <c r="AA92" t="s">
        <v>584</v>
      </c>
      <c r="AB92">
        <v>6.8</v>
      </c>
      <c r="AC92" t="s">
        <v>584</v>
      </c>
      <c r="AD92" t="s">
        <v>584</v>
      </c>
      <c r="AE92" t="s">
        <v>963</v>
      </c>
      <c r="AF92">
        <v>117249</v>
      </c>
      <c r="AG92" t="s">
        <v>6696</v>
      </c>
      <c r="AH92" t="s">
        <v>6697</v>
      </c>
      <c r="AI92" t="s">
        <v>6698</v>
      </c>
      <c r="AJ92">
        <v>2009</v>
      </c>
      <c r="AK92" t="s">
        <v>6699</v>
      </c>
      <c r="AL92" t="s">
        <v>963</v>
      </c>
      <c r="AM92">
        <v>14.945247413406484</v>
      </c>
      <c r="AN92" t="s">
        <v>584</v>
      </c>
    </row>
    <row r="93" spans="1:40" x14ac:dyDescent="0.25">
      <c r="A93" s="22" t="s">
        <v>3085</v>
      </c>
      <c r="B93" s="22" t="s">
        <v>4678</v>
      </c>
      <c r="C93" s="22" t="s">
        <v>653</v>
      </c>
      <c r="D93" s="22" t="s">
        <v>584</v>
      </c>
      <c r="E93" s="22" t="s">
        <v>23</v>
      </c>
      <c r="F93" s="22" t="s">
        <v>587</v>
      </c>
      <c r="G93" s="22" t="s">
        <v>960</v>
      </c>
      <c r="H93" s="22" t="s">
        <v>961</v>
      </c>
      <c r="I93" s="22" t="s">
        <v>6570</v>
      </c>
      <c r="J93" s="22" t="s">
        <v>6582</v>
      </c>
      <c r="K93" s="22" t="s">
        <v>6583</v>
      </c>
      <c r="L93" s="22" t="s">
        <v>6584</v>
      </c>
      <c r="M93" s="22" t="s">
        <v>284</v>
      </c>
      <c r="N93" t="s">
        <v>1077</v>
      </c>
      <c r="O93">
        <v>537094</v>
      </c>
      <c r="P93" t="s">
        <v>599</v>
      </c>
      <c r="Q93" t="s">
        <v>599</v>
      </c>
      <c r="R93" t="s">
        <v>1041</v>
      </c>
      <c r="S93" t="s">
        <v>5698</v>
      </c>
      <c r="T93" t="s">
        <v>361</v>
      </c>
      <c r="U93" t="s">
        <v>584</v>
      </c>
      <c r="V93" t="s">
        <v>4670</v>
      </c>
      <c r="W93" t="s">
        <v>23</v>
      </c>
      <c r="X93" t="s">
        <v>584</v>
      </c>
      <c r="Y93">
        <v>90</v>
      </c>
      <c r="Z93" t="s">
        <v>294</v>
      </c>
      <c r="AA93" t="s">
        <v>584</v>
      </c>
      <c r="AB93">
        <v>6.8</v>
      </c>
      <c r="AC93" t="s">
        <v>584</v>
      </c>
      <c r="AD93" t="s">
        <v>584</v>
      </c>
      <c r="AE93" t="s">
        <v>963</v>
      </c>
      <c r="AF93">
        <v>117249</v>
      </c>
      <c r="AG93" t="s">
        <v>6696</v>
      </c>
      <c r="AH93" t="s">
        <v>6697</v>
      </c>
      <c r="AI93" t="s">
        <v>6698</v>
      </c>
      <c r="AJ93">
        <v>2009</v>
      </c>
      <c r="AK93" t="s">
        <v>6699</v>
      </c>
      <c r="AL93" t="s">
        <v>963</v>
      </c>
      <c r="AM93">
        <v>14.945247413406484</v>
      </c>
      <c r="AN93" t="s">
        <v>584</v>
      </c>
    </row>
    <row r="94" spans="1:40" x14ac:dyDescent="0.25">
      <c r="A94" s="22" t="s">
        <v>3085</v>
      </c>
      <c r="B94" s="22" t="s">
        <v>4678</v>
      </c>
      <c r="C94" s="22" t="s">
        <v>653</v>
      </c>
      <c r="D94" s="22" t="s">
        <v>584</v>
      </c>
      <c r="E94" s="22" t="s">
        <v>23</v>
      </c>
      <c r="F94" s="22" t="s">
        <v>587</v>
      </c>
      <c r="G94" s="22" t="s">
        <v>960</v>
      </c>
      <c r="H94" s="22" t="s">
        <v>961</v>
      </c>
      <c r="I94" s="22" t="s">
        <v>6570</v>
      </c>
      <c r="J94" s="22" t="s">
        <v>6582</v>
      </c>
      <c r="K94" s="22" t="s">
        <v>6583</v>
      </c>
      <c r="L94" s="22" t="s">
        <v>6584</v>
      </c>
      <c r="M94" s="22" t="s">
        <v>284</v>
      </c>
      <c r="N94" t="s">
        <v>1077</v>
      </c>
      <c r="O94">
        <v>537095</v>
      </c>
      <c r="P94" t="s">
        <v>599</v>
      </c>
      <c r="Q94" t="s">
        <v>599</v>
      </c>
      <c r="R94" t="s">
        <v>1042</v>
      </c>
      <c r="S94" t="s">
        <v>4533</v>
      </c>
      <c r="T94" t="s">
        <v>361</v>
      </c>
      <c r="U94" t="s">
        <v>584</v>
      </c>
      <c r="V94" t="s">
        <v>4670</v>
      </c>
      <c r="W94" t="s">
        <v>23</v>
      </c>
      <c r="X94" t="s">
        <v>584</v>
      </c>
      <c r="Y94">
        <v>90</v>
      </c>
      <c r="Z94" t="s">
        <v>294</v>
      </c>
      <c r="AA94" t="s">
        <v>584</v>
      </c>
      <c r="AB94">
        <v>6.8</v>
      </c>
      <c r="AC94" t="s">
        <v>584</v>
      </c>
      <c r="AD94" t="s">
        <v>584</v>
      </c>
      <c r="AE94" t="s">
        <v>963</v>
      </c>
      <c r="AF94">
        <v>117249</v>
      </c>
      <c r="AG94" t="s">
        <v>6696</v>
      </c>
      <c r="AH94" t="s">
        <v>6697</v>
      </c>
      <c r="AI94" t="s">
        <v>6698</v>
      </c>
      <c r="AJ94">
        <v>2009</v>
      </c>
      <c r="AK94" t="s">
        <v>6699</v>
      </c>
      <c r="AL94" t="s">
        <v>963</v>
      </c>
      <c r="AM94">
        <v>14.945247413406484</v>
      </c>
      <c r="AN94" t="s">
        <v>584</v>
      </c>
    </row>
    <row r="95" spans="1:40" x14ac:dyDescent="0.25">
      <c r="A95" s="22" t="s">
        <v>3085</v>
      </c>
      <c r="B95" s="22" t="s">
        <v>4678</v>
      </c>
      <c r="C95" s="22" t="s">
        <v>653</v>
      </c>
      <c r="D95" s="22" t="s">
        <v>584</v>
      </c>
      <c r="E95" s="22" t="s">
        <v>23</v>
      </c>
      <c r="F95" s="22" t="s">
        <v>587</v>
      </c>
      <c r="G95" s="22" t="s">
        <v>960</v>
      </c>
      <c r="H95" s="22" t="s">
        <v>961</v>
      </c>
      <c r="I95" s="22" t="s">
        <v>6570</v>
      </c>
      <c r="J95" s="22" t="s">
        <v>6582</v>
      </c>
      <c r="K95" s="22" t="s">
        <v>6583</v>
      </c>
      <c r="L95" s="22" t="s">
        <v>6584</v>
      </c>
      <c r="M95" s="22" t="s">
        <v>284</v>
      </c>
      <c r="N95" t="s">
        <v>1077</v>
      </c>
      <c r="O95">
        <v>537097</v>
      </c>
      <c r="P95" t="s">
        <v>599</v>
      </c>
      <c r="Q95" t="s">
        <v>599</v>
      </c>
      <c r="R95" t="s">
        <v>1044</v>
      </c>
      <c r="S95" t="s">
        <v>6701</v>
      </c>
      <c r="T95" t="s">
        <v>361</v>
      </c>
      <c r="U95" t="s">
        <v>584</v>
      </c>
      <c r="V95" t="s">
        <v>4670</v>
      </c>
      <c r="W95" t="s">
        <v>23</v>
      </c>
      <c r="X95" t="s">
        <v>584</v>
      </c>
      <c r="Y95">
        <v>90</v>
      </c>
      <c r="Z95" t="s">
        <v>294</v>
      </c>
      <c r="AA95" t="s">
        <v>584</v>
      </c>
      <c r="AB95">
        <v>6.8</v>
      </c>
      <c r="AC95" t="s">
        <v>584</v>
      </c>
      <c r="AD95" t="s">
        <v>584</v>
      </c>
      <c r="AE95" t="s">
        <v>963</v>
      </c>
      <c r="AF95">
        <v>117249</v>
      </c>
      <c r="AG95" t="s">
        <v>6696</v>
      </c>
      <c r="AH95" t="s">
        <v>6697</v>
      </c>
      <c r="AI95" t="s">
        <v>6698</v>
      </c>
      <c r="AJ95">
        <v>2009</v>
      </c>
      <c r="AK95" t="s">
        <v>6699</v>
      </c>
      <c r="AL95" t="s">
        <v>963</v>
      </c>
      <c r="AM95">
        <v>14.945247413406484</v>
      </c>
      <c r="AN95" t="s">
        <v>584</v>
      </c>
    </row>
    <row r="96" spans="1:40" x14ac:dyDescent="0.25">
      <c r="A96" s="22" t="s">
        <v>3085</v>
      </c>
      <c r="B96" s="22" t="s">
        <v>4678</v>
      </c>
      <c r="C96" s="22" t="s">
        <v>653</v>
      </c>
      <c r="D96" s="22" t="s">
        <v>584</v>
      </c>
      <c r="E96" s="22" t="s">
        <v>23</v>
      </c>
      <c r="F96" s="22" t="s">
        <v>587</v>
      </c>
      <c r="G96" s="22" t="s">
        <v>960</v>
      </c>
      <c r="H96" s="22" t="s">
        <v>961</v>
      </c>
      <c r="I96" s="22" t="s">
        <v>6570</v>
      </c>
      <c r="J96" s="22" t="s">
        <v>6582</v>
      </c>
      <c r="K96" s="22" t="s">
        <v>6583</v>
      </c>
      <c r="L96" s="22" t="s">
        <v>6584</v>
      </c>
      <c r="M96" s="22" t="s">
        <v>284</v>
      </c>
      <c r="N96" t="s">
        <v>1077</v>
      </c>
      <c r="O96">
        <v>537102</v>
      </c>
      <c r="P96" t="s">
        <v>599</v>
      </c>
      <c r="Q96" t="s">
        <v>599</v>
      </c>
      <c r="R96" t="s">
        <v>1045</v>
      </c>
      <c r="S96" t="s">
        <v>6703</v>
      </c>
      <c r="T96" t="s">
        <v>361</v>
      </c>
      <c r="U96" t="s">
        <v>584</v>
      </c>
      <c r="V96" t="s">
        <v>4670</v>
      </c>
      <c r="W96" t="s">
        <v>23</v>
      </c>
      <c r="X96" t="s">
        <v>584</v>
      </c>
      <c r="Y96">
        <v>90</v>
      </c>
      <c r="Z96" t="s">
        <v>294</v>
      </c>
      <c r="AA96" t="s">
        <v>584</v>
      </c>
      <c r="AB96">
        <v>6.8</v>
      </c>
      <c r="AC96" t="s">
        <v>584</v>
      </c>
      <c r="AD96" t="s">
        <v>584</v>
      </c>
      <c r="AE96" t="s">
        <v>963</v>
      </c>
      <c r="AF96">
        <v>117249</v>
      </c>
      <c r="AG96" t="s">
        <v>6696</v>
      </c>
      <c r="AH96" t="s">
        <v>6697</v>
      </c>
      <c r="AI96" t="s">
        <v>6698</v>
      </c>
      <c r="AJ96">
        <v>2009</v>
      </c>
      <c r="AK96" t="s">
        <v>6699</v>
      </c>
      <c r="AL96" t="s">
        <v>963</v>
      </c>
      <c r="AM96">
        <v>14.945247413406484</v>
      </c>
      <c r="AN96" t="s">
        <v>584</v>
      </c>
    </row>
    <row r="97" spans="1:40" x14ac:dyDescent="0.25">
      <c r="A97" s="22" t="s">
        <v>3085</v>
      </c>
      <c r="B97" s="22" t="s">
        <v>4678</v>
      </c>
      <c r="C97" s="22" t="s">
        <v>653</v>
      </c>
      <c r="D97" s="22" t="s">
        <v>584</v>
      </c>
      <c r="E97" s="22" t="s">
        <v>23</v>
      </c>
      <c r="F97" s="22" t="s">
        <v>587</v>
      </c>
      <c r="G97" s="22" t="s">
        <v>960</v>
      </c>
      <c r="H97" s="22" t="s">
        <v>961</v>
      </c>
      <c r="I97" s="22" t="s">
        <v>6570</v>
      </c>
      <c r="J97" s="22" t="s">
        <v>6582</v>
      </c>
      <c r="K97" s="22" t="s">
        <v>6583</v>
      </c>
      <c r="L97" s="22" t="s">
        <v>6584</v>
      </c>
      <c r="M97" s="22" t="s">
        <v>284</v>
      </c>
      <c r="N97" t="s">
        <v>1077</v>
      </c>
      <c r="O97">
        <v>537096</v>
      </c>
      <c r="P97" t="s">
        <v>599</v>
      </c>
      <c r="Q97" t="s">
        <v>600</v>
      </c>
      <c r="R97" t="s">
        <v>1046</v>
      </c>
      <c r="S97" t="s">
        <v>6700</v>
      </c>
      <c r="T97" t="s">
        <v>361</v>
      </c>
      <c r="U97" t="s">
        <v>584</v>
      </c>
      <c r="V97" t="s">
        <v>4670</v>
      </c>
      <c r="W97" t="s">
        <v>23</v>
      </c>
      <c r="X97" t="s">
        <v>584</v>
      </c>
      <c r="Y97">
        <v>90</v>
      </c>
      <c r="Z97" t="s">
        <v>294</v>
      </c>
      <c r="AA97" t="s">
        <v>584</v>
      </c>
      <c r="AB97">
        <v>6.8</v>
      </c>
      <c r="AC97" t="s">
        <v>584</v>
      </c>
      <c r="AD97" t="s">
        <v>584</v>
      </c>
      <c r="AE97" t="s">
        <v>963</v>
      </c>
      <c r="AF97">
        <v>117249</v>
      </c>
      <c r="AG97" t="s">
        <v>6696</v>
      </c>
      <c r="AH97" t="s">
        <v>6697</v>
      </c>
      <c r="AI97" t="s">
        <v>6698</v>
      </c>
      <c r="AJ97">
        <v>2009</v>
      </c>
      <c r="AK97" t="s">
        <v>6699</v>
      </c>
      <c r="AL97" t="s">
        <v>963</v>
      </c>
      <c r="AM97">
        <v>14.945247413406484</v>
      </c>
      <c r="AN97" t="s">
        <v>584</v>
      </c>
    </row>
    <row r="98" spans="1:40" x14ac:dyDescent="0.25">
      <c r="A98" s="22" t="s">
        <v>3085</v>
      </c>
      <c r="B98" s="22" t="s">
        <v>4678</v>
      </c>
      <c r="C98" s="22" t="s">
        <v>653</v>
      </c>
      <c r="D98" s="22" t="s">
        <v>584</v>
      </c>
      <c r="E98" s="22" t="s">
        <v>23</v>
      </c>
      <c r="F98" s="22" t="s">
        <v>587</v>
      </c>
      <c r="G98" s="22" t="s">
        <v>960</v>
      </c>
      <c r="H98" s="22" t="s">
        <v>961</v>
      </c>
      <c r="I98" s="22" t="s">
        <v>6570</v>
      </c>
      <c r="J98" s="22" t="s">
        <v>6582</v>
      </c>
      <c r="K98" s="22" t="s">
        <v>6583</v>
      </c>
      <c r="L98" s="22" t="s">
        <v>6584</v>
      </c>
      <c r="M98" s="22" t="s">
        <v>284</v>
      </c>
      <c r="N98" t="s">
        <v>1077</v>
      </c>
      <c r="O98">
        <v>537100</v>
      </c>
      <c r="P98" t="s">
        <v>599</v>
      </c>
      <c r="Q98" t="s">
        <v>599</v>
      </c>
      <c r="R98" t="s">
        <v>1043</v>
      </c>
      <c r="S98" t="s">
        <v>6702</v>
      </c>
      <c r="T98" t="s">
        <v>361</v>
      </c>
      <c r="U98" t="s">
        <v>584</v>
      </c>
      <c r="V98" t="s">
        <v>4670</v>
      </c>
      <c r="W98" t="s">
        <v>23</v>
      </c>
      <c r="X98" t="s">
        <v>584</v>
      </c>
      <c r="Y98">
        <v>90</v>
      </c>
      <c r="Z98" t="s">
        <v>294</v>
      </c>
      <c r="AA98" t="s">
        <v>584</v>
      </c>
      <c r="AB98">
        <v>6.8</v>
      </c>
      <c r="AC98" t="s">
        <v>584</v>
      </c>
      <c r="AD98" t="s">
        <v>584</v>
      </c>
      <c r="AE98" t="s">
        <v>963</v>
      </c>
      <c r="AF98">
        <v>117249</v>
      </c>
      <c r="AG98" t="s">
        <v>6696</v>
      </c>
      <c r="AH98" t="s">
        <v>6697</v>
      </c>
      <c r="AI98" t="s">
        <v>6698</v>
      </c>
      <c r="AJ98">
        <v>2009</v>
      </c>
      <c r="AK98" t="s">
        <v>6699</v>
      </c>
      <c r="AL98" t="s">
        <v>963</v>
      </c>
      <c r="AM98">
        <v>14.945247413406484</v>
      </c>
      <c r="AN98" t="s">
        <v>584</v>
      </c>
    </row>
    <row r="99" spans="1:40" x14ac:dyDescent="0.25">
      <c r="A99" s="22" t="s">
        <v>3085</v>
      </c>
      <c r="B99" s="22" t="s">
        <v>6720</v>
      </c>
      <c r="C99" s="22" t="s">
        <v>653</v>
      </c>
      <c r="D99" s="22" t="s">
        <v>584</v>
      </c>
      <c r="E99" s="22" t="s">
        <v>584</v>
      </c>
      <c r="F99" s="22" t="s">
        <v>587</v>
      </c>
      <c r="G99" s="22" t="s">
        <v>960</v>
      </c>
      <c r="H99" s="22" t="s">
        <v>961</v>
      </c>
      <c r="I99" s="22" t="s">
        <v>6570</v>
      </c>
      <c r="J99" s="22" t="s">
        <v>6582</v>
      </c>
      <c r="K99" s="22" t="s">
        <v>6583</v>
      </c>
      <c r="L99" s="22" t="s">
        <v>6584</v>
      </c>
      <c r="M99" s="22" t="s">
        <v>284</v>
      </c>
      <c r="N99" t="s">
        <v>1077</v>
      </c>
      <c r="O99">
        <v>2052649</v>
      </c>
      <c r="P99" t="s">
        <v>599</v>
      </c>
      <c r="Q99" t="s">
        <v>600</v>
      </c>
      <c r="R99" t="s">
        <v>614</v>
      </c>
      <c r="S99" t="s">
        <v>615</v>
      </c>
      <c r="T99" t="s">
        <v>361</v>
      </c>
      <c r="U99" t="s">
        <v>362</v>
      </c>
      <c r="V99" t="s">
        <v>4670</v>
      </c>
      <c r="W99" t="s">
        <v>6721</v>
      </c>
      <c r="X99" t="s">
        <v>3754</v>
      </c>
      <c r="Y99">
        <v>90</v>
      </c>
      <c r="Z99" t="s">
        <v>294</v>
      </c>
      <c r="AA99" t="s">
        <v>584</v>
      </c>
      <c r="AB99">
        <v>6.8</v>
      </c>
      <c r="AC99" t="s">
        <v>584</v>
      </c>
      <c r="AD99">
        <v>17</v>
      </c>
      <c r="AE99" t="s">
        <v>963</v>
      </c>
      <c r="AF99">
        <v>160170</v>
      </c>
      <c r="AG99" t="s">
        <v>6722</v>
      </c>
      <c r="AH99" t="s">
        <v>6723</v>
      </c>
      <c r="AI99" t="s">
        <v>6724</v>
      </c>
      <c r="AJ99">
        <v>2011</v>
      </c>
      <c r="AK99" t="s">
        <v>6725</v>
      </c>
      <c r="AL99" t="s">
        <v>963</v>
      </c>
      <c r="AM99">
        <v>14.945247413406484</v>
      </c>
      <c r="AN99">
        <v>37.363118533516214</v>
      </c>
    </row>
    <row r="100" spans="1:40" x14ac:dyDescent="0.25">
      <c r="A100" s="22" t="s">
        <v>5596</v>
      </c>
      <c r="B100" s="22" t="s">
        <v>6581</v>
      </c>
      <c r="C100" s="22" t="s">
        <v>294</v>
      </c>
      <c r="D100" s="22" t="s">
        <v>586</v>
      </c>
      <c r="E100" s="22" t="s">
        <v>584</v>
      </c>
      <c r="F100" s="22" t="s">
        <v>587</v>
      </c>
      <c r="G100" s="22" t="s">
        <v>960</v>
      </c>
      <c r="H100" s="22" t="s">
        <v>961</v>
      </c>
      <c r="I100" s="22" t="s">
        <v>6570</v>
      </c>
      <c r="J100" s="22" t="s">
        <v>6582</v>
      </c>
      <c r="K100" s="22" t="s">
        <v>6583</v>
      </c>
      <c r="L100" s="22" t="s">
        <v>6584</v>
      </c>
      <c r="M100" s="22" t="s">
        <v>284</v>
      </c>
      <c r="N100" t="s">
        <v>1077</v>
      </c>
      <c r="O100">
        <v>2092887</v>
      </c>
      <c r="P100" t="s">
        <v>599</v>
      </c>
      <c r="Q100" t="s">
        <v>600</v>
      </c>
      <c r="R100" t="s">
        <v>601</v>
      </c>
      <c r="S100" t="s">
        <v>602</v>
      </c>
      <c r="T100" t="s">
        <v>1034</v>
      </c>
      <c r="U100" t="s">
        <v>584</v>
      </c>
      <c r="V100" t="s">
        <v>4874</v>
      </c>
      <c r="W100" t="s">
        <v>584</v>
      </c>
      <c r="X100" t="s">
        <v>584</v>
      </c>
      <c r="Y100" t="s">
        <v>584</v>
      </c>
      <c r="Z100" t="s">
        <v>294</v>
      </c>
      <c r="AA100" t="s">
        <v>584</v>
      </c>
      <c r="AB100">
        <v>6.8</v>
      </c>
      <c r="AC100" t="s">
        <v>584</v>
      </c>
      <c r="AD100" t="s">
        <v>584</v>
      </c>
      <c r="AE100" t="s">
        <v>963</v>
      </c>
      <c r="AF100">
        <v>154906</v>
      </c>
      <c r="AG100" t="s">
        <v>6585</v>
      </c>
      <c r="AH100" t="s">
        <v>6586</v>
      </c>
      <c r="AI100" t="s">
        <v>6587</v>
      </c>
      <c r="AJ100">
        <v>2010</v>
      </c>
      <c r="AK100" t="s">
        <v>6588</v>
      </c>
      <c r="AL100" t="s">
        <v>963</v>
      </c>
      <c r="AM100">
        <v>14.945247413406484</v>
      </c>
      <c r="AN100" t="s">
        <v>584</v>
      </c>
    </row>
    <row r="101" spans="1:40" x14ac:dyDescent="0.25">
      <c r="A101" s="22" t="s">
        <v>3085</v>
      </c>
      <c r="B101" s="22" t="s">
        <v>4678</v>
      </c>
      <c r="C101" s="22" t="s">
        <v>653</v>
      </c>
      <c r="D101" s="22" t="s">
        <v>584</v>
      </c>
      <c r="E101" s="22" t="s">
        <v>23</v>
      </c>
      <c r="F101" s="22" t="s">
        <v>587</v>
      </c>
      <c r="G101" s="22" t="s">
        <v>960</v>
      </c>
      <c r="H101" s="22" t="s">
        <v>961</v>
      </c>
      <c r="I101" s="22" t="s">
        <v>6570</v>
      </c>
      <c r="J101" s="22" t="s">
        <v>6582</v>
      </c>
      <c r="K101" s="22" t="s">
        <v>6583</v>
      </c>
      <c r="L101" s="22" t="s">
        <v>6584</v>
      </c>
      <c r="M101" s="22" t="s">
        <v>284</v>
      </c>
      <c r="N101" t="s">
        <v>1077</v>
      </c>
      <c r="O101">
        <v>537099</v>
      </c>
      <c r="P101" t="s">
        <v>599</v>
      </c>
      <c r="Q101" t="s">
        <v>599</v>
      </c>
      <c r="R101" t="s">
        <v>1053</v>
      </c>
      <c r="S101" t="s">
        <v>6706</v>
      </c>
      <c r="T101" t="s">
        <v>361</v>
      </c>
      <c r="U101" t="s">
        <v>584</v>
      </c>
      <c r="V101" t="s">
        <v>4670</v>
      </c>
      <c r="W101" t="s">
        <v>23</v>
      </c>
      <c r="X101" t="s">
        <v>584</v>
      </c>
      <c r="Y101">
        <v>90</v>
      </c>
      <c r="Z101" t="s">
        <v>294</v>
      </c>
      <c r="AA101" t="s">
        <v>584</v>
      </c>
      <c r="AB101">
        <v>6.8</v>
      </c>
      <c r="AC101" t="s">
        <v>584</v>
      </c>
      <c r="AD101" t="s">
        <v>584</v>
      </c>
      <c r="AE101" t="s">
        <v>963</v>
      </c>
      <c r="AF101">
        <v>117249</v>
      </c>
      <c r="AG101" t="s">
        <v>6696</v>
      </c>
      <c r="AH101" t="s">
        <v>6697</v>
      </c>
      <c r="AI101" t="s">
        <v>6698</v>
      </c>
      <c r="AJ101">
        <v>2009</v>
      </c>
      <c r="AK101" t="s">
        <v>6699</v>
      </c>
      <c r="AL101" t="s">
        <v>963</v>
      </c>
      <c r="AM101">
        <v>14.945247413406484</v>
      </c>
      <c r="AN101" t="s">
        <v>584</v>
      </c>
    </row>
    <row r="102" spans="1:40" x14ac:dyDescent="0.25">
      <c r="A102" s="22" t="s">
        <v>3085</v>
      </c>
      <c r="B102" s="22" t="s">
        <v>4678</v>
      </c>
      <c r="C102" s="22" t="s">
        <v>653</v>
      </c>
      <c r="D102" s="22" t="s">
        <v>584</v>
      </c>
      <c r="E102" s="22" t="s">
        <v>23</v>
      </c>
      <c r="F102" s="22" t="s">
        <v>587</v>
      </c>
      <c r="G102" s="22" t="s">
        <v>960</v>
      </c>
      <c r="H102" s="22" t="s">
        <v>961</v>
      </c>
      <c r="I102" s="22" t="s">
        <v>6570</v>
      </c>
      <c r="J102" s="22" t="s">
        <v>6582</v>
      </c>
      <c r="K102" s="22" t="s">
        <v>6583</v>
      </c>
      <c r="L102" s="22" t="s">
        <v>6584</v>
      </c>
      <c r="M102" s="22" t="s">
        <v>284</v>
      </c>
      <c r="N102" t="s">
        <v>1077</v>
      </c>
      <c r="O102">
        <v>537101</v>
      </c>
      <c r="P102" t="s">
        <v>599</v>
      </c>
      <c r="Q102" t="s">
        <v>599</v>
      </c>
      <c r="R102" t="s">
        <v>1052</v>
      </c>
      <c r="S102" t="s">
        <v>5696</v>
      </c>
      <c r="T102" t="s">
        <v>361</v>
      </c>
      <c r="U102" t="s">
        <v>584</v>
      </c>
      <c r="V102" t="s">
        <v>4670</v>
      </c>
      <c r="W102" t="s">
        <v>23</v>
      </c>
      <c r="X102" t="s">
        <v>584</v>
      </c>
      <c r="Y102">
        <v>90</v>
      </c>
      <c r="Z102" t="s">
        <v>294</v>
      </c>
      <c r="AA102" t="s">
        <v>584</v>
      </c>
      <c r="AB102">
        <v>6.8</v>
      </c>
      <c r="AC102" t="s">
        <v>584</v>
      </c>
      <c r="AD102" t="s">
        <v>584</v>
      </c>
      <c r="AE102" t="s">
        <v>963</v>
      </c>
      <c r="AF102">
        <v>117249</v>
      </c>
      <c r="AG102" t="s">
        <v>6696</v>
      </c>
      <c r="AH102" t="s">
        <v>6697</v>
      </c>
      <c r="AI102" t="s">
        <v>6698</v>
      </c>
      <c r="AJ102">
        <v>2009</v>
      </c>
      <c r="AK102" t="s">
        <v>6699</v>
      </c>
      <c r="AL102" t="s">
        <v>963</v>
      </c>
      <c r="AM102">
        <v>14.945247413406484</v>
      </c>
      <c r="AN102" t="s">
        <v>584</v>
      </c>
    </row>
    <row r="103" spans="1:40" x14ac:dyDescent="0.25">
      <c r="A103" s="22" t="s">
        <v>3085</v>
      </c>
      <c r="B103" s="22" t="s">
        <v>4678</v>
      </c>
      <c r="C103" s="22" t="s">
        <v>653</v>
      </c>
      <c r="D103" s="22" t="s">
        <v>584</v>
      </c>
      <c r="E103" s="22" t="s">
        <v>23</v>
      </c>
      <c r="F103" s="22" t="s">
        <v>587</v>
      </c>
      <c r="G103" s="22" t="s">
        <v>960</v>
      </c>
      <c r="H103" s="22" t="s">
        <v>961</v>
      </c>
      <c r="I103" s="22" t="s">
        <v>6570</v>
      </c>
      <c r="J103" s="22" t="s">
        <v>6582</v>
      </c>
      <c r="K103" s="22" t="s">
        <v>6583</v>
      </c>
      <c r="L103" s="22" t="s">
        <v>6584</v>
      </c>
      <c r="M103" s="22" t="s">
        <v>284</v>
      </c>
      <c r="N103" t="s">
        <v>1077</v>
      </c>
      <c r="O103">
        <v>537104</v>
      </c>
      <c r="P103" t="s">
        <v>599</v>
      </c>
      <c r="Q103" t="s">
        <v>599</v>
      </c>
      <c r="R103" t="s">
        <v>995</v>
      </c>
      <c r="S103" t="s">
        <v>6705</v>
      </c>
      <c r="T103" t="s">
        <v>361</v>
      </c>
      <c r="U103" t="s">
        <v>584</v>
      </c>
      <c r="V103" t="s">
        <v>4670</v>
      </c>
      <c r="W103" t="s">
        <v>23</v>
      </c>
      <c r="X103" t="s">
        <v>584</v>
      </c>
      <c r="Y103">
        <v>90</v>
      </c>
      <c r="Z103" t="s">
        <v>294</v>
      </c>
      <c r="AA103" t="s">
        <v>584</v>
      </c>
      <c r="AB103">
        <v>6.8</v>
      </c>
      <c r="AC103" t="s">
        <v>584</v>
      </c>
      <c r="AD103" t="s">
        <v>584</v>
      </c>
      <c r="AE103" t="s">
        <v>963</v>
      </c>
      <c r="AF103">
        <v>117249</v>
      </c>
      <c r="AG103" t="s">
        <v>6696</v>
      </c>
      <c r="AH103" t="s">
        <v>6697</v>
      </c>
      <c r="AI103" t="s">
        <v>6698</v>
      </c>
      <c r="AJ103">
        <v>2009</v>
      </c>
      <c r="AK103" t="s">
        <v>6699</v>
      </c>
      <c r="AL103" t="s">
        <v>963</v>
      </c>
      <c r="AM103">
        <v>14.945247413406484</v>
      </c>
      <c r="AN103" t="s">
        <v>584</v>
      </c>
    </row>
    <row r="104" spans="1:40" x14ac:dyDescent="0.25">
      <c r="A104" s="22" t="s">
        <v>3085</v>
      </c>
      <c r="B104" s="22" t="s">
        <v>4678</v>
      </c>
      <c r="C104" s="22" t="s">
        <v>653</v>
      </c>
      <c r="D104" s="22" t="s">
        <v>584</v>
      </c>
      <c r="E104" s="22" t="s">
        <v>23</v>
      </c>
      <c r="F104" s="22" t="s">
        <v>587</v>
      </c>
      <c r="G104" s="22" t="s">
        <v>960</v>
      </c>
      <c r="H104" s="22" t="s">
        <v>961</v>
      </c>
      <c r="I104" s="22" t="s">
        <v>6570</v>
      </c>
      <c r="J104" s="22" t="s">
        <v>6582</v>
      </c>
      <c r="K104" s="22" t="s">
        <v>6583</v>
      </c>
      <c r="L104" s="22" t="s">
        <v>6584</v>
      </c>
      <c r="M104" s="22" t="s">
        <v>284</v>
      </c>
      <c r="N104" t="s">
        <v>1077</v>
      </c>
      <c r="O104">
        <v>537098</v>
      </c>
      <c r="P104" t="s">
        <v>599</v>
      </c>
      <c r="Q104" t="s">
        <v>599</v>
      </c>
      <c r="R104" t="s">
        <v>1051</v>
      </c>
      <c r="S104" t="s">
        <v>6704</v>
      </c>
      <c r="T104" t="s">
        <v>361</v>
      </c>
      <c r="U104" t="s">
        <v>584</v>
      </c>
      <c r="V104" t="s">
        <v>4670</v>
      </c>
      <c r="W104" t="s">
        <v>23</v>
      </c>
      <c r="X104" t="s">
        <v>584</v>
      </c>
      <c r="Y104">
        <v>90</v>
      </c>
      <c r="Z104" t="s">
        <v>294</v>
      </c>
      <c r="AA104" t="s">
        <v>584</v>
      </c>
      <c r="AB104">
        <v>6.8</v>
      </c>
      <c r="AC104" t="s">
        <v>584</v>
      </c>
      <c r="AD104" t="s">
        <v>584</v>
      </c>
      <c r="AE104" t="s">
        <v>963</v>
      </c>
      <c r="AF104">
        <v>117249</v>
      </c>
      <c r="AG104" t="s">
        <v>6696</v>
      </c>
      <c r="AH104" t="s">
        <v>6697</v>
      </c>
      <c r="AI104" t="s">
        <v>6698</v>
      </c>
      <c r="AJ104">
        <v>2009</v>
      </c>
      <c r="AK104" t="s">
        <v>6699</v>
      </c>
      <c r="AL104" t="s">
        <v>963</v>
      </c>
      <c r="AM104">
        <v>14.945247413406484</v>
      </c>
      <c r="AN104" t="s">
        <v>584</v>
      </c>
    </row>
    <row r="105" spans="1:40" x14ac:dyDescent="0.25">
      <c r="A105" s="22" t="s">
        <v>3085</v>
      </c>
      <c r="B105" s="22" t="s">
        <v>4678</v>
      </c>
      <c r="C105" s="22" t="s">
        <v>653</v>
      </c>
      <c r="D105" s="22" t="s">
        <v>584</v>
      </c>
      <c r="E105" s="22" t="s">
        <v>584</v>
      </c>
      <c r="F105" s="22" t="s">
        <v>587</v>
      </c>
      <c r="G105" s="22" t="s">
        <v>960</v>
      </c>
      <c r="H105" s="22" t="s">
        <v>961</v>
      </c>
      <c r="I105" s="22" t="s">
        <v>6570</v>
      </c>
      <c r="J105" s="22" t="s">
        <v>6582</v>
      </c>
      <c r="K105" s="22" t="s">
        <v>6583</v>
      </c>
      <c r="L105" s="22" t="s">
        <v>6584</v>
      </c>
      <c r="M105" s="22" t="s">
        <v>284</v>
      </c>
      <c r="N105" t="s">
        <v>1077</v>
      </c>
      <c r="O105">
        <v>2169653</v>
      </c>
      <c r="P105" t="s">
        <v>599</v>
      </c>
      <c r="Q105" t="s">
        <v>600</v>
      </c>
      <c r="R105" t="s">
        <v>614</v>
      </c>
      <c r="S105" t="s">
        <v>615</v>
      </c>
      <c r="T105" t="s">
        <v>361</v>
      </c>
      <c r="U105" t="s">
        <v>362</v>
      </c>
      <c r="V105" t="s">
        <v>4670</v>
      </c>
      <c r="W105">
        <v>3.93</v>
      </c>
      <c r="X105">
        <v>8.2200000000000006</v>
      </c>
      <c r="Y105">
        <v>91</v>
      </c>
      <c r="Z105" t="s">
        <v>294</v>
      </c>
      <c r="AA105" t="s">
        <v>584</v>
      </c>
      <c r="AB105">
        <v>6.8</v>
      </c>
      <c r="AC105" t="s">
        <v>584</v>
      </c>
      <c r="AD105">
        <v>17</v>
      </c>
      <c r="AE105" t="s">
        <v>963</v>
      </c>
      <c r="AF105">
        <v>171636</v>
      </c>
      <c r="AG105" t="s">
        <v>6726</v>
      </c>
      <c r="AH105" t="s">
        <v>6727</v>
      </c>
      <c r="AI105" t="s">
        <v>6728</v>
      </c>
      <c r="AJ105">
        <v>2014</v>
      </c>
      <c r="AK105" t="s">
        <v>6729</v>
      </c>
      <c r="AL105" t="s">
        <v>963</v>
      </c>
      <c r="AM105">
        <v>14.945247413406484</v>
      </c>
      <c r="AN105">
        <v>37.363118533516214</v>
      </c>
    </row>
    <row r="106" spans="1:40" x14ac:dyDescent="0.25">
      <c r="A106" s="22" t="s">
        <v>6730</v>
      </c>
      <c r="B106" s="22">
        <v>90</v>
      </c>
      <c r="C106" s="22" t="s">
        <v>294</v>
      </c>
      <c r="D106" s="22" t="s">
        <v>5196</v>
      </c>
      <c r="E106" s="22" t="s">
        <v>23</v>
      </c>
      <c r="F106" s="22" t="s">
        <v>587</v>
      </c>
      <c r="G106" s="22" t="s">
        <v>960</v>
      </c>
      <c r="H106" s="22" t="s">
        <v>961</v>
      </c>
      <c r="I106" s="22" t="s">
        <v>6570</v>
      </c>
      <c r="J106" s="22" t="s">
        <v>6571</v>
      </c>
      <c r="K106" s="22" t="s">
        <v>6572</v>
      </c>
      <c r="L106" s="22" t="s">
        <v>45</v>
      </c>
      <c r="M106" s="22" t="s">
        <v>284</v>
      </c>
      <c r="N106" t="s">
        <v>597</v>
      </c>
      <c r="O106">
        <v>462578</v>
      </c>
      <c r="P106" t="s">
        <v>733</v>
      </c>
      <c r="Q106" t="s">
        <v>733</v>
      </c>
      <c r="R106" t="s">
        <v>1015</v>
      </c>
      <c r="S106" t="s">
        <v>6731</v>
      </c>
      <c r="T106" t="s">
        <v>361</v>
      </c>
      <c r="U106" t="s">
        <v>584</v>
      </c>
      <c r="V106" t="s">
        <v>6732</v>
      </c>
      <c r="W106" t="s">
        <v>23</v>
      </c>
      <c r="X106" t="s">
        <v>584</v>
      </c>
      <c r="Y106">
        <v>30</v>
      </c>
      <c r="Z106" t="s">
        <v>294</v>
      </c>
      <c r="AA106" t="s">
        <v>584</v>
      </c>
      <c r="AB106">
        <v>100</v>
      </c>
      <c r="AC106" t="s">
        <v>584</v>
      </c>
      <c r="AD106" t="s">
        <v>584</v>
      </c>
      <c r="AE106" t="s">
        <v>6564</v>
      </c>
      <c r="AF106">
        <v>65506</v>
      </c>
      <c r="AG106" t="s">
        <v>6733</v>
      </c>
      <c r="AH106" t="s">
        <v>6734</v>
      </c>
      <c r="AI106" t="s">
        <v>6735</v>
      </c>
      <c r="AJ106">
        <v>1984</v>
      </c>
      <c r="AK106" t="s">
        <v>6736</v>
      </c>
      <c r="AL106" t="s">
        <v>963</v>
      </c>
      <c r="AM106">
        <v>15.350999026050602</v>
      </c>
      <c r="AN106" t="s">
        <v>584</v>
      </c>
    </row>
    <row r="107" spans="1:40" x14ac:dyDescent="0.25">
      <c r="A107" s="22" t="s">
        <v>6730</v>
      </c>
      <c r="B107" s="22">
        <v>90</v>
      </c>
      <c r="C107" s="22" t="s">
        <v>294</v>
      </c>
      <c r="D107" s="22" t="s">
        <v>5196</v>
      </c>
      <c r="E107" s="22" t="s">
        <v>23</v>
      </c>
      <c r="F107" s="22" t="s">
        <v>587</v>
      </c>
      <c r="G107" s="22" t="s">
        <v>960</v>
      </c>
      <c r="H107" s="22" t="s">
        <v>961</v>
      </c>
      <c r="I107" s="22" t="s">
        <v>6570</v>
      </c>
      <c r="J107" s="22" t="s">
        <v>6571</v>
      </c>
      <c r="K107" s="22" t="s">
        <v>6572</v>
      </c>
      <c r="L107" s="22" t="s">
        <v>45</v>
      </c>
      <c r="M107" s="22" t="s">
        <v>284</v>
      </c>
      <c r="N107" t="s">
        <v>597</v>
      </c>
      <c r="O107">
        <v>462579</v>
      </c>
      <c r="P107" t="s">
        <v>289</v>
      </c>
      <c r="Q107" t="s">
        <v>690</v>
      </c>
      <c r="R107" t="s">
        <v>685</v>
      </c>
      <c r="S107" t="s">
        <v>686</v>
      </c>
      <c r="T107" t="s">
        <v>361</v>
      </c>
      <c r="U107" t="s">
        <v>584</v>
      </c>
      <c r="V107" t="s">
        <v>3866</v>
      </c>
      <c r="W107" t="s">
        <v>23</v>
      </c>
      <c r="X107" t="s">
        <v>584</v>
      </c>
      <c r="Y107">
        <v>250</v>
      </c>
      <c r="Z107" t="s">
        <v>294</v>
      </c>
      <c r="AA107" t="s">
        <v>584</v>
      </c>
      <c r="AB107">
        <v>100</v>
      </c>
      <c r="AC107" t="s">
        <v>584</v>
      </c>
      <c r="AD107" t="s">
        <v>584</v>
      </c>
      <c r="AE107" t="s">
        <v>6564</v>
      </c>
      <c r="AF107">
        <v>65506</v>
      </c>
      <c r="AG107" t="s">
        <v>6733</v>
      </c>
      <c r="AH107" t="s">
        <v>6734</v>
      </c>
      <c r="AI107" t="s">
        <v>6735</v>
      </c>
      <c r="AJ107">
        <v>1984</v>
      </c>
      <c r="AK107" t="s">
        <v>6737</v>
      </c>
      <c r="AL107" t="s">
        <v>963</v>
      </c>
      <c r="AM107">
        <v>15.350999026050602</v>
      </c>
      <c r="AN107" t="s">
        <v>584</v>
      </c>
    </row>
    <row r="108" spans="1:40" x14ac:dyDescent="0.25">
      <c r="A108" s="22" t="s">
        <v>6730</v>
      </c>
      <c r="B108" s="22">
        <v>90</v>
      </c>
      <c r="C108" s="22" t="s">
        <v>294</v>
      </c>
      <c r="D108" s="22" t="s">
        <v>5196</v>
      </c>
      <c r="E108" s="22" t="s">
        <v>23</v>
      </c>
      <c r="F108" s="22" t="s">
        <v>587</v>
      </c>
      <c r="G108" s="22" t="s">
        <v>960</v>
      </c>
      <c r="H108" s="22" t="s">
        <v>961</v>
      </c>
      <c r="I108" s="22" t="s">
        <v>6570</v>
      </c>
      <c r="J108" s="22" t="s">
        <v>6571</v>
      </c>
      <c r="K108" s="22" t="s">
        <v>6572</v>
      </c>
      <c r="L108" s="22" t="s">
        <v>45</v>
      </c>
      <c r="M108" s="22" t="s">
        <v>284</v>
      </c>
      <c r="N108" t="s">
        <v>597</v>
      </c>
      <c r="O108">
        <v>462580</v>
      </c>
      <c r="P108" t="s">
        <v>289</v>
      </c>
      <c r="Q108" t="s">
        <v>289</v>
      </c>
      <c r="R108" t="s">
        <v>685</v>
      </c>
      <c r="S108" t="s">
        <v>686</v>
      </c>
      <c r="T108" t="s">
        <v>361</v>
      </c>
      <c r="U108" t="s">
        <v>584</v>
      </c>
      <c r="V108" t="s">
        <v>2254</v>
      </c>
      <c r="W108" t="s">
        <v>23</v>
      </c>
      <c r="X108" t="s">
        <v>584</v>
      </c>
      <c r="Y108">
        <v>250</v>
      </c>
      <c r="Z108" t="s">
        <v>294</v>
      </c>
      <c r="AA108" t="s">
        <v>584</v>
      </c>
      <c r="AB108">
        <v>100</v>
      </c>
      <c r="AC108" t="s">
        <v>584</v>
      </c>
      <c r="AD108" t="s">
        <v>584</v>
      </c>
      <c r="AE108" t="s">
        <v>6564</v>
      </c>
      <c r="AF108">
        <v>65506</v>
      </c>
      <c r="AG108" t="s">
        <v>6733</v>
      </c>
      <c r="AH108" t="s">
        <v>6734</v>
      </c>
      <c r="AI108" t="s">
        <v>6735</v>
      </c>
      <c r="AJ108">
        <v>1984</v>
      </c>
      <c r="AK108" t="s">
        <v>6737</v>
      </c>
      <c r="AL108" t="s">
        <v>963</v>
      </c>
      <c r="AM108">
        <v>15.350999026050602</v>
      </c>
      <c r="AN108" t="s">
        <v>584</v>
      </c>
    </row>
    <row r="109" spans="1:40" x14ac:dyDescent="0.25">
      <c r="A109" s="22">
        <v>100</v>
      </c>
      <c r="B109" s="22" t="s">
        <v>584</v>
      </c>
      <c r="C109" s="22" t="s">
        <v>584</v>
      </c>
      <c r="D109" s="22" t="s">
        <v>584</v>
      </c>
      <c r="E109" s="22" t="s">
        <v>6738</v>
      </c>
      <c r="F109" s="22" t="s">
        <v>587</v>
      </c>
      <c r="G109" s="22" t="s">
        <v>960</v>
      </c>
      <c r="H109" s="22" t="s">
        <v>961</v>
      </c>
      <c r="I109" s="22" t="s">
        <v>6570</v>
      </c>
      <c r="J109" s="22" t="s">
        <v>6582</v>
      </c>
      <c r="K109" s="22" t="s">
        <v>6583</v>
      </c>
      <c r="L109" s="22" t="s">
        <v>6584</v>
      </c>
      <c r="M109" s="22" t="s">
        <v>284</v>
      </c>
      <c r="N109" t="s">
        <v>597</v>
      </c>
      <c r="O109">
        <v>2169663</v>
      </c>
      <c r="P109" t="s">
        <v>289</v>
      </c>
      <c r="Q109" t="s">
        <v>289</v>
      </c>
      <c r="R109" t="s">
        <v>685</v>
      </c>
      <c r="S109" t="s">
        <v>686</v>
      </c>
      <c r="T109" t="s">
        <v>361</v>
      </c>
      <c r="U109" t="s">
        <v>362</v>
      </c>
      <c r="V109" t="s">
        <v>2254</v>
      </c>
      <c r="W109" t="s">
        <v>584</v>
      </c>
      <c r="X109" t="s">
        <v>584</v>
      </c>
      <c r="Y109">
        <v>365.28</v>
      </c>
      <c r="Z109" t="s">
        <v>294</v>
      </c>
      <c r="AA109" t="s">
        <v>584</v>
      </c>
      <c r="AB109">
        <v>7</v>
      </c>
      <c r="AC109" t="s">
        <v>584</v>
      </c>
      <c r="AD109">
        <v>14</v>
      </c>
      <c r="AE109" t="s">
        <v>963</v>
      </c>
      <c r="AF109">
        <v>171637</v>
      </c>
      <c r="AG109" t="s">
        <v>6739</v>
      </c>
      <c r="AH109" t="s">
        <v>6740</v>
      </c>
      <c r="AI109" t="s">
        <v>6741</v>
      </c>
      <c r="AJ109">
        <v>1968</v>
      </c>
      <c r="AK109" t="s">
        <v>6742</v>
      </c>
      <c r="AL109" t="s">
        <v>963</v>
      </c>
      <c r="AM109">
        <v>15.384813513800793</v>
      </c>
      <c r="AN109">
        <v>30.769627027601587</v>
      </c>
    </row>
    <row r="110" spans="1:40" x14ac:dyDescent="0.25">
      <c r="A110" s="22">
        <v>100</v>
      </c>
      <c r="B110" s="22" t="s">
        <v>584</v>
      </c>
      <c r="C110" s="22" t="s">
        <v>584</v>
      </c>
      <c r="D110" s="22" t="s">
        <v>584</v>
      </c>
      <c r="E110" s="22" t="s">
        <v>6738</v>
      </c>
      <c r="F110" s="22" t="s">
        <v>587</v>
      </c>
      <c r="G110" s="22" t="s">
        <v>960</v>
      </c>
      <c r="H110" s="22" t="s">
        <v>961</v>
      </c>
      <c r="I110" s="22" t="s">
        <v>6570</v>
      </c>
      <c r="J110" s="22" t="s">
        <v>6582</v>
      </c>
      <c r="K110" s="22" t="s">
        <v>6583</v>
      </c>
      <c r="L110" s="22" t="s">
        <v>6584</v>
      </c>
      <c r="M110" s="22" t="s">
        <v>284</v>
      </c>
      <c r="N110" t="s">
        <v>597</v>
      </c>
      <c r="O110">
        <v>2169663</v>
      </c>
      <c r="P110" t="s">
        <v>733</v>
      </c>
      <c r="Q110" t="s">
        <v>733</v>
      </c>
      <c r="R110" t="s">
        <v>1059</v>
      </c>
      <c r="S110" t="s">
        <v>6743</v>
      </c>
      <c r="T110" t="s">
        <v>362</v>
      </c>
      <c r="U110" t="s">
        <v>584</v>
      </c>
      <c r="V110" t="s">
        <v>1108</v>
      </c>
      <c r="W110" t="s">
        <v>584</v>
      </c>
      <c r="X110" t="s">
        <v>584</v>
      </c>
      <c r="Y110">
        <v>182.64</v>
      </c>
      <c r="Z110" t="s">
        <v>294</v>
      </c>
      <c r="AA110" t="s">
        <v>584</v>
      </c>
      <c r="AB110">
        <v>7</v>
      </c>
      <c r="AC110" t="s">
        <v>584</v>
      </c>
      <c r="AD110" t="s">
        <v>584</v>
      </c>
      <c r="AE110" t="s">
        <v>963</v>
      </c>
      <c r="AF110">
        <v>171637</v>
      </c>
      <c r="AG110" t="s">
        <v>6739</v>
      </c>
      <c r="AH110" t="s">
        <v>6740</v>
      </c>
      <c r="AI110" t="s">
        <v>6741</v>
      </c>
      <c r="AJ110">
        <v>1968</v>
      </c>
      <c r="AK110" t="s">
        <v>6744</v>
      </c>
      <c r="AL110" t="s">
        <v>963</v>
      </c>
      <c r="AM110">
        <v>15.384813513800793</v>
      </c>
      <c r="AN110" t="s">
        <v>584</v>
      </c>
    </row>
    <row r="111" spans="1:40" x14ac:dyDescent="0.25">
      <c r="A111" s="22">
        <v>100</v>
      </c>
      <c r="B111" s="22" t="s">
        <v>584</v>
      </c>
      <c r="C111" s="22" t="s">
        <v>584</v>
      </c>
      <c r="D111" s="22" t="s">
        <v>584</v>
      </c>
      <c r="E111" s="22" t="s">
        <v>6738</v>
      </c>
      <c r="F111" s="22" t="s">
        <v>587</v>
      </c>
      <c r="G111" s="22" t="s">
        <v>960</v>
      </c>
      <c r="H111" s="22" t="s">
        <v>961</v>
      </c>
      <c r="I111" s="22" t="s">
        <v>6570</v>
      </c>
      <c r="J111" s="22" t="s">
        <v>6582</v>
      </c>
      <c r="K111" s="22" t="s">
        <v>6583</v>
      </c>
      <c r="L111" s="22" t="s">
        <v>6584</v>
      </c>
      <c r="M111" s="22" t="s">
        <v>284</v>
      </c>
      <c r="N111" t="s">
        <v>597</v>
      </c>
      <c r="O111">
        <v>2169663</v>
      </c>
      <c r="P111" t="s">
        <v>733</v>
      </c>
      <c r="Q111" t="s">
        <v>733</v>
      </c>
      <c r="R111" t="s">
        <v>982</v>
      </c>
      <c r="S111" t="s">
        <v>3814</v>
      </c>
      <c r="T111" t="s">
        <v>362</v>
      </c>
      <c r="U111" t="s">
        <v>584</v>
      </c>
      <c r="V111" t="s">
        <v>1108</v>
      </c>
      <c r="W111" t="s">
        <v>584</v>
      </c>
      <c r="X111" t="s">
        <v>584</v>
      </c>
      <c r="Y111">
        <v>182.64</v>
      </c>
      <c r="Z111" t="s">
        <v>294</v>
      </c>
      <c r="AA111" t="s">
        <v>584</v>
      </c>
      <c r="AB111">
        <v>7</v>
      </c>
      <c r="AC111" t="s">
        <v>584</v>
      </c>
      <c r="AD111" t="s">
        <v>584</v>
      </c>
      <c r="AE111" t="s">
        <v>963</v>
      </c>
      <c r="AF111">
        <v>171637</v>
      </c>
      <c r="AG111" t="s">
        <v>6739</v>
      </c>
      <c r="AH111" t="s">
        <v>6740</v>
      </c>
      <c r="AI111" t="s">
        <v>6741</v>
      </c>
      <c r="AJ111">
        <v>1968</v>
      </c>
      <c r="AK111" t="s">
        <v>6745</v>
      </c>
      <c r="AL111" t="s">
        <v>963</v>
      </c>
      <c r="AM111">
        <v>15.384813513800793</v>
      </c>
      <c r="AN111" t="s">
        <v>584</v>
      </c>
    </row>
    <row r="112" spans="1:40" x14ac:dyDescent="0.25">
      <c r="A112" s="22">
        <v>100</v>
      </c>
      <c r="B112" s="22" t="s">
        <v>584</v>
      </c>
      <c r="C112" s="22" t="s">
        <v>584</v>
      </c>
      <c r="D112" s="22" t="s">
        <v>584</v>
      </c>
      <c r="E112" s="22" t="s">
        <v>6738</v>
      </c>
      <c r="F112" s="22" t="s">
        <v>587</v>
      </c>
      <c r="G112" s="22" t="s">
        <v>960</v>
      </c>
      <c r="H112" s="22" t="s">
        <v>961</v>
      </c>
      <c r="I112" s="22" t="s">
        <v>6570</v>
      </c>
      <c r="J112" s="22" t="s">
        <v>6582</v>
      </c>
      <c r="K112" s="22" t="s">
        <v>6583</v>
      </c>
      <c r="L112" s="22" t="s">
        <v>6584</v>
      </c>
      <c r="M112" s="22" t="s">
        <v>284</v>
      </c>
      <c r="N112" t="s">
        <v>597</v>
      </c>
      <c r="O112">
        <v>2169663</v>
      </c>
      <c r="P112" t="s">
        <v>599</v>
      </c>
      <c r="Q112" t="s">
        <v>600</v>
      </c>
      <c r="R112" t="s">
        <v>601</v>
      </c>
      <c r="S112" t="s">
        <v>602</v>
      </c>
      <c r="T112" t="s">
        <v>361</v>
      </c>
      <c r="U112" t="s">
        <v>362</v>
      </c>
      <c r="V112" t="s">
        <v>3921</v>
      </c>
      <c r="W112" t="s">
        <v>584</v>
      </c>
      <c r="X112" t="s">
        <v>584</v>
      </c>
      <c r="Y112">
        <v>365.28</v>
      </c>
      <c r="Z112" t="s">
        <v>294</v>
      </c>
      <c r="AA112" t="s">
        <v>584</v>
      </c>
      <c r="AB112">
        <v>7</v>
      </c>
      <c r="AC112" t="s">
        <v>584</v>
      </c>
      <c r="AD112">
        <v>14</v>
      </c>
      <c r="AE112" t="s">
        <v>963</v>
      </c>
      <c r="AF112">
        <v>171637</v>
      </c>
      <c r="AG112" t="s">
        <v>6739</v>
      </c>
      <c r="AH112" t="s">
        <v>6740</v>
      </c>
      <c r="AI112" t="s">
        <v>6741</v>
      </c>
      <c r="AJ112">
        <v>1968</v>
      </c>
      <c r="AK112" t="s">
        <v>6746</v>
      </c>
      <c r="AL112" t="s">
        <v>963</v>
      </c>
      <c r="AM112">
        <v>15.384813513800793</v>
      </c>
      <c r="AN112">
        <v>30.769627027601587</v>
      </c>
    </row>
    <row r="113" spans="1:40" x14ac:dyDescent="0.25">
      <c r="A113" s="22" t="s">
        <v>3085</v>
      </c>
      <c r="B113" s="22">
        <v>18</v>
      </c>
      <c r="C113" s="22" t="s">
        <v>6569</v>
      </c>
      <c r="D113" s="22" t="s">
        <v>584</v>
      </c>
      <c r="E113" s="22" t="s">
        <v>584</v>
      </c>
      <c r="F113" s="22" t="s">
        <v>587</v>
      </c>
      <c r="G113" s="22" t="s">
        <v>960</v>
      </c>
      <c r="H113" s="22" t="s">
        <v>961</v>
      </c>
      <c r="I113" s="22" t="s">
        <v>6570</v>
      </c>
      <c r="J113" s="22" t="s">
        <v>6582</v>
      </c>
      <c r="K113" s="22" t="s">
        <v>6583</v>
      </c>
      <c r="L113" s="22" t="s">
        <v>6584</v>
      </c>
      <c r="M113" s="22" t="s">
        <v>284</v>
      </c>
      <c r="N113" t="s">
        <v>1077</v>
      </c>
      <c r="O113">
        <v>2167738</v>
      </c>
      <c r="P113" t="s">
        <v>646</v>
      </c>
      <c r="Q113" t="s">
        <v>646</v>
      </c>
      <c r="R113" t="s">
        <v>1028</v>
      </c>
      <c r="S113" t="s">
        <v>6672</v>
      </c>
      <c r="T113" t="s">
        <v>361</v>
      </c>
      <c r="U113" t="s">
        <v>362</v>
      </c>
      <c r="V113" t="s">
        <v>1108</v>
      </c>
      <c r="W113" t="s">
        <v>6665</v>
      </c>
      <c r="X113" t="s">
        <v>6747</v>
      </c>
      <c r="Y113">
        <v>2.7799999999999998E-2</v>
      </c>
      <c r="Z113" t="s">
        <v>294</v>
      </c>
      <c r="AA113" t="s">
        <v>584</v>
      </c>
      <c r="AB113">
        <v>7.5</v>
      </c>
      <c r="AC113" t="s">
        <v>584</v>
      </c>
      <c r="AD113">
        <v>15</v>
      </c>
      <c r="AE113" t="s">
        <v>963</v>
      </c>
      <c r="AF113">
        <v>171582</v>
      </c>
      <c r="AG113" t="s">
        <v>6666</v>
      </c>
      <c r="AH113" t="s">
        <v>6667</v>
      </c>
      <c r="AI113" t="s">
        <v>6668</v>
      </c>
      <c r="AJ113">
        <v>2015</v>
      </c>
      <c r="AK113" t="s">
        <v>6748</v>
      </c>
      <c r="AL113" t="s">
        <v>963</v>
      </c>
      <c r="AM113">
        <v>16.483728764786562</v>
      </c>
      <c r="AN113">
        <v>32.967457529573124</v>
      </c>
    </row>
    <row r="114" spans="1:40" x14ac:dyDescent="0.25">
      <c r="A114" s="22" t="s">
        <v>3085</v>
      </c>
      <c r="B114" s="22">
        <v>24</v>
      </c>
      <c r="C114" s="22" t="s">
        <v>585</v>
      </c>
      <c r="D114" s="22" t="s">
        <v>586</v>
      </c>
      <c r="E114" s="22" t="s">
        <v>584</v>
      </c>
      <c r="F114" s="22" t="s">
        <v>587</v>
      </c>
      <c r="G114" s="22" t="s">
        <v>960</v>
      </c>
      <c r="H114" s="22" t="s">
        <v>961</v>
      </c>
      <c r="I114" s="22" t="s">
        <v>6570</v>
      </c>
      <c r="J114" s="22" t="s">
        <v>6582</v>
      </c>
      <c r="K114" s="22" t="s">
        <v>6583</v>
      </c>
      <c r="L114" s="22" t="s">
        <v>6584</v>
      </c>
      <c r="M114" s="22" t="s">
        <v>284</v>
      </c>
      <c r="N114" t="s">
        <v>1077</v>
      </c>
      <c r="O114">
        <v>2167755</v>
      </c>
      <c r="P114" t="s">
        <v>646</v>
      </c>
      <c r="Q114" t="s">
        <v>646</v>
      </c>
      <c r="R114" t="s">
        <v>1028</v>
      </c>
      <c r="S114" t="s">
        <v>6672</v>
      </c>
      <c r="T114" t="s">
        <v>361</v>
      </c>
      <c r="U114" t="s">
        <v>362</v>
      </c>
      <c r="V114" t="s">
        <v>1108</v>
      </c>
      <c r="W114" t="s">
        <v>3696</v>
      </c>
      <c r="X114" t="s">
        <v>6749</v>
      </c>
      <c r="Y114">
        <v>2.7799999999999998E-2</v>
      </c>
      <c r="Z114" t="s">
        <v>294</v>
      </c>
      <c r="AA114" t="s">
        <v>584</v>
      </c>
      <c r="AB114">
        <v>7.5</v>
      </c>
      <c r="AC114" t="s">
        <v>584</v>
      </c>
      <c r="AD114">
        <v>15</v>
      </c>
      <c r="AE114" t="s">
        <v>963</v>
      </c>
      <c r="AF114">
        <v>171582</v>
      </c>
      <c r="AG114" t="s">
        <v>6666</v>
      </c>
      <c r="AH114" t="s">
        <v>6667</v>
      </c>
      <c r="AI114" t="s">
        <v>6668</v>
      </c>
      <c r="AJ114">
        <v>2015</v>
      </c>
      <c r="AK114" t="s">
        <v>6750</v>
      </c>
      <c r="AL114" t="s">
        <v>963</v>
      </c>
      <c r="AM114">
        <v>16.483728764786562</v>
      </c>
      <c r="AN114">
        <v>32.967457529573124</v>
      </c>
    </row>
    <row r="115" spans="1:40" x14ac:dyDescent="0.25">
      <c r="A115" s="22" t="s">
        <v>3085</v>
      </c>
      <c r="B115" s="22">
        <v>4</v>
      </c>
      <c r="C115" s="22" t="s">
        <v>585</v>
      </c>
      <c r="D115" s="22" t="s">
        <v>586</v>
      </c>
      <c r="E115" s="22" t="s">
        <v>584</v>
      </c>
      <c r="F115" s="22" t="s">
        <v>587</v>
      </c>
      <c r="G115" s="22" t="s">
        <v>960</v>
      </c>
      <c r="H115" s="22" t="s">
        <v>961</v>
      </c>
      <c r="I115" s="22" t="s">
        <v>6570</v>
      </c>
      <c r="J115" s="22" t="s">
        <v>6582</v>
      </c>
      <c r="K115" s="22" t="s">
        <v>6583</v>
      </c>
      <c r="L115" s="22" t="s">
        <v>6584</v>
      </c>
      <c r="M115" s="22" t="s">
        <v>284</v>
      </c>
      <c r="N115" t="s">
        <v>1077</v>
      </c>
      <c r="O115">
        <v>2167745</v>
      </c>
      <c r="P115" t="s">
        <v>646</v>
      </c>
      <c r="Q115" t="s">
        <v>646</v>
      </c>
      <c r="R115" t="s">
        <v>1028</v>
      </c>
      <c r="S115" t="s">
        <v>6672</v>
      </c>
      <c r="T115" t="s">
        <v>361</v>
      </c>
      <c r="U115" t="s">
        <v>362</v>
      </c>
      <c r="V115" t="s">
        <v>1108</v>
      </c>
      <c r="W115" t="s">
        <v>6751</v>
      </c>
      <c r="X115" t="s">
        <v>6665</v>
      </c>
      <c r="Y115">
        <v>2.7799999999999998E-2</v>
      </c>
      <c r="Z115" t="s">
        <v>294</v>
      </c>
      <c r="AA115" t="s">
        <v>584</v>
      </c>
      <c r="AB115">
        <v>7.5</v>
      </c>
      <c r="AC115" t="s">
        <v>584</v>
      </c>
      <c r="AD115">
        <v>15</v>
      </c>
      <c r="AE115" t="s">
        <v>963</v>
      </c>
      <c r="AF115">
        <v>171582</v>
      </c>
      <c r="AG115" t="s">
        <v>6666</v>
      </c>
      <c r="AH115" t="s">
        <v>6667</v>
      </c>
      <c r="AI115" t="s">
        <v>6668</v>
      </c>
      <c r="AJ115">
        <v>2015</v>
      </c>
      <c r="AK115" t="s">
        <v>6752</v>
      </c>
      <c r="AL115" t="s">
        <v>963</v>
      </c>
      <c r="AM115">
        <v>16.483728764786562</v>
      </c>
      <c r="AN115">
        <v>32.967457529573124</v>
      </c>
    </row>
    <row r="116" spans="1:40" x14ac:dyDescent="0.25">
      <c r="A116" s="22" t="s">
        <v>3085</v>
      </c>
      <c r="B116" s="22">
        <v>32</v>
      </c>
      <c r="C116" s="22" t="s">
        <v>6569</v>
      </c>
      <c r="D116" s="22" t="s">
        <v>584</v>
      </c>
      <c r="E116" s="22" t="s">
        <v>584</v>
      </c>
      <c r="F116" s="22" t="s">
        <v>587</v>
      </c>
      <c r="G116" s="22" t="s">
        <v>960</v>
      </c>
      <c r="H116" s="22" t="s">
        <v>961</v>
      </c>
      <c r="I116" s="22" t="s">
        <v>6570</v>
      </c>
      <c r="J116" s="22" t="s">
        <v>6582</v>
      </c>
      <c r="K116" s="22" t="s">
        <v>6583</v>
      </c>
      <c r="L116" s="22" t="s">
        <v>6584</v>
      </c>
      <c r="M116" s="22" t="s">
        <v>284</v>
      </c>
      <c r="N116" t="s">
        <v>1077</v>
      </c>
      <c r="O116">
        <v>2167742</v>
      </c>
      <c r="P116" t="s">
        <v>646</v>
      </c>
      <c r="Q116" t="s">
        <v>646</v>
      </c>
      <c r="R116" t="s">
        <v>1028</v>
      </c>
      <c r="S116" t="s">
        <v>6672</v>
      </c>
      <c r="T116" t="s">
        <v>361</v>
      </c>
      <c r="U116" t="s">
        <v>362</v>
      </c>
      <c r="V116" t="s">
        <v>1108</v>
      </c>
      <c r="W116" t="s">
        <v>6673</v>
      </c>
      <c r="X116" t="s">
        <v>3696</v>
      </c>
      <c r="Y116">
        <v>2.7799999999999998E-2</v>
      </c>
      <c r="Z116" t="s">
        <v>294</v>
      </c>
      <c r="AA116" t="s">
        <v>584</v>
      </c>
      <c r="AB116">
        <v>7.5</v>
      </c>
      <c r="AC116" t="s">
        <v>584</v>
      </c>
      <c r="AD116">
        <v>15</v>
      </c>
      <c r="AE116" t="s">
        <v>963</v>
      </c>
      <c r="AF116">
        <v>171582</v>
      </c>
      <c r="AG116" t="s">
        <v>6666</v>
      </c>
      <c r="AH116" t="s">
        <v>6667</v>
      </c>
      <c r="AI116" t="s">
        <v>6668</v>
      </c>
      <c r="AJ116">
        <v>2015</v>
      </c>
      <c r="AK116" t="s">
        <v>6753</v>
      </c>
      <c r="AL116" t="s">
        <v>963</v>
      </c>
      <c r="AM116">
        <v>16.483728764786562</v>
      </c>
      <c r="AN116">
        <v>32.967457529573124</v>
      </c>
    </row>
    <row r="117" spans="1:40" x14ac:dyDescent="0.25">
      <c r="A117" s="22" t="s">
        <v>5596</v>
      </c>
      <c r="B117" s="22">
        <v>11</v>
      </c>
      <c r="C117" s="22" t="s">
        <v>6569</v>
      </c>
      <c r="D117" s="22" t="s">
        <v>584</v>
      </c>
      <c r="E117" s="22" t="s">
        <v>584</v>
      </c>
      <c r="F117" s="22" t="s">
        <v>587</v>
      </c>
      <c r="G117" s="22" t="s">
        <v>960</v>
      </c>
      <c r="H117" s="22" t="s">
        <v>961</v>
      </c>
      <c r="I117" s="22" t="s">
        <v>6570</v>
      </c>
      <c r="J117" s="22" t="s">
        <v>6582</v>
      </c>
      <c r="K117" s="22" t="s">
        <v>6583</v>
      </c>
      <c r="L117" s="22" t="s">
        <v>6584</v>
      </c>
      <c r="M117" s="22" t="s">
        <v>284</v>
      </c>
      <c r="N117" t="s">
        <v>1077</v>
      </c>
      <c r="O117">
        <v>2092769</v>
      </c>
      <c r="P117" t="s">
        <v>599</v>
      </c>
      <c r="Q117" t="s">
        <v>600</v>
      </c>
      <c r="R117" t="s">
        <v>601</v>
      </c>
      <c r="S117" t="s">
        <v>602</v>
      </c>
      <c r="T117" t="s">
        <v>1034</v>
      </c>
      <c r="U117" t="s">
        <v>584</v>
      </c>
      <c r="V117" t="s">
        <v>4874</v>
      </c>
      <c r="W117" t="s">
        <v>584</v>
      </c>
      <c r="X117" t="s">
        <v>584</v>
      </c>
      <c r="Y117" t="s">
        <v>584</v>
      </c>
      <c r="Z117" t="s">
        <v>294</v>
      </c>
      <c r="AA117" t="s">
        <v>584</v>
      </c>
      <c r="AB117">
        <v>8.3000000000000007</v>
      </c>
      <c r="AC117" t="s">
        <v>584</v>
      </c>
      <c r="AD117" t="s">
        <v>584</v>
      </c>
      <c r="AE117" t="s">
        <v>963</v>
      </c>
      <c r="AF117">
        <v>154906</v>
      </c>
      <c r="AG117" t="s">
        <v>6585</v>
      </c>
      <c r="AH117" t="s">
        <v>6586</v>
      </c>
      <c r="AI117" t="s">
        <v>6587</v>
      </c>
      <c r="AJ117">
        <v>2010</v>
      </c>
      <c r="AK117" t="s">
        <v>6588</v>
      </c>
      <c r="AL117" t="s">
        <v>963</v>
      </c>
      <c r="AM117">
        <v>18.241993166363798</v>
      </c>
      <c r="AN117" t="s">
        <v>584</v>
      </c>
    </row>
    <row r="118" spans="1:40" x14ac:dyDescent="0.25">
      <c r="A118" s="22">
        <v>98</v>
      </c>
      <c r="B118" s="22" t="s">
        <v>584</v>
      </c>
      <c r="C118" s="22" t="s">
        <v>584</v>
      </c>
      <c r="D118" s="22" t="s">
        <v>584</v>
      </c>
      <c r="E118" s="22" t="s">
        <v>23</v>
      </c>
      <c r="F118" s="22" t="s">
        <v>587</v>
      </c>
      <c r="G118" s="22" t="s">
        <v>960</v>
      </c>
      <c r="H118" s="22" t="s">
        <v>961</v>
      </c>
      <c r="I118" s="22" t="s">
        <v>6570</v>
      </c>
      <c r="J118" s="22" t="s">
        <v>6582</v>
      </c>
      <c r="K118" s="22" t="s">
        <v>6583</v>
      </c>
      <c r="L118" s="22" t="s">
        <v>6584</v>
      </c>
      <c r="M118" s="22" t="s">
        <v>284</v>
      </c>
      <c r="N118" t="s">
        <v>1077</v>
      </c>
      <c r="O118">
        <v>410519</v>
      </c>
      <c r="P118" t="s">
        <v>599</v>
      </c>
      <c r="Q118" t="s">
        <v>599</v>
      </c>
      <c r="R118" t="s">
        <v>964</v>
      </c>
      <c r="S118" t="s">
        <v>6754</v>
      </c>
      <c r="T118" t="s">
        <v>361</v>
      </c>
      <c r="U118" t="s">
        <v>584</v>
      </c>
      <c r="V118" t="s">
        <v>1108</v>
      </c>
      <c r="W118" t="s">
        <v>23</v>
      </c>
      <c r="X118" t="s">
        <v>584</v>
      </c>
      <c r="Y118">
        <v>6.6666999999999996</v>
      </c>
      <c r="Z118" t="s">
        <v>294</v>
      </c>
      <c r="AA118" t="s">
        <v>584</v>
      </c>
      <c r="AB118">
        <v>8.33</v>
      </c>
      <c r="AC118" t="s">
        <v>584</v>
      </c>
      <c r="AD118" t="s">
        <v>584</v>
      </c>
      <c r="AE118" t="s">
        <v>963</v>
      </c>
      <c r="AF118">
        <v>88396</v>
      </c>
      <c r="AG118" t="s">
        <v>6755</v>
      </c>
      <c r="AH118" t="s">
        <v>6756</v>
      </c>
      <c r="AI118" t="s">
        <v>6757</v>
      </c>
      <c r="AJ118">
        <v>1991</v>
      </c>
      <c r="AK118" t="s">
        <v>6758</v>
      </c>
      <c r="AL118" t="s">
        <v>963</v>
      </c>
      <c r="AM118">
        <v>18.307928081422943</v>
      </c>
      <c r="AN118" t="s">
        <v>584</v>
      </c>
    </row>
    <row r="119" spans="1:40" x14ac:dyDescent="0.25">
      <c r="A119" s="22">
        <v>98</v>
      </c>
      <c r="B119" s="22" t="s">
        <v>584</v>
      </c>
      <c r="C119" s="22" t="s">
        <v>584</v>
      </c>
      <c r="D119" s="22" t="s">
        <v>584</v>
      </c>
      <c r="E119" s="22" t="s">
        <v>23</v>
      </c>
      <c r="F119" s="22" t="s">
        <v>587</v>
      </c>
      <c r="G119" s="22" t="s">
        <v>960</v>
      </c>
      <c r="H119" s="22" t="s">
        <v>961</v>
      </c>
      <c r="I119" s="22" t="s">
        <v>6570</v>
      </c>
      <c r="J119" s="22" t="s">
        <v>6582</v>
      </c>
      <c r="K119" s="22" t="s">
        <v>6583</v>
      </c>
      <c r="L119" s="22" t="s">
        <v>6584</v>
      </c>
      <c r="M119" s="22" t="s">
        <v>284</v>
      </c>
      <c r="N119" t="s">
        <v>1077</v>
      </c>
      <c r="O119">
        <v>410517</v>
      </c>
      <c r="P119" t="s">
        <v>599</v>
      </c>
      <c r="Q119" t="s">
        <v>999</v>
      </c>
      <c r="R119" t="s">
        <v>1002</v>
      </c>
      <c r="S119" t="s">
        <v>6759</v>
      </c>
      <c r="T119" t="s">
        <v>362</v>
      </c>
      <c r="U119" t="s">
        <v>584</v>
      </c>
      <c r="V119" t="s">
        <v>4670</v>
      </c>
      <c r="W119" t="s">
        <v>23</v>
      </c>
      <c r="X119" t="s">
        <v>584</v>
      </c>
      <c r="Y119">
        <v>6.5833000000000004</v>
      </c>
      <c r="Z119" t="s">
        <v>294</v>
      </c>
      <c r="AA119" t="s">
        <v>584</v>
      </c>
      <c r="AB119">
        <v>8.33</v>
      </c>
      <c r="AC119" t="s">
        <v>584</v>
      </c>
      <c r="AD119" t="s">
        <v>584</v>
      </c>
      <c r="AE119" t="s">
        <v>963</v>
      </c>
      <c r="AF119">
        <v>88396</v>
      </c>
      <c r="AG119" t="s">
        <v>6755</v>
      </c>
      <c r="AH119" t="s">
        <v>6756</v>
      </c>
      <c r="AI119" t="s">
        <v>6757</v>
      </c>
      <c r="AJ119">
        <v>1991</v>
      </c>
      <c r="AK119" t="s">
        <v>6758</v>
      </c>
      <c r="AL119" t="s">
        <v>963</v>
      </c>
      <c r="AM119">
        <v>18.307928081422943</v>
      </c>
      <c r="AN119" t="s">
        <v>584</v>
      </c>
    </row>
    <row r="120" spans="1:40" x14ac:dyDescent="0.25">
      <c r="A120" s="22">
        <v>98</v>
      </c>
      <c r="B120" s="22" t="s">
        <v>584</v>
      </c>
      <c r="C120" s="22" t="s">
        <v>584</v>
      </c>
      <c r="D120" s="22" t="s">
        <v>584</v>
      </c>
      <c r="E120" s="22" t="s">
        <v>23</v>
      </c>
      <c r="F120" s="22" t="s">
        <v>587</v>
      </c>
      <c r="G120" s="22" t="s">
        <v>960</v>
      </c>
      <c r="H120" s="22" t="s">
        <v>961</v>
      </c>
      <c r="I120" s="22" t="s">
        <v>6570</v>
      </c>
      <c r="J120" s="22" t="s">
        <v>6582</v>
      </c>
      <c r="K120" s="22" t="s">
        <v>6583</v>
      </c>
      <c r="L120" s="22" t="s">
        <v>6584</v>
      </c>
      <c r="M120" s="22" t="s">
        <v>284</v>
      </c>
      <c r="N120" t="s">
        <v>1077</v>
      </c>
      <c r="O120">
        <v>410518</v>
      </c>
      <c r="P120" t="s">
        <v>599</v>
      </c>
      <c r="Q120" t="s">
        <v>600</v>
      </c>
      <c r="R120" t="s">
        <v>1008</v>
      </c>
      <c r="S120" t="s">
        <v>6760</v>
      </c>
      <c r="T120" t="s">
        <v>362</v>
      </c>
      <c r="U120" t="s">
        <v>584</v>
      </c>
      <c r="V120" t="s">
        <v>6761</v>
      </c>
      <c r="W120" t="s">
        <v>23</v>
      </c>
      <c r="X120" t="s">
        <v>584</v>
      </c>
      <c r="Y120">
        <v>6.6666999999999996</v>
      </c>
      <c r="Z120" t="s">
        <v>294</v>
      </c>
      <c r="AA120" t="s">
        <v>584</v>
      </c>
      <c r="AB120">
        <v>8.33</v>
      </c>
      <c r="AC120" t="s">
        <v>584</v>
      </c>
      <c r="AD120" t="s">
        <v>584</v>
      </c>
      <c r="AE120" t="s">
        <v>963</v>
      </c>
      <c r="AF120">
        <v>88396</v>
      </c>
      <c r="AG120" t="s">
        <v>6755</v>
      </c>
      <c r="AH120" t="s">
        <v>6756</v>
      </c>
      <c r="AI120" t="s">
        <v>6757</v>
      </c>
      <c r="AJ120">
        <v>1991</v>
      </c>
      <c r="AK120" t="s">
        <v>6758</v>
      </c>
      <c r="AL120" t="s">
        <v>963</v>
      </c>
      <c r="AM120">
        <v>18.307928081422943</v>
      </c>
      <c r="AN120" t="s">
        <v>584</v>
      </c>
    </row>
    <row r="121" spans="1:40" x14ac:dyDescent="0.25">
      <c r="A121" s="22">
        <v>98</v>
      </c>
      <c r="B121" s="22" t="s">
        <v>584</v>
      </c>
      <c r="C121" s="22" t="s">
        <v>584</v>
      </c>
      <c r="D121" s="22" t="s">
        <v>586</v>
      </c>
      <c r="E121" s="22" t="s">
        <v>6762</v>
      </c>
      <c r="F121" s="22" t="s">
        <v>587</v>
      </c>
      <c r="G121" s="22" t="s">
        <v>960</v>
      </c>
      <c r="H121" s="22" t="s">
        <v>961</v>
      </c>
      <c r="I121" s="22" t="s">
        <v>6570</v>
      </c>
      <c r="J121" s="22" t="s">
        <v>6582</v>
      </c>
      <c r="K121" s="22" t="s">
        <v>6763</v>
      </c>
      <c r="L121" s="22" t="s">
        <v>6764</v>
      </c>
      <c r="M121" s="22" t="s">
        <v>284</v>
      </c>
      <c r="N121" t="s">
        <v>1077</v>
      </c>
      <c r="O121">
        <v>2169638</v>
      </c>
      <c r="P121" t="s">
        <v>599</v>
      </c>
      <c r="Q121" t="s">
        <v>599</v>
      </c>
      <c r="R121" t="s">
        <v>994</v>
      </c>
      <c r="S121" t="s">
        <v>6765</v>
      </c>
      <c r="T121" t="s">
        <v>361</v>
      </c>
      <c r="U121" t="s">
        <v>584</v>
      </c>
      <c r="V121" t="s">
        <v>6761</v>
      </c>
      <c r="W121" t="s">
        <v>584</v>
      </c>
      <c r="X121" t="s">
        <v>584</v>
      </c>
      <c r="Y121">
        <v>6</v>
      </c>
      <c r="Z121" t="s">
        <v>294</v>
      </c>
      <c r="AA121" t="s">
        <v>584</v>
      </c>
      <c r="AB121">
        <v>8.33</v>
      </c>
      <c r="AC121" t="s">
        <v>584</v>
      </c>
      <c r="AD121" t="s">
        <v>584</v>
      </c>
      <c r="AE121" t="s">
        <v>963</v>
      </c>
      <c r="AF121">
        <v>171535</v>
      </c>
      <c r="AG121" t="s">
        <v>6766</v>
      </c>
      <c r="AH121" t="s">
        <v>6767</v>
      </c>
      <c r="AI121" t="s">
        <v>6768</v>
      </c>
      <c r="AJ121">
        <v>1995</v>
      </c>
      <c r="AK121" t="s">
        <v>6769</v>
      </c>
      <c r="AL121" t="s">
        <v>963</v>
      </c>
      <c r="AM121">
        <v>18.307928081422943</v>
      </c>
      <c r="AN121" t="s">
        <v>584</v>
      </c>
    </row>
    <row r="122" spans="1:40" x14ac:dyDescent="0.25">
      <c r="A122" s="22">
        <v>98</v>
      </c>
      <c r="B122" s="22" t="s">
        <v>584</v>
      </c>
      <c r="C122" s="22" t="s">
        <v>584</v>
      </c>
      <c r="D122" s="22" t="s">
        <v>586</v>
      </c>
      <c r="E122" s="22" t="s">
        <v>6762</v>
      </c>
      <c r="F122" s="22" t="s">
        <v>587</v>
      </c>
      <c r="G122" s="22" t="s">
        <v>960</v>
      </c>
      <c r="H122" s="22" t="s">
        <v>961</v>
      </c>
      <c r="I122" s="22" t="s">
        <v>6570</v>
      </c>
      <c r="J122" s="22" t="s">
        <v>6582</v>
      </c>
      <c r="K122" s="22" t="s">
        <v>6763</v>
      </c>
      <c r="L122" s="22" t="s">
        <v>6764</v>
      </c>
      <c r="M122" s="22" t="s">
        <v>284</v>
      </c>
      <c r="N122" t="s">
        <v>1077</v>
      </c>
      <c r="O122">
        <v>2169638</v>
      </c>
      <c r="P122" t="s">
        <v>599</v>
      </c>
      <c r="Q122" t="s">
        <v>600</v>
      </c>
      <c r="R122" t="s">
        <v>1008</v>
      </c>
      <c r="S122" t="s">
        <v>6760</v>
      </c>
      <c r="T122" t="s">
        <v>362</v>
      </c>
      <c r="U122" t="s">
        <v>584</v>
      </c>
      <c r="V122" t="s">
        <v>6761</v>
      </c>
      <c r="W122" t="s">
        <v>584</v>
      </c>
      <c r="X122" t="s">
        <v>584</v>
      </c>
      <c r="Y122">
        <v>6</v>
      </c>
      <c r="Z122" t="s">
        <v>294</v>
      </c>
      <c r="AA122" t="s">
        <v>584</v>
      </c>
      <c r="AB122">
        <v>8.33</v>
      </c>
      <c r="AC122" t="s">
        <v>584</v>
      </c>
      <c r="AD122" t="s">
        <v>584</v>
      </c>
      <c r="AE122" t="s">
        <v>963</v>
      </c>
      <c r="AF122">
        <v>171535</v>
      </c>
      <c r="AG122" t="s">
        <v>6766</v>
      </c>
      <c r="AH122" t="s">
        <v>6767</v>
      </c>
      <c r="AI122" t="s">
        <v>6768</v>
      </c>
      <c r="AJ122">
        <v>1995</v>
      </c>
      <c r="AK122" t="s">
        <v>6770</v>
      </c>
      <c r="AL122" t="s">
        <v>963</v>
      </c>
      <c r="AM122">
        <v>18.307928081422943</v>
      </c>
      <c r="AN122" t="s">
        <v>584</v>
      </c>
    </row>
    <row r="123" spans="1:40" x14ac:dyDescent="0.25">
      <c r="A123" s="22">
        <v>98</v>
      </c>
      <c r="B123" s="22" t="s">
        <v>584</v>
      </c>
      <c r="C123" s="22" t="s">
        <v>584</v>
      </c>
      <c r="D123" s="22" t="s">
        <v>586</v>
      </c>
      <c r="E123" s="22" t="s">
        <v>6762</v>
      </c>
      <c r="F123" s="22" t="s">
        <v>587</v>
      </c>
      <c r="G123" s="22" t="s">
        <v>960</v>
      </c>
      <c r="H123" s="22" t="s">
        <v>961</v>
      </c>
      <c r="I123" s="22" t="s">
        <v>6570</v>
      </c>
      <c r="J123" s="22" t="s">
        <v>6582</v>
      </c>
      <c r="K123" s="22" t="s">
        <v>6763</v>
      </c>
      <c r="L123" s="22" t="s">
        <v>6764</v>
      </c>
      <c r="M123" s="22" t="s">
        <v>284</v>
      </c>
      <c r="N123" t="s">
        <v>1077</v>
      </c>
      <c r="O123">
        <v>2169638</v>
      </c>
      <c r="P123" t="s">
        <v>599</v>
      </c>
      <c r="Q123" t="s">
        <v>999</v>
      </c>
      <c r="R123" t="s">
        <v>1062</v>
      </c>
      <c r="S123" t="s">
        <v>6771</v>
      </c>
      <c r="T123" t="s">
        <v>362</v>
      </c>
      <c r="U123" t="s">
        <v>584</v>
      </c>
      <c r="V123" t="s">
        <v>6761</v>
      </c>
      <c r="W123" t="s">
        <v>584</v>
      </c>
      <c r="X123" t="s">
        <v>584</v>
      </c>
      <c r="Y123">
        <v>6</v>
      </c>
      <c r="Z123" t="s">
        <v>294</v>
      </c>
      <c r="AA123" t="s">
        <v>584</v>
      </c>
      <c r="AB123">
        <v>8.33</v>
      </c>
      <c r="AC123" t="s">
        <v>584</v>
      </c>
      <c r="AD123" t="s">
        <v>584</v>
      </c>
      <c r="AE123" t="s">
        <v>963</v>
      </c>
      <c r="AF123">
        <v>171535</v>
      </c>
      <c r="AG123" t="s">
        <v>6766</v>
      </c>
      <c r="AH123" t="s">
        <v>6767</v>
      </c>
      <c r="AI123" t="s">
        <v>6768</v>
      </c>
      <c r="AJ123">
        <v>1995</v>
      </c>
      <c r="AK123" t="s">
        <v>6772</v>
      </c>
      <c r="AL123" t="s">
        <v>963</v>
      </c>
      <c r="AM123">
        <v>18.307928081422943</v>
      </c>
      <c r="AN123" t="s">
        <v>584</v>
      </c>
    </row>
    <row r="124" spans="1:40" x14ac:dyDescent="0.25">
      <c r="A124" s="22">
        <v>100</v>
      </c>
      <c r="B124" s="22" t="s">
        <v>584</v>
      </c>
      <c r="C124" s="22" t="s">
        <v>584</v>
      </c>
      <c r="D124" s="22" t="s">
        <v>584</v>
      </c>
      <c r="E124" s="22" t="s">
        <v>23</v>
      </c>
      <c r="F124" s="22" t="s">
        <v>587</v>
      </c>
      <c r="G124" s="22" t="s">
        <v>960</v>
      </c>
      <c r="H124" s="22" t="s">
        <v>961</v>
      </c>
      <c r="I124" s="22" t="s">
        <v>6570</v>
      </c>
      <c r="J124" s="22" t="s">
        <v>6773</v>
      </c>
      <c r="K124" s="22" t="s">
        <v>3058</v>
      </c>
      <c r="L124" s="22" t="s">
        <v>6774</v>
      </c>
      <c r="M124" s="22" t="s">
        <v>284</v>
      </c>
      <c r="N124" t="s">
        <v>597</v>
      </c>
      <c r="O124">
        <v>409911</v>
      </c>
      <c r="P124" t="s">
        <v>373</v>
      </c>
      <c r="Q124" t="s">
        <v>373</v>
      </c>
      <c r="R124" t="s">
        <v>374</v>
      </c>
      <c r="S124" t="s">
        <v>375</v>
      </c>
      <c r="T124" t="s">
        <v>714</v>
      </c>
      <c r="U124" t="s">
        <v>584</v>
      </c>
      <c r="V124" t="s">
        <v>1108</v>
      </c>
      <c r="W124" t="s">
        <v>23</v>
      </c>
      <c r="X124" t="s">
        <v>584</v>
      </c>
      <c r="Y124">
        <v>9</v>
      </c>
      <c r="Z124" t="s">
        <v>294</v>
      </c>
      <c r="AA124" t="s">
        <v>584</v>
      </c>
      <c r="AB124">
        <v>125</v>
      </c>
      <c r="AC124" t="s">
        <v>584</v>
      </c>
      <c r="AD124" t="s">
        <v>584</v>
      </c>
      <c r="AE124" t="s">
        <v>6564</v>
      </c>
      <c r="AF124">
        <v>84742</v>
      </c>
      <c r="AG124" t="s">
        <v>6775</v>
      </c>
      <c r="AH124" t="s">
        <v>6776</v>
      </c>
      <c r="AI124" t="s">
        <v>6777</v>
      </c>
      <c r="AJ124">
        <v>1969</v>
      </c>
      <c r="AK124" t="s">
        <v>6778</v>
      </c>
      <c r="AL124" t="s">
        <v>963</v>
      </c>
      <c r="AM124">
        <v>20.085710473616295</v>
      </c>
      <c r="AN124" t="s">
        <v>584</v>
      </c>
    </row>
    <row r="125" spans="1:40" x14ac:dyDescent="0.25">
      <c r="A125" s="22">
        <v>99.56</v>
      </c>
      <c r="B125" s="22" t="s">
        <v>6779</v>
      </c>
      <c r="C125" s="22" t="s">
        <v>294</v>
      </c>
      <c r="D125" s="22" t="s">
        <v>2571</v>
      </c>
      <c r="E125" s="22" t="s">
        <v>23</v>
      </c>
      <c r="F125" s="22" t="s">
        <v>587</v>
      </c>
      <c r="G125" s="22" t="s">
        <v>960</v>
      </c>
      <c r="H125" s="22" t="s">
        <v>961</v>
      </c>
      <c r="I125" s="22" t="s">
        <v>6780</v>
      </c>
      <c r="J125" s="22" t="s">
        <v>6781</v>
      </c>
      <c r="K125" s="22" t="s">
        <v>6782</v>
      </c>
      <c r="L125" s="22" t="s">
        <v>6783</v>
      </c>
      <c r="M125" s="22" t="s">
        <v>284</v>
      </c>
      <c r="N125" t="s">
        <v>645</v>
      </c>
      <c r="O125">
        <v>409131</v>
      </c>
      <c r="P125" t="s">
        <v>733</v>
      </c>
      <c r="Q125" t="s">
        <v>733</v>
      </c>
      <c r="R125" t="s">
        <v>976</v>
      </c>
      <c r="S125" t="s">
        <v>1651</v>
      </c>
      <c r="T125" t="s">
        <v>361</v>
      </c>
      <c r="U125" t="s">
        <v>362</v>
      </c>
      <c r="V125" t="s">
        <v>1108</v>
      </c>
      <c r="W125" t="s">
        <v>23</v>
      </c>
      <c r="X125" t="s">
        <v>23</v>
      </c>
      <c r="Y125">
        <v>16</v>
      </c>
      <c r="Z125" t="s">
        <v>294</v>
      </c>
      <c r="AA125" t="s">
        <v>584</v>
      </c>
      <c r="AB125">
        <v>200</v>
      </c>
      <c r="AC125" t="s">
        <v>584</v>
      </c>
      <c r="AD125">
        <v>300</v>
      </c>
      <c r="AE125" t="s">
        <v>6564</v>
      </c>
      <c r="AF125">
        <v>39322</v>
      </c>
      <c r="AG125" t="s">
        <v>6712</v>
      </c>
      <c r="AH125" t="s">
        <v>6713</v>
      </c>
      <c r="AI125" t="s">
        <v>6714</v>
      </c>
      <c r="AJ125">
        <v>1973</v>
      </c>
      <c r="AK125" t="s">
        <v>6784</v>
      </c>
      <c r="AL125" t="s">
        <v>963</v>
      </c>
      <c r="AM125">
        <v>21.273183587779954</v>
      </c>
      <c r="AN125">
        <v>797.74438454174833</v>
      </c>
    </row>
    <row r="126" spans="1:40" x14ac:dyDescent="0.25">
      <c r="A126" s="22" t="s">
        <v>3085</v>
      </c>
      <c r="B126" s="22">
        <v>10</v>
      </c>
      <c r="C126" s="22" t="s">
        <v>6569</v>
      </c>
      <c r="D126" s="22" t="s">
        <v>5071</v>
      </c>
      <c r="E126" s="22" t="s">
        <v>584</v>
      </c>
      <c r="F126" s="22" t="s">
        <v>587</v>
      </c>
      <c r="G126" s="22" t="s">
        <v>960</v>
      </c>
      <c r="H126" s="22" t="s">
        <v>961</v>
      </c>
      <c r="I126" s="22" t="s">
        <v>6570</v>
      </c>
      <c r="J126" s="22" t="s">
        <v>6571</v>
      </c>
      <c r="K126" s="22" t="s">
        <v>6572</v>
      </c>
      <c r="L126" s="22" t="s">
        <v>45</v>
      </c>
      <c r="M126" s="22" t="s">
        <v>284</v>
      </c>
      <c r="N126" t="s">
        <v>1077</v>
      </c>
      <c r="O126">
        <v>2169660</v>
      </c>
      <c r="P126" t="s">
        <v>599</v>
      </c>
      <c r="Q126" t="s">
        <v>599</v>
      </c>
      <c r="R126" t="s">
        <v>1058</v>
      </c>
      <c r="S126" t="s">
        <v>6785</v>
      </c>
      <c r="T126" t="s">
        <v>361</v>
      </c>
      <c r="U126" t="s">
        <v>584</v>
      </c>
      <c r="V126" t="s">
        <v>6574</v>
      </c>
      <c r="W126" t="s">
        <v>6575</v>
      </c>
      <c r="X126" t="s">
        <v>584</v>
      </c>
      <c r="Y126">
        <v>1</v>
      </c>
      <c r="Z126" t="s">
        <v>294</v>
      </c>
      <c r="AA126" t="s">
        <v>584</v>
      </c>
      <c r="AB126">
        <v>20</v>
      </c>
      <c r="AC126" t="s">
        <v>584</v>
      </c>
      <c r="AD126" t="s">
        <v>584</v>
      </c>
      <c r="AE126" t="s">
        <v>963</v>
      </c>
      <c r="AF126">
        <v>171620</v>
      </c>
      <c r="AG126" t="s">
        <v>6576</v>
      </c>
      <c r="AH126" t="s">
        <v>6577</v>
      </c>
      <c r="AI126" t="s">
        <v>6578</v>
      </c>
      <c r="AJ126">
        <v>2015</v>
      </c>
      <c r="AK126" t="s">
        <v>6786</v>
      </c>
      <c r="AL126" t="s">
        <v>963</v>
      </c>
      <c r="AM126">
        <v>21.491398636470841</v>
      </c>
      <c r="AN126" t="s">
        <v>584</v>
      </c>
    </row>
    <row r="127" spans="1:40" x14ac:dyDescent="0.25">
      <c r="A127" s="22" t="s">
        <v>3085</v>
      </c>
      <c r="B127" s="22">
        <v>10</v>
      </c>
      <c r="C127" s="22" t="s">
        <v>6569</v>
      </c>
      <c r="D127" s="22" t="s">
        <v>5071</v>
      </c>
      <c r="E127" s="22" t="s">
        <v>584</v>
      </c>
      <c r="F127" s="22" t="s">
        <v>587</v>
      </c>
      <c r="G127" s="22" t="s">
        <v>960</v>
      </c>
      <c r="H127" s="22" t="s">
        <v>961</v>
      </c>
      <c r="I127" s="22" t="s">
        <v>6570</v>
      </c>
      <c r="J127" s="22" t="s">
        <v>6571</v>
      </c>
      <c r="K127" s="22" t="s">
        <v>6572</v>
      </c>
      <c r="L127" s="22" t="s">
        <v>45</v>
      </c>
      <c r="M127" s="22" t="s">
        <v>284</v>
      </c>
      <c r="N127" t="s">
        <v>1077</v>
      </c>
      <c r="O127">
        <v>2169660</v>
      </c>
      <c r="P127" t="s">
        <v>599</v>
      </c>
      <c r="Q127" t="s">
        <v>600</v>
      </c>
      <c r="R127" t="s">
        <v>1057</v>
      </c>
      <c r="S127" t="s">
        <v>6573</v>
      </c>
      <c r="T127" t="s">
        <v>361</v>
      </c>
      <c r="U127" t="s">
        <v>584</v>
      </c>
      <c r="V127" t="s">
        <v>6574</v>
      </c>
      <c r="W127" t="s">
        <v>4260</v>
      </c>
      <c r="X127" t="s">
        <v>584</v>
      </c>
      <c r="Y127">
        <v>121.76</v>
      </c>
      <c r="Z127" t="s">
        <v>294</v>
      </c>
      <c r="AA127" t="s">
        <v>584</v>
      </c>
      <c r="AB127">
        <v>20</v>
      </c>
      <c r="AC127" t="s">
        <v>584</v>
      </c>
      <c r="AD127" t="s">
        <v>584</v>
      </c>
      <c r="AE127" t="s">
        <v>963</v>
      </c>
      <c r="AF127">
        <v>171620</v>
      </c>
      <c r="AG127" t="s">
        <v>6576</v>
      </c>
      <c r="AH127" t="s">
        <v>6577</v>
      </c>
      <c r="AI127" t="s">
        <v>6578</v>
      </c>
      <c r="AJ127">
        <v>2015</v>
      </c>
      <c r="AK127" t="s">
        <v>6787</v>
      </c>
      <c r="AL127" t="s">
        <v>963</v>
      </c>
      <c r="AM127">
        <v>21.491398636470841</v>
      </c>
      <c r="AN127" t="s">
        <v>584</v>
      </c>
    </row>
    <row r="128" spans="1:40" x14ac:dyDescent="0.25">
      <c r="A128" s="22" t="s">
        <v>3085</v>
      </c>
      <c r="B128" s="22">
        <v>10</v>
      </c>
      <c r="C128" s="22" t="s">
        <v>6569</v>
      </c>
      <c r="D128" s="22" t="s">
        <v>5071</v>
      </c>
      <c r="E128" s="22" t="s">
        <v>584</v>
      </c>
      <c r="F128" s="22" t="s">
        <v>587</v>
      </c>
      <c r="G128" s="22" t="s">
        <v>960</v>
      </c>
      <c r="H128" s="22" t="s">
        <v>961</v>
      </c>
      <c r="I128" s="22" t="s">
        <v>6570</v>
      </c>
      <c r="J128" s="22" t="s">
        <v>6571</v>
      </c>
      <c r="K128" s="22" t="s">
        <v>6572</v>
      </c>
      <c r="L128" s="22" t="s">
        <v>45</v>
      </c>
      <c r="M128" s="22" t="s">
        <v>284</v>
      </c>
      <c r="N128" t="s">
        <v>1077</v>
      </c>
      <c r="O128">
        <v>2169660</v>
      </c>
      <c r="P128" t="s">
        <v>599</v>
      </c>
      <c r="Q128" t="s">
        <v>599</v>
      </c>
      <c r="R128" t="s">
        <v>1058</v>
      </c>
      <c r="S128" t="s">
        <v>6785</v>
      </c>
      <c r="T128" t="s">
        <v>361</v>
      </c>
      <c r="U128" t="s">
        <v>584</v>
      </c>
      <c r="V128" t="s">
        <v>6574</v>
      </c>
      <c r="W128" t="s">
        <v>4260</v>
      </c>
      <c r="X128" t="s">
        <v>584</v>
      </c>
      <c r="Y128">
        <v>121.76</v>
      </c>
      <c r="Z128" t="s">
        <v>294</v>
      </c>
      <c r="AA128" t="s">
        <v>584</v>
      </c>
      <c r="AB128">
        <v>20</v>
      </c>
      <c r="AC128" t="s">
        <v>584</v>
      </c>
      <c r="AD128" t="s">
        <v>584</v>
      </c>
      <c r="AE128" t="s">
        <v>963</v>
      </c>
      <c r="AF128">
        <v>171620</v>
      </c>
      <c r="AG128" t="s">
        <v>6576</v>
      </c>
      <c r="AH128" t="s">
        <v>6577</v>
      </c>
      <c r="AI128" t="s">
        <v>6578</v>
      </c>
      <c r="AJ128">
        <v>2015</v>
      </c>
      <c r="AK128" t="s">
        <v>6788</v>
      </c>
      <c r="AL128" t="s">
        <v>963</v>
      </c>
      <c r="AM128">
        <v>21.491398636470841</v>
      </c>
      <c r="AN128" t="s">
        <v>584</v>
      </c>
    </row>
    <row r="129" spans="1:40" x14ac:dyDescent="0.25">
      <c r="A129" s="22">
        <v>99.8</v>
      </c>
      <c r="B129" s="22">
        <v>5</v>
      </c>
      <c r="C129" s="22" t="s">
        <v>653</v>
      </c>
      <c r="D129" s="22" t="s">
        <v>2571</v>
      </c>
      <c r="E129" s="22" t="s">
        <v>23</v>
      </c>
      <c r="F129" s="22" t="s">
        <v>587</v>
      </c>
      <c r="G129" s="22" t="s">
        <v>960</v>
      </c>
      <c r="H129" s="22" t="s">
        <v>961</v>
      </c>
      <c r="I129" s="22" t="s">
        <v>6570</v>
      </c>
      <c r="J129" s="22" t="s">
        <v>6582</v>
      </c>
      <c r="K129" s="22" t="s">
        <v>6583</v>
      </c>
      <c r="L129" s="22" t="s">
        <v>6584</v>
      </c>
      <c r="M129" s="22" t="s">
        <v>284</v>
      </c>
      <c r="N129" t="s">
        <v>645</v>
      </c>
      <c r="O129">
        <v>409144</v>
      </c>
      <c r="P129" t="s">
        <v>373</v>
      </c>
      <c r="Q129" t="s">
        <v>373</v>
      </c>
      <c r="R129" t="s">
        <v>374</v>
      </c>
      <c r="S129" t="s">
        <v>375</v>
      </c>
      <c r="T129" t="s">
        <v>361</v>
      </c>
      <c r="U129" t="s">
        <v>584</v>
      </c>
      <c r="V129" t="s">
        <v>1108</v>
      </c>
      <c r="W129" t="s">
        <v>23</v>
      </c>
      <c r="X129" t="s">
        <v>584</v>
      </c>
      <c r="Y129">
        <v>42</v>
      </c>
      <c r="Z129" t="s">
        <v>294</v>
      </c>
      <c r="AA129" t="s">
        <v>584</v>
      </c>
      <c r="AB129">
        <v>200</v>
      </c>
      <c r="AC129" t="s">
        <v>584</v>
      </c>
      <c r="AD129" t="s">
        <v>584</v>
      </c>
      <c r="AE129" t="s">
        <v>6564</v>
      </c>
      <c r="AF129">
        <v>39323</v>
      </c>
      <c r="AG129" t="s">
        <v>6621</v>
      </c>
      <c r="AH129" t="s">
        <v>6622</v>
      </c>
      <c r="AI129" t="s">
        <v>6623</v>
      </c>
      <c r="AJ129">
        <v>1972</v>
      </c>
      <c r="AK129" t="s">
        <v>6789</v>
      </c>
      <c r="AL129" t="s">
        <v>963</v>
      </c>
      <c r="AM129">
        <v>21.978305019715418</v>
      </c>
      <c r="AN129" t="s">
        <v>584</v>
      </c>
    </row>
    <row r="130" spans="1:40" x14ac:dyDescent="0.25">
      <c r="A130" s="22">
        <v>99.56</v>
      </c>
      <c r="B130" s="22">
        <v>5</v>
      </c>
      <c r="C130" s="22" t="s">
        <v>653</v>
      </c>
      <c r="D130" s="22" t="s">
        <v>713</v>
      </c>
      <c r="E130" s="22" t="s">
        <v>23</v>
      </c>
      <c r="F130" s="22" t="s">
        <v>587</v>
      </c>
      <c r="G130" s="22" t="s">
        <v>960</v>
      </c>
      <c r="H130" s="22" t="s">
        <v>961</v>
      </c>
      <c r="I130" s="22" t="s">
        <v>6570</v>
      </c>
      <c r="J130" s="22" t="s">
        <v>6582</v>
      </c>
      <c r="K130" s="22" t="s">
        <v>6583</v>
      </c>
      <c r="L130" s="22" t="s">
        <v>6584</v>
      </c>
      <c r="M130" s="22" t="s">
        <v>284</v>
      </c>
      <c r="N130" t="s">
        <v>645</v>
      </c>
      <c r="O130">
        <v>409126</v>
      </c>
      <c r="P130" t="s">
        <v>373</v>
      </c>
      <c r="Q130" t="s">
        <v>373</v>
      </c>
      <c r="R130" t="s">
        <v>374</v>
      </c>
      <c r="S130" t="s">
        <v>375</v>
      </c>
      <c r="T130" t="s">
        <v>361</v>
      </c>
      <c r="U130" t="s">
        <v>584</v>
      </c>
      <c r="V130" t="s">
        <v>1108</v>
      </c>
      <c r="W130" t="s">
        <v>23</v>
      </c>
      <c r="X130" t="s">
        <v>584</v>
      </c>
      <c r="Y130">
        <v>669.68</v>
      </c>
      <c r="Z130" t="s">
        <v>294</v>
      </c>
      <c r="AA130" t="s">
        <v>584</v>
      </c>
      <c r="AB130">
        <v>200</v>
      </c>
      <c r="AC130" t="s">
        <v>584</v>
      </c>
      <c r="AD130" t="s">
        <v>584</v>
      </c>
      <c r="AE130" t="s">
        <v>6564</v>
      </c>
      <c r="AF130">
        <v>39322</v>
      </c>
      <c r="AG130" t="s">
        <v>6712</v>
      </c>
      <c r="AH130" t="s">
        <v>6713</v>
      </c>
      <c r="AI130" t="s">
        <v>6714</v>
      </c>
      <c r="AJ130">
        <v>1973</v>
      </c>
      <c r="AK130" t="s">
        <v>6715</v>
      </c>
      <c r="AL130" t="s">
        <v>963</v>
      </c>
      <c r="AM130">
        <v>21.978305019715418</v>
      </c>
      <c r="AN130" t="s">
        <v>584</v>
      </c>
    </row>
    <row r="131" spans="1:40" x14ac:dyDescent="0.25">
      <c r="A131" s="22">
        <v>98</v>
      </c>
      <c r="B131" s="22">
        <v>35</v>
      </c>
      <c r="C131" s="22" t="s">
        <v>294</v>
      </c>
      <c r="D131" s="22" t="s">
        <v>584</v>
      </c>
      <c r="E131" s="22" t="s">
        <v>23</v>
      </c>
      <c r="F131" s="22" t="s">
        <v>587</v>
      </c>
      <c r="G131" s="22" t="s">
        <v>960</v>
      </c>
      <c r="H131" s="22" t="s">
        <v>961</v>
      </c>
      <c r="I131" s="22" t="s">
        <v>6570</v>
      </c>
      <c r="J131" s="22" t="s">
        <v>6582</v>
      </c>
      <c r="K131" s="22" t="s">
        <v>6583</v>
      </c>
      <c r="L131" s="22" t="s">
        <v>6584</v>
      </c>
      <c r="M131" s="22" t="s">
        <v>284</v>
      </c>
      <c r="N131" t="s">
        <v>1077</v>
      </c>
      <c r="O131">
        <v>410294</v>
      </c>
      <c r="P131" t="s">
        <v>289</v>
      </c>
      <c r="Q131" t="s">
        <v>690</v>
      </c>
      <c r="R131" t="s">
        <v>985</v>
      </c>
      <c r="S131" t="s">
        <v>5019</v>
      </c>
      <c r="T131" t="s">
        <v>362</v>
      </c>
      <c r="U131" t="s">
        <v>584</v>
      </c>
      <c r="V131" t="s">
        <v>3866</v>
      </c>
      <c r="W131" t="s">
        <v>23</v>
      </c>
      <c r="X131" t="s">
        <v>584</v>
      </c>
      <c r="Y131">
        <v>14</v>
      </c>
      <c r="Z131" t="s">
        <v>294</v>
      </c>
      <c r="AA131" t="s">
        <v>584</v>
      </c>
      <c r="AB131">
        <v>10</v>
      </c>
      <c r="AC131" t="s">
        <v>584</v>
      </c>
      <c r="AD131" t="s">
        <v>584</v>
      </c>
      <c r="AE131" t="s">
        <v>963</v>
      </c>
      <c r="AF131">
        <v>87556</v>
      </c>
      <c r="AG131" t="s">
        <v>6790</v>
      </c>
      <c r="AH131" t="s">
        <v>6791</v>
      </c>
      <c r="AI131" t="s">
        <v>6792</v>
      </c>
      <c r="AJ131">
        <v>1994</v>
      </c>
      <c r="AK131" t="s">
        <v>6793</v>
      </c>
      <c r="AL131" t="s">
        <v>963</v>
      </c>
      <c r="AM131">
        <v>21.978305019715418</v>
      </c>
      <c r="AN131" t="s">
        <v>584</v>
      </c>
    </row>
    <row r="132" spans="1:40" x14ac:dyDescent="0.25">
      <c r="A132" s="22">
        <v>100</v>
      </c>
      <c r="B132" s="22" t="s">
        <v>584</v>
      </c>
      <c r="C132" s="22" t="s">
        <v>584</v>
      </c>
      <c r="D132" s="22" t="s">
        <v>2782</v>
      </c>
      <c r="E132" s="22" t="s">
        <v>23</v>
      </c>
      <c r="F132" s="22" t="s">
        <v>587</v>
      </c>
      <c r="G132" s="22" t="s">
        <v>960</v>
      </c>
      <c r="H132" s="22" t="s">
        <v>961</v>
      </c>
      <c r="I132" s="22" t="s">
        <v>6570</v>
      </c>
      <c r="J132" s="22" t="s">
        <v>6582</v>
      </c>
      <c r="K132" s="22" t="s">
        <v>6583</v>
      </c>
      <c r="L132" s="22" t="s">
        <v>6584</v>
      </c>
      <c r="M132" s="22" t="s">
        <v>284</v>
      </c>
      <c r="N132" t="s">
        <v>1077</v>
      </c>
      <c r="O132">
        <v>409996</v>
      </c>
      <c r="P132" t="s">
        <v>289</v>
      </c>
      <c r="Q132" t="s">
        <v>289</v>
      </c>
      <c r="R132" t="s">
        <v>687</v>
      </c>
      <c r="S132" t="s">
        <v>688</v>
      </c>
      <c r="T132" t="s">
        <v>361</v>
      </c>
      <c r="U132" t="s">
        <v>362</v>
      </c>
      <c r="V132" t="s">
        <v>1108</v>
      </c>
      <c r="W132" t="s">
        <v>23</v>
      </c>
      <c r="X132" t="s">
        <v>23</v>
      </c>
      <c r="Y132">
        <v>7</v>
      </c>
      <c r="Z132" t="s">
        <v>294</v>
      </c>
      <c r="AA132" t="s">
        <v>584</v>
      </c>
      <c r="AB132">
        <v>10</v>
      </c>
      <c r="AC132" t="s">
        <v>584</v>
      </c>
      <c r="AD132">
        <v>100</v>
      </c>
      <c r="AE132" t="s">
        <v>963</v>
      </c>
      <c r="AF132">
        <v>86940</v>
      </c>
      <c r="AG132" t="s">
        <v>6794</v>
      </c>
      <c r="AH132" t="s">
        <v>6795</v>
      </c>
      <c r="AI132" t="s">
        <v>6796</v>
      </c>
      <c r="AJ132">
        <v>1984</v>
      </c>
      <c r="AK132" t="s">
        <v>6797</v>
      </c>
      <c r="AL132" t="s">
        <v>963</v>
      </c>
      <c r="AM132">
        <v>21.978305019715418</v>
      </c>
      <c r="AN132">
        <v>219.78305019715418</v>
      </c>
    </row>
    <row r="133" spans="1:40" x14ac:dyDescent="0.25">
      <c r="A133" s="22">
        <v>99.56</v>
      </c>
      <c r="B133" s="22">
        <v>5</v>
      </c>
      <c r="C133" s="22" t="s">
        <v>653</v>
      </c>
      <c r="D133" s="22" t="s">
        <v>713</v>
      </c>
      <c r="E133" s="22" t="s">
        <v>23</v>
      </c>
      <c r="F133" s="22" t="s">
        <v>587</v>
      </c>
      <c r="G133" s="22" t="s">
        <v>960</v>
      </c>
      <c r="H133" s="22" t="s">
        <v>961</v>
      </c>
      <c r="I133" s="22" t="s">
        <v>6570</v>
      </c>
      <c r="J133" s="22" t="s">
        <v>6582</v>
      </c>
      <c r="K133" s="22" t="s">
        <v>6583</v>
      </c>
      <c r="L133" s="22" t="s">
        <v>6584</v>
      </c>
      <c r="M133" s="22" t="s">
        <v>284</v>
      </c>
      <c r="N133" t="s">
        <v>645</v>
      </c>
      <c r="O133">
        <v>409124</v>
      </c>
      <c r="P133" t="s">
        <v>289</v>
      </c>
      <c r="Q133" t="s">
        <v>673</v>
      </c>
      <c r="R133" t="s">
        <v>674</v>
      </c>
      <c r="S133" t="s">
        <v>675</v>
      </c>
      <c r="T133" t="s">
        <v>361</v>
      </c>
      <c r="U133" t="s">
        <v>584</v>
      </c>
      <c r="V133" t="s">
        <v>1108</v>
      </c>
      <c r="W133" t="s">
        <v>23</v>
      </c>
      <c r="X133" t="s">
        <v>584</v>
      </c>
      <c r="Y133">
        <v>365.28</v>
      </c>
      <c r="Z133" t="s">
        <v>294</v>
      </c>
      <c r="AA133" t="s">
        <v>584</v>
      </c>
      <c r="AB133">
        <v>200</v>
      </c>
      <c r="AC133" t="s">
        <v>584</v>
      </c>
      <c r="AD133" t="s">
        <v>584</v>
      </c>
      <c r="AE133" t="s">
        <v>6564</v>
      </c>
      <c r="AF133">
        <v>39322</v>
      </c>
      <c r="AG133" t="s">
        <v>6712</v>
      </c>
      <c r="AH133" t="s">
        <v>6713</v>
      </c>
      <c r="AI133" t="s">
        <v>6714</v>
      </c>
      <c r="AJ133">
        <v>1973</v>
      </c>
      <c r="AK133" t="s">
        <v>6798</v>
      </c>
      <c r="AL133" t="s">
        <v>963</v>
      </c>
      <c r="AM133">
        <v>21.978305019715418</v>
      </c>
      <c r="AN133" t="s">
        <v>584</v>
      </c>
    </row>
    <row r="134" spans="1:40" x14ac:dyDescent="0.25">
      <c r="A134" s="22">
        <v>99.56</v>
      </c>
      <c r="B134" s="22">
        <v>5</v>
      </c>
      <c r="C134" s="22" t="s">
        <v>653</v>
      </c>
      <c r="D134" s="22" t="s">
        <v>713</v>
      </c>
      <c r="E134" s="22" t="s">
        <v>23</v>
      </c>
      <c r="F134" s="22" t="s">
        <v>587</v>
      </c>
      <c r="G134" s="22" t="s">
        <v>960</v>
      </c>
      <c r="H134" s="22" t="s">
        <v>961</v>
      </c>
      <c r="I134" s="22" t="s">
        <v>6570</v>
      </c>
      <c r="J134" s="22" t="s">
        <v>6582</v>
      </c>
      <c r="K134" s="22" t="s">
        <v>6583</v>
      </c>
      <c r="L134" s="22" t="s">
        <v>6584</v>
      </c>
      <c r="M134" s="22" t="s">
        <v>284</v>
      </c>
      <c r="N134" t="s">
        <v>645</v>
      </c>
      <c r="O134">
        <v>409125</v>
      </c>
      <c r="P134" t="s">
        <v>373</v>
      </c>
      <c r="Q134" t="s">
        <v>373</v>
      </c>
      <c r="R134" t="s">
        <v>374</v>
      </c>
      <c r="S134" t="s">
        <v>375</v>
      </c>
      <c r="T134" t="s">
        <v>361</v>
      </c>
      <c r="U134" t="s">
        <v>584</v>
      </c>
      <c r="V134" t="s">
        <v>1108</v>
      </c>
      <c r="W134" t="s">
        <v>23</v>
      </c>
      <c r="X134" t="s">
        <v>584</v>
      </c>
      <c r="Y134">
        <v>669.68</v>
      </c>
      <c r="Z134" t="s">
        <v>294</v>
      </c>
      <c r="AA134" t="s">
        <v>584</v>
      </c>
      <c r="AB134">
        <v>200</v>
      </c>
      <c r="AC134" t="s">
        <v>584</v>
      </c>
      <c r="AD134" t="s">
        <v>584</v>
      </c>
      <c r="AE134" t="s">
        <v>6564</v>
      </c>
      <c r="AF134">
        <v>39322</v>
      </c>
      <c r="AG134" t="s">
        <v>6712</v>
      </c>
      <c r="AH134" t="s">
        <v>6713</v>
      </c>
      <c r="AI134" t="s">
        <v>6714</v>
      </c>
      <c r="AJ134">
        <v>1973</v>
      </c>
      <c r="AK134" t="s">
        <v>6798</v>
      </c>
      <c r="AL134" t="s">
        <v>963</v>
      </c>
      <c r="AM134">
        <v>21.978305019715418</v>
      </c>
      <c r="AN134" t="s">
        <v>584</v>
      </c>
    </row>
    <row r="135" spans="1:40" x14ac:dyDescent="0.25">
      <c r="A135" s="22">
        <v>99</v>
      </c>
      <c r="B135" s="22">
        <v>12</v>
      </c>
      <c r="C135" s="22" t="s">
        <v>585</v>
      </c>
      <c r="D135" s="22" t="s">
        <v>1892</v>
      </c>
      <c r="E135" s="22" t="s">
        <v>23</v>
      </c>
      <c r="F135" s="22" t="s">
        <v>587</v>
      </c>
      <c r="G135" s="22" t="s">
        <v>960</v>
      </c>
      <c r="H135" s="22" t="s">
        <v>961</v>
      </c>
      <c r="I135" s="22" t="s">
        <v>6570</v>
      </c>
      <c r="J135" s="22" t="s">
        <v>6582</v>
      </c>
      <c r="K135" s="22" t="s">
        <v>6583</v>
      </c>
      <c r="L135" s="22" t="s">
        <v>6584</v>
      </c>
      <c r="M135" s="22" t="s">
        <v>284</v>
      </c>
      <c r="N135" t="s">
        <v>1077</v>
      </c>
      <c r="O135">
        <v>410367</v>
      </c>
      <c r="P135" t="s">
        <v>324</v>
      </c>
      <c r="Q135" t="s">
        <v>324</v>
      </c>
      <c r="R135" t="s">
        <v>968</v>
      </c>
      <c r="S135" t="s">
        <v>6799</v>
      </c>
      <c r="T135" t="s">
        <v>361</v>
      </c>
      <c r="U135" t="s">
        <v>362</v>
      </c>
      <c r="V135" t="s">
        <v>1108</v>
      </c>
      <c r="W135" t="s">
        <v>23</v>
      </c>
      <c r="X135" t="s">
        <v>23</v>
      </c>
      <c r="Y135">
        <v>2.0799999999999999E-2</v>
      </c>
      <c r="Z135" t="s">
        <v>294</v>
      </c>
      <c r="AA135" t="s">
        <v>584</v>
      </c>
      <c r="AB135">
        <v>10</v>
      </c>
      <c r="AC135" t="s">
        <v>584</v>
      </c>
      <c r="AD135">
        <v>50</v>
      </c>
      <c r="AE135" t="s">
        <v>963</v>
      </c>
      <c r="AF135">
        <v>87668</v>
      </c>
      <c r="AG135" t="s">
        <v>6800</v>
      </c>
      <c r="AH135" t="s">
        <v>6801</v>
      </c>
      <c r="AI135" t="s">
        <v>6802</v>
      </c>
      <c r="AJ135">
        <v>1991</v>
      </c>
      <c r="AK135" t="s">
        <v>6803</v>
      </c>
      <c r="AL135" t="s">
        <v>963</v>
      </c>
      <c r="AM135">
        <v>21.978305019715418</v>
      </c>
      <c r="AN135">
        <v>109.89152509857709</v>
      </c>
    </row>
    <row r="136" spans="1:40" x14ac:dyDescent="0.25">
      <c r="A136" s="22">
        <v>99</v>
      </c>
      <c r="B136" s="22">
        <v>3</v>
      </c>
      <c r="C136" s="22" t="s">
        <v>585</v>
      </c>
      <c r="D136" s="22" t="s">
        <v>584</v>
      </c>
      <c r="E136" s="22" t="s">
        <v>23</v>
      </c>
      <c r="F136" s="22" t="s">
        <v>587</v>
      </c>
      <c r="G136" s="22" t="s">
        <v>960</v>
      </c>
      <c r="H136" s="22" t="s">
        <v>961</v>
      </c>
      <c r="I136" s="22" t="s">
        <v>6570</v>
      </c>
      <c r="J136" s="22" t="s">
        <v>6582</v>
      </c>
      <c r="K136" s="22" t="s">
        <v>6583</v>
      </c>
      <c r="L136" s="22" t="s">
        <v>6584</v>
      </c>
      <c r="M136" s="22" t="s">
        <v>284</v>
      </c>
      <c r="N136" t="s">
        <v>1077</v>
      </c>
      <c r="O136">
        <v>409988</v>
      </c>
      <c r="P136" t="s">
        <v>599</v>
      </c>
      <c r="Q136" t="s">
        <v>599</v>
      </c>
      <c r="R136" t="s">
        <v>991</v>
      </c>
      <c r="S136" t="s">
        <v>1142</v>
      </c>
      <c r="T136" t="s">
        <v>361</v>
      </c>
      <c r="U136" t="s">
        <v>362</v>
      </c>
      <c r="V136" t="s">
        <v>1108</v>
      </c>
      <c r="W136" t="s">
        <v>23</v>
      </c>
      <c r="X136" t="s">
        <v>23</v>
      </c>
      <c r="Y136">
        <v>17</v>
      </c>
      <c r="Z136" t="s">
        <v>294</v>
      </c>
      <c r="AA136" t="s">
        <v>584</v>
      </c>
      <c r="AB136">
        <v>10</v>
      </c>
      <c r="AC136" t="s">
        <v>584</v>
      </c>
      <c r="AD136">
        <v>50</v>
      </c>
      <c r="AE136" t="s">
        <v>963</v>
      </c>
      <c r="AF136">
        <v>86850</v>
      </c>
      <c r="AG136" t="s">
        <v>6657</v>
      </c>
      <c r="AH136" t="s">
        <v>6658</v>
      </c>
      <c r="AI136" t="s">
        <v>6659</v>
      </c>
      <c r="AJ136">
        <v>1998</v>
      </c>
      <c r="AK136" t="s">
        <v>6660</v>
      </c>
      <c r="AL136" t="s">
        <v>963</v>
      </c>
      <c r="AM136">
        <v>21.978305019715418</v>
      </c>
      <c r="AN136">
        <v>109.89152509857709</v>
      </c>
    </row>
    <row r="137" spans="1:40" x14ac:dyDescent="0.25">
      <c r="A137" s="22">
        <v>99.7</v>
      </c>
      <c r="B137" s="22" t="s">
        <v>584</v>
      </c>
      <c r="C137" s="22" t="s">
        <v>584</v>
      </c>
      <c r="D137" s="22" t="s">
        <v>586</v>
      </c>
      <c r="E137" s="22" t="s">
        <v>23</v>
      </c>
      <c r="F137" s="22" t="s">
        <v>587</v>
      </c>
      <c r="G137" s="22" t="s">
        <v>960</v>
      </c>
      <c r="H137" s="22" t="s">
        <v>961</v>
      </c>
      <c r="I137" s="22" t="s">
        <v>6570</v>
      </c>
      <c r="J137" s="22" t="s">
        <v>6582</v>
      </c>
      <c r="K137" s="22" t="s">
        <v>6583</v>
      </c>
      <c r="L137" s="22" t="s">
        <v>6584</v>
      </c>
      <c r="M137" s="22" t="s">
        <v>284</v>
      </c>
      <c r="N137" t="s">
        <v>597</v>
      </c>
      <c r="O137">
        <v>410322</v>
      </c>
      <c r="P137" t="s">
        <v>599</v>
      </c>
      <c r="Q137" t="s">
        <v>599</v>
      </c>
      <c r="R137" t="s">
        <v>964</v>
      </c>
      <c r="S137" t="s">
        <v>6754</v>
      </c>
      <c r="T137" t="s">
        <v>362</v>
      </c>
      <c r="U137" t="s">
        <v>584</v>
      </c>
      <c r="V137" t="s">
        <v>6804</v>
      </c>
      <c r="W137" t="s">
        <v>23</v>
      </c>
      <c r="X137" t="s">
        <v>584</v>
      </c>
      <c r="Y137">
        <v>2.0799999999999999E-2</v>
      </c>
      <c r="Z137" t="s">
        <v>294</v>
      </c>
      <c r="AA137" t="s">
        <v>584</v>
      </c>
      <c r="AB137">
        <v>200</v>
      </c>
      <c r="AC137" t="s">
        <v>584</v>
      </c>
      <c r="AD137" t="s">
        <v>584</v>
      </c>
      <c r="AE137" t="s">
        <v>6564</v>
      </c>
      <c r="AF137">
        <v>87560</v>
      </c>
      <c r="AG137" t="s">
        <v>6805</v>
      </c>
      <c r="AH137" t="s">
        <v>6806</v>
      </c>
      <c r="AI137" t="s">
        <v>6807</v>
      </c>
      <c r="AJ137">
        <v>1986</v>
      </c>
      <c r="AK137" t="s">
        <v>6808</v>
      </c>
      <c r="AL137" t="s">
        <v>963</v>
      </c>
      <c r="AM137">
        <v>21.978305019715418</v>
      </c>
      <c r="AN137" t="s">
        <v>584</v>
      </c>
    </row>
    <row r="138" spans="1:40" x14ac:dyDescent="0.25">
      <c r="A138" s="22">
        <v>99.7</v>
      </c>
      <c r="B138" s="22" t="s">
        <v>584</v>
      </c>
      <c r="C138" s="22" t="s">
        <v>584</v>
      </c>
      <c r="D138" s="22" t="s">
        <v>586</v>
      </c>
      <c r="E138" s="22" t="s">
        <v>23</v>
      </c>
      <c r="F138" s="22" t="s">
        <v>587</v>
      </c>
      <c r="G138" s="22" t="s">
        <v>960</v>
      </c>
      <c r="H138" s="22" t="s">
        <v>961</v>
      </c>
      <c r="I138" s="22" t="s">
        <v>6570</v>
      </c>
      <c r="J138" s="22" t="s">
        <v>6582</v>
      </c>
      <c r="K138" s="22" t="s">
        <v>6583</v>
      </c>
      <c r="L138" s="22" t="s">
        <v>6584</v>
      </c>
      <c r="M138" s="22" t="s">
        <v>284</v>
      </c>
      <c r="N138" t="s">
        <v>597</v>
      </c>
      <c r="O138">
        <v>410323</v>
      </c>
      <c r="P138" t="s">
        <v>599</v>
      </c>
      <c r="Q138" t="s">
        <v>599</v>
      </c>
      <c r="R138" t="s">
        <v>995</v>
      </c>
      <c r="S138" t="s">
        <v>6705</v>
      </c>
      <c r="T138" t="s">
        <v>362</v>
      </c>
      <c r="U138" t="s">
        <v>584</v>
      </c>
      <c r="V138" t="s">
        <v>6804</v>
      </c>
      <c r="W138" t="s">
        <v>23</v>
      </c>
      <c r="X138" t="s">
        <v>584</v>
      </c>
      <c r="Y138">
        <v>4.1700000000000001E-2</v>
      </c>
      <c r="Z138" t="s">
        <v>294</v>
      </c>
      <c r="AA138" t="s">
        <v>584</v>
      </c>
      <c r="AB138">
        <v>200</v>
      </c>
      <c r="AC138" t="s">
        <v>584</v>
      </c>
      <c r="AD138" t="s">
        <v>584</v>
      </c>
      <c r="AE138" t="s">
        <v>6564</v>
      </c>
      <c r="AF138">
        <v>87560</v>
      </c>
      <c r="AG138" t="s">
        <v>6805</v>
      </c>
      <c r="AH138" t="s">
        <v>6806</v>
      </c>
      <c r="AI138" t="s">
        <v>6807</v>
      </c>
      <c r="AJ138">
        <v>1986</v>
      </c>
      <c r="AK138" t="s">
        <v>6808</v>
      </c>
      <c r="AL138" t="s">
        <v>963</v>
      </c>
      <c r="AM138">
        <v>21.978305019715418</v>
      </c>
      <c r="AN138" t="s">
        <v>584</v>
      </c>
    </row>
    <row r="139" spans="1:40" x14ac:dyDescent="0.25">
      <c r="A139" s="22">
        <v>99</v>
      </c>
      <c r="B139" s="22">
        <v>12</v>
      </c>
      <c r="C139" s="22" t="s">
        <v>585</v>
      </c>
      <c r="D139" s="22" t="s">
        <v>1892</v>
      </c>
      <c r="E139" s="22" t="s">
        <v>23</v>
      </c>
      <c r="F139" s="22" t="s">
        <v>587</v>
      </c>
      <c r="G139" s="22" t="s">
        <v>960</v>
      </c>
      <c r="H139" s="22" t="s">
        <v>961</v>
      </c>
      <c r="I139" s="22" t="s">
        <v>6570</v>
      </c>
      <c r="J139" s="22" t="s">
        <v>6582</v>
      </c>
      <c r="K139" s="22" t="s">
        <v>6583</v>
      </c>
      <c r="L139" s="22" t="s">
        <v>6584</v>
      </c>
      <c r="M139" s="22" t="s">
        <v>284</v>
      </c>
      <c r="N139" t="s">
        <v>1077</v>
      </c>
      <c r="O139">
        <v>410365</v>
      </c>
      <c r="P139" t="s">
        <v>646</v>
      </c>
      <c r="Q139" t="s">
        <v>646</v>
      </c>
      <c r="R139" t="s">
        <v>647</v>
      </c>
      <c r="S139" t="s">
        <v>648</v>
      </c>
      <c r="T139" t="s">
        <v>361</v>
      </c>
      <c r="U139" t="s">
        <v>362</v>
      </c>
      <c r="V139" t="s">
        <v>1108</v>
      </c>
      <c r="W139" t="s">
        <v>23</v>
      </c>
      <c r="X139" t="s">
        <v>23</v>
      </c>
      <c r="Y139">
        <v>2.0799999999999999E-2</v>
      </c>
      <c r="Z139" t="s">
        <v>294</v>
      </c>
      <c r="AA139" t="s">
        <v>584</v>
      </c>
      <c r="AB139">
        <v>10</v>
      </c>
      <c r="AC139" t="s">
        <v>584</v>
      </c>
      <c r="AD139">
        <v>50</v>
      </c>
      <c r="AE139" t="s">
        <v>963</v>
      </c>
      <c r="AF139">
        <v>87668</v>
      </c>
      <c r="AG139" t="s">
        <v>6800</v>
      </c>
      <c r="AH139" t="s">
        <v>6801</v>
      </c>
      <c r="AI139" t="s">
        <v>6802</v>
      </c>
      <c r="AJ139">
        <v>1991</v>
      </c>
      <c r="AK139" t="s">
        <v>6809</v>
      </c>
      <c r="AL139" t="s">
        <v>963</v>
      </c>
      <c r="AM139">
        <v>21.978305019715418</v>
      </c>
      <c r="AN139">
        <v>109.89152509857709</v>
      </c>
    </row>
    <row r="140" spans="1:40" x14ac:dyDescent="0.25">
      <c r="A140" s="22">
        <v>99</v>
      </c>
      <c r="B140" s="22" t="s">
        <v>584</v>
      </c>
      <c r="C140" s="22" t="s">
        <v>584</v>
      </c>
      <c r="D140" s="22" t="s">
        <v>584</v>
      </c>
      <c r="E140" s="22" t="s">
        <v>23</v>
      </c>
      <c r="F140" s="22" t="s">
        <v>587</v>
      </c>
      <c r="G140" s="22" t="s">
        <v>960</v>
      </c>
      <c r="H140" s="22" t="s">
        <v>961</v>
      </c>
      <c r="I140" s="22" t="s">
        <v>6570</v>
      </c>
      <c r="J140" s="22" t="s">
        <v>6582</v>
      </c>
      <c r="K140" s="22" t="s">
        <v>6583</v>
      </c>
      <c r="L140" s="22" t="s">
        <v>6584</v>
      </c>
      <c r="M140" s="22" t="s">
        <v>284</v>
      </c>
      <c r="N140" t="s">
        <v>1077</v>
      </c>
      <c r="O140">
        <v>410362</v>
      </c>
      <c r="P140" t="s">
        <v>599</v>
      </c>
      <c r="Q140" t="s">
        <v>600</v>
      </c>
      <c r="R140" t="s">
        <v>614</v>
      </c>
      <c r="S140" t="s">
        <v>615</v>
      </c>
      <c r="T140" t="s">
        <v>362</v>
      </c>
      <c r="U140" t="s">
        <v>584</v>
      </c>
      <c r="V140" t="s">
        <v>4670</v>
      </c>
      <c r="W140" t="s">
        <v>23</v>
      </c>
      <c r="X140" t="s">
        <v>584</v>
      </c>
      <c r="Y140">
        <v>2.0799999999999999E-2</v>
      </c>
      <c r="Z140" t="s">
        <v>294</v>
      </c>
      <c r="AA140" t="s">
        <v>584</v>
      </c>
      <c r="AB140">
        <v>10</v>
      </c>
      <c r="AC140" t="s">
        <v>584</v>
      </c>
      <c r="AD140" t="s">
        <v>584</v>
      </c>
      <c r="AE140" t="s">
        <v>963</v>
      </c>
      <c r="AF140">
        <v>87667</v>
      </c>
      <c r="AG140" t="s">
        <v>6810</v>
      </c>
      <c r="AH140" t="s">
        <v>6811</v>
      </c>
      <c r="AI140" t="s">
        <v>6812</v>
      </c>
      <c r="AJ140">
        <v>1994</v>
      </c>
      <c r="AK140" t="s">
        <v>6813</v>
      </c>
      <c r="AL140" t="s">
        <v>963</v>
      </c>
      <c r="AM140">
        <v>21.978305019715418</v>
      </c>
      <c r="AN140" t="s">
        <v>584</v>
      </c>
    </row>
    <row r="141" spans="1:40" x14ac:dyDescent="0.25">
      <c r="A141" s="22">
        <v>99.8</v>
      </c>
      <c r="B141" s="22">
        <v>5</v>
      </c>
      <c r="C141" s="22" t="s">
        <v>653</v>
      </c>
      <c r="D141" s="22" t="s">
        <v>2571</v>
      </c>
      <c r="E141" s="22" t="s">
        <v>23</v>
      </c>
      <c r="F141" s="22" t="s">
        <v>587</v>
      </c>
      <c r="G141" s="22" t="s">
        <v>960</v>
      </c>
      <c r="H141" s="22" t="s">
        <v>961</v>
      </c>
      <c r="I141" s="22" t="s">
        <v>6570</v>
      </c>
      <c r="J141" s="22" t="s">
        <v>6582</v>
      </c>
      <c r="K141" s="22" t="s">
        <v>6583</v>
      </c>
      <c r="L141" s="22" t="s">
        <v>6584</v>
      </c>
      <c r="M141" s="22" t="s">
        <v>284</v>
      </c>
      <c r="N141" t="s">
        <v>645</v>
      </c>
      <c r="O141">
        <v>409143</v>
      </c>
      <c r="P141" t="s">
        <v>733</v>
      </c>
      <c r="Q141" t="s">
        <v>733</v>
      </c>
      <c r="R141" t="s">
        <v>998</v>
      </c>
      <c r="S141" t="s">
        <v>6814</v>
      </c>
      <c r="T141" t="s">
        <v>361</v>
      </c>
      <c r="U141" t="s">
        <v>584</v>
      </c>
      <c r="V141" t="s">
        <v>1108</v>
      </c>
      <c r="W141" t="s">
        <v>23</v>
      </c>
      <c r="X141" t="s">
        <v>584</v>
      </c>
      <c r="Y141">
        <v>21</v>
      </c>
      <c r="Z141" t="s">
        <v>294</v>
      </c>
      <c r="AA141" t="s">
        <v>584</v>
      </c>
      <c r="AB141">
        <v>200</v>
      </c>
      <c r="AC141" t="s">
        <v>584</v>
      </c>
      <c r="AD141" t="s">
        <v>584</v>
      </c>
      <c r="AE141" t="s">
        <v>6564</v>
      </c>
      <c r="AF141">
        <v>39323</v>
      </c>
      <c r="AG141" t="s">
        <v>6621</v>
      </c>
      <c r="AH141" t="s">
        <v>6622</v>
      </c>
      <c r="AI141" t="s">
        <v>6623</v>
      </c>
      <c r="AJ141">
        <v>1972</v>
      </c>
      <c r="AK141" t="s">
        <v>6789</v>
      </c>
      <c r="AL141" t="s">
        <v>963</v>
      </c>
      <c r="AM141">
        <v>21.978305019715418</v>
      </c>
      <c r="AN141" t="s">
        <v>584</v>
      </c>
    </row>
    <row r="142" spans="1:40" x14ac:dyDescent="0.25">
      <c r="A142" s="22">
        <v>99</v>
      </c>
      <c r="B142" s="22">
        <v>3</v>
      </c>
      <c r="C142" s="22" t="s">
        <v>585</v>
      </c>
      <c r="D142" s="22" t="s">
        <v>5156</v>
      </c>
      <c r="E142" s="22" t="s">
        <v>23</v>
      </c>
      <c r="F142" s="22" t="s">
        <v>587</v>
      </c>
      <c r="G142" s="22" t="s">
        <v>960</v>
      </c>
      <c r="H142" s="22" t="s">
        <v>961</v>
      </c>
      <c r="I142" s="22" t="s">
        <v>6570</v>
      </c>
      <c r="J142" s="22" t="s">
        <v>6582</v>
      </c>
      <c r="K142" s="22" t="s">
        <v>6583</v>
      </c>
      <c r="L142" s="22" t="s">
        <v>6584</v>
      </c>
      <c r="M142" s="22" t="s">
        <v>284</v>
      </c>
      <c r="N142" t="s">
        <v>1077</v>
      </c>
      <c r="O142">
        <v>410366</v>
      </c>
      <c r="P142" t="s">
        <v>646</v>
      </c>
      <c r="Q142" t="s">
        <v>646</v>
      </c>
      <c r="R142" t="s">
        <v>647</v>
      </c>
      <c r="S142" t="s">
        <v>648</v>
      </c>
      <c r="T142" t="s">
        <v>361</v>
      </c>
      <c r="U142" t="s">
        <v>362</v>
      </c>
      <c r="V142" t="s">
        <v>1108</v>
      </c>
      <c r="W142" t="s">
        <v>23</v>
      </c>
      <c r="X142" t="s">
        <v>23</v>
      </c>
      <c r="Y142">
        <v>2.0799999999999999E-2</v>
      </c>
      <c r="Z142" t="s">
        <v>294</v>
      </c>
      <c r="AA142" t="s">
        <v>584</v>
      </c>
      <c r="AB142">
        <v>10</v>
      </c>
      <c r="AC142" t="s">
        <v>584</v>
      </c>
      <c r="AD142">
        <v>50</v>
      </c>
      <c r="AE142" t="s">
        <v>963</v>
      </c>
      <c r="AF142">
        <v>87668</v>
      </c>
      <c r="AG142" t="s">
        <v>6800</v>
      </c>
      <c r="AH142" t="s">
        <v>6801</v>
      </c>
      <c r="AI142" t="s">
        <v>6802</v>
      </c>
      <c r="AJ142">
        <v>1991</v>
      </c>
      <c r="AK142" t="s">
        <v>6815</v>
      </c>
      <c r="AL142" t="s">
        <v>963</v>
      </c>
      <c r="AM142">
        <v>21.978305019715418</v>
      </c>
      <c r="AN142">
        <v>109.89152509857709</v>
      </c>
    </row>
    <row r="143" spans="1:40" x14ac:dyDescent="0.25">
      <c r="A143" s="22">
        <v>99</v>
      </c>
      <c r="B143" s="22">
        <v>3</v>
      </c>
      <c r="C143" s="22" t="s">
        <v>585</v>
      </c>
      <c r="D143" s="22" t="s">
        <v>5156</v>
      </c>
      <c r="E143" s="22" t="s">
        <v>23</v>
      </c>
      <c r="F143" s="22" t="s">
        <v>587</v>
      </c>
      <c r="G143" s="22" t="s">
        <v>960</v>
      </c>
      <c r="H143" s="22" t="s">
        <v>961</v>
      </c>
      <c r="I143" s="22" t="s">
        <v>6570</v>
      </c>
      <c r="J143" s="22" t="s">
        <v>6582</v>
      </c>
      <c r="K143" s="22" t="s">
        <v>6583</v>
      </c>
      <c r="L143" s="22" t="s">
        <v>6584</v>
      </c>
      <c r="M143" s="22" t="s">
        <v>284</v>
      </c>
      <c r="N143" t="s">
        <v>1077</v>
      </c>
      <c r="O143">
        <v>410368</v>
      </c>
      <c r="P143" t="s">
        <v>324</v>
      </c>
      <c r="Q143" t="s">
        <v>324</v>
      </c>
      <c r="R143" t="s">
        <v>968</v>
      </c>
      <c r="S143" t="s">
        <v>6799</v>
      </c>
      <c r="T143" t="s">
        <v>361</v>
      </c>
      <c r="U143" t="s">
        <v>362</v>
      </c>
      <c r="V143" t="s">
        <v>1108</v>
      </c>
      <c r="W143" t="s">
        <v>23</v>
      </c>
      <c r="X143" t="s">
        <v>23</v>
      </c>
      <c r="Y143">
        <v>2.0799999999999999E-2</v>
      </c>
      <c r="Z143" t="s">
        <v>294</v>
      </c>
      <c r="AA143" t="s">
        <v>584</v>
      </c>
      <c r="AB143">
        <v>10</v>
      </c>
      <c r="AC143" t="s">
        <v>584</v>
      </c>
      <c r="AD143">
        <v>50</v>
      </c>
      <c r="AE143" t="s">
        <v>963</v>
      </c>
      <c r="AF143">
        <v>87668</v>
      </c>
      <c r="AG143" t="s">
        <v>6800</v>
      </c>
      <c r="AH143" t="s">
        <v>6801</v>
      </c>
      <c r="AI143" t="s">
        <v>6802</v>
      </c>
      <c r="AJ143">
        <v>1991</v>
      </c>
      <c r="AK143" t="s">
        <v>6815</v>
      </c>
      <c r="AL143" t="s">
        <v>963</v>
      </c>
      <c r="AM143">
        <v>21.978305019715418</v>
      </c>
      <c r="AN143">
        <v>109.89152509857709</v>
      </c>
    </row>
    <row r="144" spans="1:40" x14ac:dyDescent="0.25">
      <c r="A144" s="22">
        <v>100</v>
      </c>
      <c r="B144" s="22" t="s">
        <v>584</v>
      </c>
      <c r="C144" s="22" t="s">
        <v>584</v>
      </c>
      <c r="D144" s="22" t="s">
        <v>584</v>
      </c>
      <c r="E144" s="22" t="s">
        <v>23</v>
      </c>
      <c r="F144" s="22" t="s">
        <v>587</v>
      </c>
      <c r="G144" s="22" t="s">
        <v>960</v>
      </c>
      <c r="H144" s="22" t="s">
        <v>961</v>
      </c>
      <c r="I144" s="22" t="s">
        <v>6570</v>
      </c>
      <c r="J144" s="22" t="s">
        <v>6582</v>
      </c>
      <c r="K144" s="22" t="s">
        <v>6583</v>
      </c>
      <c r="L144" s="22" t="s">
        <v>6584</v>
      </c>
      <c r="M144" s="22" t="s">
        <v>284</v>
      </c>
      <c r="N144" t="s">
        <v>584</v>
      </c>
      <c r="O144">
        <v>409031</v>
      </c>
      <c r="P144" t="s">
        <v>599</v>
      </c>
      <c r="Q144" t="s">
        <v>600</v>
      </c>
      <c r="R144" t="s">
        <v>1006</v>
      </c>
      <c r="S144" t="s">
        <v>6637</v>
      </c>
      <c r="T144" t="s">
        <v>362</v>
      </c>
      <c r="U144" t="s">
        <v>584</v>
      </c>
      <c r="V144" t="s">
        <v>4670</v>
      </c>
      <c r="W144" t="s">
        <v>23</v>
      </c>
      <c r="X144" t="s">
        <v>584</v>
      </c>
      <c r="Y144">
        <v>2.0799999999999999E-2</v>
      </c>
      <c r="Z144" t="s">
        <v>294</v>
      </c>
      <c r="AA144" t="s">
        <v>584</v>
      </c>
      <c r="AB144">
        <v>10</v>
      </c>
      <c r="AC144" t="s">
        <v>584</v>
      </c>
      <c r="AD144" t="s">
        <v>584</v>
      </c>
      <c r="AE144" t="s">
        <v>149</v>
      </c>
      <c r="AF144">
        <v>35543</v>
      </c>
      <c r="AG144" t="s">
        <v>6633</v>
      </c>
      <c r="AH144" t="s">
        <v>6634</v>
      </c>
      <c r="AI144" t="s">
        <v>6635</v>
      </c>
      <c r="AJ144">
        <v>1985</v>
      </c>
      <c r="AK144" t="s">
        <v>6636</v>
      </c>
      <c r="AL144" t="s">
        <v>963</v>
      </c>
      <c r="AM144">
        <v>21.978305019715418</v>
      </c>
      <c r="AN144" t="s">
        <v>584</v>
      </c>
    </row>
    <row r="145" spans="1:40" x14ac:dyDescent="0.25">
      <c r="A145" s="22">
        <v>99</v>
      </c>
      <c r="B145" s="22" t="s">
        <v>584</v>
      </c>
      <c r="C145" s="22" t="s">
        <v>584</v>
      </c>
      <c r="D145" s="22" t="s">
        <v>584</v>
      </c>
      <c r="E145" s="22" t="s">
        <v>23</v>
      </c>
      <c r="F145" s="22" t="s">
        <v>587</v>
      </c>
      <c r="G145" s="22" t="s">
        <v>960</v>
      </c>
      <c r="H145" s="22" t="s">
        <v>961</v>
      </c>
      <c r="I145" s="22" t="s">
        <v>6570</v>
      </c>
      <c r="J145" s="22" t="s">
        <v>6582</v>
      </c>
      <c r="K145" s="22" t="s">
        <v>6583</v>
      </c>
      <c r="L145" s="22" t="s">
        <v>6584</v>
      </c>
      <c r="M145" s="22" t="s">
        <v>284</v>
      </c>
      <c r="N145" t="s">
        <v>1077</v>
      </c>
      <c r="O145">
        <v>410362</v>
      </c>
      <c r="P145" t="s">
        <v>599</v>
      </c>
      <c r="Q145" t="s">
        <v>600</v>
      </c>
      <c r="R145" t="s">
        <v>1012</v>
      </c>
      <c r="S145" t="s">
        <v>6816</v>
      </c>
      <c r="T145" t="s">
        <v>362</v>
      </c>
      <c r="U145" t="s">
        <v>584</v>
      </c>
      <c r="V145" t="s">
        <v>4670</v>
      </c>
      <c r="W145" t="s">
        <v>23</v>
      </c>
      <c r="X145" t="s">
        <v>584</v>
      </c>
      <c r="Y145">
        <v>2.0799999999999999E-2</v>
      </c>
      <c r="Z145" t="s">
        <v>294</v>
      </c>
      <c r="AA145" t="s">
        <v>584</v>
      </c>
      <c r="AB145">
        <v>10</v>
      </c>
      <c r="AC145" t="s">
        <v>584</v>
      </c>
      <c r="AD145" t="s">
        <v>584</v>
      </c>
      <c r="AE145" t="s">
        <v>963</v>
      </c>
      <c r="AF145">
        <v>87667</v>
      </c>
      <c r="AG145" t="s">
        <v>6810</v>
      </c>
      <c r="AH145" t="s">
        <v>6811</v>
      </c>
      <c r="AI145" t="s">
        <v>6812</v>
      </c>
      <c r="AJ145">
        <v>1994</v>
      </c>
      <c r="AK145" t="s">
        <v>6813</v>
      </c>
      <c r="AL145" t="s">
        <v>963</v>
      </c>
      <c r="AM145">
        <v>21.978305019715418</v>
      </c>
      <c r="AN145" t="s">
        <v>584</v>
      </c>
    </row>
    <row r="146" spans="1:40" x14ac:dyDescent="0.25">
      <c r="A146" s="22">
        <v>98</v>
      </c>
      <c r="B146" s="22">
        <v>35</v>
      </c>
      <c r="C146" s="22" t="s">
        <v>294</v>
      </c>
      <c r="D146" s="22" t="s">
        <v>584</v>
      </c>
      <c r="E146" s="22" t="s">
        <v>23</v>
      </c>
      <c r="F146" s="22" t="s">
        <v>587</v>
      </c>
      <c r="G146" s="22" t="s">
        <v>960</v>
      </c>
      <c r="H146" s="22" t="s">
        <v>961</v>
      </c>
      <c r="I146" s="22" t="s">
        <v>6570</v>
      </c>
      <c r="J146" s="22" t="s">
        <v>6582</v>
      </c>
      <c r="K146" s="22" t="s">
        <v>6583</v>
      </c>
      <c r="L146" s="22" t="s">
        <v>6584</v>
      </c>
      <c r="M146" s="22" t="s">
        <v>284</v>
      </c>
      <c r="N146" t="s">
        <v>1077</v>
      </c>
      <c r="O146">
        <v>410293</v>
      </c>
      <c r="P146" t="s">
        <v>663</v>
      </c>
      <c r="Q146" t="s">
        <v>663</v>
      </c>
      <c r="R146" t="s">
        <v>1013</v>
      </c>
      <c r="S146" t="s">
        <v>3991</v>
      </c>
      <c r="T146" t="s">
        <v>361</v>
      </c>
      <c r="U146" t="s">
        <v>362</v>
      </c>
      <c r="V146" t="s">
        <v>1108</v>
      </c>
      <c r="W146" t="s">
        <v>23</v>
      </c>
      <c r="X146" t="s">
        <v>23</v>
      </c>
      <c r="Y146">
        <v>14</v>
      </c>
      <c r="Z146" t="s">
        <v>294</v>
      </c>
      <c r="AA146" t="s">
        <v>584</v>
      </c>
      <c r="AB146">
        <v>10</v>
      </c>
      <c r="AC146" t="s">
        <v>584</v>
      </c>
      <c r="AD146">
        <v>25</v>
      </c>
      <c r="AE146" t="s">
        <v>963</v>
      </c>
      <c r="AF146">
        <v>87556</v>
      </c>
      <c r="AG146" t="s">
        <v>6790</v>
      </c>
      <c r="AH146" t="s">
        <v>6791</v>
      </c>
      <c r="AI146" t="s">
        <v>6792</v>
      </c>
      <c r="AJ146">
        <v>1994</v>
      </c>
      <c r="AK146" t="s">
        <v>6793</v>
      </c>
      <c r="AL146" t="s">
        <v>963</v>
      </c>
      <c r="AM146">
        <v>21.978305019715418</v>
      </c>
      <c r="AN146">
        <v>54.945762549288546</v>
      </c>
    </row>
    <row r="147" spans="1:40" x14ac:dyDescent="0.25">
      <c r="A147" s="22">
        <v>99</v>
      </c>
      <c r="B147" s="22">
        <v>3</v>
      </c>
      <c r="C147" s="22" t="s">
        <v>585</v>
      </c>
      <c r="D147" s="22" t="s">
        <v>584</v>
      </c>
      <c r="E147" s="22" t="s">
        <v>23</v>
      </c>
      <c r="F147" s="22" t="s">
        <v>587</v>
      </c>
      <c r="G147" s="22" t="s">
        <v>960</v>
      </c>
      <c r="H147" s="22" t="s">
        <v>961</v>
      </c>
      <c r="I147" s="22" t="s">
        <v>6570</v>
      </c>
      <c r="J147" s="22" t="s">
        <v>6582</v>
      </c>
      <c r="K147" s="22" t="s">
        <v>6583</v>
      </c>
      <c r="L147" s="22" t="s">
        <v>6584</v>
      </c>
      <c r="M147" s="22" t="s">
        <v>284</v>
      </c>
      <c r="N147" t="s">
        <v>1077</v>
      </c>
      <c r="O147">
        <v>409989</v>
      </c>
      <c r="P147" t="s">
        <v>324</v>
      </c>
      <c r="Q147" t="s">
        <v>730</v>
      </c>
      <c r="R147" t="s">
        <v>1009</v>
      </c>
      <c r="S147" t="s">
        <v>6817</v>
      </c>
      <c r="T147" t="s">
        <v>361</v>
      </c>
      <c r="U147" t="s">
        <v>362</v>
      </c>
      <c r="V147" t="s">
        <v>4670</v>
      </c>
      <c r="W147" t="s">
        <v>23</v>
      </c>
      <c r="X147" t="s">
        <v>23</v>
      </c>
      <c r="Y147">
        <v>17</v>
      </c>
      <c r="Z147" t="s">
        <v>294</v>
      </c>
      <c r="AA147" t="s">
        <v>584</v>
      </c>
      <c r="AB147">
        <v>10</v>
      </c>
      <c r="AC147" t="s">
        <v>584</v>
      </c>
      <c r="AD147">
        <v>50</v>
      </c>
      <c r="AE147" t="s">
        <v>963</v>
      </c>
      <c r="AF147">
        <v>86850</v>
      </c>
      <c r="AG147" t="s">
        <v>6657</v>
      </c>
      <c r="AH147" t="s">
        <v>6658</v>
      </c>
      <c r="AI147" t="s">
        <v>6659</v>
      </c>
      <c r="AJ147">
        <v>1998</v>
      </c>
      <c r="AK147" t="s">
        <v>6660</v>
      </c>
      <c r="AL147" t="s">
        <v>963</v>
      </c>
      <c r="AM147">
        <v>21.978305019715418</v>
      </c>
      <c r="AN147">
        <v>109.89152509857709</v>
      </c>
    </row>
    <row r="148" spans="1:40" x14ac:dyDescent="0.25">
      <c r="A148" s="22">
        <v>99.5</v>
      </c>
      <c r="B148" s="22" t="s">
        <v>6689</v>
      </c>
      <c r="C148" s="22" t="s">
        <v>294</v>
      </c>
      <c r="D148" s="22" t="s">
        <v>586</v>
      </c>
      <c r="E148" s="22" t="s">
        <v>584</v>
      </c>
      <c r="F148" s="22" t="s">
        <v>587</v>
      </c>
      <c r="G148" s="22" t="s">
        <v>960</v>
      </c>
      <c r="H148" s="22" t="s">
        <v>961</v>
      </c>
      <c r="I148" s="22" t="s">
        <v>6570</v>
      </c>
      <c r="J148" s="22" t="s">
        <v>6582</v>
      </c>
      <c r="K148" s="22" t="s">
        <v>6583</v>
      </c>
      <c r="L148" s="22" t="s">
        <v>6584</v>
      </c>
      <c r="M148" s="22" t="s">
        <v>284</v>
      </c>
      <c r="N148" t="s">
        <v>1077</v>
      </c>
      <c r="O148">
        <v>2133553</v>
      </c>
      <c r="P148" t="s">
        <v>599</v>
      </c>
      <c r="Q148" t="s">
        <v>600</v>
      </c>
      <c r="R148" t="s">
        <v>614</v>
      </c>
      <c r="S148" t="s">
        <v>615</v>
      </c>
      <c r="T148" t="s">
        <v>362</v>
      </c>
      <c r="U148" t="s">
        <v>584</v>
      </c>
      <c r="V148" t="s">
        <v>3766</v>
      </c>
      <c r="W148">
        <v>71.2</v>
      </c>
      <c r="X148" t="s">
        <v>584</v>
      </c>
      <c r="Y148">
        <v>2.0799999999999999E-2</v>
      </c>
      <c r="Z148" t="s">
        <v>294</v>
      </c>
      <c r="AA148" t="s">
        <v>584</v>
      </c>
      <c r="AB148">
        <v>10</v>
      </c>
      <c r="AC148" t="s">
        <v>584</v>
      </c>
      <c r="AD148" t="s">
        <v>584</v>
      </c>
      <c r="AE148" t="s">
        <v>963</v>
      </c>
      <c r="AF148">
        <v>168404</v>
      </c>
      <c r="AG148" t="s">
        <v>6818</v>
      </c>
      <c r="AH148" t="s">
        <v>6819</v>
      </c>
      <c r="AI148" t="s">
        <v>6820</v>
      </c>
      <c r="AJ148">
        <v>2015</v>
      </c>
      <c r="AK148" t="s">
        <v>6821</v>
      </c>
      <c r="AL148" t="s">
        <v>963</v>
      </c>
      <c r="AM148">
        <v>21.978305019715418</v>
      </c>
      <c r="AN148" t="s">
        <v>584</v>
      </c>
    </row>
    <row r="149" spans="1:40" x14ac:dyDescent="0.25">
      <c r="A149" s="22">
        <v>98</v>
      </c>
      <c r="B149" s="22" t="s">
        <v>584</v>
      </c>
      <c r="C149" s="22" t="s">
        <v>584</v>
      </c>
      <c r="D149" s="22" t="s">
        <v>584</v>
      </c>
      <c r="E149" s="22" t="s">
        <v>23</v>
      </c>
      <c r="F149" s="22" t="s">
        <v>587</v>
      </c>
      <c r="G149" s="22" t="s">
        <v>960</v>
      </c>
      <c r="H149" s="22" t="s">
        <v>961</v>
      </c>
      <c r="I149" s="22" t="s">
        <v>6570</v>
      </c>
      <c r="J149" s="22" t="s">
        <v>6582</v>
      </c>
      <c r="K149" s="22" t="s">
        <v>6583</v>
      </c>
      <c r="L149" s="22" t="s">
        <v>6584</v>
      </c>
      <c r="M149" s="22" t="s">
        <v>284</v>
      </c>
      <c r="N149" t="s">
        <v>1077</v>
      </c>
      <c r="O149">
        <v>409650</v>
      </c>
      <c r="P149" t="s">
        <v>373</v>
      </c>
      <c r="Q149" t="s">
        <v>373</v>
      </c>
      <c r="R149" t="s">
        <v>374</v>
      </c>
      <c r="S149" t="s">
        <v>375</v>
      </c>
      <c r="T149" t="s">
        <v>714</v>
      </c>
      <c r="U149" t="s">
        <v>584</v>
      </c>
      <c r="V149" t="s">
        <v>1108</v>
      </c>
      <c r="W149" t="s">
        <v>23</v>
      </c>
      <c r="X149" t="s">
        <v>584</v>
      </c>
      <c r="Y149">
        <v>106.54</v>
      </c>
      <c r="Z149" t="s">
        <v>294</v>
      </c>
      <c r="AA149" t="s">
        <v>584</v>
      </c>
      <c r="AB149">
        <v>10.1</v>
      </c>
      <c r="AC149" t="s">
        <v>584</v>
      </c>
      <c r="AD149" t="s">
        <v>584</v>
      </c>
      <c r="AE149" t="s">
        <v>963</v>
      </c>
      <c r="AF149">
        <v>75053</v>
      </c>
      <c r="AG149" t="s">
        <v>6644</v>
      </c>
      <c r="AH149" t="s">
        <v>6645</v>
      </c>
      <c r="AI149" t="s">
        <v>6646</v>
      </c>
      <c r="AJ149">
        <v>1999</v>
      </c>
      <c r="AK149" t="s">
        <v>6647</v>
      </c>
      <c r="AL149" t="s">
        <v>963</v>
      </c>
      <c r="AM149">
        <v>22.198088069912572</v>
      </c>
      <c r="AN149" t="s">
        <v>584</v>
      </c>
    </row>
    <row r="150" spans="1:40" x14ac:dyDescent="0.25">
      <c r="A150" s="22">
        <v>98</v>
      </c>
      <c r="B150" s="22" t="s">
        <v>584</v>
      </c>
      <c r="C150" s="22" t="s">
        <v>584</v>
      </c>
      <c r="D150" s="22" t="s">
        <v>584</v>
      </c>
      <c r="E150" s="22" t="s">
        <v>23</v>
      </c>
      <c r="F150" s="22" t="s">
        <v>587</v>
      </c>
      <c r="G150" s="22" t="s">
        <v>960</v>
      </c>
      <c r="H150" s="22" t="s">
        <v>961</v>
      </c>
      <c r="I150" s="22" t="s">
        <v>6570</v>
      </c>
      <c r="J150" s="22" t="s">
        <v>6582</v>
      </c>
      <c r="K150" s="22" t="s">
        <v>6583</v>
      </c>
      <c r="L150" s="22" t="s">
        <v>6584</v>
      </c>
      <c r="M150" s="22" t="s">
        <v>284</v>
      </c>
      <c r="N150" t="s">
        <v>1077</v>
      </c>
      <c r="O150">
        <v>409652</v>
      </c>
      <c r="P150" t="s">
        <v>599</v>
      </c>
      <c r="Q150" t="s">
        <v>599</v>
      </c>
      <c r="R150" t="s">
        <v>1004</v>
      </c>
      <c r="S150" t="s">
        <v>3996</v>
      </c>
      <c r="T150" t="s">
        <v>361</v>
      </c>
      <c r="U150" t="s">
        <v>584</v>
      </c>
      <c r="V150" t="s">
        <v>1108</v>
      </c>
      <c r="W150" t="s">
        <v>23</v>
      </c>
      <c r="X150" t="s">
        <v>584</v>
      </c>
      <c r="Y150">
        <v>106.54</v>
      </c>
      <c r="Z150" t="s">
        <v>294</v>
      </c>
      <c r="AA150" t="s">
        <v>584</v>
      </c>
      <c r="AB150">
        <v>10.1</v>
      </c>
      <c r="AC150" t="s">
        <v>584</v>
      </c>
      <c r="AD150" t="s">
        <v>584</v>
      </c>
      <c r="AE150" t="s">
        <v>963</v>
      </c>
      <c r="AF150">
        <v>75053</v>
      </c>
      <c r="AG150" t="s">
        <v>6644</v>
      </c>
      <c r="AH150" t="s">
        <v>6645</v>
      </c>
      <c r="AI150" t="s">
        <v>6646</v>
      </c>
      <c r="AJ150">
        <v>1999</v>
      </c>
      <c r="AK150" t="s">
        <v>6647</v>
      </c>
      <c r="AL150" t="s">
        <v>963</v>
      </c>
      <c r="AM150">
        <v>22.198088069912572</v>
      </c>
      <c r="AN150" t="s">
        <v>584</v>
      </c>
    </row>
    <row r="151" spans="1:40" x14ac:dyDescent="0.25">
      <c r="A151" s="22">
        <v>98</v>
      </c>
      <c r="B151" s="22" t="s">
        <v>584</v>
      </c>
      <c r="C151" s="22" t="s">
        <v>584</v>
      </c>
      <c r="D151" s="22" t="s">
        <v>584</v>
      </c>
      <c r="E151" s="22" t="s">
        <v>23</v>
      </c>
      <c r="F151" s="22" t="s">
        <v>587</v>
      </c>
      <c r="G151" s="22" t="s">
        <v>960</v>
      </c>
      <c r="H151" s="22" t="s">
        <v>961</v>
      </c>
      <c r="I151" s="22" t="s">
        <v>6570</v>
      </c>
      <c r="J151" s="22" t="s">
        <v>6582</v>
      </c>
      <c r="K151" s="22" t="s">
        <v>6583</v>
      </c>
      <c r="L151" s="22" t="s">
        <v>6584</v>
      </c>
      <c r="M151" s="22" t="s">
        <v>284</v>
      </c>
      <c r="N151" t="s">
        <v>1077</v>
      </c>
      <c r="O151">
        <v>409651</v>
      </c>
      <c r="P151" t="s">
        <v>324</v>
      </c>
      <c r="Q151" t="s">
        <v>730</v>
      </c>
      <c r="R151" t="s">
        <v>1009</v>
      </c>
      <c r="S151" t="s">
        <v>6817</v>
      </c>
      <c r="T151" t="s">
        <v>361</v>
      </c>
      <c r="U151" t="s">
        <v>584</v>
      </c>
      <c r="V151" t="s">
        <v>1108</v>
      </c>
      <c r="W151" t="s">
        <v>23</v>
      </c>
      <c r="X151" t="s">
        <v>584</v>
      </c>
      <c r="Y151">
        <v>106.54</v>
      </c>
      <c r="Z151" t="s">
        <v>294</v>
      </c>
      <c r="AA151" t="s">
        <v>584</v>
      </c>
      <c r="AB151">
        <v>10.1</v>
      </c>
      <c r="AC151" t="s">
        <v>584</v>
      </c>
      <c r="AD151" t="s">
        <v>584</v>
      </c>
      <c r="AE151" t="s">
        <v>963</v>
      </c>
      <c r="AF151">
        <v>75053</v>
      </c>
      <c r="AG151" t="s">
        <v>6644</v>
      </c>
      <c r="AH151" t="s">
        <v>6645</v>
      </c>
      <c r="AI151" t="s">
        <v>6646</v>
      </c>
      <c r="AJ151">
        <v>1999</v>
      </c>
      <c r="AK151" t="s">
        <v>6647</v>
      </c>
      <c r="AL151" t="s">
        <v>963</v>
      </c>
      <c r="AM151">
        <v>22.198088069912572</v>
      </c>
      <c r="AN151" t="s">
        <v>584</v>
      </c>
    </row>
    <row r="152" spans="1:40" x14ac:dyDescent="0.25">
      <c r="A152" s="22">
        <v>100</v>
      </c>
      <c r="B152" s="22" t="s">
        <v>584</v>
      </c>
      <c r="C152" s="22" t="s">
        <v>584</v>
      </c>
      <c r="D152" s="22" t="s">
        <v>584</v>
      </c>
      <c r="E152" s="22" t="s">
        <v>23</v>
      </c>
      <c r="F152" s="22" t="s">
        <v>587</v>
      </c>
      <c r="G152" s="22" t="s">
        <v>960</v>
      </c>
      <c r="H152" s="22" t="s">
        <v>961</v>
      </c>
      <c r="I152" s="22" t="s">
        <v>6570</v>
      </c>
      <c r="J152" s="22" t="s">
        <v>6571</v>
      </c>
      <c r="K152" s="22" t="s">
        <v>6572</v>
      </c>
      <c r="L152" s="22" t="s">
        <v>45</v>
      </c>
      <c r="M152" s="22" t="s">
        <v>284</v>
      </c>
      <c r="N152" t="s">
        <v>597</v>
      </c>
      <c r="O152">
        <v>507631</v>
      </c>
      <c r="P152" t="s">
        <v>663</v>
      </c>
      <c r="Q152" t="s">
        <v>663</v>
      </c>
      <c r="R152" t="s">
        <v>969</v>
      </c>
      <c r="S152" t="s">
        <v>6822</v>
      </c>
      <c r="T152" t="s">
        <v>361</v>
      </c>
      <c r="U152" t="s">
        <v>584</v>
      </c>
      <c r="V152" t="s">
        <v>6823</v>
      </c>
      <c r="W152" t="s">
        <v>23</v>
      </c>
      <c r="X152" t="s">
        <v>584</v>
      </c>
      <c r="Y152">
        <v>1.25</v>
      </c>
      <c r="Z152" t="s">
        <v>294</v>
      </c>
      <c r="AA152" t="s">
        <v>584</v>
      </c>
      <c r="AB152">
        <v>146</v>
      </c>
      <c r="AC152" t="s">
        <v>584</v>
      </c>
      <c r="AD152" t="s">
        <v>584</v>
      </c>
      <c r="AE152" t="s">
        <v>6564</v>
      </c>
      <c r="AF152">
        <v>103551</v>
      </c>
      <c r="AG152" t="s">
        <v>6824</v>
      </c>
      <c r="AH152" t="s">
        <v>6825</v>
      </c>
      <c r="AI152" t="s">
        <v>6826</v>
      </c>
      <c r="AJ152">
        <v>1980</v>
      </c>
      <c r="AK152" t="s">
        <v>6827</v>
      </c>
      <c r="AL152" t="s">
        <v>963</v>
      </c>
      <c r="AM152">
        <v>22.412458578033878</v>
      </c>
      <c r="AN152" t="s">
        <v>584</v>
      </c>
    </row>
    <row r="153" spans="1:40" x14ac:dyDescent="0.25">
      <c r="A153" s="22">
        <v>100</v>
      </c>
      <c r="B153" s="22" t="s">
        <v>6828</v>
      </c>
      <c r="C153" s="22" t="s">
        <v>585</v>
      </c>
      <c r="D153" s="22" t="s">
        <v>584</v>
      </c>
      <c r="E153" s="22" t="s">
        <v>23</v>
      </c>
      <c r="F153" s="22" t="s">
        <v>587</v>
      </c>
      <c r="G153" s="22" t="s">
        <v>960</v>
      </c>
      <c r="H153" s="22" t="s">
        <v>961</v>
      </c>
      <c r="I153" s="22" t="s">
        <v>6570</v>
      </c>
      <c r="J153" s="22" t="s">
        <v>6829</v>
      </c>
      <c r="K153" s="22" t="s">
        <v>6830</v>
      </c>
      <c r="L153" s="22" t="s">
        <v>6831</v>
      </c>
      <c r="M153" s="22" t="s">
        <v>284</v>
      </c>
      <c r="N153" t="s">
        <v>645</v>
      </c>
      <c r="O153">
        <v>506276</v>
      </c>
      <c r="P153" t="s">
        <v>324</v>
      </c>
      <c r="Q153" t="s">
        <v>966</v>
      </c>
      <c r="R153" t="s">
        <v>1027</v>
      </c>
      <c r="S153" t="s">
        <v>6832</v>
      </c>
      <c r="T153" t="s">
        <v>361</v>
      </c>
      <c r="U153" t="s">
        <v>584</v>
      </c>
      <c r="V153" t="s">
        <v>6833</v>
      </c>
      <c r="W153" t="s">
        <v>23</v>
      </c>
      <c r="X153" t="s">
        <v>584</v>
      </c>
      <c r="Y153">
        <v>30.44</v>
      </c>
      <c r="Z153" t="s">
        <v>294</v>
      </c>
      <c r="AA153" t="s">
        <v>584</v>
      </c>
      <c r="AB153">
        <v>150</v>
      </c>
      <c r="AC153" t="s">
        <v>584</v>
      </c>
      <c r="AD153" t="s">
        <v>584</v>
      </c>
      <c r="AE153" t="s">
        <v>6564</v>
      </c>
      <c r="AF153">
        <v>87814</v>
      </c>
      <c r="AG153" t="s">
        <v>6834</v>
      </c>
      <c r="AH153" t="s">
        <v>6835</v>
      </c>
      <c r="AI153" t="s">
        <v>6836</v>
      </c>
      <c r="AJ153">
        <v>1981</v>
      </c>
      <c r="AK153" t="s">
        <v>6837</v>
      </c>
      <c r="AL153" t="s">
        <v>963</v>
      </c>
      <c r="AM153">
        <v>23.026498539075899</v>
      </c>
      <c r="AN153" t="s">
        <v>584</v>
      </c>
    </row>
    <row r="154" spans="1:40" x14ac:dyDescent="0.25">
      <c r="A154" s="22">
        <v>100</v>
      </c>
      <c r="B154" s="22" t="s">
        <v>6828</v>
      </c>
      <c r="C154" s="22" t="s">
        <v>585</v>
      </c>
      <c r="D154" s="22" t="s">
        <v>584</v>
      </c>
      <c r="E154" s="22" t="s">
        <v>23</v>
      </c>
      <c r="F154" s="22" t="s">
        <v>587</v>
      </c>
      <c r="G154" s="22" t="s">
        <v>960</v>
      </c>
      <c r="H154" s="22" t="s">
        <v>961</v>
      </c>
      <c r="I154" s="22" t="s">
        <v>6570</v>
      </c>
      <c r="J154" s="22" t="s">
        <v>6829</v>
      </c>
      <c r="K154" s="22" t="s">
        <v>6830</v>
      </c>
      <c r="L154" s="22" t="s">
        <v>6831</v>
      </c>
      <c r="M154" s="22" t="s">
        <v>284</v>
      </c>
      <c r="N154" t="s">
        <v>645</v>
      </c>
      <c r="O154">
        <v>506275</v>
      </c>
      <c r="P154" t="s">
        <v>663</v>
      </c>
      <c r="Q154" t="s">
        <v>663</v>
      </c>
      <c r="R154" t="s">
        <v>1031</v>
      </c>
      <c r="S154" t="s">
        <v>6838</v>
      </c>
      <c r="T154" t="s">
        <v>361</v>
      </c>
      <c r="U154" t="s">
        <v>584</v>
      </c>
      <c r="V154" t="s">
        <v>6839</v>
      </c>
      <c r="W154" t="s">
        <v>23</v>
      </c>
      <c r="X154" t="s">
        <v>584</v>
      </c>
      <c r="Y154">
        <v>35</v>
      </c>
      <c r="Z154" t="s">
        <v>294</v>
      </c>
      <c r="AA154" t="s">
        <v>584</v>
      </c>
      <c r="AB154">
        <v>150</v>
      </c>
      <c r="AC154" t="s">
        <v>584</v>
      </c>
      <c r="AD154" t="s">
        <v>584</v>
      </c>
      <c r="AE154" t="s">
        <v>6564</v>
      </c>
      <c r="AF154">
        <v>87814</v>
      </c>
      <c r="AG154" t="s">
        <v>6834</v>
      </c>
      <c r="AH154" t="s">
        <v>6835</v>
      </c>
      <c r="AI154" t="s">
        <v>6836</v>
      </c>
      <c r="AJ154">
        <v>1981</v>
      </c>
      <c r="AK154" t="s">
        <v>6840</v>
      </c>
      <c r="AL154" t="s">
        <v>963</v>
      </c>
      <c r="AM154">
        <v>23.026498539075899</v>
      </c>
      <c r="AN154" t="s">
        <v>584</v>
      </c>
    </row>
    <row r="155" spans="1:40" x14ac:dyDescent="0.25">
      <c r="A155" s="22" t="s">
        <v>5596</v>
      </c>
      <c r="B155" s="22">
        <v>17</v>
      </c>
      <c r="C155" s="22" t="s">
        <v>6569</v>
      </c>
      <c r="D155" s="22" t="s">
        <v>584</v>
      </c>
      <c r="E155" s="22" t="s">
        <v>584</v>
      </c>
      <c r="F155" s="22" t="s">
        <v>587</v>
      </c>
      <c r="G155" s="22" t="s">
        <v>960</v>
      </c>
      <c r="H155" s="22" t="s">
        <v>961</v>
      </c>
      <c r="I155" s="22" t="s">
        <v>6570</v>
      </c>
      <c r="J155" s="22" t="s">
        <v>6582</v>
      </c>
      <c r="K155" s="22" t="s">
        <v>6583</v>
      </c>
      <c r="L155" s="22" t="s">
        <v>6584</v>
      </c>
      <c r="M155" s="22" t="s">
        <v>284</v>
      </c>
      <c r="N155" t="s">
        <v>1077</v>
      </c>
      <c r="O155">
        <v>2092885</v>
      </c>
      <c r="P155" t="s">
        <v>599</v>
      </c>
      <c r="Q155" t="s">
        <v>600</v>
      </c>
      <c r="R155" t="s">
        <v>601</v>
      </c>
      <c r="S155" t="s">
        <v>602</v>
      </c>
      <c r="T155" t="s">
        <v>1034</v>
      </c>
      <c r="U155" t="s">
        <v>584</v>
      </c>
      <c r="V155" t="s">
        <v>4874</v>
      </c>
      <c r="W155" t="s">
        <v>584</v>
      </c>
      <c r="X155" t="s">
        <v>584</v>
      </c>
      <c r="Y155" t="s">
        <v>584</v>
      </c>
      <c r="Z155" t="s">
        <v>294</v>
      </c>
      <c r="AA155" t="s">
        <v>584</v>
      </c>
      <c r="AB155">
        <v>10.7</v>
      </c>
      <c r="AC155" t="s">
        <v>584</v>
      </c>
      <c r="AD155" t="s">
        <v>584</v>
      </c>
      <c r="AE155" t="s">
        <v>963</v>
      </c>
      <c r="AF155">
        <v>154906</v>
      </c>
      <c r="AG155" t="s">
        <v>6585</v>
      </c>
      <c r="AH155" t="s">
        <v>6586</v>
      </c>
      <c r="AI155" t="s">
        <v>6587</v>
      </c>
      <c r="AJ155">
        <v>2010</v>
      </c>
      <c r="AK155" t="s">
        <v>6588</v>
      </c>
      <c r="AL155" t="s">
        <v>963</v>
      </c>
      <c r="AM155">
        <v>23.516786371095495</v>
      </c>
      <c r="AN155" t="s">
        <v>584</v>
      </c>
    </row>
    <row r="156" spans="1:40" x14ac:dyDescent="0.25">
      <c r="A156" s="22">
        <v>100</v>
      </c>
      <c r="B156" s="22" t="s">
        <v>584</v>
      </c>
      <c r="C156" s="22" t="s">
        <v>584</v>
      </c>
      <c r="D156" s="22" t="s">
        <v>586</v>
      </c>
      <c r="E156" s="22" t="s">
        <v>23</v>
      </c>
      <c r="F156" s="22" t="s">
        <v>587</v>
      </c>
      <c r="G156" s="22" t="s">
        <v>960</v>
      </c>
      <c r="H156" s="22" t="s">
        <v>961</v>
      </c>
      <c r="I156" s="22" t="s">
        <v>6570</v>
      </c>
      <c r="J156" s="22" t="s">
        <v>6582</v>
      </c>
      <c r="K156" s="22" t="s">
        <v>6583</v>
      </c>
      <c r="L156" s="22" t="s">
        <v>6584</v>
      </c>
      <c r="M156" s="22" t="s">
        <v>284</v>
      </c>
      <c r="N156" t="s">
        <v>597</v>
      </c>
      <c r="O156">
        <v>410000</v>
      </c>
      <c r="P156" t="s">
        <v>599</v>
      </c>
      <c r="Q156" t="s">
        <v>600</v>
      </c>
      <c r="R156" t="s">
        <v>983</v>
      </c>
      <c r="S156" t="s">
        <v>6841</v>
      </c>
      <c r="T156" t="s">
        <v>362</v>
      </c>
      <c r="U156" t="s">
        <v>584</v>
      </c>
      <c r="V156" t="s">
        <v>3766</v>
      </c>
      <c r="W156" t="s">
        <v>23</v>
      </c>
      <c r="X156" t="s">
        <v>584</v>
      </c>
      <c r="Y156">
        <v>15</v>
      </c>
      <c r="Z156" t="s">
        <v>294</v>
      </c>
      <c r="AA156" t="s">
        <v>695</v>
      </c>
      <c r="AB156">
        <v>12.5</v>
      </c>
      <c r="AC156" t="s">
        <v>584</v>
      </c>
      <c r="AD156" t="s">
        <v>584</v>
      </c>
      <c r="AE156" t="s">
        <v>963</v>
      </c>
      <c r="AF156">
        <v>86943</v>
      </c>
      <c r="AG156" t="s">
        <v>6842</v>
      </c>
      <c r="AH156" t="s">
        <v>6843</v>
      </c>
      <c r="AI156" t="s">
        <v>6844</v>
      </c>
      <c r="AJ156">
        <v>1987</v>
      </c>
      <c r="AK156" t="s">
        <v>6845</v>
      </c>
      <c r="AL156" t="s">
        <v>963</v>
      </c>
      <c r="AM156">
        <v>27.472881274644273</v>
      </c>
      <c r="AN156" t="s">
        <v>584</v>
      </c>
    </row>
    <row r="157" spans="1:40" x14ac:dyDescent="0.25">
      <c r="A157" s="22">
        <v>100</v>
      </c>
      <c r="B157" s="22" t="s">
        <v>584</v>
      </c>
      <c r="C157" s="22" t="s">
        <v>584</v>
      </c>
      <c r="D157" s="22" t="s">
        <v>584</v>
      </c>
      <c r="E157" s="22" t="s">
        <v>6738</v>
      </c>
      <c r="F157" s="22" t="s">
        <v>587</v>
      </c>
      <c r="G157" s="22" t="s">
        <v>960</v>
      </c>
      <c r="H157" s="22" t="s">
        <v>961</v>
      </c>
      <c r="I157" s="22" t="s">
        <v>6570</v>
      </c>
      <c r="J157" s="22" t="s">
        <v>6582</v>
      </c>
      <c r="K157" s="22" t="s">
        <v>6583</v>
      </c>
      <c r="L157" s="22" t="s">
        <v>6584</v>
      </c>
      <c r="M157" s="22" t="s">
        <v>284</v>
      </c>
      <c r="N157" t="s">
        <v>597</v>
      </c>
      <c r="O157">
        <v>2169663</v>
      </c>
      <c r="P157" t="s">
        <v>324</v>
      </c>
      <c r="Q157" t="s">
        <v>324</v>
      </c>
      <c r="R157" t="s">
        <v>1061</v>
      </c>
      <c r="S157" t="s">
        <v>6846</v>
      </c>
      <c r="T157" t="s">
        <v>361</v>
      </c>
      <c r="U157" t="s">
        <v>362</v>
      </c>
      <c r="V157" t="s">
        <v>1108</v>
      </c>
      <c r="W157">
        <v>9.6</v>
      </c>
      <c r="X157">
        <v>6.8</v>
      </c>
      <c r="Y157">
        <v>1</v>
      </c>
      <c r="Z157" t="s">
        <v>294</v>
      </c>
      <c r="AA157" t="s">
        <v>584</v>
      </c>
      <c r="AB157">
        <v>14</v>
      </c>
      <c r="AC157" t="s">
        <v>584</v>
      </c>
      <c r="AD157">
        <v>70</v>
      </c>
      <c r="AE157" t="s">
        <v>963</v>
      </c>
      <c r="AF157">
        <v>171637</v>
      </c>
      <c r="AG157" t="s">
        <v>6739</v>
      </c>
      <c r="AH157" t="s">
        <v>6740</v>
      </c>
      <c r="AI157" t="s">
        <v>6741</v>
      </c>
      <c r="AJ157">
        <v>1968</v>
      </c>
      <c r="AK157" t="s">
        <v>6847</v>
      </c>
      <c r="AL157" t="s">
        <v>963</v>
      </c>
      <c r="AM157">
        <v>30.769627027601587</v>
      </c>
      <c r="AN157">
        <v>153.84813513800793</v>
      </c>
    </row>
    <row r="158" spans="1:40" x14ac:dyDescent="0.25">
      <c r="A158" s="22">
        <v>99.56</v>
      </c>
      <c r="B158" s="22" t="s">
        <v>6848</v>
      </c>
      <c r="C158" s="22" t="s">
        <v>294</v>
      </c>
      <c r="D158" s="22" t="s">
        <v>2571</v>
      </c>
      <c r="E158" s="22" t="s">
        <v>23</v>
      </c>
      <c r="F158" s="22" t="s">
        <v>587</v>
      </c>
      <c r="G158" s="22" t="s">
        <v>960</v>
      </c>
      <c r="H158" s="22" t="s">
        <v>961</v>
      </c>
      <c r="I158" s="22" t="s">
        <v>6780</v>
      </c>
      <c r="J158" s="22" t="s">
        <v>6781</v>
      </c>
      <c r="K158" s="22" t="s">
        <v>6782</v>
      </c>
      <c r="L158" s="22" t="s">
        <v>6783</v>
      </c>
      <c r="M158" s="22" t="s">
        <v>284</v>
      </c>
      <c r="N158" t="s">
        <v>645</v>
      </c>
      <c r="O158">
        <v>409139</v>
      </c>
      <c r="P158" t="s">
        <v>289</v>
      </c>
      <c r="Q158" t="s">
        <v>289</v>
      </c>
      <c r="R158" t="s">
        <v>687</v>
      </c>
      <c r="S158" t="s">
        <v>688</v>
      </c>
      <c r="T158" t="s">
        <v>361</v>
      </c>
      <c r="U158" t="s">
        <v>584</v>
      </c>
      <c r="V158" t="s">
        <v>1108</v>
      </c>
      <c r="W158" t="s">
        <v>23</v>
      </c>
      <c r="X158" t="s">
        <v>584</v>
      </c>
      <c r="Y158">
        <v>23</v>
      </c>
      <c r="Z158" t="s">
        <v>294</v>
      </c>
      <c r="AA158" t="s">
        <v>584</v>
      </c>
      <c r="AB158">
        <v>300</v>
      </c>
      <c r="AC158" t="s">
        <v>584</v>
      </c>
      <c r="AD158" t="s">
        <v>584</v>
      </c>
      <c r="AE158" t="s">
        <v>6564</v>
      </c>
      <c r="AF158">
        <v>39322</v>
      </c>
      <c r="AG158" t="s">
        <v>6712</v>
      </c>
      <c r="AH158" t="s">
        <v>6713</v>
      </c>
      <c r="AI158" t="s">
        <v>6714</v>
      </c>
      <c r="AJ158">
        <v>1973</v>
      </c>
      <c r="AK158" t="s">
        <v>6849</v>
      </c>
      <c r="AL158" t="s">
        <v>963</v>
      </c>
      <c r="AM158">
        <v>31.909775381669931</v>
      </c>
      <c r="AN158" t="s">
        <v>584</v>
      </c>
    </row>
    <row r="159" spans="1:40" x14ac:dyDescent="0.25">
      <c r="A159" s="22">
        <v>99.56</v>
      </c>
      <c r="B159" s="22" t="s">
        <v>6850</v>
      </c>
      <c r="C159" s="22" t="s">
        <v>294</v>
      </c>
      <c r="D159" s="22" t="s">
        <v>2571</v>
      </c>
      <c r="E159" s="22" t="s">
        <v>23</v>
      </c>
      <c r="F159" s="22" t="s">
        <v>587</v>
      </c>
      <c r="G159" s="22" t="s">
        <v>960</v>
      </c>
      <c r="H159" s="22" t="s">
        <v>961</v>
      </c>
      <c r="I159" s="22" t="s">
        <v>6780</v>
      </c>
      <c r="J159" s="22" t="s">
        <v>6781</v>
      </c>
      <c r="K159" s="22" t="s">
        <v>6782</v>
      </c>
      <c r="L159" s="22" t="s">
        <v>6783</v>
      </c>
      <c r="M159" s="22" t="s">
        <v>284</v>
      </c>
      <c r="N159" t="s">
        <v>645</v>
      </c>
      <c r="O159">
        <v>409133</v>
      </c>
      <c r="P159" t="s">
        <v>733</v>
      </c>
      <c r="Q159" t="s">
        <v>733</v>
      </c>
      <c r="R159" t="s">
        <v>976</v>
      </c>
      <c r="S159" t="s">
        <v>1651</v>
      </c>
      <c r="T159" t="s">
        <v>361</v>
      </c>
      <c r="U159" t="s">
        <v>584</v>
      </c>
      <c r="V159" t="s">
        <v>1108</v>
      </c>
      <c r="W159" t="s">
        <v>23</v>
      </c>
      <c r="X159" t="s">
        <v>584</v>
      </c>
      <c r="Y159">
        <v>25</v>
      </c>
      <c r="Z159" t="s">
        <v>294</v>
      </c>
      <c r="AA159" t="s">
        <v>584</v>
      </c>
      <c r="AB159">
        <v>300</v>
      </c>
      <c r="AC159" t="s">
        <v>584</v>
      </c>
      <c r="AD159" t="s">
        <v>584</v>
      </c>
      <c r="AE159" t="s">
        <v>6564</v>
      </c>
      <c r="AF159">
        <v>39322</v>
      </c>
      <c r="AG159" t="s">
        <v>6712</v>
      </c>
      <c r="AH159" t="s">
        <v>6713</v>
      </c>
      <c r="AI159" t="s">
        <v>6714</v>
      </c>
      <c r="AJ159">
        <v>1973</v>
      </c>
      <c r="AK159" t="s">
        <v>6851</v>
      </c>
      <c r="AL159" t="s">
        <v>963</v>
      </c>
      <c r="AM159">
        <v>31.909775381669931</v>
      </c>
      <c r="AN159" t="s">
        <v>584</v>
      </c>
    </row>
    <row r="160" spans="1:40" x14ac:dyDescent="0.25">
      <c r="A160" s="22">
        <v>99.56</v>
      </c>
      <c r="B160" s="22" t="s">
        <v>6852</v>
      </c>
      <c r="C160" s="22" t="s">
        <v>294</v>
      </c>
      <c r="D160" s="22" t="s">
        <v>2571</v>
      </c>
      <c r="E160" s="22" t="s">
        <v>23</v>
      </c>
      <c r="F160" s="22" t="s">
        <v>587</v>
      </c>
      <c r="G160" s="22" t="s">
        <v>960</v>
      </c>
      <c r="H160" s="22" t="s">
        <v>961</v>
      </c>
      <c r="I160" s="22" t="s">
        <v>6780</v>
      </c>
      <c r="J160" s="22" t="s">
        <v>6781</v>
      </c>
      <c r="K160" s="22" t="s">
        <v>6782</v>
      </c>
      <c r="L160" s="22" t="s">
        <v>6783</v>
      </c>
      <c r="M160" s="22" t="s">
        <v>284</v>
      </c>
      <c r="N160" t="s">
        <v>645</v>
      </c>
      <c r="O160">
        <v>409129</v>
      </c>
      <c r="P160" t="s">
        <v>733</v>
      </c>
      <c r="Q160" t="s">
        <v>733</v>
      </c>
      <c r="R160" t="s">
        <v>976</v>
      </c>
      <c r="S160" t="s">
        <v>1651</v>
      </c>
      <c r="T160" t="s">
        <v>361</v>
      </c>
      <c r="U160" t="s">
        <v>584</v>
      </c>
      <c r="V160" t="s">
        <v>1108</v>
      </c>
      <c r="W160" t="s">
        <v>23</v>
      </c>
      <c r="X160" t="s">
        <v>584</v>
      </c>
      <c r="Y160">
        <v>25</v>
      </c>
      <c r="Z160" t="s">
        <v>294</v>
      </c>
      <c r="AA160" t="s">
        <v>584</v>
      </c>
      <c r="AB160">
        <v>300</v>
      </c>
      <c r="AC160" t="s">
        <v>584</v>
      </c>
      <c r="AD160" t="s">
        <v>584</v>
      </c>
      <c r="AE160" t="s">
        <v>6564</v>
      </c>
      <c r="AF160">
        <v>39322</v>
      </c>
      <c r="AG160" t="s">
        <v>6712</v>
      </c>
      <c r="AH160" t="s">
        <v>6713</v>
      </c>
      <c r="AI160" t="s">
        <v>6714</v>
      </c>
      <c r="AJ160">
        <v>1973</v>
      </c>
      <c r="AK160" t="s">
        <v>6853</v>
      </c>
      <c r="AL160" t="s">
        <v>963</v>
      </c>
      <c r="AM160">
        <v>31.909775381669931</v>
      </c>
      <c r="AN160" t="s">
        <v>584</v>
      </c>
    </row>
    <row r="161" spans="1:40" x14ac:dyDescent="0.25">
      <c r="A161" s="22">
        <v>100</v>
      </c>
      <c r="B161" s="22" t="s">
        <v>584</v>
      </c>
      <c r="C161" s="22" t="s">
        <v>584</v>
      </c>
      <c r="D161" s="22" t="s">
        <v>584</v>
      </c>
      <c r="E161" s="22" t="s">
        <v>23</v>
      </c>
      <c r="F161" s="22" t="s">
        <v>587</v>
      </c>
      <c r="G161" s="22" t="s">
        <v>960</v>
      </c>
      <c r="H161" s="22" t="s">
        <v>961</v>
      </c>
      <c r="I161" s="22" t="s">
        <v>6570</v>
      </c>
      <c r="J161" s="22" t="s">
        <v>6582</v>
      </c>
      <c r="K161" s="22" t="s">
        <v>6583</v>
      </c>
      <c r="L161" s="22" t="s">
        <v>6584</v>
      </c>
      <c r="M161" s="22" t="s">
        <v>284</v>
      </c>
      <c r="N161" t="s">
        <v>597</v>
      </c>
      <c r="O161">
        <v>409178</v>
      </c>
      <c r="P161" t="s">
        <v>599</v>
      </c>
      <c r="Q161" t="s">
        <v>600</v>
      </c>
      <c r="R161" t="s">
        <v>1007</v>
      </c>
      <c r="S161" t="s">
        <v>6854</v>
      </c>
      <c r="T161" t="s">
        <v>361</v>
      </c>
      <c r="U161" t="s">
        <v>584</v>
      </c>
      <c r="V161" t="s">
        <v>3866</v>
      </c>
      <c r="W161" t="s">
        <v>23</v>
      </c>
      <c r="X161" t="s">
        <v>584</v>
      </c>
      <c r="Y161">
        <v>3</v>
      </c>
      <c r="Z161" t="s">
        <v>294</v>
      </c>
      <c r="AA161" t="s">
        <v>584</v>
      </c>
      <c r="AB161">
        <v>300</v>
      </c>
      <c r="AC161" t="s">
        <v>584</v>
      </c>
      <c r="AD161" t="s">
        <v>584</v>
      </c>
      <c r="AE161" t="s">
        <v>6564</v>
      </c>
      <c r="AF161">
        <v>39605</v>
      </c>
      <c r="AG161" t="s">
        <v>6855</v>
      </c>
      <c r="AH161" t="s">
        <v>6856</v>
      </c>
      <c r="AI161" t="s">
        <v>6857</v>
      </c>
      <c r="AJ161">
        <v>1994</v>
      </c>
      <c r="AK161" t="s">
        <v>6858</v>
      </c>
      <c r="AL161" t="s">
        <v>963</v>
      </c>
      <c r="AM161">
        <v>32.967457529573124</v>
      </c>
      <c r="AN161" t="s">
        <v>584</v>
      </c>
    </row>
    <row r="162" spans="1:40" x14ac:dyDescent="0.25">
      <c r="A162" s="22" t="s">
        <v>5596</v>
      </c>
      <c r="B162" s="22">
        <v>17</v>
      </c>
      <c r="C162" s="22" t="s">
        <v>6569</v>
      </c>
      <c r="D162" s="22" t="s">
        <v>584</v>
      </c>
      <c r="E162" s="22" t="s">
        <v>584</v>
      </c>
      <c r="F162" s="22" t="s">
        <v>587</v>
      </c>
      <c r="G162" s="22" t="s">
        <v>960</v>
      </c>
      <c r="H162" s="22" t="s">
        <v>961</v>
      </c>
      <c r="I162" s="22" t="s">
        <v>6570</v>
      </c>
      <c r="J162" s="22" t="s">
        <v>6582</v>
      </c>
      <c r="K162" s="22" t="s">
        <v>6583</v>
      </c>
      <c r="L162" s="22" t="s">
        <v>6584</v>
      </c>
      <c r="M162" s="22" t="s">
        <v>284</v>
      </c>
      <c r="N162" t="s">
        <v>1077</v>
      </c>
      <c r="O162">
        <v>2092885</v>
      </c>
      <c r="P162" t="s">
        <v>646</v>
      </c>
      <c r="Q162" t="s">
        <v>646</v>
      </c>
      <c r="R162" t="s">
        <v>647</v>
      </c>
      <c r="S162" t="s">
        <v>648</v>
      </c>
      <c r="T162" t="s">
        <v>361</v>
      </c>
      <c r="U162" t="s">
        <v>362</v>
      </c>
      <c r="V162" t="s">
        <v>1108</v>
      </c>
      <c r="W162" t="s">
        <v>584</v>
      </c>
      <c r="X162" t="s">
        <v>584</v>
      </c>
      <c r="Y162">
        <v>2.4299999999999999E-2</v>
      </c>
      <c r="Z162" t="s">
        <v>294</v>
      </c>
      <c r="AA162" t="s">
        <v>584</v>
      </c>
      <c r="AB162">
        <v>15</v>
      </c>
      <c r="AC162" t="s">
        <v>584</v>
      </c>
      <c r="AD162">
        <v>30</v>
      </c>
      <c r="AE162" t="s">
        <v>963</v>
      </c>
      <c r="AF162">
        <v>154906</v>
      </c>
      <c r="AG162" t="s">
        <v>6585</v>
      </c>
      <c r="AH162" t="s">
        <v>6586</v>
      </c>
      <c r="AI162" t="s">
        <v>6587</v>
      </c>
      <c r="AJ162">
        <v>2010</v>
      </c>
      <c r="AK162" t="s">
        <v>6588</v>
      </c>
      <c r="AL162" t="s">
        <v>963</v>
      </c>
      <c r="AM162">
        <v>32.967457529573124</v>
      </c>
      <c r="AN162">
        <v>65.934915059146249</v>
      </c>
    </row>
    <row r="163" spans="1:40" x14ac:dyDescent="0.25">
      <c r="A163" s="22" t="s">
        <v>5596</v>
      </c>
      <c r="B163" s="22">
        <v>11</v>
      </c>
      <c r="C163" s="22" t="s">
        <v>6569</v>
      </c>
      <c r="D163" s="22" t="s">
        <v>584</v>
      </c>
      <c r="E163" s="22" t="s">
        <v>584</v>
      </c>
      <c r="F163" s="22" t="s">
        <v>587</v>
      </c>
      <c r="G163" s="22" t="s">
        <v>960</v>
      </c>
      <c r="H163" s="22" t="s">
        <v>961</v>
      </c>
      <c r="I163" s="22" t="s">
        <v>6570</v>
      </c>
      <c r="J163" s="22" t="s">
        <v>6582</v>
      </c>
      <c r="K163" s="22" t="s">
        <v>6583</v>
      </c>
      <c r="L163" s="22" t="s">
        <v>6584</v>
      </c>
      <c r="M163" s="22" t="s">
        <v>284</v>
      </c>
      <c r="N163" t="s">
        <v>1077</v>
      </c>
      <c r="O163">
        <v>2092769</v>
      </c>
      <c r="P163" t="s">
        <v>599</v>
      </c>
      <c r="Q163" t="s">
        <v>600</v>
      </c>
      <c r="R163" t="s">
        <v>601</v>
      </c>
      <c r="S163" t="s">
        <v>602</v>
      </c>
      <c r="T163" t="s">
        <v>1034</v>
      </c>
      <c r="U163" t="s">
        <v>584</v>
      </c>
      <c r="V163" t="s">
        <v>3766</v>
      </c>
      <c r="W163" t="s">
        <v>584</v>
      </c>
      <c r="X163" t="s">
        <v>584</v>
      </c>
      <c r="Y163" t="s">
        <v>584</v>
      </c>
      <c r="Z163" t="s">
        <v>294</v>
      </c>
      <c r="AA163" t="s">
        <v>584</v>
      </c>
      <c r="AB163">
        <v>15.5</v>
      </c>
      <c r="AC163" t="s">
        <v>584</v>
      </c>
      <c r="AD163" t="s">
        <v>584</v>
      </c>
      <c r="AE163" t="s">
        <v>963</v>
      </c>
      <c r="AF163">
        <v>154906</v>
      </c>
      <c r="AG163" t="s">
        <v>6585</v>
      </c>
      <c r="AH163" t="s">
        <v>6586</v>
      </c>
      <c r="AI163" t="s">
        <v>6587</v>
      </c>
      <c r="AJ163">
        <v>2010</v>
      </c>
      <c r="AK163" t="s">
        <v>6588</v>
      </c>
      <c r="AL163" t="s">
        <v>963</v>
      </c>
      <c r="AM163">
        <v>34.066372780558901</v>
      </c>
      <c r="AN163" t="s">
        <v>584</v>
      </c>
    </row>
    <row r="164" spans="1:40" x14ac:dyDescent="0.25">
      <c r="A164" s="22">
        <v>99</v>
      </c>
      <c r="B164" s="22" t="s">
        <v>584</v>
      </c>
      <c r="C164" s="22" t="s">
        <v>584</v>
      </c>
      <c r="D164" s="22" t="s">
        <v>2782</v>
      </c>
      <c r="E164" s="22" t="s">
        <v>23</v>
      </c>
      <c r="F164" s="22" t="s">
        <v>587</v>
      </c>
      <c r="G164" s="22" t="s">
        <v>960</v>
      </c>
      <c r="H164" s="22" t="s">
        <v>961</v>
      </c>
      <c r="I164" s="22" t="s">
        <v>6570</v>
      </c>
      <c r="J164" s="22" t="s">
        <v>6571</v>
      </c>
      <c r="K164" s="22" t="s">
        <v>6572</v>
      </c>
      <c r="L164" s="22" t="s">
        <v>45</v>
      </c>
      <c r="M164" s="22" t="s">
        <v>284</v>
      </c>
      <c r="N164" t="s">
        <v>1077</v>
      </c>
      <c r="O164">
        <v>505026</v>
      </c>
      <c r="P164" t="s">
        <v>289</v>
      </c>
      <c r="Q164" t="s">
        <v>690</v>
      </c>
      <c r="R164" t="s">
        <v>685</v>
      </c>
      <c r="S164" t="s">
        <v>686</v>
      </c>
      <c r="T164" t="s">
        <v>361</v>
      </c>
      <c r="U164" t="s">
        <v>584</v>
      </c>
      <c r="V164" t="s">
        <v>6859</v>
      </c>
      <c r="W164" t="s">
        <v>23</v>
      </c>
      <c r="X164" t="s">
        <v>584</v>
      </c>
      <c r="Y164">
        <v>6</v>
      </c>
      <c r="Z164" t="s">
        <v>294</v>
      </c>
      <c r="AA164" t="s">
        <v>584</v>
      </c>
      <c r="AB164">
        <v>34</v>
      </c>
      <c r="AC164" t="s">
        <v>584</v>
      </c>
      <c r="AD164" t="s">
        <v>584</v>
      </c>
      <c r="AE164" t="s">
        <v>963</v>
      </c>
      <c r="AF164">
        <v>39097</v>
      </c>
      <c r="AG164" t="s">
        <v>6860</v>
      </c>
      <c r="AH164" t="s">
        <v>6861</v>
      </c>
      <c r="AI164" t="s">
        <v>6862</v>
      </c>
      <c r="AJ164">
        <v>1974</v>
      </c>
      <c r="AK164" t="s">
        <v>6863</v>
      </c>
      <c r="AL164" t="s">
        <v>963</v>
      </c>
      <c r="AM164">
        <v>36.53537768200043</v>
      </c>
      <c r="AN164" t="s">
        <v>584</v>
      </c>
    </row>
    <row r="165" spans="1:40" x14ac:dyDescent="0.25">
      <c r="A165" s="22">
        <v>99</v>
      </c>
      <c r="B165" s="22" t="s">
        <v>584</v>
      </c>
      <c r="C165" s="22" t="s">
        <v>584</v>
      </c>
      <c r="D165" s="22" t="s">
        <v>2782</v>
      </c>
      <c r="E165" s="22" t="s">
        <v>23</v>
      </c>
      <c r="F165" s="22" t="s">
        <v>587</v>
      </c>
      <c r="G165" s="22" t="s">
        <v>960</v>
      </c>
      <c r="H165" s="22" t="s">
        <v>961</v>
      </c>
      <c r="I165" s="22" t="s">
        <v>6570</v>
      </c>
      <c r="J165" s="22" t="s">
        <v>6571</v>
      </c>
      <c r="K165" s="22" t="s">
        <v>6572</v>
      </c>
      <c r="L165" s="22" t="s">
        <v>45</v>
      </c>
      <c r="M165" s="22" t="s">
        <v>284</v>
      </c>
      <c r="N165" t="s">
        <v>1077</v>
      </c>
      <c r="O165">
        <v>505027</v>
      </c>
      <c r="P165" t="s">
        <v>289</v>
      </c>
      <c r="Q165" t="s">
        <v>690</v>
      </c>
      <c r="R165" t="s">
        <v>685</v>
      </c>
      <c r="S165" t="s">
        <v>686</v>
      </c>
      <c r="T165" t="s">
        <v>361</v>
      </c>
      <c r="U165" t="s">
        <v>584</v>
      </c>
      <c r="V165" t="s">
        <v>6864</v>
      </c>
      <c r="W165" t="s">
        <v>23</v>
      </c>
      <c r="X165" t="s">
        <v>584</v>
      </c>
      <c r="Y165">
        <v>6</v>
      </c>
      <c r="Z165" t="s">
        <v>294</v>
      </c>
      <c r="AA165" t="s">
        <v>584</v>
      </c>
      <c r="AB165">
        <v>34</v>
      </c>
      <c r="AC165" t="s">
        <v>584</v>
      </c>
      <c r="AD165" t="s">
        <v>584</v>
      </c>
      <c r="AE165" t="s">
        <v>963</v>
      </c>
      <c r="AF165">
        <v>39097</v>
      </c>
      <c r="AG165" t="s">
        <v>6860</v>
      </c>
      <c r="AH165" t="s">
        <v>6861</v>
      </c>
      <c r="AI165" t="s">
        <v>6862</v>
      </c>
      <c r="AJ165">
        <v>1974</v>
      </c>
      <c r="AK165" t="s">
        <v>6863</v>
      </c>
      <c r="AL165" t="s">
        <v>963</v>
      </c>
      <c r="AM165">
        <v>36.53537768200043</v>
      </c>
      <c r="AN165" t="s">
        <v>584</v>
      </c>
    </row>
    <row r="166" spans="1:40" x14ac:dyDescent="0.25">
      <c r="A166" s="22">
        <v>99</v>
      </c>
      <c r="B166" s="22" t="s">
        <v>584</v>
      </c>
      <c r="C166" s="22" t="s">
        <v>584</v>
      </c>
      <c r="D166" s="22" t="s">
        <v>2782</v>
      </c>
      <c r="E166" s="22" t="s">
        <v>23</v>
      </c>
      <c r="F166" s="22" t="s">
        <v>587</v>
      </c>
      <c r="G166" s="22" t="s">
        <v>960</v>
      </c>
      <c r="H166" s="22" t="s">
        <v>961</v>
      </c>
      <c r="I166" s="22" t="s">
        <v>6570</v>
      </c>
      <c r="J166" s="22" t="s">
        <v>6571</v>
      </c>
      <c r="K166" s="22" t="s">
        <v>6572</v>
      </c>
      <c r="L166" s="22" t="s">
        <v>45</v>
      </c>
      <c r="M166" s="22" t="s">
        <v>284</v>
      </c>
      <c r="N166" t="s">
        <v>1077</v>
      </c>
      <c r="O166">
        <v>505025</v>
      </c>
      <c r="P166" t="s">
        <v>599</v>
      </c>
      <c r="Q166" t="s">
        <v>999</v>
      </c>
      <c r="R166" t="s">
        <v>1021</v>
      </c>
      <c r="S166" t="s">
        <v>4077</v>
      </c>
      <c r="T166" t="s">
        <v>361</v>
      </c>
      <c r="U166" t="s">
        <v>584</v>
      </c>
      <c r="V166" t="s">
        <v>6864</v>
      </c>
      <c r="W166" t="s">
        <v>23</v>
      </c>
      <c r="X166" t="s">
        <v>584</v>
      </c>
      <c r="Y166">
        <v>6</v>
      </c>
      <c r="Z166" t="s">
        <v>294</v>
      </c>
      <c r="AA166" t="s">
        <v>584</v>
      </c>
      <c r="AB166">
        <v>34</v>
      </c>
      <c r="AC166" t="s">
        <v>584</v>
      </c>
      <c r="AD166" t="s">
        <v>584</v>
      </c>
      <c r="AE166" t="s">
        <v>963</v>
      </c>
      <c r="AF166">
        <v>39097</v>
      </c>
      <c r="AG166" t="s">
        <v>6860</v>
      </c>
      <c r="AH166" t="s">
        <v>6861</v>
      </c>
      <c r="AI166" t="s">
        <v>6862</v>
      </c>
      <c r="AJ166">
        <v>1974</v>
      </c>
      <c r="AK166" t="s">
        <v>6863</v>
      </c>
      <c r="AL166" t="s">
        <v>963</v>
      </c>
      <c r="AM166">
        <v>36.53537768200043</v>
      </c>
      <c r="AN166" t="s">
        <v>584</v>
      </c>
    </row>
    <row r="167" spans="1:40" x14ac:dyDescent="0.25">
      <c r="A167" s="22" t="s">
        <v>3085</v>
      </c>
      <c r="B167" s="22" t="s">
        <v>4678</v>
      </c>
      <c r="C167" s="22" t="s">
        <v>653</v>
      </c>
      <c r="D167" s="22" t="s">
        <v>584</v>
      </c>
      <c r="E167" s="22" t="s">
        <v>584</v>
      </c>
      <c r="F167" s="22" t="s">
        <v>587</v>
      </c>
      <c r="G167" s="22" t="s">
        <v>960</v>
      </c>
      <c r="H167" s="22" t="s">
        <v>961</v>
      </c>
      <c r="I167" s="22" t="s">
        <v>6570</v>
      </c>
      <c r="J167" s="22" t="s">
        <v>6582</v>
      </c>
      <c r="K167" s="22" t="s">
        <v>6583</v>
      </c>
      <c r="L167" s="22" t="s">
        <v>6584</v>
      </c>
      <c r="M167" s="22" t="s">
        <v>284</v>
      </c>
      <c r="N167" t="s">
        <v>1077</v>
      </c>
      <c r="O167">
        <v>2169653</v>
      </c>
      <c r="P167" t="s">
        <v>599</v>
      </c>
      <c r="Q167" t="s">
        <v>600</v>
      </c>
      <c r="R167" t="s">
        <v>601</v>
      </c>
      <c r="S167" t="s">
        <v>602</v>
      </c>
      <c r="T167" t="s">
        <v>361</v>
      </c>
      <c r="U167" t="s">
        <v>362</v>
      </c>
      <c r="V167" t="s">
        <v>5987</v>
      </c>
      <c r="W167" t="s">
        <v>4250</v>
      </c>
      <c r="X167" t="s">
        <v>5640</v>
      </c>
      <c r="Y167">
        <v>91</v>
      </c>
      <c r="Z167" t="s">
        <v>294</v>
      </c>
      <c r="AA167" t="s">
        <v>584</v>
      </c>
      <c r="AB167">
        <v>17</v>
      </c>
      <c r="AC167" t="s">
        <v>584</v>
      </c>
      <c r="AD167">
        <v>42.5</v>
      </c>
      <c r="AE167" t="s">
        <v>963</v>
      </c>
      <c r="AF167">
        <v>171636</v>
      </c>
      <c r="AG167" t="s">
        <v>6726</v>
      </c>
      <c r="AH167" t="s">
        <v>6727</v>
      </c>
      <c r="AI167" t="s">
        <v>6728</v>
      </c>
      <c r="AJ167">
        <v>2014</v>
      </c>
      <c r="AK167" t="s">
        <v>6865</v>
      </c>
      <c r="AL167" t="s">
        <v>963</v>
      </c>
      <c r="AM167">
        <v>37.363118533516214</v>
      </c>
      <c r="AN167">
        <v>93.407796333790529</v>
      </c>
    </row>
    <row r="168" spans="1:40" x14ac:dyDescent="0.25">
      <c r="A168" s="22">
        <v>100</v>
      </c>
      <c r="B168" s="22" t="s">
        <v>6866</v>
      </c>
      <c r="C168" s="22" t="s">
        <v>921</v>
      </c>
      <c r="D168" s="22" t="s">
        <v>584</v>
      </c>
      <c r="E168" s="22" t="s">
        <v>23</v>
      </c>
      <c r="F168" s="22" t="s">
        <v>587</v>
      </c>
      <c r="G168" s="22" t="s">
        <v>960</v>
      </c>
      <c r="H168" s="22" t="s">
        <v>984</v>
      </c>
      <c r="I168" s="22" t="s">
        <v>6867</v>
      </c>
      <c r="J168" s="22" t="s">
        <v>6868</v>
      </c>
      <c r="K168" s="22" t="s">
        <v>6869</v>
      </c>
      <c r="L168" s="22" t="s">
        <v>55</v>
      </c>
      <c r="M168" s="22" t="s">
        <v>284</v>
      </c>
      <c r="N168" t="s">
        <v>699</v>
      </c>
      <c r="O168">
        <v>409494</v>
      </c>
      <c r="P168" t="s">
        <v>289</v>
      </c>
      <c r="Q168" t="s">
        <v>690</v>
      </c>
      <c r="R168" t="s">
        <v>985</v>
      </c>
      <c r="S168" t="s">
        <v>5019</v>
      </c>
      <c r="T168" t="s">
        <v>361</v>
      </c>
      <c r="U168" t="s">
        <v>584</v>
      </c>
      <c r="V168" t="s">
        <v>3866</v>
      </c>
      <c r="W168" t="s">
        <v>23</v>
      </c>
      <c r="X168" t="s">
        <v>584</v>
      </c>
      <c r="Y168">
        <v>365</v>
      </c>
      <c r="Z168" t="s">
        <v>294</v>
      </c>
      <c r="AA168" t="s">
        <v>584</v>
      </c>
      <c r="AB168">
        <v>7.2</v>
      </c>
      <c r="AC168" t="s">
        <v>584</v>
      </c>
      <c r="AD168" t="s">
        <v>584</v>
      </c>
      <c r="AE168" t="s">
        <v>963</v>
      </c>
      <c r="AF168">
        <v>70337</v>
      </c>
      <c r="AG168" t="s">
        <v>6615</v>
      </c>
      <c r="AH168" t="s">
        <v>6616</v>
      </c>
      <c r="AI168" t="s">
        <v>6617</v>
      </c>
      <c r="AJ168">
        <v>1961</v>
      </c>
      <c r="AK168" t="s">
        <v>6870</v>
      </c>
      <c r="AL168" t="s">
        <v>963</v>
      </c>
      <c r="AM168">
        <v>37.720660828364515</v>
      </c>
      <c r="AN168" t="s">
        <v>584</v>
      </c>
    </row>
    <row r="169" spans="1:40" x14ac:dyDescent="0.25">
      <c r="A169" s="22">
        <v>100</v>
      </c>
      <c r="B169" s="22" t="s">
        <v>6866</v>
      </c>
      <c r="C169" s="22" t="s">
        <v>921</v>
      </c>
      <c r="D169" s="22" t="s">
        <v>584</v>
      </c>
      <c r="E169" s="22" t="s">
        <v>23</v>
      </c>
      <c r="F169" s="22" t="s">
        <v>587</v>
      </c>
      <c r="G169" s="22" t="s">
        <v>960</v>
      </c>
      <c r="H169" s="22" t="s">
        <v>984</v>
      </c>
      <c r="I169" s="22" t="s">
        <v>6867</v>
      </c>
      <c r="J169" s="22" t="s">
        <v>6868</v>
      </c>
      <c r="K169" s="22" t="s">
        <v>6869</v>
      </c>
      <c r="L169" s="22" t="s">
        <v>55</v>
      </c>
      <c r="M169" s="22" t="s">
        <v>284</v>
      </c>
      <c r="N169" t="s">
        <v>699</v>
      </c>
      <c r="O169">
        <v>409497</v>
      </c>
      <c r="P169" t="s">
        <v>289</v>
      </c>
      <c r="Q169" t="s">
        <v>289</v>
      </c>
      <c r="R169" t="s">
        <v>687</v>
      </c>
      <c r="S169" t="s">
        <v>688</v>
      </c>
      <c r="T169" t="s">
        <v>361</v>
      </c>
      <c r="U169" t="s">
        <v>584</v>
      </c>
      <c r="V169" t="s">
        <v>1108</v>
      </c>
      <c r="W169" t="s">
        <v>23</v>
      </c>
      <c r="X169" t="s">
        <v>584</v>
      </c>
      <c r="Y169">
        <v>365</v>
      </c>
      <c r="Z169" t="s">
        <v>294</v>
      </c>
      <c r="AA169" t="s">
        <v>584</v>
      </c>
      <c r="AB169">
        <v>7.2</v>
      </c>
      <c r="AC169" t="s">
        <v>584</v>
      </c>
      <c r="AD169" t="s">
        <v>584</v>
      </c>
      <c r="AE169" t="s">
        <v>963</v>
      </c>
      <c r="AF169">
        <v>70337</v>
      </c>
      <c r="AG169" t="s">
        <v>6615</v>
      </c>
      <c r="AH169" t="s">
        <v>6616</v>
      </c>
      <c r="AI169" t="s">
        <v>6617</v>
      </c>
      <c r="AJ169">
        <v>1961</v>
      </c>
      <c r="AK169" t="s">
        <v>6870</v>
      </c>
      <c r="AL169" t="s">
        <v>963</v>
      </c>
      <c r="AM169">
        <v>37.720660828364515</v>
      </c>
      <c r="AN169" t="s">
        <v>584</v>
      </c>
    </row>
    <row r="170" spans="1:40" x14ac:dyDescent="0.25">
      <c r="A170" s="22">
        <v>100</v>
      </c>
      <c r="B170" s="22" t="s">
        <v>6866</v>
      </c>
      <c r="C170" s="22" t="s">
        <v>921</v>
      </c>
      <c r="D170" s="22" t="s">
        <v>584</v>
      </c>
      <c r="E170" s="22" t="s">
        <v>23</v>
      </c>
      <c r="F170" s="22" t="s">
        <v>587</v>
      </c>
      <c r="G170" s="22" t="s">
        <v>960</v>
      </c>
      <c r="H170" s="22" t="s">
        <v>984</v>
      </c>
      <c r="I170" s="22" t="s">
        <v>6867</v>
      </c>
      <c r="J170" s="22" t="s">
        <v>6868</v>
      </c>
      <c r="K170" s="22" t="s">
        <v>6869</v>
      </c>
      <c r="L170" s="22" t="s">
        <v>55</v>
      </c>
      <c r="M170" s="22" t="s">
        <v>284</v>
      </c>
      <c r="N170" t="s">
        <v>699</v>
      </c>
      <c r="O170">
        <v>409495</v>
      </c>
      <c r="P170" t="s">
        <v>599</v>
      </c>
      <c r="Q170" t="s">
        <v>599</v>
      </c>
      <c r="R170" t="s">
        <v>1010</v>
      </c>
      <c r="S170" t="s">
        <v>4274</v>
      </c>
      <c r="T170" t="s">
        <v>361</v>
      </c>
      <c r="U170" t="s">
        <v>584</v>
      </c>
      <c r="V170" t="s">
        <v>3921</v>
      </c>
      <c r="W170" t="s">
        <v>23</v>
      </c>
      <c r="X170" t="s">
        <v>584</v>
      </c>
      <c r="Y170">
        <v>365</v>
      </c>
      <c r="Z170" t="s">
        <v>294</v>
      </c>
      <c r="AA170" t="s">
        <v>584</v>
      </c>
      <c r="AB170">
        <v>7.2</v>
      </c>
      <c r="AC170" t="s">
        <v>584</v>
      </c>
      <c r="AD170" t="s">
        <v>584</v>
      </c>
      <c r="AE170" t="s">
        <v>963</v>
      </c>
      <c r="AF170">
        <v>70337</v>
      </c>
      <c r="AG170" t="s">
        <v>6615</v>
      </c>
      <c r="AH170" t="s">
        <v>6616</v>
      </c>
      <c r="AI170" t="s">
        <v>6617</v>
      </c>
      <c r="AJ170">
        <v>1961</v>
      </c>
      <c r="AK170" t="s">
        <v>6870</v>
      </c>
      <c r="AL170" t="s">
        <v>963</v>
      </c>
      <c r="AM170">
        <v>37.720660828364515</v>
      </c>
      <c r="AN170" t="s">
        <v>584</v>
      </c>
    </row>
    <row r="171" spans="1:40" x14ac:dyDescent="0.25">
      <c r="A171" s="22">
        <v>100</v>
      </c>
      <c r="B171" s="22" t="s">
        <v>6866</v>
      </c>
      <c r="C171" s="22" t="s">
        <v>921</v>
      </c>
      <c r="D171" s="22" t="s">
        <v>584</v>
      </c>
      <c r="E171" s="22" t="s">
        <v>23</v>
      </c>
      <c r="F171" s="22" t="s">
        <v>587</v>
      </c>
      <c r="G171" s="22" t="s">
        <v>960</v>
      </c>
      <c r="H171" s="22" t="s">
        <v>984</v>
      </c>
      <c r="I171" s="22" t="s">
        <v>6867</v>
      </c>
      <c r="J171" s="22" t="s">
        <v>6868</v>
      </c>
      <c r="K171" s="22" t="s">
        <v>6869</v>
      </c>
      <c r="L171" s="22" t="s">
        <v>55</v>
      </c>
      <c r="M171" s="22" t="s">
        <v>284</v>
      </c>
      <c r="N171" t="s">
        <v>699</v>
      </c>
      <c r="O171">
        <v>409496</v>
      </c>
      <c r="P171" t="s">
        <v>599</v>
      </c>
      <c r="Q171" t="s">
        <v>600</v>
      </c>
      <c r="R171" t="s">
        <v>986</v>
      </c>
      <c r="S171" t="s">
        <v>4858</v>
      </c>
      <c r="T171" t="s">
        <v>361</v>
      </c>
      <c r="U171" t="s">
        <v>584</v>
      </c>
      <c r="V171" t="s">
        <v>3921</v>
      </c>
      <c r="W171" t="s">
        <v>23</v>
      </c>
      <c r="X171" t="s">
        <v>584</v>
      </c>
      <c r="Y171">
        <v>365</v>
      </c>
      <c r="Z171" t="s">
        <v>294</v>
      </c>
      <c r="AA171" t="s">
        <v>584</v>
      </c>
      <c r="AB171">
        <v>7.2</v>
      </c>
      <c r="AC171" t="s">
        <v>584</v>
      </c>
      <c r="AD171" t="s">
        <v>584</v>
      </c>
      <c r="AE171" t="s">
        <v>963</v>
      </c>
      <c r="AF171">
        <v>70337</v>
      </c>
      <c r="AG171" t="s">
        <v>6615</v>
      </c>
      <c r="AH171" t="s">
        <v>6616</v>
      </c>
      <c r="AI171" t="s">
        <v>6617</v>
      </c>
      <c r="AJ171">
        <v>1961</v>
      </c>
      <c r="AK171" t="s">
        <v>6870</v>
      </c>
      <c r="AL171" t="s">
        <v>963</v>
      </c>
      <c r="AM171">
        <v>37.720660828364515</v>
      </c>
      <c r="AN171" t="s">
        <v>584</v>
      </c>
    </row>
    <row r="172" spans="1:40" x14ac:dyDescent="0.25">
      <c r="A172" s="22">
        <v>99</v>
      </c>
      <c r="B172" s="22" t="s">
        <v>584</v>
      </c>
      <c r="C172" s="22" t="s">
        <v>584</v>
      </c>
      <c r="D172" s="22" t="s">
        <v>584</v>
      </c>
      <c r="E172" s="22" t="s">
        <v>23</v>
      </c>
      <c r="F172" s="22" t="s">
        <v>587</v>
      </c>
      <c r="G172" s="22" t="s">
        <v>960</v>
      </c>
      <c r="H172" s="22" t="s">
        <v>961</v>
      </c>
      <c r="I172" s="22" t="s">
        <v>6570</v>
      </c>
      <c r="J172" s="22" t="s">
        <v>6582</v>
      </c>
      <c r="K172" s="22" t="s">
        <v>6583</v>
      </c>
      <c r="L172" s="22" t="s">
        <v>6584</v>
      </c>
      <c r="M172" s="22" t="s">
        <v>284</v>
      </c>
      <c r="N172" t="s">
        <v>1077</v>
      </c>
      <c r="O172">
        <v>410362</v>
      </c>
      <c r="P172" t="s">
        <v>599</v>
      </c>
      <c r="Q172" t="s">
        <v>599</v>
      </c>
      <c r="R172" t="s">
        <v>996</v>
      </c>
      <c r="S172" t="s">
        <v>3911</v>
      </c>
      <c r="T172" t="s">
        <v>361</v>
      </c>
      <c r="U172" t="s">
        <v>584</v>
      </c>
      <c r="V172" t="s">
        <v>4670</v>
      </c>
      <c r="W172" t="s">
        <v>23</v>
      </c>
      <c r="X172" t="s">
        <v>584</v>
      </c>
      <c r="Y172">
        <v>2.0799999999999999E-2</v>
      </c>
      <c r="Z172" t="s">
        <v>294</v>
      </c>
      <c r="AA172" t="s">
        <v>584</v>
      </c>
      <c r="AB172">
        <v>20</v>
      </c>
      <c r="AC172" t="s">
        <v>584</v>
      </c>
      <c r="AD172" t="s">
        <v>584</v>
      </c>
      <c r="AE172" t="s">
        <v>963</v>
      </c>
      <c r="AF172">
        <v>87667</v>
      </c>
      <c r="AG172" t="s">
        <v>6810</v>
      </c>
      <c r="AH172" t="s">
        <v>6811</v>
      </c>
      <c r="AI172" t="s">
        <v>6812</v>
      </c>
      <c r="AJ172">
        <v>1994</v>
      </c>
      <c r="AK172" t="s">
        <v>6813</v>
      </c>
      <c r="AL172" t="s">
        <v>963</v>
      </c>
      <c r="AM172">
        <v>43.956610039430835</v>
      </c>
      <c r="AN172" t="s">
        <v>584</v>
      </c>
    </row>
    <row r="173" spans="1:40" x14ac:dyDescent="0.25">
      <c r="A173" s="22">
        <v>99.9</v>
      </c>
      <c r="B173" s="22" t="s">
        <v>584</v>
      </c>
      <c r="C173" s="22" t="s">
        <v>584</v>
      </c>
      <c r="D173" s="22" t="s">
        <v>584</v>
      </c>
      <c r="E173" s="22" t="s">
        <v>23</v>
      </c>
      <c r="F173" s="22" t="s">
        <v>587</v>
      </c>
      <c r="G173" s="22" t="s">
        <v>960</v>
      </c>
      <c r="H173" s="22" t="s">
        <v>961</v>
      </c>
      <c r="I173" s="22" t="s">
        <v>6570</v>
      </c>
      <c r="J173" s="22" t="s">
        <v>6571</v>
      </c>
      <c r="K173" s="22" t="s">
        <v>6572</v>
      </c>
      <c r="L173" s="22" t="s">
        <v>45</v>
      </c>
      <c r="M173" s="22" t="s">
        <v>284</v>
      </c>
      <c r="N173" t="s">
        <v>1077</v>
      </c>
      <c r="O173">
        <v>491226</v>
      </c>
      <c r="P173" t="s">
        <v>373</v>
      </c>
      <c r="Q173" t="s">
        <v>373</v>
      </c>
      <c r="R173" t="s">
        <v>374</v>
      </c>
      <c r="S173" t="s">
        <v>375</v>
      </c>
      <c r="T173" t="s">
        <v>1017</v>
      </c>
      <c r="U173" t="s">
        <v>584</v>
      </c>
      <c r="V173" t="s">
        <v>1108</v>
      </c>
      <c r="W173" t="s">
        <v>23</v>
      </c>
      <c r="X173" t="s">
        <v>584</v>
      </c>
      <c r="Y173">
        <v>7</v>
      </c>
      <c r="Z173" t="s">
        <v>294</v>
      </c>
      <c r="AA173" t="s">
        <v>584</v>
      </c>
      <c r="AB173">
        <v>41.39</v>
      </c>
      <c r="AC173" t="s">
        <v>584</v>
      </c>
      <c r="AD173" t="s">
        <v>584</v>
      </c>
      <c r="AE173" t="s">
        <v>963</v>
      </c>
      <c r="AF173">
        <v>64571</v>
      </c>
      <c r="AG173" t="s">
        <v>6871</v>
      </c>
      <c r="AH173" t="s">
        <v>6872</v>
      </c>
      <c r="AI173" t="s">
        <v>6873</v>
      </c>
      <c r="AJ173">
        <v>1974</v>
      </c>
      <c r="AK173" t="s">
        <v>6874</v>
      </c>
      <c r="AL173" t="s">
        <v>963</v>
      </c>
      <c r="AM173">
        <v>44.476449478176406</v>
      </c>
      <c r="AN173" t="s">
        <v>584</v>
      </c>
    </row>
    <row r="174" spans="1:40" x14ac:dyDescent="0.25">
      <c r="G174" s="22" t="s">
        <v>960</v>
      </c>
      <c r="H174" s="22" t="s">
        <v>961</v>
      </c>
      <c r="L174" s="22" t="s">
        <v>6708</v>
      </c>
      <c r="O174" t="s">
        <v>6710</v>
      </c>
      <c r="P174" t="s">
        <v>289</v>
      </c>
      <c r="Q174" t="s">
        <v>289</v>
      </c>
      <c r="R174" t="s">
        <v>6875</v>
      </c>
      <c r="T174" t="s">
        <v>361</v>
      </c>
      <c r="U174" t="s">
        <v>362</v>
      </c>
      <c r="AB174">
        <v>23.49</v>
      </c>
      <c r="AD174">
        <v>92.43</v>
      </c>
      <c r="AE174" t="s">
        <v>963</v>
      </c>
      <c r="AF174" t="s">
        <v>6710</v>
      </c>
      <c r="AL174" t="s">
        <v>963</v>
      </c>
      <c r="AM174">
        <v>51.627038491311517</v>
      </c>
      <c r="AN174">
        <v>203.14547329722961</v>
      </c>
    </row>
    <row r="175" spans="1:40" x14ac:dyDescent="0.25">
      <c r="A175" s="22">
        <v>50</v>
      </c>
      <c r="B175" s="22" t="s">
        <v>584</v>
      </c>
      <c r="C175" s="22" t="s">
        <v>584</v>
      </c>
      <c r="D175" s="22" t="s">
        <v>584</v>
      </c>
      <c r="E175" s="22" t="s">
        <v>23</v>
      </c>
      <c r="F175" s="22" t="s">
        <v>587</v>
      </c>
      <c r="G175" s="22" t="s">
        <v>960</v>
      </c>
      <c r="H175" s="22" t="s">
        <v>961</v>
      </c>
      <c r="I175" s="22" t="s">
        <v>6570</v>
      </c>
      <c r="J175" s="22" t="s">
        <v>6571</v>
      </c>
      <c r="K175" s="22" t="s">
        <v>6572</v>
      </c>
      <c r="L175" s="22" t="s">
        <v>45</v>
      </c>
      <c r="M175" s="22" t="s">
        <v>284</v>
      </c>
      <c r="N175" t="s">
        <v>2967</v>
      </c>
      <c r="O175">
        <v>410388</v>
      </c>
      <c r="P175" t="s">
        <v>289</v>
      </c>
      <c r="Q175" t="s">
        <v>289</v>
      </c>
      <c r="R175" t="s">
        <v>685</v>
      </c>
      <c r="S175" t="s">
        <v>686</v>
      </c>
      <c r="T175" t="s">
        <v>362</v>
      </c>
      <c r="U175" t="s">
        <v>584</v>
      </c>
      <c r="V175" t="s">
        <v>1108</v>
      </c>
      <c r="W175" t="s">
        <v>23</v>
      </c>
      <c r="X175" t="s">
        <v>584</v>
      </c>
      <c r="Y175">
        <v>364</v>
      </c>
      <c r="Z175" t="s">
        <v>294</v>
      </c>
      <c r="AA175" t="s">
        <v>584</v>
      </c>
      <c r="AB175">
        <v>50</v>
      </c>
      <c r="AC175" t="s">
        <v>584</v>
      </c>
      <c r="AD175" t="s">
        <v>584</v>
      </c>
      <c r="AE175" t="s">
        <v>616</v>
      </c>
      <c r="AF175">
        <v>87856</v>
      </c>
      <c r="AG175" t="s">
        <v>6876</v>
      </c>
      <c r="AH175" t="s">
        <v>6877</v>
      </c>
      <c r="AI175" t="s">
        <v>6878</v>
      </c>
      <c r="AJ175">
        <v>1992</v>
      </c>
      <c r="AK175" t="s">
        <v>6879</v>
      </c>
      <c r="AL175" t="s">
        <v>963</v>
      </c>
      <c r="AM175">
        <v>53.728496591177098</v>
      </c>
      <c r="AN175" t="s">
        <v>584</v>
      </c>
    </row>
    <row r="176" spans="1:40" x14ac:dyDescent="0.25">
      <c r="A176" s="22">
        <v>99.56</v>
      </c>
      <c r="B176" s="22">
        <v>5</v>
      </c>
      <c r="C176" s="22" t="s">
        <v>653</v>
      </c>
      <c r="D176" s="22" t="s">
        <v>713</v>
      </c>
      <c r="E176" s="22" t="s">
        <v>23</v>
      </c>
      <c r="F176" s="22" t="s">
        <v>587</v>
      </c>
      <c r="G176" s="22" t="s">
        <v>960</v>
      </c>
      <c r="H176" s="22" t="s">
        <v>961</v>
      </c>
      <c r="I176" s="22" t="s">
        <v>6570</v>
      </c>
      <c r="J176" s="22" t="s">
        <v>6582</v>
      </c>
      <c r="K176" s="22" t="s">
        <v>6583</v>
      </c>
      <c r="L176" s="22" t="s">
        <v>6584</v>
      </c>
      <c r="M176" s="22" t="s">
        <v>284</v>
      </c>
      <c r="N176" t="s">
        <v>1077</v>
      </c>
      <c r="O176">
        <v>409138</v>
      </c>
      <c r="P176" t="s">
        <v>289</v>
      </c>
      <c r="Q176" t="s">
        <v>289</v>
      </c>
      <c r="R176" t="s">
        <v>687</v>
      </c>
      <c r="S176" t="s">
        <v>688</v>
      </c>
      <c r="T176" t="s">
        <v>361</v>
      </c>
      <c r="U176" t="s">
        <v>362</v>
      </c>
      <c r="V176" t="s">
        <v>1108</v>
      </c>
      <c r="W176" t="s">
        <v>23</v>
      </c>
      <c r="X176" t="s">
        <v>23</v>
      </c>
      <c r="Y176">
        <v>121.76</v>
      </c>
      <c r="Z176" t="s">
        <v>294</v>
      </c>
      <c r="AA176" t="s">
        <v>584</v>
      </c>
      <c r="AB176">
        <v>25</v>
      </c>
      <c r="AC176" t="s">
        <v>584</v>
      </c>
      <c r="AD176">
        <v>100</v>
      </c>
      <c r="AE176" t="s">
        <v>963</v>
      </c>
      <c r="AF176">
        <v>39322</v>
      </c>
      <c r="AG176" t="s">
        <v>6712</v>
      </c>
      <c r="AH176" t="s">
        <v>6713</v>
      </c>
      <c r="AI176" t="s">
        <v>6714</v>
      </c>
      <c r="AJ176">
        <v>1973</v>
      </c>
      <c r="AK176" t="s">
        <v>6880</v>
      </c>
      <c r="AL176" t="s">
        <v>963</v>
      </c>
      <c r="AM176">
        <v>54.945762549288546</v>
      </c>
      <c r="AN176">
        <v>219.78305019715418</v>
      </c>
    </row>
    <row r="177" spans="1:40" x14ac:dyDescent="0.25">
      <c r="A177" s="22">
        <v>100</v>
      </c>
      <c r="B177" s="22" t="s">
        <v>584</v>
      </c>
      <c r="C177" s="22" t="s">
        <v>584</v>
      </c>
      <c r="D177" s="22" t="s">
        <v>584</v>
      </c>
      <c r="E177" s="22" t="s">
        <v>23</v>
      </c>
      <c r="F177" s="22" t="s">
        <v>587</v>
      </c>
      <c r="G177" s="22" t="s">
        <v>960</v>
      </c>
      <c r="H177" s="22" t="s">
        <v>961</v>
      </c>
      <c r="I177" s="22" t="s">
        <v>6570</v>
      </c>
      <c r="J177" s="22" t="s">
        <v>6582</v>
      </c>
      <c r="K177" s="22" t="s">
        <v>6583</v>
      </c>
      <c r="L177" s="22" t="s">
        <v>6584</v>
      </c>
      <c r="M177" s="22" t="s">
        <v>284</v>
      </c>
      <c r="N177" t="s">
        <v>645</v>
      </c>
      <c r="O177">
        <v>507879</v>
      </c>
      <c r="P177" t="s">
        <v>289</v>
      </c>
      <c r="Q177" t="s">
        <v>289</v>
      </c>
      <c r="R177" t="s">
        <v>687</v>
      </c>
      <c r="S177" t="s">
        <v>688</v>
      </c>
      <c r="T177" t="s">
        <v>361</v>
      </c>
      <c r="U177" t="s">
        <v>584</v>
      </c>
      <c r="V177" t="s">
        <v>2254</v>
      </c>
      <c r="W177" t="s">
        <v>23</v>
      </c>
      <c r="X177" t="s">
        <v>584</v>
      </c>
      <c r="Y177">
        <v>28</v>
      </c>
      <c r="Z177" t="s">
        <v>294</v>
      </c>
      <c r="AA177" t="s">
        <v>584</v>
      </c>
      <c r="AB177">
        <v>500</v>
      </c>
      <c r="AC177" t="s">
        <v>584</v>
      </c>
      <c r="AD177" t="s">
        <v>584</v>
      </c>
      <c r="AE177" t="s">
        <v>6564</v>
      </c>
      <c r="AF177">
        <v>106081</v>
      </c>
      <c r="AG177" t="s">
        <v>6881</v>
      </c>
      <c r="AH177" t="s">
        <v>6882</v>
      </c>
      <c r="AI177" t="s">
        <v>6883</v>
      </c>
      <c r="AJ177">
        <v>1974</v>
      </c>
      <c r="AK177" t="s">
        <v>6884</v>
      </c>
      <c r="AL177" t="s">
        <v>963</v>
      </c>
      <c r="AM177">
        <v>54.945762549288546</v>
      </c>
      <c r="AN177" t="s">
        <v>584</v>
      </c>
    </row>
    <row r="178" spans="1:40" x14ac:dyDescent="0.25">
      <c r="A178" s="22">
        <v>99.56</v>
      </c>
      <c r="B178" s="22">
        <v>5</v>
      </c>
      <c r="C178" s="22" t="s">
        <v>653</v>
      </c>
      <c r="D178" s="22" t="s">
        <v>713</v>
      </c>
      <c r="E178" s="22" t="s">
        <v>23</v>
      </c>
      <c r="F178" s="22" t="s">
        <v>587</v>
      </c>
      <c r="G178" s="22" t="s">
        <v>960</v>
      </c>
      <c r="H178" s="22" t="s">
        <v>961</v>
      </c>
      <c r="I178" s="22" t="s">
        <v>6570</v>
      </c>
      <c r="J178" s="22" t="s">
        <v>6582</v>
      </c>
      <c r="K178" s="22" t="s">
        <v>6583</v>
      </c>
      <c r="L178" s="22" t="s">
        <v>6584</v>
      </c>
      <c r="M178" s="22" t="s">
        <v>284</v>
      </c>
      <c r="N178" t="s">
        <v>1077</v>
      </c>
      <c r="O178">
        <v>409136</v>
      </c>
      <c r="P178" t="s">
        <v>373</v>
      </c>
      <c r="Q178" t="s">
        <v>373</v>
      </c>
      <c r="R178" t="s">
        <v>374</v>
      </c>
      <c r="S178" t="s">
        <v>375</v>
      </c>
      <c r="T178" t="s">
        <v>361</v>
      </c>
      <c r="U178" t="s">
        <v>362</v>
      </c>
      <c r="V178" t="s">
        <v>1108</v>
      </c>
      <c r="W178" t="s">
        <v>23</v>
      </c>
      <c r="X178" t="s">
        <v>23</v>
      </c>
      <c r="Y178">
        <v>243.52</v>
      </c>
      <c r="Z178" t="s">
        <v>294</v>
      </c>
      <c r="AA178" t="s">
        <v>584</v>
      </c>
      <c r="AB178">
        <v>25</v>
      </c>
      <c r="AC178" t="s">
        <v>584</v>
      </c>
      <c r="AD178">
        <v>100</v>
      </c>
      <c r="AE178" t="s">
        <v>963</v>
      </c>
      <c r="AF178">
        <v>39322</v>
      </c>
      <c r="AG178" t="s">
        <v>6712</v>
      </c>
      <c r="AH178" t="s">
        <v>6713</v>
      </c>
      <c r="AI178" t="s">
        <v>6714</v>
      </c>
      <c r="AJ178">
        <v>1973</v>
      </c>
      <c r="AK178" t="s">
        <v>6885</v>
      </c>
      <c r="AL178" t="s">
        <v>963</v>
      </c>
      <c r="AM178">
        <v>54.945762549288546</v>
      </c>
      <c r="AN178">
        <v>219.78305019715418</v>
      </c>
    </row>
    <row r="179" spans="1:40" x14ac:dyDescent="0.25">
      <c r="A179" s="22">
        <v>99.2</v>
      </c>
      <c r="B179" s="22" t="s">
        <v>584</v>
      </c>
      <c r="C179" s="22" t="s">
        <v>584</v>
      </c>
      <c r="D179" s="22" t="s">
        <v>586</v>
      </c>
      <c r="E179" s="22" t="s">
        <v>23</v>
      </c>
      <c r="F179" s="22" t="s">
        <v>587</v>
      </c>
      <c r="G179" s="22" t="s">
        <v>960</v>
      </c>
      <c r="H179" s="22" t="s">
        <v>961</v>
      </c>
      <c r="I179" s="22" t="s">
        <v>6570</v>
      </c>
      <c r="J179" s="22" t="s">
        <v>6582</v>
      </c>
      <c r="K179" s="22" t="s">
        <v>6583</v>
      </c>
      <c r="L179" s="22" t="s">
        <v>6584</v>
      </c>
      <c r="M179" s="22" t="s">
        <v>284</v>
      </c>
      <c r="N179" t="s">
        <v>597</v>
      </c>
      <c r="O179">
        <v>410347</v>
      </c>
      <c r="P179" t="s">
        <v>733</v>
      </c>
      <c r="Q179" t="s">
        <v>733</v>
      </c>
      <c r="R179" t="s">
        <v>982</v>
      </c>
      <c r="S179" t="s">
        <v>3814</v>
      </c>
      <c r="T179" t="s">
        <v>413</v>
      </c>
      <c r="U179" t="s">
        <v>970</v>
      </c>
      <c r="V179" t="s">
        <v>6886</v>
      </c>
      <c r="W179" t="s">
        <v>23</v>
      </c>
      <c r="X179" t="s">
        <v>23</v>
      </c>
      <c r="Y179">
        <v>61</v>
      </c>
      <c r="Z179" t="s">
        <v>294</v>
      </c>
      <c r="AA179" t="s">
        <v>584</v>
      </c>
      <c r="AB179">
        <v>25</v>
      </c>
      <c r="AC179" t="s">
        <v>584</v>
      </c>
      <c r="AD179">
        <v>50</v>
      </c>
      <c r="AE179" t="s">
        <v>963</v>
      </c>
      <c r="AF179">
        <v>87646</v>
      </c>
      <c r="AG179" t="s">
        <v>6887</v>
      </c>
      <c r="AH179" t="s">
        <v>6888</v>
      </c>
      <c r="AI179" t="s">
        <v>6889</v>
      </c>
      <c r="AJ179">
        <v>1996</v>
      </c>
      <c r="AK179" t="s">
        <v>6890</v>
      </c>
      <c r="AL179" t="s">
        <v>963</v>
      </c>
      <c r="AM179">
        <v>54.945762549288546</v>
      </c>
      <c r="AN179">
        <v>109.89152509857709</v>
      </c>
    </row>
    <row r="180" spans="1:40" x14ac:dyDescent="0.25">
      <c r="A180" s="22" t="s">
        <v>3085</v>
      </c>
      <c r="B180" s="22">
        <v>90</v>
      </c>
      <c r="C180" s="22" t="s">
        <v>294</v>
      </c>
      <c r="D180" s="22" t="s">
        <v>584</v>
      </c>
      <c r="E180" s="22" t="s">
        <v>23</v>
      </c>
      <c r="F180" s="22" t="s">
        <v>587</v>
      </c>
      <c r="G180" s="22" t="s">
        <v>960</v>
      </c>
      <c r="H180" s="22" t="s">
        <v>961</v>
      </c>
      <c r="I180" s="22" t="s">
        <v>6570</v>
      </c>
      <c r="J180" s="22" t="s">
        <v>6582</v>
      </c>
      <c r="K180" s="22" t="s">
        <v>6583</v>
      </c>
      <c r="L180" s="22" t="s">
        <v>6584</v>
      </c>
      <c r="M180" s="22" t="s">
        <v>284</v>
      </c>
      <c r="N180" t="s">
        <v>1077</v>
      </c>
      <c r="O180">
        <v>409982</v>
      </c>
      <c r="P180" t="s">
        <v>646</v>
      </c>
      <c r="Q180" t="s">
        <v>646</v>
      </c>
      <c r="R180" t="s">
        <v>647</v>
      </c>
      <c r="S180" t="s">
        <v>648</v>
      </c>
      <c r="T180" t="s">
        <v>361</v>
      </c>
      <c r="U180" t="s">
        <v>362</v>
      </c>
      <c r="V180" t="s">
        <v>1108</v>
      </c>
      <c r="W180" t="s">
        <v>23</v>
      </c>
      <c r="X180" t="s">
        <v>23</v>
      </c>
      <c r="Y180">
        <v>1</v>
      </c>
      <c r="Z180" t="s">
        <v>294</v>
      </c>
      <c r="AA180" t="s">
        <v>584</v>
      </c>
      <c r="AB180">
        <v>25</v>
      </c>
      <c r="AC180" t="s">
        <v>584</v>
      </c>
      <c r="AD180">
        <v>75</v>
      </c>
      <c r="AE180" t="s">
        <v>963</v>
      </c>
      <c r="AF180">
        <v>86768</v>
      </c>
      <c r="AG180" t="s">
        <v>6891</v>
      </c>
      <c r="AH180" t="s">
        <v>6892</v>
      </c>
      <c r="AI180" t="s">
        <v>6893</v>
      </c>
      <c r="AJ180">
        <v>2001</v>
      </c>
      <c r="AK180" t="s">
        <v>6894</v>
      </c>
      <c r="AL180" t="s">
        <v>963</v>
      </c>
      <c r="AM180">
        <v>54.945762549288546</v>
      </c>
      <c r="AN180">
        <v>164.83728764786565</v>
      </c>
    </row>
    <row r="181" spans="1:40" x14ac:dyDescent="0.25">
      <c r="A181" s="22" t="s">
        <v>3085</v>
      </c>
      <c r="B181" s="22">
        <v>90</v>
      </c>
      <c r="C181" s="22" t="s">
        <v>294</v>
      </c>
      <c r="D181" s="22" t="s">
        <v>584</v>
      </c>
      <c r="E181" s="22" t="s">
        <v>23</v>
      </c>
      <c r="F181" s="22" t="s">
        <v>587</v>
      </c>
      <c r="G181" s="22" t="s">
        <v>960</v>
      </c>
      <c r="H181" s="22" t="s">
        <v>961</v>
      </c>
      <c r="I181" s="22" t="s">
        <v>6570</v>
      </c>
      <c r="J181" s="22" t="s">
        <v>6582</v>
      </c>
      <c r="K181" s="22" t="s">
        <v>6583</v>
      </c>
      <c r="L181" s="22" t="s">
        <v>6584</v>
      </c>
      <c r="M181" s="22" t="s">
        <v>284</v>
      </c>
      <c r="N181" t="s">
        <v>1077</v>
      </c>
      <c r="O181">
        <v>409984</v>
      </c>
      <c r="P181" t="s">
        <v>324</v>
      </c>
      <c r="Q181" t="s">
        <v>324</v>
      </c>
      <c r="R181" t="s">
        <v>968</v>
      </c>
      <c r="S181" t="s">
        <v>6799</v>
      </c>
      <c r="T181" t="s">
        <v>362</v>
      </c>
      <c r="U181" t="s">
        <v>584</v>
      </c>
      <c r="V181" t="s">
        <v>1108</v>
      </c>
      <c r="W181" t="s">
        <v>23</v>
      </c>
      <c r="X181" t="s">
        <v>584</v>
      </c>
      <c r="Y181">
        <v>3</v>
      </c>
      <c r="Z181" t="s">
        <v>294</v>
      </c>
      <c r="AA181" t="s">
        <v>584</v>
      </c>
      <c r="AB181">
        <v>25</v>
      </c>
      <c r="AC181" t="s">
        <v>584</v>
      </c>
      <c r="AD181" t="s">
        <v>584</v>
      </c>
      <c r="AE181" t="s">
        <v>963</v>
      </c>
      <c r="AF181">
        <v>86768</v>
      </c>
      <c r="AG181" t="s">
        <v>6891</v>
      </c>
      <c r="AH181" t="s">
        <v>6892</v>
      </c>
      <c r="AI181" t="s">
        <v>6893</v>
      </c>
      <c r="AJ181">
        <v>2001</v>
      </c>
      <c r="AK181" t="s">
        <v>6894</v>
      </c>
      <c r="AL181" t="s">
        <v>963</v>
      </c>
      <c r="AM181">
        <v>54.945762549288546</v>
      </c>
      <c r="AN181" t="s">
        <v>584</v>
      </c>
    </row>
    <row r="182" spans="1:40" x14ac:dyDescent="0.25">
      <c r="A182" s="22" t="s">
        <v>3085</v>
      </c>
      <c r="B182" s="22">
        <v>90</v>
      </c>
      <c r="C182" s="22" t="s">
        <v>294</v>
      </c>
      <c r="D182" s="22" t="s">
        <v>584</v>
      </c>
      <c r="E182" s="22" t="s">
        <v>23</v>
      </c>
      <c r="F182" s="22" t="s">
        <v>587</v>
      </c>
      <c r="G182" s="22" t="s">
        <v>960</v>
      </c>
      <c r="H182" s="22" t="s">
        <v>961</v>
      </c>
      <c r="I182" s="22" t="s">
        <v>6570</v>
      </c>
      <c r="J182" s="22" t="s">
        <v>6582</v>
      </c>
      <c r="K182" s="22" t="s">
        <v>6583</v>
      </c>
      <c r="L182" s="22" t="s">
        <v>6584</v>
      </c>
      <c r="M182" s="22" t="s">
        <v>284</v>
      </c>
      <c r="N182" t="s">
        <v>1077</v>
      </c>
      <c r="O182">
        <v>409985</v>
      </c>
      <c r="P182" t="s">
        <v>324</v>
      </c>
      <c r="Q182" t="s">
        <v>324</v>
      </c>
      <c r="R182" t="s">
        <v>968</v>
      </c>
      <c r="S182" t="s">
        <v>6799</v>
      </c>
      <c r="T182" t="s">
        <v>362</v>
      </c>
      <c r="U182" t="s">
        <v>584</v>
      </c>
      <c r="V182" t="s">
        <v>1108</v>
      </c>
      <c r="W182" t="s">
        <v>23</v>
      </c>
      <c r="X182" t="s">
        <v>584</v>
      </c>
      <c r="Y182">
        <v>3</v>
      </c>
      <c r="Z182" t="s">
        <v>294</v>
      </c>
      <c r="AA182" t="s">
        <v>584</v>
      </c>
      <c r="AB182">
        <v>25</v>
      </c>
      <c r="AC182" t="s">
        <v>584</v>
      </c>
      <c r="AD182" t="s">
        <v>584</v>
      </c>
      <c r="AE182" t="s">
        <v>963</v>
      </c>
      <c r="AF182">
        <v>86768</v>
      </c>
      <c r="AG182" t="s">
        <v>6891</v>
      </c>
      <c r="AH182" t="s">
        <v>6892</v>
      </c>
      <c r="AI182" t="s">
        <v>6893</v>
      </c>
      <c r="AJ182">
        <v>2001</v>
      </c>
      <c r="AK182" t="s">
        <v>6894</v>
      </c>
      <c r="AL182" t="s">
        <v>963</v>
      </c>
      <c r="AM182">
        <v>54.945762549288546</v>
      </c>
      <c r="AN182" t="s">
        <v>584</v>
      </c>
    </row>
    <row r="183" spans="1:40" x14ac:dyDescent="0.25">
      <c r="A183" s="22">
        <v>99.2</v>
      </c>
      <c r="B183" s="22" t="s">
        <v>584</v>
      </c>
      <c r="C183" s="22" t="s">
        <v>584</v>
      </c>
      <c r="D183" s="22" t="s">
        <v>6895</v>
      </c>
      <c r="E183" s="22" t="s">
        <v>23</v>
      </c>
      <c r="F183" s="22" t="s">
        <v>587</v>
      </c>
      <c r="G183" s="22" t="s">
        <v>960</v>
      </c>
      <c r="H183" s="22" t="s">
        <v>961</v>
      </c>
      <c r="I183" s="22" t="s">
        <v>6570</v>
      </c>
      <c r="J183" s="22" t="s">
        <v>6582</v>
      </c>
      <c r="K183" s="22" t="s">
        <v>6583</v>
      </c>
      <c r="L183" s="22" t="s">
        <v>6584</v>
      </c>
      <c r="M183" s="22" t="s">
        <v>284</v>
      </c>
      <c r="N183" t="s">
        <v>597</v>
      </c>
      <c r="O183">
        <v>410349</v>
      </c>
      <c r="P183" t="s">
        <v>733</v>
      </c>
      <c r="Q183" t="s">
        <v>733</v>
      </c>
      <c r="R183" t="s">
        <v>982</v>
      </c>
      <c r="S183" t="s">
        <v>3814</v>
      </c>
      <c r="T183" t="s">
        <v>413</v>
      </c>
      <c r="U183" t="s">
        <v>970</v>
      </c>
      <c r="V183" t="s">
        <v>6886</v>
      </c>
      <c r="W183" t="s">
        <v>23</v>
      </c>
      <c r="X183" t="s">
        <v>23</v>
      </c>
      <c r="Y183">
        <v>61</v>
      </c>
      <c r="Z183" t="s">
        <v>294</v>
      </c>
      <c r="AA183" t="s">
        <v>584</v>
      </c>
      <c r="AB183">
        <v>25</v>
      </c>
      <c r="AC183" t="s">
        <v>584</v>
      </c>
      <c r="AD183">
        <v>50</v>
      </c>
      <c r="AE183" t="s">
        <v>963</v>
      </c>
      <c r="AF183">
        <v>87646</v>
      </c>
      <c r="AG183" t="s">
        <v>6887</v>
      </c>
      <c r="AH183" t="s">
        <v>6888</v>
      </c>
      <c r="AI183" t="s">
        <v>6889</v>
      </c>
      <c r="AJ183">
        <v>1996</v>
      </c>
      <c r="AK183" t="s">
        <v>6896</v>
      </c>
      <c r="AL183" t="s">
        <v>963</v>
      </c>
      <c r="AM183">
        <v>54.945762549288546</v>
      </c>
      <c r="AN183">
        <v>109.89152509857709</v>
      </c>
    </row>
    <row r="184" spans="1:40" x14ac:dyDescent="0.25">
      <c r="A184" s="22" t="s">
        <v>3085</v>
      </c>
      <c r="B184" s="22">
        <v>90</v>
      </c>
      <c r="C184" s="22" t="s">
        <v>294</v>
      </c>
      <c r="D184" s="22" t="s">
        <v>584</v>
      </c>
      <c r="E184" s="22" t="s">
        <v>23</v>
      </c>
      <c r="F184" s="22" t="s">
        <v>587</v>
      </c>
      <c r="G184" s="22" t="s">
        <v>960</v>
      </c>
      <c r="H184" s="22" t="s">
        <v>961</v>
      </c>
      <c r="I184" s="22" t="s">
        <v>6570</v>
      </c>
      <c r="J184" s="22" t="s">
        <v>6582</v>
      </c>
      <c r="K184" s="22" t="s">
        <v>6583</v>
      </c>
      <c r="L184" s="22" t="s">
        <v>6584</v>
      </c>
      <c r="M184" s="22" t="s">
        <v>284</v>
      </c>
      <c r="N184" t="s">
        <v>1077</v>
      </c>
      <c r="O184">
        <v>409983</v>
      </c>
      <c r="P184" t="s">
        <v>646</v>
      </c>
      <c r="Q184" t="s">
        <v>646</v>
      </c>
      <c r="R184" t="s">
        <v>647</v>
      </c>
      <c r="S184" t="s">
        <v>648</v>
      </c>
      <c r="T184" t="s">
        <v>362</v>
      </c>
      <c r="U184" t="s">
        <v>584</v>
      </c>
      <c r="V184" t="s">
        <v>1108</v>
      </c>
      <c r="W184" t="s">
        <v>23</v>
      </c>
      <c r="X184" t="s">
        <v>584</v>
      </c>
      <c r="Y184">
        <v>1</v>
      </c>
      <c r="Z184" t="s">
        <v>294</v>
      </c>
      <c r="AA184" t="s">
        <v>584</v>
      </c>
      <c r="AB184">
        <v>25</v>
      </c>
      <c r="AC184" t="s">
        <v>584</v>
      </c>
      <c r="AD184" t="s">
        <v>584</v>
      </c>
      <c r="AE184" t="s">
        <v>963</v>
      </c>
      <c r="AF184">
        <v>86768</v>
      </c>
      <c r="AG184" t="s">
        <v>6891</v>
      </c>
      <c r="AH184" t="s">
        <v>6892</v>
      </c>
      <c r="AI184" t="s">
        <v>6893</v>
      </c>
      <c r="AJ184">
        <v>2001</v>
      </c>
      <c r="AK184" t="s">
        <v>6894</v>
      </c>
      <c r="AL184" t="s">
        <v>963</v>
      </c>
      <c r="AM184">
        <v>54.945762549288546</v>
      </c>
      <c r="AN184" t="s">
        <v>584</v>
      </c>
    </row>
    <row r="185" spans="1:40" x14ac:dyDescent="0.25">
      <c r="A185" s="22">
        <v>100</v>
      </c>
      <c r="B185" s="22" t="s">
        <v>584</v>
      </c>
      <c r="C185" s="22" t="s">
        <v>584</v>
      </c>
      <c r="D185" s="22" t="s">
        <v>584</v>
      </c>
      <c r="E185" s="22" t="s">
        <v>23</v>
      </c>
      <c r="F185" s="22" t="s">
        <v>587</v>
      </c>
      <c r="G185" s="22" t="s">
        <v>960</v>
      </c>
      <c r="H185" s="22" t="s">
        <v>961</v>
      </c>
      <c r="I185" s="22" t="s">
        <v>6570</v>
      </c>
      <c r="J185" s="22" t="s">
        <v>6582</v>
      </c>
      <c r="K185" s="22" t="s">
        <v>6583</v>
      </c>
      <c r="L185" s="22" t="s">
        <v>6584</v>
      </c>
      <c r="M185" s="22" t="s">
        <v>284</v>
      </c>
      <c r="N185" t="s">
        <v>1077</v>
      </c>
      <c r="O185">
        <v>409057</v>
      </c>
      <c r="P185" t="s">
        <v>599</v>
      </c>
      <c r="Q185" t="s">
        <v>600</v>
      </c>
      <c r="R185" t="s">
        <v>1014</v>
      </c>
      <c r="S185" t="s">
        <v>6897</v>
      </c>
      <c r="T185" t="s">
        <v>362</v>
      </c>
      <c r="U185" t="s">
        <v>584</v>
      </c>
      <c r="V185" t="s">
        <v>6898</v>
      </c>
      <c r="W185" t="s">
        <v>23</v>
      </c>
      <c r="X185" t="s">
        <v>584</v>
      </c>
      <c r="Y185">
        <v>7</v>
      </c>
      <c r="Z185" t="s">
        <v>294</v>
      </c>
      <c r="AA185" t="s">
        <v>584</v>
      </c>
      <c r="AB185">
        <v>25</v>
      </c>
      <c r="AC185" t="s">
        <v>584</v>
      </c>
      <c r="AD185" t="s">
        <v>584</v>
      </c>
      <c r="AE185" t="s">
        <v>963</v>
      </c>
      <c r="AF185">
        <v>37664</v>
      </c>
      <c r="AG185" t="s">
        <v>6899</v>
      </c>
      <c r="AH185" t="s">
        <v>6900</v>
      </c>
      <c r="AI185" t="s">
        <v>6901</v>
      </c>
      <c r="AJ185">
        <v>1985</v>
      </c>
      <c r="AK185" t="s">
        <v>6902</v>
      </c>
      <c r="AL185" t="s">
        <v>963</v>
      </c>
      <c r="AM185">
        <v>54.945762549288546</v>
      </c>
      <c r="AN185" t="s">
        <v>584</v>
      </c>
    </row>
    <row r="186" spans="1:40" x14ac:dyDescent="0.25">
      <c r="A186" s="22">
        <v>99.56</v>
      </c>
      <c r="B186" s="22">
        <v>5</v>
      </c>
      <c r="C186" s="22" t="s">
        <v>653</v>
      </c>
      <c r="D186" s="22" t="s">
        <v>713</v>
      </c>
      <c r="E186" s="22" t="s">
        <v>23</v>
      </c>
      <c r="F186" s="22" t="s">
        <v>587</v>
      </c>
      <c r="G186" s="22" t="s">
        <v>960</v>
      </c>
      <c r="H186" s="22" t="s">
        <v>961</v>
      </c>
      <c r="I186" s="22" t="s">
        <v>6570</v>
      </c>
      <c r="J186" s="22" t="s">
        <v>6582</v>
      </c>
      <c r="K186" s="22" t="s">
        <v>6583</v>
      </c>
      <c r="L186" s="22" t="s">
        <v>6584</v>
      </c>
      <c r="M186" s="22" t="s">
        <v>284</v>
      </c>
      <c r="N186" t="s">
        <v>1077</v>
      </c>
      <c r="O186">
        <v>409137</v>
      </c>
      <c r="P186" t="s">
        <v>733</v>
      </c>
      <c r="Q186" t="s">
        <v>733</v>
      </c>
      <c r="R186" t="s">
        <v>971</v>
      </c>
      <c r="S186" t="s">
        <v>2184</v>
      </c>
      <c r="T186" t="s">
        <v>361</v>
      </c>
      <c r="U186" t="s">
        <v>362</v>
      </c>
      <c r="V186" t="s">
        <v>1108</v>
      </c>
      <c r="W186" t="s">
        <v>23</v>
      </c>
      <c r="X186" t="s">
        <v>23</v>
      </c>
      <c r="Y186">
        <v>334.84</v>
      </c>
      <c r="Z186" t="s">
        <v>294</v>
      </c>
      <c r="AA186" t="s">
        <v>584</v>
      </c>
      <c r="AB186">
        <v>25</v>
      </c>
      <c r="AC186" t="s">
        <v>584</v>
      </c>
      <c r="AD186">
        <v>100</v>
      </c>
      <c r="AE186" t="s">
        <v>963</v>
      </c>
      <c r="AF186">
        <v>39322</v>
      </c>
      <c r="AG186" t="s">
        <v>6712</v>
      </c>
      <c r="AH186" t="s">
        <v>6713</v>
      </c>
      <c r="AI186" t="s">
        <v>6714</v>
      </c>
      <c r="AJ186">
        <v>1973</v>
      </c>
      <c r="AK186" t="s">
        <v>6880</v>
      </c>
      <c r="AL186" t="s">
        <v>963</v>
      </c>
      <c r="AM186">
        <v>54.945762549288546</v>
      </c>
      <c r="AN186">
        <v>219.78305019715418</v>
      </c>
    </row>
    <row r="187" spans="1:40" x14ac:dyDescent="0.25">
      <c r="A187" s="22" t="s">
        <v>3085</v>
      </c>
      <c r="B187" s="22" t="s">
        <v>6903</v>
      </c>
      <c r="C187" s="22" t="s">
        <v>294</v>
      </c>
      <c r="D187" s="22" t="s">
        <v>584</v>
      </c>
      <c r="E187" s="22" t="s">
        <v>23</v>
      </c>
      <c r="F187" s="22" t="s">
        <v>587</v>
      </c>
      <c r="G187" s="22" t="s">
        <v>960</v>
      </c>
      <c r="H187" s="22" t="s">
        <v>961</v>
      </c>
      <c r="I187" s="22" t="s">
        <v>6570</v>
      </c>
      <c r="J187" s="22" t="s">
        <v>6582</v>
      </c>
      <c r="K187" s="22" t="s">
        <v>6583</v>
      </c>
      <c r="L187" s="22" t="s">
        <v>6584</v>
      </c>
      <c r="M187" s="22" t="s">
        <v>284</v>
      </c>
      <c r="N187" t="s">
        <v>1077</v>
      </c>
      <c r="O187">
        <v>552852</v>
      </c>
      <c r="P187" t="s">
        <v>324</v>
      </c>
      <c r="Q187" t="s">
        <v>324</v>
      </c>
      <c r="R187" t="s">
        <v>968</v>
      </c>
      <c r="S187" t="s">
        <v>6799</v>
      </c>
      <c r="T187" t="s">
        <v>361</v>
      </c>
      <c r="U187" t="s">
        <v>584</v>
      </c>
      <c r="V187" t="s">
        <v>1108</v>
      </c>
      <c r="W187" t="s">
        <v>23</v>
      </c>
      <c r="X187" t="s">
        <v>584</v>
      </c>
      <c r="Y187">
        <v>1</v>
      </c>
      <c r="Z187" t="s">
        <v>294</v>
      </c>
      <c r="AA187" t="s">
        <v>584</v>
      </c>
      <c r="AB187">
        <v>25</v>
      </c>
      <c r="AC187" t="s">
        <v>584</v>
      </c>
      <c r="AD187" t="s">
        <v>584</v>
      </c>
      <c r="AE187" t="s">
        <v>963</v>
      </c>
      <c r="AF187">
        <v>86768</v>
      </c>
      <c r="AG187" t="s">
        <v>6891</v>
      </c>
      <c r="AH187" t="s">
        <v>6892</v>
      </c>
      <c r="AI187" t="s">
        <v>6893</v>
      </c>
      <c r="AJ187">
        <v>2001</v>
      </c>
      <c r="AK187" t="s">
        <v>6904</v>
      </c>
      <c r="AL187" t="s">
        <v>963</v>
      </c>
      <c r="AM187">
        <v>54.945762549288546</v>
      </c>
      <c r="AN187" t="s">
        <v>584</v>
      </c>
    </row>
    <row r="188" spans="1:40" x14ac:dyDescent="0.25">
      <c r="A188" s="22" t="s">
        <v>3085</v>
      </c>
      <c r="B188" s="22" t="s">
        <v>4678</v>
      </c>
      <c r="C188" s="22" t="s">
        <v>653</v>
      </c>
      <c r="D188" s="22" t="s">
        <v>584</v>
      </c>
      <c r="E188" s="22" t="s">
        <v>23</v>
      </c>
      <c r="F188" s="22" t="s">
        <v>587</v>
      </c>
      <c r="G188" s="22" t="s">
        <v>960</v>
      </c>
      <c r="H188" s="22" t="s">
        <v>961</v>
      </c>
      <c r="I188" s="22" t="s">
        <v>6570</v>
      </c>
      <c r="J188" s="22" t="s">
        <v>6582</v>
      </c>
      <c r="K188" s="22" t="s">
        <v>6583</v>
      </c>
      <c r="L188" s="22" t="s">
        <v>6584</v>
      </c>
      <c r="M188" s="22" t="s">
        <v>284</v>
      </c>
      <c r="N188" t="s">
        <v>1077</v>
      </c>
      <c r="O188">
        <v>510170</v>
      </c>
      <c r="P188" t="s">
        <v>663</v>
      </c>
      <c r="Q188" t="s">
        <v>670</v>
      </c>
      <c r="R188" t="s">
        <v>1022</v>
      </c>
      <c r="S188" t="s">
        <v>1079</v>
      </c>
      <c r="T188" t="s">
        <v>361</v>
      </c>
      <c r="U188" t="s">
        <v>584</v>
      </c>
      <c r="V188" t="s">
        <v>4139</v>
      </c>
      <c r="W188" t="s">
        <v>23</v>
      </c>
      <c r="X188" t="s">
        <v>584</v>
      </c>
      <c r="Y188">
        <v>90</v>
      </c>
      <c r="Z188" t="s">
        <v>294</v>
      </c>
      <c r="AA188" t="s">
        <v>584</v>
      </c>
      <c r="AB188">
        <v>25</v>
      </c>
      <c r="AC188" t="s">
        <v>584</v>
      </c>
      <c r="AD188" t="s">
        <v>584</v>
      </c>
      <c r="AE188" t="s">
        <v>963</v>
      </c>
      <c r="AF188">
        <v>117249</v>
      </c>
      <c r="AG188" t="s">
        <v>6696</v>
      </c>
      <c r="AH188" t="s">
        <v>6697</v>
      </c>
      <c r="AI188" t="s">
        <v>6698</v>
      </c>
      <c r="AJ188">
        <v>2009</v>
      </c>
      <c r="AK188" t="s">
        <v>6699</v>
      </c>
      <c r="AL188" t="s">
        <v>963</v>
      </c>
      <c r="AM188">
        <v>54.945762549288546</v>
      </c>
      <c r="AN188" t="s">
        <v>584</v>
      </c>
    </row>
    <row r="189" spans="1:40" x14ac:dyDescent="0.25">
      <c r="A189" s="22" t="s">
        <v>3085</v>
      </c>
      <c r="B189" s="22" t="s">
        <v>6903</v>
      </c>
      <c r="C189" s="22" t="s">
        <v>294</v>
      </c>
      <c r="D189" s="22" t="s">
        <v>584</v>
      </c>
      <c r="E189" s="22" t="s">
        <v>23</v>
      </c>
      <c r="F189" s="22" t="s">
        <v>587</v>
      </c>
      <c r="G189" s="22" t="s">
        <v>960</v>
      </c>
      <c r="H189" s="22" t="s">
        <v>961</v>
      </c>
      <c r="I189" s="22" t="s">
        <v>6570</v>
      </c>
      <c r="J189" s="22" t="s">
        <v>6582</v>
      </c>
      <c r="K189" s="22" t="s">
        <v>6583</v>
      </c>
      <c r="L189" s="22" t="s">
        <v>6584</v>
      </c>
      <c r="M189" s="22" t="s">
        <v>284</v>
      </c>
      <c r="N189" t="s">
        <v>1077</v>
      </c>
      <c r="O189">
        <v>552854</v>
      </c>
      <c r="P189" t="s">
        <v>324</v>
      </c>
      <c r="Q189" t="s">
        <v>324</v>
      </c>
      <c r="R189" t="s">
        <v>968</v>
      </c>
      <c r="S189" t="s">
        <v>6799</v>
      </c>
      <c r="T189" t="s">
        <v>361</v>
      </c>
      <c r="U189" t="s">
        <v>584</v>
      </c>
      <c r="V189" t="s">
        <v>1108</v>
      </c>
      <c r="W189" t="s">
        <v>23</v>
      </c>
      <c r="X189" t="s">
        <v>584</v>
      </c>
      <c r="Y189" t="s">
        <v>584</v>
      </c>
      <c r="Z189" t="s">
        <v>294</v>
      </c>
      <c r="AA189" t="s">
        <v>584</v>
      </c>
      <c r="AB189">
        <v>25</v>
      </c>
      <c r="AC189" t="s">
        <v>584</v>
      </c>
      <c r="AD189" t="s">
        <v>584</v>
      </c>
      <c r="AE189" t="s">
        <v>963</v>
      </c>
      <c r="AF189">
        <v>86768</v>
      </c>
      <c r="AG189" t="s">
        <v>6891</v>
      </c>
      <c r="AH189" t="s">
        <v>6892</v>
      </c>
      <c r="AI189" t="s">
        <v>6893</v>
      </c>
      <c r="AJ189">
        <v>2001</v>
      </c>
      <c r="AK189" t="s">
        <v>6904</v>
      </c>
      <c r="AL189" t="s">
        <v>963</v>
      </c>
      <c r="AM189">
        <v>54.945762549288546</v>
      </c>
      <c r="AN189" t="s">
        <v>584</v>
      </c>
    </row>
    <row r="190" spans="1:40" x14ac:dyDescent="0.25">
      <c r="A190" s="22" t="s">
        <v>3085</v>
      </c>
      <c r="B190" s="22" t="s">
        <v>6903</v>
      </c>
      <c r="C190" s="22" t="s">
        <v>294</v>
      </c>
      <c r="D190" s="22" t="s">
        <v>584</v>
      </c>
      <c r="E190" s="22" t="s">
        <v>23</v>
      </c>
      <c r="F190" s="22" t="s">
        <v>587</v>
      </c>
      <c r="G190" s="22" t="s">
        <v>960</v>
      </c>
      <c r="H190" s="22" t="s">
        <v>961</v>
      </c>
      <c r="I190" s="22" t="s">
        <v>6570</v>
      </c>
      <c r="J190" s="22" t="s">
        <v>6582</v>
      </c>
      <c r="K190" s="22" t="s">
        <v>6583</v>
      </c>
      <c r="L190" s="22" t="s">
        <v>6584</v>
      </c>
      <c r="M190" s="22" t="s">
        <v>284</v>
      </c>
      <c r="N190" t="s">
        <v>1077</v>
      </c>
      <c r="O190">
        <v>552855</v>
      </c>
      <c r="P190" t="s">
        <v>324</v>
      </c>
      <c r="Q190" t="s">
        <v>324</v>
      </c>
      <c r="R190" t="s">
        <v>968</v>
      </c>
      <c r="S190" t="s">
        <v>6799</v>
      </c>
      <c r="T190" t="s">
        <v>361</v>
      </c>
      <c r="U190" t="s">
        <v>584</v>
      </c>
      <c r="V190" t="s">
        <v>1108</v>
      </c>
      <c r="W190" t="s">
        <v>23</v>
      </c>
      <c r="X190" t="s">
        <v>584</v>
      </c>
      <c r="Y190">
        <v>1</v>
      </c>
      <c r="Z190" t="s">
        <v>294</v>
      </c>
      <c r="AA190" t="s">
        <v>584</v>
      </c>
      <c r="AB190">
        <v>25</v>
      </c>
      <c r="AC190" t="s">
        <v>584</v>
      </c>
      <c r="AD190" t="s">
        <v>584</v>
      </c>
      <c r="AE190" t="s">
        <v>963</v>
      </c>
      <c r="AF190">
        <v>86768</v>
      </c>
      <c r="AG190" t="s">
        <v>6891</v>
      </c>
      <c r="AH190" t="s">
        <v>6892</v>
      </c>
      <c r="AI190" t="s">
        <v>6893</v>
      </c>
      <c r="AJ190">
        <v>2001</v>
      </c>
      <c r="AK190" t="s">
        <v>6905</v>
      </c>
      <c r="AL190" t="s">
        <v>963</v>
      </c>
      <c r="AM190">
        <v>54.945762549288546</v>
      </c>
      <c r="AN190" t="s">
        <v>584</v>
      </c>
    </row>
    <row r="191" spans="1:40" x14ac:dyDescent="0.25">
      <c r="A191" s="22" t="s">
        <v>3085</v>
      </c>
      <c r="B191" s="22" t="s">
        <v>4678</v>
      </c>
      <c r="C191" s="22" t="s">
        <v>653</v>
      </c>
      <c r="D191" s="22" t="s">
        <v>584</v>
      </c>
      <c r="E191" s="22" t="s">
        <v>23</v>
      </c>
      <c r="F191" s="22" t="s">
        <v>587</v>
      </c>
      <c r="G191" s="22" t="s">
        <v>960</v>
      </c>
      <c r="H191" s="22" t="s">
        <v>961</v>
      </c>
      <c r="I191" s="22" t="s">
        <v>6570</v>
      </c>
      <c r="J191" s="22" t="s">
        <v>6582</v>
      </c>
      <c r="K191" s="22" t="s">
        <v>6583</v>
      </c>
      <c r="L191" s="22" t="s">
        <v>6584</v>
      </c>
      <c r="M191" s="22" t="s">
        <v>284</v>
      </c>
      <c r="N191" t="s">
        <v>1077</v>
      </c>
      <c r="O191">
        <v>510169</v>
      </c>
      <c r="P191" t="s">
        <v>599</v>
      </c>
      <c r="Q191" t="s">
        <v>600</v>
      </c>
      <c r="R191" t="s">
        <v>1020</v>
      </c>
      <c r="S191" t="s">
        <v>5695</v>
      </c>
      <c r="T191" t="s">
        <v>361</v>
      </c>
      <c r="U191" t="s">
        <v>584</v>
      </c>
      <c r="V191" t="s">
        <v>4670</v>
      </c>
      <c r="W191" t="s">
        <v>23</v>
      </c>
      <c r="X191" t="s">
        <v>584</v>
      </c>
      <c r="Y191">
        <v>90</v>
      </c>
      <c r="Z191" t="s">
        <v>294</v>
      </c>
      <c r="AA191" t="s">
        <v>584</v>
      </c>
      <c r="AB191">
        <v>25</v>
      </c>
      <c r="AC191" t="s">
        <v>584</v>
      </c>
      <c r="AD191" t="s">
        <v>584</v>
      </c>
      <c r="AE191" t="s">
        <v>963</v>
      </c>
      <c r="AF191">
        <v>117249</v>
      </c>
      <c r="AG191" t="s">
        <v>6696</v>
      </c>
      <c r="AH191" t="s">
        <v>6697</v>
      </c>
      <c r="AI191" t="s">
        <v>6698</v>
      </c>
      <c r="AJ191">
        <v>2009</v>
      </c>
      <c r="AK191" t="s">
        <v>6699</v>
      </c>
      <c r="AL191" t="s">
        <v>963</v>
      </c>
      <c r="AM191">
        <v>54.945762549288546</v>
      </c>
      <c r="AN191" t="s">
        <v>584</v>
      </c>
    </row>
    <row r="192" spans="1:40" x14ac:dyDescent="0.25">
      <c r="A192" s="22" t="s">
        <v>3085</v>
      </c>
      <c r="B192" s="22" t="s">
        <v>6903</v>
      </c>
      <c r="C192" s="22" t="s">
        <v>294</v>
      </c>
      <c r="D192" s="22" t="s">
        <v>584</v>
      </c>
      <c r="E192" s="22" t="s">
        <v>23</v>
      </c>
      <c r="F192" s="22" t="s">
        <v>587</v>
      </c>
      <c r="G192" s="22" t="s">
        <v>960</v>
      </c>
      <c r="H192" s="22" t="s">
        <v>961</v>
      </c>
      <c r="I192" s="22" t="s">
        <v>6570</v>
      </c>
      <c r="J192" s="22" t="s">
        <v>6582</v>
      </c>
      <c r="K192" s="22" t="s">
        <v>6583</v>
      </c>
      <c r="L192" s="22" t="s">
        <v>6584</v>
      </c>
      <c r="M192" s="22" t="s">
        <v>284</v>
      </c>
      <c r="N192" t="s">
        <v>1077</v>
      </c>
      <c r="O192">
        <v>552857</v>
      </c>
      <c r="P192" t="s">
        <v>324</v>
      </c>
      <c r="Q192" t="s">
        <v>324</v>
      </c>
      <c r="R192" t="s">
        <v>968</v>
      </c>
      <c r="S192" t="s">
        <v>6799</v>
      </c>
      <c r="T192" t="s">
        <v>361</v>
      </c>
      <c r="U192" t="s">
        <v>584</v>
      </c>
      <c r="V192" t="s">
        <v>1108</v>
      </c>
      <c r="W192" t="s">
        <v>23</v>
      </c>
      <c r="X192" t="s">
        <v>584</v>
      </c>
      <c r="Y192" t="s">
        <v>584</v>
      </c>
      <c r="Z192" t="s">
        <v>294</v>
      </c>
      <c r="AA192" t="s">
        <v>584</v>
      </c>
      <c r="AB192">
        <v>25</v>
      </c>
      <c r="AC192" t="s">
        <v>584</v>
      </c>
      <c r="AD192" t="s">
        <v>584</v>
      </c>
      <c r="AE192" t="s">
        <v>963</v>
      </c>
      <c r="AF192">
        <v>86768</v>
      </c>
      <c r="AG192" t="s">
        <v>6891</v>
      </c>
      <c r="AH192" t="s">
        <v>6892</v>
      </c>
      <c r="AI192" t="s">
        <v>6893</v>
      </c>
      <c r="AJ192">
        <v>2001</v>
      </c>
      <c r="AK192" t="s">
        <v>6905</v>
      </c>
      <c r="AL192" t="s">
        <v>963</v>
      </c>
      <c r="AM192">
        <v>54.945762549288546</v>
      </c>
      <c r="AN192" t="s">
        <v>584</v>
      </c>
    </row>
    <row r="193" spans="1:40" x14ac:dyDescent="0.25">
      <c r="A193" s="22" t="s">
        <v>3085</v>
      </c>
      <c r="B193" s="22" t="s">
        <v>6903</v>
      </c>
      <c r="C193" s="22" t="s">
        <v>294</v>
      </c>
      <c r="D193" s="22" t="s">
        <v>584</v>
      </c>
      <c r="E193" s="22" t="s">
        <v>23</v>
      </c>
      <c r="F193" s="22" t="s">
        <v>587</v>
      </c>
      <c r="G193" s="22" t="s">
        <v>960</v>
      </c>
      <c r="H193" s="22" t="s">
        <v>961</v>
      </c>
      <c r="I193" s="22" t="s">
        <v>6570</v>
      </c>
      <c r="J193" s="22" t="s">
        <v>6582</v>
      </c>
      <c r="K193" s="22" t="s">
        <v>6583</v>
      </c>
      <c r="L193" s="22" t="s">
        <v>6584</v>
      </c>
      <c r="M193" s="22" t="s">
        <v>284</v>
      </c>
      <c r="N193" t="s">
        <v>1077</v>
      </c>
      <c r="O193">
        <v>552856</v>
      </c>
      <c r="P193" t="s">
        <v>324</v>
      </c>
      <c r="Q193" t="s">
        <v>324</v>
      </c>
      <c r="R193" t="s">
        <v>968</v>
      </c>
      <c r="S193" t="s">
        <v>6799</v>
      </c>
      <c r="T193" t="s">
        <v>362</v>
      </c>
      <c r="U193" t="s">
        <v>584</v>
      </c>
      <c r="V193" t="s">
        <v>1108</v>
      </c>
      <c r="W193" t="s">
        <v>23</v>
      </c>
      <c r="X193" t="s">
        <v>584</v>
      </c>
      <c r="Y193">
        <v>2</v>
      </c>
      <c r="Z193" t="s">
        <v>294</v>
      </c>
      <c r="AA193" t="s">
        <v>584</v>
      </c>
      <c r="AB193">
        <v>25</v>
      </c>
      <c r="AC193" t="s">
        <v>584</v>
      </c>
      <c r="AD193" t="s">
        <v>584</v>
      </c>
      <c r="AE193" t="s">
        <v>963</v>
      </c>
      <c r="AF193">
        <v>86768</v>
      </c>
      <c r="AG193" t="s">
        <v>6891</v>
      </c>
      <c r="AH193" t="s">
        <v>6892</v>
      </c>
      <c r="AI193" t="s">
        <v>6893</v>
      </c>
      <c r="AJ193">
        <v>2001</v>
      </c>
      <c r="AK193" t="s">
        <v>6905</v>
      </c>
      <c r="AL193" t="s">
        <v>963</v>
      </c>
      <c r="AM193">
        <v>54.945762549288546</v>
      </c>
      <c r="AN193" t="s">
        <v>584</v>
      </c>
    </row>
    <row r="194" spans="1:40" x14ac:dyDescent="0.25">
      <c r="A194" s="22" t="s">
        <v>3085</v>
      </c>
      <c r="B194" s="22" t="s">
        <v>4678</v>
      </c>
      <c r="C194" s="22" t="s">
        <v>653</v>
      </c>
      <c r="D194" s="22" t="s">
        <v>584</v>
      </c>
      <c r="E194" s="22" t="s">
        <v>23</v>
      </c>
      <c r="F194" s="22" t="s">
        <v>587</v>
      </c>
      <c r="G194" s="22" t="s">
        <v>960</v>
      </c>
      <c r="H194" s="22" t="s">
        <v>961</v>
      </c>
      <c r="I194" s="22" t="s">
        <v>6570</v>
      </c>
      <c r="J194" s="22" t="s">
        <v>6582</v>
      </c>
      <c r="K194" s="22" t="s">
        <v>6583</v>
      </c>
      <c r="L194" s="22" t="s">
        <v>6584</v>
      </c>
      <c r="M194" s="22" t="s">
        <v>284</v>
      </c>
      <c r="N194" t="s">
        <v>1077</v>
      </c>
      <c r="O194">
        <v>510168</v>
      </c>
      <c r="P194" t="s">
        <v>599</v>
      </c>
      <c r="Q194" t="s">
        <v>599</v>
      </c>
      <c r="R194" t="s">
        <v>1025</v>
      </c>
      <c r="S194" t="s">
        <v>6906</v>
      </c>
      <c r="T194" t="s">
        <v>361</v>
      </c>
      <c r="U194" t="s">
        <v>584</v>
      </c>
      <c r="V194" t="s">
        <v>4670</v>
      </c>
      <c r="W194" t="s">
        <v>23</v>
      </c>
      <c r="X194" t="s">
        <v>584</v>
      </c>
      <c r="Y194">
        <v>90</v>
      </c>
      <c r="Z194" t="s">
        <v>294</v>
      </c>
      <c r="AA194" t="s">
        <v>584</v>
      </c>
      <c r="AB194">
        <v>25</v>
      </c>
      <c r="AC194" t="s">
        <v>584</v>
      </c>
      <c r="AD194" t="s">
        <v>584</v>
      </c>
      <c r="AE194" t="s">
        <v>963</v>
      </c>
      <c r="AF194">
        <v>117249</v>
      </c>
      <c r="AG194" t="s">
        <v>6696</v>
      </c>
      <c r="AH194" t="s">
        <v>6697</v>
      </c>
      <c r="AI194" t="s">
        <v>6698</v>
      </c>
      <c r="AJ194">
        <v>2009</v>
      </c>
      <c r="AK194" t="s">
        <v>6699</v>
      </c>
      <c r="AL194" t="s">
        <v>963</v>
      </c>
      <c r="AM194">
        <v>54.945762549288546</v>
      </c>
      <c r="AN194" t="s">
        <v>584</v>
      </c>
    </row>
    <row r="195" spans="1:40" x14ac:dyDescent="0.25">
      <c r="A195" s="22" t="s">
        <v>3085</v>
      </c>
      <c r="B195" s="22" t="s">
        <v>6903</v>
      </c>
      <c r="C195" s="22" t="s">
        <v>294</v>
      </c>
      <c r="D195" s="22" t="s">
        <v>584</v>
      </c>
      <c r="E195" s="22" t="s">
        <v>23</v>
      </c>
      <c r="F195" s="22" t="s">
        <v>587</v>
      </c>
      <c r="G195" s="22" t="s">
        <v>960</v>
      </c>
      <c r="H195" s="22" t="s">
        <v>961</v>
      </c>
      <c r="I195" s="22" t="s">
        <v>6570</v>
      </c>
      <c r="J195" s="22" t="s">
        <v>6582</v>
      </c>
      <c r="K195" s="22" t="s">
        <v>6583</v>
      </c>
      <c r="L195" s="22" t="s">
        <v>6584</v>
      </c>
      <c r="M195" s="22" t="s">
        <v>284</v>
      </c>
      <c r="N195" t="s">
        <v>1077</v>
      </c>
      <c r="O195">
        <v>552853</v>
      </c>
      <c r="P195" t="s">
        <v>324</v>
      </c>
      <c r="Q195" t="s">
        <v>324</v>
      </c>
      <c r="R195" t="s">
        <v>968</v>
      </c>
      <c r="S195" t="s">
        <v>6799</v>
      </c>
      <c r="T195" t="s">
        <v>362</v>
      </c>
      <c r="U195" t="s">
        <v>584</v>
      </c>
      <c r="V195" t="s">
        <v>1108</v>
      </c>
      <c r="W195" t="s">
        <v>23</v>
      </c>
      <c r="X195" t="s">
        <v>584</v>
      </c>
      <c r="Y195">
        <v>2</v>
      </c>
      <c r="Z195" t="s">
        <v>294</v>
      </c>
      <c r="AA195" t="s">
        <v>584</v>
      </c>
      <c r="AB195">
        <v>25</v>
      </c>
      <c r="AC195" t="s">
        <v>584</v>
      </c>
      <c r="AD195" t="s">
        <v>584</v>
      </c>
      <c r="AE195" t="s">
        <v>963</v>
      </c>
      <c r="AF195">
        <v>86768</v>
      </c>
      <c r="AG195" t="s">
        <v>6891</v>
      </c>
      <c r="AH195" t="s">
        <v>6892</v>
      </c>
      <c r="AI195" t="s">
        <v>6893</v>
      </c>
      <c r="AJ195">
        <v>2001</v>
      </c>
      <c r="AK195" t="s">
        <v>6904</v>
      </c>
      <c r="AL195" t="s">
        <v>963</v>
      </c>
      <c r="AM195">
        <v>54.945762549288546</v>
      </c>
      <c r="AN195" t="s">
        <v>584</v>
      </c>
    </row>
    <row r="196" spans="1:40" x14ac:dyDescent="0.25">
      <c r="A196" s="22" t="s">
        <v>3085</v>
      </c>
      <c r="B196" s="22" t="s">
        <v>4678</v>
      </c>
      <c r="C196" s="22" t="s">
        <v>653</v>
      </c>
      <c r="D196" s="22" t="s">
        <v>584</v>
      </c>
      <c r="E196" s="22" t="s">
        <v>23</v>
      </c>
      <c r="F196" s="22" t="s">
        <v>587</v>
      </c>
      <c r="G196" s="22" t="s">
        <v>960</v>
      </c>
      <c r="H196" s="22" t="s">
        <v>961</v>
      </c>
      <c r="I196" s="22" t="s">
        <v>6570</v>
      </c>
      <c r="J196" s="22" t="s">
        <v>6582</v>
      </c>
      <c r="K196" s="22" t="s">
        <v>6583</v>
      </c>
      <c r="L196" s="22" t="s">
        <v>6584</v>
      </c>
      <c r="M196" s="22" t="s">
        <v>284</v>
      </c>
      <c r="N196" t="s">
        <v>1077</v>
      </c>
      <c r="O196">
        <v>537067</v>
      </c>
      <c r="P196" t="s">
        <v>599</v>
      </c>
      <c r="Q196" t="s">
        <v>600</v>
      </c>
      <c r="R196" t="s">
        <v>986</v>
      </c>
      <c r="S196" t="s">
        <v>4858</v>
      </c>
      <c r="T196" t="s">
        <v>361</v>
      </c>
      <c r="U196" t="s">
        <v>584</v>
      </c>
      <c r="V196" t="s">
        <v>4670</v>
      </c>
      <c r="W196" t="s">
        <v>23</v>
      </c>
      <c r="X196" t="s">
        <v>584</v>
      </c>
      <c r="Y196">
        <v>90</v>
      </c>
      <c r="Z196" t="s">
        <v>294</v>
      </c>
      <c r="AA196" t="s">
        <v>584</v>
      </c>
      <c r="AB196">
        <v>25</v>
      </c>
      <c r="AC196" t="s">
        <v>584</v>
      </c>
      <c r="AD196" t="s">
        <v>584</v>
      </c>
      <c r="AE196" t="s">
        <v>963</v>
      </c>
      <c r="AF196">
        <v>117249</v>
      </c>
      <c r="AG196" t="s">
        <v>6696</v>
      </c>
      <c r="AH196" t="s">
        <v>6697</v>
      </c>
      <c r="AI196" t="s">
        <v>6698</v>
      </c>
      <c r="AJ196">
        <v>2009</v>
      </c>
      <c r="AK196" t="s">
        <v>6699</v>
      </c>
      <c r="AL196" t="s">
        <v>963</v>
      </c>
      <c r="AM196">
        <v>54.945762549288546</v>
      </c>
      <c r="AN196" t="s">
        <v>584</v>
      </c>
    </row>
    <row r="197" spans="1:40" x14ac:dyDescent="0.25">
      <c r="A197" s="22" t="s">
        <v>3085</v>
      </c>
      <c r="B197" s="22" t="s">
        <v>4678</v>
      </c>
      <c r="C197" s="22" t="s">
        <v>653</v>
      </c>
      <c r="D197" s="22" t="s">
        <v>584</v>
      </c>
      <c r="E197" s="22" t="s">
        <v>23</v>
      </c>
      <c r="F197" s="22" t="s">
        <v>587</v>
      </c>
      <c r="G197" s="22" t="s">
        <v>960</v>
      </c>
      <c r="H197" s="22" t="s">
        <v>961</v>
      </c>
      <c r="I197" s="22" t="s">
        <v>6570</v>
      </c>
      <c r="J197" s="22" t="s">
        <v>6582</v>
      </c>
      <c r="K197" s="22" t="s">
        <v>6583</v>
      </c>
      <c r="L197" s="22" t="s">
        <v>6584</v>
      </c>
      <c r="M197" s="22" t="s">
        <v>284</v>
      </c>
      <c r="N197" t="s">
        <v>1077</v>
      </c>
      <c r="O197">
        <v>537071</v>
      </c>
      <c r="P197" t="s">
        <v>599</v>
      </c>
      <c r="Q197" t="s">
        <v>599</v>
      </c>
      <c r="R197" t="s">
        <v>1036</v>
      </c>
      <c r="S197" t="s">
        <v>6719</v>
      </c>
      <c r="T197" t="s">
        <v>361</v>
      </c>
      <c r="U197" t="s">
        <v>584</v>
      </c>
      <c r="V197" t="s">
        <v>4670</v>
      </c>
      <c r="W197" t="s">
        <v>23</v>
      </c>
      <c r="X197" t="s">
        <v>584</v>
      </c>
      <c r="Y197">
        <v>90</v>
      </c>
      <c r="Z197" t="s">
        <v>294</v>
      </c>
      <c r="AA197" t="s">
        <v>584</v>
      </c>
      <c r="AB197">
        <v>25</v>
      </c>
      <c r="AC197" t="s">
        <v>584</v>
      </c>
      <c r="AD197" t="s">
        <v>584</v>
      </c>
      <c r="AE197" t="s">
        <v>963</v>
      </c>
      <c r="AF197">
        <v>117249</v>
      </c>
      <c r="AG197" t="s">
        <v>6696</v>
      </c>
      <c r="AH197" t="s">
        <v>6697</v>
      </c>
      <c r="AI197" t="s">
        <v>6698</v>
      </c>
      <c r="AJ197">
        <v>2009</v>
      </c>
      <c r="AK197" t="s">
        <v>6699</v>
      </c>
      <c r="AL197" t="s">
        <v>963</v>
      </c>
      <c r="AM197">
        <v>54.945762549288546</v>
      </c>
      <c r="AN197" t="s">
        <v>584</v>
      </c>
    </row>
    <row r="198" spans="1:40" x14ac:dyDescent="0.25">
      <c r="A198" s="22" t="s">
        <v>3085</v>
      </c>
      <c r="B198" s="22" t="s">
        <v>4678</v>
      </c>
      <c r="C198" s="22" t="s">
        <v>653</v>
      </c>
      <c r="D198" s="22" t="s">
        <v>584</v>
      </c>
      <c r="E198" s="22" t="s">
        <v>23</v>
      </c>
      <c r="F198" s="22" t="s">
        <v>587</v>
      </c>
      <c r="G198" s="22" t="s">
        <v>960</v>
      </c>
      <c r="H198" s="22" t="s">
        <v>961</v>
      </c>
      <c r="I198" s="22" t="s">
        <v>6570</v>
      </c>
      <c r="J198" s="22" t="s">
        <v>6582</v>
      </c>
      <c r="K198" s="22" t="s">
        <v>6583</v>
      </c>
      <c r="L198" s="22" t="s">
        <v>6584</v>
      </c>
      <c r="M198" s="22" t="s">
        <v>284</v>
      </c>
      <c r="N198" t="s">
        <v>1077</v>
      </c>
      <c r="O198">
        <v>537066</v>
      </c>
      <c r="P198" t="s">
        <v>599</v>
      </c>
      <c r="Q198" t="s">
        <v>600</v>
      </c>
      <c r="R198" t="s">
        <v>1040</v>
      </c>
      <c r="S198" t="s">
        <v>6907</v>
      </c>
      <c r="T198" t="s">
        <v>361</v>
      </c>
      <c r="U198" t="s">
        <v>584</v>
      </c>
      <c r="V198" t="s">
        <v>4670</v>
      </c>
      <c r="W198" t="s">
        <v>23</v>
      </c>
      <c r="X198" t="s">
        <v>584</v>
      </c>
      <c r="Y198">
        <v>90</v>
      </c>
      <c r="Z198" t="s">
        <v>294</v>
      </c>
      <c r="AA198" t="s">
        <v>584</v>
      </c>
      <c r="AB198">
        <v>25</v>
      </c>
      <c r="AC198" t="s">
        <v>584</v>
      </c>
      <c r="AD198" t="s">
        <v>584</v>
      </c>
      <c r="AE198" t="s">
        <v>963</v>
      </c>
      <c r="AF198">
        <v>117249</v>
      </c>
      <c r="AG198" t="s">
        <v>6696</v>
      </c>
      <c r="AH198" t="s">
        <v>6697</v>
      </c>
      <c r="AI198" t="s">
        <v>6698</v>
      </c>
      <c r="AJ198">
        <v>2009</v>
      </c>
      <c r="AK198" t="s">
        <v>6699</v>
      </c>
      <c r="AL198" t="s">
        <v>963</v>
      </c>
      <c r="AM198">
        <v>54.945762549288546</v>
      </c>
      <c r="AN198" t="s">
        <v>584</v>
      </c>
    </row>
    <row r="199" spans="1:40" x14ac:dyDescent="0.25">
      <c r="A199" s="22" t="s">
        <v>3085</v>
      </c>
      <c r="B199" s="22" t="s">
        <v>4678</v>
      </c>
      <c r="C199" s="22" t="s">
        <v>653</v>
      </c>
      <c r="D199" s="22" t="s">
        <v>584</v>
      </c>
      <c r="E199" s="22" t="s">
        <v>23</v>
      </c>
      <c r="F199" s="22" t="s">
        <v>587</v>
      </c>
      <c r="G199" s="22" t="s">
        <v>960</v>
      </c>
      <c r="H199" s="22" t="s">
        <v>961</v>
      </c>
      <c r="I199" s="22" t="s">
        <v>6570</v>
      </c>
      <c r="J199" s="22" t="s">
        <v>6582</v>
      </c>
      <c r="K199" s="22" t="s">
        <v>6583</v>
      </c>
      <c r="L199" s="22" t="s">
        <v>6584</v>
      </c>
      <c r="M199" s="22" t="s">
        <v>284</v>
      </c>
      <c r="N199" t="s">
        <v>1077</v>
      </c>
      <c r="O199">
        <v>537084</v>
      </c>
      <c r="P199" t="s">
        <v>599</v>
      </c>
      <c r="Q199" t="s">
        <v>599</v>
      </c>
      <c r="R199" t="s">
        <v>1043</v>
      </c>
      <c r="S199" t="s">
        <v>6702</v>
      </c>
      <c r="T199" t="s">
        <v>361</v>
      </c>
      <c r="U199" t="s">
        <v>584</v>
      </c>
      <c r="V199" t="s">
        <v>4670</v>
      </c>
      <c r="W199" t="s">
        <v>23</v>
      </c>
      <c r="X199" t="s">
        <v>584</v>
      </c>
      <c r="Y199">
        <v>90</v>
      </c>
      <c r="Z199" t="s">
        <v>294</v>
      </c>
      <c r="AA199" t="s">
        <v>584</v>
      </c>
      <c r="AB199">
        <v>25</v>
      </c>
      <c r="AC199" t="s">
        <v>584</v>
      </c>
      <c r="AD199" t="s">
        <v>584</v>
      </c>
      <c r="AE199" t="s">
        <v>963</v>
      </c>
      <c r="AF199">
        <v>117249</v>
      </c>
      <c r="AG199" t="s">
        <v>6696</v>
      </c>
      <c r="AH199" t="s">
        <v>6697</v>
      </c>
      <c r="AI199" t="s">
        <v>6698</v>
      </c>
      <c r="AJ199">
        <v>2009</v>
      </c>
      <c r="AK199" t="s">
        <v>6699</v>
      </c>
      <c r="AL199" t="s">
        <v>963</v>
      </c>
      <c r="AM199">
        <v>54.945762549288546</v>
      </c>
      <c r="AN199" t="s">
        <v>584</v>
      </c>
    </row>
    <row r="200" spans="1:40" x14ac:dyDescent="0.25">
      <c r="A200" s="22" t="s">
        <v>3085</v>
      </c>
      <c r="B200" s="22" t="s">
        <v>4678</v>
      </c>
      <c r="C200" s="22" t="s">
        <v>653</v>
      </c>
      <c r="D200" s="22" t="s">
        <v>584</v>
      </c>
      <c r="E200" s="22" t="s">
        <v>23</v>
      </c>
      <c r="F200" s="22" t="s">
        <v>587</v>
      </c>
      <c r="G200" s="22" t="s">
        <v>960</v>
      </c>
      <c r="H200" s="22" t="s">
        <v>961</v>
      </c>
      <c r="I200" s="22" t="s">
        <v>6570</v>
      </c>
      <c r="J200" s="22" t="s">
        <v>6582</v>
      </c>
      <c r="K200" s="22" t="s">
        <v>6583</v>
      </c>
      <c r="L200" s="22" t="s">
        <v>6584</v>
      </c>
      <c r="M200" s="22" t="s">
        <v>284</v>
      </c>
      <c r="N200" t="s">
        <v>1077</v>
      </c>
      <c r="O200">
        <v>537069</v>
      </c>
      <c r="P200" t="s">
        <v>599</v>
      </c>
      <c r="Q200" t="s">
        <v>599</v>
      </c>
      <c r="R200" t="s">
        <v>1037</v>
      </c>
      <c r="S200" t="s">
        <v>6908</v>
      </c>
      <c r="T200" t="s">
        <v>361</v>
      </c>
      <c r="U200" t="s">
        <v>584</v>
      </c>
      <c r="V200" t="s">
        <v>4670</v>
      </c>
      <c r="W200" t="s">
        <v>23</v>
      </c>
      <c r="X200" t="s">
        <v>584</v>
      </c>
      <c r="Y200">
        <v>90</v>
      </c>
      <c r="Z200" t="s">
        <v>294</v>
      </c>
      <c r="AA200" t="s">
        <v>584</v>
      </c>
      <c r="AB200">
        <v>25</v>
      </c>
      <c r="AC200" t="s">
        <v>584</v>
      </c>
      <c r="AD200" t="s">
        <v>584</v>
      </c>
      <c r="AE200" t="s">
        <v>963</v>
      </c>
      <c r="AF200">
        <v>117249</v>
      </c>
      <c r="AG200" t="s">
        <v>6696</v>
      </c>
      <c r="AH200" t="s">
        <v>6697</v>
      </c>
      <c r="AI200" t="s">
        <v>6698</v>
      </c>
      <c r="AJ200">
        <v>2009</v>
      </c>
      <c r="AK200" t="s">
        <v>6699</v>
      </c>
      <c r="AL200" t="s">
        <v>963</v>
      </c>
      <c r="AM200">
        <v>54.945762549288546</v>
      </c>
      <c r="AN200" t="s">
        <v>584</v>
      </c>
    </row>
    <row r="201" spans="1:40" x14ac:dyDescent="0.25">
      <c r="A201" s="22" t="s">
        <v>3085</v>
      </c>
      <c r="B201" s="22" t="s">
        <v>4678</v>
      </c>
      <c r="C201" s="22" t="s">
        <v>653</v>
      </c>
      <c r="D201" s="22" t="s">
        <v>584</v>
      </c>
      <c r="E201" s="22" t="s">
        <v>23</v>
      </c>
      <c r="F201" s="22" t="s">
        <v>587</v>
      </c>
      <c r="G201" s="22" t="s">
        <v>960</v>
      </c>
      <c r="H201" s="22" t="s">
        <v>961</v>
      </c>
      <c r="I201" s="22" t="s">
        <v>6570</v>
      </c>
      <c r="J201" s="22" t="s">
        <v>6582</v>
      </c>
      <c r="K201" s="22" t="s">
        <v>6583</v>
      </c>
      <c r="L201" s="22" t="s">
        <v>6584</v>
      </c>
      <c r="M201" s="22" t="s">
        <v>284</v>
      </c>
      <c r="N201" t="s">
        <v>1077</v>
      </c>
      <c r="O201">
        <v>537065</v>
      </c>
      <c r="P201" t="s">
        <v>663</v>
      </c>
      <c r="Q201" t="s">
        <v>670</v>
      </c>
      <c r="R201" t="s">
        <v>1022</v>
      </c>
      <c r="S201" t="s">
        <v>1079</v>
      </c>
      <c r="T201" t="s">
        <v>361</v>
      </c>
      <c r="U201" t="s">
        <v>584</v>
      </c>
      <c r="V201" t="s">
        <v>3866</v>
      </c>
      <c r="W201" t="s">
        <v>23</v>
      </c>
      <c r="X201" t="s">
        <v>584</v>
      </c>
      <c r="Y201">
        <v>90</v>
      </c>
      <c r="Z201" t="s">
        <v>294</v>
      </c>
      <c r="AA201" t="s">
        <v>584</v>
      </c>
      <c r="AB201">
        <v>25</v>
      </c>
      <c r="AC201" t="s">
        <v>584</v>
      </c>
      <c r="AD201" t="s">
        <v>584</v>
      </c>
      <c r="AE201" t="s">
        <v>963</v>
      </c>
      <c r="AF201">
        <v>117249</v>
      </c>
      <c r="AG201" t="s">
        <v>6696</v>
      </c>
      <c r="AH201" t="s">
        <v>6697</v>
      </c>
      <c r="AI201" t="s">
        <v>6698</v>
      </c>
      <c r="AJ201">
        <v>2009</v>
      </c>
      <c r="AK201" t="s">
        <v>6699</v>
      </c>
      <c r="AL201" t="s">
        <v>963</v>
      </c>
      <c r="AM201">
        <v>54.945762549288546</v>
      </c>
      <c r="AN201" t="s">
        <v>584</v>
      </c>
    </row>
    <row r="202" spans="1:40" x14ac:dyDescent="0.25">
      <c r="A202" s="22" t="s">
        <v>3085</v>
      </c>
      <c r="B202" s="22" t="s">
        <v>4678</v>
      </c>
      <c r="C202" s="22" t="s">
        <v>653</v>
      </c>
      <c r="D202" s="22" t="s">
        <v>584</v>
      </c>
      <c r="E202" s="22" t="s">
        <v>23</v>
      </c>
      <c r="F202" s="22" t="s">
        <v>587</v>
      </c>
      <c r="G202" s="22" t="s">
        <v>960</v>
      </c>
      <c r="H202" s="22" t="s">
        <v>961</v>
      </c>
      <c r="I202" s="22" t="s">
        <v>6570</v>
      </c>
      <c r="J202" s="22" t="s">
        <v>6582</v>
      </c>
      <c r="K202" s="22" t="s">
        <v>6583</v>
      </c>
      <c r="L202" s="22" t="s">
        <v>6584</v>
      </c>
      <c r="M202" s="22" t="s">
        <v>284</v>
      </c>
      <c r="N202" t="s">
        <v>1077</v>
      </c>
      <c r="O202">
        <v>537070</v>
      </c>
      <c r="P202" t="s">
        <v>599</v>
      </c>
      <c r="Q202" t="s">
        <v>599</v>
      </c>
      <c r="R202" t="s">
        <v>1048</v>
      </c>
      <c r="S202" t="s">
        <v>6909</v>
      </c>
      <c r="T202" t="s">
        <v>361</v>
      </c>
      <c r="U202" t="s">
        <v>584</v>
      </c>
      <c r="V202" t="s">
        <v>4670</v>
      </c>
      <c r="W202" t="s">
        <v>23</v>
      </c>
      <c r="X202" t="s">
        <v>584</v>
      </c>
      <c r="Y202">
        <v>90</v>
      </c>
      <c r="Z202" t="s">
        <v>294</v>
      </c>
      <c r="AA202" t="s">
        <v>584</v>
      </c>
      <c r="AB202">
        <v>25</v>
      </c>
      <c r="AC202" t="s">
        <v>584</v>
      </c>
      <c r="AD202" t="s">
        <v>584</v>
      </c>
      <c r="AE202" t="s">
        <v>963</v>
      </c>
      <c r="AF202">
        <v>117249</v>
      </c>
      <c r="AG202" t="s">
        <v>6696</v>
      </c>
      <c r="AH202" t="s">
        <v>6697</v>
      </c>
      <c r="AI202" t="s">
        <v>6698</v>
      </c>
      <c r="AJ202">
        <v>2009</v>
      </c>
      <c r="AK202" t="s">
        <v>6699</v>
      </c>
      <c r="AL202" t="s">
        <v>963</v>
      </c>
      <c r="AM202">
        <v>54.945762549288546</v>
      </c>
      <c r="AN202" t="s">
        <v>584</v>
      </c>
    </row>
    <row r="203" spans="1:40" x14ac:dyDescent="0.25">
      <c r="A203" s="22" t="s">
        <v>3085</v>
      </c>
      <c r="B203" s="22" t="s">
        <v>4678</v>
      </c>
      <c r="C203" s="22" t="s">
        <v>653</v>
      </c>
      <c r="D203" s="22" t="s">
        <v>584</v>
      </c>
      <c r="E203" s="22" t="s">
        <v>23</v>
      </c>
      <c r="F203" s="22" t="s">
        <v>587</v>
      </c>
      <c r="G203" s="22" t="s">
        <v>960</v>
      </c>
      <c r="H203" s="22" t="s">
        <v>961</v>
      </c>
      <c r="I203" s="22" t="s">
        <v>6570</v>
      </c>
      <c r="J203" s="22" t="s">
        <v>6582</v>
      </c>
      <c r="K203" s="22" t="s">
        <v>6583</v>
      </c>
      <c r="L203" s="22" t="s">
        <v>6584</v>
      </c>
      <c r="M203" s="22" t="s">
        <v>284</v>
      </c>
      <c r="N203" t="s">
        <v>1077</v>
      </c>
      <c r="O203">
        <v>537085</v>
      </c>
      <c r="P203" t="s">
        <v>599</v>
      </c>
      <c r="Q203" t="s">
        <v>599</v>
      </c>
      <c r="R203" t="s">
        <v>1043</v>
      </c>
      <c r="S203" t="s">
        <v>6702</v>
      </c>
      <c r="T203" t="s">
        <v>361</v>
      </c>
      <c r="U203" t="s">
        <v>584</v>
      </c>
      <c r="V203" t="s">
        <v>4670</v>
      </c>
      <c r="W203" t="s">
        <v>23</v>
      </c>
      <c r="X203" t="s">
        <v>584</v>
      </c>
      <c r="Y203">
        <v>90</v>
      </c>
      <c r="Z203" t="s">
        <v>294</v>
      </c>
      <c r="AA203" t="s">
        <v>584</v>
      </c>
      <c r="AB203">
        <v>25</v>
      </c>
      <c r="AC203" t="s">
        <v>584</v>
      </c>
      <c r="AD203" t="s">
        <v>584</v>
      </c>
      <c r="AE203" t="s">
        <v>963</v>
      </c>
      <c r="AF203">
        <v>117249</v>
      </c>
      <c r="AG203" t="s">
        <v>6696</v>
      </c>
      <c r="AH203" t="s">
        <v>6697</v>
      </c>
      <c r="AI203" t="s">
        <v>6698</v>
      </c>
      <c r="AJ203">
        <v>2009</v>
      </c>
      <c r="AK203" t="s">
        <v>6699</v>
      </c>
      <c r="AL203" t="s">
        <v>963</v>
      </c>
      <c r="AM203">
        <v>54.945762549288546</v>
      </c>
      <c r="AN203" t="s">
        <v>584</v>
      </c>
    </row>
    <row r="204" spans="1:40" x14ac:dyDescent="0.25">
      <c r="A204" s="22" t="s">
        <v>3085</v>
      </c>
      <c r="B204" s="22" t="s">
        <v>4678</v>
      </c>
      <c r="C204" s="22" t="s">
        <v>653</v>
      </c>
      <c r="D204" s="22" t="s">
        <v>584</v>
      </c>
      <c r="E204" s="22" t="s">
        <v>23</v>
      </c>
      <c r="F204" s="22" t="s">
        <v>587</v>
      </c>
      <c r="G204" s="22" t="s">
        <v>960</v>
      </c>
      <c r="H204" s="22" t="s">
        <v>961</v>
      </c>
      <c r="I204" s="22" t="s">
        <v>6570</v>
      </c>
      <c r="J204" s="22" t="s">
        <v>6582</v>
      </c>
      <c r="K204" s="22" t="s">
        <v>6583</v>
      </c>
      <c r="L204" s="22" t="s">
        <v>6584</v>
      </c>
      <c r="M204" s="22" t="s">
        <v>284</v>
      </c>
      <c r="N204" t="s">
        <v>1077</v>
      </c>
      <c r="O204">
        <v>537068</v>
      </c>
      <c r="P204" t="s">
        <v>599</v>
      </c>
      <c r="Q204" t="s">
        <v>599</v>
      </c>
      <c r="R204" t="s">
        <v>1049</v>
      </c>
      <c r="S204" t="s">
        <v>6910</v>
      </c>
      <c r="T204" t="s">
        <v>361</v>
      </c>
      <c r="U204" t="s">
        <v>584</v>
      </c>
      <c r="V204" t="s">
        <v>4670</v>
      </c>
      <c r="W204" t="s">
        <v>23</v>
      </c>
      <c r="X204" t="s">
        <v>584</v>
      </c>
      <c r="Y204">
        <v>90</v>
      </c>
      <c r="Z204" t="s">
        <v>294</v>
      </c>
      <c r="AA204" t="s">
        <v>584</v>
      </c>
      <c r="AB204">
        <v>25</v>
      </c>
      <c r="AC204" t="s">
        <v>584</v>
      </c>
      <c r="AD204" t="s">
        <v>584</v>
      </c>
      <c r="AE204" t="s">
        <v>963</v>
      </c>
      <c r="AF204">
        <v>117249</v>
      </c>
      <c r="AG204" t="s">
        <v>6696</v>
      </c>
      <c r="AH204" t="s">
        <v>6697</v>
      </c>
      <c r="AI204" t="s">
        <v>6698</v>
      </c>
      <c r="AJ204">
        <v>2009</v>
      </c>
      <c r="AK204" t="s">
        <v>6699</v>
      </c>
      <c r="AL204" t="s">
        <v>963</v>
      </c>
      <c r="AM204">
        <v>54.945762549288546</v>
      </c>
      <c r="AN204" t="s">
        <v>584</v>
      </c>
    </row>
    <row r="205" spans="1:40" x14ac:dyDescent="0.25">
      <c r="A205" s="22" t="s">
        <v>3085</v>
      </c>
      <c r="B205" s="22" t="s">
        <v>4678</v>
      </c>
      <c r="C205" s="22" t="s">
        <v>653</v>
      </c>
      <c r="D205" s="22" t="s">
        <v>584</v>
      </c>
      <c r="E205" s="22" t="s">
        <v>23</v>
      </c>
      <c r="F205" s="22" t="s">
        <v>587</v>
      </c>
      <c r="G205" s="22" t="s">
        <v>960</v>
      </c>
      <c r="H205" s="22" t="s">
        <v>961</v>
      </c>
      <c r="I205" s="22" t="s">
        <v>6570</v>
      </c>
      <c r="J205" s="22" t="s">
        <v>6582</v>
      </c>
      <c r="K205" s="22" t="s">
        <v>6583</v>
      </c>
      <c r="L205" s="22" t="s">
        <v>6584</v>
      </c>
      <c r="M205" s="22" t="s">
        <v>284</v>
      </c>
      <c r="N205" t="s">
        <v>1077</v>
      </c>
      <c r="O205">
        <v>537086</v>
      </c>
      <c r="P205" t="s">
        <v>599</v>
      </c>
      <c r="Q205" t="s">
        <v>599</v>
      </c>
      <c r="R205" t="s">
        <v>1055</v>
      </c>
      <c r="S205" t="s">
        <v>6911</v>
      </c>
      <c r="T205" t="s">
        <v>361</v>
      </c>
      <c r="U205" t="s">
        <v>584</v>
      </c>
      <c r="V205" t="s">
        <v>4670</v>
      </c>
      <c r="W205" t="s">
        <v>23</v>
      </c>
      <c r="X205" t="s">
        <v>584</v>
      </c>
      <c r="Y205">
        <v>90</v>
      </c>
      <c r="Z205" t="s">
        <v>294</v>
      </c>
      <c r="AA205" t="s">
        <v>584</v>
      </c>
      <c r="AB205">
        <v>25</v>
      </c>
      <c r="AC205" t="s">
        <v>584</v>
      </c>
      <c r="AD205" t="s">
        <v>584</v>
      </c>
      <c r="AE205" t="s">
        <v>963</v>
      </c>
      <c r="AF205">
        <v>117249</v>
      </c>
      <c r="AG205" t="s">
        <v>6696</v>
      </c>
      <c r="AH205" t="s">
        <v>6697</v>
      </c>
      <c r="AI205" t="s">
        <v>6698</v>
      </c>
      <c r="AJ205">
        <v>2009</v>
      </c>
      <c r="AK205" t="s">
        <v>6699</v>
      </c>
      <c r="AL205" t="s">
        <v>963</v>
      </c>
      <c r="AM205">
        <v>54.945762549288546</v>
      </c>
      <c r="AN205" t="s">
        <v>584</v>
      </c>
    </row>
    <row r="206" spans="1:40" x14ac:dyDescent="0.25">
      <c r="A206" s="22">
        <v>99.9</v>
      </c>
      <c r="B206" s="22" t="s">
        <v>584</v>
      </c>
      <c r="C206" s="22" t="s">
        <v>584</v>
      </c>
      <c r="D206" s="22" t="s">
        <v>584</v>
      </c>
      <c r="E206" s="22" t="s">
        <v>23</v>
      </c>
      <c r="F206" s="22" t="s">
        <v>587</v>
      </c>
      <c r="G206" s="22" t="s">
        <v>960</v>
      </c>
      <c r="H206" s="22" t="s">
        <v>961</v>
      </c>
      <c r="I206" s="22" t="s">
        <v>6570</v>
      </c>
      <c r="J206" s="22" t="s">
        <v>6571</v>
      </c>
      <c r="K206" s="22" t="s">
        <v>6572</v>
      </c>
      <c r="L206" s="22" t="s">
        <v>45</v>
      </c>
      <c r="M206" s="22" t="s">
        <v>284</v>
      </c>
      <c r="N206" t="s">
        <v>1077</v>
      </c>
      <c r="O206">
        <v>491225</v>
      </c>
      <c r="P206" t="s">
        <v>373</v>
      </c>
      <c r="Q206" t="s">
        <v>373</v>
      </c>
      <c r="R206" t="s">
        <v>374</v>
      </c>
      <c r="S206" t="s">
        <v>375</v>
      </c>
      <c r="T206" t="s">
        <v>1024</v>
      </c>
      <c r="U206" t="s">
        <v>584</v>
      </c>
      <c r="V206" t="s">
        <v>1108</v>
      </c>
      <c r="W206" t="s">
        <v>23</v>
      </c>
      <c r="X206" t="s">
        <v>584</v>
      </c>
      <c r="Y206">
        <v>7</v>
      </c>
      <c r="Z206" t="s">
        <v>294</v>
      </c>
      <c r="AA206" t="s">
        <v>584</v>
      </c>
      <c r="AB206">
        <v>52.01</v>
      </c>
      <c r="AC206" t="s">
        <v>584</v>
      </c>
      <c r="AD206" t="s">
        <v>584</v>
      </c>
      <c r="AE206" t="s">
        <v>963</v>
      </c>
      <c r="AF206">
        <v>64571</v>
      </c>
      <c r="AG206" t="s">
        <v>6871</v>
      </c>
      <c r="AH206" t="s">
        <v>6872</v>
      </c>
      <c r="AI206" t="s">
        <v>6873</v>
      </c>
      <c r="AJ206">
        <v>1974</v>
      </c>
      <c r="AK206" t="s">
        <v>6874</v>
      </c>
      <c r="AL206" t="s">
        <v>963</v>
      </c>
      <c r="AM206">
        <v>55.88838215414242</v>
      </c>
      <c r="AN206" t="s">
        <v>584</v>
      </c>
    </row>
    <row r="207" spans="1:40" x14ac:dyDescent="0.25">
      <c r="A207" s="22">
        <v>99.9</v>
      </c>
      <c r="B207" s="22" t="s">
        <v>584</v>
      </c>
      <c r="C207" s="22" t="s">
        <v>584</v>
      </c>
      <c r="D207" s="22" t="s">
        <v>584</v>
      </c>
      <c r="E207" s="22" t="s">
        <v>23</v>
      </c>
      <c r="F207" s="22" t="s">
        <v>587</v>
      </c>
      <c r="G207" s="22" t="s">
        <v>960</v>
      </c>
      <c r="H207" s="22" t="s">
        <v>961</v>
      </c>
      <c r="I207" s="22" t="s">
        <v>6570</v>
      </c>
      <c r="J207" s="22" t="s">
        <v>6571</v>
      </c>
      <c r="K207" s="22" t="s">
        <v>6572</v>
      </c>
      <c r="L207" s="22" t="s">
        <v>45</v>
      </c>
      <c r="M207" s="22" t="s">
        <v>284</v>
      </c>
      <c r="N207" t="s">
        <v>1077</v>
      </c>
      <c r="O207">
        <v>491227</v>
      </c>
      <c r="P207" t="s">
        <v>373</v>
      </c>
      <c r="Q207" t="s">
        <v>373</v>
      </c>
      <c r="R207" t="s">
        <v>374</v>
      </c>
      <c r="S207" t="s">
        <v>375</v>
      </c>
      <c r="T207" t="s">
        <v>1017</v>
      </c>
      <c r="U207" t="s">
        <v>584</v>
      </c>
      <c r="V207" t="s">
        <v>1108</v>
      </c>
      <c r="W207" t="s">
        <v>23</v>
      </c>
      <c r="X207" t="s">
        <v>584</v>
      </c>
      <c r="Y207">
        <v>7</v>
      </c>
      <c r="Z207" t="s">
        <v>294</v>
      </c>
      <c r="AA207" t="s">
        <v>584</v>
      </c>
      <c r="AB207">
        <v>58.41</v>
      </c>
      <c r="AC207" t="s">
        <v>584</v>
      </c>
      <c r="AD207" t="s">
        <v>584</v>
      </c>
      <c r="AE207" t="s">
        <v>963</v>
      </c>
      <c r="AF207">
        <v>64571</v>
      </c>
      <c r="AG207" t="s">
        <v>6871</v>
      </c>
      <c r="AH207" t="s">
        <v>6872</v>
      </c>
      <c r="AI207" t="s">
        <v>6873</v>
      </c>
      <c r="AJ207">
        <v>1974</v>
      </c>
      <c r="AK207" t="s">
        <v>6874</v>
      </c>
      <c r="AL207" t="s">
        <v>963</v>
      </c>
      <c r="AM207">
        <v>62.765629717813084</v>
      </c>
      <c r="AN207" t="s">
        <v>584</v>
      </c>
    </row>
    <row r="208" spans="1:40" x14ac:dyDescent="0.25">
      <c r="A208" s="22">
        <v>100</v>
      </c>
      <c r="B208" s="22" t="s">
        <v>584</v>
      </c>
      <c r="C208" s="22" t="s">
        <v>584</v>
      </c>
      <c r="D208" s="22" t="s">
        <v>584</v>
      </c>
      <c r="E208" s="22" t="s">
        <v>6912</v>
      </c>
      <c r="F208" s="22" t="s">
        <v>587</v>
      </c>
      <c r="G208" s="22" t="s">
        <v>960</v>
      </c>
      <c r="H208" s="22" t="s">
        <v>961</v>
      </c>
      <c r="I208" s="22" t="s">
        <v>6570</v>
      </c>
      <c r="J208" s="22" t="s">
        <v>6571</v>
      </c>
      <c r="K208" s="22" t="s">
        <v>6572</v>
      </c>
      <c r="L208" s="22" t="s">
        <v>45</v>
      </c>
      <c r="M208" s="22" t="s">
        <v>284</v>
      </c>
      <c r="N208" t="s">
        <v>1077</v>
      </c>
      <c r="O208">
        <v>508418</v>
      </c>
      <c r="P208" t="s">
        <v>599</v>
      </c>
      <c r="Q208" t="s">
        <v>600</v>
      </c>
      <c r="R208" t="s">
        <v>1032</v>
      </c>
      <c r="S208" t="s">
        <v>6913</v>
      </c>
      <c r="T208" t="s">
        <v>362</v>
      </c>
      <c r="U208" t="s">
        <v>584</v>
      </c>
      <c r="V208" t="s">
        <v>3866</v>
      </c>
      <c r="W208" t="s">
        <v>584</v>
      </c>
      <c r="X208" t="s">
        <v>584</v>
      </c>
      <c r="Y208">
        <v>3</v>
      </c>
      <c r="Z208" t="s">
        <v>294</v>
      </c>
      <c r="AA208" t="s">
        <v>584</v>
      </c>
      <c r="AB208">
        <v>60</v>
      </c>
      <c r="AC208" t="s">
        <v>584</v>
      </c>
      <c r="AD208" t="s">
        <v>584</v>
      </c>
      <c r="AE208" t="s">
        <v>963</v>
      </c>
      <c r="AF208">
        <v>108166</v>
      </c>
      <c r="AG208" t="s">
        <v>6914</v>
      </c>
      <c r="AH208" t="s">
        <v>6915</v>
      </c>
      <c r="AI208" t="s">
        <v>6916</v>
      </c>
      <c r="AJ208">
        <v>1983</v>
      </c>
      <c r="AK208" t="s">
        <v>6917</v>
      </c>
      <c r="AL208" t="s">
        <v>963</v>
      </c>
      <c r="AM208">
        <v>64.474195909412515</v>
      </c>
      <c r="AN208" t="s">
        <v>584</v>
      </c>
    </row>
    <row r="209" spans="1:40" x14ac:dyDescent="0.25">
      <c r="A209" s="22">
        <v>99</v>
      </c>
      <c r="B209" s="22" t="s">
        <v>6918</v>
      </c>
      <c r="C209" s="22" t="s">
        <v>294</v>
      </c>
      <c r="D209" s="22" t="s">
        <v>586</v>
      </c>
      <c r="E209" s="22" t="s">
        <v>23</v>
      </c>
      <c r="F209" s="22" t="s">
        <v>587</v>
      </c>
      <c r="G209" s="22" t="s">
        <v>960</v>
      </c>
      <c r="H209" s="22" t="s">
        <v>961</v>
      </c>
      <c r="I209" s="22" t="s">
        <v>6570</v>
      </c>
      <c r="J209" s="22" t="s">
        <v>6582</v>
      </c>
      <c r="K209" s="22" t="s">
        <v>6583</v>
      </c>
      <c r="L209" s="22" t="s">
        <v>6584</v>
      </c>
      <c r="M209" s="22" t="s">
        <v>284</v>
      </c>
      <c r="N209" t="s">
        <v>1077</v>
      </c>
      <c r="O209">
        <v>410430</v>
      </c>
      <c r="P209" t="s">
        <v>289</v>
      </c>
      <c r="Q209" t="s">
        <v>289</v>
      </c>
      <c r="R209" t="s">
        <v>685</v>
      </c>
      <c r="S209" t="s">
        <v>686</v>
      </c>
      <c r="T209" t="s">
        <v>362</v>
      </c>
      <c r="U209" t="s">
        <v>584</v>
      </c>
      <c r="V209" t="s">
        <v>1108</v>
      </c>
      <c r="W209" t="s">
        <v>23</v>
      </c>
      <c r="X209" t="s">
        <v>584</v>
      </c>
      <c r="Y209">
        <v>7</v>
      </c>
      <c r="Z209" t="s">
        <v>294</v>
      </c>
      <c r="AA209" t="s">
        <v>584</v>
      </c>
      <c r="AB209">
        <v>30</v>
      </c>
      <c r="AC209" t="s">
        <v>584</v>
      </c>
      <c r="AD209" t="s">
        <v>584</v>
      </c>
      <c r="AE209" t="s">
        <v>963</v>
      </c>
      <c r="AF209">
        <v>87869</v>
      </c>
      <c r="AG209" t="s">
        <v>6919</v>
      </c>
      <c r="AH209" t="s">
        <v>6920</v>
      </c>
      <c r="AI209" t="s">
        <v>6921</v>
      </c>
      <c r="AJ209">
        <v>1993</v>
      </c>
      <c r="AK209" t="s">
        <v>6922</v>
      </c>
      <c r="AL209" t="s">
        <v>963</v>
      </c>
      <c r="AM209">
        <v>65.934915059146249</v>
      </c>
      <c r="AN209" t="s">
        <v>584</v>
      </c>
    </row>
    <row r="210" spans="1:40" x14ac:dyDescent="0.25">
      <c r="A210" s="22">
        <v>99</v>
      </c>
      <c r="B210" s="22" t="s">
        <v>6918</v>
      </c>
      <c r="C210" s="22" t="s">
        <v>294</v>
      </c>
      <c r="D210" s="22" t="s">
        <v>586</v>
      </c>
      <c r="E210" s="22" t="s">
        <v>23</v>
      </c>
      <c r="F210" s="22" t="s">
        <v>587</v>
      </c>
      <c r="G210" s="22" t="s">
        <v>960</v>
      </c>
      <c r="H210" s="22" t="s">
        <v>961</v>
      </c>
      <c r="I210" s="22" t="s">
        <v>6570</v>
      </c>
      <c r="J210" s="22" t="s">
        <v>6582</v>
      </c>
      <c r="K210" s="22" t="s">
        <v>6583</v>
      </c>
      <c r="L210" s="22" t="s">
        <v>6584</v>
      </c>
      <c r="M210" s="22" t="s">
        <v>284</v>
      </c>
      <c r="N210" t="s">
        <v>1077</v>
      </c>
      <c r="O210">
        <v>410428</v>
      </c>
      <c r="P210" t="s">
        <v>599</v>
      </c>
      <c r="Q210" t="s">
        <v>600</v>
      </c>
      <c r="R210" t="s">
        <v>601</v>
      </c>
      <c r="S210" t="s">
        <v>602</v>
      </c>
      <c r="T210" t="s">
        <v>362</v>
      </c>
      <c r="U210" t="s">
        <v>584</v>
      </c>
      <c r="V210" t="s">
        <v>3766</v>
      </c>
      <c r="W210" t="s">
        <v>23</v>
      </c>
      <c r="X210" t="s">
        <v>584</v>
      </c>
      <c r="Y210">
        <v>21</v>
      </c>
      <c r="Z210" t="s">
        <v>294</v>
      </c>
      <c r="AA210" t="s">
        <v>584</v>
      </c>
      <c r="AB210">
        <v>30</v>
      </c>
      <c r="AC210" t="s">
        <v>584</v>
      </c>
      <c r="AD210" t="s">
        <v>584</v>
      </c>
      <c r="AE210" t="s">
        <v>963</v>
      </c>
      <c r="AF210">
        <v>87869</v>
      </c>
      <c r="AG210" t="s">
        <v>6919</v>
      </c>
      <c r="AH210" t="s">
        <v>6920</v>
      </c>
      <c r="AI210" t="s">
        <v>6921</v>
      </c>
      <c r="AJ210">
        <v>1993</v>
      </c>
      <c r="AK210" t="s">
        <v>6922</v>
      </c>
      <c r="AL210" t="s">
        <v>963</v>
      </c>
      <c r="AM210">
        <v>65.934915059146249</v>
      </c>
      <c r="AN210" t="s">
        <v>584</v>
      </c>
    </row>
    <row r="211" spans="1:40" x14ac:dyDescent="0.25">
      <c r="A211" s="22">
        <v>99</v>
      </c>
      <c r="B211" s="22" t="s">
        <v>6923</v>
      </c>
      <c r="C211" s="22" t="s">
        <v>294</v>
      </c>
      <c r="D211" s="22" t="s">
        <v>586</v>
      </c>
      <c r="E211" s="22" t="s">
        <v>23</v>
      </c>
      <c r="F211" s="22" t="s">
        <v>587</v>
      </c>
      <c r="G211" s="22" t="s">
        <v>960</v>
      </c>
      <c r="H211" s="22" t="s">
        <v>961</v>
      </c>
      <c r="I211" s="22" t="s">
        <v>6570</v>
      </c>
      <c r="J211" s="22" t="s">
        <v>6582</v>
      </c>
      <c r="K211" s="22" t="s">
        <v>6583</v>
      </c>
      <c r="L211" s="22" t="s">
        <v>6584</v>
      </c>
      <c r="M211" s="22" t="s">
        <v>284</v>
      </c>
      <c r="N211" t="s">
        <v>1077</v>
      </c>
      <c r="O211">
        <v>468335</v>
      </c>
      <c r="P211" t="s">
        <v>599</v>
      </c>
      <c r="Q211" t="s">
        <v>600</v>
      </c>
      <c r="R211" t="s">
        <v>614</v>
      </c>
      <c r="S211" t="s">
        <v>615</v>
      </c>
      <c r="T211" t="s">
        <v>362</v>
      </c>
      <c r="U211" t="s">
        <v>584</v>
      </c>
      <c r="V211" t="s">
        <v>4874</v>
      </c>
      <c r="W211" t="s">
        <v>23</v>
      </c>
      <c r="X211" t="s">
        <v>584</v>
      </c>
      <c r="Y211">
        <v>2.0799999999999999E-2</v>
      </c>
      <c r="Z211" t="s">
        <v>294</v>
      </c>
      <c r="AA211" t="s">
        <v>584</v>
      </c>
      <c r="AB211">
        <v>30</v>
      </c>
      <c r="AC211" t="s">
        <v>584</v>
      </c>
      <c r="AD211" t="s">
        <v>584</v>
      </c>
      <c r="AE211" t="s">
        <v>963</v>
      </c>
      <c r="AF211">
        <v>102594</v>
      </c>
      <c r="AG211" t="s">
        <v>6924</v>
      </c>
      <c r="AH211" t="s">
        <v>6925</v>
      </c>
      <c r="AI211" t="s">
        <v>6926</v>
      </c>
      <c r="AJ211">
        <v>2007</v>
      </c>
      <c r="AK211" t="s">
        <v>6927</v>
      </c>
      <c r="AL211" t="s">
        <v>963</v>
      </c>
      <c r="AM211">
        <v>65.934915059146249</v>
      </c>
      <c r="AN211" t="s">
        <v>584</v>
      </c>
    </row>
    <row r="212" spans="1:40" x14ac:dyDescent="0.25">
      <c r="A212" s="22" t="s">
        <v>5596</v>
      </c>
      <c r="B212" s="22">
        <v>17</v>
      </c>
      <c r="C212" s="22" t="s">
        <v>6569</v>
      </c>
      <c r="D212" s="22" t="s">
        <v>584</v>
      </c>
      <c r="E212" s="22" t="s">
        <v>584</v>
      </c>
      <c r="F212" s="22" t="s">
        <v>587</v>
      </c>
      <c r="G212" s="22" t="s">
        <v>960</v>
      </c>
      <c r="H212" s="22" t="s">
        <v>961</v>
      </c>
      <c r="I212" s="22" t="s">
        <v>6570</v>
      </c>
      <c r="J212" s="22" t="s">
        <v>6582</v>
      </c>
      <c r="K212" s="22" t="s">
        <v>6583</v>
      </c>
      <c r="L212" s="22" t="s">
        <v>6584</v>
      </c>
      <c r="M212" s="22" t="s">
        <v>284</v>
      </c>
      <c r="N212" t="s">
        <v>1077</v>
      </c>
      <c r="O212">
        <v>2092744</v>
      </c>
      <c r="P212" t="s">
        <v>599</v>
      </c>
      <c r="Q212" t="s">
        <v>600</v>
      </c>
      <c r="R212" t="s">
        <v>601</v>
      </c>
      <c r="S212" t="s">
        <v>602</v>
      </c>
      <c r="T212" t="s">
        <v>362</v>
      </c>
      <c r="U212" t="s">
        <v>584</v>
      </c>
      <c r="V212" t="s">
        <v>4874</v>
      </c>
      <c r="W212">
        <v>13</v>
      </c>
      <c r="X212" t="s">
        <v>584</v>
      </c>
      <c r="Y212">
        <v>1</v>
      </c>
      <c r="Z212" t="s">
        <v>294</v>
      </c>
      <c r="AA212" t="s">
        <v>584</v>
      </c>
      <c r="AB212">
        <v>30</v>
      </c>
      <c r="AC212" t="s">
        <v>584</v>
      </c>
      <c r="AD212" t="s">
        <v>584</v>
      </c>
      <c r="AE212" t="s">
        <v>963</v>
      </c>
      <c r="AF212">
        <v>154906</v>
      </c>
      <c r="AG212" t="s">
        <v>6585</v>
      </c>
      <c r="AH212" t="s">
        <v>6586</v>
      </c>
      <c r="AI212" t="s">
        <v>6587</v>
      </c>
      <c r="AJ212">
        <v>2010</v>
      </c>
      <c r="AK212" t="s">
        <v>6928</v>
      </c>
      <c r="AL212" t="s">
        <v>963</v>
      </c>
      <c r="AM212">
        <v>65.934915059146249</v>
      </c>
      <c r="AN212" t="s">
        <v>584</v>
      </c>
    </row>
    <row r="213" spans="1:40" x14ac:dyDescent="0.25">
      <c r="G213" s="22" t="s">
        <v>960</v>
      </c>
      <c r="H213" s="22" t="s">
        <v>961</v>
      </c>
      <c r="I213" s="22" t="s">
        <v>6570</v>
      </c>
      <c r="J213" s="22" t="s">
        <v>6582</v>
      </c>
      <c r="K213" s="22" t="s">
        <v>6583</v>
      </c>
      <c r="L213" s="22" t="s">
        <v>6584</v>
      </c>
      <c r="M213" s="22" t="s">
        <v>284</v>
      </c>
      <c r="O213" t="s">
        <v>1068</v>
      </c>
      <c r="P213" t="s">
        <v>599</v>
      </c>
      <c r="Q213" t="s">
        <v>600</v>
      </c>
      <c r="R213" t="s">
        <v>614</v>
      </c>
      <c r="S213" t="s">
        <v>615</v>
      </c>
      <c r="T213" t="s">
        <v>1065</v>
      </c>
      <c r="U213" t="s">
        <v>1035</v>
      </c>
      <c r="V213" t="s">
        <v>6929</v>
      </c>
      <c r="AB213">
        <v>31</v>
      </c>
      <c r="AD213">
        <v>49</v>
      </c>
      <c r="AE213" t="s">
        <v>963</v>
      </c>
      <c r="AF213" t="s">
        <v>1068</v>
      </c>
      <c r="AK213" t="s">
        <v>6930</v>
      </c>
      <c r="AL213" t="s">
        <v>963</v>
      </c>
      <c r="AM213">
        <v>68.132745561117801</v>
      </c>
      <c r="AN213">
        <v>107.69369459660555</v>
      </c>
    </row>
    <row r="214" spans="1:40" x14ac:dyDescent="0.25">
      <c r="A214" s="22" t="s">
        <v>5596</v>
      </c>
      <c r="B214" s="22" t="s">
        <v>6581</v>
      </c>
      <c r="C214" s="22" t="s">
        <v>294</v>
      </c>
      <c r="D214" s="22" t="s">
        <v>586</v>
      </c>
      <c r="E214" s="22" t="s">
        <v>584</v>
      </c>
      <c r="F214" s="22" t="s">
        <v>587</v>
      </c>
      <c r="G214" s="22" t="s">
        <v>960</v>
      </c>
      <c r="H214" s="22" t="s">
        <v>961</v>
      </c>
      <c r="I214" s="22" t="s">
        <v>6570</v>
      </c>
      <c r="J214" s="22" t="s">
        <v>6582</v>
      </c>
      <c r="K214" s="22" t="s">
        <v>6583</v>
      </c>
      <c r="L214" s="22" t="s">
        <v>6584</v>
      </c>
      <c r="M214" s="22" t="s">
        <v>284</v>
      </c>
      <c r="N214" t="s">
        <v>1077</v>
      </c>
      <c r="O214">
        <v>2092887</v>
      </c>
      <c r="P214" t="s">
        <v>599</v>
      </c>
      <c r="Q214" t="s">
        <v>600</v>
      </c>
      <c r="R214" t="s">
        <v>601</v>
      </c>
      <c r="S214" t="s">
        <v>602</v>
      </c>
      <c r="T214" t="s">
        <v>1034</v>
      </c>
      <c r="U214" t="s">
        <v>584</v>
      </c>
      <c r="V214" t="s">
        <v>3766</v>
      </c>
      <c r="W214" t="s">
        <v>584</v>
      </c>
      <c r="X214" t="s">
        <v>584</v>
      </c>
      <c r="Y214" t="s">
        <v>584</v>
      </c>
      <c r="Z214" t="s">
        <v>294</v>
      </c>
      <c r="AA214" t="s">
        <v>584</v>
      </c>
      <c r="AB214">
        <v>33</v>
      </c>
      <c r="AC214" t="s">
        <v>584</v>
      </c>
      <c r="AD214" t="s">
        <v>584</v>
      </c>
      <c r="AE214" t="s">
        <v>963</v>
      </c>
      <c r="AF214">
        <v>154906</v>
      </c>
      <c r="AG214" t="s">
        <v>6585</v>
      </c>
      <c r="AH214" t="s">
        <v>6586</v>
      </c>
      <c r="AI214" t="s">
        <v>6587</v>
      </c>
      <c r="AJ214">
        <v>2010</v>
      </c>
      <c r="AK214" t="s">
        <v>6588</v>
      </c>
      <c r="AL214" t="s">
        <v>963</v>
      </c>
      <c r="AM214">
        <v>72.528406565060877</v>
      </c>
      <c r="AN214" t="s">
        <v>584</v>
      </c>
    </row>
    <row r="215" spans="1:40" x14ac:dyDescent="0.25">
      <c r="A215" s="22">
        <v>99.9</v>
      </c>
      <c r="B215" s="22" t="s">
        <v>584</v>
      </c>
      <c r="C215" s="22" t="s">
        <v>584</v>
      </c>
      <c r="D215" s="22" t="s">
        <v>584</v>
      </c>
      <c r="E215" s="22" t="s">
        <v>23</v>
      </c>
      <c r="F215" s="22" t="s">
        <v>587</v>
      </c>
      <c r="G215" s="22" t="s">
        <v>960</v>
      </c>
      <c r="H215" s="22" t="s">
        <v>961</v>
      </c>
      <c r="I215" s="22" t="s">
        <v>6570</v>
      </c>
      <c r="J215" s="22" t="s">
        <v>6571</v>
      </c>
      <c r="K215" s="22" t="s">
        <v>6572</v>
      </c>
      <c r="L215" s="22" t="s">
        <v>45</v>
      </c>
      <c r="M215" s="22" t="s">
        <v>284</v>
      </c>
      <c r="N215" t="s">
        <v>1077</v>
      </c>
      <c r="O215">
        <v>491228</v>
      </c>
      <c r="P215" t="s">
        <v>373</v>
      </c>
      <c r="Q215" t="s">
        <v>373</v>
      </c>
      <c r="R215" t="s">
        <v>374</v>
      </c>
      <c r="S215" t="s">
        <v>375</v>
      </c>
      <c r="T215" t="s">
        <v>1024</v>
      </c>
      <c r="U215" t="s">
        <v>584</v>
      </c>
      <c r="V215" t="s">
        <v>1108</v>
      </c>
      <c r="W215" t="s">
        <v>23</v>
      </c>
      <c r="X215" t="s">
        <v>584</v>
      </c>
      <c r="Y215">
        <v>7</v>
      </c>
      <c r="Z215" t="s">
        <v>294</v>
      </c>
      <c r="AA215" t="s">
        <v>584</v>
      </c>
      <c r="AB215">
        <v>69.099999999999994</v>
      </c>
      <c r="AC215" t="s">
        <v>584</v>
      </c>
      <c r="AD215" t="s">
        <v>584</v>
      </c>
      <c r="AE215" t="s">
        <v>963</v>
      </c>
      <c r="AF215">
        <v>64571</v>
      </c>
      <c r="AG215" t="s">
        <v>6871</v>
      </c>
      <c r="AH215" t="s">
        <v>6872</v>
      </c>
      <c r="AI215" t="s">
        <v>6873</v>
      </c>
      <c r="AJ215">
        <v>1974</v>
      </c>
      <c r="AK215" t="s">
        <v>6874</v>
      </c>
      <c r="AL215" t="s">
        <v>963</v>
      </c>
      <c r="AM215">
        <v>74.252782289006745</v>
      </c>
      <c r="AN215" t="s">
        <v>584</v>
      </c>
    </row>
    <row r="216" spans="1:40" x14ac:dyDescent="0.25">
      <c r="A216" s="22" t="s">
        <v>5596</v>
      </c>
      <c r="B216" s="22">
        <v>17</v>
      </c>
      <c r="C216" s="22" t="s">
        <v>6569</v>
      </c>
      <c r="D216" s="22" t="s">
        <v>584</v>
      </c>
      <c r="E216" s="22" t="s">
        <v>584</v>
      </c>
      <c r="F216" s="22" t="s">
        <v>587</v>
      </c>
      <c r="G216" s="22" t="s">
        <v>960</v>
      </c>
      <c r="H216" s="22" t="s">
        <v>961</v>
      </c>
      <c r="I216" s="22" t="s">
        <v>6570</v>
      </c>
      <c r="J216" s="22" t="s">
        <v>6582</v>
      </c>
      <c r="K216" s="22" t="s">
        <v>6583</v>
      </c>
      <c r="L216" s="22" t="s">
        <v>6584</v>
      </c>
      <c r="M216" s="22" t="s">
        <v>284</v>
      </c>
      <c r="N216" t="s">
        <v>1077</v>
      </c>
      <c r="O216">
        <v>2092885</v>
      </c>
      <c r="P216" t="s">
        <v>599</v>
      </c>
      <c r="Q216" t="s">
        <v>600</v>
      </c>
      <c r="R216" t="s">
        <v>601</v>
      </c>
      <c r="S216" t="s">
        <v>602</v>
      </c>
      <c r="T216" t="s">
        <v>1034</v>
      </c>
      <c r="U216" t="s">
        <v>584</v>
      </c>
      <c r="V216" t="s">
        <v>3766</v>
      </c>
      <c r="W216" t="s">
        <v>584</v>
      </c>
      <c r="X216" t="s">
        <v>584</v>
      </c>
      <c r="Y216" t="s">
        <v>584</v>
      </c>
      <c r="Z216" t="s">
        <v>294</v>
      </c>
      <c r="AA216" t="s">
        <v>584</v>
      </c>
      <c r="AB216">
        <v>35.6</v>
      </c>
      <c r="AC216" t="s">
        <v>584</v>
      </c>
      <c r="AD216" t="s">
        <v>584</v>
      </c>
      <c r="AE216" t="s">
        <v>963</v>
      </c>
      <c r="AF216">
        <v>154906</v>
      </c>
      <c r="AG216" t="s">
        <v>6585</v>
      </c>
      <c r="AH216" t="s">
        <v>6586</v>
      </c>
      <c r="AI216" t="s">
        <v>6587</v>
      </c>
      <c r="AJ216">
        <v>2010</v>
      </c>
      <c r="AK216" t="s">
        <v>6588</v>
      </c>
      <c r="AL216" t="s">
        <v>963</v>
      </c>
      <c r="AM216">
        <v>78.242765870186886</v>
      </c>
      <c r="AN216" t="s">
        <v>584</v>
      </c>
    </row>
    <row r="217" spans="1:40" x14ac:dyDescent="0.25">
      <c r="A217" s="22">
        <v>99.9</v>
      </c>
      <c r="B217" s="22" t="s">
        <v>584</v>
      </c>
      <c r="C217" s="22" t="s">
        <v>584</v>
      </c>
      <c r="D217" s="22" t="s">
        <v>584</v>
      </c>
      <c r="E217" s="22" t="s">
        <v>23</v>
      </c>
      <c r="F217" s="22" t="s">
        <v>587</v>
      </c>
      <c r="G217" s="22" t="s">
        <v>960</v>
      </c>
      <c r="H217" s="22" t="s">
        <v>961</v>
      </c>
      <c r="I217" s="22" t="s">
        <v>6570</v>
      </c>
      <c r="J217" s="22" t="s">
        <v>6571</v>
      </c>
      <c r="K217" s="22" t="s">
        <v>6572</v>
      </c>
      <c r="L217" s="22" t="s">
        <v>45</v>
      </c>
      <c r="M217" s="22" t="s">
        <v>284</v>
      </c>
      <c r="N217" t="s">
        <v>1077</v>
      </c>
      <c r="O217">
        <v>491224</v>
      </c>
      <c r="P217" t="s">
        <v>373</v>
      </c>
      <c r="Q217" t="s">
        <v>373</v>
      </c>
      <c r="R217" t="s">
        <v>374</v>
      </c>
      <c r="S217" t="s">
        <v>375</v>
      </c>
      <c r="T217" t="s">
        <v>1023</v>
      </c>
      <c r="U217" t="s">
        <v>584</v>
      </c>
      <c r="V217" t="s">
        <v>1108</v>
      </c>
      <c r="W217" t="s">
        <v>23</v>
      </c>
      <c r="X217" t="s">
        <v>584</v>
      </c>
      <c r="Y217">
        <v>7</v>
      </c>
      <c r="Z217" t="s">
        <v>294</v>
      </c>
      <c r="AA217" t="s">
        <v>584</v>
      </c>
      <c r="AB217">
        <v>77.47</v>
      </c>
      <c r="AC217" t="s">
        <v>584</v>
      </c>
      <c r="AD217" t="s">
        <v>584</v>
      </c>
      <c r="AE217" t="s">
        <v>963</v>
      </c>
      <c r="AF217">
        <v>64571</v>
      </c>
      <c r="AG217" t="s">
        <v>6871</v>
      </c>
      <c r="AH217" t="s">
        <v>6872</v>
      </c>
      <c r="AI217" t="s">
        <v>6873</v>
      </c>
      <c r="AJ217">
        <v>1974</v>
      </c>
      <c r="AK217" t="s">
        <v>6874</v>
      </c>
      <c r="AL217" t="s">
        <v>963</v>
      </c>
      <c r="AM217">
        <v>83.246932618369797</v>
      </c>
      <c r="AN217" t="s">
        <v>584</v>
      </c>
    </row>
    <row r="218" spans="1:40" x14ac:dyDescent="0.25">
      <c r="A218" s="22">
        <v>99</v>
      </c>
      <c r="B218" s="22" t="s">
        <v>584</v>
      </c>
      <c r="C218" s="22" t="s">
        <v>584</v>
      </c>
      <c r="D218" s="22" t="s">
        <v>584</v>
      </c>
      <c r="E218" s="22" t="s">
        <v>23</v>
      </c>
      <c r="F218" s="22" t="s">
        <v>587</v>
      </c>
      <c r="G218" s="22" t="s">
        <v>960</v>
      </c>
      <c r="H218" s="22" t="s">
        <v>961</v>
      </c>
      <c r="I218" s="22" t="s">
        <v>6570</v>
      </c>
      <c r="J218" s="22" t="s">
        <v>6582</v>
      </c>
      <c r="K218" s="22" t="s">
        <v>6583</v>
      </c>
      <c r="L218" s="22" t="s">
        <v>6584</v>
      </c>
      <c r="M218" s="22" t="s">
        <v>284</v>
      </c>
      <c r="N218" t="s">
        <v>1077</v>
      </c>
      <c r="O218">
        <v>410361</v>
      </c>
      <c r="P218" t="s">
        <v>324</v>
      </c>
      <c r="Q218" t="s">
        <v>987</v>
      </c>
      <c r="R218" t="s">
        <v>988</v>
      </c>
      <c r="S218" t="s">
        <v>5091</v>
      </c>
      <c r="T218" t="s">
        <v>361</v>
      </c>
      <c r="U218" t="s">
        <v>362</v>
      </c>
      <c r="V218" t="s">
        <v>1108</v>
      </c>
      <c r="W218" t="s">
        <v>23</v>
      </c>
      <c r="X218" t="s">
        <v>23</v>
      </c>
      <c r="Y218">
        <v>8.3299999999999999E-2</v>
      </c>
      <c r="Z218" t="s">
        <v>294</v>
      </c>
      <c r="AA218" t="s">
        <v>584</v>
      </c>
      <c r="AB218">
        <v>40</v>
      </c>
      <c r="AC218" t="s">
        <v>584</v>
      </c>
      <c r="AD218">
        <v>80</v>
      </c>
      <c r="AE218" t="s">
        <v>963</v>
      </c>
      <c r="AF218">
        <v>87667</v>
      </c>
      <c r="AG218" t="s">
        <v>6810</v>
      </c>
      <c r="AH218" t="s">
        <v>6811</v>
      </c>
      <c r="AI218" t="s">
        <v>6812</v>
      </c>
      <c r="AJ218">
        <v>1994</v>
      </c>
      <c r="AK218" t="s">
        <v>6931</v>
      </c>
      <c r="AL218" t="s">
        <v>963</v>
      </c>
      <c r="AM218">
        <v>87.91322007886167</v>
      </c>
      <c r="AN218">
        <v>175.82644015772334</v>
      </c>
    </row>
    <row r="219" spans="1:40" x14ac:dyDescent="0.25">
      <c r="A219" s="22">
        <v>99</v>
      </c>
      <c r="B219" s="22" t="s">
        <v>584</v>
      </c>
      <c r="C219" s="22" t="s">
        <v>584</v>
      </c>
      <c r="D219" s="22" t="s">
        <v>584</v>
      </c>
      <c r="E219" s="22" t="s">
        <v>23</v>
      </c>
      <c r="F219" s="22" t="s">
        <v>587</v>
      </c>
      <c r="G219" s="22" t="s">
        <v>960</v>
      </c>
      <c r="H219" s="22" t="s">
        <v>961</v>
      </c>
      <c r="I219" s="22" t="s">
        <v>6570</v>
      </c>
      <c r="J219" s="22" t="s">
        <v>6582</v>
      </c>
      <c r="K219" s="22" t="s">
        <v>6583</v>
      </c>
      <c r="L219" s="22" t="s">
        <v>6584</v>
      </c>
      <c r="M219" s="22" t="s">
        <v>284</v>
      </c>
      <c r="N219" t="s">
        <v>1077</v>
      </c>
      <c r="O219">
        <v>410362</v>
      </c>
      <c r="P219" t="s">
        <v>599</v>
      </c>
      <c r="Q219" t="s">
        <v>599</v>
      </c>
      <c r="R219" t="s">
        <v>996</v>
      </c>
      <c r="S219" t="s">
        <v>3911</v>
      </c>
      <c r="T219" t="s">
        <v>362</v>
      </c>
      <c r="U219" t="s">
        <v>584</v>
      </c>
      <c r="V219" t="s">
        <v>4670</v>
      </c>
      <c r="W219" t="s">
        <v>23</v>
      </c>
      <c r="X219" t="s">
        <v>584</v>
      </c>
      <c r="Y219">
        <v>2.0799999999999999E-2</v>
      </c>
      <c r="Z219" t="s">
        <v>294</v>
      </c>
      <c r="AA219" t="s">
        <v>584</v>
      </c>
      <c r="AB219">
        <v>40</v>
      </c>
      <c r="AC219" t="s">
        <v>584</v>
      </c>
      <c r="AD219" t="s">
        <v>584</v>
      </c>
      <c r="AE219" t="s">
        <v>963</v>
      </c>
      <c r="AF219">
        <v>87667</v>
      </c>
      <c r="AG219" t="s">
        <v>6810</v>
      </c>
      <c r="AH219" t="s">
        <v>6811</v>
      </c>
      <c r="AI219" t="s">
        <v>6812</v>
      </c>
      <c r="AJ219">
        <v>1994</v>
      </c>
      <c r="AK219" t="s">
        <v>6813</v>
      </c>
      <c r="AL219" t="s">
        <v>963</v>
      </c>
      <c r="AM219">
        <v>87.91322007886167</v>
      </c>
      <c r="AN219" t="s">
        <v>584</v>
      </c>
    </row>
    <row r="220" spans="1:40" x14ac:dyDescent="0.25">
      <c r="A220" s="22">
        <v>100</v>
      </c>
      <c r="B220" s="22" t="s">
        <v>584</v>
      </c>
      <c r="C220" s="22" t="s">
        <v>584</v>
      </c>
      <c r="D220" s="22" t="s">
        <v>586</v>
      </c>
      <c r="E220" s="22" t="s">
        <v>23</v>
      </c>
      <c r="F220" s="22" t="s">
        <v>587</v>
      </c>
      <c r="G220" s="22" t="s">
        <v>960</v>
      </c>
      <c r="H220" s="22" t="s">
        <v>961</v>
      </c>
      <c r="I220" s="22" t="s">
        <v>6570</v>
      </c>
      <c r="J220" s="22" t="s">
        <v>6571</v>
      </c>
      <c r="K220" s="22" t="s">
        <v>6572</v>
      </c>
      <c r="L220" s="22" t="s">
        <v>45</v>
      </c>
      <c r="M220" s="22" t="s">
        <v>284</v>
      </c>
      <c r="N220" t="s">
        <v>597</v>
      </c>
      <c r="O220">
        <v>409648</v>
      </c>
      <c r="P220" t="s">
        <v>599</v>
      </c>
      <c r="Q220" t="s">
        <v>599</v>
      </c>
      <c r="R220" t="s">
        <v>981</v>
      </c>
      <c r="S220" t="s">
        <v>3660</v>
      </c>
      <c r="T220" t="s">
        <v>362</v>
      </c>
      <c r="U220" t="s">
        <v>584</v>
      </c>
      <c r="V220" t="s">
        <v>3866</v>
      </c>
      <c r="W220" t="s">
        <v>23</v>
      </c>
      <c r="X220" t="s">
        <v>584</v>
      </c>
      <c r="Y220">
        <v>5</v>
      </c>
      <c r="Z220" t="s">
        <v>294</v>
      </c>
      <c r="AA220" t="s">
        <v>584</v>
      </c>
      <c r="AB220">
        <v>83.3</v>
      </c>
      <c r="AC220" t="s">
        <v>584</v>
      </c>
      <c r="AD220" t="s">
        <v>584</v>
      </c>
      <c r="AE220" t="s">
        <v>963</v>
      </c>
      <c r="AF220">
        <v>74880</v>
      </c>
      <c r="AG220" t="s">
        <v>6932</v>
      </c>
      <c r="AH220" t="s">
        <v>6933</v>
      </c>
      <c r="AI220" t="s">
        <v>6934</v>
      </c>
      <c r="AJ220">
        <v>1994</v>
      </c>
      <c r="AK220" t="s">
        <v>6935</v>
      </c>
      <c r="AL220" t="s">
        <v>963</v>
      </c>
      <c r="AM220">
        <v>89.511675320901048</v>
      </c>
      <c r="AN220" t="s">
        <v>584</v>
      </c>
    </row>
    <row r="221" spans="1:40" x14ac:dyDescent="0.25">
      <c r="A221" s="22">
        <v>100</v>
      </c>
      <c r="B221" s="22" t="s">
        <v>584</v>
      </c>
      <c r="C221" s="22" t="s">
        <v>584</v>
      </c>
      <c r="D221" s="22" t="s">
        <v>586</v>
      </c>
      <c r="E221" s="22" t="s">
        <v>23</v>
      </c>
      <c r="F221" s="22" t="s">
        <v>587</v>
      </c>
      <c r="G221" s="22" t="s">
        <v>960</v>
      </c>
      <c r="H221" s="22" t="s">
        <v>961</v>
      </c>
      <c r="I221" s="22" t="s">
        <v>6570</v>
      </c>
      <c r="J221" s="22" t="s">
        <v>6571</v>
      </c>
      <c r="K221" s="22" t="s">
        <v>6572</v>
      </c>
      <c r="L221" s="22" t="s">
        <v>45</v>
      </c>
      <c r="M221" s="22" t="s">
        <v>284</v>
      </c>
      <c r="N221" t="s">
        <v>597</v>
      </c>
      <c r="O221">
        <v>409649</v>
      </c>
      <c r="P221" t="s">
        <v>599</v>
      </c>
      <c r="Q221" t="s">
        <v>600</v>
      </c>
      <c r="R221" t="s">
        <v>1001</v>
      </c>
      <c r="S221" t="s">
        <v>3695</v>
      </c>
      <c r="T221" t="s">
        <v>362</v>
      </c>
      <c r="U221" t="s">
        <v>584</v>
      </c>
      <c r="V221" t="s">
        <v>3866</v>
      </c>
      <c r="W221" t="s">
        <v>23</v>
      </c>
      <c r="X221" t="s">
        <v>584</v>
      </c>
      <c r="Y221">
        <v>5</v>
      </c>
      <c r="Z221" t="s">
        <v>294</v>
      </c>
      <c r="AA221" t="s">
        <v>584</v>
      </c>
      <c r="AB221">
        <v>83.3</v>
      </c>
      <c r="AC221" t="s">
        <v>584</v>
      </c>
      <c r="AD221" t="s">
        <v>584</v>
      </c>
      <c r="AE221" t="s">
        <v>963</v>
      </c>
      <c r="AF221">
        <v>74880</v>
      </c>
      <c r="AG221" t="s">
        <v>6932</v>
      </c>
      <c r="AH221" t="s">
        <v>6933</v>
      </c>
      <c r="AI221" t="s">
        <v>6934</v>
      </c>
      <c r="AJ221">
        <v>1994</v>
      </c>
      <c r="AK221" t="s">
        <v>6935</v>
      </c>
      <c r="AL221" t="s">
        <v>963</v>
      </c>
      <c r="AM221">
        <v>89.511675320901048</v>
      </c>
      <c r="AN221" t="s">
        <v>584</v>
      </c>
    </row>
    <row r="222" spans="1:40" x14ac:dyDescent="0.25">
      <c r="A222" s="22">
        <v>100</v>
      </c>
      <c r="B222" s="22" t="s">
        <v>584</v>
      </c>
      <c r="C222" s="22" t="s">
        <v>584</v>
      </c>
      <c r="D222" s="22" t="s">
        <v>584</v>
      </c>
      <c r="E222" s="22" t="s">
        <v>23</v>
      </c>
      <c r="F222" s="22" t="s">
        <v>587</v>
      </c>
      <c r="G222" s="22" t="s">
        <v>960</v>
      </c>
      <c r="H222" s="22" t="s">
        <v>961</v>
      </c>
      <c r="I222" s="22" t="s">
        <v>6570</v>
      </c>
      <c r="J222" s="22" t="s">
        <v>6571</v>
      </c>
      <c r="K222" s="22" t="s">
        <v>6572</v>
      </c>
      <c r="L222" s="22" t="s">
        <v>45</v>
      </c>
      <c r="M222" s="22" t="s">
        <v>284</v>
      </c>
      <c r="N222" t="s">
        <v>1077</v>
      </c>
      <c r="O222">
        <v>409683</v>
      </c>
      <c r="P222" t="s">
        <v>599</v>
      </c>
      <c r="Q222" t="s">
        <v>600</v>
      </c>
      <c r="R222" t="s">
        <v>978</v>
      </c>
      <c r="S222" t="s">
        <v>6936</v>
      </c>
      <c r="T222" t="s">
        <v>361</v>
      </c>
      <c r="U222" t="s">
        <v>584</v>
      </c>
      <c r="V222" t="s">
        <v>3866</v>
      </c>
      <c r="W222" t="s">
        <v>23</v>
      </c>
      <c r="X222" t="s">
        <v>584</v>
      </c>
      <c r="Y222">
        <v>6</v>
      </c>
      <c r="Z222" t="s">
        <v>294</v>
      </c>
      <c r="AA222" t="s">
        <v>584</v>
      </c>
      <c r="AB222">
        <v>83.33</v>
      </c>
      <c r="AC222" t="s">
        <v>584</v>
      </c>
      <c r="AD222" t="s">
        <v>584</v>
      </c>
      <c r="AE222" t="s">
        <v>963</v>
      </c>
      <c r="AF222">
        <v>75454</v>
      </c>
      <c r="AG222" t="s">
        <v>6937</v>
      </c>
      <c r="AH222" t="s">
        <v>6938</v>
      </c>
      <c r="AI222" t="s">
        <v>6939</v>
      </c>
      <c r="AJ222">
        <v>1989</v>
      </c>
      <c r="AK222" t="s">
        <v>6940</v>
      </c>
      <c r="AL222" t="s">
        <v>963</v>
      </c>
      <c r="AM222">
        <v>89.543912418855754</v>
      </c>
      <c r="AN222" t="s">
        <v>584</v>
      </c>
    </row>
    <row r="223" spans="1:40" x14ac:dyDescent="0.25">
      <c r="A223" s="22">
        <v>100</v>
      </c>
      <c r="B223" s="22">
        <v>8</v>
      </c>
      <c r="C223" s="22" t="s">
        <v>653</v>
      </c>
      <c r="D223" s="22" t="s">
        <v>584</v>
      </c>
      <c r="E223" s="22" t="s">
        <v>23</v>
      </c>
      <c r="F223" s="22" t="s">
        <v>587</v>
      </c>
      <c r="G223" s="22" t="s">
        <v>960</v>
      </c>
      <c r="H223" s="22" t="s">
        <v>961</v>
      </c>
      <c r="I223" s="22" t="s">
        <v>6570</v>
      </c>
      <c r="J223" s="22" t="s">
        <v>6582</v>
      </c>
      <c r="K223" s="22" t="s">
        <v>6583</v>
      </c>
      <c r="L223" s="22" t="s">
        <v>6584</v>
      </c>
      <c r="M223" s="22" t="s">
        <v>284</v>
      </c>
      <c r="N223" t="s">
        <v>584</v>
      </c>
      <c r="O223">
        <v>409685</v>
      </c>
      <c r="P223" t="s">
        <v>289</v>
      </c>
      <c r="Q223" t="s">
        <v>690</v>
      </c>
      <c r="R223" t="s">
        <v>685</v>
      </c>
      <c r="S223" t="s">
        <v>686</v>
      </c>
      <c r="T223" t="s">
        <v>361</v>
      </c>
      <c r="U223" t="s">
        <v>584</v>
      </c>
      <c r="V223" t="s">
        <v>4139</v>
      </c>
      <c r="W223" t="s">
        <v>23</v>
      </c>
      <c r="X223" t="s">
        <v>584</v>
      </c>
      <c r="Y223">
        <v>6</v>
      </c>
      <c r="Z223" t="s">
        <v>294</v>
      </c>
      <c r="AA223" t="s">
        <v>584</v>
      </c>
      <c r="AB223">
        <v>42.5</v>
      </c>
      <c r="AC223" t="s">
        <v>584</v>
      </c>
      <c r="AD223" t="s">
        <v>584</v>
      </c>
      <c r="AE223" t="s">
        <v>149</v>
      </c>
      <c r="AF223">
        <v>75455</v>
      </c>
      <c r="AG223" t="s">
        <v>6941</v>
      </c>
      <c r="AH223" t="s">
        <v>6942</v>
      </c>
      <c r="AI223" t="s">
        <v>6943</v>
      </c>
      <c r="AJ223">
        <v>1990</v>
      </c>
      <c r="AK223" t="s">
        <v>6944</v>
      </c>
      <c r="AL223" t="s">
        <v>963</v>
      </c>
      <c r="AM223">
        <v>93.407796333790529</v>
      </c>
      <c r="AN223" t="s">
        <v>584</v>
      </c>
    </row>
    <row r="224" spans="1:40" x14ac:dyDescent="0.25">
      <c r="A224" s="22">
        <v>100</v>
      </c>
      <c r="B224" s="22">
        <v>8</v>
      </c>
      <c r="C224" s="22" t="s">
        <v>653</v>
      </c>
      <c r="D224" s="22" t="s">
        <v>584</v>
      </c>
      <c r="E224" s="22" t="s">
        <v>23</v>
      </c>
      <c r="F224" s="22" t="s">
        <v>587</v>
      </c>
      <c r="G224" s="22" t="s">
        <v>960</v>
      </c>
      <c r="H224" s="22" t="s">
        <v>961</v>
      </c>
      <c r="I224" s="22" t="s">
        <v>6570</v>
      </c>
      <c r="J224" s="22" t="s">
        <v>6582</v>
      </c>
      <c r="K224" s="22" t="s">
        <v>6583</v>
      </c>
      <c r="L224" s="22" t="s">
        <v>6584</v>
      </c>
      <c r="M224" s="22" t="s">
        <v>284</v>
      </c>
      <c r="N224" t="s">
        <v>584</v>
      </c>
      <c r="O224">
        <v>409684</v>
      </c>
      <c r="P224" t="s">
        <v>289</v>
      </c>
      <c r="Q224" t="s">
        <v>289</v>
      </c>
      <c r="R224" t="s">
        <v>685</v>
      </c>
      <c r="S224" t="s">
        <v>686</v>
      </c>
      <c r="T224" t="s">
        <v>361</v>
      </c>
      <c r="U224" t="s">
        <v>584</v>
      </c>
      <c r="V224" t="s">
        <v>1108</v>
      </c>
      <c r="W224" t="s">
        <v>23</v>
      </c>
      <c r="X224" t="s">
        <v>584</v>
      </c>
      <c r="Y224">
        <v>6</v>
      </c>
      <c r="Z224" t="s">
        <v>294</v>
      </c>
      <c r="AA224" t="s">
        <v>584</v>
      </c>
      <c r="AB224">
        <v>42.5</v>
      </c>
      <c r="AC224" t="s">
        <v>584</v>
      </c>
      <c r="AD224" t="s">
        <v>584</v>
      </c>
      <c r="AE224" t="s">
        <v>149</v>
      </c>
      <c r="AF224">
        <v>75455</v>
      </c>
      <c r="AG224" t="s">
        <v>6941</v>
      </c>
      <c r="AH224" t="s">
        <v>6942</v>
      </c>
      <c r="AI224" t="s">
        <v>6943</v>
      </c>
      <c r="AJ224">
        <v>1990</v>
      </c>
      <c r="AK224" t="s">
        <v>6944</v>
      </c>
      <c r="AL224" t="s">
        <v>963</v>
      </c>
      <c r="AM224">
        <v>93.407796333790529</v>
      </c>
      <c r="AN224" t="s">
        <v>584</v>
      </c>
    </row>
    <row r="225" spans="1:40" x14ac:dyDescent="0.25">
      <c r="A225" s="22">
        <v>100</v>
      </c>
      <c r="B225" s="22">
        <v>8</v>
      </c>
      <c r="C225" s="22" t="s">
        <v>653</v>
      </c>
      <c r="D225" s="22" t="s">
        <v>584</v>
      </c>
      <c r="E225" s="22" t="s">
        <v>23</v>
      </c>
      <c r="F225" s="22" t="s">
        <v>587</v>
      </c>
      <c r="G225" s="22" t="s">
        <v>960</v>
      </c>
      <c r="H225" s="22" t="s">
        <v>961</v>
      </c>
      <c r="I225" s="22" t="s">
        <v>6570</v>
      </c>
      <c r="J225" s="22" t="s">
        <v>6582</v>
      </c>
      <c r="K225" s="22" t="s">
        <v>6583</v>
      </c>
      <c r="L225" s="22" t="s">
        <v>6584</v>
      </c>
      <c r="M225" s="22" t="s">
        <v>284</v>
      </c>
      <c r="N225" t="s">
        <v>584</v>
      </c>
      <c r="O225">
        <v>409686</v>
      </c>
      <c r="P225" t="s">
        <v>599</v>
      </c>
      <c r="Q225" t="s">
        <v>600</v>
      </c>
      <c r="R225" t="s">
        <v>962</v>
      </c>
      <c r="S225" t="s">
        <v>6945</v>
      </c>
      <c r="T225" t="s">
        <v>362</v>
      </c>
      <c r="U225" t="s">
        <v>584</v>
      </c>
      <c r="V225" t="s">
        <v>1108</v>
      </c>
      <c r="W225" t="s">
        <v>23</v>
      </c>
      <c r="X225" t="s">
        <v>584</v>
      </c>
      <c r="Y225">
        <v>6</v>
      </c>
      <c r="Z225" t="s">
        <v>294</v>
      </c>
      <c r="AA225" t="s">
        <v>584</v>
      </c>
      <c r="AB225">
        <v>42.5</v>
      </c>
      <c r="AC225" t="s">
        <v>584</v>
      </c>
      <c r="AD225" t="s">
        <v>584</v>
      </c>
      <c r="AE225" t="s">
        <v>149</v>
      </c>
      <c r="AF225">
        <v>75455</v>
      </c>
      <c r="AG225" t="s">
        <v>6941</v>
      </c>
      <c r="AH225" t="s">
        <v>6942</v>
      </c>
      <c r="AI225" t="s">
        <v>6943</v>
      </c>
      <c r="AJ225">
        <v>1990</v>
      </c>
      <c r="AK225" t="s">
        <v>6944</v>
      </c>
      <c r="AL225" t="s">
        <v>963</v>
      </c>
      <c r="AM225">
        <v>93.407796333790529</v>
      </c>
      <c r="AN225" t="s">
        <v>584</v>
      </c>
    </row>
    <row r="226" spans="1:40" x14ac:dyDescent="0.25">
      <c r="A226" s="22" t="s">
        <v>3085</v>
      </c>
      <c r="B226" s="22" t="s">
        <v>4678</v>
      </c>
      <c r="C226" s="22" t="s">
        <v>653</v>
      </c>
      <c r="D226" s="22" t="s">
        <v>584</v>
      </c>
      <c r="E226" s="22" t="s">
        <v>23</v>
      </c>
      <c r="F226" s="22" t="s">
        <v>587</v>
      </c>
      <c r="G226" s="22" t="s">
        <v>960</v>
      </c>
      <c r="H226" s="22" t="s">
        <v>961</v>
      </c>
      <c r="I226" s="22" t="s">
        <v>6570</v>
      </c>
      <c r="J226" s="22" t="s">
        <v>6582</v>
      </c>
      <c r="K226" s="22" t="s">
        <v>6583</v>
      </c>
      <c r="L226" s="22" t="s">
        <v>6584</v>
      </c>
      <c r="M226" s="22" t="s">
        <v>284</v>
      </c>
      <c r="N226" t="s">
        <v>1077</v>
      </c>
      <c r="O226">
        <v>510172</v>
      </c>
      <c r="P226" t="s">
        <v>599</v>
      </c>
      <c r="Q226" t="s">
        <v>600</v>
      </c>
      <c r="R226" t="s">
        <v>1020</v>
      </c>
      <c r="S226" t="s">
        <v>5695</v>
      </c>
      <c r="T226" t="s">
        <v>361</v>
      </c>
      <c r="U226" t="s">
        <v>584</v>
      </c>
      <c r="V226" t="s">
        <v>4670</v>
      </c>
      <c r="W226" t="s">
        <v>23</v>
      </c>
      <c r="X226" t="s">
        <v>584</v>
      </c>
      <c r="Y226">
        <v>90</v>
      </c>
      <c r="Z226" t="s">
        <v>294</v>
      </c>
      <c r="AA226" t="s">
        <v>584</v>
      </c>
      <c r="AB226">
        <v>42.5</v>
      </c>
      <c r="AC226" t="s">
        <v>584</v>
      </c>
      <c r="AD226" t="s">
        <v>584</v>
      </c>
      <c r="AE226" t="s">
        <v>963</v>
      </c>
      <c r="AF226">
        <v>117249</v>
      </c>
      <c r="AG226" t="s">
        <v>6696</v>
      </c>
      <c r="AH226" t="s">
        <v>6697</v>
      </c>
      <c r="AI226" t="s">
        <v>6698</v>
      </c>
      <c r="AJ226">
        <v>2009</v>
      </c>
      <c r="AK226" t="s">
        <v>6699</v>
      </c>
      <c r="AL226" t="s">
        <v>963</v>
      </c>
      <c r="AM226">
        <v>93.407796333790529</v>
      </c>
      <c r="AN226" t="s">
        <v>584</v>
      </c>
    </row>
    <row r="227" spans="1:40" x14ac:dyDescent="0.25">
      <c r="A227" s="22" t="s">
        <v>3085</v>
      </c>
      <c r="B227" s="22" t="s">
        <v>4678</v>
      </c>
      <c r="C227" s="22" t="s">
        <v>653</v>
      </c>
      <c r="D227" s="22" t="s">
        <v>584</v>
      </c>
      <c r="E227" s="22" t="s">
        <v>23</v>
      </c>
      <c r="F227" s="22" t="s">
        <v>587</v>
      </c>
      <c r="G227" s="22" t="s">
        <v>960</v>
      </c>
      <c r="H227" s="22" t="s">
        <v>961</v>
      </c>
      <c r="I227" s="22" t="s">
        <v>6570</v>
      </c>
      <c r="J227" s="22" t="s">
        <v>6582</v>
      </c>
      <c r="K227" s="22" t="s">
        <v>6583</v>
      </c>
      <c r="L227" s="22" t="s">
        <v>6584</v>
      </c>
      <c r="M227" s="22" t="s">
        <v>284</v>
      </c>
      <c r="N227" t="s">
        <v>1077</v>
      </c>
      <c r="O227">
        <v>510171</v>
      </c>
      <c r="P227" t="s">
        <v>663</v>
      </c>
      <c r="Q227" t="s">
        <v>670</v>
      </c>
      <c r="R227" t="s">
        <v>1022</v>
      </c>
      <c r="S227" t="s">
        <v>1079</v>
      </c>
      <c r="T227" t="s">
        <v>361</v>
      </c>
      <c r="U227" t="s">
        <v>584</v>
      </c>
      <c r="V227" t="s">
        <v>4139</v>
      </c>
      <c r="W227" t="s">
        <v>23</v>
      </c>
      <c r="X227" t="s">
        <v>584</v>
      </c>
      <c r="Y227">
        <v>90</v>
      </c>
      <c r="Z227" t="s">
        <v>294</v>
      </c>
      <c r="AA227" t="s">
        <v>584</v>
      </c>
      <c r="AB227">
        <v>42.5</v>
      </c>
      <c r="AC227" t="s">
        <v>584</v>
      </c>
      <c r="AD227" t="s">
        <v>584</v>
      </c>
      <c r="AE227" t="s">
        <v>963</v>
      </c>
      <c r="AF227">
        <v>117249</v>
      </c>
      <c r="AG227" t="s">
        <v>6696</v>
      </c>
      <c r="AH227" t="s">
        <v>6697</v>
      </c>
      <c r="AI227" t="s">
        <v>6698</v>
      </c>
      <c r="AJ227">
        <v>2009</v>
      </c>
      <c r="AK227" t="s">
        <v>6699</v>
      </c>
      <c r="AL227" t="s">
        <v>963</v>
      </c>
      <c r="AM227">
        <v>93.407796333790529</v>
      </c>
      <c r="AN227" t="s">
        <v>584</v>
      </c>
    </row>
    <row r="228" spans="1:40" x14ac:dyDescent="0.25">
      <c r="A228" s="22" t="s">
        <v>3085</v>
      </c>
      <c r="B228" s="22" t="s">
        <v>4678</v>
      </c>
      <c r="C228" s="22" t="s">
        <v>653</v>
      </c>
      <c r="D228" s="22" t="s">
        <v>584</v>
      </c>
      <c r="E228" s="22" t="s">
        <v>23</v>
      </c>
      <c r="F228" s="22" t="s">
        <v>587</v>
      </c>
      <c r="G228" s="22" t="s">
        <v>960</v>
      </c>
      <c r="H228" s="22" t="s">
        <v>961</v>
      </c>
      <c r="I228" s="22" t="s">
        <v>6570</v>
      </c>
      <c r="J228" s="22" t="s">
        <v>6582</v>
      </c>
      <c r="K228" s="22" t="s">
        <v>6583</v>
      </c>
      <c r="L228" s="22" t="s">
        <v>6584</v>
      </c>
      <c r="M228" s="22" t="s">
        <v>284</v>
      </c>
      <c r="N228" t="s">
        <v>1077</v>
      </c>
      <c r="O228">
        <v>510173</v>
      </c>
      <c r="P228" t="s">
        <v>599</v>
      </c>
      <c r="Q228" t="s">
        <v>599</v>
      </c>
      <c r="R228" t="s">
        <v>1025</v>
      </c>
      <c r="S228" t="s">
        <v>6906</v>
      </c>
      <c r="T228" t="s">
        <v>361</v>
      </c>
      <c r="U228" t="s">
        <v>584</v>
      </c>
      <c r="V228" t="s">
        <v>4670</v>
      </c>
      <c r="W228" t="s">
        <v>23</v>
      </c>
      <c r="X228" t="s">
        <v>584</v>
      </c>
      <c r="Y228">
        <v>90</v>
      </c>
      <c r="Z228" t="s">
        <v>294</v>
      </c>
      <c r="AA228" t="s">
        <v>584</v>
      </c>
      <c r="AB228">
        <v>42.5</v>
      </c>
      <c r="AC228" t="s">
        <v>584</v>
      </c>
      <c r="AD228" t="s">
        <v>584</v>
      </c>
      <c r="AE228" t="s">
        <v>963</v>
      </c>
      <c r="AF228">
        <v>117249</v>
      </c>
      <c r="AG228" t="s">
        <v>6696</v>
      </c>
      <c r="AH228" t="s">
        <v>6697</v>
      </c>
      <c r="AI228" t="s">
        <v>6698</v>
      </c>
      <c r="AJ228">
        <v>2009</v>
      </c>
      <c r="AK228" t="s">
        <v>6699</v>
      </c>
      <c r="AL228" t="s">
        <v>963</v>
      </c>
      <c r="AM228">
        <v>93.407796333790529</v>
      </c>
      <c r="AN228" t="s">
        <v>584</v>
      </c>
    </row>
    <row r="229" spans="1:40" x14ac:dyDescent="0.25">
      <c r="A229" s="22" t="s">
        <v>3085</v>
      </c>
      <c r="B229" s="22" t="s">
        <v>4678</v>
      </c>
      <c r="C229" s="22" t="s">
        <v>653</v>
      </c>
      <c r="D229" s="22" t="s">
        <v>584</v>
      </c>
      <c r="E229" s="22" t="s">
        <v>23</v>
      </c>
      <c r="F229" s="22" t="s">
        <v>587</v>
      </c>
      <c r="G229" s="22" t="s">
        <v>960</v>
      </c>
      <c r="H229" s="22" t="s">
        <v>961</v>
      </c>
      <c r="I229" s="22" t="s">
        <v>6570</v>
      </c>
      <c r="J229" s="22" t="s">
        <v>6582</v>
      </c>
      <c r="K229" s="22" t="s">
        <v>6583</v>
      </c>
      <c r="L229" s="22" t="s">
        <v>6584</v>
      </c>
      <c r="M229" s="22" t="s">
        <v>284</v>
      </c>
      <c r="N229" t="s">
        <v>1077</v>
      </c>
      <c r="O229">
        <v>537091</v>
      </c>
      <c r="P229" t="s">
        <v>599</v>
      </c>
      <c r="Q229" t="s">
        <v>599</v>
      </c>
      <c r="R229" t="s">
        <v>1037</v>
      </c>
      <c r="S229" t="s">
        <v>6908</v>
      </c>
      <c r="T229" t="s">
        <v>361</v>
      </c>
      <c r="U229" t="s">
        <v>584</v>
      </c>
      <c r="V229" t="s">
        <v>4670</v>
      </c>
      <c r="W229" t="s">
        <v>23</v>
      </c>
      <c r="X229" t="s">
        <v>584</v>
      </c>
      <c r="Y229">
        <v>90</v>
      </c>
      <c r="Z229" t="s">
        <v>294</v>
      </c>
      <c r="AA229" t="s">
        <v>584</v>
      </c>
      <c r="AB229">
        <v>42.5</v>
      </c>
      <c r="AC229" t="s">
        <v>584</v>
      </c>
      <c r="AD229" t="s">
        <v>584</v>
      </c>
      <c r="AE229" t="s">
        <v>963</v>
      </c>
      <c r="AF229">
        <v>117249</v>
      </c>
      <c r="AG229" t="s">
        <v>6696</v>
      </c>
      <c r="AH229" t="s">
        <v>6697</v>
      </c>
      <c r="AI229" t="s">
        <v>6698</v>
      </c>
      <c r="AJ229">
        <v>2009</v>
      </c>
      <c r="AK229" t="s">
        <v>6699</v>
      </c>
      <c r="AL229" t="s">
        <v>963</v>
      </c>
      <c r="AM229">
        <v>93.407796333790529</v>
      </c>
      <c r="AN229" t="s">
        <v>584</v>
      </c>
    </row>
    <row r="230" spans="1:40" x14ac:dyDescent="0.25">
      <c r="A230" s="22" t="s">
        <v>3085</v>
      </c>
      <c r="B230" s="22" t="s">
        <v>6720</v>
      </c>
      <c r="C230" s="22" t="s">
        <v>653</v>
      </c>
      <c r="D230" s="22" t="s">
        <v>584</v>
      </c>
      <c r="E230" s="22" t="s">
        <v>584</v>
      </c>
      <c r="F230" s="22" t="s">
        <v>587</v>
      </c>
      <c r="G230" s="22" t="s">
        <v>960</v>
      </c>
      <c r="H230" s="22" t="s">
        <v>961</v>
      </c>
      <c r="I230" s="22" t="s">
        <v>6570</v>
      </c>
      <c r="J230" s="22" t="s">
        <v>6582</v>
      </c>
      <c r="K230" s="22" t="s">
        <v>6583</v>
      </c>
      <c r="L230" s="22" t="s">
        <v>6584</v>
      </c>
      <c r="M230" s="22" t="s">
        <v>284</v>
      </c>
      <c r="N230" t="s">
        <v>1077</v>
      </c>
      <c r="O230">
        <v>2052649</v>
      </c>
      <c r="P230" t="s">
        <v>663</v>
      </c>
      <c r="Q230" t="s">
        <v>670</v>
      </c>
      <c r="R230" t="s">
        <v>1022</v>
      </c>
      <c r="S230" t="s">
        <v>1079</v>
      </c>
      <c r="T230" t="s">
        <v>361</v>
      </c>
      <c r="U230" t="s">
        <v>584</v>
      </c>
      <c r="V230" t="s">
        <v>6946</v>
      </c>
      <c r="W230" t="s">
        <v>584</v>
      </c>
      <c r="X230" t="s">
        <v>584</v>
      </c>
      <c r="Y230">
        <v>90</v>
      </c>
      <c r="Z230" t="s">
        <v>294</v>
      </c>
      <c r="AA230" t="s">
        <v>584</v>
      </c>
      <c r="AB230">
        <v>42.5</v>
      </c>
      <c r="AC230" t="s">
        <v>584</v>
      </c>
      <c r="AD230" t="s">
        <v>584</v>
      </c>
      <c r="AE230" t="s">
        <v>963</v>
      </c>
      <c r="AF230">
        <v>160170</v>
      </c>
      <c r="AG230" t="s">
        <v>6722</v>
      </c>
      <c r="AH230" t="s">
        <v>6723</v>
      </c>
      <c r="AI230" t="s">
        <v>6724</v>
      </c>
      <c r="AJ230">
        <v>2011</v>
      </c>
      <c r="AK230" t="s">
        <v>6947</v>
      </c>
      <c r="AL230" t="s">
        <v>963</v>
      </c>
      <c r="AM230">
        <v>93.407796333790529</v>
      </c>
      <c r="AN230" t="s">
        <v>584</v>
      </c>
    </row>
    <row r="231" spans="1:40" x14ac:dyDescent="0.25">
      <c r="A231" s="22" t="s">
        <v>3085</v>
      </c>
      <c r="B231" s="22" t="s">
        <v>4678</v>
      </c>
      <c r="C231" s="22" t="s">
        <v>653</v>
      </c>
      <c r="D231" s="22" t="s">
        <v>584</v>
      </c>
      <c r="E231" s="22" t="s">
        <v>23</v>
      </c>
      <c r="F231" s="22" t="s">
        <v>587</v>
      </c>
      <c r="G231" s="22" t="s">
        <v>960</v>
      </c>
      <c r="H231" s="22" t="s">
        <v>961</v>
      </c>
      <c r="I231" s="22" t="s">
        <v>6570</v>
      </c>
      <c r="J231" s="22" t="s">
        <v>6582</v>
      </c>
      <c r="K231" s="22" t="s">
        <v>6583</v>
      </c>
      <c r="L231" s="22" t="s">
        <v>6584</v>
      </c>
      <c r="M231" s="22" t="s">
        <v>284</v>
      </c>
      <c r="N231" t="s">
        <v>1077</v>
      </c>
      <c r="O231">
        <v>537087</v>
      </c>
      <c r="P231" t="s">
        <v>663</v>
      </c>
      <c r="Q231" t="s">
        <v>670</v>
      </c>
      <c r="R231" t="s">
        <v>1022</v>
      </c>
      <c r="S231" t="s">
        <v>1079</v>
      </c>
      <c r="T231" t="s">
        <v>361</v>
      </c>
      <c r="U231" t="s">
        <v>584</v>
      </c>
      <c r="V231" t="s">
        <v>3866</v>
      </c>
      <c r="W231" t="s">
        <v>23</v>
      </c>
      <c r="X231" t="s">
        <v>584</v>
      </c>
      <c r="Y231">
        <v>90</v>
      </c>
      <c r="Z231" t="s">
        <v>294</v>
      </c>
      <c r="AA231" t="s">
        <v>584</v>
      </c>
      <c r="AB231">
        <v>42.5</v>
      </c>
      <c r="AC231" t="s">
        <v>584</v>
      </c>
      <c r="AD231" t="s">
        <v>584</v>
      </c>
      <c r="AE231" t="s">
        <v>963</v>
      </c>
      <c r="AF231">
        <v>117249</v>
      </c>
      <c r="AG231" t="s">
        <v>6696</v>
      </c>
      <c r="AH231" t="s">
        <v>6697</v>
      </c>
      <c r="AI231" t="s">
        <v>6698</v>
      </c>
      <c r="AJ231">
        <v>2009</v>
      </c>
      <c r="AK231" t="s">
        <v>6699</v>
      </c>
      <c r="AL231" t="s">
        <v>963</v>
      </c>
      <c r="AM231">
        <v>93.407796333790529</v>
      </c>
      <c r="AN231" t="s">
        <v>584</v>
      </c>
    </row>
    <row r="232" spans="1:40" x14ac:dyDescent="0.25">
      <c r="A232" s="22" t="s">
        <v>3085</v>
      </c>
      <c r="B232" s="22" t="s">
        <v>4678</v>
      </c>
      <c r="C232" s="22" t="s">
        <v>653</v>
      </c>
      <c r="D232" s="22" t="s">
        <v>584</v>
      </c>
      <c r="E232" s="22" t="s">
        <v>23</v>
      </c>
      <c r="F232" s="22" t="s">
        <v>587</v>
      </c>
      <c r="G232" s="22" t="s">
        <v>960</v>
      </c>
      <c r="H232" s="22" t="s">
        <v>961</v>
      </c>
      <c r="I232" s="22" t="s">
        <v>6570</v>
      </c>
      <c r="J232" s="22" t="s">
        <v>6582</v>
      </c>
      <c r="K232" s="22" t="s">
        <v>6583</v>
      </c>
      <c r="L232" s="22" t="s">
        <v>6584</v>
      </c>
      <c r="M232" s="22" t="s">
        <v>284</v>
      </c>
      <c r="N232" t="s">
        <v>1077</v>
      </c>
      <c r="O232">
        <v>537088</v>
      </c>
      <c r="P232" t="s">
        <v>599</v>
      </c>
      <c r="Q232" t="s">
        <v>600</v>
      </c>
      <c r="R232" t="s">
        <v>1040</v>
      </c>
      <c r="S232" t="s">
        <v>6907</v>
      </c>
      <c r="T232" t="s">
        <v>361</v>
      </c>
      <c r="U232" t="s">
        <v>584</v>
      </c>
      <c r="V232" t="s">
        <v>4670</v>
      </c>
      <c r="W232" t="s">
        <v>23</v>
      </c>
      <c r="X232" t="s">
        <v>584</v>
      </c>
      <c r="Y232">
        <v>90</v>
      </c>
      <c r="Z232" t="s">
        <v>294</v>
      </c>
      <c r="AA232" t="s">
        <v>584</v>
      </c>
      <c r="AB232">
        <v>42.5</v>
      </c>
      <c r="AC232" t="s">
        <v>584</v>
      </c>
      <c r="AD232" t="s">
        <v>584</v>
      </c>
      <c r="AE232" t="s">
        <v>963</v>
      </c>
      <c r="AF232">
        <v>117249</v>
      </c>
      <c r="AG232" t="s">
        <v>6696</v>
      </c>
      <c r="AH232" t="s">
        <v>6697</v>
      </c>
      <c r="AI232" t="s">
        <v>6698</v>
      </c>
      <c r="AJ232">
        <v>2009</v>
      </c>
      <c r="AK232" t="s">
        <v>6699</v>
      </c>
      <c r="AL232" t="s">
        <v>963</v>
      </c>
      <c r="AM232">
        <v>93.407796333790529</v>
      </c>
      <c r="AN232" t="s">
        <v>584</v>
      </c>
    </row>
    <row r="233" spans="1:40" x14ac:dyDescent="0.25">
      <c r="A233" s="22" t="s">
        <v>3085</v>
      </c>
      <c r="B233" s="22" t="s">
        <v>4678</v>
      </c>
      <c r="C233" s="22" t="s">
        <v>653</v>
      </c>
      <c r="D233" s="22" t="s">
        <v>584</v>
      </c>
      <c r="E233" s="22" t="s">
        <v>23</v>
      </c>
      <c r="F233" s="22" t="s">
        <v>587</v>
      </c>
      <c r="G233" s="22" t="s">
        <v>960</v>
      </c>
      <c r="H233" s="22" t="s">
        <v>961</v>
      </c>
      <c r="I233" s="22" t="s">
        <v>6570</v>
      </c>
      <c r="J233" s="22" t="s">
        <v>6582</v>
      </c>
      <c r="K233" s="22" t="s">
        <v>6583</v>
      </c>
      <c r="L233" s="22" t="s">
        <v>6584</v>
      </c>
      <c r="M233" s="22" t="s">
        <v>284</v>
      </c>
      <c r="N233" t="s">
        <v>1077</v>
      </c>
      <c r="O233">
        <v>537092</v>
      </c>
      <c r="P233" t="s">
        <v>599</v>
      </c>
      <c r="Q233" t="s">
        <v>599</v>
      </c>
      <c r="R233" t="s">
        <v>1048</v>
      </c>
      <c r="S233" t="s">
        <v>6909</v>
      </c>
      <c r="T233" t="s">
        <v>361</v>
      </c>
      <c r="U233" t="s">
        <v>584</v>
      </c>
      <c r="V233" t="s">
        <v>4670</v>
      </c>
      <c r="W233" t="s">
        <v>23</v>
      </c>
      <c r="X233" t="s">
        <v>584</v>
      </c>
      <c r="Y233">
        <v>90</v>
      </c>
      <c r="Z233" t="s">
        <v>294</v>
      </c>
      <c r="AA233" t="s">
        <v>584</v>
      </c>
      <c r="AB233">
        <v>42.5</v>
      </c>
      <c r="AC233" t="s">
        <v>584</v>
      </c>
      <c r="AD233" t="s">
        <v>584</v>
      </c>
      <c r="AE233" t="s">
        <v>963</v>
      </c>
      <c r="AF233">
        <v>117249</v>
      </c>
      <c r="AG233" t="s">
        <v>6696</v>
      </c>
      <c r="AH233" t="s">
        <v>6697</v>
      </c>
      <c r="AI233" t="s">
        <v>6698</v>
      </c>
      <c r="AJ233">
        <v>2009</v>
      </c>
      <c r="AK233" t="s">
        <v>6699</v>
      </c>
      <c r="AL233" t="s">
        <v>963</v>
      </c>
      <c r="AM233">
        <v>93.407796333790529</v>
      </c>
      <c r="AN233" t="s">
        <v>584</v>
      </c>
    </row>
    <row r="234" spans="1:40" x14ac:dyDescent="0.25">
      <c r="A234" s="22" t="s">
        <v>3085</v>
      </c>
      <c r="B234" s="22" t="s">
        <v>4678</v>
      </c>
      <c r="C234" s="22" t="s">
        <v>653</v>
      </c>
      <c r="D234" s="22" t="s">
        <v>584</v>
      </c>
      <c r="E234" s="22" t="s">
        <v>23</v>
      </c>
      <c r="F234" s="22" t="s">
        <v>587</v>
      </c>
      <c r="G234" s="22" t="s">
        <v>960</v>
      </c>
      <c r="H234" s="22" t="s">
        <v>961</v>
      </c>
      <c r="I234" s="22" t="s">
        <v>6570</v>
      </c>
      <c r="J234" s="22" t="s">
        <v>6582</v>
      </c>
      <c r="K234" s="22" t="s">
        <v>6583</v>
      </c>
      <c r="L234" s="22" t="s">
        <v>6584</v>
      </c>
      <c r="M234" s="22" t="s">
        <v>284</v>
      </c>
      <c r="N234" t="s">
        <v>1077</v>
      </c>
      <c r="O234">
        <v>537089</v>
      </c>
      <c r="P234" t="s">
        <v>599</v>
      </c>
      <c r="Q234" t="s">
        <v>600</v>
      </c>
      <c r="R234" t="s">
        <v>986</v>
      </c>
      <c r="S234" t="s">
        <v>4858</v>
      </c>
      <c r="T234" t="s">
        <v>361</v>
      </c>
      <c r="U234" t="s">
        <v>584</v>
      </c>
      <c r="V234" t="s">
        <v>4670</v>
      </c>
      <c r="W234" t="s">
        <v>23</v>
      </c>
      <c r="X234" t="s">
        <v>584</v>
      </c>
      <c r="Y234">
        <v>90</v>
      </c>
      <c r="Z234" t="s">
        <v>294</v>
      </c>
      <c r="AA234" t="s">
        <v>584</v>
      </c>
      <c r="AB234">
        <v>42.5</v>
      </c>
      <c r="AC234" t="s">
        <v>584</v>
      </c>
      <c r="AD234" t="s">
        <v>584</v>
      </c>
      <c r="AE234" t="s">
        <v>963</v>
      </c>
      <c r="AF234">
        <v>117249</v>
      </c>
      <c r="AG234" t="s">
        <v>6696</v>
      </c>
      <c r="AH234" t="s">
        <v>6697</v>
      </c>
      <c r="AI234" t="s">
        <v>6698</v>
      </c>
      <c r="AJ234">
        <v>2009</v>
      </c>
      <c r="AK234" t="s">
        <v>6699</v>
      </c>
      <c r="AL234" t="s">
        <v>963</v>
      </c>
      <c r="AM234">
        <v>93.407796333790529</v>
      </c>
      <c r="AN234" t="s">
        <v>584</v>
      </c>
    </row>
    <row r="235" spans="1:40" x14ac:dyDescent="0.25">
      <c r="A235" s="22" t="s">
        <v>3085</v>
      </c>
      <c r="B235" s="22" t="s">
        <v>4678</v>
      </c>
      <c r="C235" s="22" t="s">
        <v>653</v>
      </c>
      <c r="D235" s="22" t="s">
        <v>584</v>
      </c>
      <c r="E235" s="22" t="s">
        <v>23</v>
      </c>
      <c r="F235" s="22" t="s">
        <v>587</v>
      </c>
      <c r="G235" s="22" t="s">
        <v>960</v>
      </c>
      <c r="H235" s="22" t="s">
        <v>961</v>
      </c>
      <c r="I235" s="22" t="s">
        <v>6570</v>
      </c>
      <c r="J235" s="22" t="s">
        <v>6582</v>
      </c>
      <c r="K235" s="22" t="s">
        <v>6583</v>
      </c>
      <c r="L235" s="22" t="s">
        <v>6584</v>
      </c>
      <c r="M235" s="22" t="s">
        <v>284</v>
      </c>
      <c r="N235" t="s">
        <v>1077</v>
      </c>
      <c r="O235">
        <v>537090</v>
      </c>
      <c r="P235" t="s">
        <v>599</v>
      </c>
      <c r="Q235" t="s">
        <v>599</v>
      </c>
      <c r="R235" t="s">
        <v>1049</v>
      </c>
      <c r="S235" t="s">
        <v>6910</v>
      </c>
      <c r="T235" t="s">
        <v>361</v>
      </c>
      <c r="U235" t="s">
        <v>584</v>
      </c>
      <c r="V235" t="s">
        <v>4670</v>
      </c>
      <c r="W235" t="s">
        <v>23</v>
      </c>
      <c r="X235" t="s">
        <v>584</v>
      </c>
      <c r="Y235">
        <v>90</v>
      </c>
      <c r="Z235" t="s">
        <v>294</v>
      </c>
      <c r="AA235" t="s">
        <v>584</v>
      </c>
      <c r="AB235">
        <v>42.5</v>
      </c>
      <c r="AC235" t="s">
        <v>584</v>
      </c>
      <c r="AD235" t="s">
        <v>584</v>
      </c>
      <c r="AE235" t="s">
        <v>963</v>
      </c>
      <c r="AF235">
        <v>117249</v>
      </c>
      <c r="AG235" t="s">
        <v>6696</v>
      </c>
      <c r="AH235" t="s">
        <v>6697</v>
      </c>
      <c r="AI235" t="s">
        <v>6698</v>
      </c>
      <c r="AJ235">
        <v>2009</v>
      </c>
      <c r="AK235" t="s">
        <v>6699</v>
      </c>
      <c r="AL235" t="s">
        <v>963</v>
      </c>
      <c r="AM235">
        <v>93.407796333790529</v>
      </c>
      <c r="AN235" t="s">
        <v>584</v>
      </c>
    </row>
    <row r="236" spans="1:40" x14ac:dyDescent="0.25">
      <c r="A236" s="22" t="s">
        <v>3085</v>
      </c>
      <c r="B236" s="22" t="s">
        <v>4678</v>
      </c>
      <c r="C236" s="22" t="s">
        <v>653</v>
      </c>
      <c r="D236" s="22" t="s">
        <v>584</v>
      </c>
      <c r="E236" s="22" t="s">
        <v>584</v>
      </c>
      <c r="F236" s="22" t="s">
        <v>587</v>
      </c>
      <c r="G236" s="22" t="s">
        <v>960</v>
      </c>
      <c r="H236" s="22" t="s">
        <v>961</v>
      </c>
      <c r="I236" s="22" t="s">
        <v>6570</v>
      </c>
      <c r="J236" s="22" t="s">
        <v>6582</v>
      </c>
      <c r="K236" s="22" t="s">
        <v>6583</v>
      </c>
      <c r="L236" s="22" t="s">
        <v>6584</v>
      </c>
      <c r="M236" s="22" t="s">
        <v>284</v>
      </c>
      <c r="N236" t="s">
        <v>1077</v>
      </c>
      <c r="O236">
        <v>2169653</v>
      </c>
      <c r="P236" t="s">
        <v>599</v>
      </c>
      <c r="Q236" t="s">
        <v>600</v>
      </c>
      <c r="R236" t="s">
        <v>601</v>
      </c>
      <c r="S236" t="s">
        <v>602</v>
      </c>
      <c r="T236" t="s">
        <v>361</v>
      </c>
      <c r="U236" t="s">
        <v>584</v>
      </c>
      <c r="V236" t="s">
        <v>3766</v>
      </c>
      <c r="W236" t="s">
        <v>1306</v>
      </c>
      <c r="X236" t="s">
        <v>584</v>
      </c>
      <c r="Y236">
        <v>91</v>
      </c>
      <c r="Z236" t="s">
        <v>294</v>
      </c>
      <c r="AA236" t="s">
        <v>584</v>
      </c>
      <c r="AB236">
        <v>42.5</v>
      </c>
      <c r="AC236" t="s">
        <v>584</v>
      </c>
      <c r="AD236" t="s">
        <v>584</v>
      </c>
      <c r="AE236" t="s">
        <v>963</v>
      </c>
      <c r="AF236">
        <v>171636</v>
      </c>
      <c r="AG236" t="s">
        <v>6726</v>
      </c>
      <c r="AH236" t="s">
        <v>6727</v>
      </c>
      <c r="AI236" t="s">
        <v>6728</v>
      </c>
      <c r="AJ236">
        <v>2014</v>
      </c>
      <c r="AK236" t="s">
        <v>6948</v>
      </c>
      <c r="AL236" t="s">
        <v>963</v>
      </c>
      <c r="AM236">
        <v>93.407796333790529</v>
      </c>
      <c r="AN236" t="s">
        <v>584</v>
      </c>
    </row>
    <row r="237" spans="1:40" x14ac:dyDescent="0.25">
      <c r="A237" s="22" t="s">
        <v>3085</v>
      </c>
      <c r="B237" s="22" t="s">
        <v>4678</v>
      </c>
      <c r="C237" s="22" t="s">
        <v>653</v>
      </c>
      <c r="D237" s="22" t="s">
        <v>584</v>
      </c>
      <c r="E237" s="22" t="s">
        <v>584</v>
      </c>
      <c r="F237" s="22" t="s">
        <v>587</v>
      </c>
      <c r="G237" s="22" t="s">
        <v>960</v>
      </c>
      <c r="H237" s="22" t="s">
        <v>961</v>
      </c>
      <c r="I237" s="22" t="s">
        <v>6570</v>
      </c>
      <c r="J237" s="22" t="s">
        <v>6582</v>
      </c>
      <c r="K237" s="22" t="s">
        <v>6583</v>
      </c>
      <c r="L237" s="22" t="s">
        <v>6584</v>
      </c>
      <c r="M237" s="22" t="s">
        <v>284</v>
      </c>
      <c r="N237" t="s">
        <v>1077</v>
      </c>
      <c r="O237">
        <v>2169653</v>
      </c>
      <c r="P237" t="s">
        <v>599</v>
      </c>
      <c r="Q237" t="s">
        <v>600</v>
      </c>
      <c r="R237" t="s">
        <v>601</v>
      </c>
      <c r="S237" t="s">
        <v>602</v>
      </c>
      <c r="T237" t="s">
        <v>361</v>
      </c>
      <c r="U237" t="s">
        <v>584</v>
      </c>
      <c r="V237" t="s">
        <v>6949</v>
      </c>
      <c r="W237" t="s">
        <v>4250</v>
      </c>
      <c r="X237" t="s">
        <v>584</v>
      </c>
      <c r="Y237">
        <v>91</v>
      </c>
      <c r="Z237" t="s">
        <v>294</v>
      </c>
      <c r="AA237" t="s">
        <v>584</v>
      </c>
      <c r="AB237">
        <v>42.5</v>
      </c>
      <c r="AC237" t="s">
        <v>584</v>
      </c>
      <c r="AD237" t="s">
        <v>584</v>
      </c>
      <c r="AE237" t="s">
        <v>963</v>
      </c>
      <c r="AF237">
        <v>171636</v>
      </c>
      <c r="AG237" t="s">
        <v>6726</v>
      </c>
      <c r="AH237" t="s">
        <v>6727</v>
      </c>
      <c r="AI237" t="s">
        <v>6728</v>
      </c>
      <c r="AJ237">
        <v>2014</v>
      </c>
      <c r="AK237" t="s">
        <v>6865</v>
      </c>
      <c r="AL237" t="s">
        <v>963</v>
      </c>
      <c r="AM237">
        <v>93.407796333790529</v>
      </c>
      <c r="AN237" t="s">
        <v>584</v>
      </c>
    </row>
    <row r="238" spans="1:40" x14ac:dyDescent="0.25">
      <c r="A238" s="22">
        <v>99.9</v>
      </c>
      <c r="B238" s="22" t="s">
        <v>584</v>
      </c>
      <c r="C238" s="22" t="s">
        <v>584</v>
      </c>
      <c r="D238" s="22" t="s">
        <v>584</v>
      </c>
      <c r="E238" s="22" t="s">
        <v>23</v>
      </c>
      <c r="F238" s="22" t="s">
        <v>587</v>
      </c>
      <c r="G238" s="22" t="s">
        <v>960</v>
      </c>
      <c r="H238" s="22" t="s">
        <v>961</v>
      </c>
      <c r="I238" s="22" t="s">
        <v>6570</v>
      </c>
      <c r="J238" s="22" t="s">
        <v>6571</v>
      </c>
      <c r="K238" s="22" t="s">
        <v>6572</v>
      </c>
      <c r="L238" s="22" t="s">
        <v>45</v>
      </c>
      <c r="M238" s="22" t="s">
        <v>284</v>
      </c>
      <c r="N238" t="s">
        <v>1077</v>
      </c>
      <c r="O238">
        <v>491229</v>
      </c>
      <c r="P238" t="s">
        <v>373</v>
      </c>
      <c r="Q238" t="s">
        <v>373</v>
      </c>
      <c r="R238" t="s">
        <v>374</v>
      </c>
      <c r="S238" t="s">
        <v>375</v>
      </c>
      <c r="T238" t="s">
        <v>1023</v>
      </c>
      <c r="U238" t="s">
        <v>584</v>
      </c>
      <c r="V238" t="s">
        <v>1108</v>
      </c>
      <c r="W238" t="s">
        <v>23</v>
      </c>
      <c r="X238" t="s">
        <v>584</v>
      </c>
      <c r="Y238">
        <v>7</v>
      </c>
      <c r="Z238" t="s">
        <v>294</v>
      </c>
      <c r="AA238" t="s">
        <v>584</v>
      </c>
      <c r="AB238">
        <v>92.66</v>
      </c>
      <c r="AC238" t="s">
        <v>584</v>
      </c>
      <c r="AD238" t="s">
        <v>584</v>
      </c>
      <c r="AE238" t="s">
        <v>963</v>
      </c>
      <c r="AF238">
        <v>64571</v>
      </c>
      <c r="AG238" t="s">
        <v>6871</v>
      </c>
      <c r="AH238" t="s">
        <v>6872</v>
      </c>
      <c r="AI238" t="s">
        <v>6873</v>
      </c>
      <c r="AJ238">
        <v>1974</v>
      </c>
      <c r="AK238" t="s">
        <v>6874</v>
      </c>
      <c r="AL238" t="s">
        <v>963</v>
      </c>
      <c r="AM238">
        <v>99.569649882769397</v>
      </c>
      <c r="AN238" t="s">
        <v>584</v>
      </c>
    </row>
    <row r="239" spans="1:40" x14ac:dyDescent="0.25">
      <c r="A239" s="22">
        <v>100</v>
      </c>
      <c r="B239" s="22">
        <v>60</v>
      </c>
      <c r="C239" s="22" t="s">
        <v>294</v>
      </c>
      <c r="D239" s="22" t="s">
        <v>2571</v>
      </c>
      <c r="E239" s="22" t="s">
        <v>23</v>
      </c>
      <c r="F239" s="22" t="s">
        <v>587</v>
      </c>
      <c r="G239" s="22" t="s">
        <v>960</v>
      </c>
      <c r="H239" s="22" t="s">
        <v>961</v>
      </c>
      <c r="I239" s="22" t="s">
        <v>6570</v>
      </c>
      <c r="J239" s="22" t="s">
        <v>6571</v>
      </c>
      <c r="K239" s="22" t="s">
        <v>6572</v>
      </c>
      <c r="L239" s="22" t="s">
        <v>45</v>
      </c>
      <c r="M239" s="22" t="s">
        <v>284</v>
      </c>
      <c r="N239" t="s">
        <v>1077</v>
      </c>
      <c r="O239">
        <v>409352</v>
      </c>
      <c r="P239" t="s">
        <v>289</v>
      </c>
      <c r="Q239" t="s">
        <v>289</v>
      </c>
      <c r="R239" t="s">
        <v>685</v>
      </c>
      <c r="S239" t="s">
        <v>686</v>
      </c>
      <c r="T239" t="s">
        <v>361</v>
      </c>
      <c r="U239" t="s">
        <v>584</v>
      </c>
      <c r="V239" t="s">
        <v>1108</v>
      </c>
      <c r="W239" t="s">
        <v>23</v>
      </c>
      <c r="X239" t="s">
        <v>584</v>
      </c>
      <c r="Y239">
        <v>12</v>
      </c>
      <c r="Z239" t="s">
        <v>294</v>
      </c>
      <c r="AA239" t="s">
        <v>584</v>
      </c>
      <c r="AB239">
        <v>100</v>
      </c>
      <c r="AC239" t="s">
        <v>584</v>
      </c>
      <c r="AD239" t="s">
        <v>584</v>
      </c>
      <c r="AE239" t="s">
        <v>963</v>
      </c>
      <c r="AF239">
        <v>58855</v>
      </c>
      <c r="AG239" t="s">
        <v>6950</v>
      </c>
      <c r="AH239" t="s">
        <v>6951</v>
      </c>
      <c r="AI239" t="s">
        <v>6952</v>
      </c>
      <c r="AJ239">
        <v>1982</v>
      </c>
      <c r="AK239" t="s">
        <v>6953</v>
      </c>
      <c r="AL239" t="s">
        <v>963</v>
      </c>
      <c r="AM239">
        <v>107.4569931823542</v>
      </c>
      <c r="AN239" t="s">
        <v>584</v>
      </c>
    </row>
    <row r="240" spans="1:40" x14ac:dyDescent="0.25">
      <c r="A240" s="22">
        <v>100</v>
      </c>
      <c r="B240" s="22" t="s">
        <v>6954</v>
      </c>
      <c r="C240" s="22" t="s">
        <v>294</v>
      </c>
      <c r="D240" s="22" t="s">
        <v>584</v>
      </c>
      <c r="E240" s="22" t="s">
        <v>23</v>
      </c>
      <c r="F240" s="22" t="s">
        <v>587</v>
      </c>
      <c r="G240" s="22" t="s">
        <v>960</v>
      </c>
      <c r="H240" s="22" t="s">
        <v>961</v>
      </c>
      <c r="I240" s="22" t="s">
        <v>6570</v>
      </c>
      <c r="J240" s="22" t="s">
        <v>6571</v>
      </c>
      <c r="K240" s="22" t="s">
        <v>6572</v>
      </c>
      <c r="L240" s="22" t="s">
        <v>45</v>
      </c>
      <c r="M240" s="22" t="s">
        <v>284</v>
      </c>
      <c r="N240" t="s">
        <v>1077</v>
      </c>
      <c r="O240">
        <v>410423</v>
      </c>
      <c r="P240" t="s">
        <v>289</v>
      </c>
      <c r="Q240" t="s">
        <v>673</v>
      </c>
      <c r="R240" t="s">
        <v>674</v>
      </c>
      <c r="S240" t="s">
        <v>675</v>
      </c>
      <c r="T240" t="s">
        <v>362</v>
      </c>
      <c r="U240" t="s">
        <v>584</v>
      </c>
      <c r="V240" t="s">
        <v>1108</v>
      </c>
      <c r="W240" t="s">
        <v>23</v>
      </c>
      <c r="X240" t="s">
        <v>584</v>
      </c>
      <c r="Y240">
        <v>10</v>
      </c>
      <c r="Z240" t="s">
        <v>294</v>
      </c>
      <c r="AA240" t="s">
        <v>584</v>
      </c>
      <c r="AB240">
        <v>100</v>
      </c>
      <c r="AC240" t="s">
        <v>584</v>
      </c>
      <c r="AD240" t="s">
        <v>584</v>
      </c>
      <c r="AE240" t="s">
        <v>963</v>
      </c>
      <c r="AF240">
        <v>87868</v>
      </c>
      <c r="AG240" t="s">
        <v>6955</v>
      </c>
      <c r="AH240" t="s">
        <v>6956</v>
      </c>
      <c r="AI240" t="s">
        <v>6957</v>
      </c>
      <c r="AJ240">
        <v>1991</v>
      </c>
      <c r="AK240" t="s">
        <v>6958</v>
      </c>
      <c r="AL240" t="s">
        <v>963</v>
      </c>
      <c r="AM240">
        <v>107.4569931823542</v>
      </c>
      <c r="AN240" t="s">
        <v>584</v>
      </c>
    </row>
    <row r="241" spans="1:40" x14ac:dyDescent="0.25">
      <c r="A241" s="22">
        <v>100</v>
      </c>
      <c r="B241" s="22" t="s">
        <v>6954</v>
      </c>
      <c r="C241" s="22" t="s">
        <v>294</v>
      </c>
      <c r="D241" s="22" t="s">
        <v>584</v>
      </c>
      <c r="E241" s="22" t="s">
        <v>23</v>
      </c>
      <c r="F241" s="22" t="s">
        <v>587</v>
      </c>
      <c r="G241" s="22" t="s">
        <v>960</v>
      </c>
      <c r="H241" s="22" t="s">
        <v>961</v>
      </c>
      <c r="I241" s="22" t="s">
        <v>6570</v>
      </c>
      <c r="J241" s="22" t="s">
        <v>6571</v>
      </c>
      <c r="K241" s="22" t="s">
        <v>6572</v>
      </c>
      <c r="L241" s="22" t="s">
        <v>45</v>
      </c>
      <c r="M241" s="22" t="s">
        <v>284</v>
      </c>
      <c r="N241" t="s">
        <v>1077</v>
      </c>
      <c r="O241">
        <v>410414</v>
      </c>
      <c r="P241" t="s">
        <v>373</v>
      </c>
      <c r="Q241" t="s">
        <v>373</v>
      </c>
      <c r="R241" t="s">
        <v>374</v>
      </c>
      <c r="S241" t="s">
        <v>375</v>
      </c>
      <c r="T241" t="s">
        <v>714</v>
      </c>
      <c r="U241" t="s">
        <v>584</v>
      </c>
      <c r="V241" t="s">
        <v>1108</v>
      </c>
      <c r="W241" t="s">
        <v>23</v>
      </c>
      <c r="X241" t="s">
        <v>584</v>
      </c>
      <c r="Y241">
        <v>12</v>
      </c>
      <c r="Z241" t="s">
        <v>294</v>
      </c>
      <c r="AA241" t="s">
        <v>584</v>
      </c>
      <c r="AB241">
        <v>100</v>
      </c>
      <c r="AC241" t="s">
        <v>584</v>
      </c>
      <c r="AD241" t="s">
        <v>584</v>
      </c>
      <c r="AE241" t="s">
        <v>963</v>
      </c>
      <c r="AF241">
        <v>87868</v>
      </c>
      <c r="AG241" t="s">
        <v>6955</v>
      </c>
      <c r="AH241" t="s">
        <v>6956</v>
      </c>
      <c r="AI241" t="s">
        <v>6957</v>
      </c>
      <c r="AJ241">
        <v>1991</v>
      </c>
      <c r="AK241" t="s">
        <v>6959</v>
      </c>
      <c r="AL241" t="s">
        <v>963</v>
      </c>
      <c r="AM241">
        <v>107.4569931823542</v>
      </c>
      <c r="AN241" t="s">
        <v>584</v>
      </c>
    </row>
    <row r="242" spans="1:40" x14ac:dyDescent="0.25">
      <c r="A242" s="22">
        <v>100</v>
      </c>
      <c r="B242" s="22" t="s">
        <v>584</v>
      </c>
      <c r="C242" s="22" t="s">
        <v>584</v>
      </c>
      <c r="D242" s="22" t="s">
        <v>5156</v>
      </c>
      <c r="E242" s="22" t="s">
        <v>23</v>
      </c>
      <c r="F242" s="22" t="s">
        <v>587</v>
      </c>
      <c r="G242" s="22" t="s">
        <v>960</v>
      </c>
      <c r="H242" s="22" t="s">
        <v>961</v>
      </c>
      <c r="I242" s="22" t="s">
        <v>6570</v>
      </c>
      <c r="J242" s="22" t="s">
        <v>6571</v>
      </c>
      <c r="K242" s="22" t="s">
        <v>6572</v>
      </c>
      <c r="L242" s="22" t="s">
        <v>45</v>
      </c>
      <c r="M242" s="22" t="s">
        <v>284</v>
      </c>
      <c r="N242" t="s">
        <v>1077</v>
      </c>
      <c r="O242">
        <v>410659</v>
      </c>
      <c r="P242" t="s">
        <v>663</v>
      </c>
      <c r="Q242" t="s">
        <v>663</v>
      </c>
      <c r="R242" t="s">
        <v>969</v>
      </c>
      <c r="S242" t="s">
        <v>6822</v>
      </c>
      <c r="T242" t="s">
        <v>361</v>
      </c>
      <c r="U242" t="s">
        <v>584</v>
      </c>
      <c r="V242" t="s">
        <v>1108</v>
      </c>
      <c r="W242" t="s">
        <v>23</v>
      </c>
      <c r="X242" t="s">
        <v>584</v>
      </c>
      <c r="Y242">
        <v>1.25</v>
      </c>
      <c r="Z242" t="s">
        <v>294</v>
      </c>
      <c r="AA242" t="s">
        <v>584</v>
      </c>
      <c r="AB242">
        <v>100</v>
      </c>
      <c r="AC242" t="s">
        <v>584</v>
      </c>
      <c r="AD242" t="s">
        <v>584</v>
      </c>
      <c r="AE242" t="s">
        <v>963</v>
      </c>
      <c r="AF242">
        <v>88676</v>
      </c>
      <c r="AG242" t="s">
        <v>6960</v>
      </c>
      <c r="AH242" t="s">
        <v>6961</v>
      </c>
      <c r="AI242" t="s">
        <v>6962</v>
      </c>
      <c r="AJ242">
        <v>1977</v>
      </c>
      <c r="AK242" t="s">
        <v>6963</v>
      </c>
      <c r="AL242" t="s">
        <v>963</v>
      </c>
      <c r="AM242">
        <v>107.4569931823542</v>
      </c>
      <c r="AN242" t="s">
        <v>584</v>
      </c>
    </row>
    <row r="243" spans="1:40" x14ac:dyDescent="0.25">
      <c r="A243" s="22">
        <v>99</v>
      </c>
      <c r="B243" s="22" t="s">
        <v>584</v>
      </c>
      <c r="C243" s="22" t="s">
        <v>584</v>
      </c>
      <c r="D243" s="22" t="s">
        <v>584</v>
      </c>
      <c r="E243" s="22" t="s">
        <v>23</v>
      </c>
      <c r="F243" s="22" t="s">
        <v>587</v>
      </c>
      <c r="G243" s="22" t="s">
        <v>960</v>
      </c>
      <c r="H243" s="22" t="s">
        <v>961</v>
      </c>
      <c r="I243" s="22" t="s">
        <v>6570</v>
      </c>
      <c r="J243" s="22" t="s">
        <v>6571</v>
      </c>
      <c r="K243" s="22" t="s">
        <v>6572</v>
      </c>
      <c r="L243" s="22" t="s">
        <v>45</v>
      </c>
      <c r="M243" s="22" t="s">
        <v>284</v>
      </c>
      <c r="N243" t="s">
        <v>1077</v>
      </c>
      <c r="O243">
        <v>410296</v>
      </c>
      <c r="P243" t="s">
        <v>289</v>
      </c>
      <c r="Q243" t="s">
        <v>289</v>
      </c>
      <c r="R243" t="s">
        <v>687</v>
      </c>
      <c r="S243" t="s">
        <v>688</v>
      </c>
      <c r="T243" t="s">
        <v>361</v>
      </c>
      <c r="U243" t="s">
        <v>362</v>
      </c>
      <c r="V243" t="s">
        <v>1108</v>
      </c>
      <c r="W243" t="s">
        <v>23</v>
      </c>
      <c r="X243" t="s">
        <v>23</v>
      </c>
      <c r="Y243">
        <v>10</v>
      </c>
      <c r="Z243" t="s">
        <v>294</v>
      </c>
      <c r="AA243" t="s">
        <v>584</v>
      </c>
      <c r="AB243">
        <v>100</v>
      </c>
      <c r="AC243" t="s">
        <v>584</v>
      </c>
      <c r="AD243">
        <v>150</v>
      </c>
      <c r="AE243" t="s">
        <v>963</v>
      </c>
      <c r="AF243">
        <v>87557</v>
      </c>
      <c r="AG243" t="s">
        <v>6964</v>
      </c>
      <c r="AH243" t="s">
        <v>6965</v>
      </c>
      <c r="AI243" t="s">
        <v>6966</v>
      </c>
      <c r="AJ243">
        <v>1979</v>
      </c>
      <c r="AK243" t="s">
        <v>6967</v>
      </c>
      <c r="AL243" t="s">
        <v>963</v>
      </c>
      <c r="AM243">
        <v>107.4569931823542</v>
      </c>
      <c r="AN243">
        <v>161.18548977353129</v>
      </c>
    </row>
    <row r="244" spans="1:40" x14ac:dyDescent="0.25">
      <c r="A244" s="22">
        <v>100</v>
      </c>
      <c r="B244" s="22" t="s">
        <v>6954</v>
      </c>
      <c r="C244" s="22" t="s">
        <v>294</v>
      </c>
      <c r="D244" s="22" t="s">
        <v>584</v>
      </c>
      <c r="E244" s="22" t="s">
        <v>23</v>
      </c>
      <c r="F244" s="22" t="s">
        <v>587</v>
      </c>
      <c r="G244" s="22" t="s">
        <v>960</v>
      </c>
      <c r="H244" s="22" t="s">
        <v>961</v>
      </c>
      <c r="I244" s="22" t="s">
        <v>6570</v>
      </c>
      <c r="J244" s="22" t="s">
        <v>6571</v>
      </c>
      <c r="K244" s="22" t="s">
        <v>6572</v>
      </c>
      <c r="L244" s="22" t="s">
        <v>45</v>
      </c>
      <c r="M244" s="22" t="s">
        <v>284</v>
      </c>
      <c r="N244" t="s">
        <v>1077</v>
      </c>
      <c r="O244">
        <v>410419</v>
      </c>
      <c r="P244" t="s">
        <v>373</v>
      </c>
      <c r="Q244" t="s">
        <v>373</v>
      </c>
      <c r="R244" t="s">
        <v>374</v>
      </c>
      <c r="S244" t="s">
        <v>375</v>
      </c>
      <c r="T244" t="s">
        <v>714</v>
      </c>
      <c r="U244" t="s">
        <v>584</v>
      </c>
      <c r="V244" t="s">
        <v>1108</v>
      </c>
      <c r="W244" t="s">
        <v>23</v>
      </c>
      <c r="X244" t="s">
        <v>584</v>
      </c>
      <c r="Y244">
        <v>10</v>
      </c>
      <c r="Z244" t="s">
        <v>294</v>
      </c>
      <c r="AA244" t="s">
        <v>584</v>
      </c>
      <c r="AB244">
        <v>100</v>
      </c>
      <c r="AC244" t="s">
        <v>584</v>
      </c>
      <c r="AD244" t="s">
        <v>584</v>
      </c>
      <c r="AE244" t="s">
        <v>963</v>
      </c>
      <c r="AF244">
        <v>87868</v>
      </c>
      <c r="AG244" t="s">
        <v>6955</v>
      </c>
      <c r="AH244" t="s">
        <v>6956</v>
      </c>
      <c r="AI244" t="s">
        <v>6957</v>
      </c>
      <c r="AJ244">
        <v>1991</v>
      </c>
      <c r="AK244" t="s">
        <v>6958</v>
      </c>
      <c r="AL244" t="s">
        <v>963</v>
      </c>
      <c r="AM244">
        <v>107.4569931823542</v>
      </c>
      <c r="AN244" t="s">
        <v>584</v>
      </c>
    </row>
    <row r="245" spans="1:40" x14ac:dyDescent="0.25">
      <c r="A245" s="22">
        <v>100</v>
      </c>
      <c r="B245" s="22">
        <v>60</v>
      </c>
      <c r="C245" s="22" t="s">
        <v>294</v>
      </c>
      <c r="D245" s="22" t="s">
        <v>2571</v>
      </c>
      <c r="E245" s="22" t="s">
        <v>23</v>
      </c>
      <c r="F245" s="22" t="s">
        <v>587</v>
      </c>
      <c r="G245" s="22" t="s">
        <v>960</v>
      </c>
      <c r="H245" s="22" t="s">
        <v>961</v>
      </c>
      <c r="I245" s="22" t="s">
        <v>6570</v>
      </c>
      <c r="J245" s="22" t="s">
        <v>6571</v>
      </c>
      <c r="K245" s="22" t="s">
        <v>6572</v>
      </c>
      <c r="L245" s="22" t="s">
        <v>45</v>
      </c>
      <c r="M245" s="22" t="s">
        <v>284</v>
      </c>
      <c r="N245" t="s">
        <v>1077</v>
      </c>
      <c r="O245">
        <v>409351</v>
      </c>
      <c r="P245" t="s">
        <v>733</v>
      </c>
      <c r="Q245" t="s">
        <v>733</v>
      </c>
      <c r="R245" t="s">
        <v>993</v>
      </c>
      <c r="S245" t="s">
        <v>6968</v>
      </c>
      <c r="T245" t="s">
        <v>361</v>
      </c>
      <c r="U245" t="s">
        <v>584</v>
      </c>
      <c r="V245" t="s">
        <v>1108</v>
      </c>
      <c r="W245" t="s">
        <v>23</v>
      </c>
      <c r="X245" t="s">
        <v>584</v>
      </c>
      <c r="Y245">
        <v>12</v>
      </c>
      <c r="Z245" t="s">
        <v>294</v>
      </c>
      <c r="AA245" t="s">
        <v>584</v>
      </c>
      <c r="AB245">
        <v>100</v>
      </c>
      <c r="AC245" t="s">
        <v>584</v>
      </c>
      <c r="AD245" t="s">
        <v>584</v>
      </c>
      <c r="AE245" t="s">
        <v>963</v>
      </c>
      <c r="AF245">
        <v>58855</v>
      </c>
      <c r="AG245" t="s">
        <v>6950</v>
      </c>
      <c r="AH245" t="s">
        <v>6951</v>
      </c>
      <c r="AI245" t="s">
        <v>6952</v>
      </c>
      <c r="AJ245">
        <v>1982</v>
      </c>
      <c r="AK245" t="s">
        <v>6953</v>
      </c>
      <c r="AL245" t="s">
        <v>963</v>
      </c>
      <c r="AM245">
        <v>107.4569931823542</v>
      </c>
      <c r="AN245" t="s">
        <v>584</v>
      </c>
    </row>
    <row r="246" spans="1:40" x14ac:dyDescent="0.25">
      <c r="A246" s="22">
        <v>100</v>
      </c>
      <c r="B246" s="22">
        <v>60</v>
      </c>
      <c r="C246" s="22" t="s">
        <v>294</v>
      </c>
      <c r="D246" s="22" t="s">
        <v>2571</v>
      </c>
      <c r="E246" s="22" t="s">
        <v>23</v>
      </c>
      <c r="F246" s="22" t="s">
        <v>587</v>
      </c>
      <c r="G246" s="22" t="s">
        <v>960</v>
      </c>
      <c r="H246" s="22" t="s">
        <v>961</v>
      </c>
      <c r="I246" s="22" t="s">
        <v>6570</v>
      </c>
      <c r="J246" s="22" t="s">
        <v>6571</v>
      </c>
      <c r="K246" s="22" t="s">
        <v>6572</v>
      </c>
      <c r="L246" s="22" t="s">
        <v>45</v>
      </c>
      <c r="M246" s="22" t="s">
        <v>284</v>
      </c>
      <c r="N246" t="s">
        <v>1077</v>
      </c>
      <c r="O246">
        <v>409350</v>
      </c>
      <c r="P246" t="s">
        <v>373</v>
      </c>
      <c r="Q246" t="s">
        <v>373</v>
      </c>
      <c r="R246" t="s">
        <v>374</v>
      </c>
      <c r="S246" t="s">
        <v>375</v>
      </c>
      <c r="T246" t="s">
        <v>714</v>
      </c>
      <c r="U246" t="s">
        <v>584</v>
      </c>
      <c r="V246" t="s">
        <v>1108</v>
      </c>
      <c r="W246" t="s">
        <v>23</v>
      </c>
      <c r="X246" t="s">
        <v>584</v>
      </c>
      <c r="Y246">
        <v>12</v>
      </c>
      <c r="Z246" t="s">
        <v>294</v>
      </c>
      <c r="AA246" t="s">
        <v>584</v>
      </c>
      <c r="AB246">
        <v>100</v>
      </c>
      <c r="AC246" t="s">
        <v>584</v>
      </c>
      <c r="AD246" t="s">
        <v>584</v>
      </c>
      <c r="AE246" t="s">
        <v>963</v>
      </c>
      <c r="AF246">
        <v>58855</v>
      </c>
      <c r="AG246" t="s">
        <v>6950</v>
      </c>
      <c r="AH246" t="s">
        <v>6951</v>
      </c>
      <c r="AI246" t="s">
        <v>6952</v>
      </c>
      <c r="AJ246">
        <v>1982</v>
      </c>
      <c r="AK246" t="s">
        <v>6953</v>
      </c>
      <c r="AL246" t="s">
        <v>963</v>
      </c>
      <c r="AM246">
        <v>107.4569931823542</v>
      </c>
      <c r="AN246" t="s">
        <v>584</v>
      </c>
    </row>
    <row r="247" spans="1:40" x14ac:dyDescent="0.25">
      <c r="A247" s="22">
        <v>100</v>
      </c>
      <c r="B247" s="22">
        <v>60</v>
      </c>
      <c r="C247" s="22" t="s">
        <v>294</v>
      </c>
      <c r="D247" s="22" t="s">
        <v>2571</v>
      </c>
      <c r="E247" s="22" t="s">
        <v>23</v>
      </c>
      <c r="F247" s="22" t="s">
        <v>587</v>
      </c>
      <c r="G247" s="22" t="s">
        <v>960</v>
      </c>
      <c r="H247" s="22" t="s">
        <v>961</v>
      </c>
      <c r="I247" s="22" t="s">
        <v>6570</v>
      </c>
      <c r="J247" s="22" t="s">
        <v>6571</v>
      </c>
      <c r="K247" s="22" t="s">
        <v>6572</v>
      </c>
      <c r="L247" s="22" t="s">
        <v>45</v>
      </c>
      <c r="M247" s="22" t="s">
        <v>284</v>
      </c>
      <c r="N247" t="s">
        <v>1077</v>
      </c>
      <c r="O247">
        <v>409353</v>
      </c>
      <c r="P247" t="s">
        <v>373</v>
      </c>
      <c r="Q247" t="s">
        <v>373</v>
      </c>
      <c r="R247" t="s">
        <v>972</v>
      </c>
      <c r="S247" t="s">
        <v>1694</v>
      </c>
      <c r="T247" t="s">
        <v>361</v>
      </c>
      <c r="U247" t="s">
        <v>584</v>
      </c>
      <c r="V247" t="s">
        <v>1108</v>
      </c>
      <c r="W247" t="s">
        <v>23</v>
      </c>
      <c r="X247" t="s">
        <v>584</v>
      </c>
      <c r="Y247">
        <v>15</v>
      </c>
      <c r="Z247" t="s">
        <v>294</v>
      </c>
      <c r="AA247" t="s">
        <v>584</v>
      </c>
      <c r="AB247">
        <v>100</v>
      </c>
      <c r="AC247" t="s">
        <v>584</v>
      </c>
      <c r="AD247" t="s">
        <v>584</v>
      </c>
      <c r="AE247" t="s">
        <v>963</v>
      </c>
      <c r="AF247">
        <v>58855</v>
      </c>
      <c r="AG247" t="s">
        <v>6950</v>
      </c>
      <c r="AH247" t="s">
        <v>6951</v>
      </c>
      <c r="AI247" t="s">
        <v>6952</v>
      </c>
      <c r="AJ247">
        <v>1982</v>
      </c>
      <c r="AK247" t="s">
        <v>6953</v>
      </c>
      <c r="AL247" t="s">
        <v>963</v>
      </c>
      <c r="AM247">
        <v>107.4569931823542</v>
      </c>
      <c r="AN247" t="s">
        <v>584</v>
      </c>
    </row>
    <row r="248" spans="1:40" x14ac:dyDescent="0.25">
      <c r="A248" s="22">
        <v>100</v>
      </c>
      <c r="B248" s="22" t="s">
        <v>6954</v>
      </c>
      <c r="C248" s="22" t="s">
        <v>294</v>
      </c>
      <c r="D248" s="22" t="s">
        <v>584</v>
      </c>
      <c r="E248" s="22" t="s">
        <v>23</v>
      </c>
      <c r="F248" s="22" t="s">
        <v>587</v>
      </c>
      <c r="G248" s="22" t="s">
        <v>960</v>
      </c>
      <c r="H248" s="22" t="s">
        <v>961</v>
      </c>
      <c r="I248" s="22" t="s">
        <v>6570</v>
      </c>
      <c r="J248" s="22" t="s">
        <v>6571</v>
      </c>
      <c r="K248" s="22" t="s">
        <v>6572</v>
      </c>
      <c r="L248" s="22" t="s">
        <v>45</v>
      </c>
      <c r="M248" s="22" t="s">
        <v>284</v>
      </c>
      <c r="N248" t="s">
        <v>1077</v>
      </c>
      <c r="O248">
        <v>410408</v>
      </c>
      <c r="P248" t="s">
        <v>289</v>
      </c>
      <c r="Q248" t="s">
        <v>673</v>
      </c>
      <c r="R248" t="s">
        <v>674</v>
      </c>
      <c r="S248" t="s">
        <v>675</v>
      </c>
      <c r="T248" t="s">
        <v>362</v>
      </c>
      <c r="U248" t="s">
        <v>584</v>
      </c>
      <c r="V248" t="s">
        <v>1108</v>
      </c>
      <c r="W248" t="s">
        <v>23</v>
      </c>
      <c r="X248" t="s">
        <v>584</v>
      </c>
      <c r="Y248">
        <v>6</v>
      </c>
      <c r="Z248" t="s">
        <v>294</v>
      </c>
      <c r="AA248" t="s">
        <v>584</v>
      </c>
      <c r="AB248">
        <v>100</v>
      </c>
      <c r="AC248" t="s">
        <v>584</v>
      </c>
      <c r="AD248" t="s">
        <v>584</v>
      </c>
      <c r="AE248" t="s">
        <v>963</v>
      </c>
      <c r="AF248">
        <v>87868</v>
      </c>
      <c r="AG248" t="s">
        <v>6955</v>
      </c>
      <c r="AH248" t="s">
        <v>6956</v>
      </c>
      <c r="AI248" t="s">
        <v>6957</v>
      </c>
      <c r="AJ248">
        <v>1991</v>
      </c>
      <c r="AK248" t="s">
        <v>6969</v>
      </c>
      <c r="AL248" t="s">
        <v>963</v>
      </c>
      <c r="AM248">
        <v>107.4569931823542</v>
      </c>
      <c r="AN248" t="s">
        <v>584</v>
      </c>
    </row>
    <row r="249" spans="1:40" x14ac:dyDescent="0.25">
      <c r="A249" s="22">
        <v>100</v>
      </c>
      <c r="B249" s="22" t="s">
        <v>6954</v>
      </c>
      <c r="C249" s="22" t="s">
        <v>294</v>
      </c>
      <c r="D249" s="22" t="s">
        <v>584</v>
      </c>
      <c r="E249" s="22" t="s">
        <v>23</v>
      </c>
      <c r="F249" s="22" t="s">
        <v>587</v>
      </c>
      <c r="G249" s="22" t="s">
        <v>960</v>
      </c>
      <c r="H249" s="22" t="s">
        <v>961</v>
      </c>
      <c r="I249" s="22" t="s">
        <v>6570</v>
      </c>
      <c r="J249" s="22" t="s">
        <v>6571</v>
      </c>
      <c r="K249" s="22" t="s">
        <v>6572</v>
      </c>
      <c r="L249" s="22" t="s">
        <v>45</v>
      </c>
      <c r="M249" s="22" t="s">
        <v>284</v>
      </c>
      <c r="N249" t="s">
        <v>1077</v>
      </c>
      <c r="O249">
        <v>410417</v>
      </c>
      <c r="P249" t="s">
        <v>289</v>
      </c>
      <c r="Q249" t="s">
        <v>673</v>
      </c>
      <c r="R249" t="s">
        <v>674</v>
      </c>
      <c r="S249" t="s">
        <v>675</v>
      </c>
      <c r="T249" t="s">
        <v>362</v>
      </c>
      <c r="U249" t="s">
        <v>584</v>
      </c>
      <c r="V249" t="s">
        <v>6970</v>
      </c>
      <c r="W249" t="s">
        <v>23</v>
      </c>
      <c r="X249" t="s">
        <v>584</v>
      </c>
      <c r="Y249">
        <v>12</v>
      </c>
      <c r="Z249" t="s">
        <v>294</v>
      </c>
      <c r="AA249" t="s">
        <v>584</v>
      </c>
      <c r="AB249">
        <v>100</v>
      </c>
      <c r="AC249" t="s">
        <v>584</v>
      </c>
      <c r="AD249" t="s">
        <v>584</v>
      </c>
      <c r="AE249" t="s">
        <v>963</v>
      </c>
      <c r="AF249">
        <v>87868</v>
      </c>
      <c r="AG249" t="s">
        <v>6955</v>
      </c>
      <c r="AH249" t="s">
        <v>6956</v>
      </c>
      <c r="AI249" t="s">
        <v>6957</v>
      </c>
      <c r="AJ249">
        <v>1991</v>
      </c>
      <c r="AK249" t="s">
        <v>6959</v>
      </c>
      <c r="AL249" t="s">
        <v>963</v>
      </c>
      <c r="AM249">
        <v>107.4569931823542</v>
      </c>
      <c r="AN249" t="s">
        <v>584</v>
      </c>
    </row>
    <row r="250" spans="1:40" x14ac:dyDescent="0.25">
      <c r="A250" s="22">
        <v>100</v>
      </c>
      <c r="B250" s="22">
        <v>60</v>
      </c>
      <c r="C250" s="22" t="s">
        <v>294</v>
      </c>
      <c r="D250" s="22" t="s">
        <v>2571</v>
      </c>
      <c r="E250" s="22" t="s">
        <v>23</v>
      </c>
      <c r="F250" s="22" t="s">
        <v>587</v>
      </c>
      <c r="G250" s="22" t="s">
        <v>960</v>
      </c>
      <c r="H250" s="22" t="s">
        <v>961</v>
      </c>
      <c r="I250" s="22" t="s">
        <v>6570</v>
      </c>
      <c r="J250" s="22" t="s">
        <v>6571</v>
      </c>
      <c r="K250" s="22" t="s">
        <v>6572</v>
      </c>
      <c r="L250" s="22" t="s">
        <v>45</v>
      </c>
      <c r="M250" s="22" t="s">
        <v>284</v>
      </c>
      <c r="N250" t="s">
        <v>1077</v>
      </c>
      <c r="O250">
        <v>512146</v>
      </c>
      <c r="P250" t="s">
        <v>289</v>
      </c>
      <c r="Q250" t="s">
        <v>289</v>
      </c>
      <c r="R250" t="s">
        <v>685</v>
      </c>
      <c r="S250" t="s">
        <v>686</v>
      </c>
      <c r="T250" t="s">
        <v>361</v>
      </c>
      <c r="U250" t="s">
        <v>584</v>
      </c>
      <c r="V250" t="s">
        <v>2254</v>
      </c>
      <c r="W250" t="s">
        <v>23</v>
      </c>
      <c r="X250" t="s">
        <v>584</v>
      </c>
      <c r="Y250">
        <v>13</v>
      </c>
      <c r="Z250" t="s">
        <v>294</v>
      </c>
      <c r="AA250" t="s">
        <v>584</v>
      </c>
      <c r="AB250">
        <v>100</v>
      </c>
      <c r="AC250" t="s">
        <v>584</v>
      </c>
      <c r="AD250" t="s">
        <v>584</v>
      </c>
      <c r="AE250" t="s">
        <v>963</v>
      </c>
      <c r="AF250">
        <v>58855</v>
      </c>
      <c r="AG250" t="s">
        <v>6950</v>
      </c>
      <c r="AH250" t="s">
        <v>6951</v>
      </c>
      <c r="AI250" t="s">
        <v>6952</v>
      </c>
      <c r="AJ250">
        <v>1982</v>
      </c>
      <c r="AK250" t="s">
        <v>6971</v>
      </c>
      <c r="AL250" t="s">
        <v>963</v>
      </c>
      <c r="AM250">
        <v>107.4569931823542</v>
      </c>
      <c r="AN250" t="s">
        <v>584</v>
      </c>
    </row>
    <row r="251" spans="1:40" x14ac:dyDescent="0.25">
      <c r="A251" s="22" t="s">
        <v>6730</v>
      </c>
      <c r="B251" s="22">
        <v>90</v>
      </c>
      <c r="C251" s="22" t="s">
        <v>294</v>
      </c>
      <c r="D251" s="22" t="s">
        <v>5196</v>
      </c>
      <c r="E251" s="22" t="s">
        <v>23</v>
      </c>
      <c r="F251" s="22" t="s">
        <v>587</v>
      </c>
      <c r="G251" s="22" t="s">
        <v>960</v>
      </c>
      <c r="H251" s="22" t="s">
        <v>961</v>
      </c>
      <c r="I251" s="22" t="s">
        <v>6570</v>
      </c>
      <c r="J251" s="22" t="s">
        <v>6571</v>
      </c>
      <c r="K251" s="22" t="s">
        <v>6572</v>
      </c>
      <c r="L251" s="22" t="s">
        <v>45</v>
      </c>
      <c r="M251" s="22" t="s">
        <v>284</v>
      </c>
      <c r="N251" t="s">
        <v>597</v>
      </c>
      <c r="O251">
        <v>525600</v>
      </c>
      <c r="P251" t="s">
        <v>289</v>
      </c>
      <c r="Q251" t="s">
        <v>289</v>
      </c>
      <c r="R251" t="s">
        <v>685</v>
      </c>
      <c r="S251" t="s">
        <v>686</v>
      </c>
      <c r="T251" t="s">
        <v>361</v>
      </c>
      <c r="U251" t="s">
        <v>584</v>
      </c>
      <c r="V251" t="s">
        <v>2254</v>
      </c>
      <c r="W251" t="s">
        <v>23</v>
      </c>
      <c r="X251" t="s">
        <v>584</v>
      </c>
      <c r="Y251">
        <v>17</v>
      </c>
      <c r="Z251" t="s">
        <v>294</v>
      </c>
      <c r="AA251" t="s">
        <v>584</v>
      </c>
      <c r="AB251">
        <v>100</v>
      </c>
      <c r="AC251" t="s">
        <v>584</v>
      </c>
      <c r="AD251" t="s">
        <v>584</v>
      </c>
      <c r="AE251" t="s">
        <v>963</v>
      </c>
      <c r="AF251">
        <v>65506</v>
      </c>
      <c r="AG251" t="s">
        <v>6733</v>
      </c>
      <c r="AH251" t="s">
        <v>6734</v>
      </c>
      <c r="AI251" t="s">
        <v>6735</v>
      </c>
      <c r="AJ251">
        <v>1984</v>
      </c>
      <c r="AK251" t="s">
        <v>6972</v>
      </c>
      <c r="AL251" t="s">
        <v>963</v>
      </c>
      <c r="AM251">
        <v>107.4569931823542</v>
      </c>
      <c r="AN251" t="s">
        <v>584</v>
      </c>
    </row>
    <row r="252" spans="1:40" x14ac:dyDescent="0.25">
      <c r="A252" s="22">
        <v>99</v>
      </c>
      <c r="B252" s="22" t="s">
        <v>584</v>
      </c>
      <c r="C252" s="22" t="s">
        <v>584</v>
      </c>
      <c r="D252" s="22" t="s">
        <v>584</v>
      </c>
      <c r="E252" s="22" t="s">
        <v>23</v>
      </c>
      <c r="F252" s="22" t="s">
        <v>587</v>
      </c>
      <c r="G252" s="22" t="s">
        <v>960</v>
      </c>
      <c r="H252" s="22" t="s">
        <v>961</v>
      </c>
      <c r="I252" s="22" t="s">
        <v>6570</v>
      </c>
      <c r="J252" s="22" t="s">
        <v>6571</v>
      </c>
      <c r="K252" s="22" t="s">
        <v>6572</v>
      </c>
      <c r="L252" s="22" t="s">
        <v>45</v>
      </c>
      <c r="M252" s="22" t="s">
        <v>284</v>
      </c>
      <c r="N252" t="s">
        <v>1077</v>
      </c>
      <c r="O252">
        <v>410295</v>
      </c>
      <c r="P252" t="s">
        <v>373</v>
      </c>
      <c r="Q252" t="s">
        <v>373</v>
      </c>
      <c r="R252" t="s">
        <v>374</v>
      </c>
      <c r="S252" t="s">
        <v>375</v>
      </c>
      <c r="T252" t="s">
        <v>361</v>
      </c>
      <c r="U252" t="s">
        <v>362</v>
      </c>
      <c r="V252" t="s">
        <v>1108</v>
      </c>
      <c r="W252" t="s">
        <v>23</v>
      </c>
      <c r="X252" t="s">
        <v>23</v>
      </c>
      <c r="Y252">
        <v>10</v>
      </c>
      <c r="Z252" t="s">
        <v>294</v>
      </c>
      <c r="AA252" t="s">
        <v>584</v>
      </c>
      <c r="AB252">
        <v>100</v>
      </c>
      <c r="AC252" t="s">
        <v>584</v>
      </c>
      <c r="AD252">
        <v>150</v>
      </c>
      <c r="AE252" t="s">
        <v>963</v>
      </c>
      <c r="AF252">
        <v>87557</v>
      </c>
      <c r="AG252" t="s">
        <v>6964</v>
      </c>
      <c r="AH252" t="s">
        <v>6965</v>
      </c>
      <c r="AI252" t="s">
        <v>6966</v>
      </c>
      <c r="AJ252">
        <v>1979</v>
      </c>
      <c r="AK252" t="s">
        <v>6967</v>
      </c>
      <c r="AL252" t="s">
        <v>963</v>
      </c>
      <c r="AM252">
        <v>107.4569931823542</v>
      </c>
      <c r="AN252">
        <v>161.18548977353129</v>
      </c>
    </row>
    <row r="253" spans="1:40" x14ac:dyDescent="0.25">
      <c r="A253" s="22">
        <v>100</v>
      </c>
      <c r="B253" s="22">
        <v>60</v>
      </c>
      <c r="C253" s="22" t="s">
        <v>294</v>
      </c>
      <c r="D253" s="22" t="s">
        <v>2571</v>
      </c>
      <c r="E253" s="22" t="s">
        <v>23</v>
      </c>
      <c r="F253" s="22" t="s">
        <v>587</v>
      </c>
      <c r="G253" s="22" t="s">
        <v>960</v>
      </c>
      <c r="H253" s="22" t="s">
        <v>961</v>
      </c>
      <c r="I253" s="22" t="s">
        <v>6570</v>
      </c>
      <c r="J253" s="22" t="s">
        <v>6571</v>
      </c>
      <c r="K253" s="22" t="s">
        <v>6572</v>
      </c>
      <c r="L253" s="22" t="s">
        <v>45</v>
      </c>
      <c r="M253" s="22" t="s">
        <v>284</v>
      </c>
      <c r="N253" t="s">
        <v>1077</v>
      </c>
      <c r="O253">
        <v>512145</v>
      </c>
      <c r="P253" t="s">
        <v>373</v>
      </c>
      <c r="Q253" t="s">
        <v>373</v>
      </c>
      <c r="R253" t="s">
        <v>972</v>
      </c>
      <c r="S253" t="s">
        <v>1694</v>
      </c>
      <c r="T253" t="s">
        <v>361</v>
      </c>
      <c r="U253" t="s">
        <v>584</v>
      </c>
      <c r="V253" t="s">
        <v>1108</v>
      </c>
      <c r="W253" t="s">
        <v>23</v>
      </c>
      <c r="X253" t="s">
        <v>584</v>
      </c>
      <c r="Y253">
        <v>13</v>
      </c>
      <c r="Z253" t="s">
        <v>294</v>
      </c>
      <c r="AA253" t="s">
        <v>584</v>
      </c>
      <c r="AB253">
        <v>100</v>
      </c>
      <c r="AC253" t="s">
        <v>584</v>
      </c>
      <c r="AD253" t="s">
        <v>584</v>
      </c>
      <c r="AE253" t="s">
        <v>963</v>
      </c>
      <c r="AF253">
        <v>58855</v>
      </c>
      <c r="AG253" t="s">
        <v>6950</v>
      </c>
      <c r="AH253" t="s">
        <v>6951</v>
      </c>
      <c r="AI253" t="s">
        <v>6952</v>
      </c>
      <c r="AJ253">
        <v>1982</v>
      </c>
      <c r="AK253" t="s">
        <v>6971</v>
      </c>
      <c r="AL253" t="s">
        <v>963</v>
      </c>
      <c r="AM253">
        <v>107.4569931823542</v>
      </c>
      <c r="AN253" t="s">
        <v>584</v>
      </c>
    </row>
    <row r="254" spans="1:40" x14ac:dyDescent="0.25">
      <c r="A254" s="22">
        <v>100</v>
      </c>
      <c r="B254" s="22">
        <v>8</v>
      </c>
      <c r="C254" s="22" t="s">
        <v>6973</v>
      </c>
      <c r="D254" s="22" t="s">
        <v>5196</v>
      </c>
      <c r="E254" s="22" t="s">
        <v>23</v>
      </c>
      <c r="F254" s="22" t="s">
        <v>587</v>
      </c>
      <c r="G254" s="22" t="s">
        <v>960</v>
      </c>
      <c r="H254" s="22" t="s">
        <v>961</v>
      </c>
      <c r="I254" s="22" t="s">
        <v>6570</v>
      </c>
      <c r="J254" s="22" t="s">
        <v>6571</v>
      </c>
      <c r="K254" s="22" t="s">
        <v>6572</v>
      </c>
      <c r="L254" s="22" t="s">
        <v>45</v>
      </c>
      <c r="M254" s="22" t="s">
        <v>284</v>
      </c>
      <c r="N254" t="s">
        <v>1077</v>
      </c>
      <c r="O254">
        <v>462572</v>
      </c>
      <c r="P254" t="s">
        <v>646</v>
      </c>
      <c r="Q254" t="s">
        <v>646</v>
      </c>
      <c r="R254" t="s">
        <v>821</v>
      </c>
      <c r="S254" t="s">
        <v>822</v>
      </c>
      <c r="T254" t="s">
        <v>361</v>
      </c>
      <c r="U254" t="s">
        <v>584</v>
      </c>
      <c r="V254" t="s">
        <v>1108</v>
      </c>
      <c r="W254" t="s">
        <v>23</v>
      </c>
      <c r="X254" t="s">
        <v>584</v>
      </c>
      <c r="Y254">
        <v>223</v>
      </c>
      <c r="Z254" t="s">
        <v>294</v>
      </c>
      <c r="AA254" t="s">
        <v>584</v>
      </c>
      <c r="AB254">
        <v>100</v>
      </c>
      <c r="AC254" t="s">
        <v>584</v>
      </c>
      <c r="AD254" t="s">
        <v>584</v>
      </c>
      <c r="AE254" t="s">
        <v>963</v>
      </c>
      <c r="AF254">
        <v>65340</v>
      </c>
      <c r="AG254" t="s">
        <v>6974</v>
      </c>
      <c r="AH254" t="s">
        <v>6975</v>
      </c>
      <c r="AI254" t="s">
        <v>6976</v>
      </c>
      <c r="AJ254">
        <v>1986</v>
      </c>
      <c r="AK254" t="s">
        <v>6977</v>
      </c>
      <c r="AL254" t="s">
        <v>963</v>
      </c>
      <c r="AM254">
        <v>107.4569931823542</v>
      </c>
      <c r="AN254" t="s">
        <v>584</v>
      </c>
    </row>
    <row r="255" spans="1:40" x14ac:dyDescent="0.25">
      <c r="A255" s="22" t="s">
        <v>6730</v>
      </c>
      <c r="B255" s="22">
        <v>90</v>
      </c>
      <c r="C255" s="22" t="s">
        <v>294</v>
      </c>
      <c r="D255" s="22" t="s">
        <v>5196</v>
      </c>
      <c r="E255" s="22" t="s">
        <v>23</v>
      </c>
      <c r="F255" s="22" t="s">
        <v>587</v>
      </c>
      <c r="G255" s="22" t="s">
        <v>960</v>
      </c>
      <c r="H255" s="22" t="s">
        <v>961</v>
      </c>
      <c r="I255" s="22" t="s">
        <v>6570</v>
      </c>
      <c r="J255" s="22" t="s">
        <v>6571</v>
      </c>
      <c r="K255" s="22" t="s">
        <v>6572</v>
      </c>
      <c r="L255" s="22" t="s">
        <v>45</v>
      </c>
      <c r="M255" s="22" t="s">
        <v>284</v>
      </c>
      <c r="N255" t="s">
        <v>597</v>
      </c>
      <c r="O255">
        <v>525603</v>
      </c>
      <c r="P255" t="s">
        <v>289</v>
      </c>
      <c r="Q255" t="s">
        <v>690</v>
      </c>
      <c r="R255" t="s">
        <v>685</v>
      </c>
      <c r="S255" t="s">
        <v>686</v>
      </c>
      <c r="T255" t="s">
        <v>361</v>
      </c>
      <c r="U255" t="s">
        <v>584</v>
      </c>
      <c r="V255" t="s">
        <v>6978</v>
      </c>
      <c r="W255" t="s">
        <v>23</v>
      </c>
      <c r="X255" t="s">
        <v>584</v>
      </c>
      <c r="Y255">
        <v>264</v>
      </c>
      <c r="Z255" t="s">
        <v>294</v>
      </c>
      <c r="AA255" t="s">
        <v>584</v>
      </c>
      <c r="AB255">
        <v>100</v>
      </c>
      <c r="AC255" t="s">
        <v>584</v>
      </c>
      <c r="AD255" t="s">
        <v>584</v>
      </c>
      <c r="AE255" t="s">
        <v>963</v>
      </c>
      <c r="AF255">
        <v>65506</v>
      </c>
      <c r="AG255" t="s">
        <v>6733</v>
      </c>
      <c r="AH255" t="s">
        <v>6734</v>
      </c>
      <c r="AI255" t="s">
        <v>6735</v>
      </c>
      <c r="AJ255">
        <v>1984</v>
      </c>
      <c r="AK255" t="s">
        <v>6972</v>
      </c>
      <c r="AL255" t="s">
        <v>963</v>
      </c>
      <c r="AM255">
        <v>107.4569931823542</v>
      </c>
      <c r="AN255" t="s">
        <v>584</v>
      </c>
    </row>
    <row r="256" spans="1:40" x14ac:dyDescent="0.25">
      <c r="A256" s="22" t="s">
        <v>6730</v>
      </c>
      <c r="B256" s="22">
        <v>90</v>
      </c>
      <c r="C256" s="22" t="s">
        <v>294</v>
      </c>
      <c r="D256" s="22" t="s">
        <v>5196</v>
      </c>
      <c r="E256" s="22" t="s">
        <v>23</v>
      </c>
      <c r="F256" s="22" t="s">
        <v>587</v>
      </c>
      <c r="G256" s="22" t="s">
        <v>960</v>
      </c>
      <c r="H256" s="22" t="s">
        <v>961</v>
      </c>
      <c r="I256" s="22" t="s">
        <v>6570</v>
      </c>
      <c r="J256" s="22" t="s">
        <v>6571</v>
      </c>
      <c r="K256" s="22" t="s">
        <v>6572</v>
      </c>
      <c r="L256" s="22" t="s">
        <v>45</v>
      </c>
      <c r="M256" s="22" t="s">
        <v>284</v>
      </c>
      <c r="N256" t="s">
        <v>597</v>
      </c>
      <c r="O256">
        <v>525601</v>
      </c>
      <c r="P256" t="s">
        <v>289</v>
      </c>
      <c r="Q256" t="s">
        <v>289</v>
      </c>
      <c r="R256" t="s">
        <v>685</v>
      </c>
      <c r="S256" t="s">
        <v>686</v>
      </c>
      <c r="T256" t="s">
        <v>361</v>
      </c>
      <c r="U256" t="s">
        <v>584</v>
      </c>
      <c r="V256" t="s">
        <v>2254</v>
      </c>
      <c r="W256" t="s">
        <v>23</v>
      </c>
      <c r="X256" t="s">
        <v>584</v>
      </c>
      <c r="Y256">
        <v>264</v>
      </c>
      <c r="Z256" t="s">
        <v>294</v>
      </c>
      <c r="AA256" t="s">
        <v>584</v>
      </c>
      <c r="AB256">
        <v>100</v>
      </c>
      <c r="AC256" t="s">
        <v>584</v>
      </c>
      <c r="AD256" t="s">
        <v>584</v>
      </c>
      <c r="AE256" t="s">
        <v>963</v>
      </c>
      <c r="AF256">
        <v>65506</v>
      </c>
      <c r="AG256" t="s">
        <v>6733</v>
      </c>
      <c r="AH256" t="s">
        <v>6734</v>
      </c>
      <c r="AI256" t="s">
        <v>6735</v>
      </c>
      <c r="AJ256">
        <v>1984</v>
      </c>
      <c r="AK256" t="s">
        <v>6972</v>
      </c>
      <c r="AL256" t="s">
        <v>963</v>
      </c>
      <c r="AM256">
        <v>107.4569931823542</v>
      </c>
      <c r="AN256" t="s">
        <v>584</v>
      </c>
    </row>
    <row r="257" spans="1:40" x14ac:dyDescent="0.25">
      <c r="A257" s="22" t="s">
        <v>6730</v>
      </c>
      <c r="B257" s="22">
        <v>90</v>
      </c>
      <c r="C257" s="22" t="s">
        <v>294</v>
      </c>
      <c r="D257" s="22" t="s">
        <v>5196</v>
      </c>
      <c r="E257" s="22" t="s">
        <v>23</v>
      </c>
      <c r="F257" s="22" t="s">
        <v>587</v>
      </c>
      <c r="G257" s="22" t="s">
        <v>960</v>
      </c>
      <c r="H257" s="22" t="s">
        <v>961</v>
      </c>
      <c r="I257" s="22" t="s">
        <v>6570</v>
      </c>
      <c r="J257" s="22" t="s">
        <v>6571</v>
      </c>
      <c r="K257" s="22" t="s">
        <v>6572</v>
      </c>
      <c r="L257" s="22" t="s">
        <v>45</v>
      </c>
      <c r="M257" s="22" t="s">
        <v>284</v>
      </c>
      <c r="N257" t="s">
        <v>597</v>
      </c>
      <c r="O257">
        <v>525607</v>
      </c>
      <c r="P257" t="s">
        <v>289</v>
      </c>
      <c r="Q257" t="s">
        <v>289</v>
      </c>
      <c r="R257" t="s">
        <v>685</v>
      </c>
      <c r="S257" t="s">
        <v>686</v>
      </c>
      <c r="T257" t="s">
        <v>361</v>
      </c>
      <c r="U257" t="s">
        <v>584</v>
      </c>
      <c r="V257" t="s">
        <v>2254</v>
      </c>
      <c r="W257" t="s">
        <v>23</v>
      </c>
      <c r="X257" t="s">
        <v>584</v>
      </c>
      <c r="Y257">
        <v>44</v>
      </c>
      <c r="Z257" t="s">
        <v>294</v>
      </c>
      <c r="AA257" t="s">
        <v>584</v>
      </c>
      <c r="AB257">
        <v>100</v>
      </c>
      <c r="AC257" t="s">
        <v>584</v>
      </c>
      <c r="AD257" t="s">
        <v>584</v>
      </c>
      <c r="AE257" t="s">
        <v>963</v>
      </c>
      <c r="AF257">
        <v>65506</v>
      </c>
      <c r="AG257" t="s">
        <v>6733</v>
      </c>
      <c r="AH257" t="s">
        <v>6734</v>
      </c>
      <c r="AI257" t="s">
        <v>6735</v>
      </c>
      <c r="AJ257">
        <v>1984</v>
      </c>
      <c r="AK257" t="s">
        <v>6972</v>
      </c>
      <c r="AL257" t="s">
        <v>963</v>
      </c>
      <c r="AM257">
        <v>107.4569931823542</v>
      </c>
      <c r="AN257" t="s">
        <v>584</v>
      </c>
    </row>
    <row r="258" spans="1:40" x14ac:dyDescent="0.25">
      <c r="A258" s="22" t="s">
        <v>6730</v>
      </c>
      <c r="B258" s="22">
        <v>90</v>
      </c>
      <c r="C258" s="22" t="s">
        <v>294</v>
      </c>
      <c r="D258" s="22" t="s">
        <v>5196</v>
      </c>
      <c r="E258" s="22" t="s">
        <v>23</v>
      </c>
      <c r="F258" s="22" t="s">
        <v>587</v>
      </c>
      <c r="G258" s="22" t="s">
        <v>960</v>
      </c>
      <c r="H258" s="22" t="s">
        <v>961</v>
      </c>
      <c r="I258" s="22" t="s">
        <v>6570</v>
      </c>
      <c r="J258" s="22" t="s">
        <v>6571</v>
      </c>
      <c r="K258" s="22" t="s">
        <v>6572</v>
      </c>
      <c r="L258" s="22" t="s">
        <v>45</v>
      </c>
      <c r="M258" s="22" t="s">
        <v>284</v>
      </c>
      <c r="N258" t="s">
        <v>597</v>
      </c>
      <c r="O258">
        <v>525605</v>
      </c>
      <c r="P258" t="s">
        <v>733</v>
      </c>
      <c r="Q258" t="s">
        <v>733</v>
      </c>
      <c r="R258" t="s">
        <v>971</v>
      </c>
      <c r="S258" t="s">
        <v>2184</v>
      </c>
      <c r="T258" t="s">
        <v>361</v>
      </c>
      <c r="U258" t="s">
        <v>584</v>
      </c>
      <c r="V258" t="s">
        <v>6979</v>
      </c>
      <c r="W258" t="s">
        <v>23</v>
      </c>
      <c r="X258" t="s">
        <v>584</v>
      </c>
      <c r="Y258">
        <v>264</v>
      </c>
      <c r="Z258" t="s">
        <v>294</v>
      </c>
      <c r="AA258" t="s">
        <v>584</v>
      </c>
      <c r="AB258">
        <v>100</v>
      </c>
      <c r="AC258" t="s">
        <v>584</v>
      </c>
      <c r="AD258" t="s">
        <v>584</v>
      </c>
      <c r="AE258" t="s">
        <v>963</v>
      </c>
      <c r="AF258">
        <v>65506</v>
      </c>
      <c r="AG258" t="s">
        <v>6733</v>
      </c>
      <c r="AH258" t="s">
        <v>6734</v>
      </c>
      <c r="AI258" t="s">
        <v>6735</v>
      </c>
      <c r="AJ258">
        <v>1984</v>
      </c>
      <c r="AK258" t="s">
        <v>6972</v>
      </c>
      <c r="AL258" t="s">
        <v>963</v>
      </c>
      <c r="AM258">
        <v>107.4569931823542</v>
      </c>
      <c r="AN258" t="s">
        <v>584</v>
      </c>
    </row>
    <row r="259" spans="1:40" x14ac:dyDescent="0.25">
      <c r="A259" s="22" t="s">
        <v>6730</v>
      </c>
      <c r="B259" s="22">
        <v>90</v>
      </c>
      <c r="C259" s="22" t="s">
        <v>294</v>
      </c>
      <c r="D259" s="22" t="s">
        <v>5196</v>
      </c>
      <c r="E259" s="22" t="s">
        <v>23</v>
      </c>
      <c r="F259" s="22" t="s">
        <v>587</v>
      </c>
      <c r="G259" s="22" t="s">
        <v>960</v>
      </c>
      <c r="H259" s="22" t="s">
        <v>961</v>
      </c>
      <c r="I259" s="22" t="s">
        <v>6570</v>
      </c>
      <c r="J259" s="22" t="s">
        <v>6571</v>
      </c>
      <c r="K259" s="22" t="s">
        <v>6572</v>
      </c>
      <c r="L259" s="22" t="s">
        <v>45</v>
      </c>
      <c r="M259" s="22" t="s">
        <v>284</v>
      </c>
      <c r="N259" t="s">
        <v>597</v>
      </c>
      <c r="O259">
        <v>525602</v>
      </c>
      <c r="P259" t="s">
        <v>289</v>
      </c>
      <c r="Q259" t="s">
        <v>690</v>
      </c>
      <c r="R259" t="s">
        <v>685</v>
      </c>
      <c r="S259" t="s">
        <v>686</v>
      </c>
      <c r="T259" t="s">
        <v>361</v>
      </c>
      <c r="U259" t="s">
        <v>584</v>
      </c>
      <c r="V259" t="s">
        <v>6859</v>
      </c>
      <c r="W259" t="s">
        <v>23</v>
      </c>
      <c r="X259" t="s">
        <v>584</v>
      </c>
      <c r="Y259">
        <v>264</v>
      </c>
      <c r="Z259" t="s">
        <v>294</v>
      </c>
      <c r="AA259" t="s">
        <v>584</v>
      </c>
      <c r="AB259">
        <v>100</v>
      </c>
      <c r="AC259" t="s">
        <v>584</v>
      </c>
      <c r="AD259" t="s">
        <v>584</v>
      </c>
      <c r="AE259" t="s">
        <v>963</v>
      </c>
      <c r="AF259">
        <v>65506</v>
      </c>
      <c r="AG259" t="s">
        <v>6733</v>
      </c>
      <c r="AH259" t="s">
        <v>6734</v>
      </c>
      <c r="AI259" t="s">
        <v>6735</v>
      </c>
      <c r="AJ259">
        <v>1984</v>
      </c>
      <c r="AK259" t="s">
        <v>6972</v>
      </c>
      <c r="AL259" t="s">
        <v>963</v>
      </c>
      <c r="AM259">
        <v>107.4569931823542</v>
      </c>
      <c r="AN259" t="s">
        <v>584</v>
      </c>
    </row>
    <row r="260" spans="1:40" x14ac:dyDescent="0.25">
      <c r="A260" s="22" t="s">
        <v>6730</v>
      </c>
      <c r="B260" s="22">
        <v>90</v>
      </c>
      <c r="C260" s="22" t="s">
        <v>294</v>
      </c>
      <c r="D260" s="22" t="s">
        <v>5196</v>
      </c>
      <c r="E260" s="22" t="s">
        <v>23</v>
      </c>
      <c r="F260" s="22" t="s">
        <v>587</v>
      </c>
      <c r="G260" s="22" t="s">
        <v>960</v>
      </c>
      <c r="H260" s="22" t="s">
        <v>961</v>
      </c>
      <c r="I260" s="22" t="s">
        <v>6570</v>
      </c>
      <c r="J260" s="22" t="s">
        <v>6571</v>
      </c>
      <c r="K260" s="22" t="s">
        <v>6572</v>
      </c>
      <c r="L260" s="22" t="s">
        <v>45</v>
      </c>
      <c r="M260" s="22" t="s">
        <v>284</v>
      </c>
      <c r="N260" t="s">
        <v>597</v>
      </c>
      <c r="O260">
        <v>525599</v>
      </c>
      <c r="P260" t="s">
        <v>373</v>
      </c>
      <c r="Q260" t="s">
        <v>373</v>
      </c>
      <c r="R260" t="s">
        <v>972</v>
      </c>
      <c r="S260" t="s">
        <v>1694</v>
      </c>
      <c r="T260" t="s">
        <v>361</v>
      </c>
      <c r="U260" t="s">
        <v>584</v>
      </c>
      <c r="V260" t="s">
        <v>1108</v>
      </c>
      <c r="W260" t="s">
        <v>23</v>
      </c>
      <c r="X260" t="s">
        <v>584</v>
      </c>
      <c r="Y260">
        <v>17</v>
      </c>
      <c r="Z260" t="s">
        <v>294</v>
      </c>
      <c r="AA260" t="s">
        <v>584</v>
      </c>
      <c r="AB260">
        <v>100</v>
      </c>
      <c r="AC260" t="s">
        <v>584</v>
      </c>
      <c r="AD260" t="s">
        <v>584</v>
      </c>
      <c r="AE260" t="s">
        <v>963</v>
      </c>
      <c r="AF260">
        <v>65506</v>
      </c>
      <c r="AG260" t="s">
        <v>6733</v>
      </c>
      <c r="AH260" t="s">
        <v>6734</v>
      </c>
      <c r="AI260" t="s">
        <v>6735</v>
      </c>
      <c r="AJ260">
        <v>1984</v>
      </c>
      <c r="AK260" t="s">
        <v>6972</v>
      </c>
      <c r="AL260" t="s">
        <v>963</v>
      </c>
      <c r="AM260">
        <v>107.4569931823542</v>
      </c>
      <c r="AN260" t="s">
        <v>584</v>
      </c>
    </row>
    <row r="261" spans="1:40" x14ac:dyDescent="0.25">
      <c r="A261" s="22" t="s">
        <v>6730</v>
      </c>
      <c r="B261" s="22">
        <v>90</v>
      </c>
      <c r="C261" s="22" t="s">
        <v>294</v>
      </c>
      <c r="D261" s="22" t="s">
        <v>5196</v>
      </c>
      <c r="E261" s="22" t="s">
        <v>23</v>
      </c>
      <c r="F261" s="22" t="s">
        <v>587</v>
      </c>
      <c r="G261" s="22" t="s">
        <v>960</v>
      </c>
      <c r="H261" s="22" t="s">
        <v>961</v>
      </c>
      <c r="I261" s="22" t="s">
        <v>6570</v>
      </c>
      <c r="J261" s="22" t="s">
        <v>6571</v>
      </c>
      <c r="K261" s="22" t="s">
        <v>6572</v>
      </c>
      <c r="L261" s="22" t="s">
        <v>45</v>
      </c>
      <c r="M261" s="22" t="s">
        <v>284</v>
      </c>
      <c r="N261" t="s">
        <v>597</v>
      </c>
      <c r="O261">
        <v>525604</v>
      </c>
      <c r="P261" t="s">
        <v>289</v>
      </c>
      <c r="Q261" t="s">
        <v>690</v>
      </c>
      <c r="R261" t="s">
        <v>685</v>
      </c>
      <c r="S261" t="s">
        <v>686</v>
      </c>
      <c r="T261" t="s">
        <v>361</v>
      </c>
      <c r="U261" t="s">
        <v>584</v>
      </c>
      <c r="V261" t="s">
        <v>4139</v>
      </c>
      <c r="W261" t="s">
        <v>23</v>
      </c>
      <c r="X261" t="s">
        <v>584</v>
      </c>
      <c r="Y261">
        <v>264</v>
      </c>
      <c r="Z261" t="s">
        <v>294</v>
      </c>
      <c r="AA261" t="s">
        <v>584</v>
      </c>
      <c r="AB261">
        <v>100</v>
      </c>
      <c r="AC261" t="s">
        <v>584</v>
      </c>
      <c r="AD261" t="s">
        <v>584</v>
      </c>
      <c r="AE261" t="s">
        <v>963</v>
      </c>
      <c r="AF261">
        <v>65506</v>
      </c>
      <c r="AG261" t="s">
        <v>6733</v>
      </c>
      <c r="AH261" t="s">
        <v>6734</v>
      </c>
      <c r="AI261" t="s">
        <v>6735</v>
      </c>
      <c r="AJ261">
        <v>1984</v>
      </c>
      <c r="AK261" t="s">
        <v>6972</v>
      </c>
      <c r="AL261" t="s">
        <v>963</v>
      </c>
      <c r="AM261">
        <v>107.4569931823542</v>
      </c>
      <c r="AN261" t="s">
        <v>584</v>
      </c>
    </row>
    <row r="262" spans="1:40" x14ac:dyDescent="0.25">
      <c r="A262" s="22" t="s">
        <v>6730</v>
      </c>
      <c r="B262" s="22">
        <v>90</v>
      </c>
      <c r="C262" s="22" t="s">
        <v>294</v>
      </c>
      <c r="D262" s="22" t="s">
        <v>5196</v>
      </c>
      <c r="E262" s="22" t="s">
        <v>23</v>
      </c>
      <c r="F262" s="22" t="s">
        <v>587</v>
      </c>
      <c r="G262" s="22" t="s">
        <v>960</v>
      </c>
      <c r="H262" s="22" t="s">
        <v>961</v>
      </c>
      <c r="I262" s="22" t="s">
        <v>6570</v>
      </c>
      <c r="J262" s="22" t="s">
        <v>6571</v>
      </c>
      <c r="K262" s="22" t="s">
        <v>6572</v>
      </c>
      <c r="L262" s="22" t="s">
        <v>45</v>
      </c>
      <c r="M262" s="22" t="s">
        <v>284</v>
      </c>
      <c r="N262" t="s">
        <v>597</v>
      </c>
      <c r="O262">
        <v>525608</v>
      </c>
      <c r="P262" t="s">
        <v>289</v>
      </c>
      <c r="Q262" t="s">
        <v>289</v>
      </c>
      <c r="R262" t="s">
        <v>685</v>
      </c>
      <c r="S262" t="s">
        <v>686</v>
      </c>
      <c r="T262" t="s">
        <v>361</v>
      </c>
      <c r="U262" t="s">
        <v>584</v>
      </c>
      <c r="V262" t="s">
        <v>2254</v>
      </c>
      <c r="W262" t="s">
        <v>23</v>
      </c>
      <c r="X262" t="s">
        <v>584</v>
      </c>
      <c r="Y262">
        <v>44</v>
      </c>
      <c r="Z262" t="s">
        <v>294</v>
      </c>
      <c r="AA262" t="s">
        <v>584</v>
      </c>
      <c r="AB262">
        <v>100</v>
      </c>
      <c r="AC262" t="s">
        <v>584</v>
      </c>
      <c r="AD262" t="s">
        <v>584</v>
      </c>
      <c r="AE262" t="s">
        <v>963</v>
      </c>
      <c r="AF262">
        <v>65506</v>
      </c>
      <c r="AG262" t="s">
        <v>6733</v>
      </c>
      <c r="AH262" t="s">
        <v>6734</v>
      </c>
      <c r="AI262" t="s">
        <v>6735</v>
      </c>
      <c r="AJ262">
        <v>1984</v>
      </c>
      <c r="AK262" t="s">
        <v>6972</v>
      </c>
      <c r="AL262" t="s">
        <v>963</v>
      </c>
      <c r="AM262">
        <v>107.4569931823542</v>
      </c>
      <c r="AN262" t="s">
        <v>584</v>
      </c>
    </row>
    <row r="263" spans="1:40" x14ac:dyDescent="0.25">
      <c r="A263" s="22">
        <v>100</v>
      </c>
      <c r="B263" s="22">
        <v>60</v>
      </c>
      <c r="C263" s="22" t="s">
        <v>294</v>
      </c>
      <c r="D263" s="22" t="s">
        <v>2571</v>
      </c>
      <c r="E263" s="22" t="s">
        <v>23</v>
      </c>
      <c r="F263" s="22" t="s">
        <v>587</v>
      </c>
      <c r="G263" s="22" t="s">
        <v>960</v>
      </c>
      <c r="H263" s="22" t="s">
        <v>961</v>
      </c>
      <c r="I263" s="22" t="s">
        <v>6570</v>
      </c>
      <c r="J263" s="22" t="s">
        <v>6571</v>
      </c>
      <c r="K263" s="22" t="s">
        <v>6572</v>
      </c>
      <c r="L263" s="22" t="s">
        <v>45</v>
      </c>
      <c r="M263" s="22" t="s">
        <v>284</v>
      </c>
      <c r="N263" t="s">
        <v>1077</v>
      </c>
      <c r="O263">
        <v>512147</v>
      </c>
      <c r="P263" t="s">
        <v>289</v>
      </c>
      <c r="Q263" t="s">
        <v>289</v>
      </c>
      <c r="R263" t="s">
        <v>685</v>
      </c>
      <c r="S263" t="s">
        <v>686</v>
      </c>
      <c r="T263" t="s">
        <v>361</v>
      </c>
      <c r="U263" t="s">
        <v>584</v>
      </c>
      <c r="V263" t="s">
        <v>2254</v>
      </c>
      <c r="W263" t="s">
        <v>23</v>
      </c>
      <c r="X263" t="s">
        <v>584</v>
      </c>
      <c r="Y263">
        <v>15</v>
      </c>
      <c r="Z263" t="s">
        <v>294</v>
      </c>
      <c r="AA263" t="s">
        <v>584</v>
      </c>
      <c r="AB263">
        <v>100</v>
      </c>
      <c r="AC263" t="s">
        <v>584</v>
      </c>
      <c r="AD263" t="s">
        <v>584</v>
      </c>
      <c r="AE263" t="s">
        <v>963</v>
      </c>
      <c r="AF263">
        <v>58855</v>
      </c>
      <c r="AG263" t="s">
        <v>6950</v>
      </c>
      <c r="AH263" t="s">
        <v>6951</v>
      </c>
      <c r="AI263" t="s">
        <v>6952</v>
      </c>
      <c r="AJ263">
        <v>1982</v>
      </c>
      <c r="AK263" t="s">
        <v>6971</v>
      </c>
      <c r="AL263" t="s">
        <v>963</v>
      </c>
      <c r="AM263">
        <v>107.4569931823542</v>
      </c>
      <c r="AN263" t="s">
        <v>584</v>
      </c>
    </row>
    <row r="264" spans="1:40" x14ac:dyDescent="0.25">
      <c r="A264" s="22" t="s">
        <v>6730</v>
      </c>
      <c r="B264" s="22">
        <v>90</v>
      </c>
      <c r="C264" s="22" t="s">
        <v>294</v>
      </c>
      <c r="D264" s="22" t="s">
        <v>5196</v>
      </c>
      <c r="E264" s="22" t="s">
        <v>23</v>
      </c>
      <c r="F264" s="22" t="s">
        <v>587</v>
      </c>
      <c r="G264" s="22" t="s">
        <v>960</v>
      </c>
      <c r="H264" s="22" t="s">
        <v>961</v>
      </c>
      <c r="I264" s="22" t="s">
        <v>6570</v>
      </c>
      <c r="J264" s="22" t="s">
        <v>6571</v>
      </c>
      <c r="K264" s="22" t="s">
        <v>6572</v>
      </c>
      <c r="L264" s="22" t="s">
        <v>45</v>
      </c>
      <c r="M264" s="22" t="s">
        <v>284</v>
      </c>
      <c r="N264" t="s">
        <v>597</v>
      </c>
      <c r="O264">
        <v>525606</v>
      </c>
      <c r="P264" t="s">
        <v>289</v>
      </c>
      <c r="Q264" t="s">
        <v>289</v>
      </c>
      <c r="R264" t="s">
        <v>685</v>
      </c>
      <c r="S264" t="s">
        <v>686</v>
      </c>
      <c r="T264" t="s">
        <v>361</v>
      </c>
      <c r="U264" t="s">
        <v>584</v>
      </c>
      <c r="V264" t="s">
        <v>2254</v>
      </c>
      <c r="W264" t="s">
        <v>23</v>
      </c>
      <c r="X264" t="s">
        <v>584</v>
      </c>
      <c r="Y264">
        <v>36</v>
      </c>
      <c r="Z264" t="s">
        <v>294</v>
      </c>
      <c r="AA264" t="s">
        <v>584</v>
      </c>
      <c r="AB264">
        <v>100</v>
      </c>
      <c r="AC264" t="s">
        <v>584</v>
      </c>
      <c r="AD264" t="s">
        <v>584</v>
      </c>
      <c r="AE264" t="s">
        <v>963</v>
      </c>
      <c r="AF264">
        <v>65506</v>
      </c>
      <c r="AG264" t="s">
        <v>6733</v>
      </c>
      <c r="AH264" t="s">
        <v>6734</v>
      </c>
      <c r="AI264" t="s">
        <v>6735</v>
      </c>
      <c r="AJ264">
        <v>1984</v>
      </c>
      <c r="AK264" t="s">
        <v>6972</v>
      </c>
      <c r="AL264" t="s">
        <v>963</v>
      </c>
      <c r="AM264">
        <v>107.4569931823542</v>
      </c>
      <c r="AN264" t="s">
        <v>584</v>
      </c>
    </row>
    <row r="265" spans="1:40" x14ac:dyDescent="0.25">
      <c r="A265" s="22">
        <v>99</v>
      </c>
      <c r="B265" s="22">
        <v>6</v>
      </c>
      <c r="C265" s="22" t="s">
        <v>6973</v>
      </c>
      <c r="D265" s="22" t="s">
        <v>5196</v>
      </c>
      <c r="E265" s="22" t="s">
        <v>6980</v>
      </c>
      <c r="F265" s="22" t="s">
        <v>587</v>
      </c>
      <c r="G265" s="22" t="s">
        <v>960</v>
      </c>
      <c r="H265" s="22" t="s">
        <v>961</v>
      </c>
      <c r="I265" s="22" t="s">
        <v>6570</v>
      </c>
      <c r="J265" s="22" t="s">
        <v>6571</v>
      </c>
      <c r="K265" s="22" t="s">
        <v>6572</v>
      </c>
      <c r="L265" s="22" t="s">
        <v>45</v>
      </c>
      <c r="M265" s="22" t="s">
        <v>284</v>
      </c>
      <c r="N265" t="s">
        <v>1077</v>
      </c>
      <c r="O265">
        <v>2169662</v>
      </c>
      <c r="P265" t="s">
        <v>289</v>
      </c>
      <c r="Q265" t="s">
        <v>289</v>
      </c>
      <c r="R265" t="s">
        <v>685</v>
      </c>
      <c r="S265" t="s">
        <v>686</v>
      </c>
      <c r="T265" t="s">
        <v>361</v>
      </c>
      <c r="U265" t="s">
        <v>584</v>
      </c>
      <c r="V265" t="s">
        <v>2254</v>
      </c>
      <c r="W265" t="s">
        <v>584</v>
      </c>
      <c r="X265" t="s">
        <v>584</v>
      </c>
      <c r="Y265">
        <v>12</v>
      </c>
      <c r="Z265" t="s">
        <v>294</v>
      </c>
      <c r="AA265" t="s">
        <v>584</v>
      </c>
      <c r="AB265">
        <v>100</v>
      </c>
      <c r="AC265" t="s">
        <v>584</v>
      </c>
      <c r="AD265" t="s">
        <v>584</v>
      </c>
      <c r="AE265" t="s">
        <v>963</v>
      </c>
      <c r="AF265">
        <v>119840</v>
      </c>
      <c r="AG265" t="s">
        <v>6981</v>
      </c>
      <c r="AH265" t="s">
        <v>6982</v>
      </c>
      <c r="AI265" t="s">
        <v>6983</v>
      </c>
      <c r="AJ265">
        <v>1992</v>
      </c>
      <c r="AK265" t="s">
        <v>6984</v>
      </c>
      <c r="AL265" t="s">
        <v>963</v>
      </c>
      <c r="AM265">
        <v>107.4569931823542</v>
      </c>
      <c r="AN265" t="s">
        <v>584</v>
      </c>
    </row>
    <row r="266" spans="1:40" x14ac:dyDescent="0.25">
      <c r="A266" s="22">
        <v>100</v>
      </c>
      <c r="B266" s="22">
        <v>8</v>
      </c>
      <c r="C266" s="22" t="s">
        <v>6973</v>
      </c>
      <c r="D266" s="22" t="s">
        <v>5196</v>
      </c>
      <c r="E266" s="22" t="s">
        <v>23</v>
      </c>
      <c r="F266" s="22" t="s">
        <v>587</v>
      </c>
      <c r="G266" s="22" t="s">
        <v>960</v>
      </c>
      <c r="H266" s="22" t="s">
        <v>961</v>
      </c>
      <c r="I266" s="22" t="s">
        <v>6570</v>
      </c>
      <c r="J266" s="22" t="s">
        <v>6571</v>
      </c>
      <c r="K266" s="22" t="s">
        <v>6572</v>
      </c>
      <c r="L266" s="22" t="s">
        <v>45</v>
      </c>
      <c r="M266" s="22" t="s">
        <v>284</v>
      </c>
      <c r="N266" t="s">
        <v>1077</v>
      </c>
      <c r="O266">
        <v>524998</v>
      </c>
      <c r="P266" t="s">
        <v>646</v>
      </c>
      <c r="Q266" t="s">
        <v>646</v>
      </c>
      <c r="R266" t="s">
        <v>821</v>
      </c>
      <c r="S266" t="s">
        <v>822</v>
      </c>
      <c r="T266" t="s">
        <v>361</v>
      </c>
      <c r="U266" t="s">
        <v>584</v>
      </c>
      <c r="V266" t="s">
        <v>1108</v>
      </c>
      <c r="W266" t="s">
        <v>23</v>
      </c>
      <c r="X266" t="s">
        <v>584</v>
      </c>
      <c r="Y266">
        <v>34</v>
      </c>
      <c r="Z266" t="s">
        <v>294</v>
      </c>
      <c r="AA266" t="s">
        <v>584</v>
      </c>
      <c r="AB266">
        <v>100</v>
      </c>
      <c r="AC266" t="s">
        <v>584</v>
      </c>
      <c r="AD266" t="s">
        <v>584</v>
      </c>
      <c r="AE266" t="s">
        <v>963</v>
      </c>
      <c r="AF266">
        <v>65340</v>
      </c>
      <c r="AG266" t="s">
        <v>6974</v>
      </c>
      <c r="AH266" t="s">
        <v>6975</v>
      </c>
      <c r="AI266" t="s">
        <v>6976</v>
      </c>
      <c r="AJ266">
        <v>1986</v>
      </c>
      <c r="AK266" t="s">
        <v>6985</v>
      </c>
      <c r="AL266" t="s">
        <v>963</v>
      </c>
      <c r="AM266">
        <v>107.4569931823542</v>
      </c>
      <c r="AN266" t="s">
        <v>584</v>
      </c>
    </row>
    <row r="267" spans="1:40" x14ac:dyDescent="0.25">
      <c r="A267" s="22">
        <v>100</v>
      </c>
      <c r="B267" s="22">
        <v>8</v>
      </c>
      <c r="C267" s="22" t="s">
        <v>6973</v>
      </c>
      <c r="D267" s="22" t="s">
        <v>5196</v>
      </c>
      <c r="E267" s="22" t="s">
        <v>23</v>
      </c>
      <c r="F267" s="22" t="s">
        <v>587</v>
      </c>
      <c r="G267" s="22" t="s">
        <v>960</v>
      </c>
      <c r="H267" s="22" t="s">
        <v>961</v>
      </c>
      <c r="I267" s="22" t="s">
        <v>6570</v>
      </c>
      <c r="J267" s="22" t="s">
        <v>6571</v>
      </c>
      <c r="K267" s="22" t="s">
        <v>6572</v>
      </c>
      <c r="L267" s="22" t="s">
        <v>45</v>
      </c>
      <c r="M267" s="22" t="s">
        <v>284</v>
      </c>
      <c r="N267" t="s">
        <v>1077</v>
      </c>
      <c r="O267">
        <v>524999</v>
      </c>
      <c r="P267" t="s">
        <v>646</v>
      </c>
      <c r="Q267" t="s">
        <v>646</v>
      </c>
      <c r="R267" t="s">
        <v>821</v>
      </c>
      <c r="S267" t="s">
        <v>822</v>
      </c>
      <c r="T267" t="s">
        <v>361</v>
      </c>
      <c r="U267" t="s">
        <v>584</v>
      </c>
      <c r="V267" t="s">
        <v>1108</v>
      </c>
      <c r="W267" t="s">
        <v>23</v>
      </c>
      <c r="X267" t="s">
        <v>584</v>
      </c>
      <c r="Y267">
        <v>71</v>
      </c>
      <c r="Z267" t="s">
        <v>294</v>
      </c>
      <c r="AA267" t="s">
        <v>584</v>
      </c>
      <c r="AB267">
        <v>100</v>
      </c>
      <c r="AC267" t="s">
        <v>584</v>
      </c>
      <c r="AD267" t="s">
        <v>584</v>
      </c>
      <c r="AE267" t="s">
        <v>963</v>
      </c>
      <c r="AF267">
        <v>65340</v>
      </c>
      <c r="AG267" t="s">
        <v>6974</v>
      </c>
      <c r="AH267" t="s">
        <v>6975</v>
      </c>
      <c r="AI267" t="s">
        <v>6976</v>
      </c>
      <c r="AJ267">
        <v>1986</v>
      </c>
      <c r="AK267" t="s">
        <v>6985</v>
      </c>
      <c r="AL267" t="s">
        <v>963</v>
      </c>
      <c r="AM267">
        <v>107.4569931823542</v>
      </c>
      <c r="AN267" t="s">
        <v>584</v>
      </c>
    </row>
    <row r="268" spans="1:40" x14ac:dyDescent="0.25">
      <c r="A268" s="22">
        <v>99</v>
      </c>
      <c r="B268" s="22">
        <v>6</v>
      </c>
      <c r="C268" s="22" t="s">
        <v>6973</v>
      </c>
      <c r="D268" s="22" t="s">
        <v>5196</v>
      </c>
      <c r="E268" s="22" t="s">
        <v>6980</v>
      </c>
      <c r="F268" s="22" t="s">
        <v>587</v>
      </c>
      <c r="G268" s="22" t="s">
        <v>960</v>
      </c>
      <c r="H268" s="22" t="s">
        <v>961</v>
      </c>
      <c r="I268" s="22" t="s">
        <v>6570</v>
      </c>
      <c r="J268" s="22" t="s">
        <v>6571</v>
      </c>
      <c r="K268" s="22" t="s">
        <v>6572</v>
      </c>
      <c r="L268" s="22" t="s">
        <v>45</v>
      </c>
      <c r="M268" s="22" t="s">
        <v>284</v>
      </c>
      <c r="N268" t="s">
        <v>1077</v>
      </c>
      <c r="O268">
        <v>2169662</v>
      </c>
      <c r="P268" t="s">
        <v>289</v>
      </c>
      <c r="Q268" t="s">
        <v>673</v>
      </c>
      <c r="R268" t="s">
        <v>674</v>
      </c>
      <c r="S268" t="s">
        <v>675</v>
      </c>
      <c r="T268" t="s">
        <v>362</v>
      </c>
      <c r="U268" t="s">
        <v>584</v>
      </c>
      <c r="V268" t="s">
        <v>1108</v>
      </c>
      <c r="W268">
        <v>4</v>
      </c>
      <c r="X268" t="s">
        <v>584</v>
      </c>
      <c r="Y268">
        <v>12</v>
      </c>
      <c r="Z268" t="s">
        <v>294</v>
      </c>
      <c r="AA268" t="s">
        <v>584</v>
      </c>
      <c r="AB268">
        <v>100</v>
      </c>
      <c r="AC268" t="s">
        <v>584</v>
      </c>
      <c r="AD268" t="s">
        <v>584</v>
      </c>
      <c r="AE268" t="s">
        <v>963</v>
      </c>
      <c r="AF268">
        <v>119840</v>
      </c>
      <c r="AG268" t="s">
        <v>6981</v>
      </c>
      <c r="AH268" t="s">
        <v>6982</v>
      </c>
      <c r="AI268" t="s">
        <v>6983</v>
      </c>
      <c r="AJ268">
        <v>1992</v>
      </c>
      <c r="AK268" t="s">
        <v>6986</v>
      </c>
      <c r="AL268" t="s">
        <v>963</v>
      </c>
      <c r="AM268">
        <v>107.4569931823542</v>
      </c>
      <c r="AN268" t="s">
        <v>584</v>
      </c>
    </row>
    <row r="269" spans="1:40" x14ac:dyDescent="0.25">
      <c r="A269" s="22">
        <v>99</v>
      </c>
      <c r="B269" s="22">
        <v>6</v>
      </c>
      <c r="C269" s="22" t="s">
        <v>6973</v>
      </c>
      <c r="D269" s="22" t="s">
        <v>5196</v>
      </c>
      <c r="E269" s="22" t="s">
        <v>6980</v>
      </c>
      <c r="F269" s="22" t="s">
        <v>587</v>
      </c>
      <c r="G269" s="22" t="s">
        <v>960</v>
      </c>
      <c r="H269" s="22" t="s">
        <v>961</v>
      </c>
      <c r="I269" s="22" t="s">
        <v>6570</v>
      </c>
      <c r="J269" s="22" t="s">
        <v>6571</v>
      </c>
      <c r="K269" s="22" t="s">
        <v>6572</v>
      </c>
      <c r="L269" s="22" t="s">
        <v>45</v>
      </c>
      <c r="M269" s="22" t="s">
        <v>284</v>
      </c>
      <c r="N269" t="s">
        <v>1077</v>
      </c>
      <c r="O269">
        <v>2169662</v>
      </c>
      <c r="P269" t="s">
        <v>289</v>
      </c>
      <c r="Q269" t="s">
        <v>690</v>
      </c>
      <c r="R269" t="s">
        <v>985</v>
      </c>
      <c r="S269" t="s">
        <v>5019</v>
      </c>
      <c r="T269" t="s">
        <v>362</v>
      </c>
      <c r="U269" t="s">
        <v>584</v>
      </c>
      <c r="V269" t="s">
        <v>3866</v>
      </c>
      <c r="W269" t="s">
        <v>584</v>
      </c>
      <c r="X269" t="s">
        <v>584</v>
      </c>
      <c r="Y269">
        <v>12</v>
      </c>
      <c r="Z269" t="s">
        <v>294</v>
      </c>
      <c r="AA269" t="s">
        <v>584</v>
      </c>
      <c r="AB269">
        <v>100</v>
      </c>
      <c r="AC269" t="s">
        <v>584</v>
      </c>
      <c r="AD269" t="s">
        <v>584</v>
      </c>
      <c r="AE269" t="s">
        <v>963</v>
      </c>
      <c r="AF269">
        <v>119840</v>
      </c>
      <c r="AG269" t="s">
        <v>6981</v>
      </c>
      <c r="AH269" t="s">
        <v>6982</v>
      </c>
      <c r="AI269" t="s">
        <v>6983</v>
      </c>
      <c r="AJ269">
        <v>1992</v>
      </c>
      <c r="AK269" t="s">
        <v>6987</v>
      </c>
      <c r="AL269" t="s">
        <v>963</v>
      </c>
      <c r="AM269">
        <v>107.4569931823542</v>
      </c>
      <c r="AN269" t="s">
        <v>584</v>
      </c>
    </row>
    <row r="270" spans="1:40" x14ac:dyDescent="0.25">
      <c r="A270" s="22">
        <v>99</v>
      </c>
      <c r="B270" s="22">
        <v>6</v>
      </c>
      <c r="C270" s="22" t="s">
        <v>6973</v>
      </c>
      <c r="D270" s="22" t="s">
        <v>5196</v>
      </c>
      <c r="E270" s="22" t="s">
        <v>6980</v>
      </c>
      <c r="F270" s="22" t="s">
        <v>587</v>
      </c>
      <c r="G270" s="22" t="s">
        <v>960</v>
      </c>
      <c r="H270" s="22" t="s">
        <v>961</v>
      </c>
      <c r="I270" s="22" t="s">
        <v>6570</v>
      </c>
      <c r="J270" s="22" t="s">
        <v>6571</v>
      </c>
      <c r="K270" s="22" t="s">
        <v>6572</v>
      </c>
      <c r="L270" s="22" t="s">
        <v>45</v>
      </c>
      <c r="M270" s="22" t="s">
        <v>284</v>
      </c>
      <c r="N270" t="s">
        <v>1077</v>
      </c>
      <c r="O270">
        <v>2169662</v>
      </c>
      <c r="P270" t="s">
        <v>373</v>
      </c>
      <c r="Q270" t="s">
        <v>373</v>
      </c>
      <c r="R270" t="s">
        <v>374</v>
      </c>
      <c r="S270" t="s">
        <v>375</v>
      </c>
      <c r="T270" t="s">
        <v>361</v>
      </c>
      <c r="U270" t="s">
        <v>584</v>
      </c>
      <c r="V270" t="s">
        <v>1108</v>
      </c>
      <c r="W270">
        <v>4</v>
      </c>
      <c r="X270" t="s">
        <v>584</v>
      </c>
      <c r="Y270">
        <v>12</v>
      </c>
      <c r="Z270" t="s">
        <v>294</v>
      </c>
      <c r="AA270" t="s">
        <v>584</v>
      </c>
      <c r="AB270">
        <v>100</v>
      </c>
      <c r="AC270" t="s">
        <v>584</v>
      </c>
      <c r="AD270" t="s">
        <v>584</v>
      </c>
      <c r="AE270" t="s">
        <v>963</v>
      </c>
      <c r="AF270">
        <v>119840</v>
      </c>
      <c r="AG270" t="s">
        <v>6981</v>
      </c>
      <c r="AH270" t="s">
        <v>6982</v>
      </c>
      <c r="AI270" t="s">
        <v>6983</v>
      </c>
      <c r="AJ270">
        <v>1992</v>
      </c>
      <c r="AK270" t="s">
        <v>6988</v>
      </c>
      <c r="AL270" t="s">
        <v>963</v>
      </c>
      <c r="AM270">
        <v>107.4569931823542</v>
      </c>
      <c r="AN270" t="s">
        <v>584</v>
      </c>
    </row>
    <row r="271" spans="1:40" x14ac:dyDescent="0.25">
      <c r="A271" s="22">
        <v>99</v>
      </c>
      <c r="B271" s="22">
        <v>6</v>
      </c>
      <c r="C271" s="22" t="s">
        <v>6973</v>
      </c>
      <c r="D271" s="22" t="s">
        <v>5196</v>
      </c>
      <c r="E271" s="22" t="s">
        <v>6980</v>
      </c>
      <c r="F271" s="22" t="s">
        <v>587</v>
      </c>
      <c r="G271" s="22" t="s">
        <v>960</v>
      </c>
      <c r="H271" s="22" t="s">
        <v>961</v>
      </c>
      <c r="I271" s="22" t="s">
        <v>6570</v>
      </c>
      <c r="J271" s="22" t="s">
        <v>6571</v>
      </c>
      <c r="K271" s="22" t="s">
        <v>6572</v>
      </c>
      <c r="L271" s="22" t="s">
        <v>45</v>
      </c>
      <c r="M271" s="22" t="s">
        <v>284</v>
      </c>
      <c r="N271" t="s">
        <v>1077</v>
      </c>
      <c r="O271">
        <v>2169662</v>
      </c>
      <c r="P271" t="s">
        <v>309</v>
      </c>
      <c r="Q271" t="s">
        <v>309</v>
      </c>
      <c r="R271" t="s">
        <v>1060</v>
      </c>
      <c r="S271" t="s">
        <v>4824</v>
      </c>
      <c r="T271" t="s">
        <v>361</v>
      </c>
      <c r="U271" t="s">
        <v>584</v>
      </c>
      <c r="V271" t="s">
        <v>1108</v>
      </c>
      <c r="W271" t="s">
        <v>584</v>
      </c>
      <c r="X271" t="s">
        <v>584</v>
      </c>
      <c r="Y271">
        <v>12</v>
      </c>
      <c r="Z271" t="s">
        <v>294</v>
      </c>
      <c r="AA271" t="s">
        <v>584</v>
      </c>
      <c r="AB271">
        <v>100</v>
      </c>
      <c r="AC271" t="s">
        <v>584</v>
      </c>
      <c r="AD271" t="s">
        <v>584</v>
      </c>
      <c r="AE271" t="s">
        <v>963</v>
      </c>
      <c r="AF271">
        <v>119840</v>
      </c>
      <c r="AG271" t="s">
        <v>6981</v>
      </c>
      <c r="AH271" t="s">
        <v>6982</v>
      </c>
      <c r="AI271" t="s">
        <v>6983</v>
      </c>
      <c r="AJ271">
        <v>1992</v>
      </c>
      <c r="AK271" t="s">
        <v>6989</v>
      </c>
      <c r="AL271" t="s">
        <v>963</v>
      </c>
      <c r="AM271">
        <v>107.4569931823542</v>
      </c>
      <c r="AN271" t="s">
        <v>584</v>
      </c>
    </row>
    <row r="272" spans="1:40" x14ac:dyDescent="0.25">
      <c r="A272" s="22">
        <v>99</v>
      </c>
      <c r="B272" s="22">
        <v>6</v>
      </c>
      <c r="C272" s="22" t="s">
        <v>6973</v>
      </c>
      <c r="D272" s="22" t="s">
        <v>5196</v>
      </c>
      <c r="E272" s="22" t="s">
        <v>6980</v>
      </c>
      <c r="F272" s="22" t="s">
        <v>587</v>
      </c>
      <c r="G272" s="22" t="s">
        <v>960</v>
      </c>
      <c r="H272" s="22" t="s">
        <v>961</v>
      </c>
      <c r="I272" s="22" t="s">
        <v>6570</v>
      </c>
      <c r="J272" s="22" t="s">
        <v>6571</v>
      </c>
      <c r="K272" s="22" t="s">
        <v>6572</v>
      </c>
      <c r="L272" s="22" t="s">
        <v>45</v>
      </c>
      <c r="M272" s="22" t="s">
        <v>284</v>
      </c>
      <c r="N272" t="s">
        <v>1077</v>
      </c>
      <c r="O272">
        <v>2169662</v>
      </c>
      <c r="P272" t="s">
        <v>733</v>
      </c>
      <c r="Q272" t="s">
        <v>733</v>
      </c>
      <c r="R272" t="s">
        <v>971</v>
      </c>
      <c r="S272" t="s">
        <v>2184</v>
      </c>
      <c r="T272" t="s">
        <v>361</v>
      </c>
      <c r="U272" t="s">
        <v>584</v>
      </c>
      <c r="V272" t="s">
        <v>1108</v>
      </c>
      <c r="W272" t="s">
        <v>584</v>
      </c>
      <c r="X272" t="s">
        <v>584</v>
      </c>
      <c r="Y272">
        <v>12</v>
      </c>
      <c r="Z272" t="s">
        <v>294</v>
      </c>
      <c r="AA272" t="s">
        <v>584</v>
      </c>
      <c r="AB272">
        <v>100</v>
      </c>
      <c r="AC272" t="s">
        <v>584</v>
      </c>
      <c r="AD272" t="s">
        <v>584</v>
      </c>
      <c r="AE272" t="s">
        <v>963</v>
      </c>
      <c r="AF272">
        <v>119840</v>
      </c>
      <c r="AG272" t="s">
        <v>6981</v>
      </c>
      <c r="AH272" t="s">
        <v>6982</v>
      </c>
      <c r="AI272" t="s">
        <v>6983</v>
      </c>
      <c r="AJ272">
        <v>1992</v>
      </c>
      <c r="AK272" t="s">
        <v>6990</v>
      </c>
      <c r="AL272" t="s">
        <v>963</v>
      </c>
      <c r="AM272">
        <v>107.4569931823542</v>
      </c>
      <c r="AN272" t="s">
        <v>584</v>
      </c>
    </row>
    <row r="273" spans="1:40" x14ac:dyDescent="0.25">
      <c r="A273" s="22">
        <v>100</v>
      </c>
      <c r="B273" s="22" t="s">
        <v>584</v>
      </c>
      <c r="C273" s="22" t="s">
        <v>584</v>
      </c>
      <c r="D273" s="22" t="s">
        <v>584</v>
      </c>
      <c r="E273" s="22" t="s">
        <v>23</v>
      </c>
      <c r="F273" s="22" t="s">
        <v>587</v>
      </c>
      <c r="G273" s="22" t="s">
        <v>960</v>
      </c>
      <c r="H273" s="22" t="s">
        <v>961</v>
      </c>
      <c r="I273" s="22" t="s">
        <v>6570</v>
      </c>
      <c r="J273" s="22" t="s">
        <v>6582</v>
      </c>
      <c r="K273" s="22" t="s">
        <v>6583</v>
      </c>
      <c r="L273" s="22" t="s">
        <v>6584</v>
      </c>
      <c r="M273" s="22" t="s">
        <v>284</v>
      </c>
      <c r="N273" t="s">
        <v>645</v>
      </c>
      <c r="O273">
        <v>507873</v>
      </c>
      <c r="P273" t="s">
        <v>289</v>
      </c>
      <c r="Q273" t="s">
        <v>690</v>
      </c>
      <c r="R273" t="s">
        <v>985</v>
      </c>
      <c r="S273" t="s">
        <v>5019</v>
      </c>
      <c r="T273" t="s">
        <v>361</v>
      </c>
      <c r="U273" t="s">
        <v>584</v>
      </c>
      <c r="V273" t="s">
        <v>3866</v>
      </c>
      <c r="W273" t="s">
        <v>23</v>
      </c>
      <c r="X273" t="s">
        <v>584</v>
      </c>
      <c r="Y273">
        <v>40</v>
      </c>
      <c r="Z273" t="s">
        <v>294</v>
      </c>
      <c r="AA273" t="s">
        <v>584</v>
      </c>
      <c r="AB273">
        <v>1000</v>
      </c>
      <c r="AC273" t="s">
        <v>584</v>
      </c>
      <c r="AD273" t="s">
        <v>584</v>
      </c>
      <c r="AE273" t="s">
        <v>6564</v>
      </c>
      <c r="AF273">
        <v>106081</v>
      </c>
      <c r="AG273" t="s">
        <v>6881</v>
      </c>
      <c r="AH273" t="s">
        <v>6882</v>
      </c>
      <c r="AI273" t="s">
        <v>6883</v>
      </c>
      <c r="AJ273">
        <v>1974</v>
      </c>
      <c r="AK273" t="s">
        <v>6991</v>
      </c>
      <c r="AL273" t="s">
        <v>963</v>
      </c>
      <c r="AM273">
        <v>109.89152509857709</v>
      </c>
      <c r="AN273" t="s">
        <v>584</v>
      </c>
    </row>
    <row r="274" spans="1:40" x14ac:dyDescent="0.25">
      <c r="A274" s="22">
        <v>100</v>
      </c>
      <c r="B274" s="22">
        <v>11</v>
      </c>
      <c r="C274" s="22" t="s">
        <v>585</v>
      </c>
      <c r="D274" s="22" t="s">
        <v>584</v>
      </c>
      <c r="E274" s="22" t="s">
        <v>23</v>
      </c>
      <c r="F274" s="22" t="s">
        <v>587</v>
      </c>
      <c r="G274" s="22" t="s">
        <v>960</v>
      </c>
      <c r="H274" s="22" t="s">
        <v>961</v>
      </c>
      <c r="I274" s="22" t="s">
        <v>6570</v>
      </c>
      <c r="J274" s="22" t="s">
        <v>6582</v>
      </c>
      <c r="K274" s="22" t="s">
        <v>6583</v>
      </c>
      <c r="L274" s="22" t="s">
        <v>6584</v>
      </c>
      <c r="M274" s="22" t="s">
        <v>284</v>
      </c>
      <c r="N274" t="s">
        <v>1077</v>
      </c>
      <c r="O274">
        <v>410390</v>
      </c>
      <c r="P274" t="s">
        <v>289</v>
      </c>
      <c r="Q274" t="s">
        <v>289</v>
      </c>
      <c r="R274" t="s">
        <v>685</v>
      </c>
      <c r="S274" t="s">
        <v>686</v>
      </c>
      <c r="T274" t="s">
        <v>361</v>
      </c>
      <c r="U274" t="s">
        <v>584</v>
      </c>
      <c r="V274" t="s">
        <v>2254</v>
      </c>
      <c r="W274" t="s">
        <v>23</v>
      </c>
      <c r="X274" t="s">
        <v>584</v>
      </c>
      <c r="Y274">
        <v>30</v>
      </c>
      <c r="Z274" t="s">
        <v>294</v>
      </c>
      <c r="AA274" t="s">
        <v>584</v>
      </c>
      <c r="AB274">
        <v>50</v>
      </c>
      <c r="AC274" t="s">
        <v>584</v>
      </c>
      <c r="AD274" t="s">
        <v>584</v>
      </c>
      <c r="AE274" t="s">
        <v>963</v>
      </c>
      <c r="AF274">
        <v>87857</v>
      </c>
      <c r="AG274" t="s">
        <v>6800</v>
      </c>
      <c r="AH274" t="s">
        <v>6992</v>
      </c>
      <c r="AI274" t="s">
        <v>6993</v>
      </c>
      <c r="AJ274">
        <v>1990</v>
      </c>
      <c r="AK274" t="s">
        <v>6994</v>
      </c>
      <c r="AL274" t="s">
        <v>963</v>
      </c>
      <c r="AM274">
        <v>109.89152509857709</v>
      </c>
      <c r="AN274" t="s">
        <v>584</v>
      </c>
    </row>
    <row r="275" spans="1:40" x14ac:dyDescent="0.25">
      <c r="A275" s="22">
        <v>99.2</v>
      </c>
      <c r="B275" s="22" t="s">
        <v>584</v>
      </c>
      <c r="C275" s="22" t="s">
        <v>584</v>
      </c>
      <c r="D275" s="22" t="s">
        <v>584</v>
      </c>
      <c r="E275" s="22" t="s">
        <v>23</v>
      </c>
      <c r="F275" s="22" t="s">
        <v>587</v>
      </c>
      <c r="G275" s="22" t="s">
        <v>960</v>
      </c>
      <c r="H275" s="22" t="s">
        <v>961</v>
      </c>
      <c r="I275" s="22" t="s">
        <v>6570</v>
      </c>
      <c r="J275" s="22" t="s">
        <v>6582</v>
      </c>
      <c r="K275" s="22" t="s">
        <v>6583</v>
      </c>
      <c r="L275" s="22" t="s">
        <v>6584</v>
      </c>
      <c r="M275" s="22" t="s">
        <v>284</v>
      </c>
      <c r="N275" t="s">
        <v>1077</v>
      </c>
      <c r="O275">
        <v>410353</v>
      </c>
      <c r="P275" t="s">
        <v>289</v>
      </c>
      <c r="Q275" t="s">
        <v>690</v>
      </c>
      <c r="R275" t="s">
        <v>674</v>
      </c>
      <c r="S275" t="s">
        <v>675</v>
      </c>
      <c r="T275" t="s">
        <v>362</v>
      </c>
      <c r="U275" t="s">
        <v>584</v>
      </c>
      <c r="V275" t="s">
        <v>6886</v>
      </c>
      <c r="W275" t="s">
        <v>23</v>
      </c>
      <c r="X275" t="s">
        <v>584</v>
      </c>
      <c r="Y275">
        <v>90</v>
      </c>
      <c r="Z275" t="s">
        <v>294</v>
      </c>
      <c r="AA275" t="s">
        <v>584</v>
      </c>
      <c r="AB275">
        <v>50</v>
      </c>
      <c r="AC275" t="s">
        <v>584</v>
      </c>
      <c r="AD275" t="s">
        <v>584</v>
      </c>
      <c r="AE275" t="s">
        <v>963</v>
      </c>
      <c r="AF275">
        <v>87648</v>
      </c>
      <c r="AG275" t="s">
        <v>6995</v>
      </c>
      <c r="AH275" t="s">
        <v>6996</v>
      </c>
      <c r="AI275" t="s">
        <v>6997</v>
      </c>
      <c r="AJ275">
        <v>1995</v>
      </c>
      <c r="AK275" t="s">
        <v>6998</v>
      </c>
      <c r="AL275" t="s">
        <v>963</v>
      </c>
      <c r="AM275">
        <v>109.89152509857709</v>
      </c>
      <c r="AN275" t="s">
        <v>584</v>
      </c>
    </row>
    <row r="276" spans="1:40" x14ac:dyDescent="0.25">
      <c r="A276" s="22">
        <v>99.2</v>
      </c>
      <c r="B276" s="22" t="s">
        <v>584</v>
      </c>
      <c r="C276" s="22" t="s">
        <v>584</v>
      </c>
      <c r="D276" s="22" t="s">
        <v>584</v>
      </c>
      <c r="E276" s="22" t="s">
        <v>23</v>
      </c>
      <c r="F276" s="22" t="s">
        <v>587</v>
      </c>
      <c r="G276" s="22" t="s">
        <v>960</v>
      </c>
      <c r="H276" s="22" t="s">
        <v>961</v>
      </c>
      <c r="I276" s="22" t="s">
        <v>6570</v>
      </c>
      <c r="J276" s="22" t="s">
        <v>6582</v>
      </c>
      <c r="K276" s="22" t="s">
        <v>6583</v>
      </c>
      <c r="L276" s="22" t="s">
        <v>6584</v>
      </c>
      <c r="M276" s="22" t="s">
        <v>284</v>
      </c>
      <c r="N276" t="s">
        <v>1077</v>
      </c>
      <c r="O276">
        <v>410350</v>
      </c>
      <c r="P276" t="s">
        <v>289</v>
      </c>
      <c r="Q276" t="s">
        <v>289</v>
      </c>
      <c r="R276" t="s">
        <v>687</v>
      </c>
      <c r="S276" t="s">
        <v>688</v>
      </c>
      <c r="T276" t="s">
        <v>361</v>
      </c>
      <c r="U276" t="s">
        <v>362</v>
      </c>
      <c r="V276" t="s">
        <v>1108</v>
      </c>
      <c r="W276" t="s">
        <v>23</v>
      </c>
      <c r="X276" t="s">
        <v>23</v>
      </c>
      <c r="Y276">
        <v>60</v>
      </c>
      <c r="Z276" t="s">
        <v>294</v>
      </c>
      <c r="AA276" t="s">
        <v>584</v>
      </c>
      <c r="AB276">
        <v>50</v>
      </c>
      <c r="AC276" t="s">
        <v>584</v>
      </c>
      <c r="AD276">
        <v>100</v>
      </c>
      <c r="AE276" t="s">
        <v>963</v>
      </c>
      <c r="AF276">
        <v>87648</v>
      </c>
      <c r="AG276" t="s">
        <v>6995</v>
      </c>
      <c r="AH276" t="s">
        <v>6996</v>
      </c>
      <c r="AI276" t="s">
        <v>6997</v>
      </c>
      <c r="AJ276">
        <v>1995</v>
      </c>
      <c r="AK276" t="s">
        <v>6999</v>
      </c>
      <c r="AL276" t="s">
        <v>963</v>
      </c>
      <c r="AM276">
        <v>109.89152509857709</v>
      </c>
      <c r="AN276">
        <v>219.78305019715418</v>
      </c>
    </row>
    <row r="277" spans="1:40" x14ac:dyDescent="0.25">
      <c r="A277" s="22">
        <v>99.5</v>
      </c>
      <c r="B277" s="22" t="s">
        <v>6689</v>
      </c>
      <c r="C277" s="22" t="s">
        <v>294</v>
      </c>
      <c r="D277" s="22" t="s">
        <v>586</v>
      </c>
      <c r="E277" s="22" t="s">
        <v>584</v>
      </c>
      <c r="F277" s="22" t="s">
        <v>587</v>
      </c>
      <c r="G277" s="22" t="s">
        <v>960</v>
      </c>
      <c r="H277" s="22" t="s">
        <v>961</v>
      </c>
      <c r="I277" s="22" t="s">
        <v>6570</v>
      </c>
      <c r="J277" s="22" t="s">
        <v>6582</v>
      </c>
      <c r="K277" s="22" t="s">
        <v>6583</v>
      </c>
      <c r="L277" s="22" t="s">
        <v>6584</v>
      </c>
      <c r="M277" s="22" t="s">
        <v>284</v>
      </c>
      <c r="N277" t="s">
        <v>1077</v>
      </c>
      <c r="O277">
        <v>2133553</v>
      </c>
      <c r="P277" t="s">
        <v>289</v>
      </c>
      <c r="Q277" t="s">
        <v>289</v>
      </c>
      <c r="R277" t="s">
        <v>685</v>
      </c>
      <c r="S277" t="s">
        <v>686</v>
      </c>
      <c r="T277" t="s">
        <v>361</v>
      </c>
      <c r="U277" t="s">
        <v>584</v>
      </c>
      <c r="V277" t="s">
        <v>2254</v>
      </c>
      <c r="W277" t="s">
        <v>584</v>
      </c>
      <c r="X277" t="s">
        <v>584</v>
      </c>
      <c r="Y277">
        <v>2.0799999999999999E-2</v>
      </c>
      <c r="Z277" t="s">
        <v>294</v>
      </c>
      <c r="AA277" t="s">
        <v>584</v>
      </c>
      <c r="AB277">
        <v>50</v>
      </c>
      <c r="AC277" t="s">
        <v>584</v>
      </c>
      <c r="AD277" t="s">
        <v>584</v>
      </c>
      <c r="AE277" t="s">
        <v>963</v>
      </c>
      <c r="AF277">
        <v>168404</v>
      </c>
      <c r="AG277" t="s">
        <v>6818</v>
      </c>
      <c r="AH277" t="s">
        <v>6819</v>
      </c>
      <c r="AI277" t="s">
        <v>6820</v>
      </c>
      <c r="AJ277">
        <v>2015</v>
      </c>
      <c r="AK277" t="s">
        <v>7000</v>
      </c>
      <c r="AL277" t="s">
        <v>963</v>
      </c>
      <c r="AM277">
        <v>109.89152509857709</v>
      </c>
      <c r="AN277" t="s">
        <v>584</v>
      </c>
    </row>
    <row r="278" spans="1:40" x14ac:dyDescent="0.25">
      <c r="A278" s="22" t="s">
        <v>472</v>
      </c>
      <c r="B278" s="22" t="s">
        <v>584</v>
      </c>
      <c r="C278" s="22" t="s">
        <v>584</v>
      </c>
      <c r="D278" s="22" t="s">
        <v>584</v>
      </c>
      <c r="E278" s="22" t="s">
        <v>23</v>
      </c>
      <c r="F278" s="22" t="s">
        <v>587</v>
      </c>
      <c r="G278" s="22" t="s">
        <v>960</v>
      </c>
      <c r="H278" s="22" t="s">
        <v>961</v>
      </c>
      <c r="I278" s="22" t="s">
        <v>6570</v>
      </c>
      <c r="J278" s="22" t="s">
        <v>6582</v>
      </c>
      <c r="K278" s="22" t="s">
        <v>6763</v>
      </c>
      <c r="L278" s="22" t="s">
        <v>6764</v>
      </c>
      <c r="M278" s="22" t="s">
        <v>284</v>
      </c>
      <c r="N278" t="s">
        <v>1077</v>
      </c>
      <c r="O278">
        <v>410285</v>
      </c>
      <c r="P278" t="s">
        <v>599</v>
      </c>
      <c r="Q278" t="s">
        <v>600</v>
      </c>
      <c r="R278" t="s">
        <v>962</v>
      </c>
      <c r="S278" t="s">
        <v>6945</v>
      </c>
      <c r="T278" t="s">
        <v>362</v>
      </c>
      <c r="U278" t="s">
        <v>584</v>
      </c>
      <c r="V278" t="s">
        <v>1108</v>
      </c>
      <c r="W278" t="s">
        <v>23</v>
      </c>
      <c r="X278" t="s">
        <v>584</v>
      </c>
      <c r="Y278">
        <v>6.4166999999999996</v>
      </c>
      <c r="Z278" t="s">
        <v>294</v>
      </c>
      <c r="AA278" t="s">
        <v>584</v>
      </c>
      <c r="AB278">
        <v>50</v>
      </c>
      <c r="AC278" t="s">
        <v>584</v>
      </c>
      <c r="AD278" t="s">
        <v>584</v>
      </c>
      <c r="AE278" t="s">
        <v>963</v>
      </c>
      <c r="AF278">
        <v>87551</v>
      </c>
      <c r="AG278" t="s">
        <v>7001</v>
      </c>
      <c r="AH278" t="s">
        <v>7002</v>
      </c>
      <c r="AI278" t="s">
        <v>7003</v>
      </c>
      <c r="AJ278">
        <v>1991</v>
      </c>
      <c r="AK278" t="s">
        <v>7004</v>
      </c>
      <c r="AL278" t="s">
        <v>963</v>
      </c>
      <c r="AM278">
        <v>109.89152509857709</v>
      </c>
      <c r="AN278" t="s">
        <v>584</v>
      </c>
    </row>
    <row r="279" spans="1:40" x14ac:dyDescent="0.25">
      <c r="A279" s="22">
        <v>99</v>
      </c>
      <c r="B279" s="22">
        <v>3</v>
      </c>
      <c r="C279" s="22" t="s">
        <v>585</v>
      </c>
      <c r="D279" s="22" t="s">
        <v>5156</v>
      </c>
      <c r="E279" s="22" t="s">
        <v>23</v>
      </c>
      <c r="F279" s="22" t="s">
        <v>587</v>
      </c>
      <c r="G279" s="22" t="s">
        <v>960</v>
      </c>
      <c r="H279" s="22" t="s">
        <v>961</v>
      </c>
      <c r="I279" s="22" t="s">
        <v>6570</v>
      </c>
      <c r="J279" s="22" t="s">
        <v>6582</v>
      </c>
      <c r="K279" s="22" t="s">
        <v>6583</v>
      </c>
      <c r="L279" s="22" t="s">
        <v>6584</v>
      </c>
      <c r="M279" s="22" t="s">
        <v>284</v>
      </c>
      <c r="N279" t="s">
        <v>1077</v>
      </c>
      <c r="O279">
        <v>410370</v>
      </c>
      <c r="P279" t="s">
        <v>324</v>
      </c>
      <c r="Q279" t="s">
        <v>324</v>
      </c>
      <c r="R279" t="s">
        <v>968</v>
      </c>
      <c r="S279" t="s">
        <v>6799</v>
      </c>
      <c r="T279" t="s">
        <v>362</v>
      </c>
      <c r="U279" t="s">
        <v>584</v>
      </c>
      <c r="V279" t="s">
        <v>7005</v>
      </c>
      <c r="W279" t="s">
        <v>23</v>
      </c>
      <c r="X279" t="s">
        <v>584</v>
      </c>
      <c r="Y279">
        <v>2.0799999999999999E-2</v>
      </c>
      <c r="Z279" t="s">
        <v>294</v>
      </c>
      <c r="AA279" t="s">
        <v>584</v>
      </c>
      <c r="AB279">
        <v>50</v>
      </c>
      <c r="AC279" t="s">
        <v>584</v>
      </c>
      <c r="AD279" t="s">
        <v>584</v>
      </c>
      <c r="AE279" t="s">
        <v>963</v>
      </c>
      <c r="AF279">
        <v>87668</v>
      </c>
      <c r="AG279" t="s">
        <v>6800</v>
      </c>
      <c r="AH279" t="s">
        <v>6801</v>
      </c>
      <c r="AI279" t="s">
        <v>6802</v>
      </c>
      <c r="AJ279">
        <v>1991</v>
      </c>
      <c r="AK279" t="s">
        <v>6815</v>
      </c>
      <c r="AL279" t="s">
        <v>963</v>
      </c>
      <c r="AM279">
        <v>109.89152509857709</v>
      </c>
      <c r="AN279" t="s">
        <v>584</v>
      </c>
    </row>
    <row r="280" spans="1:40" x14ac:dyDescent="0.25">
      <c r="A280" s="22">
        <v>99.2</v>
      </c>
      <c r="B280" s="22" t="s">
        <v>584</v>
      </c>
      <c r="C280" s="22" t="s">
        <v>584</v>
      </c>
      <c r="D280" s="22" t="s">
        <v>584</v>
      </c>
      <c r="E280" s="22" t="s">
        <v>23</v>
      </c>
      <c r="F280" s="22" t="s">
        <v>587</v>
      </c>
      <c r="G280" s="22" t="s">
        <v>960</v>
      </c>
      <c r="H280" s="22" t="s">
        <v>961</v>
      </c>
      <c r="I280" s="22" t="s">
        <v>6570</v>
      </c>
      <c r="J280" s="22" t="s">
        <v>6582</v>
      </c>
      <c r="K280" s="22" t="s">
        <v>6583</v>
      </c>
      <c r="L280" s="22" t="s">
        <v>6584</v>
      </c>
      <c r="M280" s="22" t="s">
        <v>284</v>
      </c>
      <c r="N280" t="s">
        <v>1077</v>
      </c>
      <c r="O280">
        <v>410352</v>
      </c>
      <c r="P280" t="s">
        <v>733</v>
      </c>
      <c r="Q280" t="s">
        <v>733</v>
      </c>
      <c r="R280" t="s">
        <v>982</v>
      </c>
      <c r="S280" t="s">
        <v>3814</v>
      </c>
      <c r="T280" t="s">
        <v>362</v>
      </c>
      <c r="U280" t="s">
        <v>584</v>
      </c>
      <c r="V280" t="s">
        <v>1108</v>
      </c>
      <c r="W280" t="s">
        <v>23</v>
      </c>
      <c r="X280" t="s">
        <v>584</v>
      </c>
      <c r="Y280">
        <v>90</v>
      </c>
      <c r="Z280" t="s">
        <v>294</v>
      </c>
      <c r="AA280" t="s">
        <v>584</v>
      </c>
      <c r="AB280">
        <v>50</v>
      </c>
      <c r="AC280" t="s">
        <v>584</v>
      </c>
      <c r="AD280" t="s">
        <v>584</v>
      </c>
      <c r="AE280" t="s">
        <v>963</v>
      </c>
      <c r="AF280">
        <v>87648</v>
      </c>
      <c r="AG280" t="s">
        <v>6995</v>
      </c>
      <c r="AH280" t="s">
        <v>6996</v>
      </c>
      <c r="AI280" t="s">
        <v>6997</v>
      </c>
      <c r="AJ280">
        <v>1995</v>
      </c>
      <c r="AK280" t="s">
        <v>6998</v>
      </c>
      <c r="AL280" t="s">
        <v>963</v>
      </c>
      <c r="AM280">
        <v>109.89152509857709</v>
      </c>
      <c r="AN280" t="s">
        <v>584</v>
      </c>
    </row>
    <row r="281" spans="1:40" x14ac:dyDescent="0.25">
      <c r="A281" s="22">
        <v>100</v>
      </c>
      <c r="B281" s="22" t="s">
        <v>584</v>
      </c>
      <c r="C281" s="22" t="s">
        <v>584</v>
      </c>
      <c r="D281" s="22" t="s">
        <v>584</v>
      </c>
      <c r="E281" s="22" t="s">
        <v>23</v>
      </c>
      <c r="F281" s="22" t="s">
        <v>587</v>
      </c>
      <c r="G281" s="22" t="s">
        <v>960</v>
      </c>
      <c r="H281" s="22" t="s">
        <v>961</v>
      </c>
      <c r="I281" s="22" t="s">
        <v>6570</v>
      </c>
      <c r="J281" s="22" t="s">
        <v>6582</v>
      </c>
      <c r="K281" s="22" t="s">
        <v>6583</v>
      </c>
      <c r="L281" s="22" t="s">
        <v>6584</v>
      </c>
      <c r="M281" s="22" t="s">
        <v>284</v>
      </c>
      <c r="N281" t="s">
        <v>1077</v>
      </c>
      <c r="O281">
        <v>409059</v>
      </c>
      <c r="P281" t="s">
        <v>599</v>
      </c>
      <c r="Q281" t="s">
        <v>599</v>
      </c>
      <c r="R281" t="s">
        <v>989</v>
      </c>
      <c r="S281" t="s">
        <v>4727</v>
      </c>
      <c r="T281" t="s">
        <v>362</v>
      </c>
      <c r="U281" t="s">
        <v>584</v>
      </c>
      <c r="V281" t="s">
        <v>6590</v>
      </c>
      <c r="W281" t="s">
        <v>23</v>
      </c>
      <c r="X281" t="s">
        <v>584</v>
      </c>
      <c r="Y281">
        <v>4.1700000000000001E-2</v>
      </c>
      <c r="Z281" t="s">
        <v>294</v>
      </c>
      <c r="AA281" t="s">
        <v>584</v>
      </c>
      <c r="AB281">
        <v>50</v>
      </c>
      <c r="AC281" t="s">
        <v>584</v>
      </c>
      <c r="AD281" t="s">
        <v>584</v>
      </c>
      <c r="AE281" t="s">
        <v>963</v>
      </c>
      <c r="AF281">
        <v>37664</v>
      </c>
      <c r="AG281" t="s">
        <v>6899</v>
      </c>
      <c r="AH281" t="s">
        <v>6900</v>
      </c>
      <c r="AI281" t="s">
        <v>6901</v>
      </c>
      <c r="AJ281">
        <v>1985</v>
      </c>
      <c r="AK281" t="s">
        <v>6902</v>
      </c>
      <c r="AL281" t="s">
        <v>963</v>
      </c>
      <c r="AM281">
        <v>109.89152509857709</v>
      </c>
      <c r="AN281" t="s">
        <v>584</v>
      </c>
    </row>
    <row r="282" spans="1:40" x14ac:dyDescent="0.25">
      <c r="A282" s="22">
        <v>99.2</v>
      </c>
      <c r="B282" s="22" t="s">
        <v>584</v>
      </c>
      <c r="C282" s="22" t="s">
        <v>584</v>
      </c>
      <c r="D282" s="22" t="s">
        <v>584</v>
      </c>
      <c r="E282" s="22" t="s">
        <v>23</v>
      </c>
      <c r="F282" s="22" t="s">
        <v>587</v>
      </c>
      <c r="G282" s="22" t="s">
        <v>960</v>
      </c>
      <c r="H282" s="22" t="s">
        <v>961</v>
      </c>
      <c r="I282" s="22" t="s">
        <v>6570</v>
      </c>
      <c r="J282" s="22" t="s">
        <v>6582</v>
      </c>
      <c r="K282" s="22" t="s">
        <v>6583</v>
      </c>
      <c r="L282" s="22" t="s">
        <v>6584</v>
      </c>
      <c r="M282" s="22" t="s">
        <v>284</v>
      </c>
      <c r="N282" t="s">
        <v>1077</v>
      </c>
      <c r="O282">
        <v>410351</v>
      </c>
      <c r="P282" t="s">
        <v>599</v>
      </c>
      <c r="Q282" t="s">
        <v>600</v>
      </c>
      <c r="R282" t="s">
        <v>992</v>
      </c>
      <c r="S282" t="s">
        <v>5697</v>
      </c>
      <c r="T282" t="s">
        <v>362</v>
      </c>
      <c r="U282" t="s">
        <v>584</v>
      </c>
      <c r="V282" t="s">
        <v>6859</v>
      </c>
      <c r="W282" t="s">
        <v>23</v>
      </c>
      <c r="X282" t="s">
        <v>584</v>
      </c>
      <c r="Y282">
        <v>90</v>
      </c>
      <c r="Z282" t="s">
        <v>294</v>
      </c>
      <c r="AA282" t="s">
        <v>584</v>
      </c>
      <c r="AB282">
        <v>50</v>
      </c>
      <c r="AC282" t="s">
        <v>584</v>
      </c>
      <c r="AD282" t="s">
        <v>584</v>
      </c>
      <c r="AE282" t="s">
        <v>963</v>
      </c>
      <c r="AF282">
        <v>87648</v>
      </c>
      <c r="AG282" t="s">
        <v>6995</v>
      </c>
      <c r="AH282" t="s">
        <v>6996</v>
      </c>
      <c r="AI282" t="s">
        <v>6997</v>
      </c>
      <c r="AJ282">
        <v>1995</v>
      </c>
      <c r="AK282" t="s">
        <v>6998</v>
      </c>
      <c r="AL282" t="s">
        <v>963</v>
      </c>
      <c r="AM282">
        <v>109.89152509857709</v>
      </c>
      <c r="AN282" t="s">
        <v>584</v>
      </c>
    </row>
    <row r="283" spans="1:40" x14ac:dyDescent="0.25">
      <c r="A283" s="22" t="s">
        <v>472</v>
      </c>
      <c r="B283" s="22" t="s">
        <v>584</v>
      </c>
      <c r="C283" s="22" t="s">
        <v>584</v>
      </c>
      <c r="D283" s="22" t="s">
        <v>584</v>
      </c>
      <c r="E283" s="22" t="s">
        <v>23</v>
      </c>
      <c r="F283" s="22" t="s">
        <v>587</v>
      </c>
      <c r="G283" s="22" t="s">
        <v>960</v>
      </c>
      <c r="H283" s="22" t="s">
        <v>961</v>
      </c>
      <c r="I283" s="22" t="s">
        <v>6570</v>
      </c>
      <c r="J283" s="22" t="s">
        <v>6582</v>
      </c>
      <c r="K283" s="22" t="s">
        <v>6763</v>
      </c>
      <c r="L283" s="22" t="s">
        <v>6764</v>
      </c>
      <c r="M283" s="22" t="s">
        <v>284</v>
      </c>
      <c r="N283" t="s">
        <v>1077</v>
      </c>
      <c r="O283">
        <v>410284</v>
      </c>
      <c r="P283" t="s">
        <v>599</v>
      </c>
      <c r="Q283" t="s">
        <v>599</v>
      </c>
      <c r="R283" t="s">
        <v>994</v>
      </c>
      <c r="S283" t="s">
        <v>6765</v>
      </c>
      <c r="T283" t="s">
        <v>362</v>
      </c>
      <c r="U283" t="s">
        <v>584</v>
      </c>
      <c r="V283" t="s">
        <v>1108</v>
      </c>
      <c r="W283" t="s">
        <v>23</v>
      </c>
      <c r="X283" t="s">
        <v>584</v>
      </c>
      <c r="Y283">
        <v>6.3333000000000004</v>
      </c>
      <c r="Z283" t="s">
        <v>294</v>
      </c>
      <c r="AA283" t="s">
        <v>584</v>
      </c>
      <c r="AB283">
        <v>50</v>
      </c>
      <c r="AC283" t="s">
        <v>584</v>
      </c>
      <c r="AD283" t="s">
        <v>584</v>
      </c>
      <c r="AE283" t="s">
        <v>963</v>
      </c>
      <c r="AF283">
        <v>87551</v>
      </c>
      <c r="AG283" t="s">
        <v>7001</v>
      </c>
      <c r="AH283" t="s">
        <v>7002</v>
      </c>
      <c r="AI283" t="s">
        <v>7003</v>
      </c>
      <c r="AJ283">
        <v>1991</v>
      </c>
      <c r="AK283" t="s">
        <v>7004</v>
      </c>
      <c r="AL283" t="s">
        <v>963</v>
      </c>
      <c r="AM283">
        <v>109.89152509857709</v>
      </c>
      <c r="AN283" t="s">
        <v>584</v>
      </c>
    </row>
    <row r="284" spans="1:40" x14ac:dyDescent="0.25">
      <c r="A284" s="22">
        <v>100</v>
      </c>
      <c r="B284" s="22">
        <v>11</v>
      </c>
      <c r="C284" s="22" t="s">
        <v>585</v>
      </c>
      <c r="D284" s="22" t="s">
        <v>584</v>
      </c>
      <c r="E284" s="22" t="s">
        <v>23</v>
      </c>
      <c r="F284" s="22" t="s">
        <v>587</v>
      </c>
      <c r="G284" s="22" t="s">
        <v>960</v>
      </c>
      <c r="H284" s="22" t="s">
        <v>961</v>
      </c>
      <c r="I284" s="22" t="s">
        <v>6570</v>
      </c>
      <c r="J284" s="22" t="s">
        <v>6582</v>
      </c>
      <c r="K284" s="22" t="s">
        <v>6583</v>
      </c>
      <c r="L284" s="22" t="s">
        <v>6584</v>
      </c>
      <c r="M284" s="22" t="s">
        <v>284</v>
      </c>
      <c r="N284" t="s">
        <v>1077</v>
      </c>
      <c r="O284">
        <v>410389</v>
      </c>
      <c r="P284" t="s">
        <v>646</v>
      </c>
      <c r="Q284" t="s">
        <v>646</v>
      </c>
      <c r="R284" t="s">
        <v>647</v>
      </c>
      <c r="S284" t="s">
        <v>648</v>
      </c>
      <c r="T284" t="s">
        <v>362</v>
      </c>
      <c r="U284" t="s">
        <v>584</v>
      </c>
      <c r="V284" t="s">
        <v>1108</v>
      </c>
      <c r="W284" t="s">
        <v>23</v>
      </c>
      <c r="X284" t="s">
        <v>584</v>
      </c>
      <c r="Y284">
        <v>30</v>
      </c>
      <c r="Z284" t="s">
        <v>294</v>
      </c>
      <c r="AA284" t="s">
        <v>584</v>
      </c>
      <c r="AB284">
        <v>50</v>
      </c>
      <c r="AC284" t="s">
        <v>584</v>
      </c>
      <c r="AD284" t="s">
        <v>584</v>
      </c>
      <c r="AE284" t="s">
        <v>963</v>
      </c>
      <c r="AF284">
        <v>87857</v>
      </c>
      <c r="AG284" t="s">
        <v>6800</v>
      </c>
      <c r="AH284" t="s">
        <v>6992</v>
      </c>
      <c r="AI284" t="s">
        <v>6993</v>
      </c>
      <c r="AJ284">
        <v>1990</v>
      </c>
      <c r="AK284" t="s">
        <v>6994</v>
      </c>
      <c r="AL284" t="s">
        <v>963</v>
      </c>
      <c r="AM284">
        <v>109.89152509857709</v>
      </c>
      <c r="AN284" t="s">
        <v>584</v>
      </c>
    </row>
    <row r="285" spans="1:40" x14ac:dyDescent="0.25">
      <c r="A285" s="22">
        <v>99</v>
      </c>
      <c r="B285" s="22">
        <v>12</v>
      </c>
      <c r="C285" s="22" t="s">
        <v>585</v>
      </c>
      <c r="D285" s="22" t="s">
        <v>1892</v>
      </c>
      <c r="E285" s="22" t="s">
        <v>23</v>
      </c>
      <c r="F285" s="22" t="s">
        <v>587</v>
      </c>
      <c r="G285" s="22" t="s">
        <v>960</v>
      </c>
      <c r="H285" s="22" t="s">
        <v>961</v>
      </c>
      <c r="I285" s="22" t="s">
        <v>6570</v>
      </c>
      <c r="J285" s="22" t="s">
        <v>6582</v>
      </c>
      <c r="K285" s="22" t="s">
        <v>6583</v>
      </c>
      <c r="L285" s="22" t="s">
        <v>6584</v>
      </c>
      <c r="M285" s="22" t="s">
        <v>284</v>
      </c>
      <c r="N285" t="s">
        <v>1077</v>
      </c>
      <c r="O285">
        <v>410369</v>
      </c>
      <c r="P285" t="s">
        <v>324</v>
      </c>
      <c r="Q285" t="s">
        <v>324</v>
      </c>
      <c r="R285" t="s">
        <v>968</v>
      </c>
      <c r="S285" t="s">
        <v>6799</v>
      </c>
      <c r="T285" t="s">
        <v>362</v>
      </c>
      <c r="U285" t="s">
        <v>584</v>
      </c>
      <c r="V285" t="s">
        <v>7005</v>
      </c>
      <c r="W285" t="s">
        <v>23</v>
      </c>
      <c r="X285" t="s">
        <v>584</v>
      </c>
      <c r="Y285">
        <v>2.0799999999999999E-2</v>
      </c>
      <c r="Z285" t="s">
        <v>294</v>
      </c>
      <c r="AA285" t="s">
        <v>584</v>
      </c>
      <c r="AB285">
        <v>50</v>
      </c>
      <c r="AC285" t="s">
        <v>584</v>
      </c>
      <c r="AD285" t="s">
        <v>584</v>
      </c>
      <c r="AE285" t="s">
        <v>963</v>
      </c>
      <c r="AF285">
        <v>87668</v>
      </c>
      <c r="AG285" t="s">
        <v>6800</v>
      </c>
      <c r="AH285" t="s">
        <v>6801</v>
      </c>
      <c r="AI285" t="s">
        <v>6802</v>
      </c>
      <c r="AJ285">
        <v>1991</v>
      </c>
      <c r="AK285" t="s">
        <v>6803</v>
      </c>
      <c r="AL285" t="s">
        <v>963</v>
      </c>
      <c r="AM285">
        <v>109.89152509857709</v>
      </c>
      <c r="AN285" t="s">
        <v>584</v>
      </c>
    </row>
    <row r="286" spans="1:40" x14ac:dyDescent="0.25">
      <c r="A286" s="22">
        <v>99</v>
      </c>
      <c r="B286" s="22" t="s">
        <v>584</v>
      </c>
      <c r="C286" s="22" t="s">
        <v>584</v>
      </c>
      <c r="D286" s="22" t="s">
        <v>586</v>
      </c>
      <c r="E286" s="22" t="s">
        <v>23</v>
      </c>
      <c r="F286" s="22" t="s">
        <v>587</v>
      </c>
      <c r="G286" s="22" t="s">
        <v>960</v>
      </c>
      <c r="H286" s="22" t="s">
        <v>961</v>
      </c>
      <c r="I286" s="22" t="s">
        <v>6570</v>
      </c>
      <c r="J286" s="22" t="s">
        <v>6582</v>
      </c>
      <c r="K286" s="22" t="s">
        <v>6583</v>
      </c>
      <c r="L286" s="22" t="s">
        <v>6584</v>
      </c>
      <c r="M286" s="22" t="s">
        <v>284</v>
      </c>
      <c r="N286" t="s">
        <v>1077</v>
      </c>
      <c r="O286">
        <v>408591</v>
      </c>
      <c r="P286" t="s">
        <v>599</v>
      </c>
      <c r="Q286" t="s">
        <v>600</v>
      </c>
      <c r="R286" t="s">
        <v>601</v>
      </c>
      <c r="S286" t="s">
        <v>602</v>
      </c>
      <c r="T286" t="s">
        <v>970</v>
      </c>
      <c r="U286" t="s">
        <v>584</v>
      </c>
      <c r="V286" t="s">
        <v>3766</v>
      </c>
      <c r="W286" t="s">
        <v>23</v>
      </c>
      <c r="X286" t="s">
        <v>584</v>
      </c>
      <c r="Y286">
        <v>4.1700000000000001E-2</v>
      </c>
      <c r="Z286" t="s">
        <v>294</v>
      </c>
      <c r="AA286" t="s">
        <v>584</v>
      </c>
      <c r="AB286">
        <v>50</v>
      </c>
      <c r="AC286" t="s">
        <v>584</v>
      </c>
      <c r="AD286" t="s">
        <v>584</v>
      </c>
      <c r="AE286" t="s">
        <v>963</v>
      </c>
      <c r="AF286">
        <v>86664</v>
      </c>
      <c r="AG286" t="s">
        <v>7006</v>
      </c>
      <c r="AH286" t="s">
        <v>7007</v>
      </c>
      <c r="AI286" t="s">
        <v>7008</v>
      </c>
      <c r="AJ286">
        <v>1980</v>
      </c>
      <c r="AK286" t="s">
        <v>7009</v>
      </c>
      <c r="AL286" t="s">
        <v>963</v>
      </c>
      <c r="AM286">
        <v>109.89152509857709</v>
      </c>
      <c r="AN286" t="s">
        <v>584</v>
      </c>
    </row>
    <row r="287" spans="1:40" x14ac:dyDescent="0.25">
      <c r="A287" s="22">
        <v>100</v>
      </c>
      <c r="B287" s="22" t="s">
        <v>584</v>
      </c>
      <c r="C287" s="22" t="s">
        <v>584</v>
      </c>
      <c r="D287" s="22" t="s">
        <v>584</v>
      </c>
      <c r="E287" s="22" t="s">
        <v>23</v>
      </c>
      <c r="F287" s="22" t="s">
        <v>587</v>
      </c>
      <c r="G287" s="22" t="s">
        <v>960</v>
      </c>
      <c r="H287" s="22" t="s">
        <v>961</v>
      </c>
      <c r="I287" s="22" t="s">
        <v>6570</v>
      </c>
      <c r="J287" s="22" t="s">
        <v>6582</v>
      </c>
      <c r="K287" s="22" t="s">
        <v>6583</v>
      </c>
      <c r="L287" s="22" t="s">
        <v>6584</v>
      </c>
      <c r="M287" s="22" t="s">
        <v>284</v>
      </c>
      <c r="N287" t="s">
        <v>584</v>
      </c>
      <c r="O287">
        <v>409029</v>
      </c>
      <c r="P287" t="s">
        <v>599</v>
      </c>
      <c r="Q287" t="s">
        <v>599</v>
      </c>
      <c r="R287" t="s">
        <v>975</v>
      </c>
      <c r="S287" t="s">
        <v>3682</v>
      </c>
      <c r="T287" t="s">
        <v>361</v>
      </c>
      <c r="U287" t="s">
        <v>584</v>
      </c>
      <c r="V287" t="s">
        <v>3921</v>
      </c>
      <c r="W287" t="s">
        <v>23</v>
      </c>
      <c r="X287" t="s">
        <v>584</v>
      </c>
      <c r="Y287">
        <v>8.3299999999999999E-2</v>
      </c>
      <c r="Z287" t="s">
        <v>294</v>
      </c>
      <c r="AA287" t="s">
        <v>584</v>
      </c>
      <c r="AB287">
        <v>50</v>
      </c>
      <c r="AC287" t="s">
        <v>584</v>
      </c>
      <c r="AD287" t="s">
        <v>584</v>
      </c>
      <c r="AE287" t="s">
        <v>149</v>
      </c>
      <c r="AF287">
        <v>35543</v>
      </c>
      <c r="AG287" t="s">
        <v>6633</v>
      </c>
      <c r="AH287" t="s">
        <v>6634</v>
      </c>
      <c r="AI287" t="s">
        <v>6635</v>
      </c>
      <c r="AJ287">
        <v>1985</v>
      </c>
      <c r="AK287" t="s">
        <v>6636</v>
      </c>
      <c r="AL287" t="s">
        <v>963</v>
      </c>
      <c r="AM287">
        <v>109.89152509857709</v>
      </c>
      <c r="AN287" t="s">
        <v>584</v>
      </c>
    </row>
    <row r="288" spans="1:40" x14ac:dyDescent="0.25">
      <c r="A288" s="22">
        <v>100</v>
      </c>
      <c r="B288" s="22">
        <v>11</v>
      </c>
      <c r="C288" s="22" t="s">
        <v>585</v>
      </c>
      <c r="D288" s="22" t="s">
        <v>584</v>
      </c>
      <c r="E288" s="22" t="s">
        <v>23</v>
      </c>
      <c r="F288" s="22" t="s">
        <v>587</v>
      </c>
      <c r="G288" s="22" t="s">
        <v>960</v>
      </c>
      <c r="H288" s="22" t="s">
        <v>961</v>
      </c>
      <c r="I288" s="22" t="s">
        <v>6570</v>
      </c>
      <c r="J288" s="22" t="s">
        <v>6582</v>
      </c>
      <c r="K288" s="22" t="s">
        <v>6583</v>
      </c>
      <c r="L288" s="22" t="s">
        <v>6584</v>
      </c>
      <c r="M288" s="22" t="s">
        <v>284</v>
      </c>
      <c r="N288" t="s">
        <v>1077</v>
      </c>
      <c r="O288">
        <v>410392</v>
      </c>
      <c r="P288" t="s">
        <v>324</v>
      </c>
      <c r="Q288" t="s">
        <v>324</v>
      </c>
      <c r="R288" t="s">
        <v>968</v>
      </c>
      <c r="S288" t="s">
        <v>6799</v>
      </c>
      <c r="T288" t="s">
        <v>361</v>
      </c>
      <c r="U288" t="s">
        <v>584</v>
      </c>
      <c r="V288" t="s">
        <v>1108</v>
      </c>
      <c r="W288" t="s">
        <v>23</v>
      </c>
      <c r="X288" t="s">
        <v>584</v>
      </c>
      <c r="Y288">
        <v>30</v>
      </c>
      <c r="Z288" t="s">
        <v>294</v>
      </c>
      <c r="AA288" t="s">
        <v>584</v>
      </c>
      <c r="AB288">
        <v>50</v>
      </c>
      <c r="AC288" t="s">
        <v>584</v>
      </c>
      <c r="AD288" t="s">
        <v>584</v>
      </c>
      <c r="AE288" t="s">
        <v>963</v>
      </c>
      <c r="AF288">
        <v>87857</v>
      </c>
      <c r="AG288" t="s">
        <v>6800</v>
      </c>
      <c r="AH288" t="s">
        <v>6992</v>
      </c>
      <c r="AI288" t="s">
        <v>6993</v>
      </c>
      <c r="AJ288">
        <v>1990</v>
      </c>
      <c r="AK288" t="s">
        <v>6994</v>
      </c>
      <c r="AL288" t="s">
        <v>963</v>
      </c>
      <c r="AM288">
        <v>109.89152509857709</v>
      </c>
      <c r="AN288" t="s">
        <v>584</v>
      </c>
    </row>
    <row r="289" spans="1:40" x14ac:dyDescent="0.25">
      <c r="A289" s="22">
        <v>100</v>
      </c>
      <c r="B289" s="22" t="s">
        <v>584</v>
      </c>
      <c r="C289" s="22" t="s">
        <v>584</v>
      </c>
      <c r="D289" s="22" t="s">
        <v>584</v>
      </c>
      <c r="E289" s="22" t="s">
        <v>23</v>
      </c>
      <c r="F289" s="22" t="s">
        <v>587</v>
      </c>
      <c r="G289" s="22" t="s">
        <v>960</v>
      </c>
      <c r="H289" s="22" t="s">
        <v>961</v>
      </c>
      <c r="I289" s="22" t="s">
        <v>6570</v>
      </c>
      <c r="J289" s="22" t="s">
        <v>6582</v>
      </c>
      <c r="K289" s="22" t="s">
        <v>6583</v>
      </c>
      <c r="L289" s="22" t="s">
        <v>6584</v>
      </c>
      <c r="M289" s="22" t="s">
        <v>284</v>
      </c>
      <c r="N289" t="s">
        <v>1077</v>
      </c>
      <c r="O289">
        <v>409060</v>
      </c>
      <c r="P289" t="s">
        <v>599</v>
      </c>
      <c r="Q289" t="s">
        <v>600</v>
      </c>
      <c r="R289" t="s">
        <v>1006</v>
      </c>
      <c r="S289" t="s">
        <v>6637</v>
      </c>
      <c r="T289" t="s">
        <v>362</v>
      </c>
      <c r="U289" t="s">
        <v>584</v>
      </c>
      <c r="V289" t="s">
        <v>6590</v>
      </c>
      <c r="W289" t="s">
        <v>23</v>
      </c>
      <c r="X289" t="s">
        <v>584</v>
      </c>
      <c r="Y289">
        <v>2.0799999999999999E-2</v>
      </c>
      <c r="Z289" t="s">
        <v>294</v>
      </c>
      <c r="AA289" t="s">
        <v>584</v>
      </c>
      <c r="AB289">
        <v>50</v>
      </c>
      <c r="AC289" t="s">
        <v>584</v>
      </c>
      <c r="AD289" t="s">
        <v>584</v>
      </c>
      <c r="AE289" t="s">
        <v>963</v>
      </c>
      <c r="AF289">
        <v>37664</v>
      </c>
      <c r="AG289" t="s">
        <v>6899</v>
      </c>
      <c r="AH289" t="s">
        <v>6900</v>
      </c>
      <c r="AI289" t="s">
        <v>6901</v>
      </c>
      <c r="AJ289">
        <v>1985</v>
      </c>
      <c r="AK289" t="s">
        <v>6902</v>
      </c>
      <c r="AL289" t="s">
        <v>963</v>
      </c>
      <c r="AM289">
        <v>109.89152509857709</v>
      </c>
      <c r="AN289" t="s">
        <v>584</v>
      </c>
    </row>
    <row r="290" spans="1:40" x14ac:dyDescent="0.25">
      <c r="A290" s="22">
        <v>100</v>
      </c>
      <c r="B290" s="22" t="s">
        <v>584</v>
      </c>
      <c r="C290" s="22" t="s">
        <v>584</v>
      </c>
      <c r="D290" s="22" t="s">
        <v>584</v>
      </c>
      <c r="E290" s="22" t="s">
        <v>23</v>
      </c>
      <c r="F290" s="22" t="s">
        <v>587</v>
      </c>
      <c r="G290" s="22" t="s">
        <v>960</v>
      </c>
      <c r="H290" s="22" t="s">
        <v>961</v>
      </c>
      <c r="I290" s="22" t="s">
        <v>6570</v>
      </c>
      <c r="J290" s="22" t="s">
        <v>6582</v>
      </c>
      <c r="K290" s="22" t="s">
        <v>6583</v>
      </c>
      <c r="L290" s="22" t="s">
        <v>6584</v>
      </c>
      <c r="M290" s="22" t="s">
        <v>284</v>
      </c>
      <c r="N290" t="s">
        <v>1077</v>
      </c>
      <c r="O290">
        <v>409058</v>
      </c>
      <c r="P290" t="s">
        <v>599</v>
      </c>
      <c r="Q290" t="s">
        <v>600</v>
      </c>
      <c r="R290" t="s">
        <v>1006</v>
      </c>
      <c r="S290" t="s">
        <v>6637</v>
      </c>
      <c r="T290" t="s">
        <v>362</v>
      </c>
      <c r="U290" t="s">
        <v>584</v>
      </c>
      <c r="V290" t="s">
        <v>6590</v>
      </c>
      <c r="W290" t="s">
        <v>23</v>
      </c>
      <c r="X290" t="s">
        <v>584</v>
      </c>
      <c r="Y290">
        <v>7</v>
      </c>
      <c r="Z290" t="s">
        <v>294</v>
      </c>
      <c r="AA290" t="s">
        <v>584</v>
      </c>
      <c r="AB290">
        <v>50</v>
      </c>
      <c r="AC290" t="s">
        <v>584</v>
      </c>
      <c r="AD290" t="s">
        <v>584</v>
      </c>
      <c r="AE290" t="s">
        <v>963</v>
      </c>
      <c r="AF290">
        <v>37664</v>
      </c>
      <c r="AG290" t="s">
        <v>6899</v>
      </c>
      <c r="AH290" t="s">
        <v>6900</v>
      </c>
      <c r="AI290" t="s">
        <v>6901</v>
      </c>
      <c r="AJ290">
        <v>1985</v>
      </c>
      <c r="AK290" t="s">
        <v>6902</v>
      </c>
      <c r="AL290" t="s">
        <v>963</v>
      </c>
      <c r="AM290">
        <v>109.89152509857709</v>
      </c>
      <c r="AN290" t="s">
        <v>584</v>
      </c>
    </row>
    <row r="291" spans="1:40" x14ac:dyDescent="0.25">
      <c r="A291" s="22">
        <v>100</v>
      </c>
      <c r="B291" s="22">
        <v>11</v>
      </c>
      <c r="C291" s="22" t="s">
        <v>585</v>
      </c>
      <c r="D291" s="22" t="s">
        <v>584</v>
      </c>
      <c r="E291" s="22" t="s">
        <v>23</v>
      </c>
      <c r="F291" s="22" t="s">
        <v>587</v>
      </c>
      <c r="G291" s="22" t="s">
        <v>960</v>
      </c>
      <c r="H291" s="22" t="s">
        <v>961</v>
      </c>
      <c r="I291" s="22" t="s">
        <v>6570</v>
      </c>
      <c r="J291" s="22" t="s">
        <v>6582</v>
      </c>
      <c r="K291" s="22" t="s">
        <v>6583</v>
      </c>
      <c r="L291" s="22" t="s">
        <v>6584</v>
      </c>
      <c r="M291" s="22" t="s">
        <v>284</v>
      </c>
      <c r="N291" t="s">
        <v>1077</v>
      </c>
      <c r="O291">
        <v>410391</v>
      </c>
      <c r="P291" t="s">
        <v>599</v>
      </c>
      <c r="Q291" t="s">
        <v>600</v>
      </c>
      <c r="R291" t="s">
        <v>614</v>
      </c>
      <c r="S291" t="s">
        <v>615</v>
      </c>
      <c r="T291" t="s">
        <v>362</v>
      </c>
      <c r="U291" t="s">
        <v>584</v>
      </c>
      <c r="V291" t="s">
        <v>1108</v>
      </c>
      <c r="W291" t="s">
        <v>23</v>
      </c>
      <c r="X291" t="s">
        <v>584</v>
      </c>
      <c r="Y291">
        <v>30</v>
      </c>
      <c r="Z291" t="s">
        <v>294</v>
      </c>
      <c r="AA291" t="s">
        <v>584</v>
      </c>
      <c r="AB291">
        <v>50</v>
      </c>
      <c r="AC291" t="s">
        <v>584</v>
      </c>
      <c r="AD291" t="s">
        <v>584</v>
      </c>
      <c r="AE291" t="s">
        <v>963</v>
      </c>
      <c r="AF291">
        <v>87857</v>
      </c>
      <c r="AG291" t="s">
        <v>6800</v>
      </c>
      <c r="AH291" t="s">
        <v>6992</v>
      </c>
      <c r="AI291" t="s">
        <v>6993</v>
      </c>
      <c r="AJ291">
        <v>1990</v>
      </c>
      <c r="AK291" t="s">
        <v>6994</v>
      </c>
      <c r="AL291" t="s">
        <v>963</v>
      </c>
      <c r="AM291">
        <v>109.89152509857709</v>
      </c>
      <c r="AN291" t="s">
        <v>584</v>
      </c>
    </row>
    <row r="292" spans="1:40" x14ac:dyDescent="0.25">
      <c r="A292" s="22">
        <v>100</v>
      </c>
      <c r="B292" s="22" t="s">
        <v>584</v>
      </c>
      <c r="C292" s="22" t="s">
        <v>584</v>
      </c>
      <c r="D292" s="22" t="s">
        <v>584</v>
      </c>
      <c r="E292" s="22" t="s">
        <v>23</v>
      </c>
      <c r="F292" s="22" t="s">
        <v>587</v>
      </c>
      <c r="G292" s="22" t="s">
        <v>960</v>
      </c>
      <c r="H292" s="22" t="s">
        <v>961</v>
      </c>
      <c r="I292" s="22" t="s">
        <v>6570</v>
      </c>
      <c r="J292" s="22" t="s">
        <v>6582</v>
      </c>
      <c r="K292" s="22" t="s">
        <v>6583</v>
      </c>
      <c r="L292" s="22" t="s">
        <v>6584</v>
      </c>
      <c r="M292" s="22" t="s">
        <v>284</v>
      </c>
      <c r="N292" t="s">
        <v>645</v>
      </c>
      <c r="O292">
        <v>507874</v>
      </c>
      <c r="P292" t="s">
        <v>599</v>
      </c>
      <c r="Q292" t="s">
        <v>599</v>
      </c>
      <c r="R292" t="s">
        <v>981</v>
      </c>
      <c r="S292" t="s">
        <v>3660</v>
      </c>
      <c r="T292" t="s">
        <v>362</v>
      </c>
      <c r="U292" t="s">
        <v>584</v>
      </c>
      <c r="V292" t="s">
        <v>3866</v>
      </c>
      <c r="W292" t="s">
        <v>23</v>
      </c>
      <c r="X292" t="s">
        <v>584</v>
      </c>
      <c r="Y292">
        <v>40</v>
      </c>
      <c r="Z292" t="s">
        <v>294</v>
      </c>
      <c r="AA292" t="s">
        <v>584</v>
      </c>
      <c r="AB292">
        <v>1000</v>
      </c>
      <c r="AC292" t="s">
        <v>584</v>
      </c>
      <c r="AD292" t="s">
        <v>584</v>
      </c>
      <c r="AE292" t="s">
        <v>6564</v>
      </c>
      <c r="AF292">
        <v>106081</v>
      </c>
      <c r="AG292" t="s">
        <v>6881</v>
      </c>
      <c r="AH292" t="s">
        <v>6882</v>
      </c>
      <c r="AI292" t="s">
        <v>6883</v>
      </c>
      <c r="AJ292">
        <v>1974</v>
      </c>
      <c r="AK292" t="s">
        <v>6991</v>
      </c>
      <c r="AL292" t="s">
        <v>963</v>
      </c>
      <c r="AM292">
        <v>109.89152509857709</v>
      </c>
      <c r="AN292" t="s">
        <v>584</v>
      </c>
    </row>
    <row r="293" spans="1:40" x14ac:dyDescent="0.25">
      <c r="A293" s="22">
        <v>100</v>
      </c>
      <c r="B293" s="22" t="s">
        <v>584</v>
      </c>
      <c r="C293" s="22" t="s">
        <v>584</v>
      </c>
      <c r="D293" s="22" t="s">
        <v>584</v>
      </c>
      <c r="E293" s="22" t="s">
        <v>23</v>
      </c>
      <c r="F293" s="22" t="s">
        <v>587</v>
      </c>
      <c r="G293" s="22" t="s">
        <v>960</v>
      </c>
      <c r="H293" s="22" t="s">
        <v>961</v>
      </c>
      <c r="I293" s="22" t="s">
        <v>6570</v>
      </c>
      <c r="J293" s="22" t="s">
        <v>6582</v>
      </c>
      <c r="K293" s="22" t="s">
        <v>6583</v>
      </c>
      <c r="L293" s="22" t="s">
        <v>6584</v>
      </c>
      <c r="M293" s="22" t="s">
        <v>284</v>
      </c>
      <c r="N293" t="s">
        <v>645</v>
      </c>
      <c r="O293">
        <v>507875</v>
      </c>
      <c r="P293" t="s">
        <v>599</v>
      </c>
      <c r="Q293" t="s">
        <v>600</v>
      </c>
      <c r="R293" t="s">
        <v>1030</v>
      </c>
      <c r="S293" t="s">
        <v>7010</v>
      </c>
      <c r="T293" t="s">
        <v>361</v>
      </c>
      <c r="U293" t="s">
        <v>584</v>
      </c>
      <c r="V293" t="s">
        <v>3866</v>
      </c>
      <c r="W293" t="s">
        <v>23</v>
      </c>
      <c r="X293" t="s">
        <v>584</v>
      </c>
      <c r="Y293">
        <v>40</v>
      </c>
      <c r="Z293" t="s">
        <v>294</v>
      </c>
      <c r="AA293" t="s">
        <v>584</v>
      </c>
      <c r="AB293">
        <v>1000</v>
      </c>
      <c r="AC293" t="s">
        <v>584</v>
      </c>
      <c r="AD293" t="s">
        <v>584</v>
      </c>
      <c r="AE293" t="s">
        <v>6564</v>
      </c>
      <c r="AF293">
        <v>106081</v>
      </c>
      <c r="AG293" t="s">
        <v>6881</v>
      </c>
      <c r="AH293" t="s">
        <v>6882</v>
      </c>
      <c r="AI293" t="s">
        <v>6883</v>
      </c>
      <c r="AJ293">
        <v>1974</v>
      </c>
      <c r="AK293" t="s">
        <v>7011</v>
      </c>
      <c r="AL293" t="s">
        <v>963</v>
      </c>
      <c r="AM293">
        <v>109.89152509857709</v>
      </c>
      <c r="AN293" t="s">
        <v>584</v>
      </c>
    </row>
    <row r="294" spans="1:40" x14ac:dyDescent="0.25">
      <c r="A294" s="22">
        <v>100</v>
      </c>
      <c r="B294" s="22" t="s">
        <v>6638</v>
      </c>
      <c r="C294" s="22" t="s">
        <v>294</v>
      </c>
      <c r="D294" s="22" t="s">
        <v>584</v>
      </c>
      <c r="E294" s="22" t="s">
        <v>23</v>
      </c>
      <c r="F294" s="22" t="s">
        <v>587</v>
      </c>
      <c r="G294" s="22" t="s">
        <v>960</v>
      </c>
      <c r="H294" s="22" t="s">
        <v>961</v>
      </c>
      <c r="I294" s="22" t="s">
        <v>6570</v>
      </c>
      <c r="J294" s="22" t="s">
        <v>6582</v>
      </c>
      <c r="K294" s="22" t="s">
        <v>6583</v>
      </c>
      <c r="L294" s="22" t="s">
        <v>6584</v>
      </c>
      <c r="M294" s="22" t="s">
        <v>284</v>
      </c>
      <c r="N294" t="s">
        <v>1077</v>
      </c>
      <c r="O294">
        <v>535052</v>
      </c>
      <c r="P294" t="s">
        <v>324</v>
      </c>
      <c r="Q294" t="s">
        <v>324</v>
      </c>
      <c r="R294" t="s">
        <v>1019</v>
      </c>
      <c r="S294" t="s">
        <v>4094</v>
      </c>
      <c r="T294" t="s">
        <v>361</v>
      </c>
      <c r="U294" t="s">
        <v>584</v>
      </c>
      <c r="V294" t="s">
        <v>1108</v>
      </c>
      <c r="W294" t="s">
        <v>23</v>
      </c>
      <c r="X294" t="s">
        <v>584</v>
      </c>
      <c r="Y294">
        <v>3</v>
      </c>
      <c r="Z294" t="s">
        <v>294</v>
      </c>
      <c r="AA294" t="s">
        <v>584</v>
      </c>
      <c r="AB294">
        <v>50</v>
      </c>
      <c r="AC294" t="s">
        <v>584</v>
      </c>
      <c r="AD294" t="s">
        <v>584</v>
      </c>
      <c r="AE294" t="s">
        <v>963</v>
      </c>
      <c r="AF294">
        <v>110559</v>
      </c>
      <c r="AG294" t="s">
        <v>6639</v>
      </c>
      <c r="AH294" t="s">
        <v>6640</v>
      </c>
      <c r="AI294" t="s">
        <v>6641</v>
      </c>
      <c r="AJ294">
        <v>2008</v>
      </c>
      <c r="AK294" t="s">
        <v>7012</v>
      </c>
      <c r="AL294" t="s">
        <v>963</v>
      </c>
      <c r="AM294">
        <v>109.89152509857709</v>
      </c>
      <c r="AN294" t="s">
        <v>584</v>
      </c>
    </row>
    <row r="295" spans="1:40" x14ac:dyDescent="0.25">
      <c r="A295" s="22">
        <v>100</v>
      </c>
      <c r="B295" s="22" t="s">
        <v>6638</v>
      </c>
      <c r="C295" s="22" t="s">
        <v>294</v>
      </c>
      <c r="D295" s="22" t="s">
        <v>584</v>
      </c>
      <c r="E295" s="22" t="s">
        <v>23</v>
      </c>
      <c r="F295" s="22" t="s">
        <v>587</v>
      </c>
      <c r="G295" s="22" t="s">
        <v>960</v>
      </c>
      <c r="H295" s="22" t="s">
        <v>961</v>
      </c>
      <c r="I295" s="22" t="s">
        <v>6570</v>
      </c>
      <c r="J295" s="22" t="s">
        <v>6582</v>
      </c>
      <c r="K295" s="22" t="s">
        <v>6583</v>
      </c>
      <c r="L295" s="22" t="s">
        <v>6584</v>
      </c>
      <c r="M295" s="22" t="s">
        <v>284</v>
      </c>
      <c r="N295" t="s">
        <v>1077</v>
      </c>
      <c r="O295">
        <v>535051</v>
      </c>
      <c r="P295" t="s">
        <v>324</v>
      </c>
      <c r="Q295" t="s">
        <v>324</v>
      </c>
      <c r="R295" t="s">
        <v>1019</v>
      </c>
      <c r="S295" t="s">
        <v>4094</v>
      </c>
      <c r="T295" t="s">
        <v>361</v>
      </c>
      <c r="U295" t="s">
        <v>584</v>
      </c>
      <c r="V295" t="s">
        <v>1108</v>
      </c>
      <c r="W295" t="s">
        <v>23</v>
      </c>
      <c r="X295" t="s">
        <v>584</v>
      </c>
      <c r="Y295">
        <v>3</v>
      </c>
      <c r="Z295" t="s">
        <v>294</v>
      </c>
      <c r="AA295" t="s">
        <v>584</v>
      </c>
      <c r="AB295">
        <v>50</v>
      </c>
      <c r="AC295" t="s">
        <v>584</v>
      </c>
      <c r="AD295" t="s">
        <v>584</v>
      </c>
      <c r="AE295" t="s">
        <v>963</v>
      </c>
      <c r="AF295">
        <v>110559</v>
      </c>
      <c r="AG295" t="s">
        <v>6639</v>
      </c>
      <c r="AH295" t="s">
        <v>6640</v>
      </c>
      <c r="AI295" t="s">
        <v>6641</v>
      </c>
      <c r="AJ295">
        <v>2008</v>
      </c>
      <c r="AK295" t="s">
        <v>7012</v>
      </c>
      <c r="AL295" t="s">
        <v>963</v>
      </c>
      <c r="AM295">
        <v>109.89152509857709</v>
      </c>
      <c r="AN295" t="s">
        <v>584</v>
      </c>
    </row>
    <row r="296" spans="1:40" x14ac:dyDescent="0.25">
      <c r="A296" s="22">
        <v>99.5</v>
      </c>
      <c r="B296" s="22" t="s">
        <v>6689</v>
      </c>
      <c r="C296" s="22" t="s">
        <v>294</v>
      </c>
      <c r="D296" s="22" t="s">
        <v>586</v>
      </c>
      <c r="E296" s="22" t="s">
        <v>584</v>
      </c>
      <c r="F296" s="22" t="s">
        <v>587</v>
      </c>
      <c r="G296" s="22" t="s">
        <v>960</v>
      </c>
      <c r="H296" s="22" t="s">
        <v>961</v>
      </c>
      <c r="I296" s="22" t="s">
        <v>6570</v>
      </c>
      <c r="J296" s="22" t="s">
        <v>6582</v>
      </c>
      <c r="K296" s="22" t="s">
        <v>6583</v>
      </c>
      <c r="L296" s="22" t="s">
        <v>6584</v>
      </c>
      <c r="M296" s="22" t="s">
        <v>284</v>
      </c>
      <c r="N296" t="s">
        <v>1077</v>
      </c>
      <c r="O296">
        <v>2133553</v>
      </c>
      <c r="P296" t="s">
        <v>324</v>
      </c>
      <c r="Q296" t="s">
        <v>324</v>
      </c>
      <c r="R296" t="s">
        <v>968</v>
      </c>
      <c r="S296" t="s">
        <v>6799</v>
      </c>
      <c r="T296" t="s">
        <v>362</v>
      </c>
      <c r="U296" t="s">
        <v>584</v>
      </c>
      <c r="V296" t="s">
        <v>1108</v>
      </c>
      <c r="W296" t="s">
        <v>584</v>
      </c>
      <c r="X296" t="s">
        <v>584</v>
      </c>
      <c r="Y296">
        <v>2.0799999999999999E-2</v>
      </c>
      <c r="Z296" t="s">
        <v>294</v>
      </c>
      <c r="AA296" t="s">
        <v>584</v>
      </c>
      <c r="AB296">
        <v>50</v>
      </c>
      <c r="AC296" t="s">
        <v>584</v>
      </c>
      <c r="AD296" t="s">
        <v>584</v>
      </c>
      <c r="AE296" t="s">
        <v>963</v>
      </c>
      <c r="AF296">
        <v>168404</v>
      </c>
      <c r="AG296" t="s">
        <v>6818</v>
      </c>
      <c r="AH296" t="s">
        <v>6819</v>
      </c>
      <c r="AI296" t="s">
        <v>6820</v>
      </c>
      <c r="AJ296">
        <v>2015</v>
      </c>
      <c r="AK296" t="s">
        <v>7013</v>
      </c>
      <c r="AL296" t="s">
        <v>963</v>
      </c>
      <c r="AM296">
        <v>109.89152509857709</v>
      </c>
      <c r="AN296" t="s">
        <v>584</v>
      </c>
    </row>
    <row r="297" spans="1:40" x14ac:dyDescent="0.25">
      <c r="A297" s="22">
        <v>100</v>
      </c>
      <c r="B297" s="22" t="s">
        <v>584</v>
      </c>
      <c r="C297" s="22" t="s">
        <v>584</v>
      </c>
      <c r="D297" s="22" t="s">
        <v>586</v>
      </c>
      <c r="E297" s="22" t="s">
        <v>7014</v>
      </c>
      <c r="F297" s="22" t="s">
        <v>587</v>
      </c>
      <c r="G297" s="22" t="s">
        <v>960</v>
      </c>
      <c r="H297" s="22" t="s">
        <v>961</v>
      </c>
      <c r="I297" s="22" t="s">
        <v>6570</v>
      </c>
      <c r="J297" s="22" t="s">
        <v>6582</v>
      </c>
      <c r="K297" s="22" t="s">
        <v>6583</v>
      </c>
      <c r="L297" s="22" t="s">
        <v>6584</v>
      </c>
      <c r="M297" s="22" t="s">
        <v>284</v>
      </c>
      <c r="N297" t="s">
        <v>1077</v>
      </c>
      <c r="O297">
        <v>2169661</v>
      </c>
      <c r="P297" t="s">
        <v>599</v>
      </c>
      <c r="Q297" t="s">
        <v>600</v>
      </c>
      <c r="R297" t="s">
        <v>601</v>
      </c>
      <c r="S297" t="s">
        <v>602</v>
      </c>
      <c r="T297" t="s">
        <v>362</v>
      </c>
      <c r="U297" t="s">
        <v>584</v>
      </c>
      <c r="V297" t="s">
        <v>7015</v>
      </c>
      <c r="W297">
        <v>56</v>
      </c>
      <c r="X297" t="s">
        <v>584</v>
      </c>
      <c r="Y297">
        <v>6.25E-2</v>
      </c>
      <c r="Z297" t="s">
        <v>294</v>
      </c>
      <c r="AA297" t="s">
        <v>584</v>
      </c>
      <c r="AB297">
        <v>50</v>
      </c>
      <c r="AC297" t="s">
        <v>584</v>
      </c>
      <c r="AD297" t="s">
        <v>584</v>
      </c>
      <c r="AE297" t="s">
        <v>963</v>
      </c>
      <c r="AF297">
        <v>105155</v>
      </c>
      <c r="AG297" t="s">
        <v>7016</v>
      </c>
      <c r="AH297" t="s">
        <v>7017</v>
      </c>
      <c r="AI297" t="s">
        <v>7018</v>
      </c>
      <c r="AJ297">
        <v>1996</v>
      </c>
      <c r="AK297" t="s">
        <v>7019</v>
      </c>
      <c r="AL297" t="s">
        <v>963</v>
      </c>
      <c r="AM297">
        <v>109.89152509857709</v>
      </c>
      <c r="AN297" t="s">
        <v>584</v>
      </c>
    </row>
    <row r="298" spans="1:40" x14ac:dyDescent="0.25">
      <c r="A298" s="22">
        <v>99.9</v>
      </c>
      <c r="B298" s="22" t="s">
        <v>584</v>
      </c>
      <c r="C298" s="22" t="s">
        <v>584</v>
      </c>
      <c r="D298" s="22" t="s">
        <v>584</v>
      </c>
      <c r="E298" s="22" t="s">
        <v>23</v>
      </c>
      <c r="F298" s="22" t="s">
        <v>587</v>
      </c>
      <c r="G298" s="22" t="s">
        <v>960</v>
      </c>
      <c r="H298" s="22" t="s">
        <v>961</v>
      </c>
      <c r="I298" s="22" t="s">
        <v>6570</v>
      </c>
      <c r="J298" s="22" t="s">
        <v>6571</v>
      </c>
      <c r="K298" s="22" t="s">
        <v>6572</v>
      </c>
      <c r="L298" s="22" t="s">
        <v>45</v>
      </c>
      <c r="M298" s="22" t="s">
        <v>284</v>
      </c>
      <c r="N298" t="s">
        <v>1077</v>
      </c>
      <c r="O298">
        <v>491223</v>
      </c>
      <c r="P298" t="s">
        <v>373</v>
      </c>
      <c r="Q298" t="s">
        <v>373</v>
      </c>
      <c r="R298" t="s">
        <v>374</v>
      </c>
      <c r="S298" t="s">
        <v>375</v>
      </c>
      <c r="T298" t="s">
        <v>1018</v>
      </c>
      <c r="U298" t="s">
        <v>584</v>
      </c>
      <c r="V298" t="s">
        <v>1108</v>
      </c>
      <c r="W298" t="s">
        <v>23</v>
      </c>
      <c r="X298" t="s">
        <v>584</v>
      </c>
      <c r="Y298">
        <v>7</v>
      </c>
      <c r="Z298" t="s">
        <v>294</v>
      </c>
      <c r="AA298" t="s">
        <v>584</v>
      </c>
      <c r="AB298">
        <v>104.3</v>
      </c>
      <c r="AC298" t="s">
        <v>584</v>
      </c>
      <c r="AD298" t="s">
        <v>584</v>
      </c>
      <c r="AE298" t="s">
        <v>963</v>
      </c>
      <c r="AF298">
        <v>64571</v>
      </c>
      <c r="AG298" t="s">
        <v>6871</v>
      </c>
      <c r="AH298" t="s">
        <v>6872</v>
      </c>
      <c r="AI298" t="s">
        <v>6873</v>
      </c>
      <c r="AJ298">
        <v>1974</v>
      </c>
      <c r="AK298" t="s">
        <v>6874</v>
      </c>
      <c r="AL298" t="s">
        <v>963</v>
      </c>
      <c r="AM298">
        <v>112.07764388919543</v>
      </c>
      <c r="AN298" t="s">
        <v>584</v>
      </c>
    </row>
    <row r="299" spans="1:40" x14ac:dyDescent="0.25">
      <c r="A299" s="22">
        <v>99.9</v>
      </c>
      <c r="B299" s="22" t="s">
        <v>584</v>
      </c>
      <c r="C299" s="22" t="s">
        <v>584</v>
      </c>
      <c r="D299" s="22" t="s">
        <v>584</v>
      </c>
      <c r="E299" s="22" t="s">
        <v>23</v>
      </c>
      <c r="F299" s="22" t="s">
        <v>587</v>
      </c>
      <c r="G299" s="22" t="s">
        <v>960</v>
      </c>
      <c r="H299" s="22" t="s">
        <v>961</v>
      </c>
      <c r="I299" s="22" t="s">
        <v>6570</v>
      </c>
      <c r="J299" s="22" t="s">
        <v>6571</v>
      </c>
      <c r="K299" s="22" t="s">
        <v>6572</v>
      </c>
      <c r="L299" s="22" t="s">
        <v>45</v>
      </c>
      <c r="M299" s="22" t="s">
        <v>284</v>
      </c>
      <c r="N299" t="s">
        <v>1077</v>
      </c>
      <c r="O299">
        <v>491221</v>
      </c>
      <c r="P299" t="s">
        <v>373</v>
      </c>
      <c r="Q299" t="s">
        <v>373</v>
      </c>
      <c r="R299" t="s">
        <v>374</v>
      </c>
      <c r="S299" t="s">
        <v>375</v>
      </c>
      <c r="T299" t="s">
        <v>1018</v>
      </c>
      <c r="U299" t="s">
        <v>584</v>
      </c>
      <c r="V299" t="s">
        <v>1108</v>
      </c>
      <c r="W299" t="s">
        <v>23</v>
      </c>
      <c r="X299" t="s">
        <v>584</v>
      </c>
      <c r="Y299">
        <v>7</v>
      </c>
      <c r="Z299" t="s">
        <v>294</v>
      </c>
      <c r="AA299" t="s">
        <v>584</v>
      </c>
      <c r="AB299">
        <v>108</v>
      </c>
      <c r="AC299" t="s">
        <v>584</v>
      </c>
      <c r="AD299" t="s">
        <v>584</v>
      </c>
      <c r="AE299" t="s">
        <v>963</v>
      </c>
      <c r="AF299">
        <v>64571</v>
      </c>
      <c r="AG299" t="s">
        <v>6871</v>
      </c>
      <c r="AH299" t="s">
        <v>6872</v>
      </c>
      <c r="AI299" t="s">
        <v>6873</v>
      </c>
      <c r="AJ299">
        <v>1974</v>
      </c>
      <c r="AK299" t="s">
        <v>7020</v>
      </c>
      <c r="AL299" t="s">
        <v>963</v>
      </c>
      <c r="AM299">
        <v>116.05355263694254</v>
      </c>
      <c r="AN299" t="s">
        <v>584</v>
      </c>
    </row>
    <row r="300" spans="1:40" x14ac:dyDescent="0.25">
      <c r="A300" s="22">
        <v>100</v>
      </c>
      <c r="B300" s="22" t="s">
        <v>584</v>
      </c>
      <c r="C300" s="22" t="s">
        <v>584</v>
      </c>
      <c r="D300" s="22" t="s">
        <v>584</v>
      </c>
      <c r="E300" s="22" t="s">
        <v>23</v>
      </c>
      <c r="F300" s="22" t="s">
        <v>587</v>
      </c>
      <c r="G300" s="22" t="s">
        <v>960</v>
      </c>
      <c r="H300" s="22" t="s">
        <v>961</v>
      </c>
      <c r="I300" s="22" t="s">
        <v>6570</v>
      </c>
      <c r="J300" s="22" t="s">
        <v>6582</v>
      </c>
      <c r="K300" s="22" t="s">
        <v>6583</v>
      </c>
      <c r="L300" s="22" t="s">
        <v>6584</v>
      </c>
      <c r="M300" s="22" t="s">
        <v>284</v>
      </c>
      <c r="N300" t="s">
        <v>1077</v>
      </c>
      <c r="O300">
        <v>505023</v>
      </c>
      <c r="P300" t="s">
        <v>324</v>
      </c>
      <c r="Q300" t="s">
        <v>324</v>
      </c>
      <c r="R300" t="s">
        <v>1019</v>
      </c>
      <c r="S300" t="s">
        <v>4094</v>
      </c>
      <c r="T300" t="s">
        <v>362</v>
      </c>
      <c r="U300" t="s">
        <v>584</v>
      </c>
      <c r="V300" t="s">
        <v>3842</v>
      </c>
      <c r="W300" t="s">
        <v>23</v>
      </c>
      <c r="X300" t="s">
        <v>584</v>
      </c>
      <c r="Y300">
        <v>8.3299999999999999E-2</v>
      </c>
      <c r="Z300" t="s">
        <v>294</v>
      </c>
      <c r="AA300" t="s">
        <v>584</v>
      </c>
      <c r="AB300">
        <v>56</v>
      </c>
      <c r="AC300" t="s">
        <v>584</v>
      </c>
      <c r="AD300" t="s">
        <v>584</v>
      </c>
      <c r="AE300" t="s">
        <v>963</v>
      </c>
      <c r="AF300">
        <v>38635</v>
      </c>
      <c r="AG300" t="s">
        <v>7021</v>
      </c>
      <c r="AH300" t="s">
        <v>7022</v>
      </c>
      <c r="AI300" t="s">
        <v>7023</v>
      </c>
      <c r="AJ300">
        <v>1971</v>
      </c>
      <c r="AK300" t="s">
        <v>7024</v>
      </c>
      <c r="AL300" t="s">
        <v>963</v>
      </c>
      <c r="AM300">
        <v>123.07850811040635</v>
      </c>
      <c r="AN300" t="s">
        <v>584</v>
      </c>
    </row>
    <row r="301" spans="1:40" x14ac:dyDescent="0.25">
      <c r="A301" s="22">
        <v>99.9</v>
      </c>
      <c r="B301" s="22" t="s">
        <v>584</v>
      </c>
      <c r="C301" s="22" t="s">
        <v>584</v>
      </c>
      <c r="D301" s="22" t="s">
        <v>584</v>
      </c>
      <c r="E301" s="22" t="s">
        <v>23</v>
      </c>
      <c r="F301" s="22" t="s">
        <v>587</v>
      </c>
      <c r="G301" s="22" t="s">
        <v>960</v>
      </c>
      <c r="H301" s="22" t="s">
        <v>961</v>
      </c>
      <c r="I301" s="22" t="s">
        <v>6570</v>
      </c>
      <c r="J301" s="22" t="s">
        <v>6571</v>
      </c>
      <c r="K301" s="22" t="s">
        <v>6572</v>
      </c>
      <c r="L301" s="22" t="s">
        <v>45</v>
      </c>
      <c r="M301" s="22" t="s">
        <v>284</v>
      </c>
      <c r="N301" t="s">
        <v>1077</v>
      </c>
      <c r="O301">
        <v>491230</v>
      </c>
      <c r="P301" t="s">
        <v>373</v>
      </c>
      <c r="Q301" t="s">
        <v>373</v>
      </c>
      <c r="R301" t="s">
        <v>374</v>
      </c>
      <c r="S301" t="s">
        <v>375</v>
      </c>
      <c r="T301" t="s">
        <v>1018</v>
      </c>
      <c r="U301" t="s">
        <v>584</v>
      </c>
      <c r="V301" t="s">
        <v>1108</v>
      </c>
      <c r="W301" t="s">
        <v>23</v>
      </c>
      <c r="X301" t="s">
        <v>584</v>
      </c>
      <c r="Y301">
        <v>7</v>
      </c>
      <c r="Z301" t="s">
        <v>294</v>
      </c>
      <c r="AA301" t="s">
        <v>584</v>
      </c>
      <c r="AB301">
        <v>115.33</v>
      </c>
      <c r="AC301" t="s">
        <v>584</v>
      </c>
      <c r="AD301" t="s">
        <v>584</v>
      </c>
      <c r="AE301" t="s">
        <v>963</v>
      </c>
      <c r="AF301">
        <v>64571</v>
      </c>
      <c r="AG301" t="s">
        <v>6871</v>
      </c>
      <c r="AH301" t="s">
        <v>6872</v>
      </c>
      <c r="AI301" t="s">
        <v>6873</v>
      </c>
      <c r="AJ301">
        <v>1974</v>
      </c>
      <c r="AK301" t="s">
        <v>6874</v>
      </c>
      <c r="AL301" t="s">
        <v>963</v>
      </c>
      <c r="AM301">
        <v>123.93015023720909</v>
      </c>
      <c r="AN301" t="s">
        <v>584</v>
      </c>
    </row>
    <row r="302" spans="1:40" x14ac:dyDescent="0.25">
      <c r="A302" s="22">
        <v>99.9</v>
      </c>
      <c r="B302" s="22" t="s">
        <v>584</v>
      </c>
      <c r="C302" s="22" t="s">
        <v>584</v>
      </c>
      <c r="D302" s="22" t="s">
        <v>584</v>
      </c>
      <c r="E302" s="22" t="s">
        <v>23</v>
      </c>
      <c r="F302" s="22" t="s">
        <v>587</v>
      </c>
      <c r="G302" s="22" t="s">
        <v>960</v>
      </c>
      <c r="H302" s="22" t="s">
        <v>961</v>
      </c>
      <c r="I302" s="22" t="s">
        <v>6570</v>
      </c>
      <c r="J302" s="22" t="s">
        <v>6571</v>
      </c>
      <c r="K302" s="22" t="s">
        <v>6572</v>
      </c>
      <c r="L302" s="22" t="s">
        <v>45</v>
      </c>
      <c r="M302" s="22" t="s">
        <v>284</v>
      </c>
      <c r="N302" t="s">
        <v>1077</v>
      </c>
      <c r="O302">
        <v>491222</v>
      </c>
      <c r="P302" t="s">
        <v>373</v>
      </c>
      <c r="Q302" t="s">
        <v>373</v>
      </c>
      <c r="R302" t="s">
        <v>374</v>
      </c>
      <c r="S302" t="s">
        <v>375</v>
      </c>
      <c r="T302" t="s">
        <v>1018</v>
      </c>
      <c r="U302" t="s">
        <v>584</v>
      </c>
      <c r="V302" t="s">
        <v>1108</v>
      </c>
      <c r="W302" t="s">
        <v>23</v>
      </c>
      <c r="X302" t="s">
        <v>584</v>
      </c>
      <c r="Y302">
        <v>7</v>
      </c>
      <c r="Z302" t="s">
        <v>294</v>
      </c>
      <c r="AA302" t="s">
        <v>584</v>
      </c>
      <c r="AB302">
        <v>116</v>
      </c>
      <c r="AC302" t="s">
        <v>584</v>
      </c>
      <c r="AD302" t="s">
        <v>584</v>
      </c>
      <c r="AE302" t="s">
        <v>963</v>
      </c>
      <c r="AF302">
        <v>64571</v>
      </c>
      <c r="AG302" t="s">
        <v>6871</v>
      </c>
      <c r="AH302" t="s">
        <v>6872</v>
      </c>
      <c r="AI302" t="s">
        <v>6873</v>
      </c>
      <c r="AJ302">
        <v>1974</v>
      </c>
      <c r="AK302" t="s">
        <v>7020</v>
      </c>
      <c r="AL302" t="s">
        <v>963</v>
      </c>
      <c r="AM302">
        <v>124.65011209153087</v>
      </c>
      <c r="AN302" t="s">
        <v>584</v>
      </c>
    </row>
    <row r="303" spans="1:40" x14ac:dyDescent="0.25">
      <c r="A303" s="22">
        <v>99.56</v>
      </c>
      <c r="B303" s="22" t="s">
        <v>6850</v>
      </c>
      <c r="C303" s="22" t="s">
        <v>294</v>
      </c>
      <c r="D303" s="22" t="s">
        <v>2571</v>
      </c>
      <c r="E303" s="22" t="s">
        <v>23</v>
      </c>
      <c r="F303" s="22" t="s">
        <v>587</v>
      </c>
      <c r="G303" s="22" t="s">
        <v>960</v>
      </c>
      <c r="H303" s="22" t="s">
        <v>961</v>
      </c>
      <c r="I303" s="22" t="s">
        <v>6780</v>
      </c>
      <c r="J303" s="22" t="s">
        <v>6781</v>
      </c>
      <c r="K303" s="22" t="s">
        <v>6782</v>
      </c>
      <c r="L303" s="22" t="s">
        <v>6783</v>
      </c>
      <c r="M303" s="22" t="s">
        <v>284</v>
      </c>
      <c r="N303" t="s">
        <v>1077</v>
      </c>
      <c r="O303">
        <v>409134</v>
      </c>
      <c r="P303" t="s">
        <v>733</v>
      </c>
      <c r="Q303" t="s">
        <v>733</v>
      </c>
      <c r="R303" t="s">
        <v>976</v>
      </c>
      <c r="S303" t="s">
        <v>1651</v>
      </c>
      <c r="T303" t="s">
        <v>361</v>
      </c>
      <c r="U303" t="s">
        <v>584</v>
      </c>
      <c r="V303" t="s">
        <v>1108</v>
      </c>
      <c r="W303" t="s">
        <v>23</v>
      </c>
      <c r="X303" t="s">
        <v>584</v>
      </c>
      <c r="Y303">
        <v>25</v>
      </c>
      <c r="Z303" t="s">
        <v>294</v>
      </c>
      <c r="AA303" t="s">
        <v>584</v>
      </c>
      <c r="AB303">
        <v>50</v>
      </c>
      <c r="AC303" t="s">
        <v>584</v>
      </c>
      <c r="AD303" t="s">
        <v>584</v>
      </c>
      <c r="AE303" t="s">
        <v>963</v>
      </c>
      <c r="AF303">
        <v>39322</v>
      </c>
      <c r="AG303" t="s">
        <v>6712</v>
      </c>
      <c r="AH303" t="s">
        <v>6713</v>
      </c>
      <c r="AI303" t="s">
        <v>6714</v>
      </c>
      <c r="AJ303">
        <v>1973</v>
      </c>
      <c r="AK303" t="s">
        <v>7025</v>
      </c>
      <c r="AL303" t="s">
        <v>963</v>
      </c>
      <c r="AM303">
        <v>132.95739742362471</v>
      </c>
      <c r="AN303" t="s">
        <v>584</v>
      </c>
    </row>
    <row r="304" spans="1:40" x14ac:dyDescent="0.25">
      <c r="A304" s="22">
        <v>100</v>
      </c>
      <c r="B304" s="22">
        <v>9</v>
      </c>
      <c r="C304" s="22" t="s">
        <v>653</v>
      </c>
      <c r="D304" s="22" t="s">
        <v>713</v>
      </c>
      <c r="E304" s="22" t="s">
        <v>23</v>
      </c>
      <c r="F304" s="22" t="s">
        <v>587</v>
      </c>
      <c r="G304" s="22" t="s">
        <v>960</v>
      </c>
      <c r="H304" s="22" t="s">
        <v>961</v>
      </c>
      <c r="I304" s="22" t="s">
        <v>6570</v>
      </c>
      <c r="J304" s="22" t="s">
        <v>6571</v>
      </c>
      <c r="K304" s="22" t="s">
        <v>6572</v>
      </c>
      <c r="L304" s="22" t="s">
        <v>45</v>
      </c>
      <c r="M304" s="22" t="s">
        <v>284</v>
      </c>
      <c r="N304" t="s">
        <v>645</v>
      </c>
      <c r="O304">
        <v>409121</v>
      </c>
      <c r="P304" t="s">
        <v>324</v>
      </c>
      <c r="Q304" t="s">
        <v>966</v>
      </c>
      <c r="R304" t="s">
        <v>967</v>
      </c>
      <c r="S304" t="s">
        <v>6595</v>
      </c>
      <c r="T304" t="s">
        <v>361</v>
      </c>
      <c r="U304" t="s">
        <v>584</v>
      </c>
      <c r="V304" t="s">
        <v>7026</v>
      </c>
      <c r="W304" t="s">
        <v>23</v>
      </c>
      <c r="X304" t="s">
        <v>584</v>
      </c>
      <c r="Y304">
        <v>140</v>
      </c>
      <c r="Z304" t="s">
        <v>294</v>
      </c>
      <c r="AA304" t="s">
        <v>584</v>
      </c>
      <c r="AB304">
        <v>1000</v>
      </c>
      <c r="AC304" t="s">
        <v>584</v>
      </c>
      <c r="AD304" t="s">
        <v>584</v>
      </c>
      <c r="AE304" t="s">
        <v>6564</v>
      </c>
      <c r="AF304">
        <v>39134</v>
      </c>
      <c r="AG304" t="s">
        <v>7027</v>
      </c>
      <c r="AH304" t="s">
        <v>7028</v>
      </c>
      <c r="AI304" t="s">
        <v>7029</v>
      </c>
      <c r="AJ304">
        <v>1982</v>
      </c>
      <c r="AK304" t="s">
        <v>7030</v>
      </c>
      <c r="AL304" t="s">
        <v>963</v>
      </c>
      <c r="AM304">
        <v>153.50999026050602</v>
      </c>
      <c r="AN304" t="s">
        <v>584</v>
      </c>
    </row>
    <row r="305" spans="1:40" x14ac:dyDescent="0.25">
      <c r="A305" s="22">
        <v>100</v>
      </c>
      <c r="B305" s="22">
        <v>9</v>
      </c>
      <c r="C305" s="22" t="s">
        <v>653</v>
      </c>
      <c r="D305" s="22" t="s">
        <v>713</v>
      </c>
      <c r="E305" s="22" t="s">
        <v>23</v>
      </c>
      <c r="F305" s="22" t="s">
        <v>587</v>
      </c>
      <c r="G305" s="22" t="s">
        <v>960</v>
      </c>
      <c r="H305" s="22" t="s">
        <v>961</v>
      </c>
      <c r="I305" s="22" t="s">
        <v>6570</v>
      </c>
      <c r="J305" s="22" t="s">
        <v>6571</v>
      </c>
      <c r="K305" s="22" t="s">
        <v>6572</v>
      </c>
      <c r="L305" s="22" t="s">
        <v>45</v>
      </c>
      <c r="M305" s="22" t="s">
        <v>284</v>
      </c>
      <c r="N305" t="s">
        <v>645</v>
      </c>
      <c r="O305">
        <v>409119</v>
      </c>
      <c r="P305" t="s">
        <v>324</v>
      </c>
      <c r="Q305" t="s">
        <v>966</v>
      </c>
      <c r="R305" t="s">
        <v>967</v>
      </c>
      <c r="S305" t="s">
        <v>6595</v>
      </c>
      <c r="T305" t="s">
        <v>361</v>
      </c>
      <c r="U305" t="s">
        <v>584</v>
      </c>
      <c r="V305" t="s">
        <v>7026</v>
      </c>
      <c r="W305" t="s">
        <v>23</v>
      </c>
      <c r="X305" t="s">
        <v>584</v>
      </c>
      <c r="Y305">
        <v>140</v>
      </c>
      <c r="Z305" t="s">
        <v>294</v>
      </c>
      <c r="AA305" t="s">
        <v>584</v>
      </c>
      <c r="AB305">
        <v>1000</v>
      </c>
      <c r="AC305" t="s">
        <v>584</v>
      </c>
      <c r="AD305" t="s">
        <v>584</v>
      </c>
      <c r="AE305" t="s">
        <v>6564</v>
      </c>
      <c r="AF305">
        <v>39134</v>
      </c>
      <c r="AG305" t="s">
        <v>7027</v>
      </c>
      <c r="AH305" t="s">
        <v>7028</v>
      </c>
      <c r="AI305" t="s">
        <v>7029</v>
      </c>
      <c r="AJ305">
        <v>1982</v>
      </c>
      <c r="AK305" t="s">
        <v>7031</v>
      </c>
      <c r="AL305" t="s">
        <v>963</v>
      </c>
      <c r="AM305">
        <v>153.50999026050602</v>
      </c>
      <c r="AN305" t="s">
        <v>584</v>
      </c>
    </row>
    <row r="306" spans="1:40" x14ac:dyDescent="0.25">
      <c r="A306" s="22">
        <v>100</v>
      </c>
      <c r="B306" s="22">
        <v>9</v>
      </c>
      <c r="C306" s="22" t="s">
        <v>653</v>
      </c>
      <c r="D306" s="22" t="s">
        <v>713</v>
      </c>
      <c r="E306" s="22" t="s">
        <v>23</v>
      </c>
      <c r="F306" s="22" t="s">
        <v>587</v>
      </c>
      <c r="G306" s="22" t="s">
        <v>960</v>
      </c>
      <c r="H306" s="22" t="s">
        <v>961</v>
      </c>
      <c r="I306" s="22" t="s">
        <v>6570</v>
      </c>
      <c r="J306" s="22" t="s">
        <v>6571</v>
      </c>
      <c r="K306" s="22" t="s">
        <v>6572</v>
      </c>
      <c r="L306" s="22" t="s">
        <v>45</v>
      </c>
      <c r="M306" s="22" t="s">
        <v>284</v>
      </c>
      <c r="N306" t="s">
        <v>645</v>
      </c>
      <c r="O306">
        <v>409118</v>
      </c>
      <c r="P306" t="s">
        <v>289</v>
      </c>
      <c r="Q306" t="s">
        <v>289</v>
      </c>
      <c r="R306" t="s">
        <v>687</v>
      </c>
      <c r="S306" t="s">
        <v>688</v>
      </c>
      <c r="T306" t="s">
        <v>361</v>
      </c>
      <c r="U306" t="s">
        <v>584</v>
      </c>
      <c r="V306" t="s">
        <v>1108</v>
      </c>
      <c r="W306" t="s">
        <v>23</v>
      </c>
      <c r="X306" t="s">
        <v>584</v>
      </c>
      <c r="Y306">
        <v>140</v>
      </c>
      <c r="Z306" t="s">
        <v>294</v>
      </c>
      <c r="AA306" t="s">
        <v>584</v>
      </c>
      <c r="AB306">
        <v>1000</v>
      </c>
      <c r="AC306" t="s">
        <v>584</v>
      </c>
      <c r="AD306" t="s">
        <v>584</v>
      </c>
      <c r="AE306" t="s">
        <v>6564</v>
      </c>
      <c r="AF306">
        <v>39134</v>
      </c>
      <c r="AG306" t="s">
        <v>7027</v>
      </c>
      <c r="AH306" t="s">
        <v>7028</v>
      </c>
      <c r="AI306" t="s">
        <v>7029</v>
      </c>
      <c r="AJ306">
        <v>1982</v>
      </c>
      <c r="AK306" t="s">
        <v>7031</v>
      </c>
      <c r="AL306" t="s">
        <v>963</v>
      </c>
      <c r="AM306">
        <v>153.50999026050602</v>
      </c>
      <c r="AN306" t="s">
        <v>584</v>
      </c>
    </row>
    <row r="307" spans="1:40" x14ac:dyDescent="0.25">
      <c r="A307" s="22">
        <v>100</v>
      </c>
      <c r="B307" s="22">
        <v>9</v>
      </c>
      <c r="C307" s="22" t="s">
        <v>653</v>
      </c>
      <c r="D307" s="22" t="s">
        <v>713</v>
      </c>
      <c r="E307" s="22" t="s">
        <v>23</v>
      </c>
      <c r="F307" s="22" t="s">
        <v>587</v>
      </c>
      <c r="G307" s="22" t="s">
        <v>960</v>
      </c>
      <c r="H307" s="22" t="s">
        <v>961</v>
      </c>
      <c r="I307" s="22" t="s">
        <v>6570</v>
      </c>
      <c r="J307" s="22" t="s">
        <v>6571</v>
      </c>
      <c r="K307" s="22" t="s">
        <v>6572</v>
      </c>
      <c r="L307" s="22" t="s">
        <v>45</v>
      </c>
      <c r="M307" s="22" t="s">
        <v>284</v>
      </c>
      <c r="N307" t="s">
        <v>645</v>
      </c>
      <c r="O307">
        <v>409120</v>
      </c>
      <c r="P307" t="s">
        <v>289</v>
      </c>
      <c r="Q307" t="s">
        <v>289</v>
      </c>
      <c r="R307" t="s">
        <v>687</v>
      </c>
      <c r="S307" t="s">
        <v>688</v>
      </c>
      <c r="T307" t="s">
        <v>361</v>
      </c>
      <c r="U307" t="s">
        <v>584</v>
      </c>
      <c r="V307" t="s">
        <v>1108</v>
      </c>
      <c r="W307" t="s">
        <v>23</v>
      </c>
      <c r="X307" t="s">
        <v>584</v>
      </c>
      <c r="Y307">
        <v>140</v>
      </c>
      <c r="Z307" t="s">
        <v>294</v>
      </c>
      <c r="AA307" t="s">
        <v>584</v>
      </c>
      <c r="AB307">
        <v>1000</v>
      </c>
      <c r="AC307" t="s">
        <v>584</v>
      </c>
      <c r="AD307" t="s">
        <v>584</v>
      </c>
      <c r="AE307" t="s">
        <v>6564</v>
      </c>
      <c r="AF307">
        <v>39134</v>
      </c>
      <c r="AG307" t="s">
        <v>7027</v>
      </c>
      <c r="AH307" t="s">
        <v>7028</v>
      </c>
      <c r="AI307" t="s">
        <v>7029</v>
      </c>
      <c r="AJ307">
        <v>1982</v>
      </c>
      <c r="AK307" t="s">
        <v>7030</v>
      </c>
      <c r="AL307" t="s">
        <v>963</v>
      </c>
      <c r="AM307">
        <v>153.50999026050602</v>
      </c>
      <c r="AN307" t="s">
        <v>584</v>
      </c>
    </row>
    <row r="308" spans="1:40" x14ac:dyDescent="0.25">
      <c r="A308" s="22">
        <v>99</v>
      </c>
      <c r="B308" s="22" t="s">
        <v>6918</v>
      </c>
      <c r="C308" s="22" t="s">
        <v>294</v>
      </c>
      <c r="D308" s="22" t="s">
        <v>586</v>
      </c>
      <c r="E308" s="22" t="s">
        <v>23</v>
      </c>
      <c r="F308" s="22" t="s">
        <v>587</v>
      </c>
      <c r="G308" s="22" t="s">
        <v>960</v>
      </c>
      <c r="H308" s="22" t="s">
        <v>961</v>
      </c>
      <c r="I308" s="22" t="s">
        <v>6570</v>
      </c>
      <c r="J308" s="22" t="s">
        <v>6582</v>
      </c>
      <c r="K308" s="22" t="s">
        <v>6583</v>
      </c>
      <c r="L308" s="22" t="s">
        <v>6584</v>
      </c>
      <c r="M308" s="22" t="s">
        <v>284</v>
      </c>
      <c r="N308" t="s">
        <v>1077</v>
      </c>
      <c r="O308">
        <v>410429</v>
      </c>
      <c r="P308" t="s">
        <v>373</v>
      </c>
      <c r="Q308" t="s">
        <v>373</v>
      </c>
      <c r="R308" t="s">
        <v>374</v>
      </c>
      <c r="S308" t="s">
        <v>375</v>
      </c>
      <c r="T308" t="s">
        <v>714</v>
      </c>
      <c r="U308" t="s">
        <v>584</v>
      </c>
      <c r="V308" t="s">
        <v>1108</v>
      </c>
      <c r="W308" t="s">
        <v>23</v>
      </c>
      <c r="X308" t="s">
        <v>584</v>
      </c>
      <c r="Y308">
        <v>21</v>
      </c>
      <c r="Z308" t="s">
        <v>294</v>
      </c>
      <c r="AA308" t="s">
        <v>584</v>
      </c>
      <c r="AB308">
        <v>70</v>
      </c>
      <c r="AC308" t="s">
        <v>584</v>
      </c>
      <c r="AD308" t="s">
        <v>584</v>
      </c>
      <c r="AE308" t="s">
        <v>963</v>
      </c>
      <c r="AF308">
        <v>87869</v>
      </c>
      <c r="AG308" t="s">
        <v>6919</v>
      </c>
      <c r="AH308" t="s">
        <v>6920</v>
      </c>
      <c r="AI308" t="s">
        <v>6921</v>
      </c>
      <c r="AJ308">
        <v>1993</v>
      </c>
      <c r="AK308" t="s">
        <v>6922</v>
      </c>
      <c r="AL308" t="s">
        <v>963</v>
      </c>
      <c r="AM308">
        <v>153.84813513800793</v>
      </c>
      <c r="AN308" t="s">
        <v>584</v>
      </c>
    </row>
    <row r="309" spans="1:40" x14ac:dyDescent="0.25">
      <c r="A309" s="22">
        <v>100</v>
      </c>
      <c r="B309" s="22" t="s">
        <v>6954</v>
      </c>
      <c r="C309" s="22" t="s">
        <v>294</v>
      </c>
      <c r="D309" s="22" t="s">
        <v>584</v>
      </c>
      <c r="E309" s="22" t="s">
        <v>23</v>
      </c>
      <c r="F309" s="22" t="s">
        <v>587</v>
      </c>
      <c r="G309" s="22" t="s">
        <v>960</v>
      </c>
      <c r="H309" s="22" t="s">
        <v>961</v>
      </c>
      <c r="I309" s="22" t="s">
        <v>6570</v>
      </c>
      <c r="J309" s="22" t="s">
        <v>6571</v>
      </c>
      <c r="K309" s="22" t="s">
        <v>6572</v>
      </c>
      <c r="L309" s="22" t="s">
        <v>45</v>
      </c>
      <c r="M309" s="22" t="s">
        <v>284</v>
      </c>
      <c r="N309" t="s">
        <v>1077</v>
      </c>
      <c r="O309">
        <v>410409</v>
      </c>
      <c r="P309" t="s">
        <v>733</v>
      </c>
      <c r="Q309" t="s">
        <v>733</v>
      </c>
      <c r="R309" t="s">
        <v>971</v>
      </c>
      <c r="S309" t="s">
        <v>2184</v>
      </c>
      <c r="T309" t="s">
        <v>361</v>
      </c>
      <c r="U309" t="s">
        <v>362</v>
      </c>
      <c r="V309" t="s">
        <v>1108</v>
      </c>
      <c r="W309" t="s">
        <v>23</v>
      </c>
      <c r="X309" t="s">
        <v>23</v>
      </c>
      <c r="Y309">
        <v>6</v>
      </c>
      <c r="Z309" t="s">
        <v>294</v>
      </c>
      <c r="AA309" t="s">
        <v>584</v>
      </c>
      <c r="AB309">
        <v>150</v>
      </c>
      <c r="AC309" t="s">
        <v>584</v>
      </c>
      <c r="AD309">
        <v>200</v>
      </c>
      <c r="AE309" t="s">
        <v>963</v>
      </c>
      <c r="AF309">
        <v>87868</v>
      </c>
      <c r="AG309" t="s">
        <v>6955</v>
      </c>
      <c r="AH309" t="s">
        <v>6956</v>
      </c>
      <c r="AI309" t="s">
        <v>6957</v>
      </c>
      <c r="AJ309">
        <v>1991</v>
      </c>
      <c r="AK309" t="s">
        <v>6969</v>
      </c>
      <c r="AL309" t="s">
        <v>963</v>
      </c>
      <c r="AM309">
        <v>161.18548977353129</v>
      </c>
      <c r="AN309">
        <v>214.91398636470839</v>
      </c>
    </row>
    <row r="310" spans="1:40" x14ac:dyDescent="0.25">
      <c r="A310" s="22">
        <v>100</v>
      </c>
      <c r="B310" s="22" t="s">
        <v>6954</v>
      </c>
      <c r="C310" s="22" t="s">
        <v>294</v>
      </c>
      <c r="D310" s="22" t="s">
        <v>584</v>
      </c>
      <c r="E310" s="22" t="s">
        <v>23</v>
      </c>
      <c r="F310" s="22" t="s">
        <v>587</v>
      </c>
      <c r="G310" s="22" t="s">
        <v>960</v>
      </c>
      <c r="H310" s="22" t="s">
        <v>961</v>
      </c>
      <c r="I310" s="22" t="s">
        <v>6570</v>
      </c>
      <c r="J310" s="22" t="s">
        <v>6571</v>
      </c>
      <c r="K310" s="22" t="s">
        <v>6572</v>
      </c>
      <c r="L310" s="22" t="s">
        <v>45</v>
      </c>
      <c r="M310" s="22" t="s">
        <v>284</v>
      </c>
      <c r="N310" t="s">
        <v>1077</v>
      </c>
      <c r="O310">
        <v>410424</v>
      </c>
      <c r="P310" t="s">
        <v>289</v>
      </c>
      <c r="Q310" t="s">
        <v>289</v>
      </c>
      <c r="R310" t="s">
        <v>687</v>
      </c>
      <c r="S310" t="s">
        <v>688</v>
      </c>
      <c r="T310" t="s">
        <v>361</v>
      </c>
      <c r="U310" t="s">
        <v>362</v>
      </c>
      <c r="V310" t="s">
        <v>1108</v>
      </c>
      <c r="W310" t="s">
        <v>23</v>
      </c>
      <c r="X310" t="s">
        <v>23</v>
      </c>
      <c r="Y310">
        <v>10</v>
      </c>
      <c r="Z310" t="s">
        <v>294</v>
      </c>
      <c r="AA310" t="s">
        <v>584</v>
      </c>
      <c r="AB310">
        <v>150</v>
      </c>
      <c r="AC310" t="s">
        <v>584</v>
      </c>
      <c r="AD310">
        <v>200</v>
      </c>
      <c r="AE310" t="s">
        <v>963</v>
      </c>
      <c r="AF310">
        <v>87868</v>
      </c>
      <c r="AG310" t="s">
        <v>6955</v>
      </c>
      <c r="AH310" t="s">
        <v>6956</v>
      </c>
      <c r="AI310" t="s">
        <v>6957</v>
      </c>
      <c r="AJ310">
        <v>1991</v>
      </c>
      <c r="AK310" t="s">
        <v>6958</v>
      </c>
      <c r="AL310" t="s">
        <v>963</v>
      </c>
      <c r="AM310">
        <v>161.18548977353129</v>
      </c>
      <c r="AN310">
        <v>214.91398636470839</v>
      </c>
    </row>
    <row r="311" spans="1:40" x14ac:dyDescent="0.25">
      <c r="A311" s="22">
        <v>100</v>
      </c>
      <c r="B311" s="22" t="s">
        <v>6954</v>
      </c>
      <c r="C311" s="22" t="s">
        <v>294</v>
      </c>
      <c r="D311" s="22" t="s">
        <v>584</v>
      </c>
      <c r="E311" s="22" t="s">
        <v>23</v>
      </c>
      <c r="F311" s="22" t="s">
        <v>587</v>
      </c>
      <c r="G311" s="22" t="s">
        <v>960</v>
      </c>
      <c r="H311" s="22" t="s">
        <v>961</v>
      </c>
      <c r="I311" s="22" t="s">
        <v>6570</v>
      </c>
      <c r="J311" s="22" t="s">
        <v>6571</v>
      </c>
      <c r="K311" s="22" t="s">
        <v>6572</v>
      </c>
      <c r="L311" s="22" t="s">
        <v>45</v>
      </c>
      <c r="M311" s="22" t="s">
        <v>284</v>
      </c>
      <c r="N311" t="s">
        <v>1077</v>
      </c>
      <c r="O311">
        <v>410415</v>
      </c>
      <c r="P311" t="s">
        <v>289</v>
      </c>
      <c r="Q311" t="s">
        <v>690</v>
      </c>
      <c r="R311" t="s">
        <v>685</v>
      </c>
      <c r="S311" t="s">
        <v>686</v>
      </c>
      <c r="T311" t="s">
        <v>361</v>
      </c>
      <c r="U311" t="s">
        <v>362</v>
      </c>
      <c r="V311" t="s">
        <v>7032</v>
      </c>
      <c r="W311" t="s">
        <v>23</v>
      </c>
      <c r="X311" t="s">
        <v>23</v>
      </c>
      <c r="Y311">
        <v>12</v>
      </c>
      <c r="Z311" t="s">
        <v>294</v>
      </c>
      <c r="AA311" t="s">
        <v>584</v>
      </c>
      <c r="AB311">
        <v>150</v>
      </c>
      <c r="AC311" t="s">
        <v>584</v>
      </c>
      <c r="AD311">
        <v>200</v>
      </c>
      <c r="AE311" t="s">
        <v>963</v>
      </c>
      <c r="AF311">
        <v>87868</v>
      </c>
      <c r="AG311" t="s">
        <v>6955</v>
      </c>
      <c r="AH311" t="s">
        <v>6956</v>
      </c>
      <c r="AI311" t="s">
        <v>6957</v>
      </c>
      <c r="AJ311">
        <v>1991</v>
      </c>
      <c r="AK311" t="s">
        <v>6959</v>
      </c>
      <c r="AL311" t="s">
        <v>963</v>
      </c>
      <c r="AM311">
        <v>161.18548977353129</v>
      </c>
      <c r="AN311">
        <v>214.91398636470839</v>
      </c>
    </row>
    <row r="312" spans="1:40" x14ac:dyDescent="0.25">
      <c r="A312" s="22">
        <v>100</v>
      </c>
      <c r="B312" s="22" t="s">
        <v>6954</v>
      </c>
      <c r="C312" s="22" t="s">
        <v>294</v>
      </c>
      <c r="D312" s="22" t="s">
        <v>584</v>
      </c>
      <c r="E312" s="22" t="s">
        <v>23</v>
      </c>
      <c r="F312" s="22" t="s">
        <v>587</v>
      </c>
      <c r="G312" s="22" t="s">
        <v>960</v>
      </c>
      <c r="H312" s="22" t="s">
        <v>961</v>
      </c>
      <c r="I312" s="22" t="s">
        <v>6570</v>
      </c>
      <c r="J312" s="22" t="s">
        <v>6571</v>
      </c>
      <c r="K312" s="22" t="s">
        <v>6572</v>
      </c>
      <c r="L312" s="22" t="s">
        <v>45</v>
      </c>
      <c r="M312" s="22" t="s">
        <v>284</v>
      </c>
      <c r="N312" t="s">
        <v>1077</v>
      </c>
      <c r="O312">
        <v>410422</v>
      </c>
      <c r="P312" t="s">
        <v>733</v>
      </c>
      <c r="Q312" t="s">
        <v>733</v>
      </c>
      <c r="R312" t="s">
        <v>971</v>
      </c>
      <c r="S312" t="s">
        <v>2184</v>
      </c>
      <c r="T312" t="s">
        <v>361</v>
      </c>
      <c r="U312" t="s">
        <v>362</v>
      </c>
      <c r="V312" t="s">
        <v>1108</v>
      </c>
      <c r="W312" t="s">
        <v>23</v>
      </c>
      <c r="X312" t="s">
        <v>23</v>
      </c>
      <c r="Y312">
        <v>10</v>
      </c>
      <c r="Z312" t="s">
        <v>294</v>
      </c>
      <c r="AA312" t="s">
        <v>584</v>
      </c>
      <c r="AB312">
        <v>150</v>
      </c>
      <c r="AC312" t="s">
        <v>584</v>
      </c>
      <c r="AD312">
        <v>200</v>
      </c>
      <c r="AE312" t="s">
        <v>963</v>
      </c>
      <c r="AF312">
        <v>87868</v>
      </c>
      <c r="AG312" t="s">
        <v>6955</v>
      </c>
      <c r="AH312" t="s">
        <v>6956</v>
      </c>
      <c r="AI312" t="s">
        <v>6957</v>
      </c>
      <c r="AJ312">
        <v>1991</v>
      </c>
      <c r="AK312" t="s">
        <v>6958</v>
      </c>
      <c r="AL312" t="s">
        <v>963</v>
      </c>
      <c r="AM312">
        <v>161.18548977353129</v>
      </c>
      <c r="AN312">
        <v>214.91398636470839</v>
      </c>
    </row>
    <row r="313" spans="1:40" x14ac:dyDescent="0.25">
      <c r="A313" s="22">
        <v>100</v>
      </c>
      <c r="B313" s="22" t="s">
        <v>6954</v>
      </c>
      <c r="C313" s="22" t="s">
        <v>294</v>
      </c>
      <c r="D313" s="22" t="s">
        <v>584</v>
      </c>
      <c r="E313" s="22" t="s">
        <v>23</v>
      </c>
      <c r="F313" s="22" t="s">
        <v>587</v>
      </c>
      <c r="G313" s="22" t="s">
        <v>960</v>
      </c>
      <c r="H313" s="22" t="s">
        <v>961</v>
      </c>
      <c r="I313" s="22" t="s">
        <v>6570</v>
      </c>
      <c r="J313" s="22" t="s">
        <v>6571</v>
      </c>
      <c r="K313" s="22" t="s">
        <v>6572</v>
      </c>
      <c r="L313" s="22" t="s">
        <v>45</v>
      </c>
      <c r="M313" s="22" t="s">
        <v>284</v>
      </c>
      <c r="N313" t="s">
        <v>1077</v>
      </c>
      <c r="O313">
        <v>410410</v>
      </c>
      <c r="P313" t="s">
        <v>289</v>
      </c>
      <c r="Q313" t="s">
        <v>690</v>
      </c>
      <c r="R313" t="s">
        <v>685</v>
      </c>
      <c r="S313" t="s">
        <v>686</v>
      </c>
      <c r="T313" t="s">
        <v>361</v>
      </c>
      <c r="U313" t="s">
        <v>362</v>
      </c>
      <c r="V313" t="s">
        <v>7032</v>
      </c>
      <c r="W313" t="s">
        <v>23</v>
      </c>
      <c r="X313" t="s">
        <v>23</v>
      </c>
      <c r="Y313">
        <v>6</v>
      </c>
      <c r="Z313" t="s">
        <v>294</v>
      </c>
      <c r="AA313" t="s">
        <v>584</v>
      </c>
      <c r="AB313">
        <v>150</v>
      </c>
      <c r="AC313" t="s">
        <v>584</v>
      </c>
      <c r="AD313">
        <v>200</v>
      </c>
      <c r="AE313" t="s">
        <v>963</v>
      </c>
      <c r="AF313">
        <v>87868</v>
      </c>
      <c r="AG313" t="s">
        <v>6955</v>
      </c>
      <c r="AH313" t="s">
        <v>6956</v>
      </c>
      <c r="AI313" t="s">
        <v>6957</v>
      </c>
      <c r="AJ313">
        <v>1991</v>
      </c>
      <c r="AK313" t="s">
        <v>6969</v>
      </c>
      <c r="AL313" t="s">
        <v>963</v>
      </c>
      <c r="AM313">
        <v>161.18548977353129</v>
      </c>
      <c r="AN313">
        <v>214.91398636470839</v>
      </c>
    </row>
    <row r="314" spans="1:40" x14ac:dyDescent="0.25">
      <c r="A314" s="22">
        <v>99</v>
      </c>
      <c r="B314" s="22" t="s">
        <v>584</v>
      </c>
      <c r="C314" s="22" t="s">
        <v>584</v>
      </c>
      <c r="D314" s="22" t="s">
        <v>584</v>
      </c>
      <c r="E314" s="22" t="s">
        <v>23</v>
      </c>
      <c r="F314" s="22" t="s">
        <v>587</v>
      </c>
      <c r="G314" s="22" t="s">
        <v>960</v>
      </c>
      <c r="H314" s="22" t="s">
        <v>961</v>
      </c>
      <c r="I314" s="22" t="s">
        <v>6570</v>
      </c>
      <c r="J314" s="22" t="s">
        <v>6571</v>
      </c>
      <c r="K314" s="22" t="s">
        <v>6572</v>
      </c>
      <c r="L314" s="22" t="s">
        <v>45</v>
      </c>
      <c r="M314" s="22" t="s">
        <v>284</v>
      </c>
      <c r="N314" t="s">
        <v>1077</v>
      </c>
      <c r="O314">
        <v>410297</v>
      </c>
      <c r="P314" t="s">
        <v>733</v>
      </c>
      <c r="Q314" t="s">
        <v>733</v>
      </c>
      <c r="R314" t="s">
        <v>997</v>
      </c>
      <c r="S314" t="s">
        <v>7033</v>
      </c>
      <c r="T314" t="s">
        <v>361</v>
      </c>
      <c r="U314" t="s">
        <v>584</v>
      </c>
      <c r="V314" t="s">
        <v>1108</v>
      </c>
      <c r="W314" t="s">
        <v>23</v>
      </c>
      <c r="X314" t="s">
        <v>584</v>
      </c>
      <c r="Y314">
        <v>10</v>
      </c>
      <c r="Z314" t="s">
        <v>294</v>
      </c>
      <c r="AA314" t="s">
        <v>584</v>
      </c>
      <c r="AB314">
        <v>150</v>
      </c>
      <c r="AC314" t="s">
        <v>584</v>
      </c>
      <c r="AD314" t="s">
        <v>584</v>
      </c>
      <c r="AE314" t="s">
        <v>963</v>
      </c>
      <c r="AF314">
        <v>87557</v>
      </c>
      <c r="AG314" t="s">
        <v>6964</v>
      </c>
      <c r="AH314" t="s">
        <v>6965</v>
      </c>
      <c r="AI314" t="s">
        <v>6966</v>
      </c>
      <c r="AJ314">
        <v>1979</v>
      </c>
      <c r="AK314" t="s">
        <v>6967</v>
      </c>
      <c r="AL314" t="s">
        <v>963</v>
      </c>
      <c r="AM314">
        <v>161.18548977353129</v>
      </c>
      <c r="AN314" t="s">
        <v>584</v>
      </c>
    </row>
    <row r="315" spans="1:40" x14ac:dyDescent="0.25">
      <c r="A315" s="22">
        <v>100</v>
      </c>
      <c r="B315" s="22" t="s">
        <v>6954</v>
      </c>
      <c r="C315" s="22" t="s">
        <v>294</v>
      </c>
      <c r="D315" s="22" t="s">
        <v>584</v>
      </c>
      <c r="E315" s="22" t="s">
        <v>23</v>
      </c>
      <c r="F315" s="22" t="s">
        <v>587</v>
      </c>
      <c r="G315" s="22" t="s">
        <v>960</v>
      </c>
      <c r="H315" s="22" t="s">
        <v>961</v>
      </c>
      <c r="I315" s="22" t="s">
        <v>6570</v>
      </c>
      <c r="J315" s="22" t="s">
        <v>6571</v>
      </c>
      <c r="K315" s="22" t="s">
        <v>6572</v>
      </c>
      <c r="L315" s="22" t="s">
        <v>45</v>
      </c>
      <c r="M315" s="22" t="s">
        <v>284</v>
      </c>
      <c r="N315" t="s">
        <v>1077</v>
      </c>
      <c r="O315">
        <v>410411</v>
      </c>
      <c r="P315" t="s">
        <v>289</v>
      </c>
      <c r="Q315" t="s">
        <v>289</v>
      </c>
      <c r="R315" t="s">
        <v>687</v>
      </c>
      <c r="S315" t="s">
        <v>688</v>
      </c>
      <c r="T315" t="s">
        <v>361</v>
      </c>
      <c r="U315" t="s">
        <v>362</v>
      </c>
      <c r="V315" t="s">
        <v>2254</v>
      </c>
      <c r="W315" t="s">
        <v>23</v>
      </c>
      <c r="X315" t="s">
        <v>23</v>
      </c>
      <c r="Y315">
        <v>6</v>
      </c>
      <c r="Z315" t="s">
        <v>294</v>
      </c>
      <c r="AA315" t="s">
        <v>584</v>
      </c>
      <c r="AB315">
        <v>150</v>
      </c>
      <c r="AC315" t="s">
        <v>584</v>
      </c>
      <c r="AD315">
        <v>200</v>
      </c>
      <c r="AE315" t="s">
        <v>963</v>
      </c>
      <c r="AF315">
        <v>87868</v>
      </c>
      <c r="AG315" t="s">
        <v>6955</v>
      </c>
      <c r="AH315" t="s">
        <v>6956</v>
      </c>
      <c r="AI315" t="s">
        <v>6957</v>
      </c>
      <c r="AJ315">
        <v>1991</v>
      </c>
      <c r="AK315" t="s">
        <v>6969</v>
      </c>
      <c r="AL315" t="s">
        <v>963</v>
      </c>
      <c r="AM315">
        <v>161.18548977353129</v>
      </c>
      <c r="AN315">
        <v>214.91398636470839</v>
      </c>
    </row>
    <row r="316" spans="1:40" x14ac:dyDescent="0.25">
      <c r="A316" s="22">
        <v>99</v>
      </c>
      <c r="B316" s="22" t="s">
        <v>584</v>
      </c>
      <c r="C316" s="22" t="s">
        <v>584</v>
      </c>
      <c r="D316" s="22" t="s">
        <v>584</v>
      </c>
      <c r="E316" s="22" t="s">
        <v>23</v>
      </c>
      <c r="F316" s="22" t="s">
        <v>587</v>
      </c>
      <c r="G316" s="22" t="s">
        <v>960</v>
      </c>
      <c r="H316" s="22" t="s">
        <v>961</v>
      </c>
      <c r="I316" s="22" t="s">
        <v>6570</v>
      </c>
      <c r="J316" s="22" t="s">
        <v>6571</v>
      </c>
      <c r="K316" s="22" t="s">
        <v>6572</v>
      </c>
      <c r="L316" s="22" t="s">
        <v>45</v>
      </c>
      <c r="M316" s="22" t="s">
        <v>284</v>
      </c>
      <c r="N316" t="s">
        <v>1077</v>
      </c>
      <c r="O316">
        <v>410298</v>
      </c>
      <c r="P316" t="s">
        <v>289</v>
      </c>
      <c r="Q316" t="s">
        <v>673</v>
      </c>
      <c r="R316" t="s">
        <v>674</v>
      </c>
      <c r="S316" t="s">
        <v>675</v>
      </c>
      <c r="T316" t="s">
        <v>361</v>
      </c>
      <c r="U316" t="s">
        <v>584</v>
      </c>
      <c r="V316" t="s">
        <v>1108</v>
      </c>
      <c r="W316" t="s">
        <v>23</v>
      </c>
      <c r="X316" t="s">
        <v>584</v>
      </c>
      <c r="Y316">
        <v>10</v>
      </c>
      <c r="Z316" t="s">
        <v>294</v>
      </c>
      <c r="AA316" t="s">
        <v>584</v>
      </c>
      <c r="AB316">
        <v>150</v>
      </c>
      <c r="AC316" t="s">
        <v>584</v>
      </c>
      <c r="AD316" t="s">
        <v>584</v>
      </c>
      <c r="AE316" t="s">
        <v>963</v>
      </c>
      <c r="AF316">
        <v>87557</v>
      </c>
      <c r="AG316" t="s">
        <v>6964</v>
      </c>
      <c r="AH316" t="s">
        <v>6965</v>
      </c>
      <c r="AI316" t="s">
        <v>6966</v>
      </c>
      <c r="AJ316">
        <v>1979</v>
      </c>
      <c r="AK316" t="s">
        <v>6967</v>
      </c>
      <c r="AL316" t="s">
        <v>963</v>
      </c>
      <c r="AM316">
        <v>161.18548977353129</v>
      </c>
      <c r="AN316" t="s">
        <v>584</v>
      </c>
    </row>
    <row r="317" spans="1:40" x14ac:dyDescent="0.25">
      <c r="A317" s="22" t="s">
        <v>3085</v>
      </c>
      <c r="B317" s="22" t="s">
        <v>6903</v>
      </c>
      <c r="C317" s="22" t="s">
        <v>294</v>
      </c>
      <c r="D317" s="22" t="s">
        <v>584</v>
      </c>
      <c r="E317" s="22" t="s">
        <v>23</v>
      </c>
      <c r="F317" s="22" t="s">
        <v>587</v>
      </c>
      <c r="G317" s="22" t="s">
        <v>960</v>
      </c>
      <c r="H317" s="22" t="s">
        <v>961</v>
      </c>
      <c r="I317" s="22" t="s">
        <v>6570</v>
      </c>
      <c r="J317" s="22" t="s">
        <v>6582</v>
      </c>
      <c r="K317" s="22" t="s">
        <v>6583</v>
      </c>
      <c r="L317" s="22" t="s">
        <v>6584</v>
      </c>
      <c r="M317" s="22" t="s">
        <v>284</v>
      </c>
      <c r="N317" t="s">
        <v>1077</v>
      </c>
      <c r="O317">
        <v>552852</v>
      </c>
      <c r="P317" t="s">
        <v>324</v>
      </c>
      <c r="Q317" t="s">
        <v>324</v>
      </c>
      <c r="R317" t="s">
        <v>968</v>
      </c>
      <c r="S317" t="s">
        <v>6799</v>
      </c>
      <c r="T317" t="s">
        <v>362</v>
      </c>
      <c r="U317" t="s">
        <v>584</v>
      </c>
      <c r="V317" t="s">
        <v>1108</v>
      </c>
      <c r="W317" t="s">
        <v>23</v>
      </c>
      <c r="X317" t="s">
        <v>584</v>
      </c>
      <c r="Y317">
        <v>1</v>
      </c>
      <c r="Z317" t="s">
        <v>294</v>
      </c>
      <c r="AA317" t="s">
        <v>584</v>
      </c>
      <c r="AB317">
        <v>75</v>
      </c>
      <c r="AC317" t="s">
        <v>584</v>
      </c>
      <c r="AD317" t="s">
        <v>584</v>
      </c>
      <c r="AE317" t="s">
        <v>963</v>
      </c>
      <c r="AF317">
        <v>86768</v>
      </c>
      <c r="AG317" t="s">
        <v>6891</v>
      </c>
      <c r="AH317" t="s">
        <v>6892</v>
      </c>
      <c r="AI317" t="s">
        <v>6893</v>
      </c>
      <c r="AJ317">
        <v>2001</v>
      </c>
      <c r="AK317" t="s">
        <v>6904</v>
      </c>
      <c r="AL317" t="s">
        <v>963</v>
      </c>
      <c r="AM317">
        <v>164.83728764786565</v>
      </c>
      <c r="AN317" t="s">
        <v>584</v>
      </c>
    </row>
    <row r="318" spans="1:40" x14ac:dyDescent="0.25">
      <c r="A318" s="22" t="s">
        <v>3085</v>
      </c>
      <c r="B318" s="22" t="s">
        <v>6903</v>
      </c>
      <c r="C318" s="22" t="s">
        <v>294</v>
      </c>
      <c r="D318" s="22" t="s">
        <v>584</v>
      </c>
      <c r="E318" s="22" t="s">
        <v>23</v>
      </c>
      <c r="F318" s="22" t="s">
        <v>587</v>
      </c>
      <c r="G318" s="22" t="s">
        <v>960</v>
      </c>
      <c r="H318" s="22" t="s">
        <v>961</v>
      </c>
      <c r="I318" s="22" t="s">
        <v>6570</v>
      </c>
      <c r="J318" s="22" t="s">
        <v>6582</v>
      </c>
      <c r="K318" s="22" t="s">
        <v>6583</v>
      </c>
      <c r="L318" s="22" t="s">
        <v>6584</v>
      </c>
      <c r="M318" s="22" t="s">
        <v>284</v>
      </c>
      <c r="N318" t="s">
        <v>1077</v>
      </c>
      <c r="O318">
        <v>552857</v>
      </c>
      <c r="P318" t="s">
        <v>324</v>
      </c>
      <c r="Q318" t="s">
        <v>324</v>
      </c>
      <c r="R318" t="s">
        <v>968</v>
      </c>
      <c r="S318" t="s">
        <v>6799</v>
      </c>
      <c r="T318" t="s">
        <v>362</v>
      </c>
      <c r="U318" t="s">
        <v>584</v>
      </c>
      <c r="V318" t="s">
        <v>1108</v>
      </c>
      <c r="W318" t="s">
        <v>23</v>
      </c>
      <c r="X318" t="s">
        <v>584</v>
      </c>
      <c r="Y318" t="s">
        <v>584</v>
      </c>
      <c r="Z318" t="s">
        <v>294</v>
      </c>
      <c r="AA318" t="s">
        <v>584</v>
      </c>
      <c r="AB318">
        <v>75</v>
      </c>
      <c r="AC318" t="s">
        <v>584</v>
      </c>
      <c r="AD318" t="s">
        <v>584</v>
      </c>
      <c r="AE318" t="s">
        <v>963</v>
      </c>
      <c r="AF318">
        <v>86768</v>
      </c>
      <c r="AG318" t="s">
        <v>6891</v>
      </c>
      <c r="AH318" t="s">
        <v>6892</v>
      </c>
      <c r="AI318" t="s">
        <v>6893</v>
      </c>
      <c r="AJ318">
        <v>2001</v>
      </c>
      <c r="AK318" t="s">
        <v>6905</v>
      </c>
      <c r="AL318" t="s">
        <v>963</v>
      </c>
      <c r="AM318">
        <v>164.83728764786565</v>
      </c>
      <c r="AN318" t="s">
        <v>584</v>
      </c>
    </row>
    <row r="319" spans="1:40" x14ac:dyDescent="0.25">
      <c r="A319" s="22" t="s">
        <v>3085</v>
      </c>
      <c r="B319" s="22" t="s">
        <v>6903</v>
      </c>
      <c r="C319" s="22" t="s">
        <v>294</v>
      </c>
      <c r="D319" s="22" t="s">
        <v>584</v>
      </c>
      <c r="E319" s="22" t="s">
        <v>23</v>
      </c>
      <c r="F319" s="22" t="s">
        <v>587</v>
      </c>
      <c r="G319" s="22" t="s">
        <v>960</v>
      </c>
      <c r="H319" s="22" t="s">
        <v>961</v>
      </c>
      <c r="I319" s="22" t="s">
        <v>6570</v>
      </c>
      <c r="J319" s="22" t="s">
        <v>6582</v>
      </c>
      <c r="K319" s="22" t="s">
        <v>6583</v>
      </c>
      <c r="L319" s="22" t="s">
        <v>6584</v>
      </c>
      <c r="M319" s="22" t="s">
        <v>284</v>
      </c>
      <c r="N319" t="s">
        <v>1077</v>
      </c>
      <c r="O319">
        <v>552854</v>
      </c>
      <c r="P319" t="s">
        <v>324</v>
      </c>
      <c r="Q319" t="s">
        <v>324</v>
      </c>
      <c r="R319" t="s">
        <v>968</v>
      </c>
      <c r="S319" t="s">
        <v>6799</v>
      </c>
      <c r="T319" t="s">
        <v>362</v>
      </c>
      <c r="U319" t="s">
        <v>584</v>
      </c>
      <c r="V319" t="s">
        <v>1108</v>
      </c>
      <c r="W319" t="s">
        <v>23</v>
      </c>
      <c r="X319" t="s">
        <v>584</v>
      </c>
      <c r="Y319" t="s">
        <v>584</v>
      </c>
      <c r="Z319" t="s">
        <v>294</v>
      </c>
      <c r="AA319" t="s">
        <v>584</v>
      </c>
      <c r="AB319">
        <v>75</v>
      </c>
      <c r="AC319" t="s">
        <v>584</v>
      </c>
      <c r="AD319" t="s">
        <v>584</v>
      </c>
      <c r="AE319" t="s">
        <v>963</v>
      </c>
      <c r="AF319">
        <v>86768</v>
      </c>
      <c r="AG319" t="s">
        <v>6891</v>
      </c>
      <c r="AH319" t="s">
        <v>6892</v>
      </c>
      <c r="AI319" t="s">
        <v>6893</v>
      </c>
      <c r="AJ319">
        <v>2001</v>
      </c>
      <c r="AK319" t="s">
        <v>6904</v>
      </c>
      <c r="AL319" t="s">
        <v>963</v>
      </c>
      <c r="AM319">
        <v>164.83728764786565</v>
      </c>
      <c r="AN319" t="s">
        <v>584</v>
      </c>
    </row>
    <row r="320" spans="1:40" x14ac:dyDescent="0.25">
      <c r="A320" s="22">
        <v>100</v>
      </c>
      <c r="B320" s="22" t="s">
        <v>6638</v>
      </c>
      <c r="C320" s="22" t="s">
        <v>294</v>
      </c>
      <c r="D320" s="22" t="s">
        <v>584</v>
      </c>
      <c r="E320" s="22" t="s">
        <v>23</v>
      </c>
      <c r="F320" s="22" t="s">
        <v>587</v>
      </c>
      <c r="G320" s="22" t="s">
        <v>960</v>
      </c>
      <c r="H320" s="22" t="s">
        <v>961</v>
      </c>
      <c r="I320" s="22" t="s">
        <v>6570</v>
      </c>
      <c r="J320" s="22" t="s">
        <v>6582</v>
      </c>
      <c r="K320" s="22" t="s">
        <v>6583</v>
      </c>
      <c r="L320" s="22" t="s">
        <v>6584</v>
      </c>
      <c r="M320" s="22" t="s">
        <v>284</v>
      </c>
      <c r="N320" t="s">
        <v>1077</v>
      </c>
      <c r="O320">
        <v>508683</v>
      </c>
      <c r="P320" t="s">
        <v>324</v>
      </c>
      <c r="Q320" t="s">
        <v>324</v>
      </c>
      <c r="R320" t="s">
        <v>968</v>
      </c>
      <c r="S320" t="s">
        <v>6799</v>
      </c>
      <c r="T320" t="s">
        <v>361</v>
      </c>
      <c r="U320" t="s">
        <v>584</v>
      </c>
      <c r="V320" t="s">
        <v>1108</v>
      </c>
      <c r="W320" t="s">
        <v>23</v>
      </c>
      <c r="X320" t="s">
        <v>584</v>
      </c>
      <c r="Y320">
        <v>3</v>
      </c>
      <c r="Z320" t="s">
        <v>294</v>
      </c>
      <c r="AA320" t="s">
        <v>584</v>
      </c>
      <c r="AB320">
        <v>75</v>
      </c>
      <c r="AC320" t="s">
        <v>584</v>
      </c>
      <c r="AD320" t="s">
        <v>584</v>
      </c>
      <c r="AE320" t="s">
        <v>963</v>
      </c>
      <c r="AF320">
        <v>110559</v>
      </c>
      <c r="AG320" t="s">
        <v>6639</v>
      </c>
      <c r="AH320" t="s">
        <v>6640</v>
      </c>
      <c r="AI320" t="s">
        <v>6641</v>
      </c>
      <c r="AJ320">
        <v>2008</v>
      </c>
      <c r="AK320" t="s">
        <v>6642</v>
      </c>
      <c r="AL320" t="s">
        <v>963</v>
      </c>
      <c r="AM320">
        <v>164.83728764786565</v>
      </c>
      <c r="AN320" t="s">
        <v>584</v>
      </c>
    </row>
    <row r="321" spans="1:40" x14ac:dyDescent="0.25">
      <c r="A321" s="22" t="s">
        <v>3085</v>
      </c>
      <c r="B321" s="22" t="s">
        <v>6903</v>
      </c>
      <c r="C321" s="22" t="s">
        <v>294</v>
      </c>
      <c r="D321" s="22" t="s">
        <v>584</v>
      </c>
      <c r="E321" s="22" t="s">
        <v>23</v>
      </c>
      <c r="F321" s="22" t="s">
        <v>587</v>
      </c>
      <c r="G321" s="22" t="s">
        <v>960</v>
      </c>
      <c r="H321" s="22" t="s">
        <v>961</v>
      </c>
      <c r="I321" s="22" t="s">
        <v>6570</v>
      </c>
      <c r="J321" s="22" t="s">
        <v>6582</v>
      </c>
      <c r="K321" s="22" t="s">
        <v>6583</v>
      </c>
      <c r="L321" s="22" t="s">
        <v>6584</v>
      </c>
      <c r="M321" s="22" t="s">
        <v>284</v>
      </c>
      <c r="N321" t="s">
        <v>1077</v>
      </c>
      <c r="O321">
        <v>552855</v>
      </c>
      <c r="P321" t="s">
        <v>324</v>
      </c>
      <c r="Q321" t="s">
        <v>324</v>
      </c>
      <c r="R321" t="s">
        <v>968</v>
      </c>
      <c r="S321" t="s">
        <v>6799</v>
      </c>
      <c r="T321" t="s">
        <v>362</v>
      </c>
      <c r="U321" t="s">
        <v>584</v>
      </c>
      <c r="V321" t="s">
        <v>1108</v>
      </c>
      <c r="W321" t="s">
        <v>23</v>
      </c>
      <c r="X321" t="s">
        <v>584</v>
      </c>
      <c r="Y321">
        <v>1</v>
      </c>
      <c r="Z321" t="s">
        <v>294</v>
      </c>
      <c r="AA321" t="s">
        <v>584</v>
      </c>
      <c r="AB321">
        <v>75</v>
      </c>
      <c r="AC321" t="s">
        <v>584</v>
      </c>
      <c r="AD321" t="s">
        <v>584</v>
      </c>
      <c r="AE321" t="s">
        <v>963</v>
      </c>
      <c r="AF321">
        <v>86768</v>
      </c>
      <c r="AG321" t="s">
        <v>6891</v>
      </c>
      <c r="AH321" t="s">
        <v>6892</v>
      </c>
      <c r="AI321" t="s">
        <v>6893</v>
      </c>
      <c r="AJ321">
        <v>2001</v>
      </c>
      <c r="AK321" t="s">
        <v>6905</v>
      </c>
      <c r="AL321" t="s">
        <v>963</v>
      </c>
      <c r="AM321">
        <v>164.83728764786565</v>
      </c>
      <c r="AN321" t="s">
        <v>584</v>
      </c>
    </row>
    <row r="322" spans="1:40" x14ac:dyDescent="0.25">
      <c r="A322" s="22">
        <v>100</v>
      </c>
      <c r="B322" s="22">
        <v>3</v>
      </c>
      <c r="C322" s="22" t="s">
        <v>585</v>
      </c>
      <c r="D322" s="22" t="s">
        <v>584</v>
      </c>
      <c r="E322" s="22" t="s">
        <v>584</v>
      </c>
      <c r="F322" s="22" t="s">
        <v>587</v>
      </c>
      <c r="G322" s="22" t="s">
        <v>960</v>
      </c>
      <c r="H322" s="22" t="s">
        <v>961</v>
      </c>
      <c r="I322" s="22" t="s">
        <v>6570</v>
      </c>
      <c r="J322" s="22" t="s">
        <v>6582</v>
      </c>
      <c r="K322" s="22" t="s">
        <v>6583</v>
      </c>
      <c r="L322" s="22" t="s">
        <v>6584</v>
      </c>
      <c r="M322" s="22" t="s">
        <v>284</v>
      </c>
      <c r="N322" t="s">
        <v>1077</v>
      </c>
      <c r="O322">
        <v>2050799</v>
      </c>
      <c r="P322" t="s">
        <v>324</v>
      </c>
      <c r="Q322" t="s">
        <v>730</v>
      </c>
      <c r="R322" t="s">
        <v>1033</v>
      </c>
      <c r="S322" t="s">
        <v>7034</v>
      </c>
      <c r="T322" t="s">
        <v>362</v>
      </c>
      <c r="U322" t="s">
        <v>584</v>
      </c>
      <c r="V322" t="s">
        <v>4670</v>
      </c>
      <c r="W322" t="s">
        <v>584</v>
      </c>
      <c r="X322" t="s">
        <v>584</v>
      </c>
      <c r="Y322">
        <v>1</v>
      </c>
      <c r="Z322" t="s">
        <v>294</v>
      </c>
      <c r="AA322" t="s">
        <v>584</v>
      </c>
      <c r="AB322">
        <v>75</v>
      </c>
      <c r="AC322" t="s">
        <v>584</v>
      </c>
      <c r="AD322" t="s">
        <v>584</v>
      </c>
      <c r="AE322" t="s">
        <v>963</v>
      </c>
      <c r="AF322">
        <v>155622</v>
      </c>
      <c r="AG322" t="s">
        <v>7035</v>
      </c>
      <c r="AH322" t="s">
        <v>7036</v>
      </c>
      <c r="AI322" t="s">
        <v>7037</v>
      </c>
      <c r="AJ322">
        <v>2009</v>
      </c>
      <c r="AK322" t="s">
        <v>7038</v>
      </c>
      <c r="AL322" t="s">
        <v>963</v>
      </c>
      <c r="AM322">
        <v>164.83728764786565</v>
      </c>
      <c r="AN322" t="s">
        <v>584</v>
      </c>
    </row>
    <row r="323" spans="1:40" x14ac:dyDescent="0.25">
      <c r="A323" s="22">
        <v>100</v>
      </c>
      <c r="B323" s="22" t="s">
        <v>6638</v>
      </c>
      <c r="C323" s="22" t="s">
        <v>294</v>
      </c>
      <c r="D323" s="22" t="s">
        <v>584</v>
      </c>
      <c r="E323" s="22" t="s">
        <v>23</v>
      </c>
      <c r="F323" s="22" t="s">
        <v>587</v>
      </c>
      <c r="G323" s="22" t="s">
        <v>960</v>
      </c>
      <c r="H323" s="22" t="s">
        <v>961</v>
      </c>
      <c r="I323" s="22" t="s">
        <v>6570</v>
      </c>
      <c r="J323" s="22" t="s">
        <v>6582</v>
      </c>
      <c r="K323" s="22" t="s">
        <v>6583</v>
      </c>
      <c r="L323" s="22" t="s">
        <v>6584</v>
      </c>
      <c r="M323" s="22" t="s">
        <v>284</v>
      </c>
      <c r="N323" t="s">
        <v>1077</v>
      </c>
      <c r="O323">
        <v>535045</v>
      </c>
      <c r="P323" t="s">
        <v>324</v>
      </c>
      <c r="Q323" t="s">
        <v>324</v>
      </c>
      <c r="R323" t="s">
        <v>1019</v>
      </c>
      <c r="S323" t="s">
        <v>4094</v>
      </c>
      <c r="T323" t="s">
        <v>361</v>
      </c>
      <c r="U323" t="s">
        <v>584</v>
      </c>
      <c r="V323" t="s">
        <v>1108</v>
      </c>
      <c r="W323" t="s">
        <v>23</v>
      </c>
      <c r="X323" t="s">
        <v>584</v>
      </c>
      <c r="Y323">
        <v>1</v>
      </c>
      <c r="Z323" t="s">
        <v>294</v>
      </c>
      <c r="AA323" t="s">
        <v>584</v>
      </c>
      <c r="AB323">
        <v>75</v>
      </c>
      <c r="AC323" t="s">
        <v>584</v>
      </c>
      <c r="AD323" t="s">
        <v>584</v>
      </c>
      <c r="AE323" t="s">
        <v>963</v>
      </c>
      <c r="AF323">
        <v>110559</v>
      </c>
      <c r="AG323" t="s">
        <v>6639</v>
      </c>
      <c r="AH323" t="s">
        <v>6640</v>
      </c>
      <c r="AI323" t="s">
        <v>6641</v>
      </c>
      <c r="AJ323">
        <v>2008</v>
      </c>
      <c r="AK323" t="s">
        <v>7012</v>
      </c>
      <c r="AL323" t="s">
        <v>963</v>
      </c>
      <c r="AM323">
        <v>164.83728764786565</v>
      </c>
      <c r="AN323" t="s">
        <v>584</v>
      </c>
    </row>
    <row r="324" spans="1:40" x14ac:dyDescent="0.25">
      <c r="A324" s="22">
        <v>100</v>
      </c>
      <c r="B324" s="22" t="s">
        <v>6638</v>
      </c>
      <c r="C324" s="22" t="s">
        <v>294</v>
      </c>
      <c r="D324" s="22" t="s">
        <v>584</v>
      </c>
      <c r="E324" s="22" t="s">
        <v>23</v>
      </c>
      <c r="F324" s="22" t="s">
        <v>587</v>
      </c>
      <c r="G324" s="22" t="s">
        <v>960</v>
      </c>
      <c r="H324" s="22" t="s">
        <v>961</v>
      </c>
      <c r="I324" s="22" t="s">
        <v>6570</v>
      </c>
      <c r="J324" s="22" t="s">
        <v>6582</v>
      </c>
      <c r="K324" s="22" t="s">
        <v>6583</v>
      </c>
      <c r="L324" s="22" t="s">
        <v>6584</v>
      </c>
      <c r="M324" s="22" t="s">
        <v>284</v>
      </c>
      <c r="N324" t="s">
        <v>1077</v>
      </c>
      <c r="O324">
        <v>535046</v>
      </c>
      <c r="P324" t="s">
        <v>324</v>
      </c>
      <c r="Q324" t="s">
        <v>324</v>
      </c>
      <c r="R324" t="s">
        <v>1019</v>
      </c>
      <c r="S324" t="s">
        <v>4094</v>
      </c>
      <c r="T324" t="s">
        <v>361</v>
      </c>
      <c r="U324" t="s">
        <v>584</v>
      </c>
      <c r="V324" t="s">
        <v>1108</v>
      </c>
      <c r="W324" t="s">
        <v>23</v>
      </c>
      <c r="X324" t="s">
        <v>584</v>
      </c>
      <c r="Y324">
        <v>2</v>
      </c>
      <c r="Z324" t="s">
        <v>294</v>
      </c>
      <c r="AA324" t="s">
        <v>584</v>
      </c>
      <c r="AB324">
        <v>75</v>
      </c>
      <c r="AC324" t="s">
        <v>584</v>
      </c>
      <c r="AD324" t="s">
        <v>584</v>
      </c>
      <c r="AE324" t="s">
        <v>963</v>
      </c>
      <c r="AF324">
        <v>110559</v>
      </c>
      <c r="AG324" t="s">
        <v>6639</v>
      </c>
      <c r="AH324" t="s">
        <v>6640</v>
      </c>
      <c r="AI324" t="s">
        <v>6641</v>
      </c>
      <c r="AJ324">
        <v>2008</v>
      </c>
      <c r="AK324" t="s">
        <v>7012</v>
      </c>
      <c r="AL324" t="s">
        <v>963</v>
      </c>
      <c r="AM324">
        <v>164.83728764786565</v>
      </c>
      <c r="AN324" t="s">
        <v>584</v>
      </c>
    </row>
    <row r="325" spans="1:40" x14ac:dyDescent="0.25">
      <c r="A325" s="22">
        <v>100</v>
      </c>
      <c r="B325" s="22" t="s">
        <v>6638</v>
      </c>
      <c r="C325" s="22" t="s">
        <v>294</v>
      </c>
      <c r="D325" s="22" t="s">
        <v>584</v>
      </c>
      <c r="E325" s="22" t="s">
        <v>23</v>
      </c>
      <c r="F325" s="22" t="s">
        <v>587</v>
      </c>
      <c r="G325" s="22" t="s">
        <v>960</v>
      </c>
      <c r="H325" s="22" t="s">
        <v>961</v>
      </c>
      <c r="I325" s="22" t="s">
        <v>6570</v>
      </c>
      <c r="J325" s="22" t="s">
        <v>6582</v>
      </c>
      <c r="K325" s="22" t="s">
        <v>6583</v>
      </c>
      <c r="L325" s="22" t="s">
        <v>6584</v>
      </c>
      <c r="M325" s="22" t="s">
        <v>284</v>
      </c>
      <c r="N325" t="s">
        <v>1077</v>
      </c>
      <c r="O325">
        <v>535049</v>
      </c>
      <c r="P325" t="s">
        <v>324</v>
      </c>
      <c r="Q325" t="s">
        <v>324</v>
      </c>
      <c r="R325" t="s">
        <v>1019</v>
      </c>
      <c r="S325" t="s">
        <v>4094</v>
      </c>
      <c r="T325" t="s">
        <v>361</v>
      </c>
      <c r="U325" t="s">
        <v>584</v>
      </c>
      <c r="V325" t="s">
        <v>1108</v>
      </c>
      <c r="W325" t="s">
        <v>23</v>
      </c>
      <c r="X325" t="s">
        <v>584</v>
      </c>
      <c r="Y325">
        <v>3</v>
      </c>
      <c r="Z325" t="s">
        <v>294</v>
      </c>
      <c r="AA325" t="s">
        <v>584</v>
      </c>
      <c r="AB325">
        <v>75</v>
      </c>
      <c r="AC325" t="s">
        <v>584</v>
      </c>
      <c r="AD325" t="s">
        <v>584</v>
      </c>
      <c r="AE325" t="s">
        <v>963</v>
      </c>
      <c r="AF325">
        <v>110559</v>
      </c>
      <c r="AG325" t="s">
        <v>6639</v>
      </c>
      <c r="AH325" t="s">
        <v>6640</v>
      </c>
      <c r="AI325" t="s">
        <v>6641</v>
      </c>
      <c r="AJ325">
        <v>2008</v>
      </c>
      <c r="AK325" t="s">
        <v>7012</v>
      </c>
      <c r="AL325" t="s">
        <v>963</v>
      </c>
      <c r="AM325">
        <v>164.83728764786565</v>
      </c>
      <c r="AN325" t="s">
        <v>584</v>
      </c>
    </row>
    <row r="326" spans="1:40" x14ac:dyDescent="0.25">
      <c r="A326" s="22">
        <v>100</v>
      </c>
      <c r="B326" s="22" t="s">
        <v>6638</v>
      </c>
      <c r="C326" s="22" t="s">
        <v>294</v>
      </c>
      <c r="D326" s="22" t="s">
        <v>584</v>
      </c>
      <c r="E326" s="22" t="s">
        <v>23</v>
      </c>
      <c r="F326" s="22" t="s">
        <v>587</v>
      </c>
      <c r="G326" s="22" t="s">
        <v>960</v>
      </c>
      <c r="H326" s="22" t="s">
        <v>961</v>
      </c>
      <c r="I326" s="22" t="s">
        <v>6570</v>
      </c>
      <c r="J326" s="22" t="s">
        <v>6582</v>
      </c>
      <c r="K326" s="22" t="s">
        <v>6583</v>
      </c>
      <c r="L326" s="22" t="s">
        <v>6584</v>
      </c>
      <c r="M326" s="22" t="s">
        <v>284</v>
      </c>
      <c r="N326" t="s">
        <v>1077</v>
      </c>
      <c r="O326">
        <v>535048</v>
      </c>
      <c r="P326" t="s">
        <v>324</v>
      </c>
      <c r="Q326" t="s">
        <v>324</v>
      </c>
      <c r="R326" t="s">
        <v>1019</v>
      </c>
      <c r="S326" t="s">
        <v>4094</v>
      </c>
      <c r="T326" t="s">
        <v>361</v>
      </c>
      <c r="U326" t="s">
        <v>584</v>
      </c>
      <c r="V326" t="s">
        <v>1108</v>
      </c>
      <c r="W326" t="s">
        <v>23</v>
      </c>
      <c r="X326" t="s">
        <v>584</v>
      </c>
      <c r="Y326">
        <v>3</v>
      </c>
      <c r="Z326" t="s">
        <v>294</v>
      </c>
      <c r="AA326" t="s">
        <v>584</v>
      </c>
      <c r="AB326">
        <v>75</v>
      </c>
      <c r="AC326" t="s">
        <v>584</v>
      </c>
      <c r="AD326" t="s">
        <v>584</v>
      </c>
      <c r="AE326" t="s">
        <v>963</v>
      </c>
      <c r="AF326">
        <v>110559</v>
      </c>
      <c r="AG326" t="s">
        <v>6639</v>
      </c>
      <c r="AH326" t="s">
        <v>6640</v>
      </c>
      <c r="AI326" t="s">
        <v>6641</v>
      </c>
      <c r="AJ326">
        <v>2008</v>
      </c>
      <c r="AK326" t="s">
        <v>7012</v>
      </c>
      <c r="AL326" t="s">
        <v>963</v>
      </c>
      <c r="AM326">
        <v>164.83728764786565</v>
      </c>
      <c r="AN326" t="s">
        <v>584</v>
      </c>
    </row>
    <row r="327" spans="1:40" x14ac:dyDescent="0.25">
      <c r="A327" s="22">
        <v>100</v>
      </c>
      <c r="B327" s="22">
        <v>3</v>
      </c>
      <c r="C327" s="22" t="s">
        <v>585</v>
      </c>
      <c r="D327" s="22" t="s">
        <v>584</v>
      </c>
      <c r="E327" s="22" t="s">
        <v>584</v>
      </c>
      <c r="F327" s="22" t="s">
        <v>587</v>
      </c>
      <c r="G327" s="22" t="s">
        <v>960</v>
      </c>
      <c r="H327" s="22" t="s">
        <v>961</v>
      </c>
      <c r="I327" s="22" t="s">
        <v>6570</v>
      </c>
      <c r="J327" s="22" t="s">
        <v>6582</v>
      </c>
      <c r="K327" s="22" t="s">
        <v>6583</v>
      </c>
      <c r="L327" s="22" t="s">
        <v>6584</v>
      </c>
      <c r="M327" s="22" t="s">
        <v>284</v>
      </c>
      <c r="N327" t="s">
        <v>1077</v>
      </c>
      <c r="O327">
        <v>2050799</v>
      </c>
      <c r="P327" t="s">
        <v>599</v>
      </c>
      <c r="Q327" t="s">
        <v>599</v>
      </c>
      <c r="R327" t="s">
        <v>1039</v>
      </c>
      <c r="S327" t="s">
        <v>7039</v>
      </c>
      <c r="T327" t="s">
        <v>362</v>
      </c>
      <c r="U327" t="s">
        <v>584</v>
      </c>
      <c r="V327" t="s">
        <v>4670</v>
      </c>
      <c r="W327" t="s">
        <v>584</v>
      </c>
      <c r="X327" t="s">
        <v>584</v>
      </c>
      <c r="Y327">
        <v>1</v>
      </c>
      <c r="Z327" t="s">
        <v>294</v>
      </c>
      <c r="AA327" t="s">
        <v>584</v>
      </c>
      <c r="AB327">
        <v>75</v>
      </c>
      <c r="AC327" t="s">
        <v>584</v>
      </c>
      <c r="AD327" t="s">
        <v>584</v>
      </c>
      <c r="AE327" t="s">
        <v>963</v>
      </c>
      <c r="AF327">
        <v>155622</v>
      </c>
      <c r="AG327" t="s">
        <v>7035</v>
      </c>
      <c r="AH327" t="s">
        <v>7036</v>
      </c>
      <c r="AI327" t="s">
        <v>7037</v>
      </c>
      <c r="AJ327">
        <v>2009</v>
      </c>
      <c r="AK327" t="s">
        <v>7040</v>
      </c>
      <c r="AL327" t="s">
        <v>963</v>
      </c>
      <c r="AM327">
        <v>164.83728764786565</v>
      </c>
      <c r="AN327" t="s">
        <v>584</v>
      </c>
    </row>
    <row r="328" spans="1:40" x14ac:dyDescent="0.25">
      <c r="A328" s="22">
        <v>100</v>
      </c>
      <c r="B328" s="22" t="s">
        <v>6638</v>
      </c>
      <c r="C328" s="22" t="s">
        <v>294</v>
      </c>
      <c r="D328" s="22" t="s">
        <v>584</v>
      </c>
      <c r="E328" s="22" t="s">
        <v>23</v>
      </c>
      <c r="F328" s="22" t="s">
        <v>587</v>
      </c>
      <c r="G328" s="22" t="s">
        <v>960</v>
      </c>
      <c r="H328" s="22" t="s">
        <v>961</v>
      </c>
      <c r="I328" s="22" t="s">
        <v>6570</v>
      </c>
      <c r="J328" s="22" t="s">
        <v>6582</v>
      </c>
      <c r="K328" s="22" t="s">
        <v>6583</v>
      </c>
      <c r="L328" s="22" t="s">
        <v>6584</v>
      </c>
      <c r="M328" s="22" t="s">
        <v>284</v>
      </c>
      <c r="N328" t="s">
        <v>1077</v>
      </c>
      <c r="O328">
        <v>535050</v>
      </c>
      <c r="P328" t="s">
        <v>324</v>
      </c>
      <c r="Q328" t="s">
        <v>324</v>
      </c>
      <c r="R328" t="s">
        <v>1019</v>
      </c>
      <c r="S328" t="s">
        <v>4094</v>
      </c>
      <c r="T328" t="s">
        <v>361</v>
      </c>
      <c r="U328" t="s">
        <v>584</v>
      </c>
      <c r="V328" t="s">
        <v>1108</v>
      </c>
      <c r="W328" t="s">
        <v>23</v>
      </c>
      <c r="X328" t="s">
        <v>584</v>
      </c>
      <c r="Y328">
        <v>3</v>
      </c>
      <c r="Z328" t="s">
        <v>294</v>
      </c>
      <c r="AA328" t="s">
        <v>584</v>
      </c>
      <c r="AB328">
        <v>75</v>
      </c>
      <c r="AC328" t="s">
        <v>584</v>
      </c>
      <c r="AD328" t="s">
        <v>584</v>
      </c>
      <c r="AE328" t="s">
        <v>963</v>
      </c>
      <c r="AF328">
        <v>110559</v>
      </c>
      <c r="AG328" t="s">
        <v>6639</v>
      </c>
      <c r="AH328" t="s">
        <v>6640</v>
      </c>
      <c r="AI328" t="s">
        <v>6641</v>
      </c>
      <c r="AJ328">
        <v>2008</v>
      </c>
      <c r="AK328" t="s">
        <v>7012</v>
      </c>
      <c r="AL328" t="s">
        <v>963</v>
      </c>
      <c r="AM328">
        <v>164.83728764786565</v>
      </c>
      <c r="AN328" t="s">
        <v>584</v>
      </c>
    </row>
    <row r="329" spans="1:40" x14ac:dyDescent="0.25">
      <c r="A329" s="22">
        <v>100</v>
      </c>
      <c r="B329" s="22" t="s">
        <v>6638</v>
      </c>
      <c r="C329" s="22" t="s">
        <v>294</v>
      </c>
      <c r="D329" s="22" t="s">
        <v>584</v>
      </c>
      <c r="E329" s="22" t="s">
        <v>23</v>
      </c>
      <c r="F329" s="22" t="s">
        <v>587</v>
      </c>
      <c r="G329" s="22" t="s">
        <v>960</v>
      </c>
      <c r="H329" s="22" t="s">
        <v>961</v>
      </c>
      <c r="I329" s="22" t="s">
        <v>6570</v>
      </c>
      <c r="J329" s="22" t="s">
        <v>6582</v>
      </c>
      <c r="K329" s="22" t="s">
        <v>6583</v>
      </c>
      <c r="L329" s="22" t="s">
        <v>6584</v>
      </c>
      <c r="M329" s="22" t="s">
        <v>284</v>
      </c>
      <c r="N329" t="s">
        <v>1077</v>
      </c>
      <c r="O329">
        <v>535051</v>
      </c>
      <c r="P329" t="s">
        <v>324</v>
      </c>
      <c r="Q329" t="s">
        <v>324</v>
      </c>
      <c r="R329" t="s">
        <v>1019</v>
      </c>
      <c r="S329" t="s">
        <v>4094</v>
      </c>
      <c r="T329" t="s">
        <v>362</v>
      </c>
      <c r="U329" t="s">
        <v>584</v>
      </c>
      <c r="V329" t="s">
        <v>1108</v>
      </c>
      <c r="W329" t="s">
        <v>23</v>
      </c>
      <c r="X329" t="s">
        <v>584</v>
      </c>
      <c r="Y329">
        <v>3</v>
      </c>
      <c r="Z329" t="s">
        <v>294</v>
      </c>
      <c r="AA329" t="s">
        <v>584</v>
      </c>
      <c r="AB329">
        <v>75</v>
      </c>
      <c r="AC329" t="s">
        <v>584</v>
      </c>
      <c r="AD329" t="s">
        <v>584</v>
      </c>
      <c r="AE329" t="s">
        <v>963</v>
      </c>
      <c r="AF329">
        <v>110559</v>
      </c>
      <c r="AG329" t="s">
        <v>6639</v>
      </c>
      <c r="AH329" t="s">
        <v>6640</v>
      </c>
      <c r="AI329" t="s">
        <v>6641</v>
      </c>
      <c r="AJ329">
        <v>2008</v>
      </c>
      <c r="AK329" t="s">
        <v>7012</v>
      </c>
      <c r="AL329" t="s">
        <v>963</v>
      </c>
      <c r="AM329">
        <v>164.83728764786565</v>
      </c>
      <c r="AN329" t="s">
        <v>584</v>
      </c>
    </row>
    <row r="330" spans="1:40" x14ac:dyDescent="0.25">
      <c r="A330" s="22">
        <v>100</v>
      </c>
      <c r="B330" s="22" t="s">
        <v>6638</v>
      </c>
      <c r="C330" s="22" t="s">
        <v>294</v>
      </c>
      <c r="D330" s="22" t="s">
        <v>584</v>
      </c>
      <c r="E330" s="22" t="s">
        <v>23</v>
      </c>
      <c r="F330" s="22" t="s">
        <v>587</v>
      </c>
      <c r="G330" s="22" t="s">
        <v>960</v>
      </c>
      <c r="H330" s="22" t="s">
        <v>961</v>
      </c>
      <c r="I330" s="22" t="s">
        <v>6570</v>
      </c>
      <c r="J330" s="22" t="s">
        <v>6582</v>
      </c>
      <c r="K330" s="22" t="s">
        <v>6583</v>
      </c>
      <c r="L330" s="22" t="s">
        <v>6584</v>
      </c>
      <c r="M330" s="22" t="s">
        <v>284</v>
      </c>
      <c r="N330" t="s">
        <v>1077</v>
      </c>
      <c r="O330">
        <v>535053</v>
      </c>
      <c r="P330" t="s">
        <v>324</v>
      </c>
      <c r="Q330" t="s">
        <v>324</v>
      </c>
      <c r="R330" t="s">
        <v>1019</v>
      </c>
      <c r="S330" t="s">
        <v>4094</v>
      </c>
      <c r="T330" t="s">
        <v>361</v>
      </c>
      <c r="U330" t="s">
        <v>584</v>
      </c>
      <c r="V330" t="s">
        <v>1108</v>
      </c>
      <c r="W330" t="s">
        <v>23</v>
      </c>
      <c r="X330" t="s">
        <v>584</v>
      </c>
      <c r="Y330">
        <v>3</v>
      </c>
      <c r="Z330" t="s">
        <v>294</v>
      </c>
      <c r="AA330" t="s">
        <v>584</v>
      </c>
      <c r="AB330">
        <v>75</v>
      </c>
      <c r="AC330" t="s">
        <v>584</v>
      </c>
      <c r="AD330" t="s">
        <v>584</v>
      </c>
      <c r="AE330" t="s">
        <v>963</v>
      </c>
      <c r="AF330">
        <v>110559</v>
      </c>
      <c r="AG330" t="s">
        <v>6639</v>
      </c>
      <c r="AH330" t="s">
        <v>6640</v>
      </c>
      <c r="AI330" t="s">
        <v>6641</v>
      </c>
      <c r="AJ330">
        <v>2008</v>
      </c>
      <c r="AK330" t="s">
        <v>7012</v>
      </c>
      <c r="AL330" t="s">
        <v>963</v>
      </c>
      <c r="AM330">
        <v>164.83728764786565</v>
      </c>
      <c r="AN330" t="s">
        <v>584</v>
      </c>
    </row>
    <row r="331" spans="1:40" x14ac:dyDescent="0.25">
      <c r="A331" s="22">
        <v>100</v>
      </c>
      <c r="B331" s="22" t="s">
        <v>6638</v>
      </c>
      <c r="C331" s="22" t="s">
        <v>294</v>
      </c>
      <c r="D331" s="22" t="s">
        <v>584</v>
      </c>
      <c r="E331" s="22" t="s">
        <v>23</v>
      </c>
      <c r="F331" s="22" t="s">
        <v>587</v>
      </c>
      <c r="G331" s="22" t="s">
        <v>960</v>
      </c>
      <c r="H331" s="22" t="s">
        <v>961</v>
      </c>
      <c r="I331" s="22" t="s">
        <v>6570</v>
      </c>
      <c r="J331" s="22" t="s">
        <v>6582</v>
      </c>
      <c r="K331" s="22" t="s">
        <v>6583</v>
      </c>
      <c r="L331" s="22" t="s">
        <v>6584</v>
      </c>
      <c r="M331" s="22" t="s">
        <v>284</v>
      </c>
      <c r="N331" t="s">
        <v>1077</v>
      </c>
      <c r="O331">
        <v>535054</v>
      </c>
      <c r="P331" t="s">
        <v>324</v>
      </c>
      <c r="Q331" t="s">
        <v>324</v>
      </c>
      <c r="R331" t="s">
        <v>1019</v>
      </c>
      <c r="S331" t="s">
        <v>4094</v>
      </c>
      <c r="T331" t="s">
        <v>361</v>
      </c>
      <c r="U331" t="s">
        <v>584</v>
      </c>
      <c r="V331" t="s">
        <v>1108</v>
      </c>
      <c r="W331" t="s">
        <v>23</v>
      </c>
      <c r="X331" t="s">
        <v>584</v>
      </c>
      <c r="Y331">
        <v>3</v>
      </c>
      <c r="Z331" t="s">
        <v>294</v>
      </c>
      <c r="AA331" t="s">
        <v>584</v>
      </c>
      <c r="AB331">
        <v>75</v>
      </c>
      <c r="AC331" t="s">
        <v>584</v>
      </c>
      <c r="AD331" t="s">
        <v>584</v>
      </c>
      <c r="AE331" t="s">
        <v>963</v>
      </c>
      <c r="AF331">
        <v>110559</v>
      </c>
      <c r="AG331" t="s">
        <v>6639</v>
      </c>
      <c r="AH331" t="s">
        <v>6640</v>
      </c>
      <c r="AI331" t="s">
        <v>6641</v>
      </c>
      <c r="AJ331">
        <v>2008</v>
      </c>
      <c r="AK331" t="s">
        <v>7012</v>
      </c>
      <c r="AL331" t="s">
        <v>963</v>
      </c>
      <c r="AM331">
        <v>164.83728764786565</v>
      </c>
      <c r="AN331" t="s">
        <v>584</v>
      </c>
    </row>
    <row r="332" spans="1:40" x14ac:dyDescent="0.25">
      <c r="A332" s="22">
        <v>100</v>
      </c>
      <c r="B332" s="22" t="s">
        <v>6638</v>
      </c>
      <c r="C332" s="22" t="s">
        <v>294</v>
      </c>
      <c r="D332" s="22" t="s">
        <v>584</v>
      </c>
      <c r="E332" s="22" t="s">
        <v>23</v>
      </c>
      <c r="F332" s="22" t="s">
        <v>587</v>
      </c>
      <c r="G332" s="22" t="s">
        <v>960</v>
      </c>
      <c r="H332" s="22" t="s">
        <v>961</v>
      </c>
      <c r="I332" s="22" t="s">
        <v>6570</v>
      </c>
      <c r="J332" s="22" t="s">
        <v>6582</v>
      </c>
      <c r="K332" s="22" t="s">
        <v>6583</v>
      </c>
      <c r="L332" s="22" t="s">
        <v>6584</v>
      </c>
      <c r="M332" s="22" t="s">
        <v>284</v>
      </c>
      <c r="N332" t="s">
        <v>1077</v>
      </c>
      <c r="O332">
        <v>535047</v>
      </c>
      <c r="P332" t="s">
        <v>324</v>
      </c>
      <c r="Q332" t="s">
        <v>324</v>
      </c>
      <c r="R332" t="s">
        <v>1019</v>
      </c>
      <c r="S332" t="s">
        <v>4094</v>
      </c>
      <c r="T332" t="s">
        <v>361</v>
      </c>
      <c r="U332" t="s">
        <v>584</v>
      </c>
      <c r="V332" t="s">
        <v>1108</v>
      </c>
      <c r="W332" t="s">
        <v>23</v>
      </c>
      <c r="X332" t="s">
        <v>584</v>
      </c>
      <c r="Y332">
        <v>3</v>
      </c>
      <c r="Z332" t="s">
        <v>294</v>
      </c>
      <c r="AA332" t="s">
        <v>584</v>
      </c>
      <c r="AB332">
        <v>75</v>
      </c>
      <c r="AC332" t="s">
        <v>584</v>
      </c>
      <c r="AD332" t="s">
        <v>584</v>
      </c>
      <c r="AE332" t="s">
        <v>963</v>
      </c>
      <c r="AF332">
        <v>110559</v>
      </c>
      <c r="AG332" t="s">
        <v>6639</v>
      </c>
      <c r="AH332" t="s">
        <v>6640</v>
      </c>
      <c r="AI332" t="s">
        <v>6641</v>
      </c>
      <c r="AJ332">
        <v>2008</v>
      </c>
      <c r="AK332" t="s">
        <v>7012</v>
      </c>
      <c r="AL332" t="s">
        <v>963</v>
      </c>
      <c r="AM332">
        <v>164.83728764786565</v>
      </c>
      <c r="AN332" t="s">
        <v>584</v>
      </c>
    </row>
    <row r="333" spans="1:40" x14ac:dyDescent="0.25">
      <c r="A333" s="22">
        <v>100</v>
      </c>
      <c r="B333" s="22" t="s">
        <v>6638</v>
      </c>
      <c r="C333" s="22" t="s">
        <v>294</v>
      </c>
      <c r="D333" s="22" t="s">
        <v>584</v>
      </c>
      <c r="E333" s="22" t="s">
        <v>23</v>
      </c>
      <c r="F333" s="22" t="s">
        <v>587</v>
      </c>
      <c r="G333" s="22" t="s">
        <v>960</v>
      </c>
      <c r="H333" s="22" t="s">
        <v>961</v>
      </c>
      <c r="I333" s="22" t="s">
        <v>6570</v>
      </c>
      <c r="J333" s="22" t="s">
        <v>6582</v>
      </c>
      <c r="K333" s="22" t="s">
        <v>6583</v>
      </c>
      <c r="L333" s="22" t="s">
        <v>6584</v>
      </c>
      <c r="M333" s="22" t="s">
        <v>284</v>
      </c>
      <c r="N333" t="s">
        <v>1077</v>
      </c>
      <c r="O333">
        <v>535052</v>
      </c>
      <c r="P333" t="s">
        <v>324</v>
      </c>
      <c r="Q333" t="s">
        <v>324</v>
      </c>
      <c r="R333" t="s">
        <v>1019</v>
      </c>
      <c r="S333" t="s">
        <v>4094</v>
      </c>
      <c r="T333" t="s">
        <v>362</v>
      </c>
      <c r="U333" t="s">
        <v>584</v>
      </c>
      <c r="V333" t="s">
        <v>1108</v>
      </c>
      <c r="W333" t="s">
        <v>23</v>
      </c>
      <c r="X333" t="s">
        <v>584</v>
      </c>
      <c r="Y333">
        <v>3</v>
      </c>
      <c r="Z333" t="s">
        <v>294</v>
      </c>
      <c r="AA333" t="s">
        <v>584</v>
      </c>
      <c r="AB333">
        <v>75</v>
      </c>
      <c r="AC333" t="s">
        <v>584</v>
      </c>
      <c r="AD333" t="s">
        <v>584</v>
      </c>
      <c r="AE333" t="s">
        <v>963</v>
      </c>
      <c r="AF333">
        <v>110559</v>
      </c>
      <c r="AG333" t="s">
        <v>6639</v>
      </c>
      <c r="AH333" t="s">
        <v>6640</v>
      </c>
      <c r="AI333" t="s">
        <v>6641</v>
      </c>
      <c r="AJ333">
        <v>2008</v>
      </c>
      <c r="AK333" t="s">
        <v>7012</v>
      </c>
      <c r="AL333" t="s">
        <v>963</v>
      </c>
      <c r="AM333">
        <v>164.83728764786565</v>
      </c>
      <c r="AN333" t="s">
        <v>584</v>
      </c>
    </row>
    <row r="334" spans="1:40" x14ac:dyDescent="0.25">
      <c r="A334" s="22">
        <v>99</v>
      </c>
      <c r="B334" s="22">
        <v>6</v>
      </c>
      <c r="C334" s="22" t="s">
        <v>6973</v>
      </c>
      <c r="D334" s="22" t="s">
        <v>584</v>
      </c>
      <c r="E334" s="22" t="s">
        <v>23</v>
      </c>
      <c r="F334" s="22" t="s">
        <v>587</v>
      </c>
      <c r="G334" s="22" t="s">
        <v>960</v>
      </c>
      <c r="H334" s="22" t="s">
        <v>961</v>
      </c>
      <c r="I334" s="22" t="s">
        <v>6570</v>
      </c>
      <c r="J334" s="22" t="s">
        <v>6582</v>
      </c>
      <c r="K334" s="22" t="s">
        <v>6583</v>
      </c>
      <c r="L334" s="22" t="s">
        <v>6584</v>
      </c>
      <c r="M334" s="22" t="s">
        <v>284</v>
      </c>
      <c r="N334" t="s">
        <v>1077</v>
      </c>
      <c r="O334">
        <v>507084</v>
      </c>
      <c r="P334" t="s">
        <v>289</v>
      </c>
      <c r="Q334" t="s">
        <v>289</v>
      </c>
      <c r="R334" t="s">
        <v>687</v>
      </c>
      <c r="S334" t="s">
        <v>688</v>
      </c>
      <c r="T334" t="s">
        <v>362</v>
      </c>
      <c r="U334" t="s">
        <v>584</v>
      </c>
      <c r="V334" t="s">
        <v>1108</v>
      </c>
      <c r="W334" t="s">
        <v>23</v>
      </c>
      <c r="X334" t="s">
        <v>584</v>
      </c>
      <c r="Y334">
        <v>2</v>
      </c>
      <c r="Z334" t="s">
        <v>294</v>
      </c>
      <c r="AA334" t="s">
        <v>584</v>
      </c>
      <c r="AB334">
        <v>78</v>
      </c>
      <c r="AC334" t="s">
        <v>584</v>
      </c>
      <c r="AD334" t="s">
        <v>584</v>
      </c>
      <c r="AE334" t="s">
        <v>963</v>
      </c>
      <c r="AF334">
        <v>98654</v>
      </c>
      <c r="AG334" t="s">
        <v>7041</v>
      </c>
      <c r="AH334" t="s">
        <v>7042</v>
      </c>
      <c r="AI334" t="s">
        <v>7043</v>
      </c>
      <c r="AJ334">
        <v>1995</v>
      </c>
      <c r="AK334" t="s">
        <v>7044</v>
      </c>
      <c r="AL334" t="s">
        <v>963</v>
      </c>
      <c r="AM334">
        <v>171.43077915378026</v>
      </c>
      <c r="AN334" t="s">
        <v>584</v>
      </c>
    </row>
    <row r="335" spans="1:40" x14ac:dyDescent="0.25">
      <c r="A335" s="22">
        <v>99</v>
      </c>
      <c r="B335" s="22">
        <v>6</v>
      </c>
      <c r="C335" s="22" t="s">
        <v>6973</v>
      </c>
      <c r="D335" s="22" t="s">
        <v>584</v>
      </c>
      <c r="E335" s="22" t="s">
        <v>23</v>
      </c>
      <c r="F335" s="22" t="s">
        <v>587</v>
      </c>
      <c r="G335" s="22" t="s">
        <v>960</v>
      </c>
      <c r="H335" s="22" t="s">
        <v>961</v>
      </c>
      <c r="I335" s="22" t="s">
        <v>6570</v>
      </c>
      <c r="J335" s="22" t="s">
        <v>6582</v>
      </c>
      <c r="K335" s="22" t="s">
        <v>6583</v>
      </c>
      <c r="L335" s="22" t="s">
        <v>6584</v>
      </c>
      <c r="M335" s="22" t="s">
        <v>284</v>
      </c>
      <c r="N335" t="s">
        <v>1077</v>
      </c>
      <c r="O335">
        <v>507083</v>
      </c>
      <c r="P335" t="s">
        <v>733</v>
      </c>
      <c r="Q335" t="s">
        <v>733</v>
      </c>
      <c r="R335" t="s">
        <v>976</v>
      </c>
      <c r="S335" t="s">
        <v>1651</v>
      </c>
      <c r="T335" t="s">
        <v>361</v>
      </c>
      <c r="U335" t="s">
        <v>362</v>
      </c>
      <c r="V335" t="s">
        <v>1108</v>
      </c>
      <c r="W335" t="s">
        <v>23</v>
      </c>
      <c r="X335" t="s">
        <v>23</v>
      </c>
      <c r="Y335">
        <v>19</v>
      </c>
      <c r="Z335" t="s">
        <v>294</v>
      </c>
      <c r="AA335" t="s">
        <v>584</v>
      </c>
      <c r="AB335">
        <v>78</v>
      </c>
      <c r="AC335" t="s">
        <v>584</v>
      </c>
      <c r="AD335">
        <v>104</v>
      </c>
      <c r="AE335" t="s">
        <v>963</v>
      </c>
      <c r="AF335">
        <v>98654</v>
      </c>
      <c r="AG335" t="s">
        <v>7041</v>
      </c>
      <c r="AH335" t="s">
        <v>7042</v>
      </c>
      <c r="AI335" t="s">
        <v>7043</v>
      </c>
      <c r="AJ335">
        <v>1995</v>
      </c>
      <c r="AK335" t="s">
        <v>7044</v>
      </c>
      <c r="AL335" t="s">
        <v>963</v>
      </c>
      <c r="AM335">
        <v>171.43077915378026</v>
      </c>
      <c r="AN335">
        <v>228.57437220504036</v>
      </c>
    </row>
    <row r="336" spans="1:40" x14ac:dyDescent="0.25">
      <c r="A336" s="22">
        <v>99</v>
      </c>
      <c r="B336" s="22" t="s">
        <v>584</v>
      </c>
      <c r="C336" s="22" t="s">
        <v>584</v>
      </c>
      <c r="D336" s="22" t="s">
        <v>584</v>
      </c>
      <c r="E336" s="22" t="s">
        <v>23</v>
      </c>
      <c r="F336" s="22" t="s">
        <v>587</v>
      </c>
      <c r="G336" s="22" t="s">
        <v>960</v>
      </c>
      <c r="H336" s="22" t="s">
        <v>961</v>
      </c>
      <c r="I336" s="22" t="s">
        <v>6570</v>
      </c>
      <c r="J336" s="22" t="s">
        <v>6582</v>
      </c>
      <c r="K336" s="22" t="s">
        <v>6583</v>
      </c>
      <c r="L336" s="22" t="s">
        <v>6584</v>
      </c>
      <c r="M336" s="22" t="s">
        <v>284</v>
      </c>
      <c r="N336" t="s">
        <v>1077</v>
      </c>
      <c r="O336">
        <v>410362</v>
      </c>
      <c r="P336" t="s">
        <v>599</v>
      </c>
      <c r="Q336" t="s">
        <v>600</v>
      </c>
      <c r="R336" t="s">
        <v>986</v>
      </c>
      <c r="S336" t="s">
        <v>4858</v>
      </c>
      <c r="T336" t="s">
        <v>361</v>
      </c>
      <c r="U336" t="s">
        <v>584</v>
      </c>
      <c r="V336" t="s">
        <v>4670</v>
      </c>
      <c r="W336" t="s">
        <v>23</v>
      </c>
      <c r="X336" t="s">
        <v>584</v>
      </c>
      <c r="Y336">
        <v>2.0799999999999999E-2</v>
      </c>
      <c r="Z336" t="s">
        <v>294</v>
      </c>
      <c r="AA336" t="s">
        <v>584</v>
      </c>
      <c r="AB336">
        <v>80</v>
      </c>
      <c r="AC336" t="s">
        <v>584</v>
      </c>
      <c r="AD336" t="s">
        <v>584</v>
      </c>
      <c r="AE336" t="s">
        <v>963</v>
      </c>
      <c r="AF336">
        <v>87667</v>
      </c>
      <c r="AG336" t="s">
        <v>6810</v>
      </c>
      <c r="AH336" t="s">
        <v>6811</v>
      </c>
      <c r="AI336" t="s">
        <v>6812</v>
      </c>
      <c r="AJ336">
        <v>1994</v>
      </c>
      <c r="AK336" t="s">
        <v>6813</v>
      </c>
      <c r="AL336" t="s">
        <v>963</v>
      </c>
      <c r="AM336">
        <v>175.82644015772334</v>
      </c>
      <c r="AN336" t="s">
        <v>584</v>
      </c>
    </row>
    <row r="337" spans="1:40" x14ac:dyDescent="0.25">
      <c r="A337" s="22">
        <v>99</v>
      </c>
      <c r="B337" s="22" t="s">
        <v>584</v>
      </c>
      <c r="C337" s="22" t="s">
        <v>584</v>
      </c>
      <c r="D337" s="22" t="s">
        <v>584</v>
      </c>
      <c r="E337" s="22" t="s">
        <v>23</v>
      </c>
      <c r="F337" s="22" t="s">
        <v>587</v>
      </c>
      <c r="G337" s="22" t="s">
        <v>960</v>
      </c>
      <c r="H337" s="22" t="s">
        <v>961</v>
      </c>
      <c r="I337" s="22" t="s">
        <v>6570</v>
      </c>
      <c r="J337" s="22" t="s">
        <v>6571</v>
      </c>
      <c r="K337" s="22" t="s">
        <v>6572</v>
      </c>
      <c r="L337" s="22" t="s">
        <v>45</v>
      </c>
      <c r="M337" s="22" t="s">
        <v>284</v>
      </c>
      <c r="N337" t="s">
        <v>597</v>
      </c>
      <c r="O337">
        <v>410300</v>
      </c>
      <c r="P337" t="s">
        <v>733</v>
      </c>
      <c r="Q337" t="s">
        <v>733</v>
      </c>
      <c r="R337" t="s">
        <v>997</v>
      </c>
      <c r="S337" t="s">
        <v>7033</v>
      </c>
      <c r="T337" t="s">
        <v>361</v>
      </c>
      <c r="U337" t="s">
        <v>584</v>
      </c>
      <c r="V337" t="s">
        <v>1108</v>
      </c>
      <c r="W337" t="s">
        <v>23</v>
      </c>
      <c r="X337" t="s">
        <v>584</v>
      </c>
      <c r="Y337">
        <v>10</v>
      </c>
      <c r="Z337" t="s">
        <v>294</v>
      </c>
      <c r="AA337" t="s">
        <v>584</v>
      </c>
      <c r="AB337">
        <v>1166</v>
      </c>
      <c r="AC337" t="s">
        <v>584</v>
      </c>
      <c r="AD337" t="s">
        <v>584</v>
      </c>
      <c r="AE337" t="s">
        <v>6564</v>
      </c>
      <c r="AF337">
        <v>87557</v>
      </c>
      <c r="AG337" t="s">
        <v>6964</v>
      </c>
      <c r="AH337" t="s">
        <v>6965</v>
      </c>
      <c r="AI337" t="s">
        <v>6966</v>
      </c>
      <c r="AJ337">
        <v>1979</v>
      </c>
      <c r="AK337" t="s">
        <v>6967</v>
      </c>
      <c r="AL337" t="s">
        <v>963</v>
      </c>
      <c r="AM337">
        <v>178.99264864375002</v>
      </c>
      <c r="AN337" t="s">
        <v>584</v>
      </c>
    </row>
    <row r="338" spans="1:40" x14ac:dyDescent="0.25">
      <c r="A338" s="22">
        <v>99</v>
      </c>
      <c r="B338" s="22" t="s">
        <v>584</v>
      </c>
      <c r="C338" s="22" t="s">
        <v>584</v>
      </c>
      <c r="D338" s="22" t="s">
        <v>584</v>
      </c>
      <c r="E338" s="22" t="s">
        <v>23</v>
      </c>
      <c r="F338" s="22" t="s">
        <v>587</v>
      </c>
      <c r="G338" s="22" t="s">
        <v>960</v>
      </c>
      <c r="H338" s="22" t="s">
        <v>961</v>
      </c>
      <c r="I338" s="22" t="s">
        <v>6570</v>
      </c>
      <c r="J338" s="22" t="s">
        <v>6571</v>
      </c>
      <c r="K338" s="22" t="s">
        <v>6572</v>
      </c>
      <c r="L338" s="22" t="s">
        <v>45</v>
      </c>
      <c r="M338" s="22" t="s">
        <v>284</v>
      </c>
      <c r="N338" t="s">
        <v>597</v>
      </c>
      <c r="O338">
        <v>410303</v>
      </c>
      <c r="P338" t="s">
        <v>373</v>
      </c>
      <c r="Q338" t="s">
        <v>373</v>
      </c>
      <c r="R338" t="s">
        <v>374</v>
      </c>
      <c r="S338" t="s">
        <v>375</v>
      </c>
      <c r="T338" t="s">
        <v>714</v>
      </c>
      <c r="U338" t="s">
        <v>584</v>
      </c>
      <c r="V338" t="s">
        <v>1108</v>
      </c>
      <c r="W338" t="s">
        <v>23</v>
      </c>
      <c r="X338" t="s">
        <v>584</v>
      </c>
      <c r="Y338">
        <v>10</v>
      </c>
      <c r="Z338" t="s">
        <v>294</v>
      </c>
      <c r="AA338" t="s">
        <v>584</v>
      </c>
      <c r="AB338">
        <v>1166</v>
      </c>
      <c r="AC338" t="s">
        <v>584</v>
      </c>
      <c r="AD338" t="s">
        <v>584</v>
      </c>
      <c r="AE338" t="s">
        <v>6564</v>
      </c>
      <c r="AF338">
        <v>87557</v>
      </c>
      <c r="AG338" t="s">
        <v>6964</v>
      </c>
      <c r="AH338" t="s">
        <v>6965</v>
      </c>
      <c r="AI338" t="s">
        <v>6966</v>
      </c>
      <c r="AJ338">
        <v>1979</v>
      </c>
      <c r="AK338" t="s">
        <v>6967</v>
      </c>
      <c r="AL338" t="s">
        <v>963</v>
      </c>
      <c r="AM338">
        <v>178.99264864375002</v>
      </c>
      <c r="AN338" t="s">
        <v>584</v>
      </c>
    </row>
    <row r="339" spans="1:40" x14ac:dyDescent="0.25">
      <c r="A339" s="22">
        <v>99</v>
      </c>
      <c r="B339" s="22" t="s">
        <v>584</v>
      </c>
      <c r="C339" s="22" t="s">
        <v>584</v>
      </c>
      <c r="D339" s="22" t="s">
        <v>584</v>
      </c>
      <c r="E339" s="22" t="s">
        <v>23</v>
      </c>
      <c r="F339" s="22" t="s">
        <v>587</v>
      </c>
      <c r="G339" s="22" t="s">
        <v>960</v>
      </c>
      <c r="H339" s="22" t="s">
        <v>961</v>
      </c>
      <c r="I339" s="22" t="s">
        <v>6570</v>
      </c>
      <c r="J339" s="22" t="s">
        <v>6571</v>
      </c>
      <c r="K339" s="22" t="s">
        <v>6572</v>
      </c>
      <c r="L339" s="22" t="s">
        <v>45</v>
      </c>
      <c r="M339" s="22" t="s">
        <v>284</v>
      </c>
      <c r="N339" t="s">
        <v>597</v>
      </c>
      <c r="O339">
        <v>410301</v>
      </c>
      <c r="P339" t="s">
        <v>289</v>
      </c>
      <c r="Q339" t="s">
        <v>289</v>
      </c>
      <c r="R339" t="s">
        <v>687</v>
      </c>
      <c r="S339" t="s">
        <v>688</v>
      </c>
      <c r="T339" t="s">
        <v>362</v>
      </c>
      <c r="U339" t="s">
        <v>584</v>
      </c>
      <c r="V339" t="s">
        <v>1108</v>
      </c>
      <c r="W339" t="s">
        <v>23</v>
      </c>
      <c r="X339" t="s">
        <v>584</v>
      </c>
      <c r="Y339">
        <v>10</v>
      </c>
      <c r="Z339" t="s">
        <v>294</v>
      </c>
      <c r="AA339" t="s">
        <v>584</v>
      </c>
      <c r="AB339">
        <v>1166</v>
      </c>
      <c r="AC339" t="s">
        <v>584</v>
      </c>
      <c r="AD339" t="s">
        <v>584</v>
      </c>
      <c r="AE339" t="s">
        <v>6564</v>
      </c>
      <c r="AF339">
        <v>87557</v>
      </c>
      <c r="AG339" t="s">
        <v>6964</v>
      </c>
      <c r="AH339" t="s">
        <v>6965</v>
      </c>
      <c r="AI339" t="s">
        <v>6966</v>
      </c>
      <c r="AJ339">
        <v>1979</v>
      </c>
      <c r="AK339" t="s">
        <v>6967</v>
      </c>
      <c r="AL339" t="s">
        <v>963</v>
      </c>
      <c r="AM339">
        <v>178.99264864375002</v>
      </c>
      <c r="AN339" t="s">
        <v>584</v>
      </c>
    </row>
    <row r="340" spans="1:40" x14ac:dyDescent="0.25">
      <c r="A340" s="22">
        <v>99</v>
      </c>
      <c r="B340" s="22" t="s">
        <v>584</v>
      </c>
      <c r="C340" s="22" t="s">
        <v>584</v>
      </c>
      <c r="D340" s="22" t="s">
        <v>584</v>
      </c>
      <c r="E340" s="22" t="s">
        <v>23</v>
      </c>
      <c r="F340" s="22" t="s">
        <v>587</v>
      </c>
      <c r="G340" s="22" t="s">
        <v>960</v>
      </c>
      <c r="H340" s="22" t="s">
        <v>961</v>
      </c>
      <c r="I340" s="22" t="s">
        <v>6570</v>
      </c>
      <c r="J340" s="22" t="s">
        <v>6571</v>
      </c>
      <c r="K340" s="22" t="s">
        <v>6572</v>
      </c>
      <c r="L340" s="22" t="s">
        <v>45</v>
      </c>
      <c r="M340" s="22" t="s">
        <v>284</v>
      </c>
      <c r="N340" t="s">
        <v>597</v>
      </c>
      <c r="O340">
        <v>410302</v>
      </c>
      <c r="P340" t="s">
        <v>373</v>
      </c>
      <c r="Q340" t="s">
        <v>373</v>
      </c>
      <c r="R340" t="s">
        <v>374</v>
      </c>
      <c r="S340" t="s">
        <v>375</v>
      </c>
      <c r="T340" t="s">
        <v>361</v>
      </c>
      <c r="U340" t="s">
        <v>584</v>
      </c>
      <c r="V340" t="s">
        <v>1108</v>
      </c>
      <c r="W340" t="s">
        <v>23</v>
      </c>
      <c r="X340" t="s">
        <v>584</v>
      </c>
      <c r="Y340">
        <v>10</v>
      </c>
      <c r="Z340" t="s">
        <v>294</v>
      </c>
      <c r="AA340" t="s">
        <v>584</v>
      </c>
      <c r="AB340">
        <v>1166</v>
      </c>
      <c r="AC340" t="s">
        <v>584</v>
      </c>
      <c r="AD340" t="s">
        <v>584</v>
      </c>
      <c r="AE340" t="s">
        <v>6564</v>
      </c>
      <c r="AF340">
        <v>87557</v>
      </c>
      <c r="AG340" t="s">
        <v>6964</v>
      </c>
      <c r="AH340" t="s">
        <v>6965</v>
      </c>
      <c r="AI340" t="s">
        <v>6966</v>
      </c>
      <c r="AJ340">
        <v>1979</v>
      </c>
      <c r="AK340" t="s">
        <v>6967</v>
      </c>
      <c r="AL340" t="s">
        <v>963</v>
      </c>
      <c r="AM340">
        <v>178.99264864375002</v>
      </c>
      <c r="AN340" t="s">
        <v>584</v>
      </c>
    </row>
    <row r="341" spans="1:40" x14ac:dyDescent="0.25">
      <c r="A341" s="22">
        <v>100</v>
      </c>
      <c r="B341" s="22" t="s">
        <v>584</v>
      </c>
      <c r="C341" s="22" t="s">
        <v>584</v>
      </c>
      <c r="D341" s="22" t="s">
        <v>584</v>
      </c>
      <c r="E341" s="22" t="s">
        <v>23</v>
      </c>
      <c r="F341" s="22" t="s">
        <v>587</v>
      </c>
      <c r="G341" s="22" t="s">
        <v>960</v>
      </c>
      <c r="H341" s="22" t="s">
        <v>961</v>
      </c>
      <c r="I341" s="22" t="s">
        <v>6570</v>
      </c>
      <c r="J341" s="22" t="s">
        <v>6571</v>
      </c>
      <c r="K341" s="22" t="s">
        <v>6572</v>
      </c>
      <c r="L341" s="22" t="s">
        <v>45</v>
      </c>
      <c r="M341" s="22" t="s">
        <v>284</v>
      </c>
      <c r="N341" t="s">
        <v>1077</v>
      </c>
      <c r="O341">
        <v>409682</v>
      </c>
      <c r="P341" t="s">
        <v>599</v>
      </c>
      <c r="Q341" t="s">
        <v>600</v>
      </c>
      <c r="R341" t="s">
        <v>978</v>
      </c>
      <c r="S341" t="s">
        <v>6936</v>
      </c>
      <c r="T341" t="s">
        <v>362</v>
      </c>
      <c r="U341" t="s">
        <v>584</v>
      </c>
      <c r="V341" t="s">
        <v>3866</v>
      </c>
      <c r="W341" t="s">
        <v>23</v>
      </c>
      <c r="X341" t="s">
        <v>584</v>
      </c>
      <c r="Y341">
        <v>1</v>
      </c>
      <c r="Z341" t="s">
        <v>294</v>
      </c>
      <c r="AA341" t="s">
        <v>584</v>
      </c>
      <c r="AB341">
        <v>166.66</v>
      </c>
      <c r="AC341" t="s">
        <v>584</v>
      </c>
      <c r="AD341" t="s">
        <v>584</v>
      </c>
      <c r="AE341" t="s">
        <v>963</v>
      </c>
      <c r="AF341">
        <v>75454</v>
      </c>
      <c r="AG341" t="s">
        <v>6937</v>
      </c>
      <c r="AH341" t="s">
        <v>6938</v>
      </c>
      <c r="AI341" t="s">
        <v>6939</v>
      </c>
      <c r="AJ341">
        <v>1989</v>
      </c>
      <c r="AK341" t="s">
        <v>6940</v>
      </c>
      <c r="AL341" t="s">
        <v>963</v>
      </c>
      <c r="AM341">
        <v>179.08782483771151</v>
      </c>
      <c r="AN341" t="s">
        <v>584</v>
      </c>
    </row>
    <row r="342" spans="1:40" x14ac:dyDescent="0.25">
      <c r="A342" s="22">
        <v>100</v>
      </c>
      <c r="B342" s="22" t="s">
        <v>584</v>
      </c>
      <c r="C342" s="22" t="s">
        <v>584</v>
      </c>
      <c r="D342" s="22" t="s">
        <v>586</v>
      </c>
      <c r="E342" s="22" t="s">
        <v>23</v>
      </c>
      <c r="F342" s="22" t="s">
        <v>587</v>
      </c>
      <c r="G342" s="22" t="s">
        <v>960</v>
      </c>
      <c r="H342" s="22" t="s">
        <v>961</v>
      </c>
      <c r="I342" s="22" t="s">
        <v>6570</v>
      </c>
      <c r="J342" s="22" t="s">
        <v>6571</v>
      </c>
      <c r="K342" s="22" t="s">
        <v>6572</v>
      </c>
      <c r="L342" s="22" t="s">
        <v>45</v>
      </c>
      <c r="M342" s="22" t="s">
        <v>284</v>
      </c>
      <c r="N342" t="s">
        <v>597</v>
      </c>
      <c r="O342">
        <v>409646</v>
      </c>
      <c r="P342" t="s">
        <v>599</v>
      </c>
      <c r="Q342" t="s">
        <v>599</v>
      </c>
      <c r="R342" t="s">
        <v>981</v>
      </c>
      <c r="S342" t="s">
        <v>3660</v>
      </c>
      <c r="T342" t="s">
        <v>361</v>
      </c>
      <c r="U342" t="s">
        <v>584</v>
      </c>
      <c r="V342" t="s">
        <v>3866</v>
      </c>
      <c r="W342" t="s">
        <v>23</v>
      </c>
      <c r="X342" t="s">
        <v>584</v>
      </c>
      <c r="Y342">
        <v>5</v>
      </c>
      <c r="Z342" t="s">
        <v>294</v>
      </c>
      <c r="AA342" t="s">
        <v>584</v>
      </c>
      <c r="AB342">
        <v>166.7</v>
      </c>
      <c r="AC342" t="s">
        <v>584</v>
      </c>
      <c r="AD342" t="s">
        <v>584</v>
      </c>
      <c r="AE342" t="s">
        <v>963</v>
      </c>
      <c r="AF342">
        <v>74880</v>
      </c>
      <c r="AG342" t="s">
        <v>6932</v>
      </c>
      <c r="AH342" t="s">
        <v>6933</v>
      </c>
      <c r="AI342" t="s">
        <v>6934</v>
      </c>
      <c r="AJ342">
        <v>1994</v>
      </c>
      <c r="AK342" t="s">
        <v>6935</v>
      </c>
      <c r="AL342" t="s">
        <v>963</v>
      </c>
      <c r="AM342">
        <v>179.13080763498445</v>
      </c>
      <c r="AN342" t="s">
        <v>584</v>
      </c>
    </row>
    <row r="343" spans="1:40" x14ac:dyDescent="0.25">
      <c r="A343" s="22">
        <v>100</v>
      </c>
      <c r="B343" s="22" t="s">
        <v>584</v>
      </c>
      <c r="C343" s="22" t="s">
        <v>584</v>
      </c>
      <c r="D343" s="22" t="s">
        <v>586</v>
      </c>
      <c r="E343" s="22" t="s">
        <v>23</v>
      </c>
      <c r="F343" s="22" t="s">
        <v>587</v>
      </c>
      <c r="G343" s="22" t="s">
        <v>960</v>
      </c>
      <c r="H343" s="22" t="s">
        <v>961</v>
      </c>
      <c r="I343" s="22" t="s">
        <v>6570</v>
      </c>
      <c r="J343" s="22" t="s">
        <v>6571</v>
      </c>
      <c r="K343" s="22" t="s">
        <v>6572</v>
      </c>
      <c r="L343" s="22" t="s">
        <v>45</v>
      </c>
      <c r="M343" s="22" t="s">
        <v>284</v>
      </c>
      <c r="N343" t="s">
        <v>597</v>
      </c>
      <c r="O343">
        <v>409647</v>
      </c>
      <c r="P343" t="s">
        <v>599</v>
      </c>
      <c r="Q343" t="s">
        <v>600</v>
      </c>
      <c r="R343" t="s">
        <v>1011</v>
      </c>
      <c r="S343" t="s">
        <v>3692</v>
      </c>
      <c r="T343" t="s">
        <v>361</v>
      </c>
      <c r="U343" t="s">
        <v>584</v>
      </c>
      <c r="V343" t="s">
        <v>1108</v>
      </c>
      <c r="W343" t="s">
        <v>23</v>
      </c>
      <c r="X343" t="s">
        <v>584</v>
      </c>
      <c r="Y343">
        <v>5</v>
      </c>
      <c r="Z343" t="s">
        <v>294</v>
      </c>
      <c r="AA343" t="s">
        <v>584</v>
      </c>
      <c r="AB343">
        <v>166.7</v>
      </c>
      <c r="AC343" t="s">
        <v>584</v>
      </c>
      <c r="AD343" t="s">
        <v>584</v>
      </c>
      <c r="AE343" t="s">
        <v>963</v>
      </c>
      <c r="AF343">
        <v>74880</v>
      </c>
      <c r="AG343" t="s">
        <v>6932</v>
      </c>
      <c r="AH343" t="s">
        <v>6933</v>
      </c>
      <c r="AI343" t="s">
        <v>6934</v>
      </c>
      <c r="AJ343">
        <v>1994</v>
      </c>
      <c r="AK343" t="s">
        <v>6935</v>
      </c>
      <c r="AL343" t="s">
        <v>963</v>
      </c>
      <c r="AM343">
        <v>179.13080763498445</v>
      </c>
      <c r="AN343" t="s">
        <v>584</v>
      </c>
    </row>
    <row r="344" spans="1:40" x14ac:dyDescent="0.25">
      <c r="A344" s="22">
        <v>100</v>
      </c>
      <c r="B344" s="22">
        <v>8</v>
      </c>
      <c r="C344" s="22" t="s">
        <v>653</v>
      </c>
      <c r="D344" s="22" t="s">
        <v>584</v>
      </c>
      <c r="E344" s="22" t="s">
        <v>23</v>
      </c>
      <c r="F344" s="22" t="s">
        <v>587</v>
      </c>
      <c r="G344" s="22" t="s">
        <v>960</v>
      </c>
      <c r="H344" s="22" t="s">
        <v>961</v>
      </c>
      <c r="I344" s="22" t="s">
        <v>6570</v>
      </c>
      <c r="J344" s="22" t="s">
        <v>6582</v>
      </c>
      <c r="K344" s="22" t="s">
        <v>6583</v>
      </c>
      <c r="L344" s="22" t="s">
        <v>6584</v>
      </c>
      <c r="M344" s="22" t="s">
        <v>284</v>
      </c>
      <c r="N344" t="s">
        <v>584</v>
      </c>
      <c r="O344">
        <v>409687</v>
      </c>
      <c r="P344" t="s">
        <v>599</v>
      </c>
      <c r="Q344" t="s">
        <v>600</v>
      </c>
      <c r="R344" t="s">
        <v>962</v>
      </c>
      <c r="S344" t="s">
        <v>6945</v>
      </c>
      <c r="T344" t="s">
        <v>362</v>
      </c>
      <c r="U344" t="s">
        <v>584</v>
      </c>
      <c r="V344" t="s">
        <v>1108</v>
      </c>
      <c r="W344" t="s">
        <v>23</v>
      </c>
      <c r="X344" t="s">
        <v>584</v>
      </c>
      <c r="Y344">
        <v>1</v>
      </c>
      <c r="Z344" t="s">
        <v>294</v>
      </c>
      <c r="AA344" t="s">
        <v>584</v>
      </c>
      <c r="AB344">
        <v>85</v>
      </c>
      <c r="AC344" t="s">
        <v>584</v>
      </c>
      <c r="AD344" t="s">
        <v>584</v>
      </c>
      <c r="AE344" t="s">
        <v>149</v>
      </c>
      <c r="AF344">
        <v>75455</v>
      </c>
      <c r="AG344" t="s">
        <v>6941</v>
      </c>
      <c r="AH344" t="s">
        <v>6942</v>
      </c>
      <c r="AI344" t="s">
        <v>6943</v>
      </c>
      <c r="AJ344">
        <v>1990</v>
      </c>
      <c r="AK344" t="s">
        <v>6944</v>
      </c>
      <c r="AL344" t="s">
        <v>963</v>
      </c>
      <c r="AM344">
        <v>186.81559266758106</v>
      </c>
      <c r="AN344" t="s">
        <v>584</v>
      </c>
    </row>
    <row r="345" spans="1:40" x14ac:dyDescent="0.25">
      <c r="A345" s="22">
        <v>100</v>
      </c>
      <c r="B345" s="22" t="s">
        <v>6954</v>
      </c>
      <c r="C345" s="22" t="s">
        <v>294</v>
      </c>
      <c r="D345" s="22" t="s">
        <v>584</v>
      </c>
      <c r="E345" s="22" t="s">
        <v>23</v>
      </c>
      <c r="F345" s="22" t="s">
        <v>587</v>
      </c>
      <c r="G345" s="22" t="s">
        <v>960</v>
      </c>
      <c r="H345" s="22" t="s">
        <v>961</v>
      </c>
      <c r="I345" s="22" t="s">
        <v>6570</v>
      </c>
      <c r="J345" s="22" t="s">
        <v>6571</v>
      </c>
      <c r="K345" s="22" t="s">
        <v>6572</v>
      </c>
      <c r="L345" s="22" t="s">
        <v>45</v>
      </c>
      <c r="M345" s="22" t="s">
        <v>284</v>
      </c>
      <c r="N345" t="s">
        <v>1077</v>
      </c>
      <c r="O345">
        <v>410416</v>
      </c>
      <c r="P345" t="s">
        <v>733</v>
      </c>
      <c r="Q345" t="s">
        <v>733</v>
      </c>
      <c r="R345" t="s">
        <v>971</v>
      </c>
      <c r="S345" t="s">
        <v>2184</v>
      </c>
      <c r="T345" t="s">
        <v>361</v>
      </c>
      <c r="U345" t="s">
        <v>584</v>
      </c>
      <c r="V345" t="s">
        <v>1108</v>
      </c>
      <c r="W345" t="s">
        <v>23</v>
      </c>
      <c r="X345" t="s">
        <v>584</v>
      </c>
      <c r="Y345">
        <v>12</v>
      </c>
      <c r="Z345" t="s">
        <v>294</v>
      </c>
      <c r="AA345" t="s">
        <v>584</v>
      </c>
      <c r="AB345">
        <v>200</v>
      </c>
      <c r="AC345" t="s">
        <v>584</v>
      </c>
      <c r="AD345" t="s">
        <v>584</v>
      </c>
      <c r="AE345" t="s">
        <v>963</v>
      </c>
      <c r="AF345">
        <v>87868</v>
      </c>
      <c r="AG345" t="s">
        <v>6955</v>
      </c>
      <c r="AH345" t="s">
        <v>6956</v>
      </c>
      <c r="AI345" t="s">
        <v>6957</v>
      </c>
      <c r="AJ345">
        <v>1991</v>
      </c>
      <c r="AK345" t="s">
        <v>6959</v>
      </c>
      <c r="AL345" t="s">
        <v>963</v>
      </c>
      <c r="AM345">
        <v>214.91398636470839</v>
      </c>
      <c r="AN345" t="s">
        <v>584</v>
      </c>
    </row>
    <row r="346" spans="1:40" x14ac:dyDescent="0.25">
      <c r="A346" s="22">
        <v>100</v>
      </c>
      <c r="B346" s="22" t="s">
        <v>6954</v>
      </c>
      <c r="C346" s="22" t="s">
        <v>294</v>
      </c>
      <c r="D346" s="22" t="s">
        <v>584</v>
      </c>
      <c r="E346" s="22" t="s">
        <v>23</v>
      </c>
      <c r="F346" s="22" t="s">
        <v>587</v>
      </c>
      <c r="G346" s="22" t="s">
        <v>960</v>
      </c>
      <c r="H346" s="22" t="s">
        <v>961</v>
      </c>
      <c r="I346" s="22" t="s">
        <v>6570</v>
      </c>
      <c r="J346" s="22" t="s">
        <v>6571</v>
      </c>
      <c r="K346" s="22" t="s">
        <v>6572</v>
      </c>
      <c r="L346" s="22" t="s">
        <v>45</v>
      </c>
      <c r="M346" s="22" t="s">
        <v>284</v>
      </c>
      <c r="N346" t="s">
        <v>1077</v>
      </c>
      <c r="O346">
        <v>410421</v>
      </c>
      <c r="P346" t="s">
        <v>289</v>
      </c>
      <c r="Q346" t="s">
        <v>690</v>
      </c>
      <c r="R346" t="s">
        <v>685</v>
      </c>
      <c r="S346" t="s">
        <v>686</v>
      </c>
      <c r="T346" t="s">
        <v>361</v>
      </c>
      <c r="U346" t="s">
        <v>584</v>
      </c>
      <c r="V346" t="s">
        <v>7045</v>
      </c>
      <c r="W346" t="s">
        <v>23</v>
      </c>
      <c r="X346" t="s">
        <v>584</v>
      </c>
      <c r="Y346">
        <v>10</v>
      </c>
      <c r="Z346" t="s">
        <v>294</v>
      </c>
      <c r="AA346" t="s">
        <v>584</v>
      </c>
      <c r="AB346">
        <v>200</v>
      </c>
      <c r="AC346" t="s">
        <v>584</v>
      </c>
      <c r="AD346" t="s">
        <v>584</v>
      </c>
      <c r="AE346" t="s">
        <v>963</v>
      </c>
      <c r="AF346">
        <v>87868</v>
      </c>
      <c r="AG346" t="s">
        <v>6955</v>
      </c>
      <c r="AH346" t="s">
        <v>6956</v>
      </c>
      <c r="AI346" t="s">
        <v>6957</v>
      </c>
      <c r="AJ346">
        <v>1991</v>
      </c>
      <c r="AK346" t="s">
        <v>6958</v>
      </c>
      <c r="AL346" t="s">
        <v>963</v>
      </c>
      <c r="AM346">
        <v>214.91398636470839</v>
      </c>
      <c r="AN346" t="s">
        <v>584</v>
      </c>
    </row>
    <row r="347" spans="1:40" x14ac:dyDescent="0.25">
      <c r="A347" s="22">
        <v>100</v>
      </c>
      <c r="B347" s="22" t="s">
        <v>6954</v>
      </c>
      <c r="C347" s="22" t="s">
        <v>294</v>
      </c>
      <c r="D347" s="22" t="s">
        <v>584</v>
      </c>
      <c r="E347" s="22" t="s">
        <v>23</v>
      </c>
      <c r="F347" s="22" t="s">
        <v>587</v>
      </c>
      <c r="G347" s="22" t="s">
        <v>960</v>
      </c>
      <c r="H347" s="22" t="s">
        <v>961</v>
      </c>
      <c r="I347" s="22" t="s">
        <v>6570</v>
      </c>
      <c r="J347" s="22" t="s">
        <v>6571</v>
      </c>
      <c r="K347" s="22" t="s">
        <v>6572</v>
      </c>
      <c r="L347" s="22" t="s">
        <v>45</v>
      </c>
      <c r="M347" s="22" t="s">
        <v>284</v>
      </c>
      <c r="N347" t="s">
        <v>1077</v>
      </c>
      <c r="O347">
        <v>410418</v>
      </c>
      <c r="P347" t="s">
        <v>289</v>
      </c>
      <c r="Q347" t="s">
        <v>289</v>
      </c>
      <c r="R347" t="s">
        <v>687</v>
      </c>
      <c r="S347" t="s">
        <v>688</v>
      </c>
      <c r="T347" t="s">
        <v>361</v>
      </c>
      <c r="U347" t="s">
        <v>584</v>
      </c>
      <c r="V347" t="s">
        <v>2254</v>
      </c>
      <c r="W347" t="s">
        <v>23</v>
      </c>
      <c r="X347" t="s">
        <v>584</v>
      </c>
      <c r="Y347">
        <v>12</v>
      </c>
      <c r="Z347" t="s">
        <v>294</v>
      </c>
      <c r="AA347" t="s">
        <v>584</v>
      </c>
      <c r="AB347">
        <v>200</v>
      </c>
      <c r="AC347" t="s">
        <v>584</v>
      </c>
      <c r="AD347" t="s">
        <v>584</v>
      </c>
      <c r="AE347" t="s">
        <v>963</v>
      </c>
      <c r="AF347">
        <v>87868</v>
      </c>
      <c r="AG347" t="s">
        <v>6955</v>
      </c>
      <c r="AH347" t="s">
        <v>6956</v>
      </c>
      <c r="AI347" t="s">
        <v>6957</v>
      </c>
      <c r="AJ347">
        <v>1991</v>
      </c>
      <c r="AK347" t="s">
        <v>6959</v>
      </c>
      <c r="AL347" t="s">
        <v>963</v>
      </c>
      <c r="AM347">
        <v>214.91398636470839</v>
      </c>
      <c r="AN347" t="s">
        <v>584</v>
      </c>
    </row>
    <row r="348" spans="1:40" x14ac:dyDescent="0.25">
      <c r="A348" s="22">
        <v>100</v>
      </c>
      <c r="B348" s="22" t="s">
        <v>6954</v>
      </c>
      <c r="C348" s="22" t="s">
        <v>294</v>
      </c>
      <c r="D348" s="22" t="s">
        <v>584</v>
      </c>
      <c r="E348" s="22" t="s">
        <v>23</v>
      </c>
      <c r="F348" s="22" t="s">
        <v>587</v>
      </c>
      <c r="G348" s="22" t="s">
        <v>960</v>
      </c>
      <c r="H348" s="22" t="s">
        <v>961</v>
      </c>
      <c r="I348" s="22" t="s">
        <v>6570</v>
      </c>
      <c r="J348" s="22" t="s">
        <v>6571</v>
      </c>
      <c r="K348" s="22" t="s">
        <v>6572</v>
      </c>
      <c r="L348" s="22" t="s">
        <v>45</v>
      </c>
      <c r="M348" s="22" t="s">
        <v>284</v>
      </c>
      <c r="N348" t="s">
        <v>1077</v>
      </c>
      <c r="O348">
        <v>410420</v>
      </c>
      <c r="P348" t="s">
        <v>373</v>
      </c>
      <c r="Q348" t="s">
        <v>373</v>
      </c>
      <c r="R348" t="s">
        <v>374</v>
      </c>
      <c r="S348" t="s">
        <v>375</v>
      </c>
      <c r="T348" t="s">
        <v>361</v>
      </c>
      <c r="U348" t="s">
        <v>584</v>
      </c>
      <c r="V348" t="s">
        <v>1108</v>
      </c>
      <c r="W348" t="s">
        <v>23</v>
      </c>
      <c r="X348" t="s">
        <v>584</v>
      </c>
      <c r="Y348">
        <v>10</v>
      </c>
      <c r="Z348" t="s">
        <v>294</v>
      </c>
      <c r="AA348" t="s">
        <v>584</v>
      </c>
      <c r="AB348">
        <v>200</v>
      </c>
      <c r="AC348" t="s">
        <v>584</v>
      </c>
      <c r="AD348" t="s">
        <v>584</v>
      </c>
      <c r="AE348" t="s">
        <v>963</v>
      </c>
      <c r="AF348">
        <v>87868</v>
      </c>
      <c r="AG348" t="s">
        <v>6955</v>
      </c>
      <c r="AH348" t="s">
        <v>6956</v>
      </c>
      <c r="AI348" t="s">
        <v>6957</v>
      </c>
      <c r="AJ348">
        <v>1991</v>
      </c>
      <c r="AK348" t="s">
        <v>6958</v>
      </c>
      <c r="AL348" t="s">
        <v>963</v>
      </c>
      <c r="AM348">
        <v>214.91398636470839</v>
      </c>
      <c r="AN348" t="s">
        <v>584</v>
      </c>
    </row>
    <row r="349" spans="1:40" x14ac:dyDescent="0.25">
      <c r="A349" s="22">
        <v>100</v>
      </c>
      <c r="B349" s="22">
        <v>60</v>
      </c>
      <c r="C349" s="22" t="s">
        <v>294</v>
      </c>
      <c r="D349" s="22" t="s">
        <v>5196</v>
      </c>
      <c r="E349" s="22" t="s">
        <v>23</v>
      </c>
      <c r="F349" s="22" t="s">
        <v>587</v>
      </c>
      <c r="G349" s="22" t="s">
        <v>960</v>
      </c>
      <c r="H349" s="22" t="s">
        <v>961</v>
      </c>
      <c r="I349" s="22" t="s">
        <v>6570</v>
      </c>
      <c r="J349" s="22" t="s">
        <v>6571</v>
      </c>
      <c r="K349" s="22" t="s">
        <v>6572</v>
      </c>
      <c r="L349" s="22" t="s">
        <v>45</v>
      </c>
      <c r="M349" s="22" t="s">
        <v>284</v>
      </c>
      <c r="N349" t="s">
        <v>1077</v>
      </c>
      <c r="O349">
        <v>550552</v>
      </c>
      <c r="P349" t="s">
        <v>289</v>
      </c>
      <c r="Q349" t="s">
        <v>289</v>
      </c>
      <c r="R349" t="s">
        <v>685</v>
      </c>
      <c r="S349" t="s">
        <v>686</v>
      </c>
      <c r="T349" t="s">
        <v>362</v>
      </c>
      <c r="U349" t="s">
        <v>584</v>
      </c>
      <c r="V349" t="s">
        <v>2254</v>
      </c>
      <c r="W349" t="s">
        <v>23</v>
      </c>
      <c r="X349" t="s">
        <v>584</v>
      </c>
      <c r="Y349">
        <v>12</v>
      </c>
      <c r="Z349" t="s">
        <v>294</v>
      </c>
      <c r="AA349" t="s">
        <v>584</v>
      </c>
      <c r="AB349">
        <v>200</v>
      </c>
      <c r="AC349" t="s">
        <v>584</v>
      </c>
      <c r="AD349" t="s">
        <v>584</v>
      </c>
      <c r="AE349" t="s">
        <v>963</v>
      </c>
      <c r="AF349">
        <v>70488</v>
      </c>
      <c r="AG349" t="s">
        <v>7046</v>
      </c>
      <c r="AH349" t="s">
        <v>7047</v>
      </c>
      <c r="AI349" t="s">
        <v>7048</v>
      </c>
      <c r="AJ349">
        <v>1987</v>
      </c>
      <c r="AK349" t="s">
        <v>7049</v>
      </c>
      <c r="AL349" t="s">
        <v>963</v>
      </c>
      <c r="AM349">
        <v>214.91398636470839</v>
      </c>
      <c r="AN349" t="s">
        <v>584</v>
      </c>
    </row>
    <row r="350" spans="1:40" x14ac:dyDescent="0.25">
      <c r="A350" s="22">
        <v>100</v>
      </c>
      <c r="B350" s="22">
        <v>60</v>
      </c>
      <c r="C350" s="22" t="s">
        <v>294</v>
      </c>
      <c r="D350" s="22" t="s">
        <v>5196</v>
      </c>
      <c r="E350" s="22" t="s">
        <v>23</v>
      </c>
      <c r="F350" s="22" t="s">
        <v>587</v>
      </c>
      <c r="G350" s="22" t="s">
        <v>960</v>
      </c>
      <c r="H350" s="22" t="s">
        <v>961</v>
      </c>
      <c r="I350" s="22" t="s">
        <v>6570</v>
      </c>
      <c r="J350" s="22" t="s">
        <v>6571</v>
      </c>
      <c r="K350" s="22" t="s">
        <v>6572</v>
      </c>
      <c r="L350" s="22" t="s">
        <v>45</v>
      </c>
      <c r="M350" s="22" t="s">
        <v>284</v>
      </c>
      <c r="N350" t="s">
        <v>1077</v>
      </c>
      <c r="O350">
        <v>550551</v>
      </c>
      <c r="P350" t="s">
        <v>289</v>
      </c>
      <c r="Q350" t="s">
        <v>289</v>
      </c>
      <c r="R350" t="s">
        <v>685</v>
      </c>
      <c r="S350" t="s">
        <v>686</v>
      </c>
      <c r="T350" t="s">
        <v>361</v>
      </c>
      <c r="U350" t="s">
        <v>584</v>
      </c>
      <c r="V350" t="s">
        <v>2254</v>
      </c>
      <c r="W350" t="s">
        <v>23</v>
      </c>
      <c r="X350" t="s">
        <v>584</v>
      </c>
      <c r="Y350">
        <v>12</v>
      </c>
      <c r="Z350" t="s">
        <v>294</v>
      </c>
      <c r="AA350" t="s">
        <v>584</v>
      </c>
      <c r="AB350">
        <v>200</v>
      </c>
      <c r="AC350" t="s">
        <v>584</v>
      </c>
      <c r="AD350" t="s">
        <v>584</v>
      </c>
      <c r="AE350" t="s">
        <v>963</v>
      </c>
      <c r="AF350">
        <v>70488</v>
      </c>
      <c r="AG350" t="s">
        <v>7046</v>
      </c>
      <c r="AH350" t="s">
        <v>7047</v>
      </c>
      <c r="AI350" t="s">
        <v>7048</v>
      </c>
      <c r="AJ350">
        <v>1987</v>
      </c>
      <c r="AK350" t="s">
        <v>7049</v>
      </c>
      <c r="AL350" t="s">
        <v>963</v>
      </c>
      <c r="AM350">
        <v>214.91398636470839</v>
      </c>
      <c r="AN350" t="s">
        <v>584</v>
      </c>
    </row>
    <row r="351" spans="1:40" x14ac:dyDescent="0.25">
      <c r="A351" s="22">
        <v>100</v>
      </c>
      <c r="B351" s="22">
        <v>60</v>
      </c>
      <c r="C351" s="22" t="s">
        <v>294</v>
      </c>
      <c r="D351" s="22" t="s">
        <v>5196</v>
      </c>
      <c r="E351" s="22" t="s">
        <v>23</v>
      </c>
      <c r="F351" s="22" t="s">
        <v>587</v>
      </c>
      <c r="G351" s="22" t="s">
        <v>960</v>
      </c>
      <c r="H351" s="22" t="s">
        <v>961</v>
      </c>
      <c r="I351" s="22" t="s">
        <v>6570</v>
      </c>
      <c r="J351" s="22" t="s">
        <v>6571</v>
      </c>
      <c r="K351" s="22" t="s">
        <v>6572</v>
      </c>
      <c r="L351" s="22" t="s">
        <v>45</v>
      </c>
      <c r="M351" s="22" t="s">
        <v>284</v>
      </c>
      <c r="N351" t="s">
        <v>1077</v>
      </c>
      <c r="O351">
        <v>550547</v>
      </c>
      <c r="P351" t="s">
        <v>733</v>
      </c>
      <c r="Q351" t="s">
        <v>733</v>
      </c>
      <c r="R351" t="s">
        <v>1050</v>
      </c>
      <c r="S351" t="s">
        <v>7050</v>
      </c>
      <c r="T351" t="s">
        <v>361</v>
      </c>
      <c r="U351" t="s">
        <v>584</v>
      </c>
      <c r="V351" t="s">
        <v>1108</v>
      </c>
      <c r="W351" t="s">
        <v>23</v>
      </c>
      <c r="X351" t="s">
        <v>584</v>
      </c>
      <c r="Y351">
        <v>12</v>
      </c>
      <c r="Z351" t="s">
        <v>294</v>
      </c>
      <c r="AA351" t="s">
        <v>584</v>
      </c>
      <c r="AB351">
        <v>200</v>
      </c>
      <c r="AC351" t="s">
        <v>584</v>
      </c>
      <c r="AD351" t="s">
        <v>584</v>
      </c>
      <c r="AE351" t="s">
        <v>963</v>
      </c>
      <c r="AF351">
        <v>70488</v>
      </c>
      <c r="AG351" t="s">
        <v>7046</v>
      </c>
      <c r="AH351" t="s">
        <v>7047</v>
      </c>
      <c r="AI351" t="s">
        <v>7048</v>
      </c>
      <c r="AJ351">
        <v>1987</v>
      </c>
      <c r="AK351" t="s">
        <v>7051</v>
      </c>
      <c r="AL351" t="s">
        <v>963</v>
      </c>
      <c r="AM351">
        <v>214.91398636470839</v>
      </c>
      <c r="AN351" t="s">
        <v>584</v>
      </c>
    </row>
    <row r="352" spans="1:40" x14ac:dyDescent="0.25">
      <c r="A352" s="22">
        <v>100</v>
      </c>
      <c r="B352" s="22">
        <v>60</v>
      </c>
      <c r="C352" s="22" t="s">
        <v>294</v>
      </c>
      <c r="D352" s="22" t="s">
        <v>5196</v>
      </c>
      <c r="E352" s="22" t="s">
        <v>23</v>
      </c>
      <c r="F352" s="22" t="s">
        <v>587</v>
      </c>
      <c r="G352" s="22" t="s">
        <v>960</v>
      </c>
      <c r="H352" s="22" t="s">
        <v>961</v>
      </c>
      <c r="I352" s="22" t="s">
        <v>6570</v>
      </c>
      <c r="J352" s="22" t="s">
        <v>6571</v>
      </c>
      <c r="K352" s="22" t="s">
        <v>6572</v>
      </c>
      <c r="L352" s="22" t="s">
        <v>45</v>
      </c>
      <c r="M352" s="22" t="s">
        <v>284</v>
      </c>
      <c r="N352" t="s">
        <v>1077</v>
      </c>
      <c r="O352">
        <v>550549</v>
      </c>
      <c r="P352" t="s">
        <v>733</v>
      </c>
      <c r="Q352" t="s">
        <v>733</v>
      </c>
      <c r="R352" t="s">
        <v>997</v>
      </c>
      <c r="S352" t="s">
        <v>7033</v>
      </c>
      <c r="T352" t="s">
        <v>361</v>
      </c>
      <c r="U352" t="s">
        <v>584</v>
      </c>
      <c r="V352" t="s">
        <v>1108</v>
      </c>
      <c r="W352" t="s">
        <v>23</v>
      </c>
      <c r="X352" t="s">
        <v>584</v>
      </c>
      <c r="Y352">
        <v>12</v>
      </c>
      <c r="Z352" t="s">
        <v>294</v>
      </c>
      <c r="AA352" t="s">
        <v>584</v>
      </c>
      <c r="AB352">
        <v>200</v>
      </c>
      <c r="AC352" t="s">
        <v>584</v>
      </c>
      <c r="AD352" t="s">
        <v>584</v>
      </c>
      <c r="AE352" t="s">
        <v>963</v>
      </c>
      <c r="AF352">
        <v>70488</v>
      </c>
      <c r="AG352" t="s">
        <v>7046</v>
      </c>
      <c r="AH352" t="s">
        <v>7047</v>
      </c>
      <c r="AI352" t="s">
        <v>7048</v>
      </c>
      <c r="AJ352">
        <v>1987</v>
      </c>
      <c r="AK352" t="s">
        <v>7052</v>
      </c>
      <c r="AL352" t="s">
        <v>963</v>
      </c>
      <c r="AM352">
        <v>214.91398636470839</v>
      </c>
      <c r="AN352" t="s">
        <v>584</v>
      </c>
    </row>
    <row r="353" spans="1:40" x14ac:dyDescent="0.25">
      <c r="A353" s="22">
        <v>100</v>
      </c>
      <c r="B353" s="22" t="s">
        <v>6954</v>
      </c>
      <c r="C353" s="22" t="s">
        <v>294</v>
      </c>
      <c r="D353" s="22" t="s">
        <v>584</v>
      </c>
      <c r="E353" s="22" t="s">
        <v>23</v>
      </c>
      <c r="F353" s="22" t="s">
        <v>587</v>
      </c>
      <c r="G353" s="22" t="s">
        <v>960</v>
      </c>
      <c r="H353" s="22" t="s">
        <v>961</v>
      </c>
      <c r="I353" s="22" t="s">
        <v>6570</v>
      </c>
      <c r="J353" s="22" t="s">
        <v>6571</v>
      </c>
      <c r="K353" s="22" t="s">
        <v>6572</v>
      </c>
      <c r="L353" s="22" t="s">
        <v>45</v>
      </c>
      <c r="M353" s="22" t="s">
        <v>284</v>
      </c>
      <c r="N353" t="s">
        <v>1077</v>
      </c>
      <c r="O353">
        <v>410413</v>
      </c>
      <c r="P353" t="s">
        <v>373</v>
      </c>
      <c r="Q353" t="s">
        <v>373</v>
      </c>
      <c r="R353" t="s">
        <v>374</v>
      </c>
      <c r="S353" t="s">
        <v>375</v>
      </c>
      <c r="T353" t="s">
        <v>361</v>
      </c>
      <c r="U353" t="s">
        <v>584</v>
      </c>
      <c r="V353" t="s">
        <v>1108</v>
      </c>
      <c r="W353" t="s">
        <v>23</v>
      </c>
      <c r="X353" t="s">
        <v>584</v>
      </c>
      <c r="Y353">
        <v>12</v>
      </c>
      <c r="Z353" t="s">
        <v>294</v>
      </c>
      <c r="AA353" t="s">
        <v>584</v>
      </c>
      <c r="AB353">
        <v>200</v>
      </c>
      <c r="AC353" t="s">
        <v>584</v>
      </c>
      <c r="AD353" t="s">
        <v>584</v>
      </c>
      <c r="AE353" t="s">
        <v>963</v>
      </c>
      <c r="AF353">
        <v>87868</v>
      </c>
      <c r="AG353" t="s">
        <v>6955</v>
      </c>
      <c r="AH353" t="s">
        <v>6956</v>
      </c>
      <c r="AI353" t="s">
        <v>6957</v>
      </c>
      <c r="AJ353">
        <v>1991</v>
      </c>
      <c r="AK353" t="s">
        <v>6959</v>
      </c>
      <c r="AL353" t="s">
        <v>963</v>
      </c>
      <c r="AM353">
        <v>214.91398636470839</v>
      </c>
      <c r="AN353" t="s">
        <v>584</v>
      </c>
    </row>
    <row r="354" spans="1:40" x14ac:dyDescent="0.25">
      <c r="A354" s="22">
        <v>100</v>
      </c>
      <c r="B354" s="22">
        <v>60</v>
      </c>
      <c r="C354" s="22" t="s">
        <v>294</v>
      </c>
      <c r="D354" s="22" t="s">
        <v>5196</v>
      </c>
      <c r="E354" s="22" t="s">
        <v>23</v>
      </c>
      <c r="F354" s="22" t="s">
        <v>587</v>
      </c>
      <c r="G354" s="22" t="s">
        <v>960</v>
      </c>
      <c r="H354" s="22" t="s">
        <v>961</v>
      </c>
      <c r="I354" s="22" t="s">
        <v>6570</v>
      </c>
      <c r="J354" s="22" t="s">
        <v>6571</v>
      </c>
      <c r="K354" s="22" t="s">
        <v>6572</v>
      </c>
      <c r="L354" s="22" t="s">
        <v>45</v>
      </c>
      <c r="M354" s="22" t="s">
        <v>284</v>
      </c>
      <c r="N354" t="s">
        <v>1077</v>
      </c>
      <c r="O354">
        <v>550553</v>
      </c>
      <c r="P354" t="s">
        <v>289</v>
      </c>
      <c r="Q354" t="s">
        <v>289</v>
      </c>
      <c r="R354" t="s">
        <v>685</v>
      </c>
      <c r="S354" t="s">
        <v>686</v>
      </c>
      <c r="T354" t="s">
        <v>361</v>
      </c>
      <c r="U354" t="s">
        <v>584</v>
      </c>
      <c r="V354" t="s">
        <v>2254</v>
      </c>
      <c r="W354" t="s">
        <v>23</v>
      </c>
      <c r="X354" t="s">
        <v>584</v>
      </c>
      <c r="Y354">
        <v>14</v>
      </c>
      <c r="Z354" t="s">
        <v>294</v>
      </c>
      <c r="AA354" t="s">
        <v>584</v>
      </c>
      <c r="AB354">
        <v>200</v>
      </c>
      <c r="AC354" t="s">
        <v>584</v>
      </c>
      <c r="AD354" t="s">
        <v>584</v>
      </c>
      <c r="AE354" t="s">
        <v>963</v>
      </c>
      <c r="AF354">
        <v>70488</v>
      </c>
      <c r="AG354" t="s">
        <v>7046</v>
      </c>
      <c r="AH354" t="s">
        <v>7047</v>
      </c>
      <c r="AI354" t="s">
        <v>7048</v>
      </c>
      <c r="AJ354">
        <v>1987</v>
      </c>
      <c r="AK354" t="s">
        <v>7049</v>
      </c>
      <c r="AL354" t="s">
        <v>963</v>
      </c>
      <c r="AM354">
        <v>214.91398636470839</v>
      </c>
      <c r="AN354" t="s">
        <v>584</v>
      </c>
    </row>
    <row r="355" spans="1:40" x14ac:dyDescent="0.25">
      <c r="A355" s="22">
        <v>100</v>
      </c>
      <c r="B355" s="22" t="s">
        <v>6954</v>
      </c>
      <c r="C355" s="22" t="s">
        <v>294</v>
      </c>
      <c r="D355" s="22" t="s">
        <v>584</v>
      </c>
      <c r="E355" s="22" t="s">
        <v>23</v>
      </c>
      <c r="F355" s="22" t="s">
        <v>587</v>
      </c>
      <c r="G355" s="22" t="s">
        <v>960</v>
      </c>
      <c r="H355" s="22" t="s">
        <v>961</v>
      </c>
      <c r="I355" s="22" t="s">
        <v>6570</v>
      </c>
      <c r="J355" s="22" t="s">
        <v>6571</v>
      </c>
      <c r="K355" s="22" t="s">
        <v>6572</v>
      </c>
      <c r="L355" s="22" t="s">
        <v>45</v>
      </c>
      <c r="M355" s="22" t="s">
        <v>284</v>
      </c>
      <c r="N355" t="s">
        <v>1077</v>
      </c>
      <c r="O355">
        <v>410412</v>
      </c>
      <c r="P355" t="s">
        <v>373</v>
      </c>
      <c r="Q355" t="s">
        <v>373</v>
      </c>
      <c r="R355" t="s">
        <v>374</v>
      </c>
      <c r="S355" t="s">
        <v>375</v>
      </c>
      <c r="T355" t="s">
        <v>361</v>
      </c>
      <c r="U355" t="s">
        <v>584</v>
      </c>
      <c r="V355" t="s">
        <v>1108</v>
      </c>
      <c r="W355" t="s">
        <v>23</v>
      </c>
      <c r="X355" t="s">
        <v>584</v>
      </c>
      <c r="Y355">
        <v>6</v>
      </c>
      <c r="Z355" t="s">
        <v>294</v>
      </c>
      <c r="AA355" t="s">
        <v>584</v>
      </c>
      <c r="AB355">
        <v>200</v>
      </c>
      <c r="AC355" t="s">
        <v>584</v>
      </c>
      <c r="AD355" t="s">
        <v>584</v>
      </c>
      <c r="AE355" t="s">
        <v>963</v>
      </c>
      <c r="AF355">
        <v>87868</v>
      </c>
      <c r="AG355" t="s">
        <v>6955</v>
      </c>
      <c r="AH355" t="s">
        <v>6956</v>
      </c>
      <c r="AI355" t="s">
        <v>6957</v>
      </c>
      <c r="AJ355">
        <v>1991</v>
      </c>
      <c r="AK355" t="s">
        <v>6969</v>
      </c>
      <c r="AL355" t="s">
        <v>963</v>
      </c>
      <c r="AM355">
        <v>214.91398636470839</v>
      </c>
      <c r="AN355" t="s">
        <v>584</v>
      </c>
    </row>
    <row r="356" spans="1:40" x14ac:dyDescent="0.25">
      <c r="A356" s="22">
        <v>100</v>
      </c>
      <c r="B356" s="22">
        <v>60</v>
      </c>
      <c r="C356" s="22" t="s">
        <v>294</v>
      </c>
      <c r="D356" s="22" t="s">
        <v>5196</v>
      </c>
      <c r="E356" s="22" t="s">
        <v>23</v>
      </c>
      <c r="F356" s="22" t="s">
        <v>587</v>
      </c>
      <c r="G356" s="22" t="s">
        <v>960</v>
      </c>
      <c r="H356" s="22" t="s">
        <v>961</v>
      </c>
      <c r="I356" s="22" t="s">
        <v>6570</v>
      </c>
      <c r="J356" s="22" t="s">
        <v>6571</v>
      </c>
      <c r="K356" s="22" t="s">
        <v>6572</v>
      </c>
      <c r="L356" s="22" t="s">
        <v>45</v>
      </c>
      <c r="M356" s="22" t="s">
        <v>284</v>
      </c>
      <c r="N356" t="s">
        <v>1077</v>
      </c>
      <c r="O356">
        <v>550554</v>
      </c>
      <c r="P356" t="s">
        <v>373</v>
      </c>
      <c r="Q356" t="s">
        <v>373</v>
      </c>
      <c r="R356" t="s">
        <v>972</v>
      </c>
      <c r="S356" t="s">
        <v>1694</v>
      </c>
      <c r="T356" t="s">
        <v>361</v>
      </c>
      <c r="U356" t="s">
        <v>584</v>
      </c>
      <c r="V356" t="s">
        <v>1108</v>
      </c>
      <c r="W356" t="s">
        <v>23</v>
      </c>
      <c r="X356" t="s">
        <v>584</v>
      </c>
      <c r="Y356">
        <v>14</v>
      </c>
      <c r="Z356" t="s">
        <v>294</v>
      </c>
      <c r="AA356" t="s">
        <v>584</v>
      </c>
      <c r="AB356">
        <v>200</v>
      </c>
      <c r="AC356" t="s">
        <v>584</v>
      </c>
      <c r="AD356" t="s">
        <v>584</v>
      </c>
      <c r="AE356" t="s">
        <v>963</v>
      </c>
      <c r="AF356">
        <v>70488</v>
      </c>
      <c r="AG356" t="s">
        <v>7046</v>
      </c>
      <c r="AH356" t="s">
        <v>7047</v>
      </c>
      <c r="AI356" t="s">
        <v>7048</v>
      </c>
      <c r="AJ356">
        <v>1987</v>
      </c>
      <c r="AK356" t="s">
        <v>7049</v>
      </c>
      <c r="AL356" t="s">
        <v>963</v>
      </c>
      <c r="AM356">
        <v>214.91398636470839</v>
      </c>
      <c r="AN356" t="s">
        <v>584</v>
      </c>
    </row>
    <row r="357" spans="1:40" x14ac:dyDescent="0.25">
      <c r="A357" s="22">
        <v>100</v>
      </c>
      <c r="B357" s="22">
        <v>60</v>
      </c>
      <c r="C357" s="22" t="s">
        <v>294</v>
      </c>
      <c r="D357" s="22" t="s">
        <v>5196</v>
      </c>
      <c r="E357" s="22" t="s">
        <v>23</v>
      </c>
      <c r="F357" s="22" t="s">
        <v>587</v>
      </c>
      <c r="G357" s="22" t="s">
        <v>960</v>
      </c>
      <c r="H357" s="22" t="s">
        <v>961</v>
      </c>
      <c r="I357" s="22" t="s">
        <v>6570</v>
      </c>
      <c r="J357" s="22" t="s">
        <v>6571</v>
      </c>
      <c r="K357" s="22" t="s">
        <v>6572</v>
      </c>
      <c r="L357" s="22" t="s">
        <v>45</v>
      </c>
      <c r="M357" s="22" t="s">
        <v>284</v>
      </c>
      <c r="N357" t="s">
        <v>1077</v>
      </c>
      <c r="O357">
        <v>550550</v>
      </c>
      <c r="P357" t="s">
        <v>373</v>
      </c>
      <c r="Q357" t="s">
        <v>373</v>
      </c>
      <c r="R357" t="s">
        <v>972</v>
      </c>
      <c r="S357" t="s">
        <v>1694</v>
      </c>
      <c r="T357" t="s">
        <v>361</v>
      </c>
      <c r="U357" t="s">
        <v>584</v>
      </c>
      <c r="V357" t="s">
        <v>1108</v>
      </c>
      <c r="W357" t="s">
        <v>23</v>
      </c>
      <c r="X357" t="s">
        <v>584</v>
      </c>
      <c r="Y357">
        <v>12</v>
      </c>
      <c r="Z357" t="s">
        <v>294</v>
      </c>
      <c r="AA357" t="s">
        <v>584</v>
      </c>
      <c r="AB357">
        <v>200</v>
      </c>
      <c r="AC357" t="s">
        <v>584</v>
      </c>
      <c r="AD357" t="s">
        <v>584</v>
      </c>
      <c r="AE357" t="s">
        <v>963</v>
      </c>
      <c r="AF357">
        <v>70488</v>
      </c>
      <c r="AG357" t="s">
        <v>7046</v>
      </c>
      <c r="AH357" t="s">
        <v>7047</v>
      </c>
      <c r="AI357" t="s">
        <v>7048</v>
      </c>
      <c r="AJ357">
        <v>1987</v>
      </c>
      <c r="AK357" t="s">
        <v>7049</v>
      </c>
      <c r="AL357" t="s">
        <v>963</v>
      </c>
      <c r="AM357">
        <v>214.91398636470839</v>
      </c>
      <c r="AN357" t="s">
        <v>584</v>
      </c>
    </row>
    <row r="358" spans="1:40" x14ac:dyDescent="0.25">
      <c r="A358" s="22">
        <v>100</v>
      </c>
      <c r="B358" s="22">
        <v>60</v>
      </c>
      <c r="C358" s="22" t="s">
        <v>294</v>
      </c>
      <c r="D358" s="22" t="s">
        <v>5196</v>
      </c>
      <c r="E358" s="22" t="s">
        <v>23</v>
      </c>
      <c r="F358" s="22" t="s">
        <v>587</v>
      </c>
      <c r="G358" s="22" t="s">
        <v>960</v>
      </c>
      <c r="H358" s="22" t="s">
        <v>961</v>
      </c>
      <c r="I358" s="22" t="s">
        <v>6570</v>
      </c>
      <c r="J358" s="22" t="s">
        <v>6571</v>
      </c>
      <c r="K358" s="22" t="s">
        <v>6572</v>
      </c>
      <c r="L358" s="22" t="s">
        <v>45</v>
      </c>
      <c r="M358" s="22" t="s">
        <v>284</v>
      </c>
      <c r="N358" t="s">
        <v>1077</v>
      </c>
      <c r="O358">
        <v>550548</v>
      </c>
      <c r="P358" t="s">
        <v>373</v>
      </c>
      <c r="Q358" t="s">
        <v>373</v>
      </c>
      <c r="R358" t="s">
        <v>374</v>
      </c>
      <c r="S358" t="s">
        <v>375</v>
      </c>
      <c r="T358" t="s">
        <v>361</v>
      </c>
      <c r="U358" t="s">
        <v>584</v>
      </c>
      <c r="V358" t="s">
        <v>1108</v>
      </c>
      <c r="W358" t="s">
        <v>23</v>
      </c>
      <c r="X358" t="s">
        <v>584</v>
      </c>
      <c r="Y358">
        <v>12</v>
      </c>
      <c r="Z358" t="s">
        <v>294</v>
      </c>
      <c r="AA358" t="s">
        <v>584</v>
      </c>
      <c r="AB358">
        <v>200</v>
      </c>
      <c r="AC358" t="s">
        <v>584</v>
      </c>
      <c r="AD358" t="s">
        <v>584</v>
      </c>
      <c r="AE358" t="s">
        <v>963</v>
      </c>
      <c r="AF358">
        <v>70488</v>
      </c>
      <c r="AG358" t="s">
        <v>7046</v>
      </c>
      <c r="AH358" t="s">
        <v>7047</v>
      </c>
      <c r="AI358" t="s">
        <v>7048</v>
      </c>
      <c r="AJ358">
        <v>1987</v>
      </c>
      <c r="AK358" t="s">
        <v>7053</v>
      </c>
      <c r="AL358" t="s">
        <v>963</v>
      </c>
      <c r="AM358">
        <v>214.91398636470839</v>
      </c>
      <c r="AN358" t="s">
        <v>584</v>
      </c>
    </row>
    <row r="359" spans="1:40" x14ac:dyDescent="0.25">
      <c r="A359" s="22">
        <v>99.56</v>
      </c>
      <c r="B359" s="22">
        <v>5</v>
      </c>
      <c r="C359" s="22" t="s">
        <v>653</v>
      </c>
      <c r="D359" s="22" t="s">
        <v>713</v>
      </c>
      <c r="E359" s="22" t="s">
        <v>23</v>
      </c>
      <c r="F359" s="22" t="s">
        <v>587</v>
      </c>
      <c r="G359" s="22" t="s">
        <v>960</v>
      </c>
      <c r="H359" s="22" t="s">
        <v>961</v>
      </c>
      <c r="I359" s="22" t="s">
        <v>6570</v>
      </c>
      <c r="J359" s="22" t="s">
        <v>6582</v>
      </c>
      <c r="K359" s="22" t="s">
        <v>6583</v>
      </c>
      <c r="L359" s="22" t="s">
        <v>6584</v>
      </c>
      <c r="M359" s="22" t="s">
        <v>284</v>
      </c>
      <c r="N359" t="s">
        <v>1077</v>
      </c>
      <c r="O359">
        <v>409135</v>
      </c>
      <c r="P359" t="s">
        <v>289</v>
      </c>
      <c r="Q359" t="s">
        <v>673</v>
      </c>
      <c r="R359" t="s">
        <v>674</v>
      </c>
      <c r="S359" t="s">
        <v>675</v>
      </c>
      <c r="T359" t="s">
        <v>361</v>
      </c>
      <c r="U359" t="s">
        <v>584</v>
      </c>
      <c r="V359" t="s">
        <v>1108</v>
      </c>
      <c r="W359" t="s">
        <v>23</v>
      </c>
      <c r="X359" t="s">
        <v>584</v>
      </c>
      <c r="Y359">
        <v>365.28</v>
      </c>
      <c r="Z359" t="s">
        <v>294</v>
      </c>
      <c r="AA359" t="s">
        <v>584</v>
      </c>
      <c r="AB359">
        <v>100</v>
      </c>
      <c r="AC359" t="s">
        <v>584</v>
      </c>
      <c r="AD359" t="s">
        <v>584</v>
      </c>
      <c r="AE359" t="s">
        <v>963</v>
      </c>
      <c r="AF359">
        <v>39322</v>
      </c>
      <c r="AG359" t="s">
        <v>6712</v>
      </c>
      <c r="AH359" t="s">
        <v>6713</v>
      </c>
      <c r="AI359" t="s">
        <v>6714</v>
      </c>
      <c r="AJ359">
        <v>1973</v>
      </c>
      <c r="AK359" t="s">
        <v>6885</v>
      </c>
      <c r="AL359" t="s">
        <v>963</v>
      </c>
      <c r="AM359">
        <v>219.78305019715418</v>
      </c>
      <c r="AN359" t="s">
        <v>584</v>
      </c>
    </row>
    <row r="360" spans="1:40" x14ac:dyDescent="0.25">
      <c r="A360" s="22">
        <v>99.8</v>
      </c>
      <c r="B360" s="22">
        <v>108</v>
      </c>
      <c r="C360" s="22" t="s">
        <v>294</v>
      </c>
      <c r="D360" s="22" t="s">
        <v>5196</v>
      </c>
      <c r="E360" s="22" t="s">
        <v>23</v>
      </c>
      <c r="F360" s="22" t="s">
        <v>587</v>
      </c>
      <c r="G360" s="22" t="s">
        <v>960</v>
      </c>
      <c r="H360" s="22" t="s">
        <v>961</v>
      </c>
      <c r="I360" s="22" t="s">
        <v>6570</v>
      </c>
      <c r="J360" s="22" t="s">
        <v>6582</v>
      </c>
      <c r="K360" s="22" t="s">
        <v>6583</v>
      </c>
      <c r="L360" s="22" t="s">
        <v>6584</v>
      </c>
      <c r="M360" s="22" t="s">
        <v>284</v>
      </c>
      <c r="N360" t="s">
        <v>645</v>
      </c>
      <c r="O360">
        <v>409156</v>
      </c>
      <c r="P360" t="s">
        <v>373</v>
      </c>
      <c r="Q360" t="s">
        <v>373</v>
      </c>
      <c r="R360" t="s">
        <v>374</v>
      </c>
      <c r="S360" t="s">
        <v>375</v>
      </c>
      <c r="T360" t="s">
        <v>361</v>
      </c>
      <c r="U360" t="s">
        <v>362</v>
      </c>
      <c r="V360" t="s">
        <v>1108</v>
      </c>
      <c r="W360" t="s">
        <v>23</v>
      </c>
      <c r="X360" t="s">
        <v>23</v>
      </c>
      <c r="Y360">
        <v>25</v>
      </c>
      <c r="Z360" t="s">
        <v>294</v>
      </c>
      <c r="AA360" t="s">
        <v>584</v>
      </c>
      <c r="AB360">
        <v>100</v>
      </c>
      <c r="AC360" t="s">
        <v>584</v>
      </c>
      <c r="AD360">
        <v>500</v>
      </c>
      <c r="AE360" t="s">
        <v>963</v>
      </c>
      <c r="AF360">
        <v>39323</v>
      </c>
      <c r="AG360" t="s">
        <v>6621</v>
      </c>
      <c r="AH360" t="s">
        <v>6622</v>
      </c>
      <c r="AI360" t="s">
        <v>6623</v>
      </c>
      <c r="AJ360">
        <v>1972</v>
      </c>
      <c r="AK360" t="s">
        <v>7054</v>
      </c>
      <c r="AL360" t="s">
        <v>963</v>
      </c>
      <c r="AM360">
        <v>219.78305019715418</v>
      </c>
      <c r="AN360">
        <v>1098.9152509857709</v>
      </c>
    </row>
    <row r="361" spans="1:40" x14ac:dyDescent="0.25">
      <c r="A361" s="22">
        <v>99.8</v>
      </c>
      <c r="B361" s="22">
        <v>108</v>
      </c>
      <c r="C361" s="22" t="s">
        <v>294</v>
      </c>
      <c r="D361" s="22" t="s">
        <v>5196</v>
      </c>
      <c r="E361" s="22" t="s">
        <v>23</v>
      </c>
      <c r="F361" s="22" t="s">
        <v>587</v>
      </c>
      <c r="G361" s="22" t="s">
        <v>960</v>
      </c>
      <c r="H361" s="22" t="s">
        <v>961</v>
      </c>
      <c r="I361" s="22" t="s">
        <v>6570</v>
      </c>
      <c r="J361" s="22" t="s">
        <v>6582</v>
      </c>
      <c r="K361" s="22" t="s">
        <v>6583</v>
      </c>
      <c r="L361" s="22" t="s">
        <v>6584</v>
      </c>
      <c r="M361" s="22" t="s">
        <v>284</v>
      </c>
      <c r="N361" t="s">
        <v>645</v>
      </c>
      <c r="O361">
        <v>409163</v>
      </c>
      <c r="P361" t="s">
        <v>289</v>
      </c>
      <c r="Q361" t="s">
        <v>289</v>
      </c>
      <c r="R361" t="s">
        <v>687</v>
      </c>
      <c r="S361" t="s">
        <v>688</v>
      </c>
      <c r="T361" t="s">
        <v>361</v>
      </c>
      <c r="U361" t="s">
        <v>362</v>
      </c>
      <c r="V361" t="s">
        <v>1108</v>
      </c>
      <c r="W361" t="s">
        <v>23</v>
      </c>
      <c r="X361" t="s">
        <v>23</v>
      </c>
      <c r="Y361">
        <v>14</v>
      </c>
      <c r="Z361" t="s">
        <v>294</v>
      </c>
      <c r="AA361" t="s">
        <v>584</v>
      </c>
      <c r="AB361">
        <v>100</v>
      </c>
      <c r="AC361" t="s">
        <v>584</v>
      </c>
      <c r="AD361">
        <v>500</v>
      </c>
      <c r="AE361" t="s">
        <v>963</v>
      </c>
      <c r="AF361">
        <v>39323</v>
      </c>
      <c r="AG361" t="s">
        <v>6621</v>
      </c>
      <c r="AH361" t="s">
        <v>6622</v>
      </c>
      <c r="AI361" t="s">
        <v>6623</v>
      </c>
      <c r="AJ361">
        <v>1972</v>
      </c>
      <c r="AK361" t="s">
        <v>7054</v>
      </c>
      <c r="AL361" t="s">
        <v>963</v>
      </c>
      <c r="AM361">
        <v>219.78305019715418</v>
      </c>
      <c r="AN361">
        <v>1098.9152509857709</v>
      </c>
    </row>
    <row r="362" spans="1:40" x14ac:dyDescent="0.25">
      <c r="A362" s="22">
        <v>100</v>
      </c>
      <c r="B362" s="22">
        <v>21</v>
      </c>
      <c r="C362" s="22" t="s">
        <v>294</v>
      </c>
      <c r="D362" s="22" t="s">
        <v>584</v>
      </c>
      <c r="E362" s="22" t="s">
        <v>23</v>
      </c>
      <c r="F362" s="22" t="s">
        <v>587</v>
      </c>
      <c r="G362" s="22" t="s">
        <v>960</v>
      </c>
      <c r="H362" s="22" t="s">
        <v>961</v>
      </c>
      <c r="I362" s="22" t="s">
        <v>6570</v>
      </c>
      <c r="J362" s="22" t="s">
        <v>6582</v>
      </c>
      <c r="K362" s="22" t="s">
        <v>6583</v>
      </c>
      <c r="L362" s="22" t="s">
        <v>6584</v>
      </c>
      <c r="M362" s="22" t="s">
        <v>284</v>
      </c>
      <c r="N362" t="s">
        <v>699</v>
      </c>
      <c r="O362">
        <v>237</v>
      </c>
      <c r="P362" t="s">
        <v>289</v>
      </c>
      <c r="Q362" t="s">
        <v>690</v>
      </c>
      <c r="R362" t="s">
        <v>685</v>
      </c>
      <c r="S362" t="s">
        <v>686</v>
      </c>
      <c r="T362" t="s">
        <v>970</v>
      </c>
      <c r="U362" t="s">
        <v>584</v>
      </c>
      <c r="V362" t="s">
        <v>7055</v>
      </c>
      <c r="W362" t="s">
        <v>23</v>
      </c>
      <c r="X362" t="s">
        <v>584</v>
      </c>
      <c r="Y362">
        <v>60.88</v>
      </c>
      <c r="Z362" t="s">
        <v>294</v>
      </c>
      <c r="AA362" t="s">
        <v>584</v>
      </c>
      <c r="AB362">
        <v>100</v>
      </c>
      <c r="AC362" t="s">
        <v>584</v>
      </c>
      <c r="AD362" t="s">
        <v>584</v>
      </c>
      <c r="AE362" t="s">
        <v>963</v>
      </c>
      <c r="AF362">
        <v>35083</v>
      </c>
      <c r="AG362" t="s">
        <v>7056</v>
      </c>
      <c r="AH362" t="s">
        <v>7057</v>
      </c>
      <c r="AI362" t="s">
        <v>7058</v>
      </c>
      <c r="AJ362">
        <v>1974</v>
      </c>
      <c r="AK362" t="s">
        <v>706</v>
      </c>
      <c r="AL362" t="s">
        <v>963</v>
      </c>
      <c r="AM362">
        <v>219.78305019715418</v>
      </c>
      <c r="AN362" t="s">
        <v>584</v>
      </c>
    </row>
    <row r="363" spans="1:40" x14ac:dyDescent="0.25">
      <c r="A363" s="22">
        <v>99.8</v>
      </c>
      <c r="B363" s="22">
        <v>108</v>
      </c>
      <c r="C363" s="22" t="s">
        <v>294</v>
      </c>
      <c r="D363" s="22" t="s">
        <v>5196</v>
      </c>
      <c r="E363" s="22" t="s">
        <v>23</v>
      </c>
      <c r="F363" s="22" t="s">
        <v>587</v>
      </c>
      <c r="G363" s="22" t="s">
        <v>960</v>
      </c>
      <c r="H363" s="22" t="s">
        <v>961</v>
      </c>
      <c r="I363" s="22" t="s">
        <v>6570</v>
      </c>
      <c r="J363" s="22" t="s">
        <v>6582</v>
      </c>
      <c r="K363" s="22" t="s">
        <v>6583</v>
      </c>
      <c r="L363" s="22" t="s">
        <v>6584</v>
      </c>
      <c r="M363" s="22" t="s">
        <v>284</v>
      </c>
      <c r="N363" t="s">
        <v>645</v>
      </c>
      <c r="O363">
        <v>409168</v>
      </c>
      <c r="P363" t="s">
        <v>289</v>
      </c>
      <c r="Q363" t="s">
        <v>289</v>
      </c>
      <c r="R363" t="s">
        <v>687</v>
      </c>
      <c r="S363" t="s">
        <v>688</v>
      </c>
      <c r="T363" t="s">
        <v>361</v>
      </c>
      <c r="U363" t="s">
        <v>362</v>
      </c>
      <c r="V363" t="s">
        <v>1108</v>
      </c>
      <c r="W363" t="s">
        <v>23</v>
      </c>
      <c r="X363" t="s">
        <v>23</v>
      </c>
      <c r="Y363">
        <v>19</v>
      </c>
      <c r="Z363" t="s">
        <v>294</v>
      </c>
      <c r="AA363" t="s">
        <v>584</v>
      </c>
      <c r="AB363">
        <v>100</v>
      </c>
      <c r="AC363" t="s">
        <v>584</v>
      </c>
      <c r="AD363">
        <v>500</v>
      </c>
      <c r="AE363" t="s">
        <v>963</v>
      </c>
      <c r="AF363">
        <v>39323</v>
      </c>
      <c r="AG363" t="s">
        <v>6621</v>
      </c>
      <c r="AH363" t="s">
        <v>6622</v>
      </c>
      <c r="AI363" t="s">
        <v>6623</v>
      </c>
      <c r="AJ363">
        <v>1972</v>
      </c>
      <c r="AK363" t="s">
        <v>7054</v>
      </c>
      <c r="AL363" t="s">
        <v>963</v>
      </c>
      <c r="AM363">
        <v>219.78305019715418</v>
      </c>
      <c r="AN363">
        <v>1098.9152509857709</v>
      </c>
    </row>
    <row r="364" spans="1:40" x14ac:dyDescent="0.25">
      <c r="A364" s="22">
        <v>100</v>
      </c>
      <c r="B364" s="22" t="s">
        <v>584</v>
      </c>
      <c r="C364" s="22" t="s">
        <v>584</v>
      </c>
      <c r="D364" s="22" t="s">
        <v>2782</v>
      </c>
      <c r="E364" s="22" t="s">
        <v>23</v>
      </c>
      <c r="F364" s="22" t="s">
        <v>587</v>
      </c>
      <c r="G364" s="22" t="s">
        <v>960</v>
      </c>
      <c r="H364" s="22" t="s">
        <v>961</v>
      </c>
      <c r="I364" s="22" t="s">
        <v>6570</v>
      </c>
      <c r="J364" s="22" t="s">
        <v>6582</v>
      </c>
      <c r="K364" s="22" t="s">
        <v>6583</v>
      </c>
      <c r="L364" s="22" t="s">
        <v>6584</v>
      </c>
      <c r="M364" s="22" t="s">
        <v>284</v>
      </c>
      <c r="N364" t="s">
        <v>1077</v>
      </c>
      <c r="O364">
        <v>409995</v>
      </c>
      <c r="P364" t="s">
        <v>289</v>
      </c>
      <c r="Q364" t="s">
        <v>673</v>
      </c>
      <c r="R364" t="s">
        <v>674</v>
      </c>
      <c r="S364" t="s">
        <v>675</v>
      </c>
      <c r="T364" t="s">
        <v>361</v>
      </c>
      <c r="U364" t="s">
        <v>584</v>
      </c>
      <c r="V364" t="s">
        <v>7032</v>
      </c>
      <c r="W364" t="s">
        <v>23</v>
      </c>
      <c r="X364" t="s">
        <v>584</v>
      </c>
      <c r="Y364">
        <v>110</v>
      </c>
      <c r="Z364" t="s">
        <v>294</v>
      </c>
      <c r="AA364" t="s">
        <v>584</v>
      </c>
      <c r="AB364">
        <v>100</v>
      </c>
      <c r="AC364" t="s">
        <v>584</v>
      </c>
      <c r="AD364" t="s">
        <v>584</v>
      </c>
      <c r="AE364" t="s">
        <v>963</v>
      </c>
      <c r="AF364">
        <v>86940</v>
      </c>
      <c r="AG364" t="s">
        <v>6794</v>
      </c>
      <c r="AH364" t="s">
        <v>6795</v>
      </c>
      <c r="AI364" t="s">
        <v>6796</v>
      </c>
      <c r="AJ364">
        <v>1984</v>
      </c>
      <c r="AK364" t="s">
        <v>6797</v>
      </c>
      <c r="AL364" t="s">
        <v>963</v>
      </c>
      <c r="AM364">
        <v>219.78305019715418</v>
      </c>
      <c r="AN364" t="s">
        <v>584</v>
      </c>
    </row>
    <row r="365" spans="1:40" x14ac:dyDescent="0.25">
      <c r="A365" s="22">
        <v>99</v>
      </c>
      <c r="B365" s="22" t="s">
        <v>584</v>
      </c>
      <c r="C365" s="22" t="s">
        <v>584</v>
      </c>
      <c r="D365" s="22" t="s">
        <v>584</v>
      </c>
      <c r="E365" s="22" t="s">
        <v>23</v>
      </c>
      <c r="F365" s="22" t="s">
        <v>587</v>
      </c>
      <c r="G365" s="22" t="s">
        <v>960</v>
      </c>
      <c r="H365" s="22" t="s">
        <v>961</v>
      </c>
      <c r="I365" s="22" t="s">
        <v>6570</v>
      </c>
      <c r="J365" s="22" t="s">
        <v>6582</v>
      </c>
      <c r="K365" s="22" t="s">
        <v>6583</v>
      </c>
      <c r="L365" s="22" t="s">
        <v>6584</v>
      </c>
      <c r="M365" s="22" t="s">
        <v>284</v>
      </c>
      <c r="N365" t="s">
        <v>1077</v>
      </c>
      <c r="O365">
        <v>508391</v>
      </c>
      <c r="P365" t="s">
        <v>289</v>
      </c>
      <c r="Q365" t="s">
        <v>690</v>
      </c>
      <c r="R365" t="s">
        <v>985</v>
      </c>
      <c r="S365" t="s">
        <v>5019</v>
      </c>
      <c r="T365" t="s">
        <v>361</v>
      </c>
      <c r="U365" t="s">
        <v>584</v>
      </c>
      <c r="V365" t="s">
        <v>3866</v>
      </c>
      <c r="W365" t="s">
        <v>23</v>
      </c>
      <c r="X365" t="s">
        <v>584</v>
      </c>
      <c r="Y365">
        <v>15</v>
      </c>
      <c r="Z365" t="s">
        <v>294</v>
      </c>
      <c r="AA365" t="s">
        <v>584</v>
      </c>
      <c r="AB365">
        <v>100</v>
      </c>
      <c r="AC365" t="s">
        <v>584</v>
      </c>
      <c r="AD365" t="s">
        <v>584</v>
      </c>
      <c r="AE365" t="s">
        <v>963</v>
      </c>
      <c r="AF365">
        <v>107611</v>
      </c>
      <c r="AG365" t="s">
        <v>7059</v>
      </c>
      <c r="AH365" t="s">
        <v>7060</v>
      </c>
      <c r="AI365" t="s">
        <v>7061</v>
      </c>
      <c r="AJ365">
        <v>1983</v>
      </c>
      <c r="AK365" t="s">
        <v>7062</v>
      </c>
      <c r="AL365" t="s">
        <v>963</v>
      </c>
      <c r="AM365">
        <v>219.78305019715418</v>
      </c>
      <c r="AN365" t="s">
        <v>584</v>
      </c>
    </row>
    <row r="366" spans="1:40" x14ac:dyDescent="0.25">
      <c r="A366" s="22">
        <v>98</v>
      </c>
      <c r="B366" s="22" t="s">
        <v>584</v>
      </c>
      <c r="C366" s="22" t="s">
        <v>584</v>
      </c>
      <c r="D366" s="22" t="s">
        <v>584</v>
      </c>
      <c r="E366" s="22" t="s">
        <v>23</v>
      </c>
      <c r="F366" s="22" t="s">
        <v>587</v>
      </c>
      <c r="G366" s="22" t="s">
        <v>960</v>
      </c>
      <c r="H366" s="22" t="s">
        <v>961</v>
      </c>
      <c r="I366" s="22" t="s">
        <v>6570</v>
      </c>
      <c r="J366" s="22" t="s">
        <v>6582</v>
      </c>
      <c r="K366" s="22" t="s">
        <v>6583</v>
      </c>
      <c r="L366" s="22" t="s">
        <v>6584</v>
      </c>
      <c r="M366" s="22" t="s">
        <v>284</v>
      </c>
      <c r="N366" t="s">
        <v>645</v>
      </c>
      <c r="O366">
        <v>486834</v>
      </c>
      <c r="P366" t="s">
        <v>289</v>
      </c>
      <c r="Q366" t="s">
        <v>690</v>
      </c>
      <c r="R366" t="s">
        <v>685</v>
      </c>
      <c r="S366" t="s">
        <v>686</v>
      </c>
      <c r="T366" t="s">
        <v>362</v>
      </c>
      <c r="U366" t="s">
        <v>584</v>
      </c>
      <c r="V366" t="s">
        <v>3866</v>
      </c>
      <c r="W366" t="s">
        <v>23</v>
      </c>
      <c r="X366" t="s">
        <v>584</v>
      </c>
      <c r="Y366">
        <v>60</v>
      </c>
      <c r="Z366" t="s">
        <v>294</v>
      </c>
      <c r="AA366" t="s">
        <v>584</v>
      </c>
      <c r="AB366">
        <v>2000</v>
      </c>
      <c r="AC366" t="s">
        <v>584</v>
      </c>
      <c r="AD366" t="s">
        <v>584</v>
      </c>
      <c r="AE366" t="s">
        <v>6564</v>
      </c>
      <c r="AF366">
        <v>110891</v>
      </c>
      <c r="AG366" t="s">
        <v>7063</v>
      </c>
      <c r="AH366" t="s">
        <v>7064</v>
      </c>
      <c r="AI366" t="s">
        <v>7065</v>
      </c>
      <c r="AJ366">
        <v>1979</v>
      </c>
      <c r="AK366" t="s">
        <v>7066</v>
      </c>
      <c r="AL366" t="s">
        <v>963</v>
      </c>
      <c r="AM366">
        <v>219.78305019715418</v>
      </c>
      <c r="AN366" t="s">
        <v>584</v>
      </c>
    </row>
    <row r="367" spans="1:40" x14ac:dyDescent="0.25">
      <c r="A367" s="22">
        <v>98</v>
      </c>
      <c r="B367" s="22" t="s">
        <v>584</v>
      </c>
      <c r="C367" s="22" t="s">
        <v>584</v>
      </c>
      <c r="D367" s="22" t="s">
        <v>584</v>
      </c>
      <c r="E367" s="22" t="s">
        <v>23</v>
      </c>
      <c r="F367" s="22" t="s">
        <v>587</v>
      </c>
      <c r="G367" s="22" t="s">
        <v>960</v>
      </c>
      <c r="H367" s="22" t="s">
        <v>961</v>
      </c>
      <c r="I367" s="22" t="s">
        <v>6570</v>
      </c>
      <c r="J367" s="22" t="s">
        <v>6582</v>
      </c>
      <c r="K367" s="22" t="s">
        <v>6583</v>
      </c>
      <c r="L367" s="22" t="s">
        <v>6584</v>
      </c>
      <c r="M367" s="22" t="s">
        <v>284</v>
      </c>
      <c r="N367" t="s">
        <v>645</v>
      </c>
      <c r="O367">
        <v>486831</v>
      </c>
      <c r="P367" t="s">
        <v>289</v>
      </c>
      <c r="Q367" t="s">
        <v>289</v>
      </c>
      <c r="R367" t="s">
        <v>685</v>
      </c>
      <c r="S367" t="s">
        <v>686</v>
      </c>
      <c r="T367" t="s">
        <v>361</v>
      </c>
      <c r="U367" t="s">
        <v>584</v>
      </c>
      <c r="V367" t="s">
        <v>2254</v>
      </c>
      <c r="W367" t="s">
        <v>23</v>
      </c>
      <c r="X367" t="s">
        <v>584</v>
      </c>
      <c r="Y367">
        <v>60</v>
      </c>
      <c r="Z367" t="s">
        <v>294</v>
      </c>
      <c r="AA367" t="s">
        <v>584</v>
      </c>
      <c r="AB367">
        <v>2000</v>
      </c>
      <c r="AC367" t="s">
        <v>584</v>
      </c>
      <c r="AD367" t="s">
        <v>584</v>
      </c>
      <c r="AE367" t="s">
        <v>6564</v>
      </c>
      <c r="AF367">
        <v>110891</v>
      </c>
      <c r="AG367" t="s">
        <v>7063</v>
      </c>
      <c r="AH367" t="s">
        <v>7064</v>
      </c>
      <c r="AI367" t="s">
        <v>7065</v>
      </c>
      <c r="AJ367">
        <v>1979</v>
      </c>
      <c r="AK367" t="s">
        <v>7067</v>
      </c>
      <c r="AL367" t="s">
        <v>963</v>
      </c>
      <c r="AM367">
        <v>219.78305019715418</v>
      </c>
      <c r="AN367" t="s">
        <v>584</v>
      </c>
    </row>
    <row r="368" spans="1:40" x14ac:dyDescent="0.25">
      <c r="A368" s="22">
        <v>98</v>
      </c>
      <c r="B368" s="22" t="s">
        <v>584</v>
      </c>
      <c r="C368" s="22" t="s">
        <v>584</v>
      </c>
      <c r="D368" s="22" t="s">
        <v>584</v>
      </c>
      <c r="E368" s="22" t="s">
        <v>23</v>
      </c>
      <c r="F368" s="22" t="s">
        <v>587</v>
      </c>
      <c r="G368" s="22" t="s">
        <v>960</v>
      </c>
      <c r="H368" s="22" t="s">
        <v>961</v>
      </c>
      <c r="I368" s="22" t="s">
        <v>6570</v>
      </c>
      <c r="J368" s="22" t="s">
        <v>6582</v>
      </c>
      <c r="K368" s="22" t="s">
        <v>6583</v>
      </c>
      <c r="L368" s="22" t="s">
        <v>6584</v>
      </c>
      <c r="M368" s="22" t="s">
        <v>284</v>
      </c>
      <c r="N368" t="s">
        <v>645</v>
      </c>
      <c r="O368">
        <v>486833</v>
      </c>
      <c r="P368" t="s">
        <v>289</v>
      </c>
      <c r="Q368" t="s">
        <v>289</v>
      </c>
      <c r="R368" t="s">
        <v>685</v>
      </c>
      <c r="S368" t="s">
        <v>686</v>
      </c>
      <c r="T368" t="s">
        <v>361</v>
      </c>
      <c r="U368" t="s">
        <v>584</v>
      </c>
      <c r="V368" t="s">
        <v>2254</v>
      </c>
      <c r="W368" t="s">
        <v>23</v>
      </c>
      <c r="X368" t="s">
        <v>584</v>
      </c>
      <c r="Y368">
        <v>60</v>
      </c>
      <c r="Z368" t="s">
        <v>294</v>
      </c>
      <c r="AA368" t="s">
        <v>584</v>
      </c>
      <c r="AB368">
        <v>2000</v>
      </c>
      <c r="AC368" t="s">
        <v>584</v>
      </c>
      <c r="AD368" t="s">
        <v>584</v>
      </c>
      <c r="AE368" t="s">
        <v>6564</v>
      </c>
      <c r="AF368">
        <v>110891</v>
      </c>
      <c r="AG368" t="s">
        <v>7063</v>
      </c>
      <c r="AH368" t="s">
        <v>7064</v>
      </c>
      <c r="AI368" t="s">
        <v>7065</v>
      </c>
      <c r="AJ368">
        <v>1979</v>
      </c>
      <c r="AK368" t="s">
        <v>7066</v>
      </c>
      <c r="AL368" t="s">
        <v>963</v>
      </c>
      <c r="AM368">
        <v>219.78305019715418</v>
      </c>
      <c r="AN368" t="s">
        <v>584</v>
      </c>
    </row>
    <row r="369" spans="1:40" x14ac:dyDescent="0.25">
      <c r="A369" s="22">
        <v>99.2</v>
      </c>
      <c r="B369" s="22" t="s">
        <v>584</v>
      </c>
      <c r="C369" s="22" t="s">
        <v>584</v>
      </c>
      <c r="D369" s="22" t="s">
        <v>6895</v>
      </c>
      <c r="E369" s="22" t="s">
        <v>23</v>
      </c>
      <c r="F369" s="22" t="s">
        <v>587</v>
      </c>
      <c r="G369" s="22" t="s">
        <v>960</v>
      </c>
      <c r="H369" s="22" t="s">
        <v>961</v>
      </c>
      <c r="I369" s="22" t="s">
        <v>6570</v>
      </c>
      <c r="J369" s="22" t="s">
        <v>6582</v>
      </c>
      <c r="K369" s="22" t="s">
        <v>6583</v>
      </c>
      <c r="L369" s="22" t="s">
        <v>6584</v>
      </c>
      <c r="M369" s="22" t="s">
        <v>284</v>
      </c>
      <c r="N369" t="s">
        <v>597</v>
      </c>
      <c r="O369">
        <v>410348</v>
      </c>
      <c r="P369" t="s">
        <v>373</v>
      </c>
      <c r="Q369" t="s">
        <v>373</v>
      </c>
      <c r="R369" t="s">
        <v>374</v>
      </c>
      <c r="S369" t="s">
        <v>375</v>
      </c>
      <c r="T369" t="s">
        <v>714</v>
      </c>
      <c r="U369" t="s">
        <v>584</v>
      </c>
      <c r="V369" t="s">
        <v>1108</v>
      </c>
      <c r="W369" t="s">
        <v>23</v>
      </c>
      <c r="X369" t="s">
        <v>584</v>
      </c>
      <c r="Y369">
        <v>61</v>
      </c>
      <c r="Z369" t="s">
        <v>294</v>
      </c>
      <c r="AA369" t="s">
        <v>584</v>
      </c>
      <c r="AB369">
        <v>100</v>
      </c>
      <c r="AC369" t="s">
        <v>584</v>
      </c>
      <c r="AD369" t="s">
        <v>584</v>
      </c>
      <c r="AE369" t="s">
        <v>963</v>
      </c>
      <c r="AF369">
        <v>87646</v>
      </c>
      <c r="AG369" t="s">
        <v>6887</v>
      </c>
      <c r="AH369" t="s">
        <v>6888</v>
      </c>
      <c r="AI369" t="s">
        <v>6889</v>
      </c>
      <c r="AJ369">
        <v>1996</v>
      </c>
      <c r="AK369" t="s">
        <v>7068</v>
      </c>
      <c r="AL369" t="s">
        <v>963</v>
      </c>
      <c r="AM369">
        <v>219.78305019715418</v>
      </c>
      <c r="AN369" t="s">
        <v>584</v>
      </c>
    </row>
    <row r="370" spans="1:40" x14ac:dyDescent="0.25">
      <c r="A370" s="22">
        <v>99.2</v>
      </c>
      <c r="B370" s="22" t="s">
        <v>584</v>
      </c>
      <c r="C370" s="22" t="s">
        <v>584</v>
      </c>
      <c r="D370" s="22" t="s">
        <v>586</v>
      </c>
      <c r="E370" s="22" t="s">
        <v>23</v>
      </c>
      <c r="F370" s="22" t="s">
        <v>587</v>
      </c>
      <c r="G370" s="22" t="s">
        <v>960</v>
      </c>
      <c r="H370" s="22" t="s">
        <v>961</v>
      </c>
      <c r="I370" s="22" t="s">
        <v>6570</v>
      </c>
      <c r="J370" s="22" t="s">
        <v>6582</v>
      </c>
      <c r="K370" s="22" t="s">
        <v>6583</v>
      </c>
      <c r="L370" s="22" t="s">
        <v>6584</v>
      </c>
      <c r="M370" s="22" t="s">
        <v>284</v>
      </c>
      <c r="N370" t="s">
        <v>597</v>
      </c>
      <c r="O370">
        <v>410346</v>
      </c>
      <c r="P370" t="s">
        <v>373</v>
      </c>
      <c r="Q370" t="s">
        <v>373</v>
      </c>
      <c r="R370" t="s">
        <v>374</v>
      </c>
      <c r="S370" t="s">
        <v>375</v>
      </c>
      <c r="T370" t="s">
        <v>714</v>
      </c>
      <c r="U370" t="s">
        <v>584</v>
      </c>
      <c r="V370" t="s">
        <v>1108</v>
      </c>
      <c r="W370" t="s">
        <v>23</v>
      </c>
      <c r="X370" t="s">
        <v>584</v>
      </c>
      <c r="Y370">
        <v>61</v>
      </c>
      <c r="Z370" t="s">
        <v>294</v>
      </c>
      <c r="AA370" t="s">
        <v>584</v>
      </c>
      <c r="AB370">
        <v>100</v>
      </c>
      <c r="AC370" t="s">
        <v>584</v>
      </c>
      <c r="AD370" t="s">
        <v>584</v>
      </c>
      <c r="AE370" t="s">
        <v>963</v>
      </c>
      <c r="AF370">
        <v>87646</v>
      </c>
      <c r="AG370" t="s">
        <v>6887</v>
      </c>
      <c r="AH370" t="s">
        <v>6888</v>
      </c>
      <c r="AI370" t="s">
        <v>6889</v>
      </c>
      <c r="AJ370">
        <v>1996</v>
      </c>
      <c r="AK370" t="s">
        <v>7069</v>
      </c>
      <c r="AL370" t="s">
        <v>963</v>
      </c>
      <c r="AM370">
        <v>219.78305019715418</v>
      </c>
      <c r="AN370" t="s">
        <v>584</v>
      </c>
    </row>
    <row r="371" spans="1:40" x14ac:dyDescent="0.25">
      <c r="A371" s="22">
        <v>99.8</v>
      </c>
      <c r="B371" s="22">
        <v>5</v>
      </c>
      <c r="C371" s="22" t="s">
        <v>653</v>
      </c>
      <c r="D371" s="22" t="s">
        <v>2571</v>
      </c>
      <c r="E371" s="22" t="s">
        <v>23</v>
      </c>
      <c r="F371" s="22" t="s">
        <v>587</v>
      </c>
      <c r="G371" s="22" t="s">
        <v>960</v>
      </c>
      <c r="H371" s="22" t="s">
        <v>961</v>
      </c>
      <c r="I371" s="22" t="s">
        <v>6570</v>
      </c>
      <c r="J371" s="22" t="s">
        <v>6582</v>
      </c>
      <c r="K371" s="22" t="s">
        <v>6583</v>
      </c>
      <c r="L371" s="22" t="s">
        <v>6584</v>
      </c>
      <c r="M371" s="22" t="s">
        <v>284</v>
      </c>
      <c r="N371" t="s">
        <v>1077</v>
      </c>
      <c r="O371">
        <v>409142</v>
      </c>
      <c r="P371" t="s">
        <v>373</v>
      </c>
      <c r="Q371" t="s">
        <v>373</v>
      </c>
      <c r="R371" t="s">
        <v>374</v>
      </c>
      <c r="S371" t="s">
        <v>375</v>
      </c>
      <c r="T371" t="s">
        <v>361</v>
      </c>
      <c r="U371" t="s">
        <v>584</v>
      </c>
      <c r="V371" t="s">
        <v>1108</v>
      </c>
      <c r="W371" t="s">
        <v>23</v>
      </c>
      <c r="X371" t="s">
        <v>584</v>
      </c>
      <c r="Y371">
        <v>21</v>
      </c>
      <c r="Z371" t="s">
        <v>294</v>
      </c>
      <c r="AA371" t="s">
        <v>584</v>
      </c>
      <c r="AB371">
        <v>100</v>
      </c>
      <c r="AC371" t="s">
        <v>584</v>
      </c>
      <c r="AD371" t="s">
        <v>584</v>
      </c>
      <c r="AE371" t="s">
        <v>963</v>
      </c>
      <c r="AF371">
        <v>39323</v>
      </c>
      <c r="AG371" t="s">
        <v>6621</v>
      </c>
      <c r="AH371" t="s">
        <v>6622</v>
      </c>
      <c r="AI371" t="s">
        <v>6623</v>
      </c>
      <c r="AJ371">
        <v>1972</v>
      </c>
      <c r="AK371" t="s">
        <v>7070</v>
      </c>
      <c r="AL371" t="s">
        <v>963</v>
      </c>
      <c r="AM371">
        <v>219.78305019715418</v>
      </c>
      <c r="AN371" t="s">
        <v>584</v>
      </c>
    </row>
    <row r="372" spans="1:40" x14ac:dyDescent="0.25">
      <c r="A372" s="22">
        <v>98</v>
      </c>
      <c r="B372" s="22" t="s">
        <v>584</v>
      </c>
      <c r="C372" s="22" t="s">
        <v>584</v>
      </c>
      <c r="D372" s="22" t="s">
        <v>584</v>
      </c>
      <c r="E372" s="22" t="s">
        <v>23</v>
      </c>
      <c r="F372" s="22" t="s">
        <v>587</v>
      </c>
      <c r="G372" s="22" t="s">
        <v>960</v>
      </c>
      <c r="H372" s="22" t="s">
        <v>961</v>
      </c>
      <c r="I372" s="22" t="s">
        <v>6570</v>
      </c>
      <c r="J372" s="22" t="s">
        <v>6582</v>
      </c>
      <c r="K372" s="22" t="s">
        <v>6583</v>
      </c>
      <c r="L372" s="22" t="s">
        <v>6584</v>
      </c>
      <c r="M372" s="22" t="s">
        <v>284</v>
      </c>
      <c r="N372" t="s">
        <v>645</v>
      </c>
      <c r="O372">
        <v>486830</v>
      </c>
      <c r="P372" t="s">
        <v>289</v>
      </c>
      <c r="Q372" t="s">
        <v>690</v>
      </c>
      <c r="R372" t="s">
        <v>685</v>
      </c>
      <c r="S372" t="s">
        <v>686</v>
      </c>
      <c r="T372" t="s">
        <v>361</v>
      </c>
      <c r="U372" t="s">
        <v>584</v>
      </c>
      <c r="V372" t="s">
        <v>3866</v>
      </c>
      <c r="W372" t="s">
        <v>23</v>
      </c>
      <c r="X372" t="s">
        <v>584</v>
      </c>
      <c r="Y372">
        <v>60</v>
      </c>
      <c r="Z372" t="s">
        <v>294</v>
      </c>
      <c r="AA372" t="s">
        <v>584</v>
      </c>
      <c r="AB372">
        <v>2000</v>
      </c>
      <c r="AC372" t="s">
        <v>584</v>
      </c>
      <c r="AD372" t="s">
        <v>584</v>
      </c>
      <c r="AE372" t="s">
        <v>6564</v>
      </c>
      <c r="AF372">
        <v>110891</v>
      </c>
      <c r="AG372" t="s">
        <v>7063</v>
      </c>
      <c r="AH372" t="s">
        <v>7064</v>
      </c>
      <c r="AI372" t="s">
        <v>7065</v>
      </c>
      <c r="AJ372">
        <v>1979</v>
      </c>
      <c r="AK372" t="s">
        <v>7067</v>
      </c>
      <c r="AL372" t="s">
        <v>963</v>
      </c>
      <c r="AM372">
        <v>219.78305019715418</v>
      </c>
      <c r="AN372" t="s">
        <v>584</v>
      </c>
    </row>
    <row r="373" spans="1:40" x14ac:dyDescent="0.25">
      <c r="A373" s="22" t="s">
        <v>3085</v>
      </c>
      <c r="B373" s="22">
        <v>70</v>
      </c>
      <c r="C373" s="22" t="s">
        <v>294</v>
      </c>
      <c r="D373" s="22" t="s">
        <v>584</v>
      </c>
      <c r="E373" s="22" t="s">
        <v>23</v>
      </c>
      <c r="F373" s="22" t="s">
        <v>587</v>
      </c>
      <c r="G373" s="22" t="s">
        <v>960</v>
      </c>
      <c r="H373" s="22" t="s">
        <v>961</v>
      </c>
      <c r="I373" s="22" t="s">
        <v>6570</v>
      </c>
      <c r="J373" s="22" t="s">
        <v>6582</v>
      </c>
      <c r="K373" s="22" t="s">
        <v>6583</v>
      </c>
      <c r="L373" s="22" t="s">
        <v>6584</v>
      </c>
      <c r="M373" s="22" t="s">
        <v>284</v>
      </c>
      <c r="N373" t="s">
        <v>1077</v>
      </c>
      <c r="O373">
        <v>410345</v>
      </c>
      <c r="P373" t="s">
        <v>599</v>
      </c>
      <c r="Q373" t="s">
        <v>600</v>
      </c>
      <c r="R373" t="s">
        <v>614</v>
      </c>
      <c r="S373" t="s">
        <v>615</v>
      </c>
      <c r="T373" t="s">
        <v>361</v>
      </c>
      <c r="U373" t="s">
        <v>362</v>
      </c>
      <c r="V373" t="s">
        <v>3856</v>
      </c>
      <c r="W373" t="s">
        <v>23</v>
      </c>
      <c r="X373" t="s">
        <v>23</v>
      </c>
      <c r="Y373">
        <v>0.16669999999999999</v>
      </c>
      <c r="Z373" t="s">
        <v>294</v>
      </c>
      <c r="AA373" t="s">
        <v>584</v>
      </c>
      <c r="AB373">
        <v>100</v>
      </c>
      <c r="AC373" t="s">
        <v>584</v>
      </c>
      <c r="AD373">
        <v>175</v>
      </c>
      <c r="AE373" t="s">
        <v>963</v>
      </c>
      <c r="AF373">
        <v>87642</v>
      </c>
      <c r="AG373" t="s">
        <v>7071</v>
      </c>
      <c r="AH373" t="s">
        <v>7072</v>
      </c>
      <c r="AI373" t="s">
        <v>7073</v>
      </c>
      <c r="AJ373">
        <v>2006</v>
      </c>
      <c r="AK373" t="s">
        <v>7074</v>
      </c>
      <c r="AL373" t="s">
        <v>963</v>
      </c>
      <c r="AM373">
        <v>219.78305019715418</v>
      </c>
      <c r="AN373">
        <v>384.62033784501983</v>
      </c>
    </row>
    <row r="374" spans="1:40" x14ac:dyDescent="0.25">
      <c r="A374" s="22">
        <v>100</v>
      </c>
      <c r="B374" s="22">
        <v>21</v>
      </c>
      <c r="C374" s="22" t="s">
        <v>294</v>
      </c>
      <c r="D374" s="22" t="s">
        <v>584</v>
      </c>
      <c r="E374" s="22" t="s">
        <v>23</v>
      </c>
      <c r="F374" s="22" t="s">
        <v>587</v>
      </c>
      <c r="G374" s="22" t="s">
        <v>960</v>
      </c>
      <c r="H374" s="22" t="s">
        <v>961</v>
      </c>
      <c r="I374" s="22" t="s">
        <v>6570</v>
      </c>
      <c r="J374" s="22" t="s">
        <v>6582</v>
      </c>
      <c r="K374" s="22" t="s">
        <v>6583</v>
      </c>
      <c r="L374" s="22" t="s">
        <v>6584</v>
      </c>
      <c r="M374" s="22" t="s">
        <v>284</v>
      </c>
      <c r="N374" t="s">
        <v>699</v>
      </c>
      <c r="O374">
        <v>237</v>
      </c>
      <c r="P374" t="s">
        <v>599</v>
      </c>
      <c r="Q374" t="s">
        <v>599</v>
      </c>
      <c r="R374" t="s">
        <v>813</v>
      </c>
      <c r="S374" t="s">
        <v>814</v>
      </c>
      <c r="T374" t="s">
        <v>970</v>
      </c>
      <c r="U374" t="s">
        <v>584</v>
      </c>
      <c r="V374" t="s">
        <v>1108</v>
      </c>
      <c r="W374" t="s">
        <v>23</v>
      </c>
      <c r="X374" t="s">
        <v>584</v>
      </c>
      <c r="Y374">
        <v>60.88</v>
      </c>
      <c r="Z374" t="s">
        <v>294</v>
      </c>
      <c r="AA374" t="s">
        <v>584</v>
      </c>
      <c r="AB374">
        <v>100</v>
      </c>
      <c r="AC374" t="s">
        <v>584</v>
      </c>
      <c r="AD374" t="s">
        <v>584</v>
      </c>
      <c r="AE374" t="s">
        <v>963</v>
      </c>
      <c r="AF374">
        <v>35083</v>
      </c>
      <c r="AG374" t="s">
        <v>7056</v>
      </c>
      <c r="AH374" t="s">
        <v>7057</v>
      </c>
      <c r="AI374" t="s">
        <v>7058</v>
      </c>
      <c r="AJ374">
        <v>1974</v>
      </c>
      <c r="AK374" t="s">
        <v>706</v>
      </c>
      <c r="AL374" t="s">
        <v>963</v>
      </c>
      <c r="AM374">
        <v>219.78305019715418</v>
      </c>
      <c r="AN374" t="s">
        <v>584</v>
      </c>
    </row>
    <row r="375" spans="1:40" x14ac:dyDescent="0.25">
      <c r="A375" s="22">
        <v>100</v>
      </c>
      <c r="B375" s="22" t="s">
        <v>584</v>
      </c>
      <c r="C375" s="22" t="s">
        <v>584</v>
      </c>
      <c r="D375" s="22" t="s">
        <v>2782</v>
      </c>
      <c r="E375" s="22" t="s">
        <v>23</v>
      </c>
      <c r="F375" s="22" t="s">
        <v>587</v>
      </c>
      <c r="G375" s="22" t="s">
        <v>960</v>
      </c>
      <c r="H375" s="22" t="s">
        <v>961</v>
      </c>
      <c r="I375" s="22" t="s">
        <v>6570</v>
      </c>
      <c r="J375" s="22" t="s">
        <v>6582</v>
      </c>
      <c r="K375" s="22" t="s">
        <v>6583</v>
      </c>
      <c r="L375" s="22" t="s">
        <v>6584</v>
      </c>
      <c r="M375" s="22" t="s">
        <v>284</v>
      </c>
      <c r="N375" t="s">
        <v>1077</v>
      </c>
      <c r="O375">
        <v>409994</v>
      </c>
      <c r="P375" t="s">
        <v>733</v>
      </c>
      <c r="Q375" t="s">
        <v>733</v>
      </c>
      <c r="R375" t="s">
        <v>997</v>
      </c>
      <c r="S375" t="s">
        <v>7033</v>
      </c>
      <c r="T375" t="s">
        <v>361</v>
      </c>
      <c r="U375" t="s">
        <v>584</v>
      </c>
      <c r="V375" t="s">
        <v>1108</v>
      </c>
      <c r="W375" t="s">
        <v>23</v>
      </c>
      <c r="X375" t="s">
        <v>584</v>
      </c>
      <c r="Y375">
        <v>110</v>
      </c>
      <c r="Z375" t="s">
        <v>294</v>
      </c>
      <c r="AA375" t="s">
        <v>584</v>
      </c>
      <c r="AB375">
        <v>100</v>
      </c>
      <c r="AC375" t="s">
        <v>584</v>
      </c>
      <c r="AD375" t="s">
        <v>584</v>
      </c>
      <c r="AE375" t="s">
        <v>963</v>
      </c>
      <c r="AF375">
        <v>86940</v>
      </c>
      <c r="AG375" t="s">
        <v>6794</v>
      </c>
      <c r="AH375" t="s">
        <v>6795</v>
      </c>
      <c r="AI375" t="s">
        <v>6796</v>
      </c>
      <c r="AJ375">
        <v>1984</v>
      </c>
      <c r="AK375" t="s">
        <v>6797</v>
      </c>
      <c r="AL375" t="s">
        <v>963</v>
      </c>
      <c r="AM375">
        <v>219.78305019715418</v>
      </c>
      <c r="AN375" t="s">
        <v>584</v>
      </c>
    </row>
    <row r="376" spans="1:40" x14ac:dyDescent="0.25">
      <c r="A376" s="22">
        <v>99.8</v>
      </c>
      <c r="B376" s="22">
        <v>5</v>
      </c>
      <c r="C376" s="22" t="s">
        <v>653</v>
      </c>
      <c r="D376" s="22" t="s">
        <v>2571</v>
      </c>
      <c r="E376" s="22" t="s">
        <v>23</v>
      </c>
      <c r="F376" s="22" t="s">
        <v>587</v>
      </c>
      <c r="G376" s="22" t="s">
        <v>960</v>
      </c>
      <c r="H376" s="22" t="s">
        <v>961</v>
      </c>
      <c r="I376" s="22" t="s">
        <v>6570</v>
      </c>
      <c r="J376" s="22" t="s">
        <v>6582</v>
      </c>
      <c r="K376" s="22" t="s">
        <v>6583</v>
      </c>
      <c r="L376" s="22" t="s">
        <v>6584</v>
      </c>
      <c r="M376" s="22" t="s">
        <v>284</v>
      </c>
      <c r="N376" t="s">
        <v>1077</v>
      </c>
      <c r="O376">
        <v>409141</v>
      </c>
      <c r="P376" t="s">
        <v>733</v>
      </c>
      <c r="Q376" t="s">
        <v>733</v>
      </c>
      <c r="R376" t="s">
        <v>998</v>
      </c>
      <c r="S376" t="s">
        <v>6814</v>
      </c>
      <c r="T376" t="s">
        <v>361</v>
      </c>
      <c r="U376" t="s">
        <v>584</v>
      </c>
      <c r="V376" t="s">
        <v>1108</v>
      </c>
      <c r="W376" t="s">
        <v>23</v>
      </c>
      <c r="X376" t="s">
        <v>584</v>
      </c>
      <c r="Y376">
        <v>21</v>
      </c>
      <c r="Z376" t="s">
        <v>294</v>
      </c>
      <c r="AA376" t="s">
        <v>584</v>
      </c>
      <c r="AB376">
        <v>100</v>
      </c>
      <c r="AC376" t="s">
        <v>584</v>
      </c>
      <c r="AD376" t="s">
        <v>584</v>
      </c>
      <c r="AE376" t="s">
        <v>963</v>
      </c>
      <c r="AF376">
        <v>39323</v>
      </c>
      <c r="AG376" t="s">
        <v>6621</v>
      </c>
      <c r="AH376" t="s">
        <v>6622</v>
      </c>
      <c r="AI376" t="s">
        <v>6623</v>
      </c>
      <c r="AJ376">
        <v>1972</v>
      </c>
      <c r="AK376" t="s">
        <v>7070</v>
      </c>
      <c r="AL376" t="s">
        <v>963</v>
      </c>
      <c r="AM376">
        <v>219.78305019715418</v>
      </c>
      <c r="AN376" t="s">
        <v>584</v>
      </c>
    </row>
    <row r="377" spans="1:40" x14ac:dyDescent="0.25">
      <c r="A377" s="22">
        <v>98</v>
      </c>
      <c r="B377" s="22" t="s">
        <v>584</v>
      </c>
      <c r="C377" s="22" t="s">
        <v>584</v>
      </c>
      <c r="D377" s="22" t="s">
        <v>584</v>
      </c>
      <c r="E377" s="22" t="s">
        <v>23</v>
      </c>
      <c r="F377" s="22" t="s">
        <v>587</v>
      </c>
      <c r="G377" s="22" t="s">
        <v>960</v>
      </c>
      <c r="H377" s="22" t="s">
        <v>961</v>
      </c>
      <c r="I377" s="22" t="s">
        <v>6570</v>
      </c>
      <c r="J377" s="22" t="s">
        <v>6582</v>
      </c>
      <c r="K377" s="22" t="s">
        <v>6583</v>
      </c>
      <c r="L377" s="22" t="s">
        <v>6584</v>
      </c>
      <c r="M377" s="22" t="s">
        <v>284</v>
      </c>
      <c r="N377" t="s">
        <v>645</v>
      </c>
      <c r="O377">
        <v>486835</v>
      </c>
      <c r="P377" t="s">
        <v>599</v>
      </c>
      <c r="Q377" t="s">
        <v>600</v>
      </c>
      <c r="R377" t="s">
        <v>1016</v>
      </c>
      <c r="S377" t="s">
        <v>6589</v>
      </c>
      <c r="T377" t="s">
        <v>362</v>
      </c>
      <c r="U377" t="s">
        <v>584</v>
      </c>
      <c r="V377" t="s">
        <v>3866</v>
      </c>
      <c r="W377" t="s">
        <v>23</v>
      </c>
      <c r="X377" t="s">
        <v>584</v>
      </c>
      <c r="Y377">
        <v>60</v>
      </c>
      <c r="Z377" t="s">
        <v>294</v>
      </c>
      <c r="AA377" t="s">
        <v>584</v>
      </c>
      <c r="AB377">
        <v>2000</v>
      </c>
      <c r="AC377" t="s">
        <v>584</v>
      </c>
      <c r="AD377" t="s">
        <v>584</v>
      </c>
      <c r="AE377" t="s">
        <v>6564</v>
      </c>
      <c r="AF377">
        <v>110891</v>
      </c>
      <c r="AG377" t="s">
        <v>7063</v>
      </c>
      <c r="AH377" t="s">
        <v>7064</v>
      </c>
      <c r="AI377" t="s">
        <v>7065</v>
      </c>
      <c r="AJ377">
        <v>1979</v>
      </c>
      <c r="AK377" t="s">
        <v>7066</v>
      </c>
      <c r="AL377" t="s">
        <v>963</v>
      </c>
      <c r="AM377">
        <v>219.78305019715418</v>
      </c>
      <c r="AN377" t="s">
        <v>584</v>
      </c>
    </row>
    <row r="378" spans="1:40" x14ac:dyDescent="0.25">
      <c r="A378" s="22">
        <v>98</v>
      </c>
      <c r="B378" s="22" t="s">
        <v>584</v>
      </c>
      <c r="C378" s="22" t="s">
        <v>584</v>
      </c>
      <c r="D378" s="22" t="s">
        <v>584</v>
      </c>
      <c r="E378" s="22" t="s">
        <v>23</v>
      </c>
      <c r="F378" s="22" t="s">
        <v>587</v>
      </c>
      <c r="G378" s="22" t="s">
        <v>960</v>
      </c>
      <c r="H378" s="22" t="s">
        <v>961</v>
      </c>
      <c r="I378" s="22" t="s">
        <v>6570</v>
      </c>
      <c r="J378" s="22" t="s">
        <v>6582</v>
      </c>
      <c r="K378" s="22" t="s">
        <v>6583</v>
      </c>
      <c r="L378" s="22" t="s">
        <v>6584</v>
      </c>
      <c r="M378" s="22" t="s">
        <v>284</v>
      </c>
      <c r="N378" t="s">
        <v>645</v>
      </c>
      <c r="O378">
        <v>486832</v>
      </c>
      <c r="P378" t="s">
        <v>599</v>
      </c>
      <c r="Q378" t="s">
        <v>600</v>
      </c>
      <c r="R378" t="s">
        <v>1016</v>
      </c>
      <c r="S378" t="s">
        <v>6589</v>
      </c>
      <c r="T378" t="s">
        <v>362</v>
      </c>
      <c r="U378" t="s">
        <v>584</v>
      </c>
      <c r="V378" t="s">
        <v>3866</v>
      </c>
      <c r="W378" t="s">
        <v>23</v>
      </c>
      <c r="X378" t="s">
        <v>584</v>
      </c>
      <c r="Y378">
        <v>60</v>
      </c>
      <c r="Z378" t="s">
        <v>294</v>
      </c>
      <c r="AA378" t="s">
        <v>584</v>
      </c>
      <c r="AB378">
        <v>2000</v>
      </c>
      <c r="AC378" t="s">
        <v>584</v>
      </c>
      <c r="AD378" t="s">
        <v>584</v>
      </c>
      <c r="AE378" t="s">
        <v>6564</v>
      </c>
      <c r="AF378">
        <v>110891</v>
      </c>
      <c r="AG378" t="s">
        <v>7063</v>
      </c>
      <c r="AH378" t="s">
        <v>7064</v>
      </c>
      <c r="AI378" t="s">
        <v>7065</v>
      </c>
      <c r="AJ378">
        <v>1979</v>
      </c>
      <c r="AK378" t="s">
        <v>7067</v>
      </c>
      <c r="AL378" t="s">
        <v>963</v>
      </c>
      <c r="AM378">
        <v>219.78305019715418</v>
      </c>
      <c r="AN378" t="s">
        <v>584</v>
      </c>
    </row>
    <row r="379" spans="1:40" x14ac:dyDescent="0.25">
      <c r="A379" s="22">
        <v>99</v>
      </c>
      <c r="B379" s="22" t="s">
        <v>584</v>
      </c>
      <c r="C379" s="22" t="s">
        <v>584</v>
      </c>
      <c r="D379" s="22" t="s">
        <v>584</v>
      </c>
      <c r="E379" s="22" t="s">
        <v>23</v>
      </c>
      <c r="F379" s="22" t="s">
        <v>587</v>
      </c>
      <c r="G379" s="22" t="s">
        <v>960</v>
      </c>
      <c r="H379" s="22" t="s">
        <v>961</v>
      </c>
      <c r="I379" s="22" t="s">
        <v>6570</v>
      </c>
      <c r="J379" s="22" t="s">
        <v>6582</v>
      </c>
      <c r="K379" s="22" t="s">
        <v>6583</v>
      </c>
      <c r="L379" s="22" t="s">
        <v>6584</v>
      </c>
      <c r="M379" s="22" t="s">
        <v>284</v>
      </c>
      <c r="N379" t="s">
        <v>1077</v>
      </c>
      <c r="O379">
        <v>508392</v>
      </c>
      <c r="P379" t="s">
        <v>599</v>
      </c>
      <c r="Q379" t="s">
        <v>600</v>
      </c>
      <c r="R379" t="s">
        <v>1029</v>
      </c>
      <c r="S379" t="s">
        <v>4489</v>
      </c>
      <c r="T379" t="s">
        <v>361</v>
      </c>
      <c r="U379" t="s">
        <v>584</v>
      </c>
      <c r="V379" t="s">
        <v>3866</v>
      </c>
      <c r="W379" t="s">
        <v>23</v>
      </c>
      <c r="X379" t="s">
        <v>584</v>
      </c>
      <c r="Y379">
        <v>15</v>
      </c>
      <c r="Z379" t="s">
        <v>294</v>
      </c>
      <c r="AA379" t="s">
        <v>584</v>
      </c>
      <c r="AB379">
        <v>100</v>
      </c>
      <c r="AC379" t="s">
        <v>584</v>
      </c>
      <c r="AD379" t="s">
        <v>584</v>
      </c>
      <c r="AE379" t="s">
        <v>963</v>
      </c>
      <c r="AF379">
        <v>107611</v>
      </c>
      <c r="AG379" t="s">
        <v>7059</v>
      </c>
      <c r="AH379" t="s">
        <v>7060</v>
      </c>
      <c r="AI379" t="s">
        <v>7061</v>
      </c>
      <c r="AJ379">
        <v>1983</v>
      </c>
      <c r="AK379" t="s">
        <v>7062</v>
      </c>
      <c r="AL379" t="s">
        <v>963</v>
      </c>
      <c r="AM379">
        <v>219.78305019715418</v>
      </c>
      <c r="AN379" t="s">
        <v>584</v>
      </c>
    </row>
    <row r="380" spans="1:40" x14ac:dyDescent="0.25">
      <c r="A380" s="22">
        <v>99</v>
      </c>
      <c r="B380" s="22" t="s">
        <v>584</v>
      </c>
      <c r="C380" s="22" t="s">
        <v>584</v>
      </c>
      <c r="D380" s="22" t="s">
        <v>584</v>
      </c>
      <c r="E380" s="22" t="s">
        <v>23</v>
      </c>
      <c r="F380" s="22" t="s">
        <v>587</v>
      </c>
      <c r="G380" s="22" t="s">
        <v>960</v>
      </c>
      <c r="H380" s="22" t="s">
        <v>961</v>
      </c>
      <c r="I380" s="22" t="s">
        <v>6570</v>
      </c>
      <c r="J380" s="22" t="s">
        <v>6582</v>
      </c>
      <c r="K380" s="22" t="s">
        <v>6583</v>
      </c>
      <c r="L380" s="22" t="s">
        <v>6584</v>
      </c>
      <c r="M380" s="22" t="s">
        <v>284</v>
      </c>
      <c r="N380" t="s">
        <v>1077</v>
      </c>
      <c r="O380">
        <v>508393</v>
      </c>
      <c r="P380" t="s">
        <v>599</v>
      </c>
      <c r="Q380" t="s">
        <v>599</v>
      </c>
      <c r="R380" t="s">
        <v>981</v>
      </c>
      <c r="S380" t="s">
        <v>3660</v>
      </c>
      <c r="T380" t="s">
        <v>361</v>
      </c>
      <c r="U380" t="s">
        <v>584</v>
      </c>
      <c r="V380" t="s">
        <v>3866</v>
      </c>
      <c r="W380" t="s">
        <v>23</v>
      </c>
      <c r="X380" t="s">
        <v>584</v>
      </c>
      <c r="Y380">
        <v>15</v>
      </c>
      <c r="Z380" t="s">
        <v>294</v>
      </c>
      <c r="AA380" t="s">
        <v>584</v>
      </c>
      <c r="AB380">
        <v>100</v>
      </c>
      <c r="AC380" t="s">
        <v>584</v>
      </c>
      <c r="AD380" t="s">
        <v>584</v>
      </c>
      <c r="AE380" t="s">
        <v>963</v>
      </c>
      <c r="AF380">
        <v>107611</v>
      </c>
      <c r="AG380" t="s">
        <v>7059</v>
      </c>
      <c r="AH380" t="s">
        <v>7060</v>
      </c>
      <c r="AI380" t="s">
        <v>7061</v>
      </c>
      <c r="AJ380">
        <v>1983</v>
      </c>
      <c r="AK380" t="s">
        <v>7062</v>
      </c>
      <c r="AL380" t="s">
        <v>963</v>
      </c>
      <c r="AM380">
        <v>219.78305019715418</v>
      </c>
      <c r="AN380" t="s">
        <v>584</v>
      </c>
    </row>
    <row r="381" spans="1:40" x14ac:dyDescent="0.25">
      <c r="A381" s="22">
        <v>99</v>
      </c>
      <c r="B381" s="22">
        <v>6</v>
      </c>
      <c r="C381" s="22" t="s">
        <v>6973</v>
      </c>
      <c r="D381" s="22" t="s">
        <v>584</v>
      </c>
      <c r="E381" s="22" t="s">
        <v>23</v>
      </c>
      <c r="F381" s="22" t="s">
        <v>587</v>
      </c>
      <c r="G381" s="22" t="s">
        <v>960</v>
      </c>
      <c r="H381" s="22" t="s">
        <v>961</v>
      </c>
      <c r="I381" s="22" t="s">
        <v>6570</v>
      </c>
      <c r="J381" s="22" t="s">
        <v>6582</v>
      </c>
      <c r="K381" s="22" t="s">
        <v>6583</v>
      </c>
      <c r="L381" s="22" t="s">
        <v>6584</v>
      </c>
      <c r="M381" s="22" t="s">
        <v>284</v>
      </c>
      <c r="N381" t="s">
        <v>1077</v>
      </c>
      <c r="O381">
        <v>507081</v>
      </c>
      <c r="P381" t="s">
        <v>373</v>
      </c>
      <c r="Q381" t="s">
        <v>373</v>
      </c>
      <c r="R381" t="s">
        <v>374</v>
      </c>
      <c r="S381" t="s">
        <v>375</v>
      </c>
      <c r="T381" t="s">
        <v>714</v>
      </c>
      <c r="U381" t="s">
        <v>584</v>
      </c>
      <c r="V381" t="s">
        <v>1108</v>
      </c>
      <c r="W381" t="s">
        <v>23</v>
      </c>
      <c r="X381" t="s">
        <v>584</v>
      </c>
      <c r="Y381">
        <v>19</v>
      </c>
      <c r="Z381" t="s">
        <v>294</v>
      </c>
      <c r="AA381" t="s">
        <v>584</v>
      </c>
      <c r="AB381">
        <v>104</v>
      </c>
      <c r="AC381" t="s">
        <v>584</v>
      </c>
      <c r="AD381" t="s">
        <v>584</v>
      </c>
      <c r="AE381" t="s">
        <v>963</v>
      </c>
      <c r="AF381">
        <v>98654</v>
      </c>
      <c r="AG381" t="s">
        <v>7041</v>
      </c>
      <c r="AH381" t="s">
        <v>7042</v>
      </c>
      <c r="AI381" t="s">
        <v>7043</v>
      </c>
      <c r="AJ381">
        <v>1995</v>
      </c>
      <c r="AK381" t="s">
        <v>7075</v>
      </c>
      <c r="AL381" t="s">
        <v>963</v>
      </c>
      <c r="AM381">
        <v>228.57437220504036</v>
      </c>
      <c r="AN381" t="s">
        <v>584</v>
      </c>
    </row>
    <row r="382" spans="1:40" x14ac:dyDescent="0.25">
      <c r="A382" s="22">
        <v>99</v>
      </c>
      <c r="B382" s="22">
        <v>6</v>
      </c>
      <c r="C382" s="22" t="s">
        <v>6973</v>
      </c>
      <c r="D382" s="22" t="s">
        <v>584</v>
      </c>
      <c r="E382" s="22" t="s">
        <v>23</v>
      </c>
      <c r="F382" s="22" t="s">
        <v>587</v>
      </c>
      <c r="G382" s="22" t="s">
        <v>960</v>
      </c>
      <c r="H382" s="22" t="s">
        <v>961</v>
      </c>
      <c r="I382" s="22" t="s">
        <v>6570</v>
      </c>
      <c r="J382" s="22" t="s">
        <v>6582</v>
      </c>
      <c r="K382" s="22" t="s">
        <v>6583</v>
      </c>
      <c r="L382" s="22" t="s">
        <v>6584</v>
      </c>
      <c r="M382" s="22" t="s">
        <v>284</v>
      </c>
      <c r="N382" t="s">
        <v>1077</v>
      </c>
      <c r="O382">
        <v>507082</v>
      </c>
      <c r="P382" t="s">
        <v>373</v>
      </c>
      <c r="Q382" t="s">
        <v>373</v>
      </c>
      <c r="R382" t="s">
        <v>374</v>
      </c>
      <c r="S382" t="s">
        <v>375</v>
      </c>
      <c r="T382" t="s">
        <v>361</v>
      </c>
      <c r="U382" t="s">
        <v>584</v>
      </c>
      <c r="V382" t="s">
        <v>1108</v>
      </c>
      <c r="W382" t="s">
        <v>23</v>
      </c>
      <c r="X382" t="s">
        <v>584</v>
      </c>
      <c r="Y382">
        <v>19</v>
      </c>
      <c r="Z382" t="s">
        <v>294</v>
      </c>
      <c r="AA382" t="s">
        <v>584</v>
      </c>
      <c r="AB382">
        <v>104</v>
      </c>
      <c r="AC382" t="s">
        <v>584</v>
      </c>
      <c r="AD382" t="s">
        <v>584</v>
      </c>
      <c r="AE382" t="s">
        <v>963</v>
      </c>
      <c r="AF382">
        <v>98654</v>
      </c>
      <c r="AG382" t="s">
        <v>7041</v>
      </c>
      <c r="AH382" t="s">
        <v>7042</v>
      </c>
      <c r="AI382" t="s">
        <v>7043</v>
      </c>
      <c r="AJ382">
        <v>1995</v>
      </c>
      <c r="AK382" t="s">
        <v>7075</v>
      </c>
      <c r="AL382" t="s">
        <v>963</v>
      </c>
      <c r="AM382">
        <v>228.57437220504036</v>
      </c>
      <c r="AN382" t="s">
        <v>584</v>
      </c>
    </row>
    <row r="383" spans="1:40" x14ac:dyDescent="0.25">
      <c r="A383" s="22" t="s">
        <v>3085</v>
      </c>
      <c r="B383" s="22">
        <v>17</v>
      </c>
      <c r="C383" s="22" t="s">
        <v>294</v>
      </c>
      <c r="D383" s="22" t="s">
        <v>713</v>
      </c>
      <c r="E383" s="22" t="s">
        <v>23</v>
      </c>
      <c r="F383" s="22" t="s">
        <v>587</v>
      </c>
      <c r="G383" s="22" t="s">
        <v>960</v>
      </c>
      <c r="H383" s="22" t="s">
        <v>961</v>
      </c>
      <c r="I383" s="22" t="s">
        <v>6570</v>
      </c>
      <c r="J383" s="22" t="s">
        <v>6582</v>
      </c>
      <c r="K383" s="22" t="s">
        <v>6583</v>
      </c>
      <c r="L383" s="22" t="s">
        <v>6584</v>
      </c>
      <c r="M383" s="22" t="s">
        <v>284</v>
      </c>
      <c r="N383" t="s">
        <v>1077</v>
      </c>
      <c r="O383">
        <v>484893</v>
      </c>
      <c r="P383" t="s">
        <v>324</v>
      </c>
      <c r="Q383" t="s">
        <v>324</v>
      </c>
      <c r="R383" t="s">
        <v>968</v>
      </c>
      <c r="S383" t="s">
        <v>6799</v>
      </c>
      <c r="T383" t="s">
        <v>361</v>
      </c>
      <c r="U383" t="s">
        <v>362</v>
      </c>
      <c r="V383" t="s">
        <v>1108</v>
      </c>
      <c r="W383" t="s">
        <v>23</v>
      </c>
      <c r="X383" t="s">
        <v>23</v>
      </c>
      <c r="Y383">
        <v>0.5</v>
      </c>
      <c r="Z383" t="s">
        <v>294</v>
      </c>
      <c r="AA383" t="s">
        <v>584</v>
      </c>
      <c r="AB383">
        <v>120</v>
      </c>
      <c r="AC383" t="s">
        <v>584</v>
      </c>
      <c r="AD383">
        <v>160</v>
      </c>
      <c r="AE383" t="s">
        <v>963</v>
      </c>
      <c r="AF383">
        <v>104996</v>
      </c>
      <c r="AG383" t="s">
        <v>7076</v>
      </c>
      <c r="AH383" t="s">
        <v>7077</v>
      </c>
      <c r="AI383" t="s">
        <v>7078</v>
      </c>
      <c r="AJ383">
        <v>2007</v>
      </c>
      <c r="AK383" t="s">
        <v>7074</v>
      </c>
      <c r="AL383" t="s">
        <v>963</v>
      </c>
      <c r="AM383">
        <v>263.739660236585</v>
      </c>
      <c r="AN383">
        <v>351.65288031544668</v>
      </c>
    </row>
    <row r="384" spans="1:40" x14ac:dyDescent="0.25">
      <c r="A384" s="22" t="s">
        <v>472</v>
      </c>
      <c r="B384" s="22" t="s">
        <v>584</v>
      </c>
      <c r="C384" s="22" t="s">
        <v>584</v>
      </c>
      <c r="D384" s="22" t="s">
        <v>584</v>
      </c>
      <c r="E384" s="22" t="s">
        <v>23</v>
      </c>
      <c r="F384" s="22" t="s">
        <v>587</v>
      </c>
      <c r="G384" s="22" t="s">
        <v>960</v>
      </c>
      <c r="H384" s="22" t="s">
        <v>961</v>
      </c>
      <c r="I384" s="22" t="s">
        <v>6570</v>
      </c>
      <c r="J384" s="22" t="s">
        <v>6582</v>
      </c>
      <c r="K384" s="22" t="s">
        <v>6763</v>
      </c>
      <c r="L384" s="22" t="s">
        <v>6764</v>
      </c>
      <c r="M384" s="22" t="s">
        <v>284</v>
      </c>
      <c r="N384" t="s">
        <v>1077</v>
      </c>
      <c r="O384">
        <v>410283</v>
      </c>
      <c r="P384" t="s">
        <v>599</v>
      </c>
      <c r="Q384" t="s">
        <v>999</v>
      </c>
      <c r="R384" t="s">
        <v>1000</v>
      </c>
      <c r="S384" t="s">
        <v>7079</v>
      </c>
      <c r="T384" t="s">
        <v>361</v>
      </c>
      <c r="U384" t="s">
        <v>362</v>
      </c>
      <c r="V384" t="s">
        <v>4670</v>
      </c>
      <c r="W384" t="s">
        <v>23</v>
      </c>
      <c r="X384" t="s">
        <v>23</v>
      </c>
      <c r="Y384">
        <v>6.3333000000000004</v>
      </c>
      <c r="Z384" t="s">
        <v>294</v>
      </c>
      <c r="AA384" t="s">
        <v>584</v>
      </c>
      <c r="AB384">
        <v>125</v>
      </c>
      <c r="AC384" t="s">
        <v>584</v>
      </c>
      <c r="AD384">
        <v>250</v>
      </c>
      <c r="AE384" t="s">
        <v>963</v>
      </c>
      <c r="AF384">
        <v>87551</v>
      </c>
      <c r="AG384" t="s">
        <v>7001</v>
      </c>
      <c r="AH384" t="s">
        <v>7002</v>
      </c>
      <c r="AI384" t="s">
        <v>7003</v>
      </c>
      <c r="AJ384">
        <v>1991</v>
      </c>
      <c r="AK384" t="s">
        <v>7004</v>
      </c>
      <c r="AL384" t="s">
        <v>963</v>
      </c>
      <c r="AM384">
        <v>274.72881274644271</v>
      </c>
      <c r="AN384">
        <v>549.45762549288543</v>
      </c>
    </row>
    <row r="385" spans="1:40" x14ac:dyDescent="0.25">
      <c r="A385" s="22" t="s">
        <v>3085</v>
      </c>
      <c r="B385" s="22">
        <v>17</v>
      </c>
      <c r="C385" s="22" t="s">
        <v>294</v>
      </c>
      <c r="D385" s="22" t="s">
        <v>713</v>
      </c>
      <c r="E385" s="22" t="s">
        <v>23</v>
      </c>
      <c r="F385" s="22" t="s">
        <v>587</v>
      </c>
      <c r="G385" s="22" t="s">
        <v>960</v>
      </c>
      <c r="H385" s="22" t="s">
        <v>961</v>
      </c>
      <c r="I385" s="22" t="s">
        <v>6570</v>
      </c>
      <c r="J385" s="22" t="s">
        <v>6582</v>
      </c>
      <c r="K385" s="22" t="s">
        <v>6583</v>
      </c>
      <c r="L385" s="22" t="s">
        <v>6584</v>
      </c>
      <c r="M385" s="22" t="s">
        <v>284</v>
      </c>
      <c r="N385" t="s">
        <v>1077</v>
      </c>
      <c r="O385">
        <v>484894</v>
      </c>
      <c r="P385" t="s">
        <v>646</v>
      </c>
      <c r="Q385" t="s">
        <v>646</v>
      </c>
      <c r="R385" t="s">
        <v>647</v>
      </c>
      <c r="S385" t="s">
        <v>648</v>
      </c>
      <c r="T385" t="s">
        <v>361</v>
      </c>
      <c r="U385" t="s">
        <v>584</v>
      </c>
      <c r="V385" t="s">
        <v>1108</v>
      </c>
      <c r="W385" t="s">
        <v>23</v>
      </c>
      <c r="X385" t="s">
        <v>584</v>
      </c>
      <c r="Y385">
        <v>0.25</v>
      </c>
      <c r="Z385" t="s">
        <v>294</v>
      </c>
      <c r="AA385" t="s">
        <v>584</v>
      </c>
      <c r="AB385">
        <v>160</v>
      </c>
      <c r="AC385" t="s">
        <v>584</v>
      </c>
      <c r="AD385" t="s">
        <v>584</v>
      </c>
      <c r="AE385" t="s">
        <v>963</v>
      </c>
      <c r="AF385">
        <v>104996</v>
      </c>
      <c r="AG385" t="s">
        <v>7076</v>
      </c>
      <c r="AH385" t="s">
        <v>7077</v>
      </c>
      <c r="AI385" t="s">
        <v>7078</v>
      </c>
      <c r="AJ385">
        <v>2007</v>
      </c>
      <c r="AK385" t="s">
        <v>7074</v>
      </c>
      <c r="AL385" t="s">
        <v>963</v>
      </c>
      <c r="AM385">
        <v>351.65288031544668</v>
      </c>
      <c r="AN385" t="s">
        <v>584</v>
      </c>
    </row>
    <row r="386" spans="1:40" x14ac:dyDescent="0.25">
      <c r="A386" s="22">
        <v>99</v>
      </c>
      <c r="B386" s="22" t="s">
        <v>584</v>
      </c>
      <c r="C386" s="22" t="s">
        <v>584</v>
      </c>
      <c r="D386" s="22" t="s">
        <v>584</v>
      </c>
      <c r="E386" s="22" t="s">
        <v>23</v>
      </c>
      <c r="F386" s="22" t="s">
        <v>587</v>
      </c>
      <c r="G386" s="22" t="s">
        <v>960</v>
      </c>
      <c r="H386" s="22" t="s">
        <v>973</v>
      </c>
      <c r="I386" s="22" t="s">
        <v>6558</v>
      </c>
      <c r="J386" s="22" t="s">
        <v>6559</v>
      </c>
      <c r="K386" s="22" t="s">
        <v>6560</v>
      </c>
      <c r="L386" s="22" t="s">
        <v>6561</v>
      </c>
      <c r="M386" s="22" t="s">
        <v>284</v>
      </c>
      <c r="N386" t="s">
        <v>1077</v>
      </c>
      <c r="O386">
        <v>410305</v>
      </c>
      <c r="P386" t="s">
        <v>289</v>
      </c>
      <c r="Q386" t="s">
        <v>673</v>
      </c>
      <c r="R386" t="s">
        <v>674</v>
      </c>
      <c r="S386" t="s">
        <v>675</v>
      </c>
      <c r="T386" t="s">
        <v>361</v>
      </c>
      <c r="U386" t="s">
        <v>362</v>
      </c>
      <c r="V386" t="s">
        <v>7032</v>
      </c>
      <c r="W386" t="s">
        <v>23</v>
      </c>
      <c r="X386" t="s">
        <v>23</v>
      </c>
      <c r="Y386">
        <v>13</v>
      </c>
      <c r="Z386" t="s">
        <v>294</v>
      </c>
      <c r="AA386" t="s">
        <v>584</v>
      </c>
      <c r="AB386">
        <v>150</v>
      </c>
      <c r="AC386" t="s">
        <v>584</v>
      </c>
      <c r="AD386">
        <v>200</v>
      </c>
      <c r="AE386" t="s">
        <v>963</v>
      </c>
      <c r="AF386">
        <v>87557</v>
      </c>
      <c r="AG386" t="s">
        <v>6964</v>
      </c>
      <c r="AH386" t="s">
        <v>6965</v>
      </c>
      <c r="AI386" t="s">
        <v>6966</v>
      </c>
      <c r="AJ386">
        <v>1979</v>
      </c>
      <c r="AK386" t="s">
        <v>7080</v>
      </c>
      <c r="AL386" t="s">
        <v>963</v>
      </c>
      <c r="AM386">
        <v>428.61606445481993</v>
      </c>
      <c r="AN386">
        <v>571.48808593975991</v>
      </c>
    </row>
    <row r="387" spans="1:40" x14ac:dyDescent="0.25">
      <c r="A387" s="22">
        <v>99</v>
      </c>
      <c r="B387" s="22" t="s">
        <v>584</v>
      </c>
      <c r="C387" s="22" t="s">
        <v>584</v>
      </c>
      <c r="D387" s="22" t="s">
        <v>584</v>
      </c>
      <c r="E387" s="22" t="s">
        <v>23</v>
      </c>
      <c r="F387" s="22" t="s">
        <v>587</v>
      </c>
      <c r="G387" s="22" t="s">
        <v>960</v>
      </c>
      <c r="H387" s="22" t="s">
        <v>973</v>
      </c>
      <c r="I387" s="22" t="s">
        <v>6558</v>
      </c>
      <c r="J387" s="22" t="s">
        <v>6559</v>
      </c>
      <c r="K387" s="22" t="s">
        <v>6560</v>
      </c>
      <c r="L387" s="22" t="s">
        <v>6561</v>
      </c>
      <c r="M387" s="22" t="s">
        <v>284</v>
      </c>
      <c r="N387" t="s">
        <v>1077</v>
      </c>
      <c r="O387">
        <v>410304</v>
      </c>
      <c r="P387" t="s">
        <v>733</v>
      </c>
      <c r="Q387" t="s">
        <v>733</v>
      </c>
      <c r="R387" t="s">
        <v>997</v>
      </c>
      <c r="S387" t="s">
        <v>7033</v>
      </c>
      <c r="T387" t="s">
        <v>361</v>
      </c>
      <c r="U387" t="s">
        <v>362</v>
      </c>
      <c r="V387" t="s">
        <v>1108</v>
      </c>
      <c r="W387" t="s">
        <v>23</v>
      </c>
      <c r="X387" t="s">
        <v>23</v>
      </c>
      <c r="Y387">
        <v>13</v>
      </c>
      <c r="Z387" t="s">
        <v>294</v>
      </c>
      <c r="AA387" t="s">
        <v>584</v>
      </c>
      <c r="AB387">
        <v>150</v>
      </c>
      <c r="AC387" t="s">
        <v>584</v>
      </c>
      <c r="AD387">
        <v>200</v>
      </c>
      <c r="AE387" t="s">
        <v>963</v>
      </c>
      <c r="AF387">
        <v>87557</v>
      </c>
      <c r="AG387" t="s">
        <v>6964</v>
      </c>
      <c r="AH387" t="s">
        <v>6965</v>
      </c>
      <c r="AI387" t="s">
        <v>6966</v>
      </c>
      <c r="AJ387">
        <v>1979</v>
      </c>
      <c r="AK387" t="s">
        <v>7080</v>
      </c>
      <c r="AL387" t="s">
        <v>963</v>
      </c>
      <c r="AM387">
        <v>428.61606445481993</v>
      </c>
      <c r="AN387">
        <v>571.48808593975991</v>
      </c>
    </row>
    <row r="388" spans="1:40" x14ac:dyDescent="0.25">
      <c r="A388" s="22">
        <v>85</v>
      </c>
      <c r="B388" s="22" t="s">
        <v>584</v>
      </c>
      <c r="C388" s="22" t="s">
        <v>584</v>
      </c>
      <c r="D388" s="22" t="s">
        <v>584</v>
      </c>
      <c r="E388" s="22" t="s">
        <v>23</v>
      </c>
      <c r="F388" s="22" t="s">
        <v>587</v>
      </c>
      <c r="G388" s="22" t="s">
        <v>960</v>
      </c>
      <c r="H388" s="22" t="s">
        <v>961</v>
      </c>
      <c r="I388" s="22" t="s">
        <v>6570</v>
      </c>
      <c r="J388" s="22" t="s">
        <v>6582</v>
      </c>
      <c r="K388" s="22" t="s">
        <v>6583</v>
      </c>
      <c r="L388" s="22" t="s">
        <v>6584</v>
      </c>
      <c r="M388" s="22" t="s">
        <v>284</v>
      </c>
      <c r="N388" t="s">
        <v>699</v>
      </c>
      <c r="O388">
        <v>424</v>
      </c>
      <c r="P388" t="s">
        <v>289</v>
      </c>
      <c r="Q388" t="s">
        <v>289</v>
      </c>
      <c r="R388" t="s">
        <v>685</v>
      </c>
      <c r="S388" t="s">
        <v>686</v>
      </c>
      <c r="T388" t="s">
        <v>740</v>
      </c>
      <c r="U388" t="s">
        <v>584</v>
      </c>
      <c r="V388" t="s">
        <v>2254</v>
      </c>
      <c r="W388" t="s">
        <v>23</v>
      </c>
      <c r="X388" t="s">
        <v>584</v>
      </c>
      <c r="Y388">
        <v>50</v>
      </c>
      <c r="Z388" t="s">
        <v>294</v>
      </c>
      <c r="AA388" t="s">
        <v>584</v>
      </c>
      <c r="AB388">
        <v>200</v>
      </c>
      <c r="AC388" t="s">
        <v>584</v>
      </c>
      <c r="AD388" t="s">
        <v>584</v>
      </c>
      <c r="AE388" t="s">
        <v>963</v>
      </c>
      <c r="AF388">
        <v>35125</v>
      </c>
      <c r="AG388" t="s">
        <v>7081</v>
      </c>
      <c r="AH388" t="s">
        <v>7082</v>
      </c>
      <c r="AI388" t="s">
        <v>7083</v>
      </c>
      <c r="AJ388">
        <v>1974</v>
      </c>
      <c r="AK388" t="s">
        <v>2027</v>
      </c>
      <c r="AL388" t="s">
        <v>963</v>
      </c>
      <c r="AM388">
        <v>439.56610039430836</v>
      </c>
      <c r="AN388" t="s">
        <v>584</v>
      </c>
    </row>
    <row r="389" spans="1:40" x14ac:dyDescent="0.25">
      <c r="A389" s="22">
        <v>85</v>
      </c>
      <c r="B389" s="22" t="s">
        <v>584</v>
      </c>
      <c r="C389" s="22" t="s">
        <v>584</v>
      </c>
      <c r="D389" s="22" t="s">
        <v>584</v>
      </c>
      <c r="E389" s="22" t="s">
        <v>23</v>
      </c>
      <c r="F389" s="22" t="s">
        <v>587</v>
      </c>
      <c r="G389" s="22" t="s">
        <v>960</v>
      </c>
      <c r="H389" s="22" t="s">
        <v>961</v>
      </c>
      <c r="I389" s="22" t="s">
        <v>6570</v>
      </c>
      <c r="J389" s="22" t="s">
        <v>6582</v>
      </c>
      <c r="K389" s="22" t="s">
        <v>6583</v>
      </c>
      <c r="L389" s="22" t="s">
        <v>6584</v>
      </c>
      <c r="M389" s="22" t="s">
        <v>284</v>
      </c>
      <c r="N389" t="s">
        <v>699</v>
      </c>
      <c r="O389">
        <v>424</v>
      </c>
      <c r="P389" t="s">
        <v>599</v>
      </c>
      <c r="Q389" t="s">
        <v>600</v>
      </c>
      <c r="R389" t="s">
        <v>601</v>
      </c>
      <c r="S389" t="s">
        <v>602</v>
      </c>
      <c r="T389" t="s">
        <v>740</v>
      </c>
      <c r="U389" t="s">
        <v>584</v>
      </c>
      <c r="V389" t="s">
        <v>1108</v>
      </c>
      <c r="W389" t="s">
        <v>23</v>
      </c>
      <c r="X389" t="s">
        <v>584</v>
      </c>
      <c r="Y389">
        <v>50</v>
      </c>
      <c r="Z389" t="s">
        <v>294</v>
      </c>
      <c r="AA389" t="s">
        <v>584</v>
      </c>
      <c r="AB389">
        <v>200</v>
      </c>
      <c r="AC389" t="s">
        <v>584</v>
      </c>
      <c r="AD389" t="s">
        <v>584</v>
      </c>
      <c r="AE389" t="s">
        <v>963</v>
      </c>
      <c r="AF389">
        <v>35125</v>
      </c>
      <c r="AG389" t="s">
        <v>7081</v>
      </c>
      <c r="AH389" t="s">
        <v>7082</v>
      </c>
      <c r="AI389" t="s">
        <v>7083</v>
      </c>
      <c r="AJ389">
        <v>1974</v>
      </c>
      <c r="AK389" t="s">
        <v>2027</v>
      </c>
      <c r="AL389" t="s">
        <v>963</v>
      </c>
      <c r="AM389">
        <v>439.56610039430836</v>
      </c>
      <c r="AN389" t="s">
        <v>584</v>
      </c>
    </row>
    <row r="390" spans="1:40" x14ac:dyDescent="0.25">
      <c r="A390" s="22">
        <v>99.7</v>
      </c>
      <c r="B390" s="22" t="s">
        <v>584</v>
      </c>
      <c r="C390" s="22" t="s">
        <v>584</v>
      </c>
      <c r="D390" s="22" t="s">
        <v>586</v>
      </c>
      <c r="E390" s="22" t="s">
        <v>23</v>
      </c>
      <c r="F390" s="22" t="s">
        <v>587</v>
      </c>
      <c r="G390" s="22" t="s">
        <v>960</v>
      </c>
      <c r="H390" s="22" t="s">
        <v>961</v>
      </c>
      <c r="I390" s="22" t="s">
        <v>6570</v>
      </c>
      <c r="J390" s="22" t="s">
        <v>6582</v>
      </c>
      <c r="K390" s="22" t="s">
        <v>6583</v>
      </c>
      <c r="L390" s="22" t="s">
        <v>6584</v>
      </c>
      <c r="M390" s="22" t="s">
        <v>284</v>
      </c>
      <c r="N390" t="s">
        <v>1077</v>
      </c>
      <c r="O390">
        <v>508718</v>
      </c>
      <c r="P390" t="s">
        <v>599</v>
      </c>
      <c r="Q390" t="s">
        <v>999</v>
      </c>
      <c r="R390" t="s">
        <v>1026</v>
      </c>
      <c r="S390" t="s">
        <v>7084</v>
      </c>
      <c r="T390" t="s">
        <v>362</v>
      </c>
      <c r="U390" t="s">
        <v>584</v>
      </c>
      <c r="V390" t="s">
        <v>3856</v>
      </c>
      <c r="W390" t="s">
        <v>23</v>
      </c>
      <c r="X390" t="s">
        <v>584</v>
      </c>
      <c r="Y390">
        <v>4.1700000000000001E-2</v>
      </c>
      <c r="Z390" t="s">
        <v>294</v>
      </c>
      <c r="AA390" t="s">
        <v>584</v>
      </c>
      <c r="AB390">
        <v>200</v>
      </c>
      <c r="AC390" t="s">
        <v>584</v>
      </c>
      <c r="AD390" t="s">
        <v>584</v>
      </c>
      <c r="AE390" t="s">
        <v>963</v>
      </c>
      <c r="AF390">
        <v>112571</v>
      </c>
      <c r="AG390" t="s">
        <v>6805</v>
      </c>
      <c r="AH390" t="s">
        <v>7085</v>
      </c>
      <c r="AI390" t="s">
        <v>7086</v>
      </c>
      <c r="AJ390">
        <v>1983</v>
      </c>
      <c r="AK390" t="s">
        <v>7087</v>
      </c>
      <c r="AL390" t="s">
        <v>963</v>
      </c>
      <c r="AM390">
        <v>439.56610039430836</v>
      </c>
      <c r="AN390" t="s">
        <v>584</v>
      </c>
    </row>
    <row r="391" spans="1:40" x14ac:dyDescent="0.25">
      <c r="A391" s="22">
        <v>99.7</v>
      </c>
      <c r="B391" s="22" t="s">
        <v>584</v>
      </c>
      <c r="C391" s="22" t="s">
        <v>584</v>
      </c>
      <c r="D391" s="22" t="s">
        <v>586</v>
      </c>
      <c r="E391" s="22" t="s">
        <v>23</v>
      </c>
      <c r="F391" s="22" t="s">
        <v>587</v>
      </c>
      <c r="G391" s="22" t="s">
        <v>960</v>
      </c>
      <c r="H391" s="22" t="s">
        <v>961</v>
      </c>
      <c r="I391" s="22" t="s">
        <v>6570</v>
      </c>
      <c r="J391" s="22" t="s">
        <v>6582</v>
      </c>
      <c r="K391" s="22" t="s">
        <v>6583</v>
      </c>
      <c r="L391" s="22" t="s">
        <v>6584</v>
      </c>
      <c r="M391" s="22" t="s">
        <v>284</v>
      </c>
      <c r="N391" t="s">
        <v>1077</v>
      </c>
      <c r="O391">
        <v>508717</v>
      </c>
      <c r="P391" t="s">
        <v>599</v>
      </c>
      <c r="Q391" t="s">
        <v>600</v>
      </c>
      <c r="R391" t="s">
        <v>601</v>
      </c>
      <c r="S391" t="s">
        <v>602</v>
      </c>
      <c r="T391" t="s">
        <v>362</v>
      </c>
      <c r="U391" t="s">
        <v>584</v>
      </c>
      <c r="V391" t="s">
        <v>7088</v>
      </c>
      <c r="W391" t="s">
        <v>23</v>
      </c>
      <c r="X391" t="s">
        <v>584</v>
      </c>
      <c r="Y391">
        <v>2.0799999999999999E-2</v>
      </c>
      <c r="Z391" t="s">
        <v>294</v>
      </c>
      <c r="AA391" t="s">
        <v>584</v>
      </c>
      <c r="AB391">
        <v>200</v>
      </c>
      <c r="AC391" t="s">
        <v>584</v>
      </c>
      <c r="AD391" t="s">
        <v>584</v>
      </c>
      <c r="AE391" t="s">
        <v>963</v>
      </c>
      <c r="AF391">
        <v>112571</v>
      </c>
      <c r="AG391" t="s">
        <v>6805</v>
      </c>
      <c r="AH391" t="s">
        <v>7085</v>
      </c>
      <c r="AI391" t="s">
        <v>7086</v>
      </c>
      <c r="AJ391">
        <v>1983</v>
      </c>
      <c r="AK391" t="s">
        <v>7087</v>
      </c>
      <c r="AL391" t="s">
        <v>963</v>
      </c>
      <c r="AM391">
        <v>439.56610039430836</v>
      </c>
      <c r="AN391" t="s">
        <v>584</v>
      </c>
    </row>
    <row r="392" spans="1:40" x14ac:dyDescent="0.25">
      <c r="A392" s="22">
        <v>100</v>
      </c>
      <c r="B392" s="22" t="s">
        <v>584</v>
      </c>
      <c r="C392" s="22" t="s">
        <v>584</v>
      </c>
      <c r="D392" s="22" t="s">
        <v>584</v>
      </c>
      <c r="E392" s="22" t="s">
        <v>23</v>
      </c>
      <c r="F392" s="22" t="s">
        <v>587</v>
      </c>
      <c r="G392" s="22" t="s">
        <v>960</v>
      </c>
      <c r="H392" s="22" t="s">
        <v>961</v>
      </c>
      <c r="I392" s="22" t="s">
        <v>6570</v>
      </c>
      <c r="J392" s="22" t="s">
        <v>6582</v>
      </c>
      <c r="K392" s="22" t="s">
        <v>6583</v>
      </c>
      <c r="L392" s="22" t="s">
        <v>6584</v>
      </c>
      <c r="M392" s="22" t="s">
        <v>284</v>
      </c>
      <c r="N392" t="s">
        <v>584</v>
      </c>
      <c r="O392">
        <v>466789</v>
      </c>
      <c r="P392" t="s">
        <v>599</v>
      </c>
      <c r="Q392" t="s">
        <v>600</v>
      </c>
      <c r="R392" t="s">
        <v>1006</v>
      </c>
      <c r="S392" t="s">
        <v>6637</v>
      </c>
      <c r="T392" t="s">
        <v>362</v>
      </c>
      <c r="U392" t="s">
        <v>584</v>
      </c>
      <c r="V392" t="s">
        <v>3866</v>
      </c>
      <c r="W392" t="s">
        <v>23</v>
      </c>
      <c r="X392" t="s">
        <v>584</v>
      </c>
      <c r="Y392">
        <v>0.125</v>
      </c>
      <c r="Z392" t="s">
        <v>294</v>
      </c>
      <c r="AA392" t="s">
        <v>584</v>
      </c>
      <c r="AB392">
        <v>200</v>
      </c>
      <c r="AC392" t="s">
        <v>584</v>
      </c>
      <c r="AD392" t="s">
        <v>584</v>
      </c>
      <c r="AE392" t="s">
        <v>149</v>
      </c>
      <c r="AF392">
        <v>91557</v>
      </c>
      <c r="AG392" t="s">
        <v>7089</v>
      </c>
      <c r="AH392" t="s">
        <v>7090</v>
      </c>
      <c r="AI392" t="s">
        <v>7091</v>
      </c>
      <c r="AJ392">
        <v>1999</v>
      </c>
      <c r="AK392" t="s">
        <v>7092</v>
      </c>
      <c r="AL392" t="s">
        <v>963</v>
      </c>
      <c r="AM392">
        <v>439.56610039430836</v>
      </c>
      <c r="AN392" t="s">
        <v>584</v>
      </c>
    </row>
    <row r="393" spans="1:40" x14ac:dyDescent="0.25">
      <c r="A393" s="22">
        <v>100</v>
      </c>
      <c r="B393" s="22" t="s">
        <v>584</v>
      </c>
      <c r="C393" s="22" t="s">
        <v>584</v>
      </c>
      <c r="D393" s="22" t="s">
        <v>584</v>
      </c>
      <c r="E393" s="22" t="s">
        <v>7093</v>
      </c>
      <c r="F393" s="22" t="s">
        <v>587</v>
      </c>
      <c r="G393" s="22" t="s">
        <v>960</v>
      </c>
      <c r="H393" s="22" t="s">
        <v>961</v>
      </c>
      <c r="I393" s="22" t="s">
        <v>6570</v>
      </c>
      <c r="J393" s="22" t="s">
        <v>6582</v>
      </c>
      <c r="K393" s="22" t="s">
        <v>6583</v>
      </c>
      <c r="L393" s="22" t="s">
        <v>6584</v>
      </c>
      <c r="M393" s="22" t="s">
        <v>284</v>
      </c>
      <c r="N393" t="s">
        <v>1077</v>
      </c>
      <c r="O393">
        <v>2169675</v>
      </c>
      <c r="P393" t="s">
        <v>599</v>
      </c>
      <c r="Q393" t="s">
        <v>600</v>
      </c>
      <c r="R393" t="s">
        <v>601</v>
      </c>
      <c r="S393" t="s">
        <v>602</v>
      </c>
      <c r="T393" t="s">
        <v>362</v>
      </c>
      <c r="U393" t="s">
        <v>584</v>
      </c>
      <c r="V393" t="s">
        <v>3921</v>
      </c>
      <c r="W393">
        <v>33.799999999999997</v>
      </c>
      <c r="X393" t="s">
        <v>584</v>
      </c>
      <c r="Y393">
        <v>90</v>
      </c>
      <c r="Z393" t="s">
        <v>294</v>
      </c>
      <c r="AA393" t="s">
        <v>584</v>
      </c>
      <c r="AB393">
        <v>200</v>
      </c>
      <c r="AC393" t="s">
        <v>584</v>
      </c>
      <c r="AD393" t="s">
        <v>584</v>
      </c>
      <c r="AE393" t="s">
        <v>963</v>
      </c>
      <c r="AF393">
        <v>171611</v>
      </c>
      <c r="AG393" t="s">
        <v>7094</v>
      </c>
      <c r="AH393" t="s">
        <v>7095</v>
      </c>
      <c r="AI393" t="s">
        <v>7096</v>
      </c>
      <c r="AJ393">
        <v>1976</v>
      </c>
      <c r="AK393" t="s">
        <v>7097</v>
      </c>
      <c r="AL393" t="s">
        <v>963</v>
      </c>
      <c r="AM393">
        <v>439.56610039430836</v>
      </c>
      <c r="AN393" t="s">
        <v>584</v>
      </c>
    </row>
    <row r="394" spans="1:40" x14ac:dyDescent="0.25">
      <c r="A394" s="22">
        <v>100</v>
      </c>
      <c r="B394" s="22" t="s">
        <v>584</v>
      </c>
      <c r="C394" s="22" t="s">
        <v>584</v>
      </c>
      <c r="D394" s="22" t="s">
        <v>584</v>
      </c>
      <c r="E394" s="22" t="s">
        <v>7093</v>
      </c>
      <c r="F394" s="22" t="s">
        <v>587</v>
      </c>
      <c r="G394" s="22" t="s">
        <v>960</v>
      </c>
      <c r="H394" s="22" t="s">
        <v>961</v>
      </c>
      <c r="I394" s="22" t="s">
        <v>6570</v>
      </c>
      <c r="J394" s="22" t="s">
        <v>6582</v>
      </c>
      <c r="K394" s="22" t="s">
        <v>6583</v>
      </c>
      <c r="L394" s="22" t="s">
        <v>6584</v>
      </c>
      <c r="M394" s="22" t="s">
        <v>284</v>
      </c>
      <c r="N394" t="s">
        <v>1077</v>
      </c>
      <c r="O394">
        <v>2169675</v>
      </c>
      <c r="P394" t="s">
        <v>733</v>
      </c>
      <c r="Q394" t="s">
        <v>733</v>
      </c>
      <c r="R394" t="s">
        <v>993</v>
      </c>
      <c r="S394" t="s">
        <v>6968</v>
      </c>
      <c r="T394" t="s">
        <v>361</v>
      </c>
      <c r="U394" t="s">
        <v>584</v>
      </c>
      <c r="V394" t="s">
        <v>1108</v>
      </c>
      <c r="W394" t="s">
        <v>584</v>
      </c>
      <c r="X394" t="s">
        <v>584</v>
      </c>
      <c r="Y394">
        <v>90</v>
      </c>
      <c r="Z394" t="s">
        <v>294</v>
      </c>
      <c r="AA394" t="s">
        <v>584</v>
      </c>
      <c r="AB394">
        <v>200</v>
      </c>
      <c r="AC394" t="s">
        <v>584</v>
      </c>
      <c r="AD394" t="s">
        <v>584</v>
      </c>
      <c r="AE394" t="s">
        <v>963</v>
      </c>
      <c r="AF394">
        <v>171611</v>
      </c>
      <c r="AG394" t="s">
        <v>7094</v>
      </c>
      <c r="AH394" t="s">
        <v>7095</v>
      </c>
      <c r="AI394" t="s">
        <v>7096</v>
      </c>
      <c r="AJ394">
        <v>1976</v>
      </c>
      <c r="AK394" t="s">
        <v>7098</v>
      </c>
      <c r="AL394" t="s">
        <v>963</v>
      </c>
      <c r="AM394">
        <v>439.56610039430836</v>
      </c>
      <c r="AN394" t="s">
        <v>584</v>
      </c>
    </row>
    <row r="395" spans="1:40" x14ac:dyDescent="0.25">
      <c r="A395" s="22">
        <v>99.56</v>
      </c>
      <c r="B395" s="22" t="s">
        <v>6848</v>
      </c>
      <c r="C395" s="22" t="s">
        <v>294</v>
      </c>
      <c r="D395" s="22" t="s">
        <v>2571</v>
      </c>
      <c r="E395" s="22" t="s">
        <v>23</v>
      </c>
      <c r="F395" s="22" t="s">
        <v>587</v>
      </c>
      <c r="G395" s="22" t="s">
        <v>960</v>
      </c>
      <c r="H395" s="22" t="s">
        <v>961</v>
      </c>
      <c r="I395" s="22" t="s">
        <v>6780</v>
      </c>
      <c r="J395" s="22" t="s">
        <v>6781</v>
      </c>
      <c r="K395" s="22" t="s">
        <v>6782</v>
      </c>
      <c r="L395" s="22" t="s">
        <v>6783</v>
      </c>
      <c r="M395" s="22" t="s">
        <v>284</v>
      </c>
      <c r="N395" t="s">
        <v>1077</v>
      </c>
      <c r="O395">
        <v>409140</v>
      </c>
      <c r="P395" t="s">
        <v>289</v>
      </c>
      <c r="Q395" t="s">
        <v>289</v>
      </c>
      <c r="R395" t="s">
        <v>687</v>
      </c>
      <c r="S395" t="s">
        <v>688</v>
      </c>
      <c r="T395" t="s">
        <v>361</v>
      </c>
      <c r="U395" t="s">
        <v>584</v>
      </c>
      <c r="V395" t="s">
        <v>1108</v>
      </c>
      <c r="W395" t="s">
        <v>23</v>
      </c>
      <c r="X395" t="s">
        <v>584</v>
      </c>
      <c r="Y395">
        <v>23</v>
      </c>
      <c r="Z395" t="s">
        <v>294</v>
      </c>
      <c r="AA395" t="s">
        <v>584</v>
      </c>
      <c r="AB395">
        <v>200</v>
      </c>
      <c r="AC395" t="s">
        <v>584</v>
      </c>
      <c r="AD395" t="s">
        <v>584</v>
      </c>
      <c r="AE395" t="s">
        <v>963</v>
      </c>
      <c r="AF395">
        <v>39322</v>
      </c>
      <c r="AG395" t="s">
        <v>6712</v>
      </c>
      <c r="AH395" t="s">
        <v>6713</v>
      </c>
      <c r="AI395" t="s">
        <v>6714</v>
      </c>
      <c r="AJ395">
        <v>1973</v>
      </c>
      <c r="AK395" t="s">
        <v>7099</v>
      </c>
      <c r="AL395" t="s">
        <v>963</v>
      </c>
      <c r="AM395">
        <v>531.82958969449885</v>
      </c>
      <c r="AN395" t="s">
        <v>584</v>
      </c>
    </row>
    <row r="396" spans="1:40" x14ac:dyDescent="0.25">
      <c r="A396" s="22">
        <v>99.56</v>
      </c>
      <c r="B396" s="22" t="s">
        <v>6852</v>
      </c>
      <c r="C396" s="22" t="s">
        <v>294</v>
      </c>
      <c r="D396" s="22" t="s">
        <v>2571</v>
      </c>
      <c r="E396" s="22" t="s">
        <v>23</v>
      </c>
      <c r="F396" s="22" t="s">
        <v>587</v>
      </c>
      <c r="G396" s="22" t="s">
        <v>960</v>
      </c>
      <c r="H396" s="22" t="s">
        <v>961</v>
      </c>
      <c r="I396" s="22" t="s">
        <v>6780</v>
      </c>
      <c r="J396" s="22" t="s">
        <v>6781</v>
      </c>
      <c r="K396" s="22" t="s">
        <v>6782</v>
      </c>
      <c r="L396" s="22" t="s">
        <v>6783</v>
      </c>
      <c r="M396" s="22" t="s">
        <v>284</v>
      </c>
      <c r="N396" t="s">
        <v>1077</v>
      </c>
      <c r="O396">
        <v>409130</v>
      </c>
      <c r="P396" t="s">
        <v>733</v>
      </c>
      <c r="Q396" t="s">
        <v>733</v>
      </c>
      <c r="R396" t="s">
        <v>976</v>
      </c>
      <c r="S396" t="s">
        <v>1651</v>
      </c>
      <c r="T396" t="s">
        <v>361</v>
      </c>
      <c r="U396" t="s">
        <v>584</v>
      </c>
      <c r="V396" t="s">
        <v>1108</v>
      </c>
      <c r="W396" t="s">
        <v>23</v>
      </c>
      <c r="X396" t="s">
        <v>584</v>
      </c>
      <c r="Y396">
        <v>25</v>
      </c>
      <c r="Z396" t="s">
        <v>294</v>
      </c>
      <c r="AA396" t="s">
        <v>584</v>
      </c>
      <c r="AB396">
        <v>200</v>
      </c>
      <c r="AC396" t="s">
        <v>584</v>
      </c>
      <c r="AD396" t="s">
        <v>584</v>
      </c>
      <c r="AE396" t="s">
        <v>963</v>
      </c>
      <c r="AF396">
        <v>39322</v>
      </c>
      <c r="AG396" t="s">
        <v>6712</v>
      </c>
      <c r="AH396" t="s">
        <v>6713</v>
      </c>
      <c r="AI396" t="s">
        <v>6714</v>
      </c>
      <c r="AJ396">
        <v>1973</v>
      </c>
      <c r="AK396" t="s">
        <v>7100</v>
      </c>
      <c r="AL396" t="s">
        <v>963</v>
      </c>
      <c r="AM396">
        <v>531.82958969449885</v>
      </c>
      <c r="AN396" t="s">
        <v>584</v>
      </c>
    </row>
    <row r="397" spans="1:40" x14ac:dyDescent="0.25">
      <c r="A397" s="22">
        <v>99.56</v>
      </c>
      <c r="B397" s="22" t="s">
        <v>6779</v>
      </c>
      <c r="C397" s="22" t="s">
        <v>294</v>
      </c>
      <c r="D397" s="22" t="s">
        <v>2571</v>
      </c>
      <c r="E397" s="22" t="s">
        <v>23</v>
      </c>
      <c r="F397" s="22" t="s">
        <v>587</v>
      </c>
      <c r="G397" s="22" t="s">
        <v>960</v>
      </c>
      <c r="H397" s="22" t="s">
        <v>961</v>
      </c>
      <c r="I397" s="22" t="s">
        <v>6780</v>
      </c>
      <c r="J397" s="22" t="s">
        <v>6781</v>
      </c>
      <c r="K397" s="22" t="s">
        <v>6782</v>
      </c>
      <c r="L397" s="22" t="s">
        <v>6783</v>
      </c>
      <c r="M397" s="22" t="s">
        <v>284</v>
      </c>
      <c r="N397" t="s">
        <v>1077</v>
      </c>
      <c r="O397">
        <v>409132</v>
      </c>
      <c r="P397" t="s">
        <v>733</v>
      </c>
      <c r="Q397" t="s">
        <v>733</v>
      </c>
      <c r="R397" t="s">
        <v>976</v>
      </c>
      <c r="S397" t="s">
        <v>1651</v>
      </c>
      <c r="T397" t="s">
        <v>361</v>
      </c>
      <c r="U397" t="s">
        <v>584</v>
      </c>
      <c r="V397" t="s">
        <v>1108</v>
      </c>
      <c r="W397" t="s">
        <v>23</v>
      </c>
      <c r="X397" t="s">
        <v>584</v>
      </c>
      <c r="Y397">
        <v>20</v>
      </c>
      <c r="Z397" t="s">
        <v>294</v>
      </c>
      <c r="AA397" t="s">
        <v>584</v>
      </c>
      <c r="AB397">
        <v>200</v>
      </c>
      <c r="AC397" t="s">
        <v>584</v>
      </c>
      <c r="AD397" t="s">
        <v>584</v>
      </c>
      <c r="AE397" t="s">
        <v>963</v>
      </c>
      <c r="AF397">
        <v>39322</v>
      </c>
      <c r="AG397" t="s">
        <v>6712</v>
      </c>
      <c r="AH397" t="s">
        <v>6713</v>
      </c>
      <c r="AI397" t="s">
        <v>6714</v>
      </c>
      <c r="AJ397">
        <v>1973</v>
      </c>
      <c r="AK397" t="s">
        <v>7101</v>
      </c>
      <c r="AL397" t="s">
        <v>963</v>
      </c>
      <c r="AM397">
        <v>531.82958969449885</v>
      </c>
      <c r="AN397" t="s">
        <v>584</v>
      </c>
    </row>
    <row r="398" spans="1:40" x14ac:dyDescent="0.25">
      <c r="A398" s="22">
        <v>100</v>
      </c>
      <c r="B398" s="22" t="s">
        <v>584</v>
      </c>
      <c r="C398" s="22" t="s">
        <v>584</v>
      </c>
      <c r="D398" s="22" t="s">
        <v>586</v>
      </c>
      <c r="E398" s="22" t="s">
        <v>23</v>
      </c>
      <c r="F398" s="22" t="s">
        <v>587</v>
      </c>
      <c r="G398" s="22" t="s">
        <v>960</v>
      </c>
      <c r="H398" s="22" t="s">
        <v>961</v>
      </c>
      <c r="I398" s="22" t="s">
        <v>6570</v>
      </c>
      <c r="J398" s="22" t="s">
        <v>6582</v>
      </c>
      <c r="K398" s="22" t="s">
        <v>6583</v>
      </c>
      <c r="L398" s="22" t="s">
        <v>6584</v>
      </c>
      <c r="M398" s="22" t="s">
        <v>284</v>
      </c>
      <c r="N398" t="s">
        <v>597</v>
      </c>
      <c r="O398">
        <v>409999</v>
      </c>
      <c r="P398" t="s">
        <v>599</v>
      </c>
      <c r="Q398" t="s">
        <v>600</v>
      </c>
      <c r="R398" t="s">
        <v>983</v>
      </c>
      <c r="S398" t="s">
        <v>6841</v>
      </c>
      <c r="T398" t="s">
        <v>362</v>
      </c>
      <c r="U398" t="s">
        <v>584</v>
      </c>
      <c r="V398" t="s">
        <v>3766</v>
      </c>
      <c r="W398" t="s">
        <v>23</v>
      </c>
      <c r="X398" t="s">
        <v>584</v>
      </c>
      <c r="Y398">
        <v>4.1700000000000001E-2</v>
      </c>
      <c r="Z398" t="s">
        <v>294</v>
      </c>
      <c r="AA398" t="s">
        <v>695</v>
      </c>
      <c r="AB398">
        <v>250</v>
      </c>
      <c r="AC398" t="s">
        <v>584</v>
      </c>
      <c r="AD398" t="s">
        <v>584</v>
      </c>
      <c r="AE398" t="s">
        <v>963</v>
      </c>
      <c r="AF398">
        <v>86943</v>
      </c>
      <c r="AG398" t="s">
        <v>6842</v>
      </c>
      <c r="AH398" t="s">
        <v>6843</v>
      </c>
      <c r="AI398" t="s">
        <v>6844</v>
      </c>
      <c r="AJ398">
        <v>1987</v>
      </c>
      <c r="AK398" t="s">
        <v>7102</v>
      </c>
      <c r="AL398" t="s">
        <v>963</v>
      </c>
      <c r="AM398">
        <v>549.45762549288543</v>
      </c>
      <c r="AN398" t="s">
        <v>584</v>
      </c>
    </row>
    <row r="399" spans="1:40" x14ac:dyDescent="0.25">
      <c r="A399" s="22">
        <v>99</v>
      </c>
      <c r="B399" s="22" t="s">
        <v>584</v>
      </c>
      <c r="C399" s="22" t="s">
        <v>584</v>
      </c>
      <c r="D399" s="22" t="s">
        <v>584</v>
      </c>
      <c r="E399" s="22" t="s">
        <v>23</v>
      </c>
      <c r="F399" s="22" t="s">
        <v>587</v>
      </c>
      <c r="G399" s="22" t="s">
        <v>960</v>
      </c>
      <c r="H399" s="22" t="s">
        <v>973</v>
      </c>
      <c r="I399" s="22" t="s">
        <v>6558</v>
      </c>
      <c r="J399" s="22" t="s">
        <v>6559</v>
      </c>
      <c r="K399" s="22" t="s">
        <v>6560</v>
      </c>
      <c r="L399" s="22" t="s">
        <v>6561</v>
      </c>
      <c r="M399" s="22" t="s">
        <v>284</v>
      </c>
      <c r="N399" t="s">
        <v>1077</v>
      </c>
      <c r="O399">
        <v>410307</v>
      </c>
      <c r="P399" t="s">
        <v>289</v>
      </c>
      <c r="Q399" t="s">
        <v>289</v>
      </c>
      <c r="R399" t="s">
        <v>687</v>
      </c>
      <c r="S399" t="s">
        <v>688</v>
      </c>
      <c r="T399" t="s">
        <v>361</v>
      </c>
      <c r="U399" t="s">
        <v>584</v>
      </c>
      <c r="V399" t="s">
        <v>1108</v>
      </c>
      <c r="W399" t="s">
        <v>23</v>
      </c>
      <c r="X399" t="s">
        <v>584</v>
      </c>
      <c r="Y399">
        <v>13</v>
      </c>
      <c r="Z399" t="s">
        <v>294</v>
      </c>
      <c r="AA399" t="s">
        <v>584</v>
      </c>
      <c r="AB399">
        <v>200</v>
      </c>
      <c r="AC399" t="s">
        <v>584</v>
      </c>
      <c r="AD399" t="s">
        <v>584</v>
      </c>
      <c r="AE399" t="s">
        <v>963</v>
      </c>
      <c r="AF399">
        <v>87557</v>
      </c>
      <c r="AG399" t="s">
        <v>6964</v>
      </c>
      <c r="AH399" t="s">
        <v>6965</v>
      </c>
      <c r="AI399" t="s">
        <v>6966</v>
      </c>
      <c r="AJ399">
        <v>1979</v>
      </c>
      <c r="AK399" t="s">
        <v>7080</v>
      </c>
      <c r="AL399" t="s">
        <v>963</v>
      </c>
      <c r="AM399">
        <v>571.48808593975991</v>
      </c>
      <c r="AN399" t="s">
        <v>584</v>
      </c>
    </row>
    <row r="400" spans="1:40" x14ac:dyDescent="0.25">
      <c r="A400" s="22">
        <v>99</v>
      </c>
      <c r="B400" s="22" t="s">
        <v>584</v>
      </c>
      <c r="C400" s="22" t="s">
        <v>584</v>
      </c>
      <c r="D400" s="22" t="s">
        <v>584</v>
      </c>
      <c r="E400" s="22" t="s">
        <v>23</v>
      </c>
      <c r="F400" s="22" t="s">
        <v>587</v>
      </c>
      <c r="G400" s="22" t="s">
        <v>960</v>
      </c>
      <c r="H400" s="22" t="s">
        <v>973</v>
      </c>
      <c r="I400" s="22" t="s">
        <v>6558</v>
      </c>
      <c r="J400" s="22" t="s">
        <v>6559</v>
      </c>
      <c r="K400" s="22" t="s">
        <v>6560</v>
      </c>
      <c r="L400" s="22" t="s">
        <v>6561</v>
      </c>
      <c r="M400" s="22" t="s">
        <v>284</v>
      </c>
      <c r="N400" t="s">
        <v>1077</v>
      </c>
      <c r="O400">
        <v>410306</v>
      </c>
      <c r="P400" t="s">
        <v>373</v>
      </c>
      <c r="Q400" t="s">
        <v>373</v>
      </c>
      <c r="R400" t="s">
        <v>374</v>
      </c>
      <c r="S400" t="s">
        <v>375</v>
      </c>
      <c r="T400" t="s">
        <v>361</v>
      </c>
      <c r="U400" t="s">
        <v>584</v>
      </c>
      <c r="V400" t="s">
        <v>1108</v>
      </c>
      <c r="W400" t="s">
        <v>23</v>
      </c>
      <c r="X400" t="s">
        <v>584</v>
      </c>
      <c r="Y400">
        <v>13</v>
      </c>
      <c r="Z400" t="s">
        <v>294</v>
      </c>
      <c r="AA400" t="s">
        <v>584</v>
      </c>
      <c r="AB400">
        <v>200</v>
      </c>
      <c r="AC400" t="s">
        <v>584</v>
      </c>
      <c r="AD400" t="s">
        <v>584</v>
      </c>
      <c r="AE400" t="s">
        <v>963</v>
      </c>
      <c r="AF400">
        <v>87557</v>
      </c>
      <c r="AG400" t="s">
        <v>6964</v>
      </c>
      <c r="AH400" t="s">
        <v>6965</v>
      </c>
      <c r="AI400" t="s">
        <v>6966</v>
      </c>
      <c r="AJ400">
        <v>1979</v>
      </c>
      <c r="AK400" t="s">
        <v>7080</v>
      </c>
      <c r="AL400" t="s">
        <v>963</v>
      </c>
      <c r="AM400">
        <v>571.48808593975991</v>
      </c>
      <c r="AN400" t="s">
        <v>584</v>
      </c>
    </row>
    <row r="401" spans="1:40" x14ac:dyDescent="0.25">
      <c r="G401" s="22" t="s">
        <v>960</v>
      </c>
      <c r="H401" s="22" t="s">
        <v>961</v>
      </c>
      <c r="I401" s="22" t="s">
        <v>6570</v>
      </c>
      <c r="J401" s="22" t="s">
        <v>6582</v>
      </c>
      <c r="K401" s="22" t="s">
        <v>6583</v>
      </c>
      <c r="L401" s="22" t="s">
        <v>6584</v>
      </c>
      <c r="M401" s="22" t="s">
        <v>284</v>
      </c>
      <c r="O401" t="s">
        <v>1063</v>
      </c>
      <c r="P401" t="s">
        <v>373</v>
      </c>
      <c r="Q401" t="s">
        <v>373</v>
      </c>
      <c r="R401" t="s">
        <v>374</v>
      </c>
      <c r="S401" t="s">
        <v>375</v>
      </c>
      <c r="T401" t="s">
        <v>1018</v>
      </c>
      <c r="U401" t="s">
        <v>584</v>
      </c>
      <c r="V401" t="s">
        <v>1108</v>
      </c>
      <c r="AB401">
        <v>301</v>
      </c>
      <c r="AE401" t="s">
        <v>963</v>
      </c>
      <c r="AF401" t="s">
        <v>1063</v>
      </c>
      <c r="AK401" t="s">
        <v>7103</v>
      </c>
      <c r="AL401" t="s">
        <v>963</v>
      </c>
      <c r="AM401">
        <v>661.54698109343406</v>
      </c>
    </row>
    <row r="402" spans="1:40" x14ac:dyDescent="0.25">
      <c r="A402" s="22">
        <v>99.8</v>
      </c>
      <c r="B402" s="22">
        <v>108</v>
      </c>
      <c r="C402" s="22" t="s">
        <v>294</v>
      </c>
      <c r="D402" s="22" t="s">
        <v>5196</v>
      </c>
      <c r="E402" s="22" t="s">
        <v>23</v>
      </c>
      <c r="F402" s="22" t="s">
        <v>587</v>
      </c>
      <c r="G402" s="22" t="s">
        <v>960</v>
      </c>
      <c r="H402" s="22" t="s">
        <v>961</v>
      </c>
      <c r="I402" s="22" t="s">
        <v>6570</v>
      </c>
      <c r="J402" s="22" t="s">
        <v>6582</v>
      </c>
      <c r="K402" s="22" t="s">
        <v>6583</v>
      </c>
      <c r="L402" s="22" t="s">
        <v>6584</v>
      </c>
      <c r="M402" s="22" t="s">
        <v>284</v>
      </c>
      <c r="N402" t="s">
        <v>645</v>
      </c>
      <c r="O402">
        <v>409154</v>
      </c>
      <c r="P402" t="s">
        <v>289</v>
      </c>
      <c r="Q402" t="s">
        <v>289</v>
      </c>
      <c r="R402" t="s">
        <v>685</v>
      </c>
      <c r="S402" t="s">
        <v>686</v>
      </c>
      <c r="T402" t="s">
        <v>361</v>
      </c>
      <c r="U402" t="s">
        <v>584</v>
      </c>
      <c r="V402" t="s">
        <v>1108</v>
      </c>
      <c r="W402" t="s">
        <v>23</v>
      </c>
      <c r="X402" t="s">
        <v>584</v>
      </c>
      <c r="Y402">
        <v>35</v>
      </c>
      <c r="Z402" t="s">
        <v>294</v>
      </c>
      <c r="AA402" t="s">
        <v>584</v>
      </c>
      <c r="AB402">
        <v>500</v>
      </c>
      <c r="AC402" t="s">
        <v>584</v>
      </c>
      <c r="AD402" t="s">
        <v>584</v>
      </c>
      <c r="AE402" t="s">
        <v>963</v>
      </c>
      <c r="AF402">
        <v>39323</v>
      </c>
      <c r="AG402" t="s">
        <v>6621</v>
      </c>
      <c r="AH402" t="s">
        <v>6622</v>
      </c>
      <c r="AI402" t="s">
        <v>6623</v>
      </c>
      <c r="AJ402">
        <v>1972</v>
      </c>
      <c r="AK402" t="s">
        <v>7054</v>
      </c>
      <c r="AL402" t="s">
        <v>963</v>
      </c>
      <c r="AM402">
        <v>1098.9152509857709</v>
      </c>
      <c r="AN402" t="s">
        <v>584</v>
      </c>
    </row>
    <row r="403" spans="1:40" x14ac:dyDescent="0.25">
      <c r="A403" s="22">
        <v>99.8</v>
      </c>
      <c r="B403" s="22">
        <v>108</v>
      </c>
      <c r="C403" s="22" t="s">
        <v>294</v>
      </c>
      <c r="D403" s="22" t="s">
        <v>5196</v>
      </c>
      <c r="E403" s="22" t="s">
        <v>23</v>
      </c>
      <c r="F403" s="22" t="s">
        <v>587</v>
      </c>
      <c r="G403" s="22" t="s">
        <v>960</v>
      </c>
      <c r="H403" s="22" t="s">
        <v>961</v>
      </c>
      <c r="I403" s="22" t="s">
        <v>6570</v>
      </c>
      <c r="J403" s="22" t="s">
        <v>6582</v>
      </c>
      <c r="K403" s="22" t="s">
        <v>6583</v>
      </c>
      <c r="L403" s="22" t="s">
        <v>6584</v>
      </c>
      <c r="M403" s="22" t="s">
        <v>284</v>
      </c>
      <c r="N403" t="s">
        <v>645</v>
      </c>
      <c r="O403">
        <v>409167</v>
      </c>
      <c r="P403" t="s">
        <v>289</v>
      </c>
      <c r="Q403" t="s">
        <v>673</v>
      </c>
      <c r="R403" t="s">
        <v>674</v>
      </c>
      <c r="S403" t="s">
        <v>675</v>
      </c>
      <c r="T403" t="s">
        <v>361</v>
      </c>
      <c r="U403" t="s">
        <v>584</v>
      </c>
      <c r="V403" t="s">
        <v>1108</v>
      </c>
      <c r="W403" t="s">
        <v>23</v>
      </c>
      <c r="X403" t="s">
        <v>584</v>
      </c>
      <c r="Y403">
        <v>16</v>
      </c>
      <c r="Z403" t="s">
        <v>294</v>
      </c>
      <c r="AA403" t="s">
        <v>584</v>
      </c>
      <c r="AB403">
        <v>500</v>
      </c>
      <c r="AC403" t="s">
        <v>584</v>
      </c>
      <c r="AD403" t="s">
        <v>584</v>
      </c>
      <c r="AE403" t="s">
        <v>963</v>
      </c>
      <c r="AF403">
        <v>39323</v>
      </c>
      <c r="AG403" t="s">
        <v>6621</v>
      </c>
      <c r="AH403" t="s">
        <v>6622</v>
      </c>
      <c r="AI403" t="s">
        <v>6623</v>
      </c>
      <c r="AJ403">
        <v>1972</v>
      </c>
      <c r="AK403" t="s">
        <v>7054</v>
      </c>
      <c r="AL403" t="s">
        <v>963</v>
      </c>
      <c r="AM403">
        <v>1098.9152509857709</v>
      </c>
      <c r="AN403" t="s">
        <v>584</v>
      </c>
    </row>
    <row r="404" spans="1:40" x14ac:dyDescent="0.25">
      <c r="A404" s="22">
        <v>99.8</v>
      </c>
      <c r="B404" s="22">
        <v>108</v>
      </c>
      <c r="C404" s="22" t="s">
        <v>294</v>
      </c>
      <c r="D404" s="22" t="s">
        <v>5196</v>
      </c>
      <c r="E404" s="22" t="s">
        <v>23</v>
      </c>
      <c r="F404" s="22" t="s">
        <v>587</v>
      </c>
      <c r="G404" s="22" t="s">
        <v>960</v>
      </c>
      <c r="H404" s="22" t="s">
        <v>961</v>
      </c>
      <c r="I404" s="22" t="s">
        <v>6570</v>
      </c>
      <c r="J404" s="22" t="s">
        <v>6582</v>
      </c>
      <c r="K404" s="22" t="s">
        <v>6583</v>
      </c>
      <c r="L404" s="22" t="s">
        <v>6584</v>
      </c>
      <c r="M404" s="22" t="s">
        <v>284</v>
      </c>
      <c r="N404" t="s">
        <v>645</v>
      </c>
      <c r="O404">
        <v>409172</v>
      </c>
      <c r="P404" t="s">
        <v>289</v>
      </c>
      <c r="Q404" t="s">
        <v>673</v>
      </c>
      <c r="R404" t="s">
        <v>674</v>
      </c>
      <c r="S404" t="s">
        <v>675</v>
      </c>
      <c r="T404" t="s">
        <v>361</v>
      </c>
      <c r="U404" t="s">
        <v>584</v>
      </c>
      <c r="V404" t="s">
        <v>1108</v>
      </c>
      <c r="W404" t="s">
        <v>23</v>
      </c>
      <c r="X404" t="s">
        <v>584</v>
      </c>
      <c r="Y404">
        <v>21</v>
      </c>
      <c r="Z404" t="s">
        <v>294</v>
      </c>
      <c r="AA404" t="s">
        <v>584</v>
      </c>
      <c r="AB404">
        <v>500</v>
      </c>
      <c r="AC404" t="s">
        <v>584</v>
      </c>
      <c r="AD404" t="s">
        <v>584</v>
      </c>
      <c r="AE404" t="s">
        <v>963</v>
      </c>
      <c r="AF404">
        <v>39323</v>
      </c>
      <c r="AG404" t="s">
        <v>6621</v>
      </c>
      <c r="AH404" t="s">
        <v>6622</v>
      </c>
      <c r="AI404" t="s">
        <v>6623</v>
      </c>
      <c r="AJ404">
        <v>1972</v>
      </c>
      <c r="AK404" t="s">
        <v>7054</v>
      </c>
      <c r="AL404" t="s">
        <v>963</v>
      </c>
      <c r="AM404">
        <v>1098.9152509857709</v>
      </c>
      <c r="AN404" t="s">
        <v>584</v>
      </c>
    </row>
    <row r="405" spans="1:40" x14ac:dyDescent="0.25">
      <c r="A405" s="22">
        <v>99.8</v>
      </c>
      <c r="B405" s="22">
        <v>108</v>
      </c>
      <c r="C405" s="22" t="s">
        <v>294</v>
      </c>
      <c r="D405" s="22" t="s">
        <v>5196</v>
      </c>
      <c r="E405" s="22" t="s">
        <v>23</v>
      </c>
      <c r="F405" s="22" t="s">
        <v>587</v>
      </c>
      <c r="G405" s="22" t="s">
        <v>960</v>
      </c>
      <c r="H405" s="22" t="s">
        <v>961</v>
      </c>
      <c r="I405" s="22" t="s">
        <v>6570</v>
      </c>
      <c r="J405" s="22" t="s">
        <v>6582</v>
      </c>
      <c r="K405" s="22" t="s">
        <v>6583</v>
      </c>
      <c r="L405" s="22" t="s">
        <v>6584</v>
      </c>
      <c r="M405" s="22" t="s">
        <v>284</v>
      </c>
      <c r="N405" t="s">
        <v>645</v>
      </c>
      <c r="O405">
        <v>409151</v>
      </c>
      <c r="P405" t="s">
        <v>289</v>
      </c>
      <c r="Q405" t="s">
        <v>289</v>
      </c>
      <c r="R405" t="s">
        <v>685</v>
      </c>
      <c r="S405" t="s">
        <v>686</v>
      </c>
      <c r="T405" t="s">
        <v>361</v>
      </c>
      <c r="U405" t="s">
        <v>584</v>
      </c>
      <c r="V405" t="s">
        <v>1108</v>
      </c>
      <c r="W405" t="s">
        <v>23</v>
      </c>
      <c r="X405" t="s">
        <v>584</v>
      </c>
      <c r="Y405">
        <v>37</v>
      </c>
      <c r="Z405" t="s">
        <v>294</v>
      </c>
      <c r="AA405" t="s">
        <v>584</v>
      </c>
      <c r="AB405">
        <v>500</v>
      </c>
      <c r="AC405" t="s">
        <v>584</v>
      </c>
      <c r="AD405" t="s">
        <v>584</v>
      </c>
      <c r="AE405" t="s">
        <v>963</v>
      </c>
      <c r="AF405">
        <v>39323</v>
      </c>
      <c r="AG405" t="s">
        <v>6621</v>
      </c>
      <c r="AH405" t="s">
        <v>6622</v>
      </c>
      <c r="AI405" t="s">
        <v>6623</v>
      </c>
      <c r="AJ405">
        <v>1972</v>
      </c>
      <c r="AK405" t="s">
        <v>7054</v>
      </c>
      <c r="AL405" t="s">
        <v>963</v>
      </c>
      <c r="AM405">
        <v>1098.9152509857709</v>
      </c>
      <c r="AN405" t="s">
        <v>584</v>
      </c>
    </row>
    <row r="406" spans="1:40" x14ac:dyDescent="0.25">
      <c r="A406" s="22">
        <v>99.8</v>
      </c>
      <c r="B406" s="22">
        <v>108</v>
      </c>
      <c r="C406" s="22" t="s">
        <v>294</v>
      </c>
      <c r="D406" s="22" t="s">
        <v>5196</v>
      </c>
      <c r="E406" s="22" t="s">
        <v>23</v>
      </c>
      <c r="F406" s="22" t="s">
        <v>587</v>
      </c>
      <c r="G406" s="22" t="s">
        <v>960</v>
      </c>
      <c r="H406" s="22" t="s">
        <v>961</v>
      </c>
      <c r="I406" s="22" t="s">
        <v>6570</v>
      </c>
      <c r="J406" s="22" t="s">
        <v>6582</v>
      </c>
      <c r="K406" s="22" t="s">
        <v>6583</v>
      </c>
      <c r="L406" s="22" t="s">
        <v>6584</v>
      </c>
      <c r="M406" s="22" t="s">
        <v>284</v>
      </c>
      <c r="N406" t="s">
        <v>645</v>
      </c>
      <c r="O406">
        <v>409161</v>
      </c>
      <c r="P406" t="s">
        <v>289</v>
      </c>
      <c r="Q406" t="s">
        <v>673</v>
      </c>
      <c r="R406" t="s">
        <v>674</v>
      </c>
      <c r="S406" t="s">
        <v>675</v>
      </c>
      <c r="T406" t="s">
        <v>361</v>
      </c>
      <c r="U406" t="s">
        <v>584</v>
      </c>
      <c r="V406" t="s">
        <v>1108</v>
      </c>
      <c r="W406" t="s">
        <v>23</v>
      </c>
      <c r="X406" t="s">
        <v>584</v>
      </c>
      <c r="Y406">
        <v>14</v>
      </c>
      <c r="Z406" t="s">
        <v>294</v>
      </c>
      <c r="AA406" t="s">
        <v>584</v>
      </c>
      <c r="AB406">
        <v>500</v>
      </c>
      <c r="AC406" t="s">
        <v>584</v>
      </c>
      <c r="AD406" t="s">
        <v>584</v>
      </c>
      <c r="AE406" t="s">
        <v>963</v>
      </c>
      <c r="AF406">
        <v>39323</v>
      </c>
      <c r="AG406" t="s">
        <v>6621</v>
      </c>
      <c r="AH406" t="s">
        <v>6622</v>
      </c>
      <c r="AI406" t="s">
        <v>6623</v>
      </c>
      <c r="AJ406">
        <v>1972</v>
      </c>
      <c r="AK406" t="s">
        <v>7054</v>
      </c>
      <c r="AL406" t="s">
        <v>963</v>
      </c>
      <c r="AM406">
        <v>1098.9152509857709</v>
      </c>
      <c r="AN406" t="s">
        <v>584</v>
      </c>
    </row>
    <row r="407" spans="1:40" x14ac:dyDescent="0.25">
      <c r="A407" s="22">
        <v>99.8</v>
      </c>
      <c r="B407" s="22">
        <v>108</v>
      </c>
      <c r="C407" s="22" t="s">
        <v>294</v>
      </c>
      <c r="D407" s="22" t="s">
        <v>5196</v>
      </c>
      <c r="E407" s="22" t="s">
        <v>23</v>
      </c>
      <c r="F407" s="22" t="s">
        <v>587</v>
      </c>
      <c r="G407" s="22" t="s">
        <v>960</v>
      </c>
      <c r="H407" s="22" t="s">
        <v>961</v>
      </c>
      <c r="I407" s="22" t="s">
        <v>6570</v>
      </c>
      <c r="J407" s="22" t="s">
        <v>6582</v>
      </c>
      <c r="K407" s="22" t="s">
        <v>6583</v>
      </c>
      <c r="L407" s="22" t="s">
        <v>6584</v>
      </c>
      <c r="M407" s="22" t="s">
        <v>284</v>
      </c>
      <c r="N407" t="s">
        <v>645</v>
      </c>
      <c r="O407">
        <v>409162</v>
      </c>
      <c r="P407" t="s">
        <v>289</v>
      </c>
      <c r="Q407" t="s">
        <v>289</v>
      </c>
      <c r="R407" t="s">
        <v>687</v>
      </c>
      <c r="S407" t="s">
        <v>688</v>
      </c>
      <c r="T407" t="s">
        <v>361</v>
      </c>
      <c r="U407" t="s">
        <v>584</v>
      </c>
      <c r="V407" t="s">
        <v>1108</v>
      </c>
      <c r="W407" t="s">
        <v>23</v>
      </c>
      <c r="X407" t="s">
        <v>584</v>
      </c>
      <c r="Y407">
        <v>14</v>
      </c>
      <c r="Z407" t="s">
        <v>294</v>
      </c>
      <c r="AA407" t="s">
        <v>584</v>
      </c>
      <c r="AB407">
        <v>500</v>
      </c>
      <c r="AC407" t="s">
        <v>584</v>
      </c>
      <c r="AD407" t="s">
        <v>584</v>
      </c>
      <c r="AE407" t="s">
        <v>963</v>
      </c>
      <c r="AF407">
        <v>39323</v>
      </c>
      <c r="AG407" t="s">
        <v>6621</v>
      </c>
      <c r="AH407" t="s">
        <v>6622</v>
      </c>
      <c r="AI407" t="s">
        <v>6623</v>
      </c>
      <c r="AJ407">
        <v>1972</v>
      </c>
      <c r="AK407" t="s">
        <v>7054</v>
      </c>
      <c r="AL407" t="s">
        <v>963</v>
      </c>
      <c r="AM407">
        <v>1098.9152509857709</v>
      </c>
      <c r="AN407" t="s">
        <v>584</v>
      </c>
    </row>
    <row r="408" spans="1:40" x14ac:dyDescent="0.25">
      <c r="A408" s="22">
        <v>99.8</v>
      </c>
      <c r="B408" s="22">
        <v>108</v>
      </c>
      <c r="C408" s="22" t="s">
        <v>294</v>
      </c>
      <c r="D408" s="22" t="s">
        <v>5196</v>
      </c>
      <c r="E408" s="22" t="s">
        <v>23</v>
      </c>
      <c r="F408" s="22" t="s">
        <v>587</v>
      </c>
      <c r="G408" s="22" t="s">
        <v>960</v>
      </c>
      <c r="H408" s="22" t="s">
        <v>961</v>
      </c>
      <c r="I408" s="22" t="s">
        <v>6570</v>
      </c>
      <c r="J408" s="22" t="s">
        <v>6582</v>
      </c>
      <c r="K408" s="22" t="s">
        <v>6583</v>
      </c>
      <c r="L408" s="22" t="s">
        <v>6584</v>
      </c>
      <c r="M408" s="22" t="s">
        <v>284</v>
      </c>
      <c r="N408" t="s">
        <v>645</v>
      </c>
      <c r="O408">
        <v>409157</v>
      </c>
      <c r="P408" t="s">
        <v>289</v>
      </c>
      <c r="Q408" t="s">
        <v>289</v>
      </c>
      <c r="R408" t="s">
        <v>685</v>
      </c>
      <c r="S408" t="s">
        <v>686</v>
      </c>
      <c r="T408" t="s">
        <v>361</v>
      </c>
      <c r="U408" t="s">
        <v>584</v>
      </c>
      <c r="V408" t="s">
        <v>1108</v>
      </c>
      <c r="W408" t="s">
        <v>23</v>
      </c>
      <c r="X408" t="s">
        <v>584</v>
      </c>
      <c r="Y408">
        <v>42</v>
      </c>
      <c r="Z408" t="s">
        <v>294</v>
      </c>
      <c r="AA408" t="s">
        <v>584</v>
      </c>
      <c r="AB408">
        <v>500</v>
      </c>
      <c r="AC408" t="s">
        <v>584</v>
      </c>
      <c r="AD408" t="s">
        <v>584</v>
      </c>
      <c r="AE408" t="s">
        <v>963</v>
      </c>
      <c r="AF408">
        <v>39323</v>
      </c>
      <c r="AG408" t="s">
        <v>6621</v>
      </c>
      <c r="AH408" t="s">
        <v>6622</v>
      </c>
      <c r="AI408" t="s">
        <v>6623</v>
      </c>
      <c r="AJ408">
        <v>1972</v>
      </c>
      <c r="AK408" t="s">
        <v>7054</v>
      </c>
      <c r="AL408" t="s">
        <v>963</v>
      </c>
      <c r="AM408">
        <v>1098.9152509857709</v>
      </c>
      <c r="AN408" t="s">
        <v>584</v>
      </c>
    </row>
    <row r="409" spans="1:40" x14ac:dyDescent="0.25">
      <c r="A409" s="22">
        <v>99.8</v>
      </c>
      <c r="B409" s="22">
        <v>108</v>
      </c>
      <c r="C409" s="22" t="s">
        <v>294</v>
      </c>
      <c r="D409" s="22" t="s">
        <v>5196</v>
      </c>
      <c r="E409" s="22" t="s">
        <v>23</v>
      </c>
      <c r="F409" s="22" t="s">
        <v>587</v>
      </c>
      <c r="G409" s="22" t="s">
        <v>960</v>
      </c>
      <c r="H409" s="22" t="s">
        <v>961</v>
      </c>
      <c r="I409" s="22" t="s">
        <v>6570</v>
      </c>
      <c r="J409" s="22" t="s">
        <v>6582</v>
      </c>
      <c r="K409" s="22" t="s">
        <v>6583</v>
      </c>
      <c r="L409" s="22" t="s">
        <v>6584</v>
      </c>
      <c r="M409" s="22" t="s">
        <v>284</v>
      </c>
      <c r="N409" t="s">
        <v>645</v>
      </c>
      <c r="O409">
        <v>409159</v>
      </c>
      <c r="P409" t="s">
        <v>373</v>
      </c>
      <c r="Q409" t="s">
        <v>373</v>
      </c>
      <c r="R409" t="s">
        <v>374</v>
      </c>
      <c r="S409" t="s">
        <v>375</v>
      </c>
      <c r="T409" t="s">
        <v>361</v>
      </c>
      <c r="U409" t="s">
        <v>584</v>
      </c>
      <c r="V409" t="s">
        <v>1108</v>
      </c>
      <c r="W409" t="s">
        <v>23</v>
      </c>
      <c r="X409" t="s">
        <v>584</v>
      </c>
      <c r="Y409">
        <v>14</v>
      </c>
      <c r="Z409" t="s">
        <v>294</v>
      </c>
      <c r="AA409" t="s">
        <v>584</v>
      </c>
      <c r="AB409">
        <v>500</v>
      </c>
      <c r="AC409" t="s">
        <v>584</v>
      </c>
      <c r="AD409" t="s">
        <v>584</v>
      </c>
      <c r="AE409" t="s">
        <v>963</v>
      </c>
      <c r="AF409">
        <v>39323</v>
      </c>
      <c r="AG409" t="s">
        <v>6621</v>
      </c>
      <c r="AH409" t="s">
        <v>6622</v>
      </c>
      <c r="AI409" t="s">
        <v>6623</v>
      </c>
      <c r="AJ409">
        <v>1972</v>
      </c>
      <c r="AK409" t="s">
        <v>7054</v>
      </c>
      <c r="AL409" t="s">
        <v>963</v>
      </c>
      <c r="AM409">
        <v>1098.9152509857709</v>
      </c>
      <c r="AN409" t="s">
        <v>584</v>
      </c>
    </row>
    <row r="410" spans="1:40" x14ac:dyDescent="0.25">
      <c r="A410" s="22">
        <v>99.8</v>
      </c>
      <c r="B410" s="22">
        <v>108</v>
      </c>
      <c r="C410" s="22" t="s">
        <v>294</v>
      </c>
      <c r="D410" s="22" t="s">
        <v>5196</v>
      </c>
      <c r="E410" s="22" t="s">
        <v>23</v>
      </c>
      <c r="F410" s="22" t="s">
        <v>587</v>
      </c>
      <c r="G410" s="22" t="s">
        <v>960</v>
      </c>
      <c r="H410" s="22" t="s">
        <v>961</v>
      </c>
      <c r="I410" s="22" t="s">
        <v>6570</v>
      </c>
      <c r="J410" s="22" t="s">
        <v>6582</v>
      </c>
      <c r="K410" s="22" t="s">
        <v>6583</v>
      </c>
      <c r="L410" s="22" t="s">
        <v>6584</v>
      </c>
      <c r="M410" s="22" t="s">
        <v>284</v>
      </c>
      <c r="N410" t="s">
        <v>645</v>
      </c>
      <c r="O410">
        <v>409153</v>
      </c>
      <c r="P410" t="s">
        <v>373</v>
      </c>
      <c r="Q410" t="s">
        <v>373</v>
      </c>
      <c r="R410" t="s">
        <v>374</v>
      </c>
      <c r="S410" t="s">
        <v>375</v>
      </c>
      <c r="T410" t="s">
        <v>361</v>
      </c>
      <c r="U410" t="s">
        <v>584</v>
      </c>
      <c r="V410" t="s">
        <v>1108</v>
      </c>
      <c r="W410" t="s">
        <v>23</v>
      </c>
      <c r="X410" t="s">
        <v>584</v>
      </c>
      <c r="Y410">
        <v>35</v>
      </c>
      <c r="Z410" t="s">
        <v>294</v>
      </c>
      <c r="AA410" t="s">
        <v>584</v>
      </c>
      <c r="AB410">
        <v>500</v>
      </c>
      <c r="AC410" t="s">
        <v>584</v>
      </c>
      <c r="AD410" t="s">
        <v>584</v>
      </c>
      <c r="AE410" t="s">
        <v>963</v>
      </c>
      <c r="AF410">
        <v>39323</v>
      </c>
      <c r="AG410" t="s">
        <v>6621</v>
      </c>
      <c r="AH410" t="s">
        <v>6622</v>
      </c>
      <c r="AI410" t="s">
        <v>6623</v>
      </c>
      <c r="AJ410">
        <v>1972</v>
      </c>
      <c r="AK410" t="s">
        <v>7054</v>
      </c>
      <c r="AL410" t="s">
        <v>963</v>
      </c>
      <c r="AM410">
        <v>1098.9152509857709</v>
      </c>
      <c r="AN410" t="s">
        <v>584</v>
      </c>
    </row>
    <row r="411" spans="1:40" x14ac:dyDescent="0.25">
      <c r="A411" s="22">
        <v>99.8</v>
      </c>
      <c r="B411" s="22">
        <v>108</v>
      </c>
      <c r="C411" s="22" t="s">
        <v>294</v>
      </c>
      <c r="D411" s="22" t="s">
        <v>5196</v>
      </c>
      <c r="E411" s="22" t="s">
        <v>23</v>
      </c>
      <c r="F411" s="22" t="s">
        <v>587</v>
      </c>
      <c r="G411" s="22" t="s">
        <v>960</v>
      </c>
      <c r="H411" s="22" t="s">
        <v>961</v>
      </c>
      <c r="I411" s="22" t="s">
        <v>6570</v>
      </c>
      <c r="J411" s="22" t="s">
        <v>6582</v>
      </c>
      <c r="K411" s="22" t="s">
        <v>6583</v>
      </c>
      <c r="L411" s="22" t="s">
        <v>6584</v>
      </c>
      <c r="M411" s="22" t="s">
        <v>284</v>
      </c>
      <c r="N411" t="s">
        <v>645</v>
      </c>
      <c r="O411">
        <v>409169</v>
      </c>
      <c r="P411" t="s">
        <v>733</v>
      </c>
      <c r="Q411" t="s">
        <v>733</v>
      </c>
      <c r="R411" t="s">
        <v>971</v>
      </c>
      <c r="S411" t="s">
        <v>2184</v>
      </c>
      <c r="T411" t="s">
        <v>361</v>
      </c>
      <c r="U411" t="s">
        <v>584</v>
      </c>
      <c r="V411" t="s">
        <v>1108</v>
      </c>
      <c r="W411" t="s">
        <v>23</v>
      </c>
      <c r="X411" t="s">
        <v>584</v>
      </c>
      <c r="Y411">
        <v>21</v>
      </c>
      <c r="Z411" t="s">
        <v>294</v>
      </c>
      <c r="AA411" t="s">
        <v>584</v>
      </c>
      <c r="AB411">
        <v>500</v>
      </c>
      <c r="AC411" t="s">
        <v>584</v>
      </c>
      <c r="AD411" t="s">
        <v>584</v>
      </c>
      <c r="AE411" t="s">
        <v>963</v>
      </c>
      <c r="AF411">
        <v>39323</v>
      </c>
      <c r="AG411" t="s">
        <v>6621</v>
      </c>
      <c r="AH411" t="s">
        <v>6622</v>
      </c>
      <c r="AI411" t="s">
        <v>6623</v>
      </c>
      <c r="AJ411">
        <v>1972</v>
      </c>
      <c r="AK411" t="s">
        <v>7054</v>
      </c>
      <c r="AL411" t="s">
        <v>963</v>
      </c>
      <c r="AM411">
        <v>1098.9152509857709</v>
      </c>
      <c r="AN411" t="s">
        <v>584</v>
      </c>
    </row>
    <row r="412" spans="1:40" x14ac:dyDescent="0.25">
      <c r="A412" s="22">
        <v>99.8</v>
      </c>
      <c r="B412" s="22">
        <v>108</v>
      </c>
      <c r="C412" s="22" t="s">
        <v>294</v>
      </c>
      <c r="D412" s="22" t="s">
        <v>5196</v>
      </c>
      <c r="E412" s="22" t="s">
        <v>23</v>
      </c>
      <c r="F412" s="22" t="s">
        <v>587</v>
      </c>
      <c r="G412" s="22" t="s">
        <v>960</v>
      </c>
      <c r="H412" s="22" t="s">
        <v>961</v>
      </c>
      <c r="I412" s="22" t="s">
        <v>6570</v>
      </c>
      <c r="J412" s="22" t="s">
        <v>6582</v>
      </c>
      <c r="K412" s="22" t="s">
        <v>6583</v>
      </c>
      <c r="L412" s="22" t="s">
        <v>6584</v>
      </c>
      <c r="M412" s="22" t="s">
        <v>284</v>
      </c>
      <c r="N412" t="s">
        <v>645</v>
      </c>
      <c r="O412">
        <v>409149</v>
      </c>
      <c r="P412" t="s">
        <v>733</v>
      </c>
      <c r="Q412" t="s">
        <v>733</v>
      </c>
      <c r="R412" t="s">
        <v>971</v>
      </c>
      <c r="S412" t="s">
        <v>2184</v>
      </c>
      <c r="T412" t="s">
        <v>361</v>
      </c>
      <c r="U412" t="s">
        <v>584</v>
      </c>
      <c r="V412" t="s">
        <v>1108</v>
      </c>
      <c r="W412" t="s">
        <v>23</v>
      </c>
      <c r="X412" t="s">
        <v>584</v>
      </c>
      <c r="Y412">
        <v>16</v>
      </c>
      <c r="Z412" t="s">
        <v>294</v>
      </c>
      <c r="AA412" t="s">
        <v>584</v>
      </c>
      <c r="AB412">
        <v>500</v>
      </c>
      <c r="AC412" t="s">
        <v>584</v>
      </c>
      <c r="AD412" t="s">
        <v>584</v>
      </c>
      <c r="AE412" t="s">
        <v>963</v>
      </c>
      <c r="AF412">
        <v>39323</v>
      </c>
      <c r="AG412" t="s">
        <v>6621</v>
      </c>
      <c r="AH412" t="s">
        <v>6622</v>
      </c>
      <c r="AI412" t="s">
        <v>6623</v>
      </c>
      <c r="AJ412">
        <v>1972</v>
      </c>
      <c r="AK412" t="s">
        <v>7054</v>
      </c>
      <c r="AL412" t="s">
        <v>963</v>
      </c>
      <c r="AM412">
        <v>1098.9152509857709</v>
      </c>
      <c r="AN412" t="s">
        <v>584</v>
      </c>
    </row>
    <row r="413" spans="1:40" x14ac:dyDescent="0.25">
      <c r="A413" s="22">
        <v>99.8</v>
      </c>
      <c r="B413" s="22">
        <v>108</v>
      </c>
      <c r="C413" s="22" t="s">
        <v>294</v>
      </c>
      <c r="D413" s="22" t="s">
        <v>5196</v>
      </c>
      <c r="E413" s="22" t="s">
        <v>23</v>
      </c>
      <c r="F413" s="22" t="s">
        <v>587</v>
      </c>
      <c r="G413" s="22" t="s">
        <v>960</v>
      </c>
      <c r="H413" s="22" t="s">
        <v>961</v>
      </c>
      <c r="I413" s="22" t="s">
        <v>6570</v>
      </c>
      <c r="J413" s="22" t="s">
        <v>6582</v>
      </c>
      <c r="K413" s="22" t="s">
        <v>6583</v>
      </c>
      <c r="L413" s="22" t="s">
        <v>6584</v>
      </c>
      <c r="M413" s="22" t="s">
        <v>284</v>
      </c>
      <c r="N413" t="s">
        <v>645</v>
      </c>
      <c r="O413">
        <v>409152</v>
      </c>
      <c r="P413" t="s">
        <v>733</v>
      </c>
      <c r="Q413" t="s">
        <v>733</v>
      </c>
      <c r="R413" t="s">
        <v>971</v>
      </c>
      <c r="S413" t="s">
        <v>2184</v>
      </c>
      <c r="T413" t="s">
        <v>361</v>
      </c>
      <c r="U413" t="s">
        <v>584</v>
      </c>
      <c r="V413" t="s">
        <v>1108</v>
      </c>
      <c r="W413" t="s">
        <v>23</v>
      </c>
      <c r="X413" t="s">
        <v>584</v>
      </c>
      <c r="Y413">
        <v>14</v>
      </c>
      <c r="Z413" t="s">
        <v>294</v>
      </c>
      <c r="AA413" t="s">
        <v>584</v>
      </c>
      <c r="AB413">
        <v>500</v>
      </c>
      <c r="AC413" t="s">
        <v>584</v>
      </c>
      <c r="AD413" t="s">
        <v>584</v>
      </c>
      <c r="AE413" t="s">
        <v>963</v>
      </c>
      <c r="AF413">
        <v>39323</v>
      </c>
      <c r="AG413" t="s">
        <v>6621</v>
      </c>
      <c r="AH413" t="s">
        <v>6622</v>
      </c>
      <c r="AI413" t="s">
        <v>6623</v>
      </c>
      <c r="AJ413">
        <v>1972</v>
      </c>
      <c r="AK413" t="s">
        <v>7054</v>
      </c>
      <c r="AL413" t="s">
        <v>963</v>
      </c>
      <c r="AM413">
        <v>1098.9152509857709</v>
      </c>
      <c r="AN413" t="s">
        <v>584</v>
      </c>
    </row>
    <row r="414" spans="1:40" x14ac:dyDescent="0.25">
      <c r="A414" s="22">
        <v>99.8</v>
      </c>
      <c r="B414" s="22">
        <v>108</v>
      </c>
      <c r="C414" s="22" t="s">
        <v>294</v>
      </c>
      <c r="D414" s="22" t="s">
        <v>5196</v>
      </c>
      <c r="E414" s="22" t="s">
        <v>23</v>
      </c>
      <c r="F414" s="22" t="s">
        <v>587</v>
      </c>
      <c r="G414" s="22" t="s">
        <v>960</v>
      </c>
      <c r="H414" s="22" t="s">
        <v>961</v>
      </c>
      <c r="I414" s="22" t="s">
        <v>6570</v>
      </c>
      <c r="J414" s="22" t="s">
        <v>6582</v>
      </c>
      <c r="K414" s="22" t="s">
        <v>6583</v>
      </c>
      <c r="L414" s="22" t="s">
        <v>6584</v>
      </c>
      <c r="M414" s="22" t="s">
        <v>284</v>
      </c>
      <c r="N414" t="s">
        <v>645</v>
      </c>
      <c r="O414">
        <v>409171</v>
      </c>
      <c r="P414" t="s">
        <v>373</v>
      </c>
      <c r="Q414" t="s">
        <v>373</v>
      </c>
      <c r="R414" t="s">
        <v>374</v>
      </c>
      <c r="S414" t="s">
        <v>375</v>
      </c>
      <c r="T414" t="s">
        <v>714</v>
      </c>
      <c r="U414" t="s">
        <v>584</v>
      </c>
      <c r="V414" t="s">
        <v>1108</v>
      </c>
      <c r="W414" t="s">
        <v>23</v>
      </c>
      <c r="X414" t="s">
        <v>584</v>
      </c>
      <c r="Y414">
        <v>21</v>
      </c>
      <c r="Z414" t="s">
        <v>294</v>
      </c>
      <c r="AA414" t="s">
        <v>584</v>
      </c>
      <c r="AB414">
        <v>500</v>
      </c>
      <c r="AC414" t="s">
        <v>584</v>
      </c>
      <c r="AD414" t="s">
        <v>584</v>
      </c>
      <c r="AE414" t="s">
        <v>963</v>
      </c>
      <c r="AF414">
        <v>39323</v>
      </c>
      <c r="AG414" t="s">
        <v>6621</v>
      </c>
      <c r="AH414" t="s">
        <v>6622</v>
      </c>
      <c r="AI414" t="s">
        <v>6623</v>
      </c>
      <c r="AJ414">
        <v>1972</v>
      </c>
      <c r="AK414" t="s">
        <v>7054</v>
      </c>
      <c r="AL414" t="s">
        <v>963</v>
      </c>
      <c r="AM414">
        <v>1098.9152509857709</v>
      </c>
      <c r="AN414" t="s">
        <v>584</v>
      </c>
    </row>
    <row r="415" spans="1:40" x14ac:dyDescent="0.25">
      <c r="A415" s="22">
        <v>99.8</v>
      </c>
      <c r="B415" s="22">
        <v>108</v>
      </c>
      <c r="C415" s="22" t="s">
        <v>294</v>
      </c>
      <c r="D415" s="22" t="s">
        <v>5196</v>
      </c>
      <c r="E415" s="22" t="s">
        <v>23</v>
      </c>
      <c r="F415" s="22" t="s">
        <v>587</v>
      </c>
      <c r="G415" s="22" t="s">
        <v>960</v>
      </c>
      <c r="H415" s="22" t="s">
        <v>961</v>
      </c>
      <c r="I415" s="22" t="s">
        <v>6570</v>
      </c>
      <c r="J415" s="22" t="s">
        <v>6582</v>
      </c>
      <c r="K415" s="22" t="s">
        <v>6583</v>
      </c>
      <c r="L415" s="22" t="s">
        <v>6584</v>
      </c>
      <c r="M415" s="22" t="s">
        <v>284</v>
      </c>
      <c r="N415" t="s">
        <v>645</v>
      </c>
      <c r="O415">
        <v>409166</v>
      </c>
      <c r="P415" t="s">
        <v>373</v>
      </c>
      <c r="Q415" t="s">
        <v>373</v>
      </c>
      <c r="R415" t="s">
        <v>374</v>
      </c>
      <c r="S415" t="s">
        <v>375</v>
      </c>
      <c r="T415" t="s">
        <v>714</v>
      </c>
      <c r="U415" t="s">
        <v>584</v>
      </c>
      <c r="V415" t="s">
        <v>1108</v>
      </c>
      <c r="W415" t="s">
        <v>23</v>
      </c>
      <c r="X415" t="s">
        <v>584</v>
      </c>
      <c r="Y415">
        <v>16</v>
      </c>
      <c r="Z415" t="s">
        <v>294</v>
      </c>
      <c r="AA415" t="s">
        <v>584</v>
      </c>
      <c r="AB415">
        <v>500</v>
      </c>
      <c r="AC415" t="s">
        <v>584</v>
      </c>
      <c r="AD415" t="s">
        <v>584</v>
      </c>
      <c r="AE415" t="s">
        <v>963</v>
      </c>
      <c r="AF415">
        <v>39323</v>
      </c>
      <c r="AG415" t="s">
        <v>6621</v>
      </c>
      <c r="AH415" t="s">
        <v>6622</v>
      </c>
      <c r="AI415" t="s">
        <v>6623</v>
      </c>
      <c r="AJ415">
        <v>1972</v>
      </c>
      <c r="AK415" t="s">
        <v>7054</v>
      </c>
      <c r="AL415" t="s">
        <v>963</v>
      </c>
      <c r="AM415">
        <v>1098.9152509857709</v>
      </c>
      <c r="AN415" t="s">
        <v>584</v>
      </c>
    </row>
    <row r="416" spans="1:40" x14ac:dyDescent="0.25">
      <c r="A416" s="22">
        <v>99.8</v>
      </c>
      <c r="B416" s="22">
        <v>108</v>
      </c>
      <c r="C416" s="22" t="s">
        <v>294</v>
      </c>
      <c r="D416" s="22" t="s">
        <v>5196</v>
      </c>
      <c r="E416" s="22" t="s">
        <v>23</v>
      </c>
      <c r="F416" s="22" t="s">
        <v>587</v>
      </c>
      <c r="G416" s="22" t="s">
        <v>960</v>
      </c>
      <c r="H416" s="22" t="s">
        <v>961</v>
      </c>
      <c r="I416" s="22" t="s">
        <v>6570</v>
      </c>
      <c r="J416" s="22" t="s">
        <v>6582</v>
      </c>
      <c r="K416" s="22" t="s">
        <v>6583</v>
      </c>
      <c r="L416" s="22" t="s">
        <v>6584</v>
      </c>
      <c r="M416" s="22" t="s">
        <v>284</v>
      </c>
      <c r="N416" t="s">
        <v>645</v>
      </c>
      <c r="O416">
        <v>409170</v>
      </c>
      <c r="P416" t="s">
        <v>373</v>
      </c>
      <c r="Q416" t="s">
        <v>373</v>
      </c>
      <c r="R416" t="s">
        <v>374</v>
      </c>
      <c r="S416" t="s">
        <v>375</v>
      </c>
      <c r="T416" t="s">
        <v>361</v>
      </c>
      <c r="U416" t="s">
        <v>584</v>
      </c>
      <c r="V416" t="s">
        <v>1108</v>
      </c>
      <c r="W416" t="s">
        <v>23</v>
      </c>
      <c r="X416" t="s">
        <v>584</v>
      </c>
      <c r="Y416">
        <v>21</v>
      </c>
      <c r="Z416" t="s">
        <v>294</v>
      </c>
      <c r="AA416" t="s">
        <v>584</v>
      </c>
      <c r="AB416">
        <v>500</v>
      </c>
      <c r="AC416" t="s">
        <v>584</v>
      </c>
      <c r="AD416" t="s">
        <v>584</v>
      </c>
      <c r="AE416" t="s">
        <v>963</v>
      </c>
      <c r="AF416">
        <v>39323</v>
      </c>
      <c r="AG416" t="s">
        <v>6621</v>
      </c>
      <c r="AH416" t="s">
        <v>6622</v>
      </c>
      <c r="AI416" t="s">
        <v>6623</v>
      </c>
      <c r="AJ416">
        <v>1972</v>
      </c>
      <c r="AK416" t="s">
        <v>7054</v>
      </c>
      <c r="AL416" t="s">
        <v>963</v>
      </c>
      <c r="AM416">
        <v>1098.9152509857709</v>
      </c>
      <c r="AN416" t="s">
        <v>584</v>
      </c>
    </row>
    <row r="417" spans="1:40" x14ac:dyDescent="0.25">
      <c r="A417" s="22">
        <v>99.8</v>
      </c>
      <c r="B417" s="22">
        <v>108</v>
      </c>
      <c r="C417" s="22" t="s">
        <v>294</v>
      </c>
      <c r="D417" s="22" t="s">
        <v>5196</v>
      </c>
      <c r="E417" s="22" t="s">
        <v>23</v>
      </c>
      <c r="F417" s="22" t="s">
        <v>587</v>
      </c>
      <c r="G417" s="22" t="s">
        <v>960</v>
      </c>
      <c r="H417" s="22" t="s">
        <v>961</v>
      </c>
      <c r="I417" s="22" t="s">
        <v>6570</v>
      </c>
      <c r="J417" s="22" t="s">
        <v>6582</v>
      </c>
      <c r="K417" s="22" t="s">
        <v>6583</v>
      </c>
      <c r="L417" s="22" t="s">
        <v>6584</v>
      </c>
      <c r="M417" s="22" t="s">
        <v>284</v>
      </c>
      <c r="N417" t="s">
        <v>645</v>
      </c>
      <c r="O417">
        <v>409150</v>
      </c>
      <c r="P417" t="s">
        <v>373</v>
      </c>
      <c r="Q417" t="s">
        <v>373</v>
      </c>
      <c r="R417" t="s">
        <v>374</v>
      </c>
      <c r="S417" t="s">
        <v>375</v>
      </c>
      <c r="T417" t="s">
        <v>361</v>
      </c>
      <c r="U417" t="s">
        <v>584</v>
      </c>
      <c r="V417" t="s">
        <v>1108</v>
      </c>
      <c r="W417" t="s">
        <v>23</v>
      </c>
      <c r="X417" t="s">
        <v>584</v>
      </c>
      <c r="Y417">
        <v>37</v>
      </c>
      <c r="Z417" t="s">
        <v>294</v>
      </c>
      <c r="AA417" t="s">
        <v>584</v>
      </c>
      <c r="AB417">
        <v>500</v>
      </c>
      <c r="AC417" t="s">
        <v>584</v>
      </c>
      <c r="AD417" t="s">
        <v>584</v>
      </c>
      <c r="AE417" t="s">
        <v>963</v>
      </c>
      <c r="AF417">
        <v>39323</v>
      </c>
      <c r="AG417" t="s">
        <v>6621</v>
      </c>
      <c r="AH417" t="s">
        <v>6622</v>
      </c>
      <c r="AI417" t="s">
        <v>6623</v>
      </c>
      <c r="AJ417">
        <v>1972</v>
      </c>
      <c r="AK417" t="s">
        <v>7054</v>
      </c>
      <c r="AL417" t="s">
        <v>963</v>
      </c>
      <c r="AM417">
        <v>1098.9152509857709</v>
      </c>
      <c r="AN417" t="s">
        <v>584</v>
      </c>
    </row>
    <row r="418" spans="1:40" x14ac:dyDescent="0.25">
      <c r="A418" s="22">
        <v>99.8</v>
      </c>
      <c r="B418" s="22">
        <v>108</v>
      </c>
      <c r="C418" s="22" t="s">
        <v>294</v>
      </c>
      <c r="D418" s="22" t="s">
        <v>5196</v>
      </c>
      <c r="E418" s="22" t="s">
        <v>23</v>
      </c>
      <c r="F418" s="22" t="s">
        <v>587</v>
      </c>
      <c r="G418" s="22" t="s">
        <v>960</v>
      </c>
      <c r="H418" s="22" t="s">
        <v>961</v>
      </c>
      <c r="I418" s="22" t="s">
        <v>6570</v>
      </c>
      <c r="J418" s="22" t="s">
        <v>6582</v>
      </c>
      <c r="K418" s="22" t="s">
        <v>6583</v>
      </c>
      <c r="L418" s="22" t="s">
        <v>6584</v>
      </c>
      <c r="M418" s="22" t="s">
        <v>284</v>
      </c>
      <c r="N418" t="s">
        <v>645</v>
      </c>
      <c r="O418">
        <v>409155</v>
      </c>
      <c r="P418" t="s">
        <v>733</v>
      </c>
      <c r="Q418" t="s">
        <v>733</v>
      </c>
      <c r="R418" t="s">
        <v>971</v>
      </c>
      <c r="S418" t="s">
        <v>2184</v>
      </c>
      <c r="T418" t="s">
        <v>361</v>
      </c>
      <c r="U418" t="s">
        <v>584</v>
      </c>
      <c r="V418" t="s">
        <v>1108</v>
      </c>
      <c r="W418" t="s">
        <v>23</v>
      </c>
      <c r="X418" t="s">
        <v>584</v>
      </c>
      <c r="Y418">
        <v>21</v>
      </c>
      <c r="Z418" t="s">
        <v>294</v>
      </c>
      <c r="AA418" t="s">
        <v>584</v>
      </c>
      <c r="AB418">
        <v>500</v>
      </c>
      <c r="AC418" t="s">
        <v>584</v>
      </c>
      <c r="AD418" t="s">
        <v>584</v>
      </c>
      <c r="AE418" t="s">
        <v>963</v>
      </c>
      <c r="AF418">
        <v>39323</v>
      </c>
      <c r="AG418" t="s">
        <v>6621</v>
      </c>
      <c r="AH418" t="s">
        <v>6622</v>
      </c>
      <c r="AI418" t="s">
        <v>6623</v>
      </c>
      <c r="AJ418">
        <v>1972</v>
      </c>
      <c r="AK418" t="s">
        <v>7054</v>
      </c>
      <c r="AL418" t="s">
        <v>963</v>
      </c>
      <c r="AM418">
        <v>1098.9152509857709</v>
      </c>
      <c r="AN418" t="s">
        <v>584</v>
      </c>
    </row>
    <row r="419" spans="1:40" x14ac:dyDescent="0.25">
      <c r="A419" s="22">
        <v>99.8</v>
      </c>
      <c r="B419" s="22">
        <v>108</v>
      </c>
      <c r="C419" s="22" t="s">
        <v>294</v>
      </c>
      <c r="D419" s="22" t="s">
        <v>5196</v>
      </c>
      <c r="E419" s="22" t="s">
        <v>23</v>
      </c>
      <c r="F419" s="22" t="s">
        <v>587</v>
      </c>
      <c r="G419" s="22" t="s">
        <v>960</v>
      </c>
      <c r="H419" s="22" t="s">
        <v>961</v>
      </c>
      <c r="I419" s="22" t="s">
        <v>6570</v>
      </c>
      <c r="J419" s="22" t="s">
        <v>6582</v>
      </c>
      <c r="K419" s="22" t="s">
        <v>6583</v>
      </c>
      <c r="L419" s="22" t="s">
        <v>6584</v>
      </c>
      <c r="M419" s="22" t="s">
        <v>284</v>
      </c>
      <c r="N419" t="s">
        <v>645</v>
      </c>
      <c r="O419">
        <v>409160</v>
      </c>
      <c r="P419" t="s">
        <v>373</v>
      </c>
      <c r="Q419" t="s">
        <v>373</v>
      </c>
      <c r="R419" t="s">
        <v>374</v>
      </c>
      <c r="S419" t="s">
        <v>375</v>
      </c>
      <c r="T419" t="s">
        <v>714</v>
      </c>
      <c r="U419" t="s">
        <v>584</v>
      </c>
      <c r="V419" t="s">
        <v>1108</v>
      </c>
      <c r="W419" t="s">
        <v>23</v>
      </c>
      <c r="X419" t="s">
        <v>584</v>
      </c>
      <c r="Y419">
        <v>14</v>
      </c>
      <c r="Z419" t="s">
        <v>294</v>
      </c>
      <c r="AA419" t="s">
        <v>584</v>
      </c>
      <c r="AB419">
        <v>500</v>
      </c>
      <c r="AC419" t="s">
        <v>584</v>
      </c>
      <c r="AD419" t="s">
        <v>584</v>
      </c>
      <c r="AE419" t="s">
        <v>963</v>
      </c>
      <c r="AF419">
        <v>39323</v>
      </c>
      <c r="AG419" t="s">
        <v>6621</v>
      </c>
      <c r="AH419" t="s">
        <v>6622</v>
      </c>
      <c r="AI419" t="s">
        <v>6623</v>
      </c>
      <c r="AJ419">
        <v>1972</v>
      </c>
      <c r="AK419" t="s">
        <v>7054</v>
      </c>
      <c r="AL419" t="s">
        <v>963</v>
      </c>
      <c r="AM419">
        <v>1098.9152509857709</v>
      </c>
      <c r="AN419" t="s">
        <v>584</v>
      </c>
    </row>
    <row r="420" spans="1:40" x14ac:dyDescent="0.25">
      <c r="A420" s="22">
        <v>99.8</v>
      </c>
      <c r="B420" s="22">
        <v>108</v>
      </c>
      <c r="C420" s="22" t="s">
        <v>294</v>
      </c>
      <c r="D420" s="22" t="s">
        <v>5196</v>
      </c>
      <c r="E420" s="22" t="s">
        <v>23</v>
      </c>
      <c r="F420" s="22" t="s">
        <v>587</v>
      </c>
      <c r="G420" s="22" t="s">
        <v>960</v>
      </c>
      <c r="H420" s="22" t="s">
        <v>961</v>
      </c>
      <c r="I420" s="22" t="s">
        <v>6570</v>
      </c>
      <c r="J420" s="22" t="s">
        <v>6582</v>
      </c>
      <c r="K420" s="22" t="s">
        <v>6583</v>
      </c>
      <c r="L420" s="22" t="s">
        <v>6584</v>
      </c>
      <c r="M420" s="22" t="s">
        <v>284</v>
      </c>
      <c r="N420" t="s">
        <v>645</v>
      </c>
      <c r="O420">
        <v>409165</v>
      </c>
      <c r="P420" t="s">
        <v>373</v>
      </c>
      <c r="Q420" t="s">
        <v>373</v>
      </c>
      <c r="R420" t="s">
        <v>374</v>
      </c>
      <c r="S420" t="s">
        <v>375</v>
      </c>
      <c r="T420" t="s">
        <v>361</v>
      </c>
      <c r="U420" t="s">
        <v>584</v>
      </c>
      <c r="V420" t="s">
        <v>1108</v>
      </c>
      <c r="W420" t="s">
        <v>23</v>
      </c>
      <c r="X420" t="s">
        <v>584</v>
      </c>
      <c r="Y420">
        <v>16</v>
      </c>
      <c r="Z420" t="s">
        <v>294</v>
      </c>
      <c r="AA420" t="s">
        <v>584</v>
      </c>
      <c r="AB420">
        <v>500</v>
      </c>
      <c r="AC420" t="s">
        <v>584</v>
      </c>
      <c r="AD420" t="s">
        <v>584</v>
      </c>
      <c r="AE420" t="s">
        <v>963</v>
      </c>
      <c r="AF420">
        <v>39323</v>
      </c>
      <c r="AG420" t="s">
        <v>6621</v>
      </c>
      <c r="AH420" t="s">
        <v>6622</v>
      </c>
      <c r="AI420" t="s">
        <v>6623</v>
      </c>
      <c r="AJ420">
        <v>1972</v>
      </c>
      <c r="AK420" t="s">
        <v>7054</v>
      </c>
      <c r="AL420" t="s">
        <v>963</v>
      </c>
      <c r="AM420">
        <v>1098.9152509857709</v>
      </c>
      <c r="AN420" t="s">
        <v>584</v>
      </c>
    </row>
    <row r="421" spans="1:40" x14ac:dyDescent="0.25">
      <c r="A421" s="22">
        <v>99.8</v>
      </c>
      <c r="B421" s="22">
        <v>108</v>
      </c>
      <c r="C421" s="22" t="s">
        <v>294</v>
      </c>
      <c r="D421" s="22" t="s">
        <v>5196</v>
      </c>
      <c r="E421" s="22" t="s">
        <v>23</v>
      </c>
      <c r="F421" s="22" t="s">
        <v>587</v>
      </c>
      <c r="G421" s="22" t="s">
        <v>960</v>
      </c>
      <c r="H421" s="22" t="s">
        <v>961</v>
      </c>
      <c r="I421" s="22" t="s">
        <v>6570</v>
      </c>
      <c r="J421" s="22" t="s">
        <v>6582</v>
      </c>
      <c r="K421" s="22" t="s">
        <v>6583</v>
      </c>
      <c r="L421" s="22" t="s">
        <v>6584</v>
      </c>
      <c r="M421" s="22" t="s">
        <v>284</v>
      </c>
      <c r="N421" t="s">
        <v>645</v>
      </c>
      <c r="O421">
        <v>409164</v>
      </c>
      <c r="P421" t="s">
        <v>733</v>
      </c>
      <c r="Q421" t="s">
        <v>733</v>
      </c>
      <c r="R421" t="s">
        <v>971</v>
      </c>
      <c r="S421" t="s">
        <v>2184</v>
      </c>
      <c r="T421" t="s">
        <v>361</v>
      </c>
      <c r="U421" t="s">
        <v>584</v>
      </c>
      <c r="V421" t="s">
        <v>1108</v>
      </c>
      <c r="W421" t="s">
        <v>23</v>
      </c>
      <c r="X421" t="s">
        <v>584</v>
      </c>
      <c r="Y421">
        <v>16</v>
      </c>
      <c r="Z421" t="s">
        <v>294</v>
      </c>
      <c r="AA421" t="s">
        <v>584</v>
      </c>
      <c r="AB421">
        <v>500</v>
      </c>
      <c r="AC421" t="s">
        <v>584</v>
      </c>
      <c r="AD421" t="s">
        <v>584</v>
      </c>
      <c r="AE421" t="s">
        <v>963</v>
      </c>
      <c r="AF421">
        <v>39323</v>
      </c>
      <c r="AG421" t="s">
        <v>6621</v>
      </c>
      <c r="AH421" t="s">
        <v>6622</v>
      </c>
      <c r="AI421" t="s">
        <v>6623</v>
      </c>
      <c r="AJ421">
        <v>1972</v>
      </c>
      <c r="AK421" t="s">
        <v>7054</v>
      </c>
      <c r="AL421" t="s">
        <v>963</v>
      </c>
      <c r="AM421">
        <v>1098.9152509857709</v>
      </c>
      <c r="AN421" t="s">
        <v>584</v>
      </c>
    </row>
    <row r="422" spans="1:40" x14ac:dyDescent="0.25">
      <c r="A422" s="22">
        <v>99.8</v>
      </c>
      <c r="B422" s="22">
        <v>108</v>
      </c>
      <c r="C422" s="22" t="s">
        <v>294</v>
      </c>
      <c r="D422" s="22" t="s">
        <v>5196</v>
      </c>
      <c r="E422" s="22" t="s">
        <v>23</v>
      </c>
      <c r="F422" s="22" t="s">
        <v>587</v>
      </c>
      <c r="G422" s="22" t="s">
        <v>960</v>
      </c>
      <c r="H422" s="22" t="s">
        <v>961</v>
      </c>
      <c r="I422" s="22" t="s">
        <v>6570</v>
      </c>
      <c r="J422" s="22" t="s">
        <v>6582</v>
      </c>
      <c r="K422" s="22" t="s">
        <v>6583</v>
      </c>
      <c r="L422" s="22" t="s">
        <v>6584</v>
      </c>
      <c r="M422" s="22" t="s">
        <v>284</v>
      </c>
      <c r="N422" t="s">
        <v>645</v>
      </c>
      <c r="O422">
        <v>409158</v>
      </c>
      <c r="P422" t="s">
        <v>733</v>
      </c>
      <c r="Q422" t="s">
        <v>733</v>
      </c>
      <c r="R422" t="s">
        <v>971</v>
      </c>
      <c r="S422" t="s">
        <v>2184</v>
      </c>
      <c r="T422" t="s">
        <v>361</v>
      </c>
      <c r="U422" t="s">
        <v>584</v>
      </c>
      <c r="V422" t="s">
        <v>1108</v>
      </c>
      <c r="W422" t="s">
        <v>23</v>
      </c>
      <c r="X422" t="s">
        <v>584</v>
      </c>
      <c r="Y422">
        <v>14</v>
      </c>
      <c r="Z422" t="s">
        <v>294</v>
      </c>
      <c r="AA422" t="s">
        <v>584</v>
      </c>
      <c r="AB422">
        <v>500</v>
      </c>
      <c r="AC422" t="s">
        <v>584</v>
      </c>
      <c r="AD422" t="s">
        <v>584</v>
      </c>
      <c r="AE422" t="s">
        <v>963</v>
      </c>
      <c r="AF422">
        <v>39323</v>
      </c>
      <c r="AG422" t="s">
        <v>6621</v>
      </c>
      <c r="AH422" t="s">
        <v>6622</v>
      </c>
      <c r="AI422" t="s">
        <v>6623</v>
      </c>
      <c r="AJ422">
        <v>1972</v>
      </c>
      <c r="AK422" t="s">
        <v>7054</v>
      </c>
      <c r="AL422" t="s">
        <v>963</v>
      </c>
      <c r="AM422">
        <v>1098.9152509857709</v>
      </c>
      <c r="AN422" t="s">
        <v>584</v>
      </c>
    </row>
    <row r="423" spans="1:40" x14ac:dyDescent="0.25">
      <c r="A423" s="22">
        <v>100</v>
      </c>
      <c r="B423" s="22" t="s">
        <v>584</v>
      </c>
      <c r="C423" s="22" t="s">
        <v>584</v>
      </c>
      <c r="D423" s="22" t="s">
        <v>713</v>
      </c>
      <c r="E423" s="22" t="s">
        <v>7104</v>
      </c>
      <c r="F423" s="22" t="s">
        <v>587</v>
      </c>
      <c r="G423" s="22" t="s">
        <v>960</v>
      </c>
      <c r="H423" s="22" t="s">
        <v>961</v>
      </c>
      <c r="I423" s="22" t="s">
        <v>6570</v>
      </c>
      <c r="J423" s="22" t="s">
        <v>6582</v>
      </c>
      <c r="K423" s="22" t="s">
        <v>6583</v>
      </c>
      <c r="L423" s="22" t="s">
        <v>6584</v>
      </c>
      <c r="M423" s="22" t="s">
        <v>284</v>
      </c>
      <c r="N423" t="s">
        <v>1077</v>
      </c>
      <c r="O423">
        <v>2169656</v>
      </c>
      <c r="P423" t="s">
        <v>373</v>
      </c>
      <c r="Q423" t="s">
        <v>373</v>
      </c>
      <c r="R423" t="s">
        <v>374</v>
      </c>
      <c r="S423" t="s">
        <v>375</v>
      </c>
      <c r="T423" t="s">
        <v>1018</v>
      </c>
      <c r="U423" t="s">
        <v>584</v>
      </c>
      <c r="V423" t="s">
        <v>1108</v>
      </c>
      <c r="W423" t="s">
        <v>584</v>
      </c>
      <c r="X423" t="s">
        <v>584</v>
      </c>
      <c r="Y423">
        <v>4</v>
      </c>
      <c r="Z423" t="s">
        <v>294</v>
      </c>
      <c r="AA423" t="s">
        <v>584</v>
      </c>
      <c r="AB423">
        <v>506</v>
      </c>
      <c r="AC423" t="s">
        <v>584</v>
      </c>
      <c r="AD423" t="s">
        <v>584</v>
      </c>
      <c r="AE423" t="s">
        <v>963</v>
      </c>
      <c r="AF423">
        <v>171618</v>
      </c>
      <c r="AG423" t="s">
        <v>7105</v>
      </c>
      <c r="AH423" t="s">
        <v>7106</v>
      </c>
      <c r="AI423" t="s">
        <v>7107</v>
      </c>
      <c r="AJ423">
        <v>1968</v>
      </c>
      <c r="AK423" t="s">
        <v>7108</v>
      </c>
      <c r="AL423" t="s">
        <v>963</v>
      </c>
      <c r="AM423">
        <v>1112.1022339976003</v>
      </c>
      <c r="AN423" t="s">
        <v>584</v>
      </c>
    </row>
    <row r="424" spans="1:40" x14ac:dyDescent="0.25">
      <c r="A424" s="22">
        <v>100</v>
      </c>
      <c r="B424" s="22" t="s">
        <v>584</v>
      </c>
      <c r="C424" s="22" t="s">
        <v>584</v>
      </c>
      <c r="D424" s="22" t="s">
        <v>584</v>
      </c>
      <c r="E424" s="22" t="s">
        <v>23</v>
      </c>
      <c r="F424" s="22" t="s">
        <v>587</v>
      </c>
      <c r="G424" s="22" t="s">
        <v>960</v>
      </c>
      <c r="H424" s="22" t="s">
        <v>961</v>
      </c>
      <c r="I424" s="22" t="s">
        <v>6570</v>
      </c>
      <c r="J424" s="22" t="s">
        <v>6582</v>
      </c>
      <c r="K424" s="22" t="s">
        <v>6583</v>
      </c>
      <c r="L424" s="22" t="s">
        <v>6584</v>
      </c>
      <c r="M424" s="22" t="s">
        <v>284</v>
      </c>
      <c r="N424" t="s">
        <v>1077</v>
      </c>
      <c r="O424">
        <v>409504</v>
      </c>
      <c r="P424" t="s">
        <v>599</v>
      </c>
      <c r="Q424" t="s">
        <v>600</v>
      </c>
      <c r="R424" t="s">
        <v>614</v>
      </c>
      <c r="S424" t="s">
        <v>615</v>
      </c>
      <c r="T424" t="s">
        <v>361</v>
      </c>
      <c r="U424" t="s">
        <v>584</v>
      </c>
      <c r="V424" t="s">
        <v>3856</v>
      </c>
      <c r="W424" t="s">
        <v>23</v>
      </c>
      <c r="X424" t="s">
        <v>584</v>
      </c>
      <c r="Y424">
        <v>1</v>
      </c>
      <c r="Z424" t="s">
        <v>294</v>
      </c>
      <c r="AA424" t="s">
        <v>584</v>
      </c>
      <c r="AB424">
        <v>560</v>
      </c>
      <c r="AC424" t="s">
        <v>584</v>
      </c>
      <c r="AD424" t="s">
        <v>584</v>
      </c>
      <c r="AE424" t="s">
        <v>963</v>
      </c>
      <c r="AF424">
        <v>70337</v>
      </c>
      <c r="AG424" t="s">
        <v>6615</v>
      </c>
      <c r="AH424" t="s">
        <v>6616</v>
      </c>
      <c r="AI424" t="s">
        <v>6617</v>
      </c>
      <c r="AJ424">
        <v>1961</v>
      </c>
      <c r="AK424" t="s">
        <v>7109</v>
      </c>
      <c r="AL424" t="s">
        <v>963</v>
      </c>
      <c r="AM424">
        <v>1230.7850811040635</v>
      </c>
      <c r="AN424" t="s">
        <v>584</v>
      </c>
    </row>
    <row r="425" spans="1:40" x14ac:dyDescent="0.25">
      <c r="A425" s="22">
        <v>99</v>
      </c>
      <c r="B425" s="22" t="s">
        <v>584</v>
      </c>
      <c r="C425" s="22" t="s">
        <v>584</v>
      </c>
      <c r="D425" s="22" t="s">
        <v>584</v>
      </c>
      <c r="E425" s="22" t="s">
        <v>23</v>
      </c>
      <c r="F425" s="22" t="s">
        <v>587</v>
      </c>
      <c r="G425" s="22" t="s">
        <v>960</v>
      </c>
      <c r="H425" s="22" t="s">
        <v>961</v>
      </c>
      <c r="I425" s="22" t="s">
        <v>6570</v>
      </c>
      <c r="J425" s="22" t="s">
        <v>6571</v>
      </c>
      <c r="K425" s="22" t="s">
        <v>6572</v>
      </c>
      <c r="L425" s="22" t="s">
        <v>45</v>
      </c>
      <c r="M425" s="22" t="s">
        <v>284</v>
      </c>
      <c r="N425" t="s">
        <v>597</v>
      </c>
      <c r="O425">
        <v>410299</v>
      </c>
      <c r="P425" t="s">
        <v>289</v>
      </c>
      <c r="Q425" t="s">
        <v>673</v>
      </c>
      <c r="R425" t="s">
        <v>674</v>
      </c>
      <c r="S425" t="s">
        <v>675</v>
      </c>
      <c r="T425" t="s">
        <v>361</v>
      </c>
      <c r="U425" t="s">
        <v>584</v>
      </c>
      <c r="V425" t="s">
        <v>7032</v>
      </c>
      <c r="W425" t="s">
        <v>23</v>
      </c>
      <c r="X425" t="s">
        <v>584</v>
      </c>
      <c r="Y425">
        <v>10</v>
      </c>
      <c r="Z425" t="s">
        <v>294</v>
      </c>
      <c r="AA425" t="s">
        <v>584</v>
      </c>
      <c r="AB425">
        <v>1166</v>
      </c>
      <c r="AC425" t="s">
        <v>584</v>
      </c>
      <c r="AD425" t="s">
        <v>584</v>
      </c>
      <c r="AE425" t="s">
        <v>6564</v>
      </c>
      <c r="AF425">
        <v>87557</v>
      </c>
      <c r="AG425" t="s">
        <v>6964</v>
      </c>
      <c r="AH425" t="s">
        <v>6965</v>
      </c>
      <c r="AI425" t="s">
        <v>6966</v>
      </c>
      <c r="AJ425">
        <v>1979</v>
      </c>
      <c r="AK425" t="s">
        <v>6967</v>
      </c>
      <c r="AL425" t="s">
        <v>963</v>
      </c>
      <c r="AM425">
        <v>1252.9485405062499</v>
      </c>
      <c r="AN425" t="s">
        <v>584</v>
      </c>
    </row>
    <row r="426" spans="1:40" x14ac:dyDescent="0.25">
      <c r="A426" s="22">
        <v>100</v>
      </c>
      <c r="B426" s="22" t="s">
        <v>584</v>
      </c>
      <c r="C426" s="22" t="s">
        <v>584</v>
      </c>
      <c r="D426" s="22" t="s">
        <v>713</v>
      </c>
      <c r="E426" s="22" t="s">
        <v>7110</v>
      </c>
      <c r="F426" s="22" t="s">
        <v>587</v>
      </c>
      <c r="G426" s="22" t="s">
        <v>960</v>
      </c>
      <c r="H426" s="22" t="s">
        <v>961</v>
      </c>
      <c r="I426" s="22" t="s">
        <v>6570</v>
      </c>
      <c r="J426" s="22" t="s">
        <v>6582</v>
      </c>
      <c r="K426" s="22" t="s">
        <v>6583</v>
      </c>
      <c r="L426" s="22" t="s">
        <v>6584</v>
      </c>
      <c r="M426" s="22" t="s">
        <v>284</v>
      </c>
      <c r="N426" t="s">
        <v>1077</v>
      </c>
      <c r="O426">
        <v>2169657</v>
      </c>
      <c r="P426" t="s">
        <v>373</v>
      </c>
      <c r="Q426" t="s">
        <v>373</v>
      </c>
      <c r="R426" t="s">
        <v>374</v>
      </c>
      <c r="S426" t="s">
        <v>375</v>
      </c>
      <c r="T426" t="s">
        <v>1018</v>
      </c>
      <c r="U426" t="s">
        <v>584</v>
      </c>
      <c r="V426" t="s">
        <v>1108</v>
      </c>
      <c r="W426" t="s">
        <v>584</v>
      </c>
      <c r="X426" t="s">
        <v>584</v>
      </c>
      <c r="Y426">
        <v>4</v>
      </c>
      <c r="Z426" t="s">
        <v>294</v>
      </c>
      <c r="AA426" t="s">
        <v>584</v>
      </c>
      <c r="AB426">
        <v>575</v>
      </c>
      <c r="AC426" t="s">
        <v>584</v>
      </c>
      <c r="AD426" t="s">
        <v>584</v>
      </c>
      <c r="AE426" t="s">
        <v>963</v>
      </c>
      <c r="AF426">
        <v>171618</v>
      </c>
      <c r="AG426" t="s">
        <v>7105</v>
      </c>
      <c r="AH426" t="s">
        <v>7106</v>
      </c>
      <c r="AI426" t="s">
        <v>7107</v>
      </c>
      <c r="AJ426">
        <v>1968</v>
      </c>
      <c r="AK426" t="s">
        <v>7111</v>
      </c>
      <c r="AL426" t="s">
        <v>963</v>
      </c>
      <c r="AM426">
        <v>1263.7525386336365</v>
      </c>
      <c r="AN426" t="s">
        <v>584</v>
      </c>
    </row>
    <row r="427" spans="1:40" x14ac:dyDescent="0.25">
      <c r="A427" s="22">
        <v>100</v>
      </c>
      <c r="B427" s="22" t="s">
        <v>584</v>
      </c>
      <c r="C427" s="22" t="s">
        <v>584</v>
      </c>
      <c r="D427" s="22" t="s">
        <v>584</v>
      </c>
      <c r="E427" s="22" t="s">
        <v>23</v>
      </c>
      <c r="F427" s="22" t="s">
        <v>587</v>
      </c>
      <c r="G427" s="22" t="s">
        <v>960</v>
      </c>
      <c r="H427" s="22" t="s">
        <v>961</v>
      </c>
      <c r="I427" s="22" t="s">
        <v>6570</v>
      </c>
      <c r="J427" s="22" t="s">
        <v>6829</v>
      </c>
      <c r="K427" s="22" t="s">
        <v>6830</v>
      </c>
      <c r="L427" s="22" t="s">
        <v>6831</v>
      </c>
      <c r="M427" s="22" t="s">
        <v>284</v>
      </c>
      <c r="N427" t="s">
        <v>645</v>
      </c>
      <c r="O427">
        <v>409283</v>
      </c>
      <c r="P427" t="s">
        <v>373</v>
      </c>
      <c r="Q427" t="s">
        <v>373</v>
      </c>
      <c r="R427" t="s">
        <v>374</v>
      </c>
      <c r="S427" t="s">
        <v>375</v>
      </c>
      <c r="T427" t="s">
        <v>714</v>
      </c>
      <c r="U427" t="s">
        <v>584</v>
      </c>
      <c r="V427" t="s">
        <v>1108</v>
      </c>
      <c r="W427" t="s">
        <v>23</v>
      </c>
      <c r="X427" t="s">
        <v>584</v>
      </c>
      <c r="Y427">
        <v>15</v>
      </c>
      <c r="Z427" t="s">
        <v>294</v>
      </c>
      <c r="AA427" t="s">
        <v>584</v>
      </c>
      <c r="AB427">
        <v>10000</v>
      </c>
      <c r="AC427" t="s">
        <v>584</v>
      </c>
      <c r="AD427" t="s">
        <v>584</v>
      </c>
      <c r="AE427" t="s">
        <v>6564</v>
      </c>
      <c r="AF427">
        <v>52644</v>
      </c>
      <c r="AG427" t="s">
        <v>7112</v>
      </c>
      <c r="AH427" t="s">
        <v>7113</v>
      </c>
      <c r="AI427" t="s">
        <v>7114</v>
      </c>
      <c r="AJ427">
        <v>1995</v>
      </c>
      <c r="AK427" t="s">
        <v>7115</v>
      </c>
      <c r="AL427" t="s">
        <v>963</v>
      </c>
      <c r="AM427">
        <v>1535.0999026050602</v>
      </c>
      <c r="AN427" t="s">
        <v>584</v>
      </c>
    </row>
    <row r="428" spans="1:40" x14ac:dyDescent="0.25">
      <c r="A428" s="22">
        <v>100</v>
      </c>
      <c r="B428" s="22" t="s">
        <v>584</v>
      </c>
      <c r="C428" s="22" t="s">
        <v>584</v>
      </c>
      <c r="D428" s="22" t="s">
        <v>713</v>
      </c>
      <c r="E428" s="22" t="s">
        <v>7116</v>
      </c>
      <c r="F428" s="22" t="s">
        <v>587</v>
      </c>
      <c r="G428" s="22" t="s">
        <v>960</v>
      </c>
      <c r="H428" s="22" t="s">
        <v>961</v>
      </c>
      <c r="I428" s="22" t="s">
        <v>6570</v>
      </c>
      <c r="J428" s="22" t="s">
        <v>6582</v>
      </c>
      <c r="K428" s="22" t="s">
        <v>6583</v>
      </c>
      <c r="L428" s="22" t="s">
        <v>6584</v>
      </c>
      <c r="M428" s="22" t="s">
        <v>284</v>
      </c>
      <c r="N428" t="s">
        <v>1077</v>
      </c>
      <c r="O428">
        <v>2169655</v>
      </c>
      <c r="P428" t="s">
        <v>373</v>
      </c>
      <c r="Q428" t="s">
        <v>373</v>
      </c>
      <c r="R428" t="s">
        <v>374</v>
      </c>
      <c r="S428" t="s">
        <v>375</v>
      </c>
      <c r="T428" t="s">
        <v>1018</v>
      </c>
      <c r="U428" t="s">
        <v>584</v>
      </c>
      <c r="V428" t="s">
        <v>1108</v>
      </c>
      <c r="W428" t="s">
        <v>584</v>
      </c>
      <c r="X428" t="s">
        <v>584</v>
      </c>
      <c r="Y428">
        <v>4</v>
      </c>
      <c r="Z428" t="s">
        <v>294</v>
      </c>
      <c r="AA428" t="s">
        <v>584</v>
      </c>
      <c r="AB428">
        <v>744</v>
      </c>
      <c r="AC428" t="s">
        <v>584</v>
      </c>
      <c r="AD428" t="s">
        <v>584</v>
      </c>
      <c r="AE428" t="s">
        <v>963</v>
      </c>
      <c r="AF428">
        <v>171618</v>
      </c>
      <c r="AG428" t="s">
        <v>7105</v>
      </c>
      <c r="AH428" t="s">
        <v>7106</v>
      </c>
      <c r="AI428" t="s">
        <v>7107</v>
      </c>
      <c r="AJ428">
        <v>1968</v>
      </c>
      <c r="AK428" t="s">
        <v>7117</v>
      </c>
      <c r="AL428" t="s">
        <v>963</v>
      </c>
      <c r="AM428">
        <v>1635.1858934668271</v>
      </c>
      <c r="AN428" t="s">
        <v>584</v>
      </c>
    </row>
    <row r="429" spans="1:40" x14ac:dyDescent="0.25">
      <c r="A429" s="22">
        <v>100</v>
      </c>
      <c r="B429" s="22" t="s">
        <v>7118</v>
      </c>
      <c r="C429" s="22" t="s">
        <v>921</v>
      </c>
      <c r="D429" s="22" t="s">
        <v>584</v>
      </c>
      <c r="E429" s="22" t="s">
        <v>23</v>
      </c>
      <c r="F429" s="22" t="s">
        <v>587</v>
      </c>
      <c r="G429" s="22" t="s">
        <v>960</v>
      </c>
      <c r="H429" s="22" t="s">
        <v>965</v>
      </c>
      <c r="I429" s="22" t="s">
        <v>7119</v>
      </c>
      <c r="J429" s="22" t="s">
        <v>7120</v>
      </c>
      <c r="K429" s="22" t="s">
        <v>7121</v>
      </c>
      <c r="L429" s="22" t="s">
        <v>53</v>
      </c>
      <c r="M429" s="22" t="s">
        <v>284</v>
      </c>
      <c r="N429" t="s">
        <v>1077</v>
      </c>
      <c r="O429">
        <v>409083</v>
      </c>
      <c r="P429" t="s">
        <v>599</v>
      </c>
      <c r="Q429" t="s">
        <v>600</v>
      </c>
      <c r="R429" t="s">
        <v>614</v>
      </c>
      <c r="S429" t="s">
        <v>615</v>
      </c>
      <c r="T429" t="s">
        <v>362</v>
      </c>
      <c r="U429" t="s">
        <v>584</v>
      </c>
      <c r="V429" t="s">
        <v>7122</v>
      </c>
      <c r="W429" t="s">
        <v>23</v>
      </c>
      <c r="X429" t="s">
        <v>584</v>
      </c>
      <c r="Y429" t="s">
        <v>584</v>
      </c>
      <c r="Z429" t="s">
        <v>294</v>
      </c>
      <c r="AA429" t="s">
        <v>584</v>
      </c>
      <c r="AB429">
        <v>350</v>
      </c>
      <c r="AC429" t="s">
        <v>584</v>
      </c>
      <c r="AD429" t="s">
        <v>584</v>
      </c>
      <c r="AE429" t="s">
        <v>963</v>
      </c>
      <c r="AF429">
        <v>38050</v>
      </c>
      <c r="AG429" t="s">
        <v>7123</v>
      </c>
      <c r="AH429" t="s">
        <v>7124</v>
      </c>
      <c r="AI429" t="s">
        <v>7125</v>
      </c>
      <c r="AJ429">
        <v>1981</v>
      </c>
      <c r="AK429" t="s">
        <v>7126</v>
      </c>
      <c r="AL429" t="s">
        <v>963</v>
      </c>
      <c r="AM429">
        <v>2676.5451319629542</v>
      </c>
      <c r="AN429" t="s">
        <v>584</v>
      </c>
    </row>
    <row r="430" spans="1:40" x14ac:dyDescent="0.25">
      <c r="A430" s="22">
        <v>100</v>
      </c>
      <c r="B430" s="22" t="s">
        <v>7118</v>
      </c>
      <c r="C430" s="22" t="s">
        <v>921</v>
      </c>
      <c r="D430" s="22" t="s">
        <v>584</v>
      </c>
      <c r="E430" s="22" t="s">
        <v>23</v>
      </c>
      <c r="F430" s="22" t="s">
        <v>587</v>
      </c>
      <c r="G430" s="22" t="s">
        <v>960</v>
      </c>
      <c r="H430" s="22" t="s">
        <v>965</v>
      </c>
      <c r="I430" s="22" t="s">
        <v>7119</v>
      </c>
      <c r="J430" s="22" t="s">
        <v>7120</v>
      </c>
      <c r="K430" s="22" t="s">
        <v>7121</v>
      </c>
      <c r="L430" s="22" t="s">
        <v>53</v>
      </c>
      <c r="M430" s="22" t="s">
        <v>284</v>
      </c>
      <c r="N430" t="s">
        <v>1077</v>
      </c>
      <c r="O430">
        <v>409083</v>
      </c>
      <c r="P430" t="s">
        <v>599</v>
      </c>
      <c r="Q430" t="s">
        <v>600</v>
      </c>
      <c r="R430" t="s">
        <v>614</v>
      </c>
      <c r="S430" t="s">
        <v>615</v>
      </c>
      <c r="T430" t="s">
        <v>362</v>
      </c>
      <c r="U430" t="s">
        <v>584</v>
      </c>
      <c r="V430" t="s">
        <v>4874</v>
      </c>
      <c r="W430" t="s">
        <v>23</v>
      </c>
      <c r="X430" t="s">
        <v>584</v>
      </c>
      <c r="Y430">
        <v>0.16669999999999999</v>
      </c>
      <c r="Z430" t="s">
        <v>294</v>
      </c>
      <c r="AA430" t="s">
        <v>584</v>
      </c>
      <c r="AB430">
        <v>350</v>
      </c>
      <c r="AC430" t="s">
        <v>584</v>
      </c>
      <c r="AD430" t="s">
        <v>584</v>
      </c>
      <c r="AE430" t="s">
        <v>963</v>
      </c>
      <c r="AF430">
        <v>38050</v>
      </c>
      <c r="AG430" t="s">
        <v>7123</v>
      </c>
      <c r="AH430" t="s">
        <v>7124</v>
      </c>
      <c r="AI430" t="s">
        <v>7125</v>
      </c>
      <c r="AJ430">
        <v>1981</v>
      </c>
      <c r="AK430" t="s">
        <v>7127</v>
      </c>
      <c r="AL430" t="s">
        <v>963</v>
      </c>
      <c r="AM430">
        <v>2676.5451319629542</v>
      </c>
      <c r="AN430" t="s">
        <v>584</v>
      </c>
    </row>
    <row r="431" spans="1:40" x14ac:dyDescent="0.25">
      <c r="A431" s="22">
        <v>100</v>
      </c>
      <c r="B431" s="22" t="s">
        <v>7118</v>
      </c>
      <c r="C431" s="22" t="s">
        <v>921</v>
      </c>
      <c r="D431" s="22" t="s">
        <v>584</v>
      </c>
      <c r="E431" s="22" t="s">
        <v>23</v>
      </c>
      <c r="F431" s="22" t="s">
        <v>587</v>
      </c>
      <c r="G431" s="22" t="s">
        <v>960</v>
      </c>
      <c r="H431" s="22" t="s">
        <v>965</v>
      </c>
      <c r="I431" s="22" t="s">
        <v>7119</v>
      </c>
      <c r="J431" s="22" t="s">
        <v>7120</v>
      </c>
      <c r="K431" s="22" t="s">
        <v>7121</v>
      </c>
      <c r="L431" s="22" t="s">
        <v>53</v>
      </c>
      <c r="M431" s="22" t="s">
        <v>284</v>
      </c>
      <c r="N431" t="s">
        <v>1077</v>
      </c>
      <c r="O431">
        <v>409083</v>
      </c>
      <c r="P431" t="s">
        <v>599</v>
      </c>
      <c r="Q431" t="s">
        <v>600</v>
      </c>
      <c r="R431" t="s">
        <v>614</v>
      </c>
      <c r="S431" t="s">
        <v>615</v>
      </c>
      <c r="T431" t="s">
        <v>362</v>
      </c>
      <c r="U431" t="s">
        <v>584</v>
      </c>
      <c r="V431" t="s">
        <v>3766</v>
      </c>
      <c r="W431" t="s">
        <v>23</v>
      </c>
      <c r="X431" t="s">
        <v>584</v>
      </c>
      <c r="Y431" t="s">
        <v>584</v>
      </c>
      <c r="Z431" t="s">
        <v>294</v>
      </c>
      <c r="AA431" t="s">
        <v>584</v>
      </c>
      <c r="AB431">
        <v>350</v>
      </c>
      <c r="AC431" t="s">
        <v>584</v>
      </c>
      <c r="AD431" t="s">
        <v>584</v>
      </c>
      <c r="AE431" t="s">
        <v>963</v>
      </c>
      <c r="AF431">
        <v>38050</v>
      </c>
      <c r="AG431" t="s">
        <v>7123</v>
      </c>
      <c r="AH431" t="s">
        <v>7124</v>
      </c>
      <c r="AI431" t="s">
        <v>7125</v>
      </c>
      <c r="AJ431">
        <v>1981</v>
      </c>
      <c r="AK431" t="s">
        <v>7128</v>
      </c>
      <c r="AL431" t="s">
        <v>963</v>
      </c>
      <c r="AM431">
        <v>2676.5451319629542</v>
      </c>
      <c r="AN431" t="s">
        <v>584</v>
      </c>
    </row>
    <row r="432" spans="1:40" x14ac:dyDescent="0.25">
      <c r="A432" s="22">
        <v>100</v>
      </c>
      <c r="B432" s="22" t="s">
        <v>7118</v>
      </c>
      <c r="C432" s="22" t="s">
        <v>921</v>
      </c>
      <c r="D432" s="22" t="s">
        <v>584</v>
      </c>
      <c r="E432" s="22" t="s">
        <v>23</v>
      </c>
      <c r="F432" s="22" t="s">
        <v>587</v>
      </c>
      <c r="G432" s="22" t="s">
        <v>960</v>
      </c>
      <c r="H432" s="22" t="s">
        <v>965</v>
      </c>
      <c r="I432" s="22" t="s">
        <v>7119</v>
      </c>
      <c r="J432" s="22" t="s">
        <v>7120</v>
      </c>
      <c r="K432" s="22" t="s">
        <v>7121</v>
      </c>
      <c r="L432" s="22" t="s">
        <v>53</v>
      </c>
      <c r="M432" s="22" t="s">
        <v>284</v>
      </c>
      <c r="N432" t="s">
        <v>1077</v>
      </c>
      <c r="O432">
        <v>409083</v>
      </c>
      <c r="P432" t="s">
        <v>599</v>
      </c>
      <c r="Q432" t="s">
        <v>600</v>
      </c>
      <c r="R432" t="s">
        <v>614</v>
      </c>
      <c r="S432" t="s">
        <v>615</v>
      </c>
      <c r="T432" t="s">
        <v>362</v>
      </c>
      <c r="U432" t="s">
        <v>584</v>
      </c>
      <c r="V432" t="s">
        <v>3856</v>
      </c>
      <c r="W432" t="s">
        <v>23</v>
      </c>
      <c r="X432" t="s">
        <v>584</v>
      </c>
      <c r="Y432">
        <v>0.16669999999999999</v>
      </c>
      <c r="Z432" t="s">
        <v>294</v>
      </c>
      <c r="AA432" t="s">
        <v>584</v>
      </c>
      <c r="AB432">
        <v>350</v>
      </c>
      <c r="AC432" t="s">
        <v>584</v>
      </c>
      <c r="AD432" t="s">
        <v>584</v>
      </c>
      <c r="AE432" t="s">
        <v>963</v>
      </c>
      <c r="AF432">
        <v>38050</v>
      </c>
      <c r="AG432" t="s">
        <v>7123</v>
      </c>
      <c r="AH432" t="s">
        <v>7124</v>
      </c>
      <c r="AI432" t="s">
        <v>7125</v>
      </c>
      <c r="AJ432">
        <v>1981</v>
      </c>
      <c r="AK432" t="s">
        <v>7129</v>
      </c>
      <c r="AL432" t="s">
        <v>963</v>
      </c>
      <c r="AM432">
        <v>2676.5451319629542</v>
      </c>
      <c r="AN432" t="s">
        <v>584</v>
      </c>
    </row>
    <row r="433" spans="1:40" x14ac:dyDescent="0.25">
      <c r="A433" s="22">
        <v>100</v>
      </c>
      <c r="B433" s="22" t="s">
        <v>7118</v>
      </c>
      <c r="C433" s="22" t="s">
        <v>921</v>
      </c>
      <c r="D433" s="22" t="s">
        <v>584</v>
      </c>
      <c r="E433" s="22" t="s">
        <v>23</v>
      </c>
      <c r="F433" s="22" t="s">
        <v>587</v>
      </c>
      <c r="G433" s="22" t="s">
        <v>960</v>
      </c>
      <c r="H433" s="22" t="s">
        <v>965</v>
      </c>
      <c r="I433" s="22" t="s">
        <v>7119</v>
      </c>
      <c r="J433" s="22" t="s">
        <v>7120</v>
      </c>
      <c r="K433" s="22" t="s">
        <v>7121</v>
      </c>
      <c r="L433" s="22" t="s">
        <v>53</v>
      </c>
      <c r="M433" s="22" t="s">
        <v>284</v>
      </c>
      <c r="N433" t="s">
        <v>1077</v>
      </c>
      <c r="O433">
        <v>409083</v>
      </c>
      <c r="P433" t="s">
        <v>599</v>
      </c>
      <c r="Q433" t="s">
        <v>600</v>
      </c>
      <c r="R433" t="s">
        <v>614</v>
      </c>
      <c r="S433" t="s">
        <v>615</v>
      </c>
      <c r="T433" t="s">
        <v>362</v>
      </c>
      <c r="U433" t="s">
        <v>584</v>
      </c>
      <c r="V433" t="s">
        <v>3766</v>
      </c>
      <c r="W433" t="s">
        <v>23</v>
      </c>
      <c r="X433" t="s">
        <v>584</v>
      </c>
      <c r="Y433" t="s">
        <v>584</v>
      </c>
      <c r="Z433" t="s">
        <v>294</v>
      </c>
      <c r="AA433" t="s">
        <v>584</v>
      </c>
      <c r="AB433">
        <v>350</v>
      </c>
      <c r="AC433" t="s">
        <v>584</v>
      </c>
      <c r="AD433" t="s">
        <v>584</v>
      </c>
      <c r="AE433" t="s">
        <v>963</v>
      </c>
      <c r="AF433">
        <v>38050</v>
      </c>
      <c r="AG433" t="s">
        <v>7123</v>
      </c>
      <c r="AH433" t="s">
        <v>7124</v>
      </c>
      <c r="AI433" t="s">
        <v>7125</v>
      </c>
      <c r="AJ433">
        <v>1981</v>
      </c>
      <c r="AK433" t="s">
        <v>7130</v>
      </c>
      <c r="AL433" t="s">
        <v>963</v>
      </c>
      <c r="AM433">
        <v>2676.5451319629542</v>
      </c>
      <c r="AN433" t="s">
        <v>584</v>
      </c>
    </row>
    <row r="434" spans="1:40" x14ac:dyDescent="0.25">
      <c r="A434" s="22">
        <v>100</v>
      </c>
      <c r="B434" s="22" t="s">
        <v>7118</v>
      </c>
      <c r="C434" s="22" t="s">
        <v>921</v>
      </c>
      <c r="D434" s="22" t="s">
        <v>584</v>
      </c>
      <c r="E434" s="22" t="s">
        <v>23</v>
      </c>
      <c r="F434" s="22" t="s">
        <v>587</v>
      </c>
      <c r="G434" s="22" t="s">
        <v>960</v>
      </c>
      <c r="H434" s="22" t="s">
        <v>965</v>
      </c>
      <c r="I434" s="22" t="s">
        <v>7119</v>
      </c>
      <c r="J434" s="22" t="s">
        <v>7120</v>
      </c>
      <c r="K434" s="22" t="s">
        <v>7121</v>
      </c>
      <c r="L434" s="22" t="s">
        <v>53</v>
      </c>
      <c r="M434" s="22" t="s">
        <v>284</v>
      </c>
      <c r="N434" t="s">
        <v>1077</v>
      </c>
      <c r="O434">
        <v>409083</v>
      </c>
      <c r="P434" t="s">
        <v>599</v>
      </c>
      <c r="Q434" t="s">
        <v>600</v>
      </c>
      <c r="R434" t="s">
        <v>614</v>
      </c>
      <c r="S434" t="s">
        <v>615</v>
      </c>
      <c r="T434" t="s">
        <v>362</v>
      </c>
      <c r="U434" t="s">
        <v>584</v>
      </c>
      <c r="V434" t="s">
        <v>4874</v>
      </c>
      <c r="W434" t="s">
        <v>23</v>
      </c>
      <c r="X434" t="s">
        <v>584</v>
      </c>
      <c r="Y434" t="s">
        <v>584</v>
      </c>
      <c r="Z434" t="s">
        <v>294</v>
      </c>
      <c r="AA434" t="s">
        <v>584</v>
      </c>
      <c r="AB434">
        <v>350</v>
      </c>
      <c r="AC434" t="s">
        <v>584</v>
      </c>
      <c r="AD434" t="s">
        <v>584</v>
      </c>
      <c r="AE434" t="s">
        <v>963</v>
      </c>
      <c r="AF434">
        <v>38050</v>
      </c>
      <c r="AG434" t="s">
        <v>7123</v>
      </c>
      <c r="AH434" t="s">
        <v>7124</v>
      </c>
      <c r="AI434" t="s">
        <v>7125</v>
      </c>
      <c r="AJ434">
        <v>1981</v>
      </c>
      <c r="AK434" t="s">
        <v>7131</v>
      </c>
      <c r="AL434" t="s">
        <v>963</v>
      </c>
      <c r="AM434">
        <v>2676.5451319629542</v>
      </c>
      <c r="AN434" t="s">
        <v>584</v>
      </c>
    </row>
    <row r="435" spans="1:40" x14ac:dyDescent="0.25">
      <c r="A435" s="22">
        <v>100</v>
      </c>
      <c r="B435" s="22" t="s">
        <v>7118</v>
      </c>
      <c r="C435" s="22" t="s">
        <v>921</v>
      </c>
      <c r="D435" s="22" t="s">
        <v>584</v>
      </c>
      <c r="E435" s="22" t="s">
        <v>23</v>
      </c>
      <c r="F435" s="22" t="s">
        <v>587</v>
      </c>
      <c r="G435" s="22" t="s">
        <v>960</v>
      </c>
      <c r="H435" s="22" t="s">
        <v>965</v>
      </c>
      <c r="I435" s="22" t="s">
        <v>7119</v>
      </c>
      <c r="J435" s="22" t="s">
        <v>7120</v>
      </c>
      <c r="K435" s="22" t="s">
        <v>7121</v>
      </c>
      <c r="L435" s="22" t="s">
        <v>53</v>
      </c>
      <c r="M435" s="22" t="s">
        <v>284</v>
      </c>
      <c r="N435" t="s">
        <v>1077</v>
      </c>
      <c r="O435">
        <v>409083</v>
      </c>
      <c r="P435" t="s">
        <v>599</v>
      </c>
      <c r="Q435" t="s">
        <v>600</v>
      </c>
      <c r="R435" t="s">
        <v>614</v>
      </c>
      <c r="S435" t="s">
        <v>615</v>
      </c>
      <c r="T435" t="s">
        <v>362</v>
      </c>
      <c r="U435" t="s">
        <v>584</v>
      </c>
      <c r="V435" t="s">
        <v>7132</v>
      </c>
      <c r="W435" t="s">
        <v>23</v>
      </c>
      <c r="X435" t="s">
        <v>584</v>
      </c>
      <c r="Y435" t="s">
        <v>584</v>
      </c>
      <c r="Z435" t="s">
        <v>294</v>
      </c>
      <c r="AA435" t="s">
        <v>584</v>
      </c>
      <c r="AB435">
        <v>350</v>
      </c>
      <c r="AC435" t="s">
        <v>584</v>
      </c>
      <c r="AD435" t="s">
        <v>584</v>
      </c>
      <c r="AE435" t="s">
        <v>963</v>
      </c>
      <c r="AF435">
        <v>38050</v>
      </c>
      <c r="AG435" t="s">
        <v>7123</v>
      </c>
      <c r="AH435" t="s">
        <v>7124</v>
      </c>
      <c r="AI435" t="s">
        <v>7125</v>
      </c>
      <c r="AJ435">
        <v>1981</v>
      </c>
      <c r="AK435" t="s">
        <v>7126</v>
      </c>
      <c r="AL435" t="s">
        <v>963</v>
      </c>
      <c r="AM435">
        <v>2676.5451319629542</v>
      </c>
      <c r="AN435" t="s">
        <v>584</v>
      </c>
    </row>
    <row r="436" spans="1:40" x14ac:dyDescent="0.25">
      <c r="A436" s="22">
        <v>100</v>
      </c>
      <c r="B436" s="22" t="s">
        <v>7118</v>
      </c>
      <c r="C436" s="22" t="s">
        <v>921</v>
      </c>
      <c r="D436" s="22" t="s">
        <v>584</v>
      </c>
      <c r="E436" s="22" t="s">
        <v>23</v>
      </c>
      <c r="F436" s="22" t="s">
        <v>587</v>
      </c>
      <c r="G436" s="22" t="s">
        <v>960</v>
      </c>
      <c r="H436" s="22" t="s">
        <v>965</v>
      </c>
      <c r="I436" s="22" t="s">
        <v>7119</v>
      </c>
      <c r="J436" s="22" t="s">
        <v>7120</v>
      </c>
      <c r="K436" s="22" t="s">
        <v>7121</v>
      </c>
      <c r="L436" s="22" t="s">
        <v>53</v>
      </c>
      <c r="M436" s="22" t="s">
        <v>284</v>
      </c>
      <c r="N436" t="s">
        <v>1077</v>
      </c>
      <c r="O436">
        <v>409083</v>
      </c>
      <c r="P436" t="s">
        <v>599</v>
      </c>
      <c r="Q436" t="s">
        <v>600</v>
      </c>
      <c r="R436" t="s">
        <v>614</v>
      </c>
      <c r="S436" t="s">
        <v>615</v>
      </c>
      <c r="T436" t="s">
        <v>362</v>
      </c>
      <c r="U436" t="s">
        <v>584</v>
      </c>
      <c r="V436" t="s">
        <v>6626</v>
      </c>
      <c r="W436" t="s">
        <v>23</v>
      </c>
      <c r="X436" t="s">
        <v>584</v>
      </c>
      <c r="Y436" t="s">
        <v>584</v>
      </c>
      <c r="Z436" t="s">
        <v>294</v>
      </c>
      <c r="AA436" t="s">
        <v>584</v>
      </c>
      <c r="AB436">
        <v>350</v>
      </c>
      <c r="AC436" t="s">
        <v>584</v>
      </c>
      <c r="AD436" t="s">
        <v>584</v>
      </c>
      <c r="AE436" t="s">
        <v>963</v>
      </c>
      <c r="AF436">
        <v>38050</v>
      </c>
      <c r="AG436" t="s">
        <v>7123</v>
      </c>
      <c r="AH436" t="s">
        <v>7124</v>
      </c>
      <c r="AI436" t="s">
        <v>7125</v>
      </c>
      <c r="AJ436">
        <v>1981</v>
      </c>
      <c r="AK436" t="s">
        <v>7126</v>
      </c>
      <c r="AL436" t="s">
        <v>963</v>
      </c>
      <c r="AM436">
        <v>2676.5451319629542</v>
      </c>
      <c r="AN436" t="s">
        <v>584</v>
      </c>
    </row>
    <row r="437" spans="1:40" x14ac:dyDescent="0.25">
      <c r="A437" s="22">
        <v>100</v>
      </c>
      <c r="B437" s="22" t="s">
        <v>7118</v>
      </c>
      <c r="C437" s="22" t="s">
        <v>921</v>
      </c>
      <c r="D437" s="22" t="s">
        <v>584</v>
      </c>
      <c r="E437" s="22" t="s">
        <v>23</v>
      </c>
      <c r="F437" s="22" t="s">
        <v>587</v>
      </c>
      <c r="G437" s="22" t="s">
        <v>960</v>
      </c>
      <c r="H437" s="22" t="s">
        <v>965</v>
      </c>
      <c r="I437" s="22" t="s">
        <v>7119</v>
      </c>
      <c r="J437" s="22" t="s">
        <v>7120</v>
      </c>
      <c r="K437" s="22" t="s">
        <v>7121</v>
      </c>
      <c r="L437" s="22" t="s">
        <v>53</v>
      </c>
      <c r="M437" s="22" t="s">
        <v>284</v>
      </c>
      <c r="N437" t="s">
        <v>1077</v>
      </c>
      <c r="O437">
        <v>409083</v>
      </c>
      <c r="P437" t="s">
        <v>599</v>
      </c>
      <c r="Q437" t="s">
        <v>600</v>
      </c>
      <c r="R437" t="s">
        <v>614</v>
      </c>
      <c r="S437" t="s">
        <v>615</v>
      </c>
      <c r="T437" t="s">
        <v>361</v>
      </c>
      <c r="U437" t="s">
        <v>584</v>
      </c>
      <c r="V437" t="s">
        <v>7122</v>
      </c>
      <c r="W437" t="s">
        <v>23</v>
      </c>
      <c r="X437" t="s">
        <v>584</v>
      </c>
      <c r="Y437" t="s">
        <v>584</v>
      </c>
      <c r="Z437" t="s">
        <v>294</v>
      </c>
      <c r="AA437" t="s">
        <v>584</v>
      </c>
      <c r="AB437">
        <v>350</v>
      </c>
      <c r="AC437" t="s">
        <v>584</v>
      </c>
      <c r="AD437" t="s">
        <v>584</v>
      </c>
      <c r="AE437" t="s">
        <v>963</v>
      </c>
      <c r="AF437">
        <v>38050</v>
      </c>
      <c r="AG437" t="s">
        <v>7123</v>
      </c>
      <c r="AH437" t="s">
        <v>7124</v>
      </c>
      <c r="AI437" t="s">
        <v>7125</v>
      </c>
      <c r="AJ437">
        <v>1981</v>
      </c>
      <c r="AK437" t="s">
        <v>7126</v>
      </c>
      <c r="AL437" t="s">
        <v>963</v>
      </c>
      <c r="AM437">
        <v>2676.5451319629542</v>
      </c>
      <c r="AN437" t="s">
        <v>584</v>
      </c>
    </row>
    <row r="438" spans="1:40" x14ac:dyDescent="0.25">
      <c r="A438" s="22">
        <v>100</v>
      </c>
      <c r="B438" s="22" t="s">
        <v>7118</v>
      </c>
      <c r="C438" s="22" t="s">
        <v>921</v>
      </c>
      <c r="D438" s="22" t="s">
        <v>584</v>
      </c>
      <c r="E438" s="22" t="s">
        <v>23</v>
      </c>
      <c r="F438" s="22" t="s">
        <v>587</v>
      </c>
      <c r="G438" s="22" t="s">
        <v>960</v>
      </c>
      <c r="H438" s="22" t="s">
        <v>965</v>
      </c>
      <c r="I438" s="22" t="s">
        <v>7119</v>
      </c>
      <c r="J438" s="22" t="s">
        <v>7120</v>
      </c>
      <c r="K438" s="22" t="s">
        <v>7121</v>
      </c>
      <c r="L438" s="22" t="s">
        <v>53</v>
      </c>
      <c r="M438" s="22" t="s">
        <v>284</v>
      </c>
      <c r="N438" t="s">
        <v>1077</v>
      </c>
      <c r="O438">
        <v>409083</v>
      </c>
      <c r="P438" t="s">
        <v>599</v>
      </c>
      <c r="Q438" t="s">
        <v>600</v>
      </c>
      <c r="R438" t="s">
        <v>614</v>
      </c>
      <c r="S438" t="s">
        <v>615</v>
      </c>
      <c r="T438" t="s">
        <v>362</v>
      </c>
      <c r="U438" t="s">
        <v>584</v>
      </c>
      <c r="V438" t="s">
        <v>3856</v>
      </c>
      <c r="W438" t="s">
        <v>23</v>
      </c>
      <c r="X438" t="s">
        <v>584</v>
      </c>
      <c r="Y438" t="s">
        <v>584</v>
      </c>
      <c r="Z438" t="s">
        <v>294</v>
      </c>
      <c r="AA438" t="s">
        <v>584</v>
      </c>
      <c r="AB438">
        <v>350</v>
      </c>
      <c r="AC438" t="s">
        <v>584</v>
      </c>
      <c r="AD438" t="s">
        <v>584</v>
      </c>
      <c r="AE438" t="s">
        <v>963</v>
      </c>
      <c r="AF438">
        <v>38050</v>
      </c>
      <c r="AG438" t="s">
        <v>7123</v>
      </c>
      <c r="AH438" t="s">
        <v>7124</v>
      </c>
      <c r="AI438" t="s">
        <v>7125</v>
      </c>
      <c r="AJ438">
        <v>1981</v>
      </c>
      <c r="AK438" t="s">
        <v>7127</v>
      </c>
      <c r="AL438" t="s">
        <v>963</v>
      </c>
      <c r="AM438">
        <v>2676.5451319629542</v>
      </c>
      <c r="AN438" t="s">
        <v>584</v>
      </c>
    </row>
    <row r="439" spans="1:40" x14ac:dyDescent="0.25">
      <c r="A439" s="22">
        <v>100</v>
      </c>
      <c r="B439" s="22" t="s">
        <v>7118</v>
      </c>
      <c r="C439" s="22" t="s">
        <v>921</v>
      </c>
      <c r="D439" s="22" t="s">
        <v>584</v>
      </c>
      <c r="E439" s="22" t="s">
        <v>23</v>
      </c>
      <c r="F439" s="22" t="s">
        <v>587</v>
      </c>
      <c r="G439" s="22" t="s">
        <v>960</v>
      </c>
      <c r="H439" s="22" t="s">
        <v>965</v>
      </c>
      <c r="I439" s="22" t="s">
        <v>7119</v>
      </c>
      <c r="J439" s="22" t="s">
        <v>7120</v>
      </c>
      <c r="K439" s="22" t="s">
        <v>7121</v>
      </c>
      <c r="L439" s="22" t="s">
        <v>53</v>
      </c>
      <c r="M439" s="22" t="s">
        <v>284</v>
      </c>
      <c r="N439" t="s">
        <v>1077</v>
      </c>
      <c r="O439">
        <v>409083</v>
      </c>
      <c r="P439" t="s">
        <v>599</v>
      </c>
      <c r="Q439" t="s">
        <v>600</v>
      </c>
      <c r="R439" t="s">
        <v>614</v>
      </c>
      <c r="S439" t="s">
        <v>615</v>
      </c>
      <c r="T439" t="s">
        <v>362</v>
      </c>
      <c r="U439" t="s">
        <v>584</v>
      </c>
      <c r="V439" t="s">
        <v>6626</v>
      </c>
      <c r="W439" t="s">
        <v>23</v>
      </c>
      <c r="X439" t="s">
        <v>584</v>
      </c>
      <c r="Y439" t="s">
        <v>584</v>
      </c>
      <c r="Z439" t="s">
        <v>294</v>
      </c>
      <c r="AA439" t="s">
        <v>584</v>
      </c>
      <c r="AB439">
        <v>350</v>
      </c>
      <c r="AC439" t="s">
        <v>584</v>
      </c>
      <c r="AD439" t="s">
        <v>584</v>
      </c>
      <c r="AE439" t="s">
        <v>963</v>
      </c>
      <c r="AF439">
        <v>38050</v>
      </c>
      <c r="AG439" t="s">
        <v>7123</v>
      </c>
      <c r="AH439" t="s">
        <v>7124</v>
      </c>
      <c r="AI439" t="s">
        <v>7125</v>
      </c>
      <c r="AJ439">
        <v>1981</v>
      </c>
      <c r="AK439" t="s">
        <v>7126</v>
      </c>
      <c r="AL439" t="s">
        <v>963</v>
      </c>
      <c r="AM439">
        <v>2676.5451319629542</v>
      </c>
      <c r="AN439" t="s">
        <v>584</v>
      </c>
    </row>
    <row r="440" spans="1:40" x14ac:dyDescent="0.25">
      <c r="A440" s="22">
        <v>100</v>
      </c>
      <c r="B440" s="22" t="s">
        <v>7118</v>
      </c>
      <c r="C440" s="22" t="s">
        <v>921</v>
      </c>
      <c r="D440" s="22" t="s">
        <v>584</v>
      </c>
      <c r="E440" s="22" t="s">
        <v>23</v>
      </c>
      <c r="F440" s="22" t="s">
        <v>587</v>
      </c>
      <c r="G440" s="22" t="s">
        <v>960</v>
      </c>
      <c r="H440" s="22" t="s">
        <v>965</v>
      </c>
      <c r="I440" s="22" t="s">
        <v>7119</v>
      </c>
      <c r="J440" s="22" t="s">
        <v>7120</v>
      </c>
      <c r="K440" s="22" t="s">
        <v>7121</v>
      </c>
      <c r="L440" s="22" t="s">
        <v>53</v>
      </c>
      <c r="M440" s="22" t="s">
        <v>284</v>
      </c>
      <c r="N440" t="s">
        <v>1077</v>
      </c>
      <c r="O440">
        <v>409083</v>
      </c>
      <c r="P440" t="s">
        <v>599</v>
      </c>
      <c r="Q440" t="s">
        <v>600</v>
      </c>
      <c r="R440" t="s">
        <v>614</v>
      </c>
      <c r="S440" t="s">
        <v>615</v>
      </c>
      <c r="T440" t="s">
        <v>362</v>
      </c>
      <c r="U440" t="s">
        <v>584</v>
      </c>
      <c r="V440" t="s">
        <v>7132</v>
      </c>
      <c r="W440" t="s">
        <v>23</v>
      </c>
      <c r="X440" t="s">
        <v>584</v>
      </c>
      <c r="Y440" t="s">
        <v>584</v>
      </c>
      <c r="Z440" t="s">
        <v>294</v>
      </c>
      <c r="AA440" t="s">
        <v>584</v>
      </c>
      <c r="AB440">
        <v>350</v>
      </c>
      <c r="AC440" t="s">
        <v>584</v>
      </c>
      <c r="AD440" t="s">
        <v>584</v>
      </c>
      <c r="AE440" t="s">
        <v>963</v>
      </c>
      <c r="AF440">
        <v>38050</v>
      </c>
      <c r="AG440" t="s">
        <v>7123</v>
      </c>
      <c r="AH440" t="s">
        <v>7124</v>
      </c>
      <c r="AI440" t="s">
        <v>7125</v>
      </c>
      <c r="AJ440">
        <v>1981</v>
      </c>
      <c r="AK440" t="s">
        <v>7126</v>
      </c>
      <c r="AL440" t="s">
        <v>963</v>
      </c>
      <c r="AM440">
        <v>2676.5451319629542</v>
      </c>
      <c r="AN440" t="s">
        <v>584</v>
      </c>
    </row>
    <row r="441" spans="1:40" x14ac:dyDescent="0.25">
      <c r="A441" s="22">
        <v>100</v>
      </c>
      <c r="B441" s="22" t="s">
        <v>584</v>
      </c>
      <c r="C441" s="22" t="s">
        <v>584</v>
      </c>
      <c r="D441" s="22" t="s">
        <v>584</v>
      </c>
      <c r="E441" s="22" t="s">
        <v>23</v>
      </c>
      <c r="F441" s="22" t="s">
        <v>587</v>
      </c>
      <c r="G441" s="22" t="s">
        <v>960</v>
      </c>
      <c r="H441" s="22" t="s">
        <v>961</v>
      </c>
      <c r="I441" s="22" t="s">
        <v>6570</v>
      </c>
      <c r="J441" s="22" t="s">
        <v>6829</v>
      </c>
      <c r="K441" s="22" t="s">
        <v>6830</v>
      </c>
      <c r="L441" s="22" t="s">
        <v>6831</v>
      </c>
      <c r="M441" s="22" t="s">
        <v>284</v>
      </c>
      <c r="N441" t="s">
        <v>645</v>
      </c>
      <c r="O441">
        <v>409282</v>
      </c>
      <c r="P441" t="s">
        <v>289</v>
      </c>
      <c r="Q441" t="s">
        <v>289</v>
      </c>
      <c r="R441" t="s">
        <v>404</v>
      </c>
      <c r="S441" t="s">
        <v>405</v>
      </c>
      <c r="T441" t="s">
        <v>361</v>
      </c>
      <c r="U441" t="s">
        <v>584</v>
      </c>
      <c r="V441" t="s">
        <v>2254</v>
      </c>
      <c r="W441" t="s">
        <v>23</v>
      </c>
      <c r="X441" t="s">
        <v>584</v>
      </c>
      <c r="Y441">
        <v>15</v>
      </c>
      <c r="Z441" t="s">
        <v>294</v>
      </c>
      <c r="AA441" t="s">
        <v>584</v>
      </c>
      <c r="AB441">
        <v>20000</v>
      </c>
      <c r="AC441" t="s">
        <v>584</v>
      </c>
      <c r="AD441" t="s">
        <v>584</v>
      </c>
      <c r="AE441" t="s">
        <v>6564</v>
      </c>
      <c r="AF441">
        <v>52644</v>
      </c>
      <c r="AG441" t="s">
        <v>7112</v>
      </c>
      <c r="AH441" t="s">
        <v>7113</v>
      </c>
      <c r="AI441" t="s">
        <v>7114</v>
      </c>
      <c r="AJ441">
        <v>1995</v>
      </c>
      <c r="AK441" t="s">
        <v>7115</v>
      </c>
      <c r="AL441" t="s">
        <v>963</v>
      </c>
      <c r="AM441">
        <v>3070.1998052101203</v>
      </c>
      <c r="AN441" t="s">
        <v>584</v>
      </c>
    </row>
    <row r="442" spans="1:40" x14ac:dyDescent="0.25">
      <c r="A442" s="22">
        <v>100</v>
      </c>
      <c r="B442" s="22" t="s">
        <v>584</v>
      </c>
      <c r="C442" s="22" t="s">
        <v>584</v>
      </c>
      <c r="D442" s="22" t="s">
        <v>584</v>
      </c>
      <c r="E442" s="22" t="s">
        <v>23</v>
      </c>
      <c r="F442" s="22" t="s">
        <v>587</v>
      </c>
      <c r="G442" s="22" t="s">
        <v>960</v>
      </c>
      <c r="H442" s="22" t="s">
        <v>961</v>
      </c>
      <c r="I442" s="22" t="s">
        <v>6570</v>
      </c>
      <c r="J442" s="22" t="s">
        <v>6829</v>
      </c>
      <c r="K442" s="22" t="s">
        <v>6830</v>
      </c>
      <c r="L442" s="22" t="s">
        <v>6831</v>
      </c>
      <c r="M442" s="22" t="s">
        <v>284</v>
      </c>
      <c r="N442" t="s">
        <v>645</v>
      </c>
      <c r="O442">
        <v>409286</v>
      </c>
      <c r="P442" t="s">
        <v>289</v>
      </c>
      <c r="Q442" t="s">
        <v>289</v>
      </c>
      <c r="R442" t="s">
        <v>404</v>
      </c>
      <c r="S442" t="s">
        <v>405</v>
      </c>
      <c r="T442" t="s">
        <v>361</v>
      </c>
      <c r="U442" t="s">
        <v>584</v>
      </c>
      <c r="V442" t="s">
        <v>1108</v>
      </c>
      <c r="W442" t="s">
        <v>23</v>
      </c>
      <c r="X442" t="s">
        <v>584</v>
      </c>
      <c r="Y442">
        <v>15</v>
      </c>
      <c r="Z442" t="s">
        <v>294</v>
      </c>
      <c r="AA442" t="s">
        <v>584</v>
      </c>
      <c r="AB442">
        <v>20000</v>
      </c>
      <c r="AC442" t="s">
        <v>584</v>
      </c>
      <c r="AD442" t="s">
        <v>584</v>
      </c>
      <c r="AE442" t="s">
        <v>6564</v>
      </c>
      <c r="AF442">
        <v>52644</v>
      </c>
      <c r="AG442" t="s">
        <v>7112</v>
      </c>
      <c r="AH442" t="s">
        <v>7113</v>
      </c>
      <c r="AI442" t="s">
        <v>7114</v>
      </c>
      <c r="AJ442">
        <v>1995</v>
      </c>
      <c r="AK442" t="s">
        <v>7115</v>
      </c>
      <c r="AL442" t="s">
        <v>963</v>
      </c>
      <c r="AM442">
        <v>3070.1998052101203</v>
      </c>
      <c r="AN442" t="s">
        <v>584</v>
      </c>
    </row>
    <row r="443" spans="1:40" x14ac:dyDescent="0.25">
      <c r="A443" s="22">
        <v>100</v>
      </c>
      <c r="B443" s="22" t="s">
        <v>584</v>
      </c>
      <c r="C443" s="22" t="s">
        <v>584</v>
      </c>
      <c r="D443" s="22" t="s">
        <v>584</v>
      </c>
      <c r="E443" s="22" t="s">
        <v>23</v>
      </c>
      <c r="F443" s="22" t="s">
        <v>587</v>
      </c>
      <c r="G443" s="22" t="s">
        <v>960</v>
      </c>
      <c r="H443" s="22" t="s">
        <v>961</v>
      </c>
      <c r="I443" s="22" t="s">
        <v>6570</v>
      </c>
      <c r="J443" s="22" t="s">
        <v>6829</v>
      </c>
      <c r="K443" s="22" t="s">
        <v>6830</v>
      </c>
      <c r="L443" s="22" t="s">
        <v>6831</v>
      </c>
      <c r="M443" s="22" t="s">
        <v>284</v>
      </c>
      <c r="N443" t="s">
        <v>645</v>
      </c>
      <c r="O443">
        <v>409289</v>
      </c>
      <c r="P443" t="s">
        <v>646</v>
      </c>
      <c r="Q443" t="s">
        <v>654</v>
      </c>
      <c r="R443" t="s">
        <v>655</v>
      </c>
      <c r="S443" t="s">
        <v>656</v>
      </c>
      <c r="T443" t="s">
        <v>361</v>
      </c>
      <c r="U443" t="s">
        <v>584</v>
      </c>
      <c r="V443" t="s">
        <v>1108</v>
      </c>
      <c r="W443" t="s">
        <v>23</v>
      </c>
      <c r="X443" t="s">
        <v>584</v>
      </c>
      <c r="Y443">
        <v>15</v>
      </c>
      <c r="Z443" t="s">
        <v>294</v>
      </c>
      <c r="AA443" t="s">
        <v>584</v>
      </c>
      <c r="AB443">
        <v>20000</v>
      </c>
      <c r="AC443" t="s">
        <v>584</v>
      </c>
      <c r="AD443" t="s">
        <v>584</v>
      </c>
      <c r="AE443" t="s">
        <v>6564</v>
      </c>
      <c r="AF443">
        <v>52644</v>
      </c>
      <c r="AG443" t="s">
        <v>7112</v>
      </c>
      <c r="AH443" t="s">
        <v>7113</v>
      </c>
      <c r="AI443" t="s">
        <v>7114</v>
      </c>
      <c r="AJ443">
        <v>1995</v>
      </c>
      <c r="AK443" t="s">
        <v>7115</v>
      </c>
      <c r="AL443" t="s">
        <v>963</v>
      </c>
      <c r="AM443">
        <v>3070.1998052101203</v>
      </c>
      <c r="AN443" t="s">
        <v>584</v>
      </c>
    </row>
    <row r="444" spans="1:40" x14ac:dyDescent="0.25">
      <c r="A444" s="22">
        <v>100</v>
      </c>
      <c r="B444" s="22" t="s">
        <v>584</v>
      </c>
      <c r="C444" s="22" t="s">
        <v>584</v>
      </c>
      <c r="D444" s="22" t="s">
        <v>584</v>
      </c>
      <c r="E444" s="22" t="s">
        <v>23</v>
      </c>
      <c r="F444" s="22" t="s">
        <v>587</v>
      </c>
      <c r="G444" s="22" t="s">
        <v>960</v>
      </c>
      <c r="H444" s="22" t="s">
        <v>961</v>
      </c>
      <c r="I444" s="22" t="s">
        <v>6570</v>
      </c>
      <c r="J444" s="22" t="s">
        <v>6829</v>
      </c>
      <c r="K444" s="22" t="s">
        <v>6830</v>
      </c>
      <c r="L444" s="22" t="s">
        <v>6831</v>
      </c>
      <c r="M444" s="22" t="s">
        <v>284</v>
      </c>
      <c r="N444" t="s">
        <v>645</v>
      </c>
      <c r="O444">
        <v>409285</v>
      </c>
      <c r="P444" t="s">
        <v>646</v>
      </c>
      <c r="Q444" t="s">
        <v>654</v>
      </c>
      <c r="R444" t="s">
        <v>655</v>
      </c>
      <c r="S444" t="s">
        <v>656</v>
      </c>
      <c r="T444" t="s">
        <v>361</v>
      </c>
      <c r="U444" t="s">
        <v>584</v>
      </c>
      <c r="V444" t="s">
        <v>1108</v>
      </c>
      <c r="W444" t="s">
        <v>23</v>
      </c>
      <c r="X444" t="s">
        <v>584</v>
      </c>
      <c r="Y444">
        <v>15</v>
      </c>
      <c r="Z444" t="s">
        <v>294</v>
      </c>
      <c r="AA444" t="s">
        <v>584</v>
      </c>
      <c r="AB444">
        <v>20000</v>
      </c>
      <c r="AC444" t="s">
        <v>584</v>
      </c>
      <c r="AD444" t="s">
        <v>584</v>
      </c>
      <c r="AE444" t="s">
        <v>6564</v>
      </c>
      <c r="AF444">
        <v>52644</v>
      </c>
      <c r="AG444" t="s">
        <v>7112</v>
      </c>
      <c r="AH444" t="s">
        <v>7113</v>
      </c>
      <c r="AI444" t="s">
        <v>7114</v>
      </c>
      <c r="AJ444">
        <v>1995</v>
      </c>
      <c r="AK444" t="s">
        <v>7115</v>
      </c>
      <c r="AL444" t="s">
        <v>963</v>
      </c>
      <c r="AM444">
        <v>3070.1998052101203</v>
      </c>
      <c r="AN444" t="s">
        <v>584</v>
      </c>
    </row>
    <row r="445" spans="1:40" x14ac:dyDescent="0.25">
      <c r="A445" s="22">
        <v>100</v>
      </c>
      <c r="B445" s="22" t="s">
        <v>584</v>
      </c>
      <c r="C445" s="22" t="s">
        <v>584</v>
      </c>
      <c r="D445" s="22" t="s">
        <v>584</v>
      </c>
      <c r="E445" s="22" t="s">
        <v>23</v>
      </c>
      <c r="F445" s="22" t="s">
        <v>587</v>
      </c>
      <c r="G445" s="22" t="s">
        <v>960</v>
      </c>
      <c r="H445" s="22" t="s">
        <v>961</v>
      </c>
      <c r="I445" s="22" t="s">
        <v>6570</v>
      </c>
      <c r="J445" s="22" t="s">
        <v>6829</v>
      </c>
      <c r="K445" s="22" t="s">
        <v>6830</v>
      </c>
      <c r="L445" s="22" t="s">
        <v>6831</v>
      </c>
      <c r="M445" s="22" t="s">
        <v>284</v>
      </c>
      <c r="N445" t="s">
        <v>645</v>
      </c>
      <c r="O445">
        <v>409288</v>
      </c>
      <c r="P445" t="s">
        <v>373</v>
      </c>
      <c r="Q445" t="s">
        <v>373</v>
      </c>
      <c r="R445" t="s">
        <v>374</v>
      </c>
      <c r="S445" t="s">
        <v>375</v>
      </c>
      <c r="T445" t="s">
        <v>361</v>
      </c>
      <c r="U445" t="s">
        <v>584</v>
      </c>
      <c r="V445" t="s">
        <v>1108</v>
      </c>
      <c r="W445" t="s">
        <v>23</v>
      </c>
      <c r="X445" t="s">
        <v>584</v>
      </c>
      <c r="Y445">
        <v>15</v>
      </c>
      <c r="Z445" t="s">
        <v>294</v>
      </c>
      <c r="AA445" t="s">
        <v>584</v>
      </c>
      <c r="AB445">
        <v>20000</v>
      </c>
      <c r="AC445" t="s">
        <v>584</v>
      </c>
      <c r="AD445" t="s">
        <v>584</v>
      </c>
      <c r="AE445" t="s">
        <v>6564</v>
      </c>
      <c r="AF445">
        <v>52644</v>
      </c>
      <c r="AG445" t="s">
        <v>7112</v>
      </c>
      <c r="AH445" t="s">
        <v>7113</v>
      </c>
      <c r="AI445" t="s">
        <v>7114</v>
      </c>
      <c r="AJ445">
        <v>1995</v>
      </c>
      <c r="AK445" t="s">
        <v>7115</v>
      </c>
      <c r="AL445" t="s">
        <v>963</v>
      </c>
      <c r="AM445">
        <v>3070.1998052101203</v>
      </c>
      <c r="AN445" t="s">
        <v>584</v>
      </c>
    </row>
    <row r="446" spans="1:40" x14ac:dyDescent="0.25">
      <c r="A446" s="22">
        <v>100</v>
      </c>
      <c r="B446" s="22" t="s">
        <v>584</v>
      </c>
      <c r="C446" s="22" t="s">
        <v>584</v>
      </c>
      <c r="D446" s="22" t="s">
        <v>584</v>
      </c>
      <c r="E446" s="22" t="s">
        <v>23</v>
      </c>
      <c r="F446" s="22" t="s">
        <v>587</v>
      </c>
      <c r="G446" s="22" t="s">
        <v>960</v>
      </c>
      <c r="H446" s="22" t="s">
        <v>961</v>
      </c>
      <c r="I446" s="22" t="s">
        <v>6570</v>
      </c>
      <c r="J446" s="22" t="s">
        <v>6829</v>
      </c>
      <c r="K446" s="22" t="s">
        <v>6830</v>
      </c>
      <c r="L446" s="22" t="s">
        <v>6831</v>
      </c>
      <c r="M446" s="22" t="s">
        <v>284</v>
      </c>
      <c r="N446" t="s">
        <v>645</v>
      </c>
      <c r="O446">
        <v>409287</v>
      </c>
      <c r="P446" t="s">
        <v>373</v>
      </c>
      <c r="Q446" t="s">
        <v>373</v>
      </c>
      <c r="R446" t="s">
        <v>374</v>
      </c>
      <c r="S446" t="s">
        <v>375</v>
      </c>
      <c r="T446" t="s">
        <v>714</v>
      </c>
      <c r="U446" t="s">
        <v>584</v>
      </c>
      <c r="V446" t="s">
        <v>1108</v>
      </c>
      <c r="W446" t="s">
        <v>23</v>
      </c>
      <c r="X446" t="s">
        <v>584</v>
      </c>
      <c r="Y446">
        <v>15</v>
      </c>
      <c r="Z446" t="s">
        <v>294</v>
      </c>
      <c r="AA446" t="s">
        <v>584</v>
      </c>
      <c r="AB446">
        <v>20000</v>
      </c>
      <c r="AC446" t="s">
        <v>584</v>
      </c>
      <c r="AD446" t="s">
        <v>584</v>
      </c>
      <c r="AE446" t="s">
        <v>6564</v>
      </c>
      <c r="AF446">
        <v>52644</v>
      </c>
      <c r="AG446" t="s">
        <v>7112</v>
      </c>
      <c r="AH446" t="s">
        <v>7113</v>
      </c>
      <c r="AI446" t="s">
        <v>7114</v>
      </c>
      <c r="AJ446">
        <v>1995</v>
      </c>
      <c r="AK446" t="s">
        <v>7115</v>
      </c>
      <c r="AL446" t="s">
        <v>963</v>
      </c>
      <c r="AM446">
        <v>3070.1998052101203</v>
      </c>
      <c r="AN446" t="s">
        <v>584</v>
      </c>
    </row>
    <row r="447" spans="1:40" x14ac:dyDescent="0.25">
      <c r="A447" s="22">
        <v>100</v>
      </c>
      <c r="B447" s="22" t="s">
        <v>584</v>
      </c>
      <c r="C447" s="22" t="s">
        <v>584</v>
      </c>
      <c r="D447" s="22" t="s">
        <v>584</v>
      </c>
      <c r="E447" s="22" t="s">
        <v>23</v>
      </c>
      <c r="F447" s="22" t="s">
        <v>587</v>
      </c>
      <c r="G447" s="22" t="s">
        <v>960</v>
      </c>
      <c r="H447" s="22" t="s">
        <v>961</v>
      </c>
      <c r="I447" s="22" t="s">
        <v>6570</v>
      </c>
      <c r="J447" s="22" t="s">
        <v>6829</v>
      </c>
      <c r="K447" s="22" t="s">
        <v>6830</v>
      </c>
      <c r="L447" s="22" t="s">
        <v>6831</v>
      </c>
      <c r="M447" s="22" t="s">
        <v>284</v>
      </c>
      <c r="N447" t="s">
        <v>645</v>
      </c>
      <c r="O447">
        <v>409284</v>
      </c>
      <c r="P447" t="s">
        <v>373</v>
      </c>
      <c r="Q447" t="s">
        <v>373</v>
      </c>
      <c r="R447" t="s">
        <v>374</v>
      </c>
      <c r="S447" t="s">
        <v>375</v>
      </c>
      <c r="T447" t="s">
        <v>361</v>
      </c>
      <c r="U447" t="s">
        <v>584</v>
      </c>
      <c r="V447" t="s">
        <v>1108</v>
      </c>
      <c r="W447" t="s">
        <v>23</v>
      </c>
      <c r="X447" t="s">
        <v>584</v>
      </c>
      <c r="Y447">
        <v>15</v>
      </c>
      <c r="Z447" t="s">
        <v>294</v>
      </c>
      <c r="AA447" t="s">
        <v>584</v>
      </c>
      <c r="AB447">
        <v>20000</v>
      </c>
      <c r="AC447" t="s">
        <v>584</v>
      </c>
      <c r="AD447" t="s">
        <v>584</v>
      </c>
      <c r="AE447" t="s">
        <v>6564</v>
      </c>
      <c r="AF447">
        <v>52644</v>
      </c>
      <c r="AG447" t="s">
        <v>7112</v>
      </c>
      <c r="AH447" t="s">
        <v>7113</v>
      </c>
      <c r="AI447" t="s">
        <v>7114</v>
      </c>
      <c r="AJ447">
        <v>1995</v>
      </c>
      <c r="AK447" t="s">
        <v>7115</v>
      </c>
      <c r="AL447" t="s">
        <v>963</v>
      </c>
      <c r="AM447">
        <v>3070.1998052101203</v>
      </c>
      <c r="AN447" t="s">
        <v>584</v>
      </c>
    </row>
    <row r="448" spans="1:40" x14ac:dyDescent="0.25">
      <c r="A448" s="22">
        <v>99</v>
      </c>
      <c r="B448" s="22" t="s">
        <v>584</v>
      </c>
      <c r="C448" s="22" t="s">
        <v>584</v>
      </c>
      <c r="D448" s="22" t="s">
        <v>584</v>
      </c>
      <c r="E448" s="22" t="s">
        <v>23</v>
      </c>
      <c r="F448" s="22" t="s">
        <v>587</v>
      </c>
      <c r="G448" s="22" t="s">
        <v>960</v>
      </c>
      <c r="H448" s="22" t="s">
        <v>961</v>
      </c>
      <c r="I448" s="22" t="s">
        <v>6570</v>
      </c>
      <c r="J448" s="22" t="s">
        <v>6582</v>
      </c>
      <c r="K448" s="22" t="s">
        <v>6583</v>
      </c>
      <c r="L448" s="22" t="s">
        <v>6584</v>
      </c>
      <c r="M448" s="22" t="s">
        <v>284</v>
      </c>
      <c r="N448" t="s">
        <v>699</v>
      </c>
      <c r="O448">
        <v>328</v>
      </c>
      <c r="P448" t="s">
        <v>289</v>
      </c>
      <c r="Q448" t="s">
        <v>289</v>
      </c>
      <c r="R448" t="s">
        <v>685</v>
      </c>
      <c r="S448" t="s">
        <v>686</v>
      </c>
      <c r="T448" t="s">
        <v>970</v>
      </c>
      <c r="U448" t="s">
        <v>584</v>
      </c>
      <c r="V448" t="s">
        <v>2254</v>
      </c>
      <c r="W448" t="s">
        <v>23</v>
      </c>
      <c r="X448" t="s">
        <v>584</v>
      </c>
      <c r="Y448">
        <v>21</v>
      </c>
      <c r="Z448" t="s">
        <v>294</v>
      </c>
      <c r="AA448" t="s">
        <v>584</v>
      </c>
      <c r="AB448">
        <v>2000</v>
      </c>
      <c r="AC448" t="s">
        <v>584</v>
      </c>
      <c r="AD448" t="s">
        <v>584</v>
      </c>
      <c r="AE448" t="s">
        <v>963</v>
      </c>
      <c r="AF448">
        <v>35102</v>
      </c>
      <c r="AG448" t="s">
        <v>7133</v>
      </c>
      <c r="AH448" t="s">
        <v>7134</v>
      </c>
      <c r="AI448" t="s">
        <v>7135</v>
      </c>
      <c r="AJ448">
        <v>1971</v>
      </c>
      <c r="AK448" t="s">
        <v>706</v>
      </c>
      <c r="AL448" t="s">
        <v>963</v>
      </c>
      <c r="AM448">
        <v>4395.6610039430834</v>
      </c>
      <c r="AN448" t="s">
        <v>584</v>
      </c>
    </row>
    <row r="449" spans="1:40" x14ac:dyDescent="0.25">
      <c r="A449" s="22">
        <v>99</v>
      </c>
      <c r="B449" s="22" t="s">
        <v>584</v>
      </c>
      <c r="C449" s="22" t="s">
        <v>584</v>
      </c>
      <c r="D449" s="22" t="s">
        <v>584</v>
      </c>
      <c r="E449" s="22" t="s">
        <v>23</v>
      </c>
      <c r="F449" s="22" t="s">
        <v>587</v>
      </c>
      <c r="G449" s="22" t="s">
        <v>960</v>
      </c>
      <c r="H449" s="22" t="s">
        <v>961</v>
      </c>
      <c r="I449" s="22" t="s">
        <v>6570</v>
      </c>
      <c r="J449" s="22" t="s">
        <v>7136</v>
      </c>
      <c r="K449" s="22" t="s">
        <v>7137</v>
      </c>
      <c r="L449" s="22" t="s">
        <v>7138</v>
      </c>
      <c r="M449" s="22" t="s">
        <v>284</v>
      </c>
      <c r="N449" t="s">
        <v>699</v>
      </c>
      <c r="O449">
        <v>331</v>
      </c>
      <c r="P449" t="s">
        <v>289</v>
      </c>
      <c r="Q449" t="s">
        <v>289</v>
      </c>
      <c r="R449" t="s">
        <v>685</v>
      </c>
      <c r="S449" t="s">
        <v>686</v>
      </c>
      <c r="T449" t="s">
        <v>740</v>
      </c>
      <c r="U449" t="s">
        <v>584</v>
      </c>
      <c r="V449" t="s">
        <v>2254</v>
      </c>
      <c r="W449" t="s">
        <v>23</v>
      </c>
      <c r="X449" t="s">
        <v>584</v>
      </c>
      <c r="Y449">
        <v>21</v>
      </c>
      <c r="Z449" t="s">
        <v>294</v>
      </c>
      <c r="AA449" t="s">
        <v>584</v>
      </c>
      <c r="AB449">
        <v>2000</v>
      </c>
      <c r="AC449" t="s">
        <v>584</v>
      </c>
      <c r="AD449" t="s">
        <v>584</v>
      </c>
      <c r="AE449" t="s">
        <v>963</v>
      </c>
      <c r="AF449">
        <v>35102</v>
      </c>
      <c r="AG449" t="s">
        <v>7133</v>
      </c>
      <c r="AH449" t="s">
        <v>7134</v>
      </c>
      <c r="AI449" t="s">
        <v>7135</v>
      </c>
      <c r="AJ449">
        <v>1971</v>
      </c>
      <c r="AK449" t="s">
        <v>706</v>
      </c>
      <c r="AL449" t="s">
        <v>963</v>
      </c>
      <c r="AM449">
        <v>4395.6610039430834</v>
      </c>
      <c r="AN449" t="s">
        <v>584</v>
      </c>
    </row>
    <row r="450" spans="1:40" x14ac:dyDescent="0.25">
      <c r="A450" s="22">
        <v>99</v>
      </c>
      <c r="B450" s="22" t="s">
        <v>584</v>
      </c>
      <c r="C450" s="22" t="s">
        <v>584</v>
      </c>
      <c r="D450" s="22" t="s">
        <v>584</v>
      </c>
      <c r="E450" s="22" t="s">
        <v>23</v>
      </c>
      <c r="F450" s="22" t="s">
        <v>587</v>
      </c>
      <c r="G450" s="22" t="s">
        <v>960</v>
      </c>
      <c r="H450" s="22" t="s">
        <v>961</v>
      </c>
      <c r="I450" s="22" t="s">
        <v>6570</v>
      </c>
      <c r="J450" s="22" t="s">
        <v>6582</v>
      </c>
      <c r="K450" s="22" t="s">
        <v>6583</v>
      </c>
      <c r="L450" s="22" t="s">
        <v>6584</v>
      </c>
      <c r="M450" s="22" t="s">
        <v>284</v>
      </c>
      <c r="N450" t="s">
        <v>699</v>
      </c>
      <c r="O450">
        <v>327</v>
      </c>
      <c r="P450" t="s">
        <v>289</v>
      </c>
      <c r="Q450" t="s">
        <v>289</v>
      </c>
      <c r="R450" t="s">
        <v>685</v>
      </c>
      <c r="S450" t="s">
        <v>686</v>
      </c>
      <c r="T450" t="s">
        <v>970</v>
      </c>
      <c r="U450" t="s">
        <v>584</v>
      </c>
      <c r="V450" t="s">
        <v>2254</v>
      </c>
      <c r="W450" t="s">
        <v>23</v>
      </c>
      <c r="X450" t="s">
        <v>584</v>
      </c>
      <c r="Y450">
        <v>21</v>
      </c>
      <c r="Z450" t="s">
        <v>294</v>
      </c>
      <c r="AA450" t="s">
        <v>584</v>
      </c>
      <c r="AB450">
        <v>2000</v>
      </c>
      <c r="AC450" t="s">
        <v>584</v>
      </c>
      <c r="AD450" t="s">
        <v>584</v>
      </c>
      <c r="AE450" t="s">
        <v>963</v>
      </c>
      <c r="AF450">
        <v>35102</v>
      </c>
      <c r="AG450" t="s">
        <v>7133</v>
      </c>
      <c r="AH450" t="s">
        <v>7134</v>
      </c>
      <c r="AI450" t="s">
        <v>7135</v>
      </c>
      <c r="AJ450">
        <v>1971</v>
      </c>
      <c r="AK450" t="s">
        <v>706</v>
      </c>
      <c r="AL450" t="s">
        <v>963</v>
      </c>
      <c r="AM450">
        <v>4395.6610039430834</v>
      </c>
      <c r="AN450" t="s">
        <v>584</v>
      </c>
    </row>
    <row r="451" spans="1:40" x14ac:dyDescent="0.25">
      <c r="A451" s="22">
        <v>99</v>
      </c>
      <c r="B451" s="22" t="s">
        <v>584</v>
      </c>
      <c r="C451" s="22" t="s">
        <v>584</v>
      </c>
      <c r="D451" s="22" t="s">
        <v>584</v>
      </c>
      <c r="E451" s="22" t="s">
        <v>23</v>
      </c>
      <c r="F451" s="22" t="s">
        <v>587</v>
      </c>
      <c r="G451" s="22" t="s">
        <v>960</v>
      </c>
      <c r="H451" s="22" t="s">
        <v>961</v>
      </c>
      <c r="I451" s="22" t="s">
        <v>6570</v>
      </c>
      <c r="J451" s="22" t="s">
        <v>6582</v>
      </c>
      <c r="K451" s="22" t="s">
        <v>6583</v>
      </c>
      <c r="L451" s="22" t="s">
        <v>6584</v>
      </c>
      <c r="M451" s="22" t="s">
        <v>284</v>
      </c>
      <c r="N451" t="s">
        <v>699</v>
      </c>
      <c r="O451">
        <v>326</v>
      </c>
      <c r="P451" t="s">
        <v>289</v>
      </c>
      <c r="Q451" t="s">
        <v>289</v>
      </c>
      <c r="R451" t="s">
        <v>685</v>
      </c>
      <c r="S451" t="s">
        <v>686</v>
      </c>
      <c r="T451" t="s">
        <v>970</v>
      </c>
      <c r="U451" t="s">
        <v>584</v>
      </c>
      <c r="V451" t="s">
        <v>2254</v>
      </c>
      <c r="W451" t="s">
        <v>23</v>
      </c>
      <c r="X451" t="s">
        <v>584</v>
      </c>
      <c r="Y451">
        <v>21</v>
      </c>
      <c r="Z451" t="s">
        <v>294</v>
      </c>
      <c r="AA451" t="s">
        <v>584</v>
      </c>
      <c r="AB451">
        <v>2000</v>
      </c>
      <c r="AC451" t="s">
        <v>584</v>
      </c>
      <c r="AD451" t="s">
        <v>584</v>
      </c>
      <c r="AE451" t="s">
        <v>963</v>
      </c>
      <c r="AF451">
        <v>35102</v>
      </c>
      <c r="AG451" t="s">
        <v>7133</v>
      </c>
      <c r="AH451" t="s">
        <v>7134</v>
      </c>
      <c r="AI451" t="s">
        <v>7135</v>
      </c>
      <c r="AJ451">
        <v>1971</v>
      </c>
      <c r="AK451" t="s">
        <v>706</v>
      </c>
      <c r="AL451" t="s">
        <v>963</v>
      </c>
      <c r="AM451">
        <v>4395.6610039430834</v>
      </c>
      <c r="AN451" t="s">
        <v>584</v>
      </c>
    </row>
    <row r="452" spans="1:40" x14ac:dyDescent="0.25">
      <c r="A452" s="22">
        <v>99</v>
      </c>
      <c r="B452" s="22" t="s">
        <v>584</v>
      </c>
      <c r="C452" s="22" t="s">
        <v>584</v>
      </c>
      <c r="D452" s="22" t="s">
        <v>584</v>
      </c>
      <c r="E452" s="22" t="s">
        <v>23</v>
      </c>
      <c r="F452" s="22" t="s">
        <v>587</v>
      </c>
      <c r="G452" s="22" t="s">
        <v>960</v>
      </c>
      <c r="H452" s="22" t="s">
        <v>961</v>
      </c>
      <c r="I452" s="22" t="s">
        <v>6570</v>
      </c>
      <c r="J452" s="22" t="s">
        <v>6582</v>
      </c>
      <c r="K452" s="22" t="s">
        <v>6583</v>
      </c>
      <c r="L452" s="22" t="s">
        <v>6584</v>
      </c>
      <c r="M452" s="22" t="s">
        <v>284</v>
      </c>
      <c r="N452" t="s">
        <v>699</v>
      </c>
      <c r="O452">
        <v>328</v>
      </c>
      <c r="P452" t="s">
        <v>289</v>
      </c>
      <c r="Q452" t="s">
        <v>289</v>
      </c>
      <c r="R452" t="s">
        <v>685</v>
      </c>
      <c r="S452" t="s">
        <v>686</v>
      </c>
      <c r="T452" t="s">
        <v>970</v>
      </c>
      <c r="U452" t="s">
        <v>584</v>
      </c>
      <c r="V452" t="s">
        <v>2254</v>
      </c>
      <c r="W452" t="s">
        <v>23</v>
      </c>
      <c r="X452" t="s">
        <v>584</v>
      </c>
      <c r="Y452">
        <v>21</v>
      </c>
      <c r="Z452" t="s">
        <v>294</v>
      </c>
      <c r="AA452" t="s">
        <v>584</v>
      </c>
      <c r="AB452">
        <v>2000</v>
      </c>
      <c r="AC452" t="s">
        <v>584</v>
      </c>
      <c r="AD452" t="s">
        <v>584</v>
      </c>
      <c r="AE452" t="s">
        <v>963</v>
      </c>
      <c r="AF452">
        <v>35102</v>
      </c>
      <c r="AG452" t="s">
        <v>7133</v>
      </c>
      <c r="AH452" t="s">
        <v>7134</v>
      </c>
      <c r="AI452" t="s">
        <v>7135</v>
      </c>
      <c r="AJ452">
        <v>1971</v>
      </c>
      <c r="AK452" t="s">
        <v>706</v>
      </c>
      <c r="AL452" t="s">
        <v>963</v>
      </c>
      <c r="AM452">
        <v>4395.6610039430834</v>
      </c>
      <c r="AN452" t="s">
        <v>584</v>
      </c>
    </row>
    <row r="453" spans="1:40" x14ac:dyDescent="0.25">
      <c r="A453" s="22">
        <v>99</v>
      </c>
      <c r="B453" s="22" t="s">
        <v>584</v>
      </c>
      <c r="C453" s="22" t="s">
        <v>584</v>
      </c>
      <c r="D453" s="22" t="s">
        <v>584</v>
      </c>
      <c r="E453" s="22" t="s">
        <v>23</v>
      </c>
      <c r="F453" s="22" t="s">
        <v>587</v>
      </c>
      <c r="G453" s="22" t="s">
        <v>960</v>
      </c>
      <c r="H453" s="22" t="s">
        <v>961</v>
      </c>
      <c r="I453" s="22" t="s">
        <v>6570</v>
      </c>
      <c r="J453" s="22" t="s">
        <v>7136</v>
      </c>
      <c r="K453" s="22" t="s">
        <v>7137</v>
      </c>
      <c r="L453" s="22" t="s">
        <v>7138</v>
      </c>
      <c r="M453" s="22" t="s">
        <v>284</v>
      </c>
      <c r="N453" t="s">
        <v>699</v>
      </c>
      <c r="O453">
        <v>329</v>
      </c>
      <c r="P453" t="s">
        <v>289</v>
      </c>
      <c r="Q453" t="s">
        <v>289</v>
      </c>
      <c r="R453" t="s">
        <v>685</v>
      </c>
      <c r="S453" t="s">
        <v>686</v>
      </c>
      <c r="T453" t="s">
        <v>740</v>
      </c>
      <c r="U453" t="s">
        <v>584</v>
      </c>
      <c r="V453" t="s">
        <v>2254</v>
      </c>
      <c r="W453" t="s">
        <v>23</v>
      </c>
      <c r="X453" t="s">
        <v>584</v>
      </c>
      <c r="Y453">
        <v>21</v>
      </c>
      <c r="Z453" t="s">
        <v>294</v>
      </c>
      <c r="AA453" t="s">
        <v>584</v>
      </c>
      <c r="AB453">
        <v>2000</v>
      </c>
      <c r="AC453" t="s">
        <v>584</v>
      </c>
      <c r="AD453" t="s">
        <v>584</v>
      </c>
      <c r="AE453" t="s">
        <v>963</v>
      </c>
      <c r="AF453">
        <v>35102</v>
      </c>
      <c r="AG453" t="s">
        <v>7133</v>
      </c>
      <c r="AH453" t="s">
        <v>7134</v>
      </c>
      <c r="AI453" t="s">
        <v>7135</v>
      </c>
      <c r="AJ453">
        <v>1971</v>
      </c>
      <c r="AK453" t="s">
        <v>706</v>
      </c>
      <c r="AL453" t="s">
        <v>963</v>
      </c>
      <c r="AM453">
        <v>4395.6610039430834</v>
      </c>
      <c r="AN453" t="s">
        <v>584</v>
      </c>
    </row>
    <row r="454" spans="1:40" x14ac:dyDescent="0.25">
      <c r="A454" s="22">
        <v>99</v>
      </c>
      <c r="B454" s="22" t="s">
        <v>584</v>
      </c>
      <c r="C454" s="22" t="s">
        <v>584</v>
      </c>
      <c r="D454" s="22" t="s">
        <v>584</v>
      </c>
      <c r="E454" s="22" t="s">
        <v>23</v>
      </c>
      <c r="F454" s="22" t="s">
        <v>587</v>
      </c>
      <c r="G454" s="22" t="s">
        <v>960</v>
      </c>
      <c r="H454" s="22" t="s">
        <v>961</v>
      </c>
      <c r="I454" s="22" t="s">
        <v>6570</v>
      </c>
      <c r="J454" s="22" t="s">
        <v>6582</v>
      </c>
      <c r="K454" s="22" t="s">
        <v>6583</v>
      </c>
      <c r="L454" s="22" t="s">
        <v>6584</v>
      </c>
      <c r="M454" s="22" t="s">
        <v>284</v>
      </c>
      <c r="N454" t="s">
        <v>699</v>
      </c>
      <c r="O454">
        <v>326</v>
      </c>
      <c r="P454" t="s">
        <v>289</v>
      </c>
      <c r="Q454" t="s">
        <v>289</v>
      </c>
      <c r="R454" t="s">
        <v>685</v>
      </c>
      <c r="S454" t="s">
        <v>686</v>
      </c>
      <c r="T454" t="s">
        <v>970</v>
      </c>
      <c r="U454" t="s">
        <v>584</v>
      </c>
      <c r="V454" t="s">
        <v>2254</v>
      </c>
      <c r="W454" t="s">
        <v>23</v>
      </c>
      <c r="X454" t="s">
        <v>584</v>
      </c>
      <c r="Y454">
        <v>21</v>
      </c>
      <c r="Z454" t="s">
        <v>294</v>
      </c>
      <c r="AA454" t="s">
        <v>584</v>
      </c>
      <c r="AB454">
        <v>2000</v>
      </c>
      <c r="AC454" t="s">
        <v>584</v>
      </c>
      <c r="AD454" t="s">
        <v>584</v>
      </c>
      <c r="AE454" t="s">
        <v>963</v>
      </c>
      <c r="AF454">
        <v>35102</v>
      </c>
      <c r="AG454" t="s">
        <v>7133</v>
      </c>
      <c r="AH454" t="s">
        <v>7134</v>
      </c>
      <c r="AI454" t="s">
        <v>7135</v>
      </c>
      <c r="AJ454">
        <v>1971</v>
      </c>
      <c r="AK454" t="s">
        <v>706</v>
      </c>
      <c r="AL454" t="s">
        <v>963</v>
      </c>
      <c r="AM454">
        <v>4395.6610039430834</v>
      </c>
      <c r="AN454" t="s">
        <v>584</v>
      </c>
    </row>
    <row r="455" spans="1:40" x14ac:dyDescent="0.25">
      <c r="A455" s="22">
        <v>99</v>
      </c>
      <c r="B455" s="22" t="s">
        <v>584</v>
      </c>
      <c r="C455" s="22" t="s">
        <v>584</v>
      </c>
      <c r="D455" s="22" t="s">
        <v>584</v>
      </c>
      <c r="E455" s="22" t="s">
        <v>23</v>
      </c>
      <c r="F455" s="22" t="s">
        <v>587</v>
      </c>
      <c r="G455" s="22" t="s">
        <v>960</v>
      </c>
      <c r="H455" s="22" t="s">
        <v>961</v>
      </c>
      <c r="I455" s="22" t="s">
        <v>6570</v>
      </c>
      <c r="J455" s="22" t="s">
        <v>6582</v>
      </c>
      <c r="K455" s="22" t="s">
        <v>6583</v>
      </c>
      <c r="L455" s="22" t="s">
        <v>6584</v>
      </c>
      <c r="M455" s="22" t="s">
        <v>284</v>
      </c>
      <c r="N455" t="s">
        <v>699</v>
      </c>
      <c r="O455">
        <v>327</v>
      </c>
      <c r="P455" t="s">
        <v>289</v>
      </c>
      <c r="Q455" t="s">
        <v>289</v>
      </c>
      <c r="R455" t="s">
        <v>685</v>
      </c>
      <c r="S455" t="s">
        <v>686</v>
      </c>
      <c r="T455" t="s">
        <v>970</v>
      </c>
      <c r="U455" t="s">
        <v>584</v>
      </c>
      <c r="V455" t="s">
        <v>2254</v>
      </c>
      <c r="W455" t="s">
        <v>23</v>
      </c>
      <c r="X455" t="s">
        <v>584</v>
      </c>
      <c r="Y455">
        <v>21</v>
      </c>
      <c r="Z455" t="s">
        <v>294</v>
      </c>
      <c r="AA455" t="s">
        <v>584</v>
      </c>
      <c r="AB455">
        <v>2000</v>
      </c>
      <c r="AC455" t="s">
        <v>584</v>
      </c>
      <c r="AD455" t="s">
        <v>584</v>
      </c>
      <c r="AE455" t="s">
        <v>963</v>
      </c>
      <c r="AF455">
        <v>35102</v>
      </c>
      <c r="AG455" t="s">
        <v>7133</v>
      </c>
      <c r="AH455" t="s">
        <v>7134</v>
      </c>
      <c r="AI455" t="s">
        <v>7135</v>
      </c>
      <c r="AJ455">
        <v>1971</v>
      </c>
      <c r="AK455" t="s">
        <v>706</v>
      </c>
      <c r="AL455" t="s">
        <v>963</v>
      </c>
      <c r="AM455">
        <v>4395.6610039430834</v>
      </c>
      <c r="AN455" t="s">
        <v>584</v>
      </c>
    </row>
    <row r="456" spans="1:40" x14ac:dyDescent="0.25">
      <c r="A456" s="22">
        <v>99</v>
      </c>
      <c r="B456" s="22" t="s">
        <v>584</v>
      </c>
      <c r="C456" s="22" t="s">
        <v>584</v>
      </c>
      <c r="D456" s="22" t="s">
        <v>584</v>
      </c>
      <c r="E456" s="22" t="s">
        <v>23</v>
      </c>
      <c r="F456" s="22" t="s">
        <v>587</v>
      </c>
      <c r="G456" s="22" t="s">
        <v>960</v>
      </c>
      <c r="H456" s="22" t="s">
        <v>961</v>
      </c>
      <c r="I456" s="22" t="s">
        <v>6570</v>
      </c>
      <c r="J456" s="22" t="s">
        <v>7136</v>
      </c>
      <c r="K456" s="22" t="s">
        <v>7137</v>
      </c>
      <c r="L456" s="22" t="s">
        <v>7138</v>
      </c>
      <c r="M456" s="22" t="s">
        <v>284</v>
      </c>
      <c r="N456" t="s">
        <v>699</v>
      </c>
      <c r="O456">
        <v>331</v>
      </c>
      <c r="P456" t="s">
        <v>289</v>
      </c>
      <c r="Q456" t="s">
        <v>289</v>
      </c>
      <c r="R456" t="s">
        <v>685</v>
      </c>
      <c r="S456" t="s">
        <v>686</v>
      </c>
      <c r="T456" t="s">
        <v>740</v>
      </c>
      <c r="U456" t="s">
        <v>584</v>
      </c>
      <c r="V456" t="s">
        <v>2254</v>
      </c>
      <c r="W456" t="s">
        <v>23</v>
      </c>
      <c r="X456" t="s">
        <v>584</v>
      </c>
      <c r="Y456">
        <v>21</v>
      </c>
      <c r="Z456" t="s">
        <v>294</v>
      </c>
      <c r="AA456" t="s">
        <v>584</v>
      </c>
      <c r="AB456">
        <v>2000</v>
      </c>
      <c r="AC456" t="s">
        <v>584</v>
      </c>
      <c r="AD456" t="s">
        <v>584</v>
      </c>
      <c r="AE456" t="s">
        <v>963</v>
      </c>
      <c r="AF456">
        <v>35102</v>
      </c>
      <c r="AG456" t="s">
        <v>7133</v>
      </c>
      <c r="AH456" t="s">
        <v>7134</v>
      </c>
      <c r="AI456" t="s">
        <v>7135</v>
      </c>
      <c r="AJ456">
        <v>1971</v>
      </c>
      <c r="AK456" t="s">
        <v>706</v>
      </c>
      <c r="AL456" t="s">
        <v>963</v>
      </c>
      <c r="AM456">
        <v>4395.6610039430834</v>
      </c>
      <c r="AN456" t="s">
        <v>584</v>
      </c>
    </row>
    <row r="457" spans="1:40" x14ac:dyDescent="0.25">
      <c r="A457" s="22">
        <v>99</v>
      </c>
      <c r="B457" s="22" t="s">
        <v>584</v>
      </c>
      <c r="C457" s="22" t="s">
        <v>584</v>
      </c>
      <c r="D457" s="22" t="s">
        <v>584</v>
      </c>
      <c r="E457" s="22" t="s">
        <v>23</v>
      </c>
      <c r="F457" s="22" t="s">
        <v>587</v>
      </c>
      <c r="G457" s="22" t="s">
        <v>960</v>
      </c>
      <c r="H457" s="22" t="s">
        <v>961</v>
      </c>
      <c r="I457" s="22" t="s">
        <v>6570</v>
      </c>
      <c r="J457" s="22" t="s">
        <v>6582</v>
      </c>
      <c r="K457" s="22" t="s">
        <v>6583</v>
      </c>
      <c r="L457" s="22" t="s">
        <v>6584</v>
      </c>
      <c r="M457" s="22" t="s">
        <v>284</v>
      </c>
      <c r="N457" t="s">
        <v>699</v>
      </c>
      <c r="O457">
        <v>328</v>
      </c>
      <c r="P457" t="s">
        <v>373</v>
      </c>
      <c r="Q457" t="s">
        <v>373</v>
      </c>
      <c r="R457" t="s">
        <v>972</v>
      </c>
      <c r="S457" t="s">
        <v>1694</v>
      </c>
      <c r="T457" t="s">
        <v>740</v>
      </c>
      <c r="U457" t="s">
        <v>584</v>
      </c>
      <c r="V457" t="s">
        <v>1108</v>
      </c>
      <c r="W457" t="s">
        <v>23</v>
      </c>
      <c r="X457" t="s">
        <v>584</v>
      </c>
      <c r="Y457">
        <v>21</v>
      </c>
      <c r="Z457" t="s">
        <v>294</v>
      </c>
      <c r="AA457" t="s">
        <v>584</v>
      </c>
      <c r="AB457">
        <v>2000</v>
      </c>
      <c r="AC457" t="s">
        <v>584</v>
      </c>
      <c r="AD457" t="s">
        <v>584</v>
      </c>
      <c r="AE457" t="s">
        <v>963</v>
      </c>
      <c r="AF457">
        <v>35102</v>
      </c>
      <c r="AG457" t="s">
        <v>7133</v>
      </c>
      <c r="AH457" t="s">
        <v>7134</v>
      </c>
      <c r="AI457" t="s">
        <v>7135</v>
      </c>
      <c r="AJ457">
        <v>1971</v>
      </c>
      <c r="AK457" t="s">
        <v>706</v>
      </c>
      <c r="AL457" t="s">
        <v>963</v>
      </c>
      <c r="AM457">
        <v>4395.6610039430834</v>
      </c>
      <c r="AN457" t="s">
        <v>584</v>
      </c>
    </row>
    <row r="458" spans="1:40" x14ac:dyDescent="0.25">
      <c r="A458" s="22">
        <v>99</v>
      </c>
      <c r="B458" s="22" t="s">
        <v>584</v>
      </c>
      <c r="C458" s="22" t="s">
        <v>584</v>
      </c>
      <c r="D458" s="22" t="s">
        <v>584</v>
      </c>
      <c r="E458" s="22" t="s">
        <v>23</v>
      </c>
      <c r="F458" s="22" t="s">
        <v>587</v>
      </c>
      <c r="G458" s="22" t="s">
        <v>960</v>
      </c>
      <c r="H458" s="22" t="s">
        <v>961</v>
      </c>
      <c r="I458" s="22" t="s">
        <v>6570</v>
      </c>
      <c r="J458" s="22" t="s">
        <v>7136</v>
      </c>
      <c r="K458" s="22" t="s">
        <v>7137</v>
      </c>
      <c r="L458" s="22" t="s">
        <v>7138</v>
      </c>
      <c r="M458" s="22" t="s">
        <v>284</v>
      </c>
      <c r="N458" t="s">
        <v>699</v>
      </c>
      <c r="O458">
        <v>330</v>
      </c>
      <c r="P458" t="s">
        <v>373</v>
      </c>
      <c r="Q458" t="s">
        <v>373</v>
      </c>
      <c r="R458" t="s">
        <v>693</v>
      </c>
      <c r="S458" t="s">
        <v>694</v>
      </c>
      <c r="T458" t="s">
        <v>740</v>
      </c>
      <c r="U458" t="s">
        <v>584</v>
      </c>
      <c r="V458" t="s">
        <v>1108</v>
      </c>
      <c r="W458" t="s">
        <v>23</v>
      </c>
      <c r="X458" t="s">
        <v>584</v>
      </c>
      <c r="Y458">
        <v>2</v>
      </c>
      <c r="Z458" t="s">
        <v>6620</v>
      </c>
      <c r="AA458" t="s">
        <v>584</v>
      </c>
      <c r="AB458">
        <v>2000</v>
      </c>
      <c r="AC458" t="s">
        <v>584</v>
      </c>
      <c r="AD458" t="s">
        <v>584</v>
      </c>
      <c r="AE458" t="s">
        <v>963</v>
      </c>
      <c r="AF458">
        <v>35102</v>
      </c>
      <c r="AG458" t="s">
        <v>7133</v>
      </c>
      <c r="AH458" t="s">
        <v>7134</v>
      </c>
      <c r="AI458" t="s">
        <v>7135</v>
      </c>
      <c r="AJ458">
        <v>1971</v>
      </c>
      <c r="AK458" t="s">
        <v>706</v>
      </c>
      <c r="AL458" t="s">
        <v>963</v>
      </c>
      <c r="AM458">
        <v>4395.6610039430834</v>
      </c>
      <c r="AN458" t="s">
        <v>584</v>
      </c>
    </row>
    <row r="459" spans="1:40" x14ac:dyDescent="0.25">
      <c r="A459" s="22">
        <v>99</v>
      </c>
      <c r="B459" s="22" t="s">
        <v>584</v>
      </c>
      <c r="C459" s="22" t="s">
        <v>584</v>
      </c>
      <c r="D459" s="22" t="s">
        <v>584</v>
      </c>
      <c r="E459" s="22" t="s">
        <v>23</v>
      </c>
      <c r="F459" s="22" t="s">
        <v>587</v>
      </c>
      <c r="G459" s="22" t="s">
        <v>960</v>
      </c>
      <c r="H459" s="22" t="s">
        <v>961</v>
      </c>
      <c r="I459" s="22" t="s">
        <v>6570</v>
      </c>
      <c r="J459" s="22" t="s">
        <v>6582</v>
      </c>
      <c r="K459" s="22" t="s">
        <v>6583</v>
      </c>
      <c r="L459" s="22" t="s">
        <v>6584</v>
      </c>
      <c r="M459" s="22" t="s">
        <v>284</v>
      </c>
      <c r="N459" t="s">
        <v>699</v>
      </c>
      <c r="O459">
        <v>326</v>
      </c>
      <c r="P459" t="s">
        <v>373</v>
      </c>
      <c r="Q459" t="s">
        <v>373</v>
      </c>
      <c r="R459" t="s">
        <v>972</v>
      </c>
      <c r="S459" t="s">
        <v>1694</v>
      </c>
      <c r="T459" t="s">
        <v>740</v>
      </c>
      <c r="U459" t="s">
        <v>584</v>
      </c>
      <c r="V459" t="s">
        <v>1108</v>
      </c>
      <c r="W459" t="s">
        <v>23</v>
      </c>
      <c r="X459" t="s">
        <v>584</v>
      </c>
      <c r="Y459">
        <v>21</v>
      </c>
      <c r="Z459" t="s">
        <v>294</v>
      </c>
      <c r="AA459" t="s">
        <v>584</v>
      </c>
      <c r="AB459">
        <v>2000</v>
      </c>
      <c r="AC459" t="s">
        <v>584</v>
      </c>
      <c r="AD459" t="s">
        <v>584</v>
      </c>
      <c r="AE459" t="s">
        <v>963</v>
      </c>
      <c r="AF459">
        <v>35102</v>
      </c>
      <c r="AG459" t="s">
        <v>7133</v>
      </c>
      <c r="AH459" t="s">
        <v>7134</v>
      </c>
      <c r="AI459" t="s">
        <v>7135</v>
      </c>
      <c r="AJ459">
        <v>1971</v>
      </c>
      <c r="AK459" t="s">
        <v>706</v>
      </c>
      <c r="AL459" t="s">
        <v>963</v>
      </c>
      <c r="AM459">
        <v>4395.6610039430834</v>
      </c>
      <c r="AN459" t="s">
        <v>584</v>
      </c>
    </row>
    <row r="460" spans="1:40" x14ac:dyDescent="0.25">
      <c r="A460" s="22">
        <v>99</v>
      </c>
      <c r="B460" s="22" t="s">
        <v>584</v>
      </c>
      <c r="C460" s="22" t="s">
        <v>584</v>
      </c>
      <c r="D460" s="22" t="s">
        <v>584</v>
      </c>
      <c r="E460" s="22" t="s">
        <v>23</v>
      </c>
      <c r="F460" s="22" t="s">
        <v>587</v>
      </c>
      <c r="G460" s="22" t="s">
        <v>960</v>
      </c>
      <c r="H460" s="22" t="s">
        <v>961</v>
      </c>
      <c r="I460" s="22" t="s">
        <v>6570</v>
      </c>
      <c r="J460" s="22" t="s">
        <v>7136</v>
      </c>
      <c r="K460" s="22" t="s">
        <v>7137</v>
      </c>
      <c r="L460" s="22" t="s">
        <v>7138</v>
      </c>
      <c r="M460" s="22" t="s">
        <v>284</v>
      </c>
      <c r="N460" t="s">
        <v>699</v>
      </c>
      <c r="O460">
        <v>330</v>
      </c>
      <c r="P460" t="s">
        <v>373</v>
      </c>
      <c r="Q460" t="s">
        <v>373</v>
      </c>
      <c r="R460" t="s">
        <v>972</v>
      </c>
      <c r="S460" t="s">
        <v>1694</v>
      </c>
      <c r="T460" t="s">
        <v>740</v>
      </c>
      <c r="U460" t="s">
        <v>584</v>
      </c>
      <c r="V460" t="s">
        <v>1108</v>
      </c>
      <c r="W460" t="s">
        <v>23</v>
      </c>
      <c r="X460" t="s">
        <v>584</v>
      </c>
      <c r="Y460">
        <v>21</v>
      </c>
      <c r="Z460" t="s">
        <v>294</v>
      </c>
      <c r="AA460" t="s">
        <v>584</v>
      </c>
      <c r="AB460">
        <v>2000</v>
      </c>
      <c r="AC460" t="s">
        <v>584</v>
      </c>
      <c r="AD460" t="s">
        <v>584</v>
      </c>
      <c r="AE460" t="s">
        <v>963</v>
      </c>
      <c r="AF460">
        <v>35102</v>
      </c>
      <c r="AG460" t="s">
        <v>7133</v>
      </c>
      <c r="AH460" t="s">
        <v>7134</v>
      </c>
      <c r="AI460" t="s">
        <v>7135</v>
      </c>
      <c r="AJ460">
        <v>1971</v>
      </c>
      <c r="AK460" t="s">
        <v>706</v>
      </c>
      <c r="AL460" t="s">
        <v>963</v>
      </c>
      <c r="AM460">
        <v>4395.6610039430834</v>
      </c>
      <c r="AN460" t="s">
        <v>584</v>
      </c>
    </row>
    <row r="461" spans="1:40" x14ac:dyDescent="0.25">
      <c r="A461" s="22">
        <v>99</v>
      </c>
      <c r="B461" s="22" t="s">
        <v>584</v>
      </c>
      <c r="C461" s="22" t="s">
        <v>584</v>
      </c>
      <c r="D461" s="22" t="s">
        <v>584</v>
      </c>
      <c r="E461" s="22" t="s">
        <v>23</v>
      </c>
      <c r="F461" s="22" t="s">
        <v>587</v>
      </c>
      <c r="G461" s="22" t="s">
        <v>960</v>
      </c>
      <c r="H461" s="22" t="s">
        <v>961</v>
      </c>
      <c r="I461" s="22" t="s">
        <v>6570</v>
      </c>
      <c r="J461" s="22" t="s">
        <v>7136</v>
      </c>
      <c r="K461" s="22" t="s">
        <v>7137</v>
      </c>
      <c r="L461" s="22" t="s">
        <v>7138</v>
      </c>
      <c r="M461" s="22" t="s">
        <v>284</v>
      </c>
      <c r="N461" t="s">
        <v>699</v>
      </c>
      <c r="O461">
        <v>330</v>
      </c>
      <c r="P461" t="s">
        <v>733</v>
      </c>
      <c r="Q461" t="s">
        <v>733</v>
      </c>
      <c r="R461" t="s">
        <v>971</v>
      </c>
      <c r="S461" t="s">
        <v>2184</v>
      </c>
      <c r="T461" t="s">
        <v>740</v>
      </c>
      <c r="U461" t="s">
        <v>584</v>
      </c>
      <c r="V461" t="s">
        <v>1108</v>
      </c>
      <c r="W461" t="s">
        <v>23</v>
      </c>
      <c r="X461" t="s">
        <v>584</v>
      </c>
      <c r="Y461">
        <v>2</v>
      </c>
      <c r="Z461" t="s">
        <v>6620</v>
      </c>
      <c r="AA461" t="s">
        <v>584</v>
      </c>
      <c r="AB461">
        <v>2000</v>
      </c>
      <c r="AC461" t="s">
        <v>584</v>
      </c>
      <c r="AD461" t="s">
        <v>584</v>
      </c>
      <c r="AE461" t="s">
        <v>963</v>
      </c>
      <c r="AF461">
        <v>35102</v>
      </c>
      <c r="AG461" t="s">
        <v>7133</v>
      </c>
      <c r="AH461" t="s">
        <v>7134</v>
      </c>
      <c r="AI461" t="s">
        <v>7135</v>
      </c>
      <c r="AJ461">
        <v>1971</v>
      </c>
      <c r="AK461" t="s">
        <v>706</v>
      </c>
      <c r="AL461" t="s">
        <v>963</v>
      </c>
      <c r="AM461">
        <v>4395.6610039430834</v>
      </c>
      <c r="AN461" t="s">
        <v>584</v>
      </c>
    </row>
    <row r="462" spans="1:40" x14ac:dyDescent="0.25">
      <c r="A462" s="22">
        <v>99</v>
      </c>
      <c r="B462" s="22" t="s">
        <v>584</v>
      </c>
      <c r="C462" s="22" t="s">
        <v>584</v>
      </c>
      <c r="D462" s="22" t="s">
        <v>584</v>
      </c>
      <c r="E462" s="22" t="s">
        <v>23</v>
      </c>
      <c r="F462" s="22" t="s">
        <v>587</v>
      </c>
      <c r="G462" s="22" t="s">
        <v>960</v>
      </c>
      <c r="H462" s="22" t="s">
        <v>961</v>
      </c>
      <c r="I462" s="22" t="s">
        <v>6570</v>
      </c>
      <c r="J462" s="22" t="s">
        <v>6582</v>
      </c>
      <c r="K462" s="22" t="s">
        <v>6583</v>
      </c>
      <c r="L462" s="22" t="s">
        <v>6584</v>
      </c>
      <c r="M462" s="22" t="s">
        <v>284</v>
      </c>
      <c r="N462" t="s">
        <v>699</v>
      </c>
      <c r="O462">
        <v>328</v>
      </c>
      <c r="P462" t="s">
        <v>373</v>
      </c>
      <c r="Q462" t="s">
        <v>373</v>
      </c>
      <c r="R462" t="s">
        <v>972</v>
      </c>
      <c r="S462" t="s">
        <v>1694</v>
      </c>
      <c r="T462" t="s">
        <v>740</v>
      </c>
      <c r="U462" t="s">
        <v>584</v>
      </c>
      <c r="V462" t="s">
        <v>1108</v>
      </c>
      <c r="W462" t="s">
        <v>23</v>
      </c>
      <c r="X462" t="s">
        <v>584</v>
      </c>
      <c r="Y462">
        <v>21</v>
      </c>
      <c r="Z462" t="s">
        <v>294</v>
      </c>
      <c r="AA462" t="s">
        <v>584</v>
      </c>
      <c r="AB462">
        <v>2000</v>
      </c>
      <c r="AC462" t="s">
        <v>584</v>
      </c>
      <c r="AD462" t="s">
        <v>584</v>
      </c>
      <c r="AE462" t="s">
        <v>963</v>
      </c>
      <c r="AF462">
        <v>35102</v>
      </c>
      <c r="AG462" t="s">
        <v>7133</v>
      </c>
      <c r="AH462" t="s">
        <v>7134</v>
      </c>
      <c r="AI462" t="s">
        <v>7135</v>
      </c>
      <c r="AJ462">
        <v>1971</v>
      </c>
      <c r="AK462" t="s">
        <v>706</v>
      </c>
      <c r="AL462" t="s">
        <v>963</v>
      </c>
      <c r="AM462">
        <v>4395.6610039430834</v>
      </c>
      <c r="AN462" t="s">
        <v>584</v>
      </c>
    </row>
    <row r="463" spans="1:40" x14ac:dyDescent="0.25">
      <c r="A463" s="22">
        <v>99</v>
      </c>
      <c r="B463" s="22" t="s">
        <v>584</v>
      </c>
      <c r="C463" s="22" t="s">
        <v>584</v>
      </c>
      <c r="D463" s="22" t="s">
        <v>584</v>
      </c>
      <c r="E463" s="22" t="s">
        <v>23</v>
      </c>
      <c r="F463" s="22" t="s">
        <v>587</v>
      </c>
      <c r="G463" s="22" t="s">
        <v>960</v>
      </c>
      <c r="H463" s="22" t="s">
        <v>961</v>
      </c>
      <c r="I463" s="22" t="s">
        <v>6570</v>
      </c>
      <c r="J463" s="22" t="s">
        <v>7136</v>
      </c>
      <c r="K463" s="22" t="s">
        <v>7137</v>
      </c>
      <c r="L463" s="22" t="s">
        <v>7138</v>
      </c>
      <c r="M463" s="22" t="s">
        <v>284</v>
      </c>
      <c r="N463" t="s">
        <v>699</v>
      </c>
      <c r="O463">
        <v>330</v>
      </c>
      <c r="P463" t="s">
        <v>373</v>
      </c>
      <c r="Q463" t="s">
        <v>373</v>
      </c>
      <c r="R463" t="s">
        <v>972</v>
      </c>
      <c r="S463" t="s">
        <v>1694</v>
      </c>
      <c r="T463" t="s">
        <v>970</v>
      </c>
      <c r="U463" t="s">
        <v>584</v>
      </c>
      <c r="V463" t="s">
        <v>1108</v>
      </c>
      <c r="W463" t="s">
        <v>23</v>
      </c>
      <c r="X463" t="s">
        <v>584</v>
      </c>
      <c r="Y463">
        <v>21</v>
      </c>
      <c r="Z463" t="s">
        <v>294</v>
      </c>
      <c r="AA463" t="s">
        <v>584</v>
      </c>
      <c r="AB463">
        <v>2000</v>
      </c>
      <c r="AC463" t="s">
        <v>584</v>
      </c>
      <c r="AD463" t="s">
        <v>584</v>
      </c>
      <c r="AE463" t="s">
        <v>963</v>
      </c>
      <c r="AF463">
        <v>35102</v>
      </c>
      <c r="AG463" t="s">
        <v>7133</v>
      </c>
      <c r="AH463" t="s">
        <v>7134</v>
      </c>
      <c r="AI463" t="s">
        <v>7135</v>
      </c>
      <c r="AJ463">
        <v>1971</v>
      </c>
      <c r="AK463" t="s">
        <v>706</v>
      </c>
      <c r="AL463" t="s">
        <v>963</v>
      </c>
      <c r="AM463">
        <v>4395.6610039430834</v>
      </c>
      <c r="AN463" t="s">
        <v>584</v>
      </c>
    </row>
    <row r="464" spans="1:40" x14ac:dyDescent="0.25">
      <c r="A464" s="22">
        <v>99</v>
      </c>
      <c r="B464" s="22" t="s">
        <v>584</v>
      </c>
      <c r="C464" s="22" t="s">
        <v>584</v>
      </c>
      <c r="D464" s="22" t="s">
        <v>584</v>
      </c>
      <c r="E464" s="22" t="s">
        <v>23</v>
      </c>
      <c r="F464" s="22" t="s">
        <v>587</v>
      </c>
      <c r="G464" s="22" t="s">
        <v>960</v>
      </c>
      <c r="H464" s="22" t="s">
        <v>961</v>
      </c>
      <c r="I464" s="22" t="s">
        <v>6570</v>
      </c>
      <c r="J464" s="22" t="s">
        <v>7136</v>
      </c>
      <c r="K464" s="22" t="s">
        <v>7137</v>
      </c>
      <c r="L464" s="22" t="s">
        <v>7138</v>
      </c>
      <c r="M464" s="22" t="s">
        <v>284</v>
      </c>
      <c r="N464" t="s">
        <v>699</v>
      </c>
      <c r="O464">
        <v>331</v>
      </c>
      <c r="P464" t="s">
        <v>373</v>
      </c>
      <c r="Q464" t="s">
        <v>373</v>
      </c>
      <c r="R464" t="s">
        <v>972</v>
      </c>
      <c r="S464" t="s">
        <v>1694</v>
      </c>
      <c r="T464" t="s">
        <v>970</v>
      </c>
      <c r="U464" t="s">
        <v>584</v>
      </c>
      <c r="V464" t="s">
        <v>1108</v>
      </c>
      <c r="W464" t="s">
        <v>23</v>
      </c>
      <c r="X464" t="s">
        <v>584</v>
      </c>
      <c r="Y464">
        <v>21</v>
      </c>
      <c r="Z464" t="s">
        <v>294</v>
      </c>
      <c r="AA464" t="s">
        <v>584</v>
      </c>
      <c r="AB464">
        <v>2000</v>
      </c>
      <c r="AC464" t="s">
        <v>584</v>
      </c>
      <c r="AD464" t="s">
        <v>584</v>
      </c>
      <c r="AE464" t="s">
        <v>963</v>
      </c>
      <c r="AF464">
        <v>35102</v>
      </c>
      <c r="AG464" t="s">
        <v>7133</v>
      </c>
      <c r="AH464" t="s">
        <v>7134</v>
      </c>
      <c r="AI464" t="s">
        <v>7135</v>
      </c>
      <c r="AJ464">
        <v>1971</v>
      </c>
      <c r="AK464" t="s">
        <v>706</v>
      </c>
      <c r="AL464" t="s">
        <v>963</v>
      </c>
      <c r="AM464">
        <v>4395.6610039430834</v>
      </c>
      <c r="AN464" t="s">
        <v>584</v>
      </c>
    </row>
    <row r="465" spans="1:40" x14ac:dyDescent="0.25">
      <c r="A465" s="22">
        <v>99</v>
      </c>
      <c r="B465" s="22" t="s">
        <v>584</v>
      </c>
      <c r="C465" s="22" t="s">
        <v>584</v>
      </c>
      <c r="D465" s="22" t="s">
        <v>584</v>
      </c>
      <c r="E465" s="22" t="s">
        <v>23</v>
      </c>
      <c r="F465" s="22" t="s">
        <v>587</v>
      </c>
      <c r="G465" s="22" t="s">
        <v>960</v>
      </c>
      <c r="H465" s="22" t="s">
        <v>961</v>
      </c>
      <c r="I465" s="22" t="s">
        <v>6570</v>
      </c>
      <c r="J465" s="22" t="s">
        <v>6582</v>
      </c>
      <c r="K465" s="22" t="s">
        <v>6583</v>
      </c>
      <c r="L465" s="22" t="s">
        <v>6584</v>
      </c>
      <c r="M465" s="22" t="s">
        <v>284</v>
      </c>
      <c r="N465" t="s">
        <v>699</v>
      </c>
      <c r="O465">
        <v>327</v>
      </c>
      <c r="P465" t="s">
        <v>373</v>
      </c>
      <c r="Q465" t="s">
        <v>373</v>
      </c>
      <c r="R465" t="s">
        <v>972</v>
      </c>
      <c r="S465" t="s">
        <v>1694</v>
      </c>
      <c r="T465" t="s">
        <v>740</v>
      </c>
      <c r="U465" t="s">
        <v>584</v>
      </c>
      <c r="V465" t="s">
        <v>1108</v>
      </c>
      <c r="W465" t="s">
        <v>23</v>
      </c>
      <c r="X465" t="s">
        <v>584</v>
      </c>
      <c r="Y465">
        <v>21</v>
      </c>
      <c r="Z465" t="s">
        <v>294</v>
      </c>
      <c r="AA465" t="s">
        <v>584</v>
      </c>
      <c r="AB465">
        <v>2000</v>
      </c>
      <c r="AC465" t="s">
        <v>584</v>
      </c>
      <c r="AD465" t="s">
        <v>584</v>
      </c>
      <c r="AE465" t="s">
        <v>963</v>
      </c>
      <c r="AF465">
        <v>35102</v>
      </c>
      <c r="AG465" t="s">
        <v>7133</v>
      </c>
      <c r="AH465" t="s">
        <v>7134</v>
      </c>
      <c r="AI465" t="s">
        <v>7135</v>
      </c>
      <c r="AJ465">
        <v>1971</v>
      </c>
      <c r="AK465" t="s">
        <v>706</v>
      </c>
      <c r="AL465" t="s">
        <v>963</v>
      </c>
      <c r="AM465">
        <v>4395.6610039430834</v>
      </c>
      <c r="AN465" t="s">
        <v>584</v>
      </c>
    </row>
    <row r="466" spans="1:40" x14ac:dyDescent="0.25">
      <c r="A466" s="22">
        <v>99</v>
      </c>
      <c r="B466" s="22" t="s">
        <v>584</v>
      </c>
      <c r="C466" s="22" t="s">
        <v>584</v>
      </c>
      <c r="D466" s="22" t="s">
        <v>584</v>
      </c>
      <c r="E466" s="22" t="s">
        <v>23</v>
      </c>
      <c r="F466" s="22" t="s">
        <v>587</v>
      </c>
      <c r="G466" s="22" t="s">
        <v>960</v>
      </c>
      <c r="H466" s="22" t="s">
        <v>961</v>
      </c>
      <c r="I466" s="22" t="s">
        <v>6570</v>
      </c>
      <c r="J466" s="22" t="s">
        <v>7136</v>
      </c>
      <c r="K466" s="22" t="s">
        <v>7137</v>
      </c>
      <c r="L466" s="22" t="s">
        <v>7138</v>
      </c>
      <c r="M466" s="22" t="s">
        <v>284</v>
      </c>
      <c r="N466" t="s">
        <v>699</v>
      </c>
      <c r="O466">
        <v>331</v>
      </c>
      <c r="P466" t="s">
        <v>733</v>
      </c>
      <c r="Q466" t="s">
        <v>733</v>
      </c>
      <c r="R466" t="s">
        <v>736</v>
      </c>
      <c r="S466" t="s">
        <v>737</v>
      </c>
      <c r="T466" t="s">
        <v>970</v>
      </c>
      <c r="U466" t="s">
        <v>584</v>
      </c>
      <c r="V466" t="s">
        <v>1108</v>
      </c>
      <c r="W466" t="s">
        <v>23</v>
      </c>
      <c r="X466" t="s">
        <v>584</v>
      </c>
      <c r="Y466">
        <v>3</v>
      </c>
      <c r="Z466" t="s">
        <v>6620</v>
      </c>
      <c r="AA466" t="s">
        <v>584</v>
      </c>
      <c r="AB466">
        <v>2000</v>
      </c>
      <c r="AC466" t="s">
        <v>584</v>
      </c>
      <c r="AD466" t="s">
        <v>584</v>
      </c>
      <c r="AE466" t="s">
        <v>963</v>
      </c>
      <c r="AF466">
        <v>35102</v>
      </c>
      <c r="AG466" t="s">
        <v>7133</v>
      </c>
      <c r="AH466" t="s">
        <v>7134</v>
      </c>
      <c r="AI466" t="s">
        <v>7135</v>
      </c>
      <c r="AJ466">
        <v>1971</v>
      </c>
      <c r="AK466" t="s">
        <v>706</v>
      </c>
      <c r="AL466" t="s">
        <v>963</v>
      </c>
      <c r="AM466">
        <v>4395.6610039430834</v>
      </c>
      <c r="AN466" t="s">
        <v>584</v>
      </c>
    </row>
    <row r="467" spans="1:40" x14ac:dyDescent="0.25">
      <c r="A467" s="22">
        <v>99</v>
      </c>
      <c r="B467" s="22" t="s">
        <v>584</v>
      </c>
      <c r="C467" s="22" t="s">
        <v>584</v>
      </c>
      <c r="D467" s="22" t="s">
        <v>584</v>
      </c>
      <c r="E467" s="22" t="s">
        <v>23</v>
      </c>
      <c r="F467" s="22" t="s">
        <v>587</v>
      </c>
      <c r="G467" s="22" t="s">
        <v>960</v>
      </c>
      <c r="H467" s="22" t="s">
        <v>961</v>
      </c>
      <c r="I467" s="22" t="s">
        <v>6570</v>
      </c>
      <c r="J467" s="22" t="s">
        <v>6582</v>
      </c>
      <c r="K467" s="22" t="s">
        <v>6583</v>
      </c>
      <c r="L467" s="22" t="s">
        <v>6584</v>
      </c>
      <c r="M467" s="22" t="s">
        <v>284</v>
      </c>
      <c r="N467" t="s">
        <v>699</v>
      </c>
      <c r="O467">
        <v>326</v>
      </c>
      <c r="P467" t="s">
        <v>373</v>
      </c>
      <c r="Q467" t="s">
        <v>373</v>
      </c>
      <c r="R467" t="s">
        <v>972</v>
      </c>
      <c r="S467" t="s">
        <v>1694</v>
      </c>
      <c r="T467" t="s">
        <v>740</v>
      </c>
      <c r="U467" t="s">
        <v>584</v>
      </c>
      <c r="V467" t="s">
        <v>1108</v>
      </c>
      <c r="W467" t="s">
        <v>23</v>
      </c>
      <c r="X467" t="s">
        <v>584</v>
      </c>
      <c r="Y467">
        <v>21</v>
      </c>
      <c r="Z467" t="s">
        <v>294</v>
      </c>
      <c r="AA467" t="s">
        <v>584</v>
      </c>
      <c r="AB467">
        <v>2000</v>
      </c>
      <c r="AC467" t="s">
        <v>584</v>
      </c>
      <c r="AD467" t="s">
        <v>584</v>
      </c>
      <c r="AE467" t="s">
        <v>963</v>
      </c>
      <c r="AF467">
        <v>35102</v>
      </c>
      <c r="AG467" t="s">
        <v>7133</v>
      </c>
      <c r="AH467" t="s">
        <v>7134</v>
      </c>
      <c r="AI467" t="s">
        <v>7135</v>
      </c>
      <c r="AJ467">
        <v>1971</v>
      </c>
      <c r="AK467" t="s">
        <v>706</v>
      </c>
      <c r="AL467" t="s">
        <v>963</v>
      </c>
      <c r="AM467">
        <v>4395.6610039430834</v>
      </c>
      <c r="AN467" t="s">
        <v>584</v>
      </c>
    </row>
    <row r="468" spans="1:40" x14ac:dyDescent="0.25">
      <c r="A468" s="22">
        <v>99</v>
      </c>
      <c r="B468" s="22" t="s">
        <v>584</v>
      </c>
      <c r="C468" s="22" t="s">
        <v>584</v>
      </c>
      <c r="D468" s="22" t="s">
        <v>584</v>
      </c>
      <c r="E468" s="22" t="s">
        <v>23</v>
      </c>
      <c r="F468" s="22" t="s">
        <v>587</v>
      </c>
      <c r="G468" s="22" t="s">
        <v>960</v>
      </c>
      <c r="H468" s="22" t="s">
        <v>961</v>
      </c>
      <c r="I468" s="22" t="s">
        <v>6570</v>
      </c>
      <c r="J468" s="22" t="s">
        <v>6582</v>
      </c>
      <c r="K468" s="22" t="s">
        <v>6583</v>
      </c>
      <c r="L468" s="22" t="s">
        <v>6584</v>
      </c>
      <c r="M468" s="22" t="s">
        <v>284</v>
      </c>
      <c r="N468" t="s">
        <v>699</v>
      </c>
      <c r="O468">
        <v>327</v>
      </c>
      <c r="P468" t="s">
        <v>373</v>
      </c>
      <c r="Q468" t="s">
        <v>373</v>
      </c>
      <c r="R468" t="s">
        <v>972</v>
      </c>
      <c r="S468" t="s">
        <v>1694</v>
      </c>
      <c r="T468" t="s">
        <v>740</v>
      </c>
      <c r="U468" t="s">
        <v>584</v>
      </c>
      <c r="V468" t="s">
        <v>1108</v>
      </c>
      <c r="W468" t="s">
        <v>23</v>
      </c>
      <c r="X468" t="s">
        <v>584</v>
      </c>
      <c r="Y468">
        <v>21</v>
      </c>
      <c r="Z468" t="s">
        <v>294</v>
      </c>
      <c r="AA468" t="s">
        <v>584</v>
      </c>
      <c r="AB468">
        <v>2000</v>
      </c>
      <c r="AC468" t="s">
        <v>584</v>
      </c>
      <c r="AD468" t="s">
        <v>584</v>
      </c>
      <c r="AE468" t="s">
        <v>963</v>
      </c>
      <c r="AF468">
        <v>35102</v>
      </c>
      <c r="AG468" t="s">
        <v>7133</v>
      </c>
      <c r="AH468" t="s">
        <v>7134</v>
      </c>
      <c r="AI468" t="s">
        <v>7135</v>
      </c>
      <c r="AJ468">
        <v>1971</v>
      </c>
      <c r="AK468" t="s">
        <v>706</v>
      </c>
      <c r="AL468" t="s">
        <v>963</v>
      </c>
      <c r="AM468">
        <v>4395.6610039430834</v>
      </c>
      <c r="AN468" t="s">
        <v>584</v>
      </c>
    </row>
    <row r="469" spans="1:40" x14ac:dyDescent="0.25">
      <c r="A469" s="22">
        <v>99</v>
      </c>
      <c r="B469" s="22" t="s">
        <v>584</v>
      </c>
      <c r="C469" s="22" t="s">
        <v>584</v>
      </c>
      <c r="D469" s="22" t="s">
        <v>584</v>
      </c>
      <c r="E469" s="22" t="s">
        <v>23</v>
      </c>
      <c r="F469" s="22" t="s">
        <v>587</v>
      </c>
      <c r="G469" s="22" t="s">
        <v>960</v>
      </c>
      <c r="H469" s="22" t="s">
        <v>961</v>
      </c>
      <c r="I469" s="22" t="s">
        <v>6570</v>
      </c>
      <c r="J469" s="22" t="s">
        <v>7136</v>
      </c>
      <c r="K469" s="22" t="s">
        <v>7137</v>
      </c>
      <c r="L469" s="22" t="s">
        <v>7138</v>
      </c>
      <c r="M469" s="22" t="s">
        <v>284</v>
      </c>
      <c r="N469" t="s">
        <v>699</v>
      </c>
      <c r="O469">
        <v>331</v>
      </c>
      <c r="P469" t="s">
        <v>373</v>
      </c>
      <c r="Q469" t="s">
        <v>373</v>
      </c>
      <c r="R469" t="s">
        <v>972</v>
      </c>
      <c r="S469" t="s">
        <v>1694</v>
      </c>
      <c r="T469" t="s">
        <v>970</v>
      </c>
      <c r="U469" t="s">
        <v>584</v>
      </c>
      <c r="V469" t="s">
        <v>1108</v>
      </c>
      <c r="W469" t="s">
        <v>23</v>
      </c>
      <c r="X469" t="s">
        <v>584</v>
      </c>
      <c r="Y469">
        <v>21</v>
      </c>
      <c r="Z469" t="s">
        <v>294</v>
      </c>
      <c r="AA469" t="s">
        <v>584</v>
      </c>
      <c r="AB469">
        <v>2000</v>
      </c>
      <c r="AC469" t="s">
        <v>584</v>
      </c>
      <c r="AD469" t="s">
        <v>584</v>
      </c>
      <c r="AE469" t="s">
        <v>963</v>
      </c>
      <c r="AF469">
        <v>35102</v>
      </c>
      <c r="AG469" t="s">
        <v>7133</v>
      </c>
      <c r="AH469" t="s">
        <v>7134</v>
      </c>
      <c r="AI469" t="s">
        <v>7135</v>
      </c>
      <c r="AJ469">
        <v>1971</v>
      </c>
      <c r="AK469" t="s">
        <v>706</v>
      </c>
      <c r="AL469" t="s">
        <v>963</v>
      </c>
      <c r="AM469">
        <v>4395.6610039430834</v>
      </c>
      <c r="AN469" t="s">
        <v>584</v>
      </c>
    </row>
    <row r="470" spans="1:40" x14ac:dyDescent="0.25">
      <c r="A470" s="22">
        <v>99</v>
      </c>
      <c r="B470" s="22" t="s">
        <v>584</v>
      </c>
      <c r="C470" s="22" t="s">
        <v>584</v>
      </c>
      <c r="D470" s="22" t="s">
        <v>584</v>
      </c>
      <c r="E470" s="22" t="s">
        <v>23</v>
      </c>
      <c r="F470" s="22" t="s">
        <v>587</v>
      </c>
      <c r="G470" s="22" t="s">
        <v>960</v>
      </c>
      <c r="H470" s="22" t="s">
        <v>961</v>
      </c>
      <c r="I470" s="22" t="s">
        <v>6570</v>
      </c>
      <c r="J470" s="22" t="s">
        <v>7136</v>
      </c>
      <c r="K470" s="22" t="s">
        <v>7137</v>
      </c>
      <c r="L470" s="22" t="s">
        <v>7138</v>
      </c>
      <c r="M470" s="22" t="s">
        <v>284</v>
      </c>
      <c r="N470" t="s">
        <v>699</v>
      </c>
      <c r="O470">
        <v>331</v>
      </c>
      <c r="P470" t="s">
        <v>373</v>
      </c>
      <c r="Q470" t="s">
        <v>373</v>
      </c>
      <c r="R470" t="s">
        <v>693</v>
      </c>
      <c r="S470" t="s">
        <v>694</v>
      </c>
      <c r="T470" t="s">
        <v>970</v>
      </c>
      <c r="U470" t="s">
        <v>584</v>
      </c>
      <c r="V470" t="s">
        <v>1108</v>
      </c>
      <c r="W470" t="s">
        <v>23</v>
      </c>
      <c r="X470" t="s">
        <v>584</v>
      </c>
      <c r="Y470">
        <v>3</v>
      </c>
      <c r="Z470" t="s">
        <v>6620</v>
      </c>
      <c r="AA470" t="s">
        <v>584</v>
      </c>
      <c r="AB470">
        <v>2000</v>
      </c>
      <c r="AC470" t="s">
        <v>584</v>
      </c>
      <c r="AD470" t="s">
        <v>584</v>
      </c>
      <c r="AE470" t="s">
        <v>963</v>
      </c>
      <c r="AF470">
        <v>35102</v>
      </c>
      <c r="AG470" t="s">
        <v>7133</v>
      </c>
      <c r="AH470" t="s">
        <v>7134</v>
      </c>
      <c r="AI470" t="s">
        <v>7135</v>
      </c>
      <c r="AJ470">
        <v>1971</v>
      </c>
      <c r="AK470" t="s">
        <v>706</v>
      </c>
      <c r="AL470" t="s">
        <v>963</v>
      </c>
      <c r="AM470">
        <v>4395.6610039430834</v>
      </c>
      <c r="AN470" t="s">
        <v>584</v>
      </c>
    </row>
    <row r="471" spans="1:40" x14ac:dyDescent="0.25">
      <c r="A471" s="22">
        <v>99</v>
      </c>
      <c r="B471" s="22" t="s">
        <v>584</v>
      </c>
      <c r="C471" s="22" t="s">
        <v>584</v>
      </c>
      <c r="D471" s="22" t="s">
        <v>584</v>
      </c>
      <c r="E471" s="22" t="s">
        <v>23</v>
      </c>
      <c r="F471" s="22" t="s">
        <v>587</v>
      </c>
      <c r="G471" s="22" t="s">
        <v>960</v>
      </c>
      <c r="H471" s="22" t="s">
        <v>961</v>
      </c>
      <c r="I471" s="22" t="s">
        <v>6570</v>
      </c>
      <c r="J471" s="22" t="s">
        <v>7136</v>
      </c>
      <c r="K471" s="22" t="s">
        <v>7137</v>
      </c>
      <c r="L471" s="22" t="s">
        <v>7138</v>
      </c>
      <c r="M471" s="22" t="s">
        <v>284</v>
      </c>
      <c r="N471" t="s">
        <v>699</v>
      </c>
      <c r="O471">
        <v>331</v>
      </c>
      <c r="P471" t="s">
        <v>733</v>
      </c>
      <c r="Q471" t="s">
        <v>733</v>
      </c>
      <c r="R471" t="s">
        <v>971</v>
      </c>
      <c r="S471" t="s">
        <v>2184</v>
      </c>
      <c r="T471" t="s">
        <v>970</v>
      </c>
      <c r="U471" t="s">
        <v>584</v>
      </c>
      <c r="V471" t="s">
        <v>1108</v>
      </c>
      <c r="W471" t="s">
        <v>23</v>
      </c>
      <c r="X471" t="s">
        <v>584</v>
      </c>
      <c r="Y471">
        <v>3</v>
      </c>
      <c r="Z471" t="s">
        <v>6620</v>
      </c>
      <c r="AA471" t="s">
        <v>584</v>
      </c>
      <c r="AB471">
        <v>2000</v>
      </c>
      <c r="AC471" t="s">
        <v>584</v>
      </c>
      <c r="AD471" t="s">
        <v>584</v>
      </c>
      <c r="AE471" t="s">
        <v>963</v>
      </c>
      <c r="AF471">
        <v>35102</v>
      </c>
      <c r="AG471" t="s">
        <v>7133</v>
      </c>
      <c r="AH471" t="s">
        <v>7134</v>
      </c>
      <c r="AI471" t="s">
        <v>7135</v>
      </c>
      <c r="AJ471">
        <v>1971</v>
      </c>
      <c r="AK471" t="s">
        <v>706</v>
      </c>
      <c r="AL471" t="s">
        <v>963</v>
      </c>
      <c r="AM471">
        <v>4395.6610039430834</v>
      </c>
      <c r="AN471" t="s">
        <v>584</v>
      </c>
    </row>
    <row r="472" spans="1:40" x14ac:dyDescent="0.25">
      <c r="A472" s="22">
        <v>99</v>
      </c>
      <c r="B472" s="22" t="s">
        <v>584</v>
      </c>
      <c r="C472" s="22" t="s">
        <v>584</v>
      </c>
      <c r="D472" s="22" t="s">
        <v>584</v>
      </c>
      <c r="E472" s="22" t="s">
        <v>23</v>
      </c>
      <c r="F472" s="22" t="s">
        <v>587</v>
      </c>
      <c r="G472" s="22" t="s">
        <v>960</v>
      </c>
      <c r="H472" s="22" t="s">
        <v>961</v>
      </c>
      <c r="I472" s="22" t="s">
        <v>6570</v>
      </c>
      <c r="J472" s="22" t="s">
        <v>6582</v>
      </c>
      <c r="K472" s="22" t="s">
        <v>6583</v>
      </c>
      <c r="L472" s="22" t="s">
        <v>6584</v>
      </c>
      <c r="M472" s="22" t="s">
        <v>284</v>
      </c>
      <c r="N472" t="s">
        <v>699</v>
      </c>
      <c r="O472">
        <v>326</v>
      </c>
      <c r="P472" t="s">
        <v>373</v>
      </c>
      <c r="Q472" t="s">
        <v>373</v>
      </c>
      <c r="R472" t="s">
        <v>693</v>
      </c>
      <c r="S472" t="s">
        <v>694</v>
      </c>
      <c r="T472" t="s">
        <v>740</v>
      </c>
      <c r="U472" t="s">
        <v>584</v>
      </c>
      <c r="V472" t="s">
        <v>1108</v>
      </c>
      <c r="W472" t="s">
        <v>23</v>
      </c>
      <c r="X472" t="s">
        <v>584</v>
      </c>
      <c r="Y472">
        <v>1</v>
      </c>
      <c r="Z472" t="s">
        <v>6620</v>
      </c>
      <c r="AA472" t="s">
        <v>584</v>
      </c>
      <c r="AB472">
        <v>2000</v>
      </c>
      <c r="AC472" t="s">
        <v>584</v>
      </c>
      <c r="AD472" t="s">
        <v>584</v>
      </c>
      <c r="AE472" t="s">
        <v>963</v>
      </c>
      <c r="AF472">
        <v>35102</v>
      </c>
      <c r="AG472" t="s">
        <v>7133</v>
      </c>
      <c r="AH472" t="s">
        <v>7134</v>
      </c>
      <c r="AI472" t="s">
        <v>7135</v>
      </c>
      <c r="AJ472">
        <v>1971</v>
      </c>
      <c r="AK472" t="s">
        <v>706</v>
      </c>
      <c r="AL472" t="s">
        <v>963</v>
      </c>
      <c r="AM472">
        <v>4395.6610039430834</v>
      </c>
      <c r="AN472" t="s">
        <v>584</v>
      </c>
    </row>
    <row r="473" spans="1:40" x14ac:dyDescent="0.25">
      <c r="A473" s="22">
        <v>99</v>
      </c>
      <c r="B473" s="22" t="s">
        <v>584</v>
      </c>
      <c r="C473" s="22" t="s">
        <v>584</v>
      </c>
      <c r="D473" s="22" t="s">
        <v>584</v>
      </c>
      <c r="E473" s="22" t="s">
        <v>23</v>
      </c>
      <c r="F473" s="22" t="s">
        <v>587</v>
      </c>
      <c r="G473" s="22" t="s">
        <v>960</v>
      </c>
      <c r="H473" s="22" t="s">
        <v>961</v>
      </c>
      <c r="I473" s="22" t="s">
        <v>6570</v>
      </c>
      <c r="J473" s="22" t="s">
        <v>6582</v>
      </c>
      <c r="K473" s="22" t="s">
        <v>6583</v>
      </c>
      <c r="L473" s="22" t="s">
        <v>6584</v>
      </c>
      <c r="M473" s="22" t="s">
        <v>284</v>
      </c>
      <c r="N473" t="s">
        <v>699</v>
      </c>
      <c r="O473">
        <v>327</v>
      </c>
      <c r="P473" t="s">
        <v>733</v>
      </c>
      <c r="Q473" t="s">
        <v>733</v>
      </c>
      <c r="R473" t="s">
        <v>971</v>
      </c>
      <c r="S473" t="s">
        <v>2184</v>
      </c>
      <c r="T473" t="s">
        <v>740</v>
      </c>
      <c r="U473" t="s">
        <v>584</v>
      </c>
      <c r="V473" t="s">
        <v>1108</v>
      </c>
      <c r="W473" t="s">
        <v>23</v>
      </c>
      <c r="X473" t="s">
        <v>584</v>
      </c>
      <c r="Y473">
        <v>2</v>
      </c>
      <c r="Z473" t="s">
        <v>6620</v>
      </c>
      <c r="AA473" t="s">
        <v>584</v>
      </c>
      <c r="AB473">
        <v>2000</v>
      </c>
      <c r="AC473" t="s">
        <v>584</v>
      </c>
      <c r="AD473" t="s">
        <v>584</v>
      </c>
      <c r="AE473" t="s">
        <v>963</v>
      </c>
      <c r="AF473">
        <v>35102</v>
      </c>
      <c r="AG473" t="s">
        <v>7133</v>
      </c>
      <c r="AH473" t="s">
        <v>7134</v>
      </c>
      <c r="AI473" t="s">
        <v>7135</v>
      </c>
      <c r="AJ473">
        <v>1971</v>
      </c>
      <c r="AK473" t="s">
        <v>706</v>
      </c>
      <c r="AL473" t="s">
        <v>963</v>
      </c>
      <c r="AM473">
        <v>4395.6610039430834</v>
      </c>
      <c r="AN473" t="s">
        <v>584</v>
      </c>
    </row>
    <row r="474" spans="1:40" x14ac:dyDescent="0.25">
      <c r="A474" s="22">
        <v>99</v>
      </c>
      <c r="B474" s="22" t="s">
        <v>584</v>
      </c>
      <c r="C474" s="22" t="s">
        <v>584</v>
      </c>
      <c r="D474" s="22" t="s">
        <v>584</v>
      </c>
      <c r="E474" s="22" t="s">
        <v>23</v>
      </c>
      <c r="F474" s="22" t="s">
        <v>587</v>
      </c>
      <c r="G474" s="22" t="s">
        <v>960</v>
      </c>
      <c r="H474" s="22" t="s">
        <v>961</v>
      </c>
      <c r="I474" s="22" t="s">
        <v>6570</v>
      </c>
      <c r="J474" s="22" t="s">
        <v>6582</v>
      </c>
      <c r="K474" s="22" t="s">
        <v>6583</v>
      </c>
      <c r="L474" s="22" t="s">
        <v>6584</v>
      </c>
      <c r="M474" s="22" t="s">
        <v>284</v>
      </c>
      <c r="N474" t="s">
        <v>699</v>
      </c>
      <c r="O474">
        <v>327</v>
      </c>
      <c r="P474" t="s">
        <v>373</v>
      </c>
      <c r="Q474" t="s">
        <v>373</v>
      </c>
      <c r="R474" t="s">
        <v>693</v>
      </c>
      <c r="S474" t="s">
        <v>694</v>
      </c>
      <c r="T474" t="s">
        <v>740</v>
      </c>
      <c r="U474" t="s">
        <v>584</v>
      </c>
      <c r="V474" t="s">
        <v>1108</v>
      </c>
      <c r="W474" t="s">
        <v>23</v>
      </c>
      <c r="X474" t="s">
        <v>584</v>
      </c>
      <c r="Y474">
        <v>2</v>
      </c>
      <c r="Z474" t="s">
        <v>6620</v>
      </c>
      <c r="AA474" t="s">
        <v>584</v>
      </c>
      <c r="AB474">
        <v>2000</v>
      </c>
      <c r="AC474" t="s">
        <v>584</v>
      </c>
      <c r="AD474" t="s">
        <v>584</v>
      </c>
      <c r="AE474" t="s">
        <v>963</v>
      </c>
      <c r="AF474">
        <v>35102</v>
      </c>
      <c r="AG474" t="s">
        <v>7133</v>
      </c>
      <c r="AH474" t="s">
        <v>7134</v>
      </c>
      <c r="AI474" t="s">
        <v>7135</v>
      </c>
      <c r="AJ474">
        <v>1971</v>
      </c>
      <c r="AK474" t="s">
        <v>706</v>
      </c>
      <c r="AL474" t="s">
        <v>963</v>
      </c>
      <c r="AM474">
        <v>4395.6610039430834</v>
      </c>
      <c r="AN474" t="s">
        <v>584</v>
      </c>
    </row>
    <row r="475" spans="1:40" x14ac:dyDescent="0.25">
      <c r="A475" s="22">
        <v>99</v>
      </c>
      <c r="B475" s="22" t="s">
        <v>584</v>
      </c>
      <c r="C475" s="22" t="s">
        <v>584</v>
      </c>
      <c r="D475" s="22" t="s">
        <v>584</v>
      </c>
      <c r="E475" s="22" t="s">
        <v>23</v>
      </c>
      <c r="F475" s="22" t="s">
        <v>587</v>
      </c>
      <c r="G475" s="22" t="s">
        <v>960</v>
      </c>
      <c r="H475" s="22" t="s">
        <v>961</v>
      </c>
      <c r="I475" s="22" t="s">
        <v>6570</v>
      </c>
      <c r="J475" s="22" t="s">
        <v>6582</v>
      </c>
      <c r="K475" s="22" t="s">
        <v>6583</v>
      </c>
      <c r="L475" s="22" t="s">
        <v>6584</v>
      </c>
      <c r="M475" s="22" t="s">
        <v>284</v>
      </c>
      <c r="N475" t="s">
        <v>699</v>
      </c>
      <c r="O475">
        <v>326</v>
      </c>
      <c r="P475" t="s">
        <v>733</v>
      </c>
      <c r="Q475" t="s">
        <v>733</v>
      </c>
      <c r="R475" t="s">
        <v>971</v>
      </c>
      <c r="S475" t="s">
        <v>2184</v>
      </c>
      <c r="T475" t="s">
        <v>740</v>
      </c>
      <c r="U475" t="s">
        <v>584</v>
      </c>
      <c r="V475" t="s">
        <v>1108</v>
      </c>
      <c r="W475" t="s">
        <v>23</v>
      </c>
      <c r="X475" t="s">
        <v>584</v>
      </c>
      <c r="Y475">
        <v>1</v>
      </c>
      <c r="Z475" t="s">
        <v>6620</v>
      </c>
      <c r="AA475" t="s">
        <v>584</v>
      </c>
      <c r="AB475">
        <v>2000</v>
      </c>
      <c r="AC475" t="s">
        <v>584</v>
      </c>
      <c r="AD475" t="s">
        <v>584</v>
      </c>
      <c r="AE475" t="s">
        <v>963</v>
      </c>
      <c r="AF475">
        <v>35102</v>
      </c>
      <c r="AG475" t="s">
        <v>7133</v>
      </c>
      <c r="AH475" t="s">
        <v>7134</v>
      </c>
      <c r="AI475" t="s">
        <v>7135</v>
      </c>
      <c r="AJ475">
        <v>1971</v>
      </c>
      <c r="AK475" t="s">
        <v>706</v>
      </c>
      <c r="AL475" t="s">
        <v>963</v>
      </c>
      <c r="AM475">
        <v>4395.6610039430834</v>
      </c>
      <c r="AN475" t="s">
        <v>584</v>
      </c>
    </row>
    <row r="476" spans="1:40" x14ac:dyDescent="0.25">
      <c r="A476" s="22">
        <v>99</v>
      </c>
      <c r="B476" s="22" t="s">
        <v>584</v>
      </c>
      <c r="C476" s="22" t="s">
        <v>584</v>
      </c>
      <c r="D476" s="22" t="s">
        <v>584</v>
      </c>
      <c r="E476" s="22" t="s">
        <v>23</v>
      </c>
      <c r="F476" s="22" t="s">
        <v>587</v>
      </c>
      <c r="G476" s="22" t="s">
        <v>960</v>
      </c>
      <c r="H476" s="22" t="s">
        <v>961</v>
      </c>
      <c r="I476" s="22" t="s">
        <v>6570</v>
      </c>
      <c r="J476" s="22" t="s">
        <v>6582</v>
      </c>
      <c r="K476" s="22" t="s">
        <v>6583</v>
      </c>
      <c r="L476" s="22" t="s">
        <v>6584</v>
      </c>
      <c r="M476" s="22" t="s">
        <v>284</v>
      </c>
      <c r="N476" t="s">
        <v>699</v>
      </c>
      <c r="O476">
        <v>328</v>
      </c>
      <c r="P476" t="s">
        <v>733</v>
      </c>
      <c r="Q476" t="s">
        <v>733</v>
      </c>
      <c r="R476" t="s">
        <v>971</v>
      </c>
      <c r="S476" t="s">
        <v>2184</v>
      </c>
      <c r="T476" t="s">
        <v>740</v>
      </c>
      <c r="U476" t="s">
        <v>584</v>
      </c>
      <c r="V476" t="s">
        <v>1108</v>
      </c>
      <c r="W476" t="s">
        <v>23</v>
      </c>
      <c r="X476" t="s">
        <v>584</v>
      </c>
      <c r="Y476">
        <v>3</v>
      </c>
      <c r="Z476" t="s">
        <v>6620</v>
      </c>
      <c r="AA476" t="s">
        <v>584</v>
      </c>
      <c r="AB476">
        <v>2000</v>
      </c>
      <c r="AC476" t="s">
        <v>584</v>
      </c>
      <c r="AD476" t="s">
        <v>584</v>
      </c>
      <c r="AE476" t="s">
        <v>963</v>
      </c>
      <c r="AF476">
        <v>35102</v>
      </c>
      <c r="AG476" t="s">
        <v>7133</v>
      </c>
      <c r="AH476" t="s">
        <v>7134</v>
      </c>
      <c r="AI476" t="s">
        <v>7135</v>
      </c>
      <c r="AJ476">
        <v>1971</v>
      </c>
      <c r="AK476" t="s">
        <v>706</v>
      </c>
      <c r="AL476" t="s">
        <v>963</v>
      </c>
      <c r="AM476">
        <v>4395.6610039430834</v>
      </c>
      <c r="AN476" t="s">
        <v>584</v>
      </c>
    </row>
    <row r="477" spans="1:40" x14ac:dyDescent="0.25">
      <c r="A477" s="22">
        <v>99</v>
      </c>
      <c r="B477" s="22" t="s">
        <v>584</v>
      </c>
      <c r="C477" s="22" t="s">
        <v>584</v>
      </c>
      <c r="D477" s="22" t="s">
        <v>584</v>
      </c>
      <c r="E477" s="22" t="s">
        <v>23</v>
      </c>
      <c r="F477" s="22" t="s">
        <v>587</v>
      </c>
      <c r="G477" s="22" t="s">
        <v>960</v>
      </c>
      <c r="H477" s="22" t="s">
        <v>961</v>
      </c>
      <c r="I477" s="22" t="s">
        <v>6570</v>
      </c>
      <c r="J477" s="22" t="s">
        <v>7136</v>
      </c>
      <c r="K477" s="22" t="s">
        <v>7137</v>
      </c>
      <c r="L477" s="22" t="s">
        <v>7138</v>
      </c>
      <c r="M477" s="22" t="s">
        <v>284</v>
      </c>
      <c r="N477" t="s">
        <v>699</v>
      </c>
      <c r="O477">
        <v>329</v>
      </c>
      <c r="P477" t="s">
        <v>289</v>
      </c>
      <c r="Q477" t="s">
        <v>289</v>
      </c>
      <c r="R477" t="s">
        <v>685</v>
      </c>
      <c r="S477" t="s">
        <v>686</v>
      </c>
      <c r="T477" t="s">
        <v>970</v>
      </c>
      <c r="U477" t="s">
        <v>584</v>
      </c>
      <c r="V477" t="s">
        <v>2254</v>
      </c>
      <c r="W477" t="s">
        <v>23</v>
      </c>
      <c r="X477" t="s">
        <v>584</v>
      </c>
      <c r="Y477">
        <v>21</v>
      </c>
      <c r="Z477" t="s">
        <v>294</v>
      </c>
      <c r="AA477" t="s">
        <v>584</v>
      </c>
      <c r="AB477">
        <v>4000</v>
      </c>
      <c r="AC477" t="s">
        <v>584</v>
      </c>
      <c r="AD477" t="s">
        <v>584</v>
      </c>
      <c r="AE477" t="s">
        <v>963</v>
      </c>
      <c r="AF477">
        <v>35102</v>
      </c>
      <c r="AG477" t="s">
        <v>7133</v>
      </c>
      <c r="AH477" t="s">
        <v>7134</v>
      </c>
      <c r="AI477" t="s">
        <v>7135</v>
      </c>
      <c r="AJ477">
        <v>1971</v>
      </c>
      <c r="AK477" t="s">
        <v>706</v>
      </c>
      <c r="AL477" t="s">
        <v>963</v>
      </c>
      <c r="AM477">
        <v>8791.3220078861668</v>
      </c>
      <c r="AN477" t="s">
        <v>584</v>
      </c>
    </row>
    <row r="478" spans="1:40" x14ac:dyDescent="0.25">
      <c r="A478" s="22">
        <v>99</v>
      </c>
      <c r="B478" s="22" t="s">
        <v>584</v>
      </c>
      <c r="C478" s="22" t="s">
        <v>584</v>
      </c>
      <c r="D478" s="22" t="s">
        <v>584</v>
      </c>
      <c r="E478" s="22" t="s">
        <v>23</v>
      </c>
      <c r="F478" s="22" t="s">
        <v>587</v>
      </c>
      <c r="G478" s="22" t="s">
        <v>960</v>
      </c>
      <c r="H478" s="22" t="s">
        <v>961</v>
      </c>
      <c r="I478" s="22" t="s">
        <v>6570</v>
      </c>
      <c r="J478" s="22" t="s">
        <v>7136</v>
      </c>
      <c r="K478" s="22" t="s">
        <v>7137</v>
      </c>
      <c r="L478" s="22" t="s">
        <v>7138</v>
      </c>
      <c r="M478" s="22" t="s">
        <v>284</v>
      </c>
      <c r="N478" t="s">
        <v>699</v>
      </c>
      <c r="O478">
        <v>331</v>
      </c>
      <c r="P478" t="s">
        <v>289</v>
      </c>
      <c r="Q478" t="s">
        <v>289</v>
      </c>
      <c r="R478" t="s">
        <v>685</v>
      </c>
      <c r="S478" t="s">
        <v>686</v>
      </c>
      <c r="T478" t="s">
        <v>970</v>
      </c>
      <c r="U478" t="s">
        <v>584</v>
      </c>
      <c r="V478" t="s">
        <v>2254</v>
      </c>
      <c r="W478" t="s">
        <v>23</v>
      </c>
      <c r="X478" t="s">
        <v>584</v>
      </c>
      <c r="Y478">
        <v>21</v>
      </c>
      <c r="Z478" t="s">
        <v>294</v>
      </c>
      <c r="AA478" t="s">
        <v>584</v>
      </c>
      <c r="AB478">
        <v>4000</v>
      </c>
      <c r="AC478" t="s">
        <v>584</v>
      </c>
      <c r="AD478" t="s">
        <v>584</v>
      </c>
      <c r="AE478" t="s">
        <v>963</v>
      </c>
      <c r="AF478">
        <v>35102</v>
      </c>
      <c r="AG478" t="s">
        <v>7133</v>
      </c>
      <c r="AH478" t="s">
        <v>7134</v>
      </c>
      <c r="AI478" t="s">
        <v>7135</v>
      </c>
      <c r="AJ478">
        <v>1971</v>
      </c>
      <c r="AK478" t="s">
        <v>706</v>
      </c>
      <c r="AL478" t="s">
        <v>963</v>
      </c>
      <c r="AM478">
        <v>8791.3220078861668</v>
      </c>
      <c r="AN478" t="s">
        <v>584</v>
      </c>
    </row>
    <row r="479" spans="1:40" x14ac:dyDescent="0.25">
      <c r="A479" s="22">
        <v>99</v>
      </c>
      <c r="B479" s="22" t="s">
        <v>584</v>
      </c>
      <c r="C479" s="22" t="s">
        <v>584</v>
      </c>
      <c r="D479" s="22" t="s">
        <v>584</v>
      </c>
      <c r="E479" s="22" t="s">
        <v>23</v>
      </c>
      <c r="F479" s="22" t="s">
        <v>587</v>
      </c>
      <c r="G479" s="22" t="s">
        <v>960</v>
      </c>
      <c r="H479" s="22" t="s">
        <v>961</v>
      </c>
      <c r="I479" s="22" t="s">
        <v>6570</v>
      </c>
      <c r="J479" s="22" t="s">
        <v>7136</v>
      </c>
      <c r="K479" s="22" t="s">
        <v>7137</v>
      </c>
      <c r="L479" s="22" t="s">
        <v>7138</v>
      </c>
      <c r="M479" s="22" t="s">
        <v>284</v>
      </c>
      <c r="N479" t="s">
        <v>699</v>
      </c>
      <c r="O479">
        <v>331</v>
      </c>
      <c r="P479" t="s">
        <v>289</v>
      </c>
      <c r="Q479" t="s">
        <v>289</v>
      </c>
      <c r="R479" t="s">
        <v>685</v>
      </c>
      <c r="S479" t="s">
        <v>686</v>
      </c>
      <c r="T479" t="s">
        <v>970</v>
      </c>
      <c r="U479" t="s">
        <v>584</v>
      </c>
      <c r="V479" t="s">
        <v>2254</v>
      </c>
      <c r="W479" t="s">
        <v>23</v>
      </c>
      <c r="X479" t="s">
        <v>584</v>
      </c>
      <c r="Y479">
        <v>21</v>
      </c>
      <c r="Z479" t="s">
        <v>294</v>
      </c>
      <c r="AA479" t="s">
        <v>584</v>
      </c>
      <c r="AB479">
        <v>4000</v>
      </c>
      <c r="AC479" t="s">
        <v>584</v>
      </c>
      <c r="AD479" t="s">
        <v>584</v>
      </c>
      <c r="AE479" t="s">
        <v>963</v>
      </c>
      <c r="AF479">
        <v>35102</v>
      </c>
      <c r="AG479" t="s">
        <v>7133</v>
      </c>
      <c r="AH479" t="s">
        <v>7134</v>
      </c>
      <c r="AI479" t="s">
        <v>7135</v>
      </c>
      <c r="AJ479">
        <v>1971</v>
      </c>
      <c r="AK479" t="s">
        <v>706</v>
      </c>
      <c r="AL479" t="s">
        <v>963</v>
      </c>
      <c r="AM479">
        <v>8791.3220078861668</v>
      </c>
      <c r="AN479" t="s">
        <v>584</v>
      </c>
    </row>
    <row r="480" spans="1:40" x14ac:dyDescent="0.25">
      <c r="A480" s="22">
        <v>99</v>
      </c>
      <c r="B480" s="22" t="s">
        <v>584</v>
      </c>
      <c r="C480" s="22" t="s">
        <v>584</v>
      </c>
      <c r="D480" s="22" t="s">
        <v>584</v>
      </c>
      <c r="E480" s="22" t="s">
        <v>23</v>
      </c>
      <c r="F480" s="22" t="s">
        <v>587</v>
      </c>
      <c r="G480" s="22" t="s">
        <v>960</v>
      </c>
      <c r="H480" s="22" t="s">
        <v>961</v>
      </c>
      <c r="I480" s="22" t="s">
        <v>6570</v>
      </c>
      <c r="J480" s="22" t="s">
        <v>7136</v>
      </c>
      <c r="K480" s="22" t="s">
        <v>7137</v>
      </c>
      <c r="L480" s="22" t="s">
        <v>7138</v>
      </c>
      <c r="M480" s="22" t="s">
        <v>284</v>
      </c>
      <c r="N480" t="s">
        <v>699</v>
      </c>
      <c r="O480">
        <v>330</v>
      </c>
      <c r="P480" t="s">
        <v>373</v>
      </c>
      <c r="Q480" t="s">
        <v>373</v>
      </c>
      <c r="R480" t="s">
        <v>693</v>
      </c>
      <c r="S480" t="s">
        <v>694</v>
      </c>
      <c r="T480" t="s">
        <v>970</v>
      </c>
      <c r="U480" t="s">
        <v>584</v>
      </c>
      <c r="V480" t="s">
        <v>1108</v>
      </c>
      <c r="W480" t="s">
        <v>23</v>
      </c>
      <c r="X480" t="s">
        <v>584</v>
      </c>
      <c r="Y480">
        <v>2</v>
      </c>
      <c r="Z480" t="s">
        <v>6620</v>
      </c>
      <c r="AA480" t="s">
        <v>584</v>
      </c>
      <c r="AB480">
        <v>4000</v>
      </c>
      <c r="AC480" t="s">
        <v>584</v>
      </c>
      <c r="AD480" t="s">
        <v>584</v>
      </c>
      <c r="AE480" t="s">
        <v>963</v>
      </c>
      <c r="AF480">
        <v>35102</v>
      </c>
      <c r="AG480" t="s">
        <v>7133</v>
      </c>
      <c r="AH480" t="s">
        <v>7134</v>
      </c>
      <c r="AI480" t="s">
        <v>7135</v>
      </c>
      <c r="AJ480">
        <v>1971</v>
      </c>
      <c r="AK480" t="s">
        <v>706</v>
      </c>
      <c r="AL480" t="s">
        <v>963</v>
      </c>
      <c r="AM480">
        <v>8791.3220078861668</v>
      </c>
      <c r="AN480" t="s">
        <v>584</v>
      </c>
    </row>
    <row r="481" spans="1:40" x14ac:dyDescent="0.25">
      <c r="A481" s="22">
        <v>99</v>
      </c>
      <c r="B481" s="22" t="s">
        <v>584</v>
      </c>
      <c r="C481" s="22" t="s">
        <v>584</v>
      </c>
      <c r="D481" s="22" t="s">
        <v>584</v>
      </c>
      <c r="E481" s="22" t="s">
        <v>23</v>
      </c>
      <c r="F481" s="22" t="s">
        <v>587</v>
      </c>
      <c r="G481" s="22" t="s">
        <v>960</v>
      </c>
      <c r="H481" s="22" t="s">
        <v>961</v>
      </c>
      <c r="I481" s="22" t="s">
        <v>6570</v>
      </c>
      <c r="J481" s="22" t="s">
        <v>7136</v>
      </c>
      <c r="K481" s="22" t="s">
        <v>7137</v>
      </c>
      <c r="L481" s="22" t="s">
        <v>7138</v>
      </c>
      <c r="M481" s="22" t="s">
        <v>284</v>
      </c>
      <c r="N481" t="s">
        <v>699</v>
      </c>
      <c r="O481">
        <v>330</v>
      </c>
      <c r="P481" t="s">
        <v>373</v>
      </c>
      <c r="Q481" t="s">
        <v>373</v>
      </c>
      <c r="R481" t="s">
        <v>972</v>
      </c>
      <c r="S481" t="s">
        <v>1694</v>
      </c>
      <c r="T481" t="s">
        <v>970</v>
      </c>
      <c r="U481" t="s">
        <v>584</v>
      </c>
      <c r="V481" t="s">
        <v>1108</v>
      </c>
      <c r="W481" t="s">
        <v>23</v>
      </c>
      <c r="X481" t="s">
        <v>584</v>
      </c>
      <c r="Y481">
        <v>21</v>
      </c>
      <c r="Z481" t="s">
        <v>294</v>
      </c>
      <c r="AA481" t="s">
        <v>584</v>
      </c>
      <c r="AB481">
        <v>4000</v>
      </c>
      <c r="AC481" t="s">
        <v>584</v>
      </c>
      <c r="AD481" t="s">
        <v>584</v>
      </c>
      <c r="AE481" t="s">
        <v>963</v>
      </c>
      <c r="AF481">
        <v>35102</v>
      </c>
      <c r="AG481" t="s">
        <v>7133</v>
      </c>
      <c r="AH481" t="s">
        <v>7134</v>
      </c>
      <c r="AI481" t="s">
        <v>7135</v>
      </c>
      <c r="AJ481">
        <v>1971</v>
      </c>
      <c r="AK481" t="s">
        <v>706</v>
      </c>
      <c r="AL481" t="s">
        <v>963</v>
      </c>
      <c r="AM481">
        <v>8791.3220078861668</v>
      </c>
      <c r="AN481" t="s">
        <v>584</v>
      </c>
    </row>
    <row r="482" spans="1:40" x14ac:dyDescent="0.25">
      <c r="A482" s="22">
        <v>99</v>
      </c>
      <c r="B482" s="22" t="s">
        <v>584</v>
      </c>
      <c r="C482" s="22" t="s">
        <v>584</v>
      </c>
      <c r="D482" s="22" t="s">
        <v>584</v>
      </c>
      <c r="E482" s="22" t="s">
        <v>23</v>
      </c>
      <c r="F482" s="22" t="s">
        <v>587</v>
      </c>
      <c r="G482" s="22" t="s">
        <v>960</v>
      </c>
      <c r="H482" s="22" t="s">
        <v>961</v>
      </c>
      <c r="I482" s="22" t="s">
        <v>6570</v>
      </c>
      <c r="J482" s="22" t="s">
        <v>7136</v>
      </c>
      <c r="K482" s="22" t="s">
        <v>7137</v>
      </c>
      <c r="L482" s="22" t="s">
        <v>7138</v>
      </c>
      <c r="M482" s="22" t="s">
        <v>284</v>
      </c>
      <c r="N482" t="s">
        <v>699</v>
      </c>
      <c r="O482">
        <v>330</v>
      </c>
      <c r="P482" t="s">
        <v>733</v>
      </c>
      <c r="Q482" t="s">
        <v>733</v>
      </c>
      <c r="R482" t="s">
        <v>971</v>
      </c>
      <c r="S482" t="s">
        <v>2184</v>
      </c>
      <c r="T482" t="s">
        <v>970</v>
      </c>
      <c r="U482" t="s">
        <v>584</v>
      </c>
      <c r="V482" t="s">
        <v>1108</v>
      </c>
      <c r="W482" t="s">
        <v>23</v>
      </c>
      <c r="X482" t="s">
        <v>584</v>
      </c>
      <c r="Y482">
        <v>2</v>
      </c>
      <c r="Z482" t="s">
        <v>6620</v>
      </c>
      <c r="AA482" t="s">
        <v>584</v>
      </c>
      <c r="AB482">
        <v>4000</v>
      </c>
      <c r="AC482" t="s">
        <v>584</v>
      </c>
      <c r="AD482" t="s">
        <v>584</v>
      </c>
      <c r="AE482" t="s">
        <v>963</v>
      </c>
      <c r="AF482">
        <v>35102</v>
      </c>
      <c r="AG482" t="s">
        <v>7133</v>
      </c>
      <c r="AH482" t="s">
        <v>7134</v>
      </c>
      <c r="AI482" t="s">
        <v>7135</v>
      </c>
      <c r="AJ482">
        <v>1971</v>
      </c>
      <c r="AK482" t="s">
        <v>706</v>
      </c>
      <c r="AL482" t="s">
        <v>963</v>
      </c>
      <c r="AM482">
        <v>8791.3220078861668</v>
      </c>
      <c r="AN482" t="s">
        <v>584</v>
      </c>
    </row>
    <row r="483" spans="1:40" x14ac:dyDescent="0.25">
      <c r="A483" s="22" t="s">
        <v>3085</v>
      </c>
      <c r="B483" s="22" t="s">
        <v>6923</v>
      </c>
      <c r="C483" s="22" t="s">
        <v>294</v>
      </c>
      <c r="D483" s="22" t="s">
        <v>586</v>
      </c>
      <c r="E483" s="22" t="s">
        <v>23</v>
      </c>
      <c r="F483" s="22" t="s">
        <v>587</v>
      </c>
      <c r="G483" s="22" t="s">
        <v>960</v>
      </c>
      <c r="H483" s="22" t="s">
        <v>961</v>
      </c>
      <c r="I483" s="22" t="s">
        <v>6570</v>
      </c>
      <c r="J483" s="22" t="s">
        <v>6582</v>
      </c>
      <c r="K483" s="22" t="s">
        <v>6583</v>
      </c>
      <c r="L483" s="22" t="s">
        <v>6584</v>
      </c>
      <c r="M483" s="22" t="s">
        <v>284</v>
      </c>
      <c r="N483" t="s">
        <v>1077</v>
      </c>
      <c r="O483">
        <v>484863</v>
      </c>
      <c r="P483" t="s">
        <v>599</v>
      </c>
      <c r="Q483" t="s">
        <v>600</v>
      </c>
      <c r="R483" t="s">
        <v>614</v>
      </c>
      <c r="S483" t="s">
        <v>615</v>
      </c>
      <c r="T483" t="s">
        <v>361</v>
      </c>
      <c r="U483" t="s">
        <v>362</v>
      </c>
      <c r="V483" t="s">
        <v>3766</v>
      </c>
      <c r="W483" t="s">
        <v>23</v>
      </c>
      <c r="X483" t="s">
        <v>23</v>
      </c>
      <c r="Y483" t="s">
        <v>584</v>
      </c>
      <c r="Z483" t="s">
        <v>294</v>
      </c>
      <c r="AA483" t="s">
        <v>584</v>
      </c>
      <c r="AB483">
        <v>4600</v>
      </c>
      <c r="AC483" t="s">
        <v>584</v>
      </c>
      <c r="AD483">
        <v>8500</v>
      </c>
      <c r="AE483" t="s">
        <v>963</v>
      </c>
      <c r="AF483">
        <v>104027</v>
      </c>
      <c r="AG483" t="s">
        <v>7139</v>
      </c>
      <c r="AH483" t="s">
        <v>7140</v>
      </c>
      <c r="AI483" t="s">
        <v>7141</v>
      </c>
      <c r="AJ483">
        <v>2007</v>
      </c>
      <c r="AK483" t="s">
        <v>7074</v>
      </c>
      <c r="AL483" t="s">
        <v>963</v>
      </c>
      <c r="AM483">
        <v>10110.020309069092</v>
      </c>
      <c r="AN483">
        <v>18681.559266758104</v>
      </c>
    </row>
    <row r="484" spans="1:40" x14ac:dyDescent="0.25">
      <c r="A484" s="22">
        <v>99</v>
      </c>
      <c r="B484" s="22" t="s">
        <v>584</v>
      </c>
      <c r="C484" s="22" t="s">
        <v>584</v>
      </c>
      <c r="D484" s="22" t="s">
        <v>584</v>
      </c>
      <c r="E484" s="22" t="s">
        <v>23</v>
      </c>
      <c r="F484" s="22" t="s">
        <v>587</v>
      </c>
      <c r="G484" s="22" t="s">
        <v>960</v>
      </c>
      <c r="H484" s="22" t="s">
        <v>961</v>
      </c>
      <c r="I484" s="22" t="s">
        <v>6570</v>
      </c>
      <c r="J484" s="22" t="s">
        <v>6582</v>
      </c>
      <c r="K484" s="22" t="s">
        <v>6583</v>
      </c>
      <c r="L484" s="22" t="s">
        <v>6584</v>
      </c>
      <c r="M484" s="22" t="s">
        <v>284</v>
      </c>
      <c r="N484" t="s">
        <v>699</v>
      </c>
      <c r="O484">
        <v>327</v>
      </c>
      <c r="P484" t="s">
        <v>373</v>
      </c>
      <c r="Q484" t="s">
        <v>373</v>
      </c>
      <c r="R484" t="s">
        <v>693</v>
      </c>
      <c r="S484" t="s">
        <v>694</v>
      </c>
      <c r="T484" t="s">
        <v>970</v>
      </c>
      <c r="U484" t="s">
        <v>584</v>
      </c>
      <c r="V484" t="s">
        <v>1108</v>
      </c>
      <c r="W484" t="s">
        <v>23</v>
      </c>
      <c r="X484" t="s">
        <v>584</v>
      </c>
      <c r="Y484">
        <v>2</v>
      </c>
      <c r="Z484" t="s">
        <v>6620</v>
      </c>
      <c r="AA484" t="s">
        <v>584</v>
      </c>
      <c r="AB484">
        <v>5000</v>
      </c>
      <c r="AC484" t="s">
        <v>584</v>
      </c>
      <c r="AD484" t="s">
        <v>584</v>
      </c>
      <c r="AE484" t="s">
        <v>963</v>
      </c>
      <c r="AF484">
        <v>35102</v>
      </c>
      <c r="AG484" t="s">
        <v>7133</v>
      </c>
      <c r="AH484" t="s">
        <v>7134</v>
      </c>
      <c r="AI484" t="s">
        <v>7135</v>
      </c>
      <c r="AJ484">
        <v>1971</v>
      </c>
      <c r="AK484" t="s">
        <v>706</v>
      </c>
      <c r="AL484" t="s">
        <v>963</v>
      </c>
      <c r="AM484">
        <v>10989.152509857709</v>
      </c>
      <c r="AN484" t="s">
        <v>584</v>
      </c>
    </row>
    <row r="485" spans="1:40" x14ac:dyDescent="0.25">
      <c r="A485" s="22">
        <v>99</v>
      </c>
      <c r="B485" s="22" t="s">
        <v>584</v>
      </c>
      <c r="C485" s="22" t="s">
        <v>584</v>
      </c>
      <c r="D485" s="22" t="s">
        <v>584</v>
      </c>
      <c r="E485" s="22" t="s">
        <v>23</v>
      </c>
      <c r="F485" s="22" t="s">
        <v>587</v>
      </c>
      <c r="G485" s="22" t="s">
        <v>960</v>
      </c>
      <c r="H485" s="22" t="s">
        <v>961</v>
      </c>
      <c r="I485" s="22" t="s">
        <v>6570</v>
      </c>
      <c r="J485" s="22" t="s">
        <v>6582</v>
      </c>
      <c r="K485" s="22" t="s">
        <v>6583</v>
      </c>
      <c r="L485" s="22" t="s">
        <v>6584</v>
      </c>
      <c r="M485" s="22" t="s">
        <v>284</v>
      </c>
      <c r="N485" t="s">
        <v>699</v>
      </c>
      <c r="O485">
        <v>328</v>
      </c>
      <c r="P485" t="s">
        <v>373</v>
      </c>
      <c r="Q485" t="s">
        <v>373</v>
      </c>
      <c r="R485" t="s">
        <v>972</v>
      </c>
      <c r="S485" t="s">
        <v>1694</v>
      </c>
      <c r="T485" t="s">
        <v>970</v>
      </c>
      <c r="U485" t="s">
        <v>584</v>
      </c>
      <c r="V485" t="s">
        <v>1108</v>
      </c>
      <c r="W485" t="s">
        <v>23</v>
      </c>
      <c r="X485" t="s">
        <v>584</v>
      </c>
      <c r="Y485">
        <v>21</v>
      </c>
      <c r="Z485" t="s">
        <v>294</v>
      </c>
      <c r="AA485" t="s">
        <v>584</v>
      </c>
      <c r="AB485">
        <v>5000</v>
      </c>
      <c r="AC485" t="s">
        <v>584</v>
      </c>
      <c r="AD485" t="s">
        <v>584</v>
      </c>
      <c r="AE485" t="s">
        <v>963</v>
      </c>
      <c r="AF485">
        <v>35102</v>
      </c>
      <c r="AG485" t="s">
        <v>7133</v>
      </c>
      <c r="AH485" t="s">
        <v>7134</v>
      </c>
      <c r="AI485" t="s">
        <v>7135</v>
      </c>
      <c r="AJ485">
        <v>1971</v>
      </c>
      <c r="AK485" t="s">
        <v>706</v>
      </c>
      <c r="AL485" t="s">
        <v>963</v>
      </c>
      <c r="AM485">
        <v>10989.152509857709</v>
      </c>
      <c r="AN485" t="s">
        <v>584</v>
      </c>
    </row>
    <row r="486" spans="1:40" x14ac:dyDescent="0.25">
      <c r="A486" s="22">
        <v>99</v>
      </c>
      <c r="B486" s="22" t="s">
        <v>584</v>
      </c>
      <c r="C486" s="22" t="s">
        <v>584</v>
      </c>
      <c r="D486" s="22" t="s">
        <v>584</v>
      </c>
      <c r="E486" s="22" t="s">
        <v>23</v>
      </c>
      <c r="F486" s="22" t="s">
        <v>587</v>
      </c>
      <c r="G486" s="22" t="s">
        <v>960</v>
      </c>
      <c r="H486" s="22" t="s">
        <v>961</v>
      </c>
      <c r="I486" s="22" t="s">
        <v>6570</v>
      </c>
      <c r="J486" s="22" t="s">
        <v>6582</v>
      </c>
      <c r="K486" s="22" t="s">
        <v>6583</v>
      </c>
      <c r="L486" s="22" t="s">
        <v>6584</v>
      </c>
      <c r="M486" s="22" t="s">
        <v>284</v>
      </c>
      <c r="N486" t="s">
        <v>699</v>
      </c>
      <c r="O486">
        <v>326</v>
      </c>
      <c r="P486" t="s">
        <v>373</v>
      </c>
      <c r="Q486" t="s">
        <v>373</v>
      </c>
      <c r="R486" t="s">
        <v>972</v>
      </c>
      <c r="S486" t="s">
        <v>1694</v>
      </c>
      <c r="T486" t="s">
        <v>970</v>
      </c>
      <c r="U486" t="s">
        <v>584</v>
      </c>
      <c r="V486" t="s">
        <v>1108</v>
      </c>
      <c r="W486" t="s">
        <v>23</v>
      </c>
      <c r="X486" t="s">
        <v>584</v>
      </c>
      <c r="Y486">
        <v>21</v>
      </c>
      <c r="Z486" t="s">
        <v>294</v>
      </c>
      <c r="AA486" t="s">
        <v>584</v>
      </c>
      <c r="AB486">
        <v>5000</v>
      </c>
      <c r="AC486" t="s">
        <v>584</v>
      </c>
      <c r="AD486" t="s">
        <v>584</v>
      </c>
      <c r="AE486" t="s">
        <v>963</v>
      </c>
      <c r="AF486">
        <v>35102</v>
      </c>
      <c r="AG486" t="s">
        <v>7133</v>
      </c>
      <c r="AH486" t="s">
        <v>7134</v>
      </c>
      <c r="AI486" t="s">
        <v>7135</v>
      </c>
      <c r="AJ486">
        <v>1971</v>
      </c>
      <c r="AK486" t="s">
        <v>706</v>
      </c>
      <c r="AL486" t="s">
        <v>963</v>
      </c>
      <c r="AM486">
        <v>10989.152509857709</v>
      </c>
      <c r="AN486" t="s">
        <v>584</v>
      </c>
    </row>
    <row r="487" spans="1:40" x14ac:dyDescent="0.25">
      <c r="A487" s="22">
        <v>99</v>
      </c>
      <c r="B487" s="22" t="s">
        <v>584</v>
      </c>
      <c r="C487" s="22" t="s">
        <v>584</v>
      </c>
      <c r="D487" s="22" t="s">
        <v>584</v>
      </c>
      <c r="E487" s="22" t="s">
        <v>23</v>
      </c>
      <c r="F487" s="22" t="s">
        <v>587</v>
      </c>
      <c r="G487" s="22" t="s">
        <v>960</v>
      </c>
      <c r="H487" s="22" t="s">
        <v>961</v>
      </c>
      <c r="I487" s="22" t="s">
        <v>6570</v>
      </c>
      <c r="J487" s="22" t="s">
        <v>6582</v>
      </c>
      <c r="K487" s="22" t="s">
        <v>6583</v>
      </c>
      <c r="L487" s="22" t="s">
        <v>6584</v>
      </c>
      <c r="M487" s="22" t="s">
        <v>284</v>
      </c>
      <c r="N487" t="s">
        <v>699</v>
      </c>
      <c r="O487">
        <v>327</v>
      </c>
      <c r="P487" t="s">
        <v>733</v>
      </c>
      <c r="Q487" t="s">
        <v>733</v>
      </c>
      <c r="R487" t="s">
        <v>971</v>
      </c>
      <c r="S487" t="s">
        <v>2184</v>
      </c>
      <c r="T487" t="s">
        <v>970</v>
      </c>
      <c r="U487" t="s">
        <v>584</v>
      </c>
      <c r="V487" t="s">
        <v>1108</v>
      </c>
      <c r="W487" t="s">
        <v>23</v>
      </c>
      <c r="X487" t="s">
        <v>584</v>
      </c>
      <c r="Y487">
        <v>2</v>
      </c>
      <c r="Z487" t="s">
        <v>6620</v>
      </c>
      <c r="AA487" t="s">
        <v>584</v>
      </c>
      <c r="AB487">
        <v>5000</v>
      </c>
      <c r="AC487" t="s">
        <v>584</v>
      </c>
      <c r="AD487" t="s">
        <v>584</v>
      </c>
      <c r="AE487" t="s">
        <v>963</v>
      </c>
      <c r="AF487">
        <v>35102</v>
      </c>
      <c r="AG487" t="s">
        <v>7133</v>
      </c>
      <c r="AH487" t="s">
        <v>7134</v>
      </c>
      <c r="AI487" t="s">
        <v>7135</v>
      </c>
      <c r="AJ487">
        <v>1971</v>
      </c>
      <c r="AK487" t="s">
        <v>706</v>
      </c>
      <c r="AL487" t="s">
        <v>963</v>
      </c>
      <c r="AM487">
        <v>10989.152509857709</v>
      </c>
      <c r="AN487" t="s">
        <v>584</v>
      </c>
    </row>
    <row r="488" spans="1:40" x14ac:dyDescent="0.25">
      <c r="A488" s="22">
        <v>99</v>
      </c>
      <c r="B488" s="22" t="s">
        <v>584</v>
      </c>
      <c r="C488" s="22" t="s">
        <v>584</v>
      </c>
      <c r="D488" s="22" t="s">
        <v>584</v>
      </c>
      <c r="E488" s="22" t="s">
        <v>23</v>
      </c>
      <c r="F488" s="22" t="s">
        <v>587</v>
      </c>
      <c r="G488" s="22" t="s">
        <v>960</v>
      </c>
      <c r="H488" s="22" t="s">
        <v>961</v>
      </c>
      <c r="I488" s="22" t="s">
        <v>6570</v>
      </c>
      <c r="J488" s="22" t="s">
        <v>6582</v>
      </c>
      <c r="K488" s="22" t="s">
        <v>6583</v>
      </c>
      <c r="L488" s="22" t="s">
        <v>6584</v>
      </c>
      <c r="M488" s="22" t="s">
        <v>284</v>
      </c>
      <c r="N488" t="s">
        <v>699</v>
      </c>
      <c r="O488">
        <v>326</v>
      </c>
      <c r="P488" t="s">
        <v>373</v>
      </c>
      <c r="Q488" t="s">
        <v>373</v>
      </c>
      <c r="R488" t="s">
        <v>693</v>
      </c>
      <c r="S488" t="s">
        <v>694</v>
      </c>
      <c r="T488" t="s">
        <v>970</v>
      </c>
      <c r="U488" t="s">
        <v>584</v>
      </c>
      <c r="V488" t="s">
        <v>1108</v>
      </c>
      <c r="W488" t="s">
        <v>23</v>
      </c>
      <c r="X488" t="s">
        <v>584</v>
      </c>
      <c r="Y488">
        <v>1</v>
      </c>
      <c r="Z488" t="s">
        <v>6620</v>
      </c>
      <c r="AA488" t="s">
        <v>584</v>
      </c>
      <c r="AB488">
        <v>5000</v>
      </c>
      <c r="AC488" t="s">
        <v>584</v>
      </c>
      <c r="AD488" t="s">
        <v>584</v>
      </c>
      <c r="AE488" t="s">
        <v>963</v>
      </c>
      <c r="AF488">
        <v>35102</v>
      </c>
      <c r="AG488" t="s">
        <v>7133</v>
      </c>
      <c r="AH488" t="s">
        <v>7134</v>
      </c>
      <c r="AI488" t="s">
        <v>7135</v>
      </c>
      <c r="AJ488">
        <v>1971</v>
      </c>
      <c r="AK488" t="s">
        <v>706</v>
      </c>
      <c r="AL488" t="s">
        <v>963</v>
      </c>
      <c r="AM488">
        <v>10989.152509857709</v>
      </c>
      <c r="AN488" t="s">
        <v>584</v>
      </c>
    </row>
    <row r="489" spans="1:40" x14ac:dyDescent="0.25">
      <c r="A489" s="22">
        <v>99</v>
      </c>
      <c r="B489" s="22" t="s">
        <v>584</v>
      </c>
      <c r="C489" s="22" t="s">
        <v>584</v>
      </c>
      <c r="D489" s="22" t="s">
        <v>584</v>
      </c>
      <c r="E489" s="22" t="s">
        <v>23</v>
      </c>
      <c r="F489" s="22" t="s">
        <v>587</v>
      </c>
      <c r="G489" s="22" t="s">
        <v>960</v>
      </c>
      <c r="H489" s="22" t="s">
        <v>961</v>
      </c>
      <c r="I489" s="22" t="s">
        <v>6570</v>
      </c>
      <c r="J489" s="22" t="s">
        <v>6582</v>
      </c>
      <c r="K489" s="22" t="s">
        <v>6583</v>
      </c>
      <c r="L489" s="22" t="s">
        <v>6584</v>
      </c>
      <c r="M489" s="22" t="s">
        <v>284</v>
      </c>
      <c r="N489" t="s">
        <v>699</v>
      </c>
      <c r="O489">
        <v>328</v>
      </c>
      <c r="P489" t="s">
        <v>373</v>
      </c>
      <c r="Q489" t="s">
        <v>373</v>
      </c>
      <c r="R489" t="s">
        <v>972</v>
      </c>
      <c r="S489" t="s">
        <v>1694</v>
      </c>
      <c r="T489" t="s">
        <v>970</v>
      </c>
      <c r="U489" t="s">
        <v>584</v>
      </c>
      <c r="V489" t="s">
        <v>1108</v>
      </c>
      <c r="W489" t="s">
        <v>23</v>
      </c>
      <c r="X489" t="s">
        <v>584</v>
      </c>
      <c r="Y489">
        <v>21</v>
      </c>
      <c r="Z489" t="s">
        <v>294</v>
      </c>
      <c r="AA489" t="s">
        <v>584</v>
      </c>
      <c r="AB489">
        <v>5000</v>
      </c>
      <c r="AC489" t="s">
        <v>584</v>
      </c>
      <c r="AD489" t="s">
        <v>584</v>
      </c>
      <c r="AE489" t="s">
        <v>963</v>
      </c>
      <c r="AF489">
        <v>35102</v>
      </c>
      <c r="AG489" t="s">
        <v>7133</v>
      </c>
      <c r="AH489" t="s">
        <v>7134</v>
      </c>
      <c r="AI489" t="s">
        <v>7135</v>
      </c>
      <c r="AJ489">
        <v>1971</v>
      </c>
      <c r="AK489" t="s">
        <v>706</v>
      </c>
      <c r="AL489" t="s">
        <v>963</v>
      </c>
      <c r="AM489">
        <v>10989.152509857709</v>
      </c>
      <c r="AN489" t="s">
        <v>584</v>
      </c>
    </row>
    <row r="490" spans="1:40" x14ac:dyDescent="0.25">
      <c r="A490" s="22">
        <v>99</v>
      </c>
      <c r="B490" s="22" t="s">
        <v>584</v>
      </c>
      <c r="C490" s="22" t="s">
        <v>584</v>
      </c>
      <c r="D490" s="22" t="s">
        <v>584</v>
      </c>
      <c r="E490" s="22" t="s">
        <v>23</v>
      </c>
      <c r="F490" s="22" t="s">
        <v>587</v>
      </c>
      <c r="G490" s="22" t="s">
        <v>960</v>
      </c>
      <c r="H490" s="22" t="s">
        <v>961</v>
      </c>
      <c r="I490" s="22" t="s">
        <v>6570</v>
      </c>
      <c r="J490" s="22" t="s">
        <v>6582</v>
      </c>
      <c r="K490" s="22" t="s">
        <v>6583</v>
      </c>
      <c r="L490" s="22" t="s">
        <v>6584</v>
      </c>
      <c r="M490" s="22" t="s">
        <v>284</v>
      </c>
      <c r="N490" t="s">
        <v>699</v>
      </c>
      <c r="O490">
        <v>327</v>
      </c>
      <c r="P490" t="s">
        <v>373</v>
      </c>
      <c r="Q490" t="s">
        <v>373</v>
      </c>
      <c r="R490" t="s">
        <v>972</v>
      </c>
      <c r="S490" t="s">
        <v>1694</v>
      </c>
      <c r="T490" t="s">
        <v>970</v>
      </c>
      <c r="U490" t="s">
        <v>584</v>
      </c>
      <c r="V490" t="s">
        <v>1108</v>
      </c>
      <c r="W490" t="s">
        <v>23</v>
      </c>
      <c r="X490" t="s">
        <v>584</v>
      </c>
      <c r="Y490">
        <v>21</v>
      </c>
      <c r="Z490" t="s">
        <v>294</v>
      </c>
      <c r="AA490" t="s">
        <v>584</v>
      </c>
      <c r="AB490">
        <v>5000</v>
      </c>
      <c r="AC490" t="s">
        <v>584</v>
      </c>
      <c r="AD490" t="s">
        <v>584</v>
      </c>
      <c r="AE490" t="s">
        <v>963</v>
      </c>
      <c r="AF490">
        <v>35102</v>
      </c>
      <c r="AG490" t="s">
        <v>7133</v>
      </c>
      <c r="AH490" t="s">
        <v>7134</v>
      </c>
      <c r="AI490" t="s">
        <v>7135</v>
      </c>
      <c r="AJ490">
        <v>1971</v>
      </c>
      <c r="AK490" t="s">
        <v>706</v>
      </c>
      <c r="AL490" t="s">
        <v>963</v>
      </c>
      <c r="AM490">
        <v>10989.152509857709</v>
      </c>
      <c r="AN490" t="s">
        <v>584</v>
      </c>
    </row>
    <row r="491" spans="1:40" x14ac:dyDescent="0.25">
      <c r="A491" s="22">
        <v>99</v>
      </c>
      <c r="B491" s="22" t="s">
        <v>584</v>
      </c>
      <c r="C491" s="22" t="s">
        <v>584</v>
      </c>
      <c r="D491" s="22" t="s">
        <v>584</v>
      </c>
      <c r="E491" s="22" t="s">
        <v>23</v>
      </c>
      <c r="F491" s="22" t="s">
        <v>587</v>
      </c>
      <c r="G491" s="22" t="s">
        <v>960</v>
      </c>
      <c r="H491" s="22" t="s">
        <v>961</v>
      </c>
      <c r="I491" s="22" t="s">
        <v>6570</v>
      </c>
      <c r="J491" s="22" t="s">
        <v>6582</v>
      </c>
      <c r="K491" s="22" t="s">
        <v>6583</v>
      </c>
      <c r="L491" s="22" t="s">
        <v>6584</v>
      </c>
      <c r="M491" s="22" t="s">
        <v>284</v>
      </c>
      <c r="N491" t="s">
        <v>699</v>
      </c>
      <c r="O491">
        <v>328</v>
      </c>
      <c r="P491" t="s">
        <v>733</v>
      </c>
      <c r="Q491" t="s">
        <v>733</v>
      </c>
      <c r="R491" t="s">
        <v>971</v>
      </c>
      <c r="S491" t="s">
        <v>2184</v>
      </c>
      <c r="T491" t="s">
        <v>970</v>
      </c>
      <c r="U491" t="s">
        <v>584</v>
      </c>
      <c r="V491" t="s">
        <v>1108</v>
      </c>
      <c r="W491" t="s">
        <v>23</v>
      </c>
      <c r="X491" t="s">
        <v>584</v>
      </c>
      <c r="Y491">
        <v>3</v>
      </c>
      <c r="Z491" t="s">
        <v>6620</v>
      </c>
      <c r="AA491" t="s">
        <v>584</v>
      </c>
      <c r="AB491">
        <v>5000</v>
      </c>
      <c r="AC491" t="s">
        <v>584</v>
      </c>
      <c r="AD491" t="s">
        <v>584</v>
      </c>
      <c r="AE491" t="s">
        <v>963</v>
      </c>
      <c r="AF491">
        <v>35102</v>
      </c>
      <c r="AG491" t="s">
        <v>7133</v>
      </c>
      <c r="AH491" t="s">
        <v>7134</v>
      </c>
      <c r="AI491" t="s">
        <v>7135</v>
      </c>
      <c r="AJ491">
        <v>1971</v>
      </c>
      <c r="AK491" t="s">
        <v>706</v>
      </c>
      <c r="AL491" t="s">
        <v>963</v>
      </c>
      <c r="AM491">
        <v>10989.152509857709</v>
      </c>
      <c r="AN491" t="s">
        <v>584</v>
      </c>
    </row>
    <row r="492" spans="1:40" x14ac:dyDescent="0.25">
      <c r="A492" s="22">
        <v>99</v>
      </c>
      <c r="B492" s="22" t="s">
        <v>584</v>
      </c>
      <c r="C492" s="22" t="s">
        <v>584</v>
      </c>
      <c r="D492" s="22" t="s">
        <v>584</v>
      </c>
      <c r="E492" s="22" t="s">
        <v>23</v>
      </c>
      <c r="F492" s="22" t="s">
        <v>587</v>
      </c>
      <c r="G492" s="22" t="s">
        <v>960</v>
      </c>
      <c r="H492" s="22" t="s">
        <v>961</v>
      </c>
      <c r="I492" s="22" t="s">
        <v>6570</v>
      </c>
      <c r="J492" s="22" t="s">
        <v>6582</v>
      </c>
      <c r="K492" s="22" t="s">
        <v>6583</v>
      </c>
      <c r="L492" s="22" t="s">
        <v>6584</v>
      </c>
      <c r="M492" s="22" t="s">
        <v>284</v>
      </c>
      <c r="N492" t="s">
        <v>699</v>
      </c>
      <c r="O492">
        <v>326</v>
      </c>
      <c r="P492" t="s">
        <v>373</v>
      </c>
      <c r="Q492" t="s">
        <v>373</v>
      </c>
      <c r="R492" t="s">
        <v>972</v>
      </c>
      <c r="S492" t="s">
        <v>1694</v>
      </c>
      <c r="T492" t="s">
        <v>970</v>
      </c>
      <c r="U492" t="s">
        <v>584</v>
      </c>
      <c r="V492" t="s">
        <v>1108</v>
      </c>
      <c r="W492" t="s">
        <v>23</v>
      </c>
      <c r="X492" t="s">
        <v>584</v>
      </c>
      <c r="Y492">
        <v>21</v>
      </c>
      <c r="Z492" t="s">
        <v>294</v>
      </c>
      <c r="AA492" t="s">
        <v>584</v>
      </c>
      <c r="AB492">
        <v>5000</v>
      </c>
      <c r="AC492" t="s">
        <v>584</v>
      </c>
      <c r="AD492" t="s">
        <v>584</v>
      </c>
      <c r="AE492" t="s">
        <v>963</v>
      </c>
      <c r="AF492">
        <v>35102</v>
      </c>
      <c r="AG492" t="s">
        <v>7133</v>
      </c>
      <c r="AH492" t="s">
        <v>7134</v>
      </c>
      <c r="AI492" t="s">
        <v>7135</v>
      </c>
      <c r="AJ492">
        <v>1971</v>
      </c>
      <c r="AK492" t="s">
        <v>706</v>
      </c>
      <c r="AL492" t="s">
        <v>963</v>
      </c>
      <c r="AM492">
        <v>10989.152509857709</v>
      </c>
      <c r="AN492" t="s">
        <v>584</v>
      </c>
    </row>
    <row r="493" spans="1:40" x14ac:dyDescent="0.25">
      <c r="A493" s="22">
        <v>99</v>
      </c>
      <c r="B493" s="22" t="s">
        <v>584</v>
      </c>
      <c r="C493" s="22" t="s">
        <v>584</v>
      </c>
      <c r="D493" s="22" t="s">
        <v>584</v>
      </c>
      <c r="E493" s="22" t="s">
        <v>23</v>
      </c>
      <c r="F493" s="22" t="s">
        <v>587</v>
      </c>
      <c r="G493" s="22" t="s">
        <v>960</v>
      </c>
      <c r="H493" s="22" t="s">
        <v>961</v>
      </c>
      <c r="I493" s="22" t="s">
        <v>6570</v>
      </c>
      <c r="J493" s="22" t="s">
        <v>6582</v>
      </c>
      <c r="K493" s="22" t="s">
        <v>6583</v>
      </c>
      <c r="L493" s="22" t="s">
        <v>6584</v>
      </c>
      <c r="M493" s="22" t="s">
        <v>284</v>
      </c>
      <c r="N493" t="s">
        <v>699</v>
      </c>
      <c r="O493">
        <v>326</v>
      </c>
      <c r="P493" t="s">
        <v>733</v>
      </c>
      <c r="Q493" t="s">
        <v>733</v>
      </c>
      <c r="R493" t="s">
        <v>971</v>
      </c>
      <c r="S493" t="s">
        <v>2184</v>
      </c>
      <c r="T493" t="s">
        <v>970</v>
      </c>
      <c r="U493" t="s">
        <v>584</v>
      </c>
      <c r="V493" t="s">
        <v>1108</v>
      </c>
      <c r="W493" t="s">
        <v>23</v>
      </c>
      <c r="X493" t="s">
        <v>584</v>
      </c>
      <c r="Y493">
        <v>1</v>
      </c>
      <c r="Z493" t="s">
        <v>6620</v>
      </c>
      <c r="AA493" t="s">
        <v>584</v>
      </c>
      <c r="AB493">
        <v>5000</v>
      </c>
      <c r="AC493" t="s">
        <v>584</v>
      </c>
      <c r="AD493" t="s">
        <v>584</v>
      </c>
      <c r="AE493" t="s">
        <v>963</v>
      </c>
      <c r="AF493">
        <v>35102</v>
      </c>
      <c r="AG493" t="s">
        <v>7133</v>
      </c>
      <c r="AH493" t="s">
        <v>7134</v>
      </c>
      <c r="AI493" t="s">
        <v>7135</v>
      </c>
      <c r="AJ493">
        <v>1971</v>
      </c>
      <c r="AK493" t="s">
        <v>706</v>
      </c>
      <c r="AL493" t="s">
        <v>963</v>
      </c>
      <c r="AM493">
        <v>10989.152509857709</v>
      </c>
      <c r="AN493" t="s">
        <v>584</v>
      </c>
    </row>
    <row r="494" spans="1:40" x14ac:dyDescent="0.25">
      <c r="A494" s="22">
        <v>99</v>
      </c>
      <c r="B494" s="22" t="s">
        <v>584</v>
      </c>
      <c r="C494" s="22" t="s">
        <v>584</v>
      </c>
      <c r="D494" s="22" t="s">
        <v>584</v>
      </c>
      <c r="E494" s="22" t="s">
        <v>23</v>
      </c>
      <c r="F494" s="22" t="s">
        <v>587</v>
      </c>
      <c r="G494" s="22" t="s">
        <v>960</v>
      </c>
      <c r="H494" s="22" t="s">
        <v>961</v>
      </c>
      <c r="I494" s="22" t="s">
        <v>6570</v>
      </c>
      <c r="J494" s="22" t="s">
        <v>6582</v>
      </c>
      <c r="K494" s="22" t="s">
        <v>6583</v>
      </c>
      <c r="L494" s="22" t="s">
        <v>6584</v>
      </c>
      <c r="M494" s="22" t="s">
        <v>284</v>
      </c>
      <c r="N494" t="s">
        <v>699</v>
      </c>
      <c r="O494">
        <v>328</v>
      </c>
      <c r="P494" t="s">
        <v>373</v>
      </c>
      <c r="Q494" t="s">
        <v>373</v>
      </c>
      <c r="R494" t="s">
        <v>693</v>
      </c>
      <c r="S494" t="s">
        <v>694</v>
      </c>
      <c r="T494" t="s">
        <v>740</v>
      </c>
      <c r="U494" t="s">
        <v>584</v>
      </c>
      <c r="V494" t="s">
        <v>1108</v>
      </c>
      <c r="W494" t="s">
        <v>23</v>
      </c>
      <c r="X494" t="s">
        <v>584</v>
      </c>
      <c r="Y494">
        <v>3</v>
      </c>
      <c r="Z494" t="s">
        <v>6620</v>
      </c>
      <c r="AA494" t="s">
        <v>584</v>
      </c>
      <c r="AB494">
        <v>5000</v>
      </c>
      <c r="AC494" t="s">
        <v>584</v>
      </c>
      <c r="AD494" t="s">
        <v>584</v>
      </c>
      <c r="AE494" t="s">
        <v>963</v>
      </c>
      <c r="AF494">
        <v>35102</v>
      </c>
      <c r="AG494" t="s">
        <v>7133</v>
      </c>
      <c r="AH494" t="s">
        <v>7134</v>
      </c>
      <c r="AI494" t="s">
        <v>7135</v>
      </c>
      <c r="AJ494">
        <v>1971</v>
      </c>
      <c r="AK494" t="s">
        <v>706</v>
      </c>
      <c r="AL494" t="s">
        <v>963</v>
      </c>
      <c r="AM494">
        <v>10989.152509857709</v>
      </c>
      <c r="AN494" t="s">
        <v>584</v>
      </c>
    </row>
    <row r="495" spans="1:40" x14ac:dyDescent="0.25">
      <c r="A495" s="22">
        <v>99</v>
      </c>
      <c r="B495" s="22" t="s">
        <v>584</v>
      </c>
      <c r="C495" s="22" t="s">
        <v>584</v>
      </c>
      <c r="D495" s="22" t="s">
        <v>584</v>
      </c>
      <c r="E495" s="22" t="s">
        <v>23</v>
      </c>
      <c r="F495" s="22" t="s">
        <v>587</v>
      </c>
      <c r="G495" s="22" t="s">
        <v>960</v>
      </c>
      <c r="H495" s="22" t="s">
        <v>961</v>
      </c>
      <c r="I495" s="22" t="s">
        <v>6570</v>
      </c>
      <c r="J495" s="22" t="s">
        <v>6582</v>
      </c>
      <c r="K495" s="22" t="s">
        <v>6583</v>
      </c>
      <c r="L495" s="22" t="s">
        <v>6584</v>
      </c>
      <c r="M495" s="22" t="s">
        <v>284</v>
      </c>
      <c r="N495" t="s">
        <v>699</v>
      </c>
      <c r="O495">
        <v>327</v>
      </c>
      <c r="P495" t="s">
        <v>373</v>
      </c>
      <c r="Q495" t="s">
        <v>373</v>
      </c>
      <c r="R495" t="s">
        <v>972</v>
      </c>
      <c r="S495" t="s">
        <v>1694</v>
      </c>
      <c r="T495" t="s">
        <v>970</v>
      </c>
      <c r="U495" t="s">
        <v>584</v>
      </c>
      <c r="V495" t="s">
        <v>1108</v>
      </c>
      <c r="W495" t="s">
        <v>23</v>
      </c>
      <c r="X495" t="s">
        <v>584</v>
      </c>
      <c r="Y495">
        <v>21</v>
      </c>
      <c r="Z495" t="s">
        <v>294</v>
      </c>
      <c r="AA495" t="s">
        <v>584</v>
      </c>
      <c r="AB495">
        <v>5000</v>
      </c>
      <c r="AC495" t="s">
        <v>584</v>
      </c>
      <c r="AD495" t="s">
        <v>584</v>
      </c>
      <c r="AE495" t="s">
        <v>963</v>
      </c>
      <c r="AF495">
        <v>35102</v>
      </c>
      <c r="AG495" t="s">
        <v>7133</v>
      </c>
      <c r="AH495" t="s">
        <v>7134</v>
      </c>
      <c r="AI495" t="s">
        <v>7135</v>
      </c>
      <c r="AJ495">
        <v>1971</v>
      </c>
      <c r="AK495" t="s">
        <v>706</v>
      </c>
      <c r="AL495" t="s">
        <v>963</v>
      </c>
      <c r="AM495">
        <v>10989.152509857709</v>
      </c>
      <c r="AN495" t="s">
        <v>584</v>
      </c>
    </row>
    <row r="496" spans="1:40" x14ac:dyDescent="0.25">
      <c r="A496" s="22">
        <v>99</v>
      </c>
      <c r="B496" s="22" t="s">
        <v>584</v>
      </c>
      <c r="C496" s="22" t="s">
        <v>584</v>
      </c>
      <c r="D496" s="22" t="s">
        <v>584</v>
      </c>
      <c r="E496" s="22" t="s">
        <v>23</v>
      </c>
      <c r="F496" s="22" t="s">
        <v>587</v>
      </c>
      <c r="G496" s="22" t="s">
        <v>960</v>
      </c>
      <c r="H496" s="22" t="s">
        <v>961</v>
      </c>
      <c r="I496" s="22" t="s">
        <v>6570</v>
      </c>
      <c r="J496" s="22" t="s">
        <v>7136</v>
      </c>
      <c r="K496" s="22" t="s">
        <v>7137</v>
      </c>
      <c r="L496" s="22" t="s">
        <v>7138</v>
      </c>
      <c r="M496" s="22" t="s">
        <v>284</v>
      </c>
      <c r="N496" t="s">
        <v>699</v>
      </c>
      <c r="O496">
        <v>330</v>
      </c>
      <c r="P496" t="s">
        <v>289</v>
      </c>
      <c r="Q496" t="s">
        <v>289</v>
      </c>
      <c r="R496" t="s">
        <v>685</v>
      </c>
      <c r="S496" t="s">
        <v>686</v>
      </c>
      <c r="T496" t="s">
        <v>740</v>
      </c>
      <c r="U496" t="s">
        <v>584</v>
      </c>
      <c r="V496" t="s">
        <v>2254</v>
      </c>
      <c r="W496" t="s">
        <v>23</v>
      </c>
      <c r="X496" t="s">
        <v>584</v>
      </c>
      <c r="Y496">
        <v>21</v>
      </c>
      <c r="Z496" t="s">
        <v>294</v>
      </c>
      <c r="AA496" t="s">
        <v>584</v>
      </c>
      <c r="AB496">
        <v>6000</v>
      </c>
      <c r="AC496" t="s">
        <v>584</v>
      </c>
      <c r="AD496" t="s">
        <v>584</v>
      </c>
      <c r="AE496" t="s">
        <v>963</v>
      </c>
      <c r="AF496">
        <v>35102</v>
      </c>
      <c r="AG496" t="s">
        <v>7133</v>
      </c>
      <c r="AH496" t="s">
        <v>7134</v>
      </c>
      <c r="AI496" t="s">
        <v>7135</v>
      </c>
      <c r="AJ496">
        <v>1971</v>
      </c>
      <c r="AK496" t="s">
        <v>706</v>
      </c>
      <c r="AL496" t="s">
        <v>963</v>
      </c>
      <c r="AM496">
        <v>13186.98301182925</v>
      </c>
      <c r="AN496" t="s">
        <v>584</v>
      </c>
    </row>
    <row r="497" spans="1:40" x14ac:dyDescent="0.25">
      <c r="A497" s="22">
        <v>99</v>
      </c>
      <c r="B497" s="22" t="s">
        <v>584</v>
      </c>
      <c r="C497" s="22" t="s">
        <v>584</v>
      </c>
      <c r="D497" s="22" t="s">
        <v>584</v>
      </c>
      <c r="E497" s="22" t="s">
        <v>23</v>
      </c>
      <c r="F497" s="22" t="s">
        <v>587</v>
      </c>
      <c r="G497" s="22" t="s">
        <v>960</v>
      </c>
      <c r="H497" s="22" t="s">
        <v>961</v>
      </c>
      <c r="I497" s="22" t="s">
        <v>6570</v>
      </c>
      <c r="J497" s="22" t="s">
        <v>7136</v>
      </c>
      <c r="K497" s="22" t="s">
        <v>7137</v>
      </c>
      <c r="L497" s="22" t="s">
        <v>7138</v>
      </c>
      <c r="M497" s="22" t="s">
        <v>284</v>
      </c>
      <c r="N497" t="s">
        <v>699</v>
      </c>
      <c r="O497">
        <v>330</v>
      </c>
      <c r="P497" t="s">
        <v>289</v>
      </c>
      <c r="Q497" t="s">
        <v>289</v>
      </c>
      <c r="R497" t="s">
        <v>685</v>
      </c>
      <c r="S497" t="s">
        <v>686</v>
      </c>
      <c r="T497" t="s">
        <v>740</v>
      </c>
      <c r="U497" t="s">
        <v>584</v>
      </c>
      <c r="V497" t="s">
        <v>2254</v>
      </c>
      <c r="W497" t="s">
        <v>23</v>
      </c>
      <c r="X497" t="s">
        <v>584</v>
      </c>
      <c r="Y497">
        <v>21</v>
      </c>
      <c r="Z497" t="s">
        <v>294</v>
      </c>
      <c r="AA497" t="s">
        <v>584</v>
      </c>
      <c r="AB497">
        <v>6000</v>
      </c>
      <c r="AC497" t="s">
        <v>584</v>
      </c>
      <c r="AD497" t="s">
        <v>584</v>
      </c>
      <c r="AE497" t="s">
        <v>963</v>
      </c>
      <c r="AF497">
        <v>35102</v>
      </c>
      <c r="AG497" t="s">
        <v>7133</v>
      </c>
      <c r="AH497" t="s">
        <v>7134</v>
      </c>
      <c r="AI497" t="s">
        <v>7135</v>
      </c>
      <c r="AJ497">
        <v>1971</v>
      </c>
      <c r="AK497" t="s">
        <v>706</v>
      </c>
      <c r="AL497" t="s">
        <v>963</v>
      </c>
      <c r="AM497">
        <v>13186.98301182925</v>
      </c>
      <c r="AN497" t="s">
        <v>584</v>
      </c>
    </row>
    <row r="498" spans="1:40" x14ac:dyDescent="0.25">
      <c r="A498" s="22">
        <v>99</v>
      </c>
      <c r="B498" s="22" t="s">
        <v>584</v>
      </c>
      <c r="C498" s="22" t="s">
        <v>584</v>
      </c>
      <c r="D498" s="22" t="s">
        <v>584</v>
      </c>
      <c r="E498" s="22" t="s">
        <v>23</v>
      </c>
      <c r="F498" s="22" t="s">
        <v>587</v>
      </c>
      <c r="G498" s="22" t="s">
        <v>960</v>
      </c>
      <c r="H498" s="22" t="s">
        <v>961</v>
      </c>
      <c r="I498" s="22" t="s">
        <v>6570</v>
      </c>
      <c r="J498" s="22" t="s">
        <v>7136</v>
      </c>
      <c r="K498" s="22" t="s">
        <v>7137</v>
      </c>
      <c r="L498" s="22" t="s">
        <v>7138</v>
      </c>
      <c r="M498" s="22" t="s">
        <v>284</v>
      </c>
      <c r="N498" t="s">
        <v>699</v>
      </c>
      <c r="O498">
        <v>329</v>
      </c>
      <c r="P498" t="s">
        <v>373</v>
      </c>
      <c r="Q498" t="s">
        <v>373</v>
      </c>
      <c r="R498" t="s">
        <v>972</v>
      </c>
      <c r="S498" t="s">
        <v>1694</v>
      </c>
      <c r="T498" t="s">
        <v>740</v>
      </c>
      <c r="U498" t="s">
        <v>584</v>
      </c>
      <c r="V498" t="s">
        <v>1108</v>
      </c>
      <c r="W498" t="s">
        <v>23</v>
      </c>
      <c r="X498" t="s">
        <v>584</v>
      </c>
      <c r="Y498">
        <v>21</v>
      </c>
      <c r="Z498" t="s">
        <v>294</v>
      </c>
      <c r="AA498" t="s">
        <v>584</v>
      </c>
      <c r="AB498">
        <v>6000</v>
      </c>
      <c r="AC498" t="s">
        <v>584</v>
      </c>
      <c r="AD498" t="s">
        <v>584</v>
      </c>
      <c r="AE498" t="s">
        <v>963</v>
      </c>
      <c r="AF498">
        <v>35102</v>
      </c>
      <c r="AG498" t="s">
        <v>7133</v>
      </c>
      <c r="AH498" t="s">
        <v>7134</v>
      </c>
      <c r="AI498" t="s">
        <v>7135</v>
      </c>
      <c r="AJ498">
        <v>1971</v>
      </c>
      <c r="AK498" t="s">
        <v>706</v>
      </c>
      <c r="AL498" t="s">
        <v>963</v>
      </c>
      <c r="AM498">
        <v>13186.98301182925</v>
      </c>
      <c r="AN498" t="s">
        <v>584</v>
      </c>
    </row>
    <row r="499" spans="1:40" x14ac:dyDescent="0.25">
      <c r="A499" s="22">
        <v>99</v>
      </c>
      <c r="B499" s="22" t="s">
        <v>584</v>
      </c>
      <c r="C499" s="22" t="s">
        <v>584</v>
      </c>
      <c r="D499" s="22" t="s">
        <v>584</v>
      </c>
      <c r="E499" s="22" t="s">
        <v>23</v>
      </c>
      <c r="F499" s="22" t="s">
        <v>587</v>
      </c>
      <c r="G499" s="22" t="s">
        <v>960</v>
      </c>
      <c r="H499" s="22" t="s">
        <v>961</v>
      </c>
      <c r="I499" s="22" t="s">
        <v>6570</v>
      </c>
      <c r="J499" s="22" t="s">
        <v>7136</v>
      </c>
      <c r="K499" s="22" t="s">
        <v>7137</v>
      </c>
      <c r="L499" s="22" t="s">
        <v>7138</v>
      </c>
      <c r="M499" s="22" t="s">
        <v>284</v>
      </c>
      <c r="N499" t="s">
        <v>699</v>
      </c>
      <c r="O499">
        <v>329</v>
      </c>
      <c r="P499" t="s">
        <v>373</v>
      </c>
      <c r="Q499" t="s">
        <v>373</v>
      </c>
      <c r="R499" t="s">
        <v>972</v>
      </c>
      <c r="S499" t="s">
        <v>1694</v>
      </c>
      <c r="T499" t="s">
        <v>740</v>
      </c>
      <c r="U499" t="s">
        <v>584</v>
      </c>
      <c r="V499" t="s">
        <v>1108</v>
      </c>
      <c r="W499" t="s">
        <v>23</v>
      </c>
      <c r="X499" t="s">
        <v>584</v>
      </c>
      <c r="Y499">
        <v>21</v>
      </c>
      <c r="Z499" t="s">
        <v>294</v>
      </c>
      <c r="AA499" t="s">
        <v>584</v>
      </c>
      <c r="AB499">
        <v>6000</v>
      </c>
      <c r="AC499" t="s">
        <v>584</v>
      </c>
      <c r="AD499" t="s">
        <v>584</v>
      </c>
      <c r="AE499" t="s">
        <v>963</v>
      </c>
      <c r="AF499">
        <v>35102</v>
      </c>
      <c r="AG499" t="s">
        <v>7133</v>
      </c>
      <c r="AH499" t="s">
        <v>7134</v>
      </c>
      <c r="AI499" t="s">
        <v>7135</v>
      </c>
      <c r="AJ499">
        <v>1971</v>
      </c>
      <c r="AK499" t="s">
        <v>706</v>
      </c>
      <c r="AL499" t="s">
        <v>963</v>
      </c>
      <c r="AM499">
        <v>13186.98301182925</v>
      </c>
      <c r="AN499" t="s">
        <v>584</v>
      </c>
    </row>
    <row r="500" spans="1:40" x14ac:dyDescent="0.25">
      <c r="A500" s="22">
        <v>99</v>
      </c>
      <c r="B500" s="22" t="s">
        <v>584</v>
      </c>
      <c r="C500" s="22" t="s">
        <v>584</v>
      </c>
      <c r="D500" s="22" t="s">
        <v>584</v>
      </c>
      <c r="E500" s="22" t="s">
        <v>23</v>
      </c>
      <c r="F500" s="22" t="s">
        <v>587</v>
      </c>
      <c r="G500" s="22" t="s">
        <v>960</v>
      </c>
      <c r="H500" s="22" t="s">
        <v>961</v>
      </c>
      <c r="I500" s="22" t="s">
        <v>6570</v>
      </c>
      <c r="J500" s="22" t="s">
        <v>7136</v>
      </c>
      <c r="K500" s="22" t="s">
        <v>7137</v>
      </c>
      <c r="L500" s="22" t="s">
        <v>7138</v>
      </c>
      <c r="M500" s="22" t="s">
        <v>284</v>
      </c>
      <c r="N500" t="s">
        <v>699</v>
      </c>
      <c r="O500">
        <v>330</v>
      </c>
      <c r="P500" t="s">
        <v>733</v>
      </c>
      <c r="Q500" t="s">
        <v>733</v>
      </c>
      <c r="R500" t="s">
        <v>736</v>
      </c>
      <c r="S500" t="s">
        <v>737</v>
      </c>
      <c r="T500" t="s">
        <v>970</v>
      </c>
      <c r="U500" t="s">
        <v>584</v>
      </c>
      <c r="V500" t="s">
        <v>1108</v>
      </c>
      <c r="W500" t="s">
        <v>23</v>
      </c>
      <c r="X500" t="s">
        <v>584</v>
      </c>
      <c r="Y500">
        <v>2</v>
      </c>
      <c r="Z500" t="s">
        <v>6620</v>
      </c>
      <c r="AA500" t="s">
        <v>584</v>
      </c>
      <c r="AB500">
        <v>6000</v>
      </c>
      <c r="AC500" t="s">
        <v>584</v>
      </c>
      <c r="AD500" t="s">
        <v>584</v>
      </c>
      <c r="AE500" t="s">
        <v>963</v>
      </c>
      <c r="AF500">
        <v>35102</v>
      </c>
      <c r="AG500" t="s">
        <v>7133</v>
      </c>
      <c r="AH500" t="s">
        <v>7134</v>
      </c>
      <c r="AI500" t="s">
        <v>7135</v>
      </c>
      <c r="AJ500">
        <v>1971</v>
      </c>
      <c r="AK500" t="s">
        <v>706</v>
      </c>
      <c r="AL500" t="s">
        <v>963</v>
      </c>
      <c r="AM500">
        <v>13186.98301182925</v>
      </c>
      <c r="AN500" t="s">
        <v>584</v>
      </c>
    </row>
    <row r="501" spans="1:40" x14ac:dyDescent="0.25">
      <c r="A501" s="22">
        <v>99</v>
      </c>
      <c r="B501" s="22" t="s">
        <v>584</v>
      </c>
      <c r="C501" s="22" t="s">
        <v>584</v>
      </c>
      <c r="D501" s="22" t="s">
        <v>584</v>
      </c>
      <c r="E501" s="22" t="s">
        <v>23</v>
      </c>
      <c r="F501" s="22" t="s">
        <v>587</v>
      </c>
      <c r="G501" s="22" t="s">
        <v>960</v>
      </c>
      <c r="H501" s="22" t="s">
        <v>961</v>
      </c>
      <c r="I501" s="22" t="s">
        <v>6570</v>
      </c>
      <c r="J501" s="22" t="s">
        <v>7136</v>
      </c>
      <c r="K501" s="22" t="s">
        <v>7137</v>
      </c>
      <c r="L501" s="22" t="s">
        <v>7138</v>
      </c>
      <c r="M501" s="22" t="s">
        <v>284</v>
      </c>
      <c r="N501" t="s">
        <v>699</v>
      </c>
      <c r="O501">
        <v>329</v>
      </c>
      <c r="P501" t="s">
        <v>373</v>
      </c>
      <c r="Q501" t="s">
        <v>373</v>
      </c>
      <c r="R501" t="s">
        <v>693</v>
      </c>
      <c r="S501" t="s">
        <v>694</v>
      </c>
      <c r="T501" t="s">
        <v>740</v>
      </c>
      <c r="U501" t="s">
        <v>584</v>
      </c>
      <c r="V501" t="s">
        <v>1108</v>
      </c>
      <c r="W501" t="s">
        <v>23</v>
      </c>
      <c r="X501" t="s">
        <v>584</v>
      </c>
      <c r="Y501">
        <v>1</v>
      </c>
      <c r="Z501" t="s">
        <v>6620</v>
      </c>
      <c r="AA501" t="s">
        <v>584</v>
      </c>
      <c r="AB501">
        <v>6000</v>
      </c>
      <c r="AC501" t="s">
        <v>584</v>
      </c>
      <c r="AD501" t="s">
        <v>584</v>
      </c>
      <c r="AE501" t="s">
        <v>963</v>
      </c>
      <c r="AF501">
        <v>35102</v>
      </c>
      <c r="AG501" t="s">
        <v>7133</v>
      </c>
      <c r="AH501" t="s">
        <v>7134</v>
      </c>
      <c r="AI501" t="s">
        <v>7135</v>
      </c>
      <c r="AJ501">
        <v>1971</v>
      </c>
      <c r="AK501" t="s">
        <v>706</v>
      </c>
      <c r="AL501" t="s">
        <v>963</v>
      </c>
      <c r="AM501">
        <v>13186.98301182925</v>
      </c>
      <c r="AN501" t="s">
        <v>584</v>
      </c>
    </row>
    <row r="502" spans="1:40" x14ac:dyDescent="0.25">
      <c r="A502" s="22" t="s">
        <v>3085</v>
      </c>
      <c r="B502" s="22" t="s">
        <v>6923</v>
      </c>
      <c r="C502" s="22" t="s">
        <v>294</v>
      </c>
      <c r="D502" s="22" t="s">
        <v>586</v>
      </c>
      <c r="E502" s="22" t="s">
        <v>23</v>
      </c>
      <c r="F502" s="22" t="s">
        <v>587</v>
      </c>
      <c r="G502" s="22" t="s">
        <v>960</v>
      </c>
      <c r="H502" s="22" t="s">
        <v>961</v>
      </c>
      <c r="I502" s="22" t="s">
        <v>6570</v>
      </c>
      <c r="J502" s="22" t="s">
        <v>6582</v>
      </c>
      <c r="K502" s="22" t="s">
        <v>6583</v>
      </c>
      <c r="L502" s="22" t="s">
        <v>6584</v>
      </c>
      <c r="M502" s="22" t="s">
        <v>284</v>
      </c>
      <c r="N502" t="s">
        <v>1077</v>
      </c>
      <c r="O502">
        <v>484862</v>
      </c>
      <c r="P502" t="s">
        <v>646</v>
      </c>
      <c r="Q502" t="s">
        <v>646</v>
      </c>
      <c r="R502" t="s">
        <v>1028</v>
      </c>
      <c r="S502" t="s">
        <v>6672</v>
      </c>
      <c r="T502" t="s">
        <v>361</v>
      </c>
      <c r="U502" t="s">
        <v>362</v>
      </c>
      <c r="V502" t="s">
        <v>1108</v>
      </c>
      <c r="W502" t="s">
        <v>23</v>
      </c>
      <c r="X502" t="s">
        <v>23</v>
      </c>
      <c r="Y502">
        <v>2.4299999999999999E-2</v>
      </c>
      <c r="Z502" t="s">
        <v>294</v>
      </c>
      <c r="AA502" t="s">
        <v>584</v>
      </c>
      <c r="AB502">
        <v>8500</v>
      </c>
      <c r="AC502" t="s">
        <v>584</v>
      </c>
      <c r="AD502">
        <v>15900</v>
      </c>
      <c r="AE502" t="s">
        <v>963</v>
      </c>
      <c r="AF502">
        <v>104027</v>
      </c>
      <c r="AG502" t="s">
        <v>7139</v>
      </c>
      <c r="AH502" t="s">
        <v>7140</v>
      </c>
      <c r="AI502" t="s">
        <v>7141</v>
      </c>
      <c r="AJ502">
        <v>2007</v>
      </c>
      <c r="AK502" t="s">
        <v>7074</v>
      </c>
      <c r="AL502" t="s">
        <v>963</v>
      </c>
      <c r="AM502">
        <v>18681.559266758104</v>
      </c>
      <c r="AN502">
        <v>34945.504981347513</v>
      </c>
    </row>
    <row r="503" spans="1:40" x14ac:dyDescent="0.25">
      <c r="A503" s="22">
        <v>99</v>
      </c>
      <c r="B503" s="22" t="s">
        <v>584</v>
      </c>
      <c r="C503" s="22" t="s">
        <v>584</v>
      </c>
      <c r="D503" s="22" t="s">
        <v>584</v>
      </c>
      <c r="E503" s="22" t="s">
        <v>23</v>
      </c>
      <c r="F503" s="22" t="s">
        <v>587</v>
      </c>
      <c r="G503" s="22" t="s">
        <v>960</v>
      </c>
      <c r="H503" s="22" t="s">
        <v>961</v>
      </c>
      <c r="I503" s="22" t="s">
        <v>6570</v>
      </c>
      <c r="J503" s="22" t="s">
        <v>7136</v>
      </c>
      <c r="K503" s="22" t="s">
        <v>7137</v>
      </c>
      <c r="L503" s="22" t="s">
        <v>7138</v>
      </c>
      <c r="M503" s="22" t="s">
        <v>284</v>
      </c>
      <c r="N503" t="s">
        <v>699</v>
      </c>
      <c r="O503">
        <v>329</v>
      </c>
      <c r="P503" t="s">
        <v>289</v>
      </c>
      <c r="Q503" t="s">
        <v>289</v>
      </c>
      <c r="R503" t="s">
        <v>685</v>
      </c>
      <c r="S503" t="s">
        <v>686</v>
      </c>
      <c r="T503" t="s">
        <v>740</v>
      </c>
      <c r="U503" t="s">
        <v>584</v>
      </c>
      <c r="V503" t="s">
        <v>2254</v>
      </c>
      <c r="W503" t="s">
        <v>23</v>
      </c>
      <c r="X503" t="s">
        <v>584</v>
      </c>
      <c r="Y503">
        <v>21</v>
      </c>
      <c r="Z503" t="s">
        <v>294</v>
      </c>
      <c r="AA503" t="s">
        <v>584</v>
      </c>
      <c r="AB503">
        <v>10000</v>
      </c>
      <c r="AC503" t="s">
        <v>584</v>
      </c>
      <c r="AD503" t="s">
        <v>584</v>
      </c>
      <c r="AE503" t="s">
        <v>963</v>
      </c>
      <c r="AF503">
        <v>35102</v>
      </c>
      <c r="AG503" t="s">
        <v>7133</v>
      </c>
      <c r="AH503" t="s">
        <v>7134</v>
      </c>
      <c r="AI503" t="s">
        <v>7135</v>
      </c>
      <c r="AJ503">
        <v>1971</v>
      </c>
      <c r="AK503" t="s">
        <v>706</v>
      </c>
      <c r="AL503" t="s">
        <v>963</v>
      </c>
      <c r="AM503">
        <v>21978.305019715419</v>
      </c>
      <c r="AN503" t="s">
        <v>584</v>
      </c>
    </row>
    <row r="504" spans="1:40" x14ac:dyDescent="0.25">
      <c r="A504" s="22">
        <v>99</v>
      </c>
      <c r="B504" s="22" t="s">
        <v>584</v>
      </c>
      <c r="C504" s="22" t="s">
        <v>584</v>
      </c>
      <c r="D504" s="22" t="s">
        <v>584</v>
      </c>
      <c r="E504" s="22" t="s">
        <v>23</v>
      </c>
      <c r="F504" s="22" t="s">
        <v>587</v>
      </c>
      <c r="G504" s="22" t="s">
        <v>960</v>
      </c>
      <c r="H504" s="22" t="s">
        <v>961</v>
      </c>
      <c r="I504" s="22" t="s">
        <v>6570</v>
      </c>
      <c r="J504" s="22" t="s">
        <v>7136</v>
      </c>
      <c r="K504" s="22" t="s">
        <v>7137</v>
      </c>
      <c r="L504" s="22" t="s">
        <v>7138</v>
      </c>
      <c r="M504" s="22" t="s">
        <v>284</v>
      </c>
      <c r="N504" t="s">
        <v>699</v>
      </c>
      <c r="O504">
        <v>330</v>
      </c>
      <c r="P504" t="s">
        <v>289</v>
      </c>
      <c r="Q504" t="s">
        <v>289</v>
      </c>
      <c r="R504" t="s">
        <v>685</v>
      </c>
      <c r="S504" t="s">
        <v>686</v>
      </c>
      <c r="T504" t="s">
        <v>970</v>
      </c>
      <c r="U504" t="s">
        <v>584</v>
      </c>
      <c r="V504" t="s">
        <v>2254</v>
      </c>
      <c r="W504" t="s">
        <v>23</v>
      </c>
      <c r="X504" t="s">
        <v>584</v>
      </c>
      <c r="Y504">
        <v>21</v>
      </c>
      <c r="Z504" t="s">
        <v>294</v>
      </c>
      <c r="AA504" t="s">
        <v>584</v>
      </c>
      <c r="AB504">
        <v>10000</v>
      </c>
      <c r="AC504" t="s">
        <v>584</v>
      </c>
      <c r="AD504" t="s">
        <v>584</v>
      </c>
      <c r="AE504" t="s">
        <v>963</v>
      </c>
      <c r="AF504">
        <v>35102</v>
      </c>
      <c r="AG504" t="s">
        <v>7133</v>
      </c>
      <c r="AH504" t="s">
        <v>7134</v>
      </c>
      <c r="AI504" t="s">
        <v>7135</v>
      </c>
      <c r="AJ504">
        <v>1971</v>
      </c>
      <c r="AK504" t="s">
        <v>706</v>
      </c>
      <c r="AL504" t="s">
        <v>963</v>
      </c>
      <c r="AM504">
        <v>21978.305019715419</v>
      </c>
      <c r="AN504" t="s">
        <v>584</v>
      </c>
    </row>
    <row r="505" spans="1:40" x14ac:dyDescent="0.25">
      <c r="A505" s="22">
        <v>99</v>
      </c>
      <c r="B505" s="22" t="s">
        <v>584</v>
      </c>
      <c r="C505" s="22" t="s">
        <v>584</v>
      </c>
      <c r="D505" s="22" t="s">
        <v>584</v>
      </c>
      <c r="E505" s="22" t="s">
        <v>23</v>
      </c>
      <c r="F505" s="22" t="s">
        <v>587</v>
      </c>
      <c r="G505" s="22" t="s">
        <v>960</v>
      </c>
      <c r="H505" s="22" t="s">
        <v>961</v>
      </c>
      <c r="I505" s="22" t="s">
        <v>6570</v>
      </c>
      <c r="J505" s="22" t="s">
        <v>7136</v>
      </c>
      <c r="K505" s="22" t="s">
        <v>7137</v>
      </c>
      <c r="L505" s="22" t="s">
        <v>7138</v>
      </c>
      <c r="M505" s="22" t="s">
        <v>284</v>
      </c>
      <c r="N505" t="s">
        <v>699</v>
      </c>
      <c r="O505">
        <v>330</v>
      </c>
      <c r="P505" t="s">
        <v>289</v>
      </c>
      <c r="Q505" t="s">
        <v>289</v>
      </c>
      <c r="R505" t="s">
        <v>685</v>
      </c>
      <c r="S505" t="s">
        <v>686</v>
      </c>
      <c r="T505" t="s">
        <v>970</v>
      </c>
      <c r="U505" t="s">
        <v>584</v>
      </c>
      <c r="V505" t="s">
        <v>2254</v>
      </c>
      <c r="W505" t="s">
        <v>23</v>
      </c>
      <c r="X505" t="s">
        <v>584</v>
      </c>
      <c r="Y505">
        <v>21</v>
      </c>
      <c r="Z505" t="s">
        <v>294</v>
      </c>
      <c r="AA505" t="s">
        <v>584</v>
      </c>
      <c r="AB505">
        <v>10000</v>
      </c>
      <c r="AC505" t="s">
        <v>584</v>
      </c>
      <c r="AD505" t="s">
        <v>584</v>
      </c>
      <c r="AE505" t="s">
        <v>963</v>
      </c>
      <c r="AF505">
        <v>35102</v>
      </c>
      <c r="AG505" t="s">
        <v>7133</v>
      </c>
      <c r="AH505" t="s">
        <v>7134</v>
      </c>
      <c r="AI505" t="s">
        <v>7135</v>
      </c>
      <c r="AJ505">
        <v>1971</v>
      </c>
      <c r="AK505" t="s">
        <v>706</v>
      </c>
      <c r="AL505" t="s">
        <v>963</v>
      </c>
      <c r="AM505">
        <v>21978.305019715419</v>
      </c>
      <c r="AN505" t="s">
        <v>584</v>
      </c>
    </row>
    <row r="506" spans="1:40" x14ac:dyDescent="0.25">
      <c r="A506" s="22">
        <v>99</v>
      </c>
      <c r="B506" s="22" t="s">
        <v>584</v>
      </c>
      <c r="C506" s="22" t="s">
        <v>584</v>
      </c>
      <c r="D506" s="22" t="s">
        <v>584</v>
      </c>
      <c r="E506" s="22" t="s">
        <v>23</v>
      </c>
      <c r="F506" s="22" t="s">
        <v>587</v>
      </c>
      <c r="G506" s="22" t="s">
        <v>960</v>
      </c>
      <c r="H506" s="22" t="s">
        <v>961</v>
      </c>
      <c r="I506" s="22" t="s">
        <v>6570</v>
      </c>
      <c r="J506" s="22" t="s">
        <v>7136</v>
      </c>
      <c r="K506" s="22" t="s">
        <v>7137</v>
      </c>
      <c r="L506" s="22" t="s">
        <v>7138</v>
      </c>
      <c r="M506" s="22" t="s">
        <v>284</v>
      </c>
      <c r="N506" t="s">
        <v>699</v>
      </c>
      <c r="O506">
        <v>329</v>
      </c>
      <c r="P506" t="s">
        <v>373</v>
      </c>
      <c r="Q506" t="s">
        <v>373</v>
      </c>
      <c r="R506" t="s">
        <v>972</v>
      </c>
      <c r="S506" t="s">
        <v>1694</v>
      </c>
      <c r="T506" t="s">
        <v>970</v>
      </c>
      <c r="U506" t="s">
        <v>584</v>
      </c>
      <c r="V506" t="s">
        <v>1108</v>
      </c>
      <c r="W506" t="s">
        <v>23</v>
      </c>
      <c r="X506" t="s">
        <v>584</v>
      </c>
      <c r="Y506">
        <v>21</v>
      </c>
      <c r="Z506" t="s">
        <v>294</v>
      </c>
      <c r="AA506" t="s">
        <v>584</v>
      </c>
      <c r="AB506">
        <v>10000</v>
      </c>
      <c r="AC506" t="s">
        <v>584</v>
      </c>
      <c r="AD506" t="s">
        <v>584</v>
      </c>
      <c r="AE506" t="s">
        <v>963</v>
      </c>
      <c r="AF506">
        <v>35102</v>
      </c>
      <c r="AG506" t="s">
        <v>7133</v>
      </c>
      <c r="AH506" t="s">
        <v>7134</v>
      </c>
      <c r="AI506" t="s">
        <v>7135</v>
      </c>
      <c r="AJ506">
        <v>1971</v>
      </c>
      <c r="AK506" t="s">
        <v>706</v>
      </c>
      <c r="AL506" t="s">
        <v>963</v>
      </c>
      <c r="AM506">
        <v>21978.305019715419</v>
      </c>
      <c r="AN506" t="s">
        <v>584</v>
      </c>
    </row>
    <row r="507" spans="1:40" x14ac:dyDescent="0.25">
      <c r="A507" s="22">
        <v>99</v>
      </c>
      <c r="B507" s="22" t="s">
        <v>584</v>
      </c>
      <c r="C507" s="22" t="s">
        <v>584</v>
      </c>
      <c r="D507" s="22" t="s">
        <v>584</v>
      </c>
      <c r="E507" s="22" t="s">
        <v>23</v>
      </c>
      <c r="F507" s="22" t="s">
        <v>587</v>
      </c>
      <c r="G507" s="22" t="s">
        <v>960</v>
      </c>
      <c r="H507" s="22" t="s">
        <v>961</v>
      </c>
      <c r="I507" s="22" t="s">
        <v>6570</v>
      </c>
      <c r="J507" s="22" t="s">
        <v>7136</v>
      </c>
      <c r="K507" s="22" t="s">
        <v>7137</v>
      </c>
      <c r="L507" s="22" t="s">
        <v>7138</v>
      </c>
      <c r="M507" s="22" t="s">
        <v>284</v>
      </c>
      <c r="N507" t="s">
        <v>699</v>
      </c>
      <c r="O507">
        <v>329</v>
      </c>
      <c r="P507" t="s">
        <v>373</v>
      </c>
      <c r="Q507" t="s">
        <v>373</v>
      </c>
      <c r="R507" t="s">
        <v>972</v>
      </c>
      <c r="S507" t="s">
        <v>1694</v>
      </c>
      <c r="T507" t="s">
        <v>970</v>
      </c>
      <c r="U507" t="s">
        <v>584</v>
      </c>
      <c r="V507" t="s">
        <v>1108</v>
      </c>
      <c r="W507" t="s">
        <v>23</v>
      </c>
      <c r="X507" t="s">
        <v>584</v>
      </c>
      <c r="Y507">
        <v>21</v>
      </c>
      <c r="Z507" t="s">
        <v>294</v>
      </c>
      <c r="AA507" t="s">
        <v>584</v>
      </c>
      <c r="AB507">
        <v>10000</v>
      </c>
      <c r="AC507" t="s">
        <v>584</v>
      </c>
      <c r="AD507" t="s">
        <v>584</v>
      </c>
      <c r="AE507" t="s">
        <v>963</v>
      </c>
      <c r="AF507">
        <v>35102</v>
      </c>
      <c r="AG507" t="s">
        <v>7133</v>
      </c>
      <c r="AH507" t="s">
        <v>7134</v>
      </c>
      <c r="AI507" t="s">
        <v>7135</v>
      </c>
      <c r="AJ507">
        <v>1971</v>
      </c>
      <c r="AK507" t="s">
        <v>706</v>
      </c>
      <c r="AL507" t="s">
        <v>963</v>
      </c>
      <c r="AM507">
        <v>21978.305019715419</v>
      </c>
      <c r="AN507" t="s">
        <v>584</v>
      </c>
    </row>
    <row r="508" spans="1:40" x14ac:dyDescent="0.25">
      <c r="A508" s="22">
        <v>99</v>
      </c>
      <c r="B508" s="22" t="s">
        <v>584</v>
      </c>
      <c r="C508" s="22" t="s">
        <v>584</v>
      </c>
      <c r="D508" s="22" t="s">
        <v>584</v>
      </c>
      <c r="E508" s="22" t="s">
        <v>23</v>
      </c>
      <c r="F508" s="22" t="s">
        <v>587</v>
      </c>
      <c r="G508" s="22" t="s">
        <v>960</v>
      </c>
      <c r="H508" s="22" t="s">
        <v>961</v>
      </c>
      <c r="I508" s="22" t="s">
        <v>6570</v>
      </c>
      <c r="J508" s="22" t="s">
        <v>7136</v>
      </c>
      <c r="K508" s="22" t="s">
        <v>7137</v>
      </c>
      <c r="L508" s="22" t="s">
        <v>7138</v>
      </c>
      <c r="M508" s="22" t="s">
        <v>284</v>
      </c>
      <c r="N508" t="s">
        <v>699</v>
      </c>
      <c r="O508">
        <v>329</v>
      </c>
      <c r="P508" t="s">
        <v>373</v>
      </c>
      <c r="Q508" t="s">
        <v>373</v>
      </c>
      <c r="R508" t="s">
        <v>693</v>
      </c>
      <c r="S508" t="s">
        <v>694</v>
      </c>
      <c r="T508" t="s">
        <v>970</v>
      </c>
      <c r="U508" t="s">
        <v>584</v>
      </c>
      <c r="V508" t="s">
        <v>1108</v>
      </c>
      <c r="W508" t="s">
        <v>23</v>
      </c>
      <c r="X508" t="s">
        <v>584</v>
      </c>
      <c r="Y508">
        <v>1</v>
      </c>
      <c r="Z508" t="s">
        <v>6620</v>
      </c>
      <c r="AA508" t="s">
        <v>584</v>
      </c>
      <c r="AB508">
        <v>10000</v>
      </c>
      <c r="AC508" t="s">
        <v>584</v>
      </c>
      <c r="AD508" t="s">
        <v>584</v>
      </c>
      <c r="AE508" t="s">
        <v>963</v>
      </c>
      <c r="AF508">
        <v>35102</v>
      </c>
      <c r="AG508" t="s">
        <v>7133</v>
      </c>
      <c r="AH508" t="s">
        <v>7134</v>
      </c>
      <c r="AI508" t="s">
        <v>7135</v>
      </c>
      <c r="AJ508">
        <v>1971</v>
      </c>
      <c r="AK508" t="s">
        <v>706</v>
      </c>
      <c r="AL508" t="s">
        <v>963</v>
      </c>
      <c r="AM508">
        <v>21978.305019715419</v>
      </c>
      <c r="AN508" t="s">
        <v>584</v>
      </c>
    </row>
    <row r="509" spans="1:40" x14ac:dyDescent="0.25">
      <c r="A509" s="22">
        <v>99</v>
      </c>
      <c r="B509" s="22" t="s">
        <v>584</v>
      </c>
      <c r="C509" s="22" t="s">
        <v>584</v>
      </c>
      <c r="D509" s="22" t="s">
        <v>584</v>
      </c>
      <c r="E509" s="22" t="s">
        <v>23</v>
      </c>
      <c r="F509" s="22" t="s">
        <v>587</v>
      </c>
      <c r="G509" s="22" t="s">
        <v>960</v>
      </c>
      <c r="H509" s="22" t="s">
        <v>961</v>
      </c>
      <c r="I509" s="22" t="s">
        <v>6570</v>
      </c>
      <c r="J509" s="22" t="s">
        <v>6582</v>
      </c>
      <c r="K509" s="22" t="s">
        <v>6583</v>
      </c>
      <c r="L509" s="22" t="s">
        <v>6584</v>
      </c>
      <c r="M509" s="22" t="s">
        <v>284</v>
      </c>
      <c r="N509" t="s">
        <v>699</v>
      </c>
      <c r="O509">
        <v>328</v>
      </c>
      <c r="P509" t="s">
        <v>733</v>
      </c>
      <c r="Q509" t="s">
        <v>733</v>
      </c>
      <c r="R509" t="s">
        <v>736</v>
      </c>
      <c r="S509" t="s">
        <v>737</v>
      </c>
      <c r="T509" t="s">
        <v>740</v>
      </c>
      <c r="U509" t="s">
        <v>584</v>
      </c>
      <c r="V509" t="s">
        <v>1108</v>
      </c>
      <c r="W509" t="s">
        <v>23</v>
      </c>
      <c r="X509" t="s">
        <v>584</v>
      </c>
      <c r="Y509">
        <v>3</v>
      </c>
      <c r="Z509" t="s">
        <v>6620</v>
      </c>
      <c r="AA509" t="s">
        <v>584</v>
      </c>
      <c r="AB509">
        <v>10000</v>
      </c>
      <c r="AC509" t="s">
        <v>584</v>
      </c>
      <c r="AD509" t="s">
        <v>584</v>
      </c>
      <c r="AE509" t="s">
        <v>963</v>
      </c>
      <c r="AF509">
        <v>35102</v>
      </c>
      <c r="AG509" t="s">
        <v>7133</v>
      </c>
      <c r="AH509" t="s">
        <v>7134</v>
      </c>
      <c r="AI509" t="s">
        <v>7135</v>
      </c>
      <c r="AJ509">
        <v>1971</v>
      </c>
      <c r="AK509" t="s">
        <v>706</v>
      </c>
      <c r="AL509" t="s">
        <v>963</v>
      </c>
      <c r="AM509">
        <v>21978.305019715419</v>
      </c>
      <c r="AN509" t="s">
        <v>584</v>
      </c>
    </row>
    <row r="510" spans="1:40" x14ac:dyDescent="0.25">
      <c r="A510" s="22">
        <v>99</v>
      </c>
      <c r="B510" s="22" t="s">
        <v>584</v>
      </c>
      <c r="C510" s="22" t="s">
        <v>584</v>
      </c>
      <c r="D510" s="22" t="s">
        <v>584</v>
      </c>
      <c r="E510" s="22" t="s">
        <v>23</v>
      </c>
      <c r="F510" s="22" t="s">
        <v>587</v>
      </c>
      <c r="G510" s="22" t="s">
        <v>960</v>
      </c>
      <c r="H510" s="22" t="s">
        <v>961</v>
      </c>
      <c r="I510" s="22" t="s">
        <v>6570</v>
      </c>
      <c r="J510" s="22" t="s">
        <v>7136</v>
      </c>
      <c r="K510" s="22" t="s">
        <v>7137</v>
      </c>
      <c r="L510" s="22" t="s">
        <v>7138</v>
      </c>
      <c r="M510" s="22" t="s">
        <v>284</v>
      </c>
      <c r="N510" t="s">
        <v>699</v>
      </c>
      <c r="O510">
        <v>330</v>
      </c>
      <c r="P510" t="s">
        <v>733</v>
      </c>
      <c r="Q510" t="s">
        <v>733</v>
      </c>
      <c r="R510" t="s">
        <v>736</v>
      </c>
      <c r="S510" t="s">
        <v>737</v>
      </c>
      <c r="T510" t="s">
        <v>740</v>
      </c>
      <c r="U510" t="s">
        <v>584</v>
      </c>
      <c r="V510" t="s">
        <v>1108</v>
      </c>
      <c r="W510" t="s">
        <v>23</v>
      </c>
      <c r="X510" t="s">
        <v>584</v>
      </c>
      <c r="Y510">
        <v>2</v>
      </c>
      <c r="Z510" t="s">
        <v>6620</v>
      </c>
      <c r="AA510" t="s">
        <v>584</v>
      </c>
      <c r="AB510">
        <v>10000</v>
      </c>
      <c r="AC510" t="s">
        <v>584</v>
      </c>
      <c r="AD510" t="s">
        <v>584</v>
      </c>
      <c r="AE510" t="s">
        <v>963</v>
      </c>
      <c r="AF510">
        <v>35102</v>
      </c>
      <c r="AG510" t="s">
        <v>7133</v>
      </c>
      <c r="AH510" t="s">
        <v>7134</v>
      </c>
      <c r="AI510" t="s">
        <v>7135</v>
      </c>
      <c r="AJ510">
        <v>1971</v>
      </c>
      <c r="AK510" t="s">
        <v>706</v>
      </c>
      <c r="AL510" t="s">
        <v>963</v>
      </c>
      <c r="AM510">
        <v>21978.305019715419</v>
      </c>
      <c r="AN510" t="s">
        <v>584</v>
      </c>
    </row>
    <row r="511" spans="1:40" x14ac:dyDescent="0.25">
      <c r="A511" s="22">
        <v>99</v>
      </c>
      <c r="B511" s="22" t="s">
        <v>584</v>
      </c>
      <c r="C511" s="22" t="s">
        <v>584</v>
      </c>
      <c r="D511" s="22" t="s">
        <v>584</v>
      </c>
      <c r="E511" s="22" t="s">
        <v>23</v>
      </c>
      <c r="F511" s="22" t="s">
        <v>587</v>
      </c>
      <c r="G511" s="22" t="s">
        <v>960</v>
      </c>
      <c r="H511" s="22" t="s">
        <v>961</v>
      </c>
      <c r="I511" s="22" t="s">
        <v>6570</v>
      </c>
      <c r="J511" s="22" t="s">
        <v>6582</v>
      </c>
      <c r="K511" s="22" t="s">
        <v>6583</v>
      </c>
      <c r="L511" s="22" t="s">
        <v>6584</v>
      </c>
      <c r="M511" s="22" t="s">
        <v>284</v>
      </c>
      <c r="N511" t="s">
        <v>699</v>
      </c>
      <c r="O511">
        <v>326</v>
      </c>
      <c r="P511" t="s">
        <v>733</v>
      </c>
      <c r="Q511" t="s">
        <v>733</v>
      </c>
      <c r="R511" t="s">
        <v>736</v>
      </c>
      <c r="S511" t="s">
        <v>737</v>
      </c>
      <c r="T511" t="s">
        <v>740</v>
      </c>
      <c r="U511" t="s">
        <v>584</v>
      </c>
      <c r="V511" t="s">
        <v>1108</v>
      </c>
      <c r="W511" t="s">
        <v>23</v>
      </c>
      <c r="X511" t="s">
        <v>584</v>
      </c>
      <c r="Y511">
        <v>1</v>
      </c>
      <c r="Z511" t="s">
        <v>6620</v>
      </c>
      <c r="AA511" t="s">
        <v>584</v>
      </c>
      <c r="AB511">
        <v>10000</v>
      </c>
      <c r="AC511" t="s">
        <v>584</v>
      </c>
      <c r="AD511" t="s">
        <v>584</v>
      </c>
      <c r="AE511" t="s">
        <v>963</v>
      </c>
      <c r="AF511">
        <v>35102</v>
      </c>
      <c r="AG511" t="s">
        <v>7133</v>
      </c>
      <c r="AH511" t="s">
        <v>7134</v>
      </c>
      <c r="AI511" t="s">
        <v>7135</v>
      </c>
      <c r="AJ511">
        <v>1971</v>
      </c>
      <c r="AK511" t="s">
        <v>706</v>
      </c>
      <c r="AL511" t="s">
        <v>963</v>
      </c>
      <c r="AM511">
        <v>21978.305019715419</v>
      </c>
      <c r="AN511" t="s">
        <v>584</v>
      </c>
    </row>
    <row r="512" spans="1:40" x14ac:dyDescent="0.25">
      <c r="A512" s="22">
        <v>99</v>
      </c>
      <c r="B512" s="22" t="s">
        <v>584</v>
      </c>
      <c r="C512" s="22" t="s">
        <v>584</v>
      </c>
      <c r="D512" s="22" t="s">
        <v>584</v>
      </c>
      <c r="E512" s="22" t="s">
        <v>23</v>
      </c>
      <c r="F512" s="22" t="s">
        <v>587</v>
      </c>
      <c r="G512" s="22" t="s">
        <v>960</v>
      </c>
      <c r="H512" s="22" t="s">
        <v>961</v>
      </c>
      <c r="I512" s="22" t="s">
        <v>6570</v>
      </c>
      <c r="J512" s="22" t="s">
        <v>6582</v>
      </c>
      <c r="K512" s="22" t="s">
        <v>6583</v>
      </c>
      <c r="L512" s="22" t="s">
        <v>6584</v>
      </c>
      <c r="M512" s="22" t="s">
        <v>284</v>
      </c>
      <c r="N512" t="s">
        <v>699</v>
      </c>
      <c r="O512">
        <v>327</v>
      </c>
      <c r="P512" t="s">
        <v>733</v>
      </c>
      <c r="Q512" t="s">
        <v>733</v>
      </c>
      <c r="R512" t="s">
        <v>736</v>
      </c>
      <c r="S512" t="s">
        <v>737</v>
      </c>
      <c r="T512" t="s">
        <v>740</v>
      </c>
      <c r="U512" t="s">
        <v>584</v>
      </c>
      <c r="V512" t="s">
        <v>1108</v>
      </c>
      <c r="W512" t="s">
        <v>23</v>
      </c>
      <c r="X512" t="s">
        <v>584</v>
      </c>
      <c r="Y512">
        <v>2</v>
      </c>
      <c r="Z512" t="s">
        <v>6620</v>
      </c>
      <c r="AA512" t="s">
        <v>584</v>
      </c>
      <c r="AB512">
        <v>10000</v>
      </c>
      <c r="AC512" t="s">
        <v>584</v>
      </c>
      <c r="AD512" t="s">
        <v>584</v>
      </c>
      <c r="AE512" t="s">
        <v>963</v>
      </c>
      <c r="AF512">
        <v>35102</v>
      </c>
      <c r="AG512" t="s">
        <v>7133</v>
      </c>
      <c r="AH512" t="s">
        <v>7134</v>
      </c>
      <c r="AI512" t="s">
        <v>7135</v>
      </c>
      <c r="AJ512">
        <v>1971</v>
      </c>
      <c r="AK512" t="s">
        <v>706</v>
      </c>
      <c r="AL512" t="s">
        <v>963</v>
      </c>
      <c r="AM512">
        <v>21978.305019715419</v>
      </c>
      <c r="AN512" t="s">
        <v>584</v>
      </c>
    </row>
    <row r="513" spans="1:40" x14ac:dyDescent="0.25">
      <c r="A513" s="22">
        <v>99</v>
      </c>
      <c r="B513" s="22" t="s">
        <v>584</v>
      </c>
      <c r="C513" s="22" t="s">
        <v>584</v>
      </c>
      <c r="D513" s="22" t="s">
        <v>584</v>
      </c>
      <c r="E513" s="22" t="s">
        <v>23</v>
      </c>
      <c r="F513" s="22" t="s">
        <v>587</v>
      </c>
      <c r="G513" s="22" t="s">
        <v>960</v>
      </c>
      <c r="H513" s="22" t="s">
        <v>961</v>
      </c>
      <c r="I513" s="22" t="s">
        <v>6570</v>
      </c>
      <c r="J513" s="22" t="s">
        <v>7136</v>
      </c>
      <c r="K513" s="22" t="s">
        <v>7137</v>
      </c>
      <c r="L513" s="22" t="s">
        <v>7138</v>
      </c>
      <c r="M513" s="22" t="s">
        <v>284</v>
      </c>
      <c r="N513" t="s">
        <v>699</v>
      </c>
      <c r="O513">
        <v>329</v>
      </c>
      <c r="P513" t="s">
        <v>733</v>
      </c>
      <c r="Q513" t="s">
        <v>733</v>
      </c>
      <c r="R513" t="s">
        <v>971</v>
      </c>
      <c r="S513" t="s">
        <v>2184</v>
      </c>
      <c r="T513" t="s">
        <v>740</v>
      </c>
      <c r="U513" t="s">
        <v>584</v>
      </c>
      <c r="V513" t="s">
        <v>1108</v>
      </c>
      <c r="W513" t="s">
        <v>23</v>
      </c>
      <c r="X513" t="s">
        <v>584</v>
      </c>
      <c r="Y513">
        <v>1</v>
      </c>
      <c r="Z513" t="s">
        <v>6620</v>
      </c>
      <c r="AA513" t="s">
        <v>584</v>
      </c>
      <c r="AB513">
        <v>10000</v>
      </c>
      <c r="AC513" t="s">
        <v>584</v>
      </c>
      <c r="AD513" t="s">
        <v>584</v>
      </c>
      <c r="AE513" t="s">
        <v>963</v>
      </c>
      <c r="AF513">
        <v>35102</v>
      </c>
      <c r="AG513" t="s">
        <v>7133</v>
      </c>
      <c r="AH513" t="s">
        <v>7134</v>
      </c>
      <c r="AI513" t="s">
        <v>7135</v>
      </c>
      <c r="AJ513">
        <v>1971</v>
      </c>
      <c r="AK513" t="s">
        <v>706</v>
      </c>
      <c r="AL513" t="s">
        <v>963</v>
      </c>
      <c r="AM513">
        <v>21978.305019715419</v>
      </c>
      <c r="AN513" t="s">
        <v>584</v>
      </c>
    </row>
    <row r="514" spans="1:40" x14ac:dyDescent="0.25">
      <c r="A514" s="22">
        <v>99</v>
      </c>
      <c r="B514" s="22" t="s">
        <v>584</v>
      </c>
      <c r="C514" s="22" t="s">
        <v>584</v>
      </c>
      <c r="D514" s="22" t="s">
        <v>584</v>
      </c>
      <c r="E514" s="22" t="s">
        <v>23</v>
      </c>
      <c r="F514" s="22" t="s">
        <v>587</v>
      </c>
      <c r="G514" s="22" t="s">
        <v>960</v>
      </c>
      <c r="H514" s="22" t="s">
        <v>961</v>
      </c>
      <c r="I514" s="22" t="s">
        <v>6570</v>
      </c>
      <c r="J514" s="22" t="s">
        <v>7136</v>
      </c>
      <c r="K514" s="22" t="s">
        <v>7137</v>
      </c>
      <c r="L514" s="22" t="s">
        <v>7138</v>
      </c>
      <c r="M514" s="22" t="s">
        <v>284</v>
      </c>
      <c r="N514" t="s">
        <v>699</v>
      </c>
      <c r="O514">
        <v>329</v>
      </c>
      <c r="P514" t="s">
        <v>733</v>
      </c>
      <c r="Q514" t="s">
        <v>733</v>
      </c>
      <c r="R514" t="s">
        <v>736</v>
      </c>
      <c r="S514" t="s">
        <v>737</v>
      </c>
      <c r="T514" t="s">
        <v>740</v>
      </c>
      <c r="U514" t="s">
        <v>584</v>
      </c>
      <c r="V514" t="s">
        <v>1108</v>
      </c>
      <c r="W514" t="s">
        <v>23</v>
      </c>
      <c r="X514" t="s">
        <v>584</v>
      </c>
      <c r="Y514">
        <v>1</v>
      </c>
      <c r="Z514" t="s">
        <v>6620</v>
      </c>
      <c r="AA514" t="s">
        <v>584</v>
      </c>
      <c r="AB514">
        <v>10000</v>
      </c>
      <c r="AC514" t="s">
        <v>584</v>
      </c>
      <c r="AD514" t="s">
        <v>584</v>
      </c>
      <c r="AE514" t="s">
        <v>963</v>
      </c>
      <c r="AF514">
        <v>35102</v>
      </c>
      <c r="AG514" t="s">
        <v>7133</v>
      </c>
      <c r="AH514" t="s">
        <v>7134</v>
      </c>
      <c r="AI514" t="s">
        <v>7135</v>
      </c>
      <c r="AJ514">
        <v>1971</v>
      </c>
      <c r="AK514" t="s">
        <v>706</v>
      </c>
      <c r="AL514" t="s">
        <v>963</v>
      </c>
      <c r="AM514">
        <v>21978.305019715419</v>
      </c>
      <c r="AN514" t="s">
        <v>584</v>
      </c>
    </row>
    <row r="515" spans="1:40" x14ac:dyDescent="0.25">
      <c r="A515" s="22" t="s">
        <v>3085</v>
      </c>
      <c r="B515" s="22" t="s">
        <v>6923</v>
      </c>
      <c r="C515" s="22" t="s">
        <v>294</v>
      </c>
      <c r="D515" s="22" t="s">
        <v>586</v>
      </c>
      <c r="E515" s="22" t="s">
        <v>23</v>
      </c>
      <c r="F515" s="22" t="s">
        <v>587</v>
      </c>
      <c r="G515" s="22" t="s">
        <v>960</v>
      </c>
      <c r="H515" s="22" t="s">
        <v>961</v>
      </c>
      <c r="I515" s="22" t="s">
        <v>6570</v>
      </c>
      <c r="J515" s="22" t="s">
        <v>6582</v>
      </c>
      <c r="K515" s="22" t="s">
        <v>6583</v>
      </c>
      <c r="L515" s="22" t="s">
        <v>6584</v>
      </c>
      <c r="M515" s="22" t="s">
        <v>284</v>
      </c>
      <c r="N515" t="s">
        <v>1077</v>
      </c>
      <c r="O515">
        <v>484864</v>
      </c>
      <c r="P515" t="s">
        <v>373</v>
      </c>
      <c r="Q515" t="s">
        <v>373</v>
      </c>
      <c r="R515" t="s">
        <v>374</v>
      </c>
      <c r="S515" t="s">
        <v>375</v>
      </c>
      <c r="T515" t="s">
        <v>714</v>
      </c>
      <c r="U515" t="s">
        <v>584</v>
      </c>
      <c r="V515" t="s">
        <v>1108</v>
      </c>
      <c r="W515" t="s">
        <v>23</v>
      </c>
      <c r="X515" t="s">
        <v>584</v>
      </c>
      <c r="Y515" t="s">
        <v>584</v>
      </c>
      <c r="Z515" t="s">
        <v>294</v>
      </c>
      <c r="AA515" t="s">
        <v>584</v>
      </c>
      <c r="AB515">
        <v>53400</v>
      </c>
      <c r="AC515" t="s">
        <v>584</v>
      </c>
      <c r="AD515" t="s">
        <v>584</v>
      </c>
      <c r="AE515" t="s">
        <v>963</v>
      </c>
      <c r="AF515">
        <v>104027</v>
      </c>
      <c r="AG515" t="s">
        <v>7139</v>
      </c>
      <c r="AH515" t="s">
        <v>7140</v>
      </c>
      <c r="AI515" t="s">
        <v>7141</v>
      </c>
      <c r="AJ515">
        <v>2007</v>
      </c>
      <c r="AK515" t="s">
        <v>7142</v>
      </c>
      <c r="AL515" t="s">
        <v>963</v>
      </c>
      <c r="AM515">
        <v>117364.14880528033</v>
      </c>
      <c r="AN515" t="s">
        <v>584</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3:D50"/>
  <sheetViews>
    <sheetView workbookViewId="0">
      <selection activeCell="E32" sqref="E32"/>
    </sheetView>
  </sheetViews>
  <sheetFormatPr defaultRowHeight="15" x14ac:dyDescent="0.25"/>
  <cols>
    <col min="3" max="3" width="19.42578125" customWidth="1"/>
  </cols>
  <sheetData>
    <row r="3" spans="2:4" x14ac:dyDescent="0.25">
      <c r="B3" s="8" t="s">
        <v>34</v>
      </c>
      <c r="C3" s="7"/>
      <c r="D3" s="7"/>
    </row>
    <row r="5" spans="2:4" x14ac:dyDescent="0.25">
      <c r="B5" s="7" t="s">
        <v>35</v>
      </c>
      <c r="C5" s="7"/>
      <c r="D5" s="7"/>
    </row>
    <row r="7" spans="2:4" x14ac:dyDescent="0.25">
      <c r="B7" s="8" t="s">
        <v>36</v>
      </c>
      <c r="C7" s="7"/>
      <c r="D7" s="7"/>
    </row>
    <row r="8" spans="2:4" x14ac:dyDescent="0.25">
      <c r="B8" s="7" t="s">
        <v>37</v>
      </c>
      <c r="C8" s="7"/>
      <c r="D8" s="7" t="s">
        <v>38</v>
      </c>
    </row>
    <row r="9" spans="2:4" x14ac:dyDescent="0.25">
      <c r="B9" s="7" t="s">
        <v>39</v>
      </c>
      <c r="C9" s="7"/>
      <c r="D9" s="7">
        <v>5</v>
      </c>
    </row>
    <row r="10" spans="2:4" x14ac:dyDescent="0.25">
      <c r="B10" s="9" t="s">
        <v>40</v>
      </c>
      <c r="C10" s="7"/>
      <c r="D10" s="7">
        <v>10</v>
      </c>
    </row>
    <row r="11" spans="2:4" x14ac:dyDescent="0.25">
      <c r="B11" s="7" t="s">
        <v>41</v>
      </c>
      <c r="C11" s="7"/>
      <c r="D11" s="7">
        <v>30</v>
      </c>
    </row>
    <row r="12" spans="2:4" x14ac:dyDescent="0.25">
      <c r="B12" s="7" t="s">
        <v>42</v>
      </c>
      <c r="C12" s="7"/>
      <c r="D12" s="7">
        <v>50</v>
      </c>
    </row>
    <row r="13" spans="2:4" x14ac:dyDescent="0.25">
      <c r="B13" s="7" t="s">
        <v>43</v>
      </c>
      <c r="C13" s="7"/>
      <c r="D13" s="7">
        <v>200</v>
      </c>
    </row>
    <row r="14" spans="2:4" x14ac:dyDescent="0.25">
      <c r="B14" s="7" t="s">
        <v>44</v>
      </c>
      <c r="C14" s="7"/>
      <c r="D14" s="7">
        <v>350</v>
      </c>
    </row>
    <row r="16" spans="2:4" x14ac:dyDescent="0.25">
      <c r="B16" s="8" t="s">
        <v>45</v>
      </c>
      <c r="C16" s="7"/>
      <c r="D16" s="7"/>
    </row>
    <row r="17" spans="2:4" x14ac:dyDescent="0.25">
      <c r="B17" s="7" t="s">
        <v>46</v>
      </c>
      <c r="C17" s="7"/>
      <c r="D17" s="7">
        <v>2</v>
      </c>
    </row>
    <row r="18" spans="2:4" x14ac:dyDescent="0.25">
      <c r="B18" s="7" t="s">
        <v>47</v>
      </c>
      <c r="C18" s="7"/>
      <c r="D18" s="7">
        <v>10</v>
      </c>
    </row>
    <row r="19" spans="2:4" x14ac:dyDescent="0.25">
      <c r="B19" s="7" t="s">
        <v>48</v>
      </c>
      <c r="C19" s="7"/>
      <c r="D19" s="7">
        <v>20</v>
      </c>
    </row>
    <row r="21" spans="2:4" x14ac:dyDescent="0.25">
      <c r="B21" s="10" t="s">
        <v>49</v>
      </c>
      <c r="C21" s="7"/>
      <c r="D21" s="7">
        <v>100000</v>
      </c>
    </row>
    <row r="22" spans="2:4" x14ac:dyDescent="0.25">
      <c r="B22" s="7" t="s">
        <v>50</v>
      </c>
      <c r="C22" s="7"/>
      <c r="D22" s="7">
        <v>1000</v>
      </c>
    </row>
    <row r="23" spans="2:4" x14ac:dyDescent="0.25">
      <c r="B23" s="7" t="s">
        <v>51</v>
      </c>
      <c r="C23" s="7"/>
      <c r="D23" s="7">
        <v>500000</v>
      </c>
    </row>
    <row r="24" spans="2:4" x14ac:dyDescent="0.25">
      <c r="B24" s="7" t="s">
        <v>52</v>
      </c>
      <c r="C24" s="7"/>
      <c r="D24" s="7">
        <v>2000</v>
      </c>
    </row>
    <row r="25" spans="2:4" x14ac:dyDescent="0.25">
      <c r="B25" s="7" t="s">
        <v>53</v>
      </c>
      <c r="C25" s="7"/>
      <c r="D25" s="7">
        <v>51300</v>
      </c>
    </row>
    <row r="26" spans="2:4" x14ac:dyDescent="0.25">
      <c r="B26" s="7" t="s">
        <v>54</v>
      </c>
      <c r="C26" s="7"/>
      <c r="D26" s="7">
        <v>25000</v>
      </c>
    </row>
    <row r="27" spans="2:4" x14ac:dyDescent="0.25">
      <c r="B27" s="7" t="s">
        <v>55</v>
      </c>
      <c r="C27" s="7"/>
      <c r="D27" s="7">
        <v>11300</v>
      </c>
    </row>
    <row r="28" spans="2:4" x14ac:dyDescent="0.25">
      <c r="B28" s="7" t="s">
        <v>56</v>
      </c>
      <c r="C28" s="7"/>
      <c r="D28" s="7">
        <v>2000</v>
      </c>
    </row>
    <row r="29" spans="2:4" x14ac:dyDescent="0.25">
      <c r="B29" s="7" t="s">
        <v>57</v>
      </c>
      <c r="C29" s="7"/>
      <c r="D29" s="7">
        <v>2000</v>
      </c>
    </row>
    <row r="30" spans="2:4" x14ac:dyDescent="0.25">
      <c r="B30" s="7" t="s">
        <v>58</v>
      </c>
      <c r="C30" s="7"/>
      <c r="D30" s="7">
        <v>542</v>
      </c>
    </row>
    <row r="31" spans="2:4" x14ac:dyDescent="0.25">
      <c r="B31" s="7" t="s">
        <v>59</v>
      </c>
      <c r="C31" s="7"/>
      <c r="D31" s="7">
        <v>116</v>
      </c>
    </row>
    <row r="32" spans="2:4" x14ac:dyDescent="0.25">
      <c r="B32" s="7" t="s">
        <v>60</v>
      </c>
      <c r="C32" s="7"/>
      <c r="D32" s="7">
        <v>3000</v>
      </c>
    </row>
    <row r="33" spans="2:4" x14ac:dyDescent="0.25">
      <c r="B33" s="7" t="s">
        <v>61</v>
      </c>
      <c r="C33" s="7"/>
      <c r="D33" s="7">
        <v>82.3</v>
      </c>
    </row>
    <row r="34" spans="2:4" x14ac:dyDescent="0.25">
      <c r="B34" s="7" t="s">
        <v>62</v>
      </c>
      <c r="C34" s="7"/>
      <c r="D34" s="7">
        <v>176</v>
      </c>
    </row>
    <row r="35" spans="2:4" x14ac:dyDescent="0.25">
      <c r="B35" s="7" t="s">
        <v>63</v>
      </c>
      <c r="C35" s="7"/>
      <c r="D35" s="7">
        <v>178</v>
      </c>
    </row>
    <row r="36" spans="2:4" x14ac:dyDescent="0.25">
      <c r="B36" s="7" t="s">
        <v>64</v>
      </c>
      <c r="C36" s="7"/>
      <c r="D36" s="7">
        <v>53</v>
      </c>
    </row>
    <row r="37" spans="2:4" x14ac:dyDescent="0.25">
      <c r="B37" s="7" t="s">
        <v>65</v>
      </c>
      <c r="C37" s="7"/>
      <c r="D37" s="7">
        <v>1580</v>
      </c>
    </row>
    <row r="38" spans="2:4" x14ac:dyDescent="0.25">
      <c r="B38" s="7" t="s">
        <v>66</v>
      </c>
      <c r="C38" s="7"/>
      <c r="D38" s="7">
        <v>1135</v>
      </c>
    </row>
    <row r="39" spans="2:4" x14ac:dyDescent="0.25">
      <c r="B39" s="7" t="s">
        <v>67</v>
      </c>
      <c r="C39" s="7"/>
      <c r="D39" s="7">
        <v>113.5</v>
      </c>
    </row>
    <row r="40" spans="2:4" x14ac:dyDescent="0.25">
      <c r="B40" s="7" t="s">
        <v>68</v>
      </c>
      <c r="C40" s="7"/>
      <c r="D40" s="7">
        <v>542</v>
      </c>
    </row>
    <row r="41" spans="2:4" x14ac:dyDescent="0.25">
      <c r="B41" s="7" t="s">
        <v>69</v>
      </c>
      <c r="C41" s="7"/>
      <c r="D41" s="7">
        <v>27.7</v>
      </c>
    </row>
    <row r="42" spans="2:4" x14ac:dyDescent="0.25">
      <c r="B42" s="7" t="s">
        <v>70</v>
      </c>
      <c r="C42" s="7"/>
      <c r="D42" s="7">
        <v>94.8</v>
      </c>
    </row>
    <row r="43" spans="2:4" x14ac:dyDescent="0.25">
      <c r="B43" s="7" t="s">
        <v>71</v>
      </c>
      <c r="C43" s="7"/>
      <c r="D43" s="7">
        <v>5069</v>
      </c>
    </row>
    <row r="44" spans="2:4" x14ac:dyDescent="0.25">
      <c r="B44" s="7" t="s">
        <v>72</v>
      </c>
      <c r="C44" s="7"/>
      <c r="D44" s="7">
        <v>94.8</v>
      </c>
    </row>
    <row r="45" spans="2:4" x14ac:dyDescent="0.25">
      <c r="B45" s="7" t="s">
        <v>73</v>
      </c>
      <c r="C45" s="7"/>
      <c r="D45" s="7">
        <v>3043</v>
      </c>
    </row>
    <row r="46" spans="2:4" x14ac:dyDescent="0.25">
      <c r="B46" s="7" t="s">
        <v>74</v>
      </c>
      <c r="C46" s="7"/>
      <c r="D46" s="7">
        <v>578</v>
      </c>
    </row>
    <row r="47" spans="2:4" x14ac:dyDescent="0.25">
      <c r="B47" s="7" t="s">
        <v>75</v>
      </c>
      <c r="C47" s="7"/>
      <c r="D47" s="7">
        <v>176</v>
      </c>
    </row>
    <row r="48" spans="2:4" x14ac:dyDescent="0.25">
      <c r="B48" s="7" t="s">
        <v>76</v>
      </c>
      <c r="C48" s="7"/>
      <c r="D48" s="7">
        <v>82.3</v>
      </c>
    </row>
    <row r="49" spans="2:4" x14ac:dyDescent="0.25">
      <c r="B49" s="7" t="s">
        <v>69</v>
      </c>
      <c r="C49" s="7"/>
      <c r="D49" s="7">
        <v>25</v>
      </c>
    </row>
    <row r="50" spans="2:4" x14ac:dyDescent="0.25">
      <c r="B50" s="7" t="s">
        <v>77</v>
      </c>
      <c r="C50" s="7"/>
      <c r="D50" s="7">
        <v>159</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7" tint="-0.249977111117893"/>
  </sheetPr>
  <dimension ref="A1:AV14"/>
  <sheetViews>
    <sheetView workbookViewId="0">
      <selection activeCell="K21" sqref="K21"/>
    </sheetView>
  </sheetViews>
  <sheetFormatPr defaultRowHeight="15" x14ac:dyDescent="0.25"/>
  <sheetData>
    <row r="1" spans="1:48" x14ac:dyDescent="0.25">
      <c r="A1" t="s">
        <v>172</v>
      </c>
      <c r="B1" t="s">
        <v>173</v>
      </c>
      <c r="C1" t="s">
        <v>174</v>
      </c>
      <c r="D1" t="s">
        <v>541</v>
      </c>
      <c r="E1" t="s">
        <v>542</v>
      </c>
      <c r="F1" t="s">
        <v>176</v>
      </c>
      <c r="G1" t="s">
        <v>177</v>
      </c>
      <c r="H1" t="s">
        <v>178</v>
      </c>
      <c r="I1" t="s">
        <v>179</v>
      </c>
      <c r="J1" t="s">
        <v>180</v>
      </c>
      <c r="K1" t="s">
        <v>181</v>
      </c>
      <c r="L1" t="s">
        <v>182</v>
      </c>
      <c r="M1" t="s">
        <v>183</v>
      </c>
      <c r="N1" t="s">
        <v>184</v>
      </c>
      <c r="O1" t="s">
        <v>185</v>
      </c>
      <c r="P1" t="s">
        <v>186</v>
      </c>
      <c r="Q1" t="s">
        <v>187</v>
      </c>
      <c r="R1" t="s">
        <v>188</v>
      </c>
      <c r="S1" t="s">
        <v>189</v>
      </c>
      <c r="T1" t="s">
        <v>543</v>
      </c>
      <c r="U1" t="s">
        <v>195</v>
      </c>
      <c r="V1" t="s">
        <v>196</v>
      </c>
      <c r="W1" t="s">
        <v>197</v>
      </c>
      <c r="X1" t="s">
        <v>198</v>
      </c>
      <c r="Y1" t="s">
        <v>199</v>
      </c>
      <c r="Z1" t="s">
        <v>200</v>
      </c>
      <c r="AA1" t="s">
        <v>1069</v>
      </c>
      <c r="AB1" t="s">
        <v>201</v>
      </c>
      <c r="AC1" t="s">
        <v>208</v>
      </c>
      <c r="AD1" t="s">
        <v>213</v>
      </c>
      <c r="AE1" t="s">
        <v>1070</v>
      </c>
      <c r="AF1" t="s">
        <v>215</v>
      </c>
      <c r="AG1" t="s">
        <v>220</v>
      </c>
      <c r="AH1" t="s">
        <v>547</v>
      </c>
      <c r="AI1" t="s">
        <v>121</v>
      </c>
      <c r="AJ1" t="s">
        <v>553</v>
      </c>
      <c r="AK1" t="s">
        <v>559</v>
      </c>
      <c r="AL1" t="s">
        <v>565</v>
      </c>
      <c r="AM1" t="s">
        <v>571</v>
      </c>
      <c r="AN1" t="s">
        <v>577</v>
      </c>
      <c r="AO1" t="s">
        <v>122</v>
      </c>
      <c r="AP1" t="s">
        <v>192</v>
      </c>
      <c r="AQ1" t="s">
        <v>266</v>
      </c>
      <c r="AR1" t="s">
        <v>267</v>
      </c>
      <c r="AS1" t="s">
        <v>268</v>
      </c>
      <c r="AT1" t="s">
        <v>269</v>
      </c>
      <c r="AU1" t="s">
        <v>270</v>
      </c>
      <c r="AV1" t="s">
        <v>81</v>
      </c>
    </row>
    <row r="2" spans="1:48" x14ac:dyDescent="0.25">
      <c r="A2">
        <v>98</v>
      </c>
      <c r="B2" t="s">
        <v>274</v>
      </c>
      <c r="C2">
        <v>30499</v>
      </c>
      <c r="D2" t="s">
        <v>586</v>
      </c>
      <c r="E2" t="s">
        <v>584</v>
      </c>
      <c r="F2" t="s">
        <v>587</v>
      </c>
      <c r="G2" t="s">
        <v>1071</v>
      </c>
      <c r="H2" t="s">
        <v>1072</v>
      </c>
      <c r="I2" t="s">
        <v>1073</v>
      </c>
      <c r="J2" t="s">
        <v>1074</v>
      </c>
      <c r="K2" t="s">
        <v>1075</v>
      </c>
      <c r="L2" t="s">
        <v>1076</v>
      </c>
      <c r="M2" t="s">
        <v>594</v>
      </c>
      <c r="N2" t="s">
        <v>595</v>
      </c>
      <c r="O2" t="s">
        <v>284</v>
      </c>
      <c r="P2" t="s">
        <v>596</v>
      </c>
      <c r="Q2" t="s">
        <v>1077</v>
      </c>
      <c r="R2" t="s">
        <v>598</v>
      </c>
      <c r="S2" t="s">
        <v>1078</v>
      </c>
      <c r="T2">
        <v>3</v>
      </c>
      <c r="U2" t="s">
        <v>663</v>
      </c>
      <c r="V2" t="s">
        <v>670</v>
      </c>
      <c r="W2" t="s">
        <v>1022</v>
      </c>
      <c r="X2" t="s">
        <v>1079</v>
      </c>
      <c r="Y2" t="s">
        <v>362</v>
      </c>
      <c r="Z2" t="s">
        <v>584</v>
      </c>
      <c r="AA2" t="s">
        <v>1080</v>
      </c>
      <c r="AB2">
        <v>57.75</v>
      </c>
      <c r="AC2">
        <v>96</v>
      </c>
      <c r="AD2" t="s">
        <v>293</v>
      </c>
      <c r="AE2" t="s">
        <v>1081</v>
      </c>
      <c r="AF2">
        <v>4</v>
      </c>
      <c r="AG2" t="s">
        <v>294</v>
      </c>
      <c r="AH2">
        <v>2.5</v>
      </c>
      <c r="AI2" t="s">
        <v>142</v>
      </c>
      <c r="AJ2">
        <v>2.5</v>
      </c>
      <c r="AK2">
        <v>2.5</v>
      </c>
      <c r="AL2" t="s">
        <v>584</v>
      </c>
      <c r="AM2" t="s">
        <v>584</v>
      </c>
      <c r="AN2" t="s">
        <v>584</v>
      </c>
      <c r="AO2" t="s">
        <v>963</v>
      </c>
      <c r="AP2">
        <v>2166384</v>
      </c>
      <c r="AQ2">
        <v>159000</v>
      </c>
      <c r="AR2" t="s">
        <v>1082</v>
      </c>
      <c r="AS2" t="s">
        <v>1083</v>
      </c>
      <c r="AT2" t="s">
        <v>1084</v>
      </c>
      <c r="AU2">
        <v>2012</v>
      </c>
      <c r="AV2" t="s">
        <v>1085</v>
      </c>
    </row>
    <row r="3" spans="1:48" x14ac:dyDescent="0.25">
      <c r="A3">
        <v>98</v>
      </c>
      <c r="B3" t="s">
        <v>274</v>
      </c>
      <c r="C3">
        <v>30499</v>
      </c>
      <c r="D3" t="s">
        <v>586</v>
      </c>
      <c r="E3" t="s">
        <v>1086</v>
      </c>
      <c r="F3" t="s">
        <v>587</v>
      </c>
      <c r="G3" t="s">
        <v>1071</v>
      </c>
      <c r="H3" t="s">
        <v>1072</v>
      </c>
      <c r="I3" t="s">
        <v>1073</v>
      </c>
      <c r="J3" t="s">
        <v>1074</v>
      </c>
      <c r="K3" t="s">
        <v>1075</v>
      </c>
      <c r="L3" t="s">
        <v>1076</v>
      </c>
      <c r="M3" t="s">
        <v>594</v>
      </c>
      <c r="N3" t="s">
        <v>595</v>
      </c>
      <c r="O3" t="s">
        <v>284</v>
      </c>
      <c r="P3" t="s">
        <v>596</v>
      </c>
      <c r="Q3" t="s">
        <v>1077</v>
      </c>
      <c r="R3" t="s">
        <v>598</v>
      </c>
      <c r="S3" t="s">
        <v>1078</v>
      </c>
      <c r="T3">
        <v>1</v>
      </c>
      <c r="U3" t="s">
        <v>663</v>
      </c>
      <c r="V3" t="s">
        <v>663</v>
      </c>
      <c r="W3" t="s">
        <v>1087</v>
      </c>
      <c r="X3" t="s">
        <v>1088</v>
      </c>
      <c r="Y3" t="s">
        <v>361</v>
      </c>
      <c r="Z3" t="s">
        <v>362</v>
      </c>
      <c r="AA3" t="s">
        <v>1089</v>
      </c>
      <c r="AB3" t="s">
        <v>584</v>
      </c>
      <c r="AC3">
        <v>96</v>
      </c>
      <c r="AD3" t="s">
        <v>293</v>
      </c>
      <c r="AE3" t="s">
        <v>1090</v>
      </c>
      <c r="AF3">
        <v>4</v>
      </c>
      <c r="AG3" t="s">
        <v>294</v>
      </c>
      <c r="AH3">
        <v>2.5</v>
      </c>
      <c r="AI3" t="s">
        <v>142</v>
      </c>
      <c r="AJ3">
        <v>2.5</v>
      </c>
      <c r="AK3">
        <v>2.5</v>
      </c>
      <c r="AL3">
        <v>25</v>
      </c>
      <c r="AM3">
        <v>25</v>
      </c>
      <c r="AN3">
        <v>25</v>
      </c>
      <c r="AO3" t="s">
        <v>963</v>
      </c>
      <c r="AP3">
        <v>2166385</v>
      </c>
      <c r="AQ3">
        <v>160518</v>
      </c>
      <c r="AR3" t="s">
        <v>1082</v>
      </c>
      <c r="AS3" t="s">
        <v>1091</v>
      </c>
      <c r="AT3" t="s">
        <v>1092</v>
      </c>
      <c r="AU3">
        <v>2012</v>
      </c>
      <c r="AV3" t="s">
        <v>1093</v>
      </c>
    </row>
    <row r="4" spans="1:48" x14ac:dyDescent="0.25">
      <c r="A4">
        <v>98</v>
      </c>
      <c r="B4" t="s">
        <v>274</v>
      </c>
      <c r="C4">
        <v>30499</v>
      </c>
      <c r="D4" t="s">
        <v>586</v>
      </c>
      <c r="E4" t="s">
        <v>584</v>
      </c>
      <c r="F4" t="s">
        <v>587</v>
      </c>
      <c r="G4" t="s">
        <v>1071</v>
      </c>
      <c r="H4" t="s">
        <v>1072</v>
      </c>
      <c r="I4" t="s">
        <v>1073</v>
      </c>
      <c r="J4" t="s">
        <v>1074</v>
      </c>
      <c r="K4" t="s">
        <v>1075</v>
      </c>
      <c r="L4" t="s">
        <v>1076</v>
      </c>
      <c r="M4" t="s">
        <v>594</v>
      </c>
      <c r="N4" t="s">
        <v>595</v>
      </c>
      <c r="O4" t="s">
        <v>284</v>
      </c>
      <c r="P4" t="s">
        <v>596</v>
      </c>
      <c r="Q4" t="s">
        <v>1077</v>
      </c>
      <c r="R4" t="s">
        <v>598</v>
      </c>
      <c r="S4" t="s">
        <v>1078</v>
      </c>
      <c r="T4">
        <v>3</v>
      </c>
      <c r="U4" t="s">
        <v>289</v>
      </c>
      <c r="V4" t="s">
        <v>690</v>
      </c>
      <c r="W4" t="s">
        <v>1094</v>
      </c>
      <c r="X4" t="s">
        <v>1095</v>
      </c>
      <c r="Y4" t="s">
        <v>361</v>
      </c>
      <c r="Z4" t="s">
        <v>362</v>
      </c>
      <c r="AA4" t="s">
        <v>1080</v>
      </c>
      <c r="AB4" t="s">
        <v>584</v>
      </c>
      <c r="AC4">
        <v>96</v>
      </c>
      <c r="AD4" t="s">
        <v>293</v>
      </c>
      <c r="AE4" t="s">
        <v>1081</v>
      </c>
      <c r="AF4">
        <v>4</v>
      </c>
      <c r="AG4" t="s">
        <v>294</v>
      </c>
      <c r="AH4">
        <v>2.5</v>
      </c>
      <c r="AI4" t="s">
        <v>142</v>
      </c>
      <c r="AJ4">
        <v>2.5</v>
      </c>
      <c r="AK4">
        <v>2.5</v>
      </c>
      <c r="AL4">
        <v>25</v>
      </c>
      <c r="AM4">
        <v>25</v>
      </c>
      <c r="AN4">
        <v>25</v>
      </c>
      <c r="AO4" t="s">
        <v>963</v>
      </c>
      <c r="AP4">
        <v>2166384</v>
      </c>
      <c r="AQ4">
        <v>159000</v>
      </c>
      <c r="AR4" t="s">
        <v>1082</v>
      </c>
      <c r="AS4" t="s">
        <v>1083</v>
      </c>
      <c r="AT4" t="s">
        <v>1084</v>
      </c>
      <c r="AU4">
        <v>2012</v>
      </c>
      <c r="AV4" t="s">
        <v>1096</v>
      </c>
    </row>
    <row r="5" spans="1:48" x14ac:dyDescent="0.25">
      <c r="A5">
        <v>98</v>
      </c>
      <c r="B5" t="s">
        <v>274</v>
      </c>
      <c r="C5">
        <v>30499</v>
      </c>
      <c r="D5" t="s">
        <v>586</v>
      </c>
      <c r="E5" t="s">
        <v>1086</v>
      </c>
      <c r="F5" t="s">
        <v>587</v>
      </c>
      <c r="G5" t="s">
        <v>1071</v>
      </c>
      <c r="H5" t="s">
        <v>1072</v>
      </c>
      <c r="I5" t="s">
        <v>1073</v>
      </c>
      <c r="J5" t="s">
        <v>1074</v>
      </c>
      <c r="K5" t="s">
        <v>1075</v>
      </c>
      <c r="L5" t="s">
        <v>1076</v>
      </c>
      <c r="M5" t="s">
        <v>594</v>
      </c>
      <c r="N5" t="s">
        <v>595</v>
      </c>
      <c r="O5" t="s">
        <v>284</v>
      </c>
      <c r="P5" t="s">
        <v>596</v>
      </c>
      <c r="Q5" t="s">
        <v>1077</v>
      </c>
      <c r="R5" t="s">
        <v>598</v>
      </c>
      <c r="S5" t="s">
        <v>1078</v>
      </c>
      <c r="T5">
        <v>1</v>
      </c>
      <c r="U5" t="s">
        <v>663</v>
      </c>
      <c r="V5" t="s">
        <v>663</v>
      </c>
      <c r="W5" t="s">
        <v>1087</v>
      </c>
      <c r="X5" t="s">
        <v>1088</v>
      </c>
      <c r="Y5" t="s">
        <v>361</v>
      </c>
      <c r="Z5" t="s">
        <v>362</v>
      </c>
      <c r="AA5" t="s">
        <v>1097</v>
      </c>
      <c r="AB5" t="s">
        <v>584</v>
      </c>
      <c r="AC5">
        <v>96</v>
      </c>
      <c r="AD5" t="s">
        <v>293</v>
      </c>
      <c r="AE5" t="s">
        <v>1090</v>
      </c>
      <c r="AF5">
        <v>4</v>
      </c>
      <c r="AG5" t="s">
        <v>294</v>
      </c>
      <c r="AH5">
        <v>2.5</v>
      </c>
      <c r="AI5" t="s">
        <v>142</v>
      </c>
      <c r="AJ5">
        <v>2.5</v>
      </c>
      <c r="AK5">
        <v>2.5</v>
      </c>
      <c r="AL5">
        <v>25</v>
      </c>
      <c r="AM5">
        <v>25</v>
      </c>
      <c r="AN5">
        <v>25</v>
      </c>
      <c r="AO5" t="s">
        <v>963</v>
      </c>
      <c r="AP5">
        <v>2166385</v>
      </c>
      <c r="AQ5">
        <v>160518</v>
      </c>
      <c r="AR5" t="s">
        <v>1082</v>
      </c>
      <c r="AS5" t="s">
        <v>1091</v>
      </c>
      <c r="AT5" t="s">
        <v>1092</v>
      </c>
      <c r="AU5">
        <v>2012</v>
      </c>
      <c r="AV5" t="s">
        <v>1098</v>
      </c>
    </row>
    <row r="6" spans="1:48" x14ac:dyDescent="0.25">
      <c r="A6">
        <v>98</v>
      </c>
      <c r="B6" t="s">
        <v>274</v>
      </c>
      <c r="C6">
        <v>30499</v>
      </c>
      <c r="D6" t="s">
        <v>586</v>
      </c>
      <c r="E6" t="s">
        <v>1086</v>
      </c>
      <c r="F6" t="s">
        <v>587</v>
      </c>
      <c r="G6" t="s">
        <v>1071</v>
      </c>
      <c r="H6" t="s">
        <v>1072</v>
      </c>
      <c r="I6" t="s">
        <v>1073</v>
      </c>
      <c r="J6" t="s">
        <v>1074</v>
      </c>
      <c r="K6" t="s">
        <v>1075</v>
      </c>
      <c r="L6" t="s">
        <v>1076</v>
      </c>
      <c r="M6" t="s">
        <v>594</v>
      </c>
      <c r="N6" t="s">
        <v>595</v>
      </c>
      <c r="O6" t="s">
        <v>284</v>
      </c>
      <c r="P6" t="s">
        <v>596</v>
      </c>
      <c r="Q6" t="s">
        <v>1077</v>
      </c>
      <c r="R6" t="s">
        <v>598</v>
      </c>
      <c r="S6" t="s">
        <v>1078</v>
      </c>
      <c r="T6">
        <v>1</v>
      </c>
      <c r="U6" t="s">
        <v>663</v>
      </c>
      <c r="V6" t="s">
        <v>663</v>
      </c>
      <c r="W6" t="s">
        <v>1087</v>
      </c>
      <c r="X6" t="s">
        <v>1088</v>
      </c>
      <c r="Y6" t="s">
        <v>361</v>
      </c>
      <c r="Z6" t="s">
        <v>362</v>
      </c>
      <c r="AA6" t="s">
        <v>1099</v>
      </c>
      <c r="AB6" t="s">
        <v>584</v>
      </c>
      <c r="AC6">
        <v>96</v>
      </c>
      <c r="AD6" t="s">
        <v>293</v>
      </c>
      <c r="AE6" t="s">
        <v>1090</v>
      </c>
      <c r="AF6">
        <v>4</v>
      </c>
      <c r="AG6" t="s">
        <v>294</v>
      </c>
      <c r="AH6">
        <v>2.5</v>
      </c>
      <c r="AI6" t="s">
        <v>142</v>
      </c>
      <c r="AJ6">
        <v>2.5</v>
      </c>
      <c r="AK6">
        <v>2.5</v>
      </c>
      <c r="AL6">
        <v>25</v>
      </c>
      <c r="AM6">
        <v>25</v>
      </c>
      <c r="AN6">
        <v>25</v>
      </c>
      <c r="AO6" t="s">
        <v>963</v>
      </c>
      <c r="AP6">
        <v>2166385</v>
      </c>
      <c r="AQ6">
        <v>160518</v>
      </c>
      <c r="AR6" t="s">
        <v>1082</v>
      </c>
      <c r="AS6" t="s">
        <v>1091</v>
      </c>
      <c r="AT6" t="s">
        <v>1092</v>
      </c>
      <c r="AU6">
        <v>2012</v>
      </c>
      <c r="AV6" t="s">
        <v>1093</v>
      </c>
    </row>
    <row r="7" spans="1:48" x14ac:dyDescent="0.25">
      <c r="A7">
        <v>98</v>
      </c>
      <c r="B7" t="s">
        <v>274</v>
      </c>
      <c r="C7">
        <v>30499</v>
      </c>
      <c r="D7" t="s">
        <v>586</v>
      </c>
      <c r="E7" t="s">
        <v>584</v>
      </c>
      <c r="F7" t="s">
        <v>587</v>
      </c>
      <c r="G7" t="s">
        <v>1071</v>
      </c>
      <c r="H7" t="s">
        <v>1072</v>
      </c>
      <c r="I7" t="s">
        <v>1073</v>
      </c>
      <c r="J7" t="s">
        <v>1074</v>
      </c>
      <c r="K7" t="s">
        <v>1075</v>
      </c>
      <c r="L7" t="s">
        <v>1076</v>
      </c>
      <c r="M7" t="s">
        <v>594</v>
      </c>
      <c r="N7" t="s">
        <v>595</v>
      </c>
      <c r="O7" t="s">
        <v>284</v>
      </c>
      <c r="P7" t="s">
        <v>596</v>
      </c>
      <c r="Q7" t="s">
        <v>1077</v>
      </c>
      <c r="R7" t="s">
        <v>598</v>
      </c>
      <c r="S7" t="s">
        <v>1078</v>
      </c>
      <c r="T7">
        <v>3</v>
      </c>
      <c r="U7" t="s">
        <v>663</v>
      </c>
      <c r="V7" t="s">
        <v>670</v>
      </c>
      <c r="W7" t="s">
        <v>1022</v>
      </c>
      <c r="X7" t="s">
        <v>1079</v>
      </c>
      <c r="Y7" t="s">
        <v>362</v>
      </c>
      <c r="Z7" t="s">
        <v>584</v>
      </c>
      <c r="AA7" t="s">
        <v>1080</v>
      </c>
      <c r="AB7">
        <v>9.8800000000000008</v>
      </c>
      <c r="AC7">
        <v>96</v>
      </c>
      <c r="AD7" t="s">
        <v>293</v>
      </c>
      <c r="AE7" t="s">
        <v>1081</v>
      </c>
      <c r="AF7">
        <v>4</v>
      </c>
      <c r="AG7" t="s">
        <v>294</v>
      </c>
      <c r="AH7">
        <v>2.5</v>
      </c>
      <c r="AI7" t="s">
        <v>142</v>
      </c>
      <c r="AJ7">
        <v>2.5</v>
      </c>
      <c r="AK7">
        <v>2.5</v>
      </c>
      <c r="AL7" t="s">
        <v>584</v>
      </c>
      <c r="AM7" t="s">
        <v>584</v>
      </c>
      <c r="AN7" t="s">
        <v>584</v>
      </c>
      <c r="AO7" t="s">
        <v>963</v>
      </c>
      <c r="AP7">
        <v>2166384</v>
      </c>
      <c r="AQ7">
        <v>159000</v>
      </c>
      <c r="AR7" t="s">
        <v>1082</v>
      </c>
      <c r="AS7" t="s">
        <v>1083</v>
      </c>
      <c r="AT7" t="s">
        <v>1084</v>
      </c>
      <c r="AU7">
        <v>2012</v>
      </c>
      <c r="AV7" t="s">
        <v>1100</v>
      </c>
    </row>
    <row r="8" spans="1:48" x14ac:dyDescent="0.25">
      <c r="A8">
        <v>98</v>
      </c>
      <c r="B8" t="s">
        <v>274</v>
      </c>
      <c r="C8">
        <v>30499</v>
      </c>
      <c r="D8" t="s">
        <v>586</v>
      </c>
      <c r="E8" t="s">
        <v>584</v>
      </c>
      <c r="F8" t="s">
        <v>587</v>
      </c>
      <c r="G8" t="s">
        <v>1071</v>
      </c>
      <c r="H8" t="s">
        <v>1072</v>
      </c>
      <c r="I8" t="s">
        <v>1073</v>
      </c>
      <c r="J8" t="s">
        <v>1074</v>
      </c>
      <c r="K8" t="s">
        <v>1075</v>
      </c>
      <c r="L8" t="s">
        <v>1076</v>
      </c>
      <c r="M8" t="s">
        <v>594</v>
      </c>
      <c r="N8" t="s">
        <v>595</v>
      </c>
      <c r="O8" t="s">
        <v>284</v>
      </c>
      <c r="P8" t="s">
        <v>596</v>
      </c>
      <c r="Q8" t="s">
        <v>1077</v>
      </c>
      <c r="R8" t="s">
        <v>598</v>
      </c>
      <c r="S8" t="s">
        <v>1078</v>
      </c>
      <c r="T8">
        <v>3</v>
      </c>
      <c r="U8" t="s">
        <v>663</v>
      </c>
      <c r="V8" t="s">
        <v>670</v>
      </c>
      <c r="W8" t="s">
        <v>1101</v>
      </c>
      <c r="X8" t="s">
        <v>1102</v>
      </c>
      <c r="Y8" t="s">
        <v>362</v>
      </c>
      <c r="Z8" t="s">
        <v>584</v>
      </c>
      <c r="AA8" t="s">
        <v>1080</v>
      </c>
      <c r="AB8">
        <v>31.12</v>
      </c>
      <c r="AC8">
        <v>96</v>
      </c>
      <c r="AD8" t="s">
        <v>293</v>
      </c>
      <c r="AE8" t="s">
        <v>1081</v>
      </c>
      <c r="AF8">
        <v>4</v>
      </c>
      <c r="AG8" t="s">
        <v>294</v>
      </c>
      <c r="AH8">
        <v>2.5</v>
      </c>
      <c r="AI8" t="s">
        <v>142</v>
      </c>
      <c r="AJ8">
        <v>2.5</v>
      </c>
      <c r="AK8">
        <v>2.5</v>
      </c>
      <c r="AL8" t="s">
        <v>584</v>
      </c>
      <c r="AM8" t="s">
        <v>584</v>
      </c>
      <c r="AN8" t="s">
        <v>584</v>
      </c>
      <c r="AO8" t="s">
        <v>963</v>
      </c>
      <c r="AP8">
        <v>2166384</v>
      </c>
      <c r="AQ8">
        <v>159000</v>
      </c>
      <c r="AR8" t="s">
        <v>1082</v>
      </c>
      <c r="AS8" t="s">
        <v>1083</v>
      </c>
      <c r="AT8" t="s">
        <v>1084</v>
      </c>
      <c r="AU8">
        <v>2012</v>
      </c>
      <c r="AV8" t="s">
        <v>1103</v>
      </c>
    </row>
    <row r="9" spans="1:48" x14ac:dyDescent="0.25">
      <c r="A9">
        <v>98</v>
      </c>
      <c r="B9" t="s">
        <v>274</v>
      </c>
      <c r="C9">
        <v>30499</v>
      </c>
      <c r="D9" t="s">
        <v>586</v>
      </c>
      <c r="E9" t="s">
        <v>1086</v>
      </c>
      <c r="F9" t="s">
        <v>587</v>
      </c>
      <c r="G9" t="s">
        <v>1071</v>
      </c>
      <c r="H9" t="s">
        <v>1072</v>
      </c>
      <c r="I9" t="s">
        <v>1073</v>
      </c>
      <c r="J9" t="s">
        <v>1074</v>
      </c>
      <c r="K9" t="s">
        <v>1075</v>
      </c>
      <c r="L9" t="s">
        <v>1076</v>
      </c>
      <c r="M9" t="s">
        <v>594</v>
      </c>
      <c r="N9" t="s">
        <v>595</v>
      </c>
      <c r="O9" t="s">
        <v>284</v>
      </c>
      <c r="P9" t="s">
        <v>596</v>
      </c>
      <c r="Q9" t="s">
        <v>1077</v>
      </c>
      <c r="R9" t="s">
        <v>598</v>
      </c>
      <c r="S9" t="s">
        <v>1078</v>
      </c>
      <c r="T9">
        <v>1</v>
      </c>
      <c r="U9" t="s">
        <v>663</v>
      </c>
      <c r="V9" t="s">
        <v>663</v>
      </c>
      <c r="W9" t="s">
        <v>1087</v>
      </c>
      <c r="X9" t="s">
        <v>1088</v>
      </c>
      <c r="Y9" t="s">
        <v>361</v>
      </c>
      <c r="Z9" t="s">
        <v>362</v>
      </c>
      <c r="AA9" t="s">
        <v>1099</v>
      </c>
      <c r="AB9" t="s">
        <v>584</v>
      </c>
      <c r="AC9">
        <v>96</v>
      </c>
      <c r="AD9" t="s">
        <v>293</v>
      </c>
      <c r="AE9" t="s">
        <v>1090</v>
      </c>
      <c r="AF9">
        <v>4</v>
      </c>
      <c r="AG9" t="s">
        <v>294</v>
      </c>
      <c r="AH9">
        <v>2.5</v>
      </c>
      <c r="AI9" t="s">
        <v>142</v>
      </c>
      <c r="AJ9">
        <v>2.5</v>
      </c>
      <c r="AK9">
        <v>2.5</v>
      </c>
      <c r="AL9">
        <v>25</v>
      </c>
      <c r="AM9">
        <v>25</v>
      </c>
      <c r="AN9">
        <v>25</v>
      </c>
      <c r="AO9" t="s">
        <v>963</v>
      </c>
      <c r="AP9">
        <v>2166385</v>
      </c>
      <c r="AQ9">
        <v>160518</v>
      </c>
      <c r="AR9" t="s">
        <v>1082</v>
      </c>
      <c r="AS9" t="s">
        <v>1091</v>
      </c>
      <c r="AT9" t="s">
        <v>1092</v>
      </c>
      <c r="AU9">
        <v>2012</v>
      </c>
      <c r="AV9" t="s">
        <v>1098</v>
      </c>
    </row>
    <row r="10" spans="1:48" x14ac:dyDescent="0.25">
      <c r="A10">
        <v>98</v>
      </c>
      <c r="B10" t="s">
        <v>274</v>
      </c>
      <c r="C10">
        <v>30499</v>
      </c>
      <c r="D10" t="s">
        <v>586</v>
      </c>
      <c r="E10" t="s">
        <v>1086</v>
      </c>
      <c r="F10" t="s">
        <v>587</v>
      </c>
      <c r="G10" t="s">
        <v>1071</v>
      </c>
      <c r="H10" t="s">
        <v>1072</v>
      </c>
      <c r="I10" t="s">
        <v>1073</v>
      </c>
      <c r="J10" t="s">
        <v>1074</v>
      </c>
      <c r="K10" t="s">
        <v>1075</v>
      </c>
      <c r="L10" t="s">
        <v>1076</v>
      </c>
      <c r="M10" t="s">
        <v>594</v>
      </c>
      <c r="N10" t="s">
        <v>595</v>
      </c>
      <c r="O10" t="s">
        <v>284</v>
      </c>
      <c r="P10" t="s">
        <v>596</v>
      </c>
      <c r="Q10" t="s">
        <v>1077</v>
      </c>
      <c r="R10" t="s">
        <v>598</v>
      </c>
      <c r="S10" t="s">
        <v>1078</v>
      </c>
      <c r="T10">
        <v>1</v>
      </c>
      <c r="U10" t="s">
        <v>663</v>
      </c>
      <c r="V10" t="s">
        <v>663</v>
      </c>
      <c r="W10" t="s">
        <v>1087</v>
      </c>
      <c r="X10" t="s">
        <v>1088</v>
      </c>
      <c r="Y10" t="s">
        <v>362</v>
      </c>
      <c r="Z10" t="s">
        <v>584</v>
      </c>
      <c r="AA10" t="s">
        <v>1097</v>
      </c>
      <c r="AB10" t="s">
        <v>584</v>
      </c>
      <c r="AC10">
        <v>96</v>
      </c>
      <c r="AD10" t="s">
        <v>293</v>
      </c>
      <c r="AE10" t="s">
        <v>1090</v>
      </c>
      <c r="AF10">
        <v>4</v>
      </c>
      <c r="AG10" t="s">
        <v>294</v>
      </c>
      <c r="AH10">
        <v>2.5</v>
      </c>
      <c r="AI10" t="s">
        <v>142</v>
      </c>
      <c r="AJ10">
        <v>2.5</v>
      </c>
      <c r="AK10">
        <v>2.5</v>
      </c>
      <c r="AL10" t="s">
        <v>584</v>
      </c>
      <c r="AM10" t="s">
        <v>584</v>
      </c>
      <c r="AN10" t="s">
        <v>584</v>
      </c>
      <c r="AO10" t="s">
        <v>963</v>
      </c>
      <c r="AP10">
        <v>2166385</v>
      </c>
      <c r="AQ10">
        <v>160518</v>
      </c>
      <c r="AR10" t="s">
        <v>1082</v>
      </c>
      <c r="AS10" t="s">
        <v>1091</v>
      </c>
      <c r="AT10" t="s">
        <v>1092</v>
      </c>
      <c r="AU10">
        <v>2012</v>
      </c>
      <c r="AV10" t="s">
        <v>1093</v>
      </c>
    </row>
    <row r="11" spans="1:48" x14ac:dyDescent="0.25">
      <c r="A11">
        <v>22.5</v>
      </c>
      <c r="B11" t="s">
        <v>274</v>
      </c>
      <c r="C11">
        <v>19135</v>
      </c>
      <c r="D11" t="s">
        <v>584</v>
      </c>
      <c r="E11" t="s">
        <v>23</v>
      </c>
      <c r="F11" t="s">
        <v>587</v>
      </c>
      <c r="G11" t="s">
        <v>1071</v>
      </c>
      <c r="H11" t="s">
        <v>1072</v>
      </c>
      <c r="I11" t="s">
        <v>1104</v>
      </c>
      <c r="J11" t="s">
        <v>1105</v>
      </c>
      <c r="K11" t="s">
        <v>1106</v>
      </c>
      <c r="L11" t="s">
        <v>1107</v>
      </c>
      <c r="M11" t="s">
        <v>594</v>
      </c>
      <c r="N11" t="s">
        <v>595</v>
      </c>
      <c r="O11" t="s">
        <v>284</v>
      </c>
      <c r="P11" t="s">
        <v>596</v>
      </c>
      <c r="Q11" t="s">
        <v>1077</v>
      </c>
      <c r="R11" t="s">
        <v>598</v>
      </c>
      <c r="S11" t="s">
        <v>23</v>
      </c>
      <c r="T11">
        <v>3</v>
      </c>
      <c r="U11" t="s">
        <v>646</v>
      </c>
      <c r="V11" t="s">
        <v>654</v>
      </c>
      <c r="W11" t="s">
        <v>655</v>
      </c>
      <c r="X11" t="s">
        <v>656</v>
      </c>
      <c r="Y11" t="s">
        <v>361</v>
      </c>
      <c r="Z11" t="s">
        <v>362</v>
      </c>
      <c r="AA11" t="s">
        <v>1108</v>
      </c>
      <c r="AB11" t="s">
        <v>23</v>
      </c>
      <c r="AC11">
        <v>48</v>
      </c>
      <c r="AD11" t="s">
        <v>293</v>
      </c>
      <c r="AE11" t="s">
        <v>1109</v>
      </c>
      <c r="AF11">
        <v>2</v>
      </c>
      <c r="AG11" t="s">
        <v>294</v>
      </c>
      <c r="AH11">
        <v>25</v>
      </c>
      <c r="AI11" t="s">
        <v>1110</v>
      </c>
      <c r="AJ11">
        <v>25</v>
      </c>
      <c r="AK11">
        <v>25</v>
      </c>
      <c r="AL11">
        <v>250</v>
      </c>
      <c r="AM11">
        <v>250</v>
      </c>
      <c r="AN11">
        <v>250</v>
      </c>
      <c r="AO11" t="s">
        <v>963</v>
      </c>
      <c r="AP11">
        <v>507652</v>
      </c>
      <c r="AQ11">
        <v>103825</v>
      </c>
      <c r="AR11" t="s">
        <v>1111</v>
      </c>
      <c r="AS11" t="s">
        <v>1112</v>
      </c>
      <c r="AT11" t="s">
        <v>1113</v>
      </c>
      <c r="AU11">
        <v>2007</v>
      </c>
      <c r="AV11" t="s">
        <v>1114</v>
      </c>
    </row>
    <row r="12" spans="1:48" x14ac:dyDescent="0.25">
      <c r="A12">
        <v>22.5</v>
      </c>
      <c r="B12" t="s">
        <v>274</v>
      </c>
      <c r="C12">
        <v>19135</v>
      </c>
      <c r="D12" t="s">
        <v>584</v>
      </c>
      <c r="E12" t="s">
        <v>23</v>
      </c>
      <c r="F12" t="s">
        <v>587</v>
      </c>
      <c r="G12" t="s">
        <v>1071</v>
      </c>
      <c r="H12" t="s">
        <v>1072</v>
      </c>
      <c r="I12" t="s">
        <v>1104</v>
      </c>
      <c r="J12" t="s">
        <v>1105</v>
      </c>
      <c r="K12" t="s">
        <v>1106</v>
      </c>
      <c r="L12" t="s">
        <v>1107</v>
      </c>
      <c r="M12" t="s">
        <v>594</v>
      </c>
      <c r="N12" t="s">
        <v>595</v>
      </c>
      <c r="O12" t="s">
        <v>284</v>
      </c>
      <c r="P12" t="s">
        <v>596</v>
      </c>
      <c r="Q12" t="s">
        <v>1077</v>
      </c>
      <c r="R12" t="s">
        <v>598</v>
      </c>
      <c r="S12" t="s">
        <v>23</v>
      </c>
      <c r="T12">
        <v>3</v>
      </c>
      <c r="U12" t="s">
        <v>324</v>
      </c>
      <c r="V12" t="s">
        <v>324</v>
      </c>
      <c r="W12" t="s">
        <v>1115</v>
      </c>
      <c r="X12" t="s">
        <v>1116</v>
      </c>
      <c r="Y12" t="s">
        <v>361</v>
      </c>
      <c r="Z12" t="s">
        <v>362</v>
      </c>
      <c r="AA12" t="s">
        <v>1108</v>
      </c>
      <c r="AB12" t="s">
        <v>23</v>
      </c>
      <c r="AC12">
        <v>48</v>
      </c>
      <c r="AD12" t="s">
        <v>293</v>
      </c>
      <c r="AE12" t="s">
        <v>1109</v>
      </c>
      <c r="AF12">
        <v>2</v>
      </c>
      <c r="AG12" t="s">
        <v>294</v>
      </c>
      <c r="AH12">
        <v>25</v>
      </c>
      <c r="AI12" t="s">
        <v>1110</v>
      </c>
      <c r="AJ12">
        <v>25</v>
      </c>
      <c r="AK12">
        <v>25</v>
      </c>
      <c r="AL12">
        <v>250</v>
      </c>
      <c r="AM12">
        <v>250</v>
      </c>
      <c r="AN12">
        <v>250</v>
      </c>
      <c r="AO12" t="s">
        <v>963</v>
      </c>
      <c r="AP12">
        <v>507651</v>
      </c>
      <c r="AQ12">
        <v>103825</v>
      </c>
      <c r="AR12" t="s">
        <v>1111</v>
      </c>
      <c r="AS12" t="s">
        <v>1112</v>
      </c>
      <c r="AT12" t="s">
        <v>1113</v>
      </c>
      <c r="AU12">
        <v>2007</v>
      </c>
      <c r="AV12" t="s">
        <v>1117</v>
      </c>
    </row>
    <row r="13" spans="1:48" x14ac:dyDescent="0.25">
      <c r="A13">
        <v>98</v>
      </c>
      <c r="B13" t="s">
        <v>274</v>
      </c>
      <c r="C13">
        <v>30499</v>
      </c>
      <c r="D13" t="s">
        <v>586</v>
      </c>
      <c r="E13" t="s">
        <v>1086</v>
      </c>
      <c r="F13" t="s">
        <v>587</v>
      </c>
      <c r="G13" t="s">
        <v>1071</v>
      </c>
      <c r="H13" t="s">
        <v>1072</v>
      </c>
      <c r="I13" t="s">
        <v>1073</v>
      </c>
      <c r="J13" t="s">
        <v>1074</v>
      </c>
      <c r="K13" t="s">
        <v>1075</v>
      </c>
      <c r="L13" t="s">
        <v>1076</v>
      </c>
      <c r="M13" t="s">
        <v>594</v>
      </c>
      <c r="N13" t="s">
        <v>595</v>
      </c>
      <c r="O13" t="s">
        <v>284</v>
      </c>
      <c r="P13" t="s">
        <v>596</v>
      </c>
      <c r="Q13" t="s">
        <v>1077</v>
      </c>
      <c r="R13" t="s">
        <v>598</v>
      </c>
      <c r="S13" t="s">
        <v>1078</v>
      </c>
      <c r="T13">
        <v>1</v>
      </c>
      <c r="U13" t="s">
        <v>663</v>
      </c>
      <c r="V13" t="s">
        <v>663</v>
      </c>
      <c r="W13" t="s">
        <v>1087</v>
      </c>
      <c r="X13" t="s">
        <v>1088</v>
      </c>
      <c r="Y13" t="s">
        <v>361</v>
      </c>
      <c r="Z13" t="s">
        <v>584</v>
      </c>
      <c r="AA13" t="s">
        <v>1118</v>
      </c>
      <c r="AB13" t="s">
        <v>584</v>
      </c>
      <c r="AC13">
        <v>96</v>
      </c>
      <c r="AD13" t="s">
        <v>293</v>
      </c>
      <c r="AE13" t="s">
        <v>1090</v>
      </c>
      <c r="AF13">
        <v>4</v>
      </c>
      <c r="AG13" t="s">
        <v>294</v>
      </c>
      <c r="AH13">
        <v>250</v>
      </c>
      <c r="AI13" t="s">
        <v>142</v>
      </c>
      <c r="AJ13">
        <v>250</v>
      </c>
      <c r="AK13">
        <v>250</v>
      </c>
      <c r="AL13" t="s">
        <v>584</v>
      </c>
      <c r="AM13" t="s">
        <v>584</v>
      </c>
      <c r="AN13" t="s">
        <v>584</v>
      </c>
      <c r="AO13" t="s">
        <v>963</v>
      </c>
      <c r="AP13">
        <v>2166385</v>
      </c>
      <c r="AQ13">
        <v>160518</v>
      </c>
      <c r="AR13" t="s">
        <v>1082</v>
      </c>
      <c r="AS13" t="s">
        <v>1091</v>
      </c>
      <c r="AT13" t="s">
        <v>1092</v>
      </c>
      <c r="AU13">
        <v>2012</v>
      </c>
      <c r="AV13" t="s">
        <v>1098</v>
      </c>
    </row>
    <row r="14" spans="1:48" x14ac:dyDescent="0.25">
      <c r="A14">
        <v>98</v>
      </c>
      <c r="B14" t="s">
        <v>274</v>
      </c>
      <c r="C14">
        <v>30499</v>
      </c>
      <c r="D14" t="s">
        <v>586</v>
      </c>
      <c r="E14" t="s">
        <v>1086</v>
      </c>
      <c r="F14" t="s">
        <v>587</v>
      </c>
      <c r="G14" t="s">
        <v>1071</v>
      </c>
      <c r="H14" t="s">
        <v>1072</v>
      </c>
      <c r="I14" t="s">
        <v>1073</v>
      </c>
      <c r="J14" t="s">
        <v>1074</v>
      </c>
      <c r="K14" t="s">
        <v>1075</v>
      </c>
      <c r="L14" t="s">
        <v>1076</v>
      </c>
      <c r="M14" t="s">
        <v>594</v>
      </c>
      <c r="N14" t="s">
        <v>595</v>
      </c>
      <c r="O14" t="s">
        <v>284</v>
      </c>
      <c r="P14" t="s">
        <v>596</v>
      </c>
      <c r="Q14" t="s">
        <v>1077</v>
      </c>
      <c r="R14" t="s">
        <v>598</v>
      </c>
      <c r="S14" t="s">
        <v>1078</v>
      </c>
      <c r="T14">
        <v>1</v>
      </c>
      <c r="U14" t="s">
        <v>663</v>
      </c>
      <c r="V14" t="s">
        <v>663</v>
      </c>
      <c r="W14" t="s">
        <v>1087</v>
      </c>
      <c r="X14" t="s">
        <v>1088</v>
      </c>
      <c r="Y14" t="s">
        <v>361</v>
      </c>
      <c r="Z14" t="s">
        <v>584</v>
      </c>
      <c r="AA14" t="s">
        <v>1118</v>
      </c>
      <c r="AB14" t="s">
        <v>584</v>
      </c>
      <c r="AC14">
        <v>96</v>
      </c>
      <c r="AD14" t="s">
        <v>293</v>
      </c>
      <c r="AE14" t="s">
        <v>1090</v>
      </c>
      <c r="AF14">
        <v>4</v>
      </c>
      <c r="AG14" t="s">
        <v>294</v>
      </c>
      <c r="AH14">
        <v>250</v>
      </c>
      <c r="AI14" t="s">
        <v>142</v>
      </c>
      <c r="AJ14">
        <v>250</v>
      </c>
      <c r="AK14">
        <v>250</v>
      </c>
      <c r="AL14" t="s">
        <v>584</v>
      </c>
      <c r="AM14" t="s">
        <v>584</v>
      </c>
      <c r="AN14" t="s">
        <v>584</v>
      </c>
      <c r="AO14" t="s">
        <v>963</v>
      </c>
      <c r="AP14">
        <v>2166385</v>
      </c>
      <c r="AQ14">
        <v>160518</v>
      </c>
      <c r="AR14" t="s">
        <v>1082</v>
      </c>
      <c r="AS14" t="s">
        <v>1091</v>
      </c>
      <c r="AT14" t="s">
        <v>1092</v>
      </c>
      <c r="AU14">
        <v>2012</v>
      </c>
      <c r="AV14" t="s">
        <v>1093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CU126"/>
  <sheetViews>
    <sheetView workbookViewId="0">
      <selection activeCell="F25" sqref="F25"/>
    </sheetView>
  </sheetViews>
  <sheetFormatPr defaultRowHeight="15" x14ac:dyDescent="0.25"/>
  <cols>
    <col min="1" max="1" width="8.85546875" style="37" customWidth="1"/>
    <col min="2" max="2" width="13.28515625" style="37" bestFit="1" customWidth="1"/>
    <col min="3" max="8" width="9.140625" style="37"/>
    <col min="9" max="17" width="0" style="37" hidden="1" customWidth="1"/>
    <col min="18" max="18" width="9.140625" style="37"/>
    <col min="19" max="20" width="0" style="37" hidden="1" customWidth="1"/>
    <col min="21" max="23" width="9.140625" style="37"/>
    <col min="24" max="24" width="0" style="37" hidden="1" customWidth="1"/>
    <col min="25" max="26" width="9.140625" style="37"/>
    <col min="27" max="40" width="0" style="37" hidden="1" customWidth="1"/>
    <col min="41" max="41" width="9.140625" style="37"/>
    <col min="42" max="45" width="0" style="37" hidden="1" customWidth="1"/>
    <col min="46" max="47" width="9.140625" style="37"/>
    <col min="48" max="60" width="0" style="37" hidden="1" customWidth="1"/>
    <col min="61" max="62" width="9.140625" style="37"/>
    <col min="63" max="78" width="8.85546875" style="37" hidden="1" customWidth="1"/>
    <col min="79" max="79" width="8.85546875" style="45" customWidth="1"/>
    <col min="80" max="80" width="9.140625" style="37"/>
    <col min="81" max="84" width="0" style="37" hidden="1" customWidth="1"/>
    <col min="85" max="85" width="9.140625" style="37"/>
    <col min="86" max="91" width="0" style="37" hidden="1" customWidth="1"/>
    <col min="92" max="92" width="9.140625" style="37"/>
    <col min="93" max="96" width="0" style="37" hidden="1" customWidth="1"/>
    <col min="97" max="99" width="9.140625" style="37"/>
  </cols>
  <sheetData>
    <row r="1" spans="1:99" x14ac:dyDescent="0.25">
      <c r="A1" s="46" t="s">
        <v>177</v>
      </c>
      <c r="B1" s="46" t="s">
        <v>1119</v>
      </c>
      <c r="C1" s="46" t="s">
        <v>177</v>
      </c>
      <c r="D1" s="46" t="s">
        <v>178</v>
      </c>
      <c r="E1" s="46" t="s">
        <v>179</v>
      </c>
      <c r="F1" s="46" t="s">
        <v>180</v>
      </c>
      <c r="G1" s="46" t="s">
        <v>181</v>
      </c>
      <c r="H1" s="46" t="s">
        <v>182</v>
      </c>
      <c r="I1" s="46" t="s">
        <v>183</v>
      </c>
      <c r="J1" s="46" t="s">
        <v>184</v>
      </c>
      <c r="K1" s="46" t="s">
        <v>185</v>
      </c>
      <c r="L1" s="46" t="s">
        <v>186</v>
      </c>
      <c r="M1" s="46" t="s">
        <v>187</v>
      </c>
      <c r="N1" s="46" t="s">
        <v>188</v>
      </c>
      <c r="O1" s="46" t="s">
        <v>189</v>
      </c>
      <c r="P1" s="46" t="s">
        <v>543</v>
      </c>
      <c r="Q1" s="46" t="s">
        <v>544</v>
      </c>
      <c r="R1" s="46" t="s">
        <v>192</v>
      </c>
      <c r="S1" s="46" t="s">
        <v>193</v>
      </c>
      <c r="T1" s="46" t="s">
        <v>194</v>
      </c>
      <c r="U1" s="46" t="s">
        <v>195</v>
      </c>
      <c r="V1" s="46" t="s">
        <v>196</v>
      </c>
      <c r="W1" s="46" t="s">
        <v>197</v>
      </c>
      <c r="X1" s="46" t="s">
        <v>198</v>
      </c>
      <c r="Y1" s="46" t="s">
        <v>199</v>
      </c>
      <c r="Z1" s="46" t="s">
        <v>200</v>
      </c>
      <c r="AA1" s="46" t="s">
        <v>201</v>
      </c>
      <c r="AB1" s="46" t="s">
        <v>202</v>
      </c>
      <c r="AC1" s="46" t="s">
        <v>203</v>
      </c>
      <c r="AD1" s="46" t="s">
        <v>204</v>
      </c>
      <c r="AE1" s="46" t="s">
        <v>205</v>
      </c>
      <c r="AF1" s="46" t="s">
        <v>206</v>
      </c>
      <c r="AG1" s="46" t="s">
        <v>207</v>
      </c>
      <c r="AH1" s="46" t="s">
        <v>208</v>
      </c>
      <c r="AI1" s="46" t="s">
        <v>209</v>
      </c>
      <c r="AJ1" s="46" t="s">
        <v>210</v>
      </c>
      <c r="AK1" s="46" t="s">
        <v>211</v>
      </c>
      <c r="AL1" s="46" t="s">
        <v>212</v>
      </c>
      <c r="AM1" s="46" t="s">
        <v>213</v>
      </c>
      <c r="AN1" s="46" t="s">
        <v>214</v>
      </c>
      <c r="AO1" s="46" t="s">
        <v>215</v>
      </c>
      <c r="AP1" s="46" t="s">
        <v>216</v>
      </c>
      <c r="AQ1" s="46" t="s">
        <v>217</v>
      </c>
      <c r="AR1" s="46" t="s">
        <v>218</v>
      </c>
      <c r="AS1" s="46" t="s">
        <v>219</v>
      </c>
      <c r="AT1" s="46" t="s">
        <v>220</v>
      </c>
      <c r="AU1" s="46" t="s">
        <v>545</v>
      </c>
      <c r="AV1" s="46" t="s">
        <v>546</v>
      </c>
      <c r="AW1" s="46" t="s">
        <v>547</v>
      </c>
      <c r="AX1" s="46" t="s">
        <v>548</v>
      </c>
      <c r="AY1" s="46" t="s">
        <v>549</v>
      </c>
      <c r="AZ1" s="46" t="s">
        <v>550</v>
      </c>
      <c r="BA1" s="46" t="s">
        <v>551</v>
      </c>
      <c r="BB1" s="46" t="s">
        <v>121</v>
      </c>
      <c r="BC1" s="46" t="s">
        <v>552</v>
      </c>
      <c r="BD1" s="46" t="s">
        <v>553</v>
      </c>
      <c r="BE1" s="46" t="s">
        <v>554</v>
      </c>
      <c r="BF1" s="46" t="s">
        <v>555</v>
      </c>
      <c r="BG1" s="46" t="s">
        <v>556</v>
      </c>
      <c r="BH1" s="46" t="s">
        <v>557</v>
      </c>
      <c r="BI1" s="46" t="s">
        <v>558</v>
      </c>
      <c r="BJ1" s="46" t="s">
        <v>559</v>
      </c>
      <c r="BK1" s="47" t="s">
        <v>289</v>
      </c>
      <c r="BL1" s="48" t="s">
        <v>685</v>
      </c>
      <c r="BM1" s="46" t="s">
        <v>562</v>
      </c>
      <c r="BN1" s="46" t="s">
        <v>563</v>
      </c>
      <c r="BO1" s="46" t="s">
        <v>564</v>
      </c>
      <c r="BP1" s="46" t="s">
        <v>565</v>
      </c>
      <c r="BQ1" s="46" t="s">
        <v>566</v>
      </c>
      <c r="BR1" s="46" t="s">
        <v>567</v>
      </c>
      <c r="BS1" s="46" t="s">
        <v>568</v>
      </c>
      <c r="BT1" s="46" t="s">
        <v>569</v>
      </c>
      <c r="BU1" s="46" t="s">
        <v>570</v>
      </c>
      <c r="BV1" s="46" t="s">
        <v>571</v>
      </c>
      <c r="BW1" s="46" t="s">
        <v>572</v>
      </c>
      <c r="BX1" s="46" t="s">
        <v>573</v>
      </c>
      <c r="BY1" s="46" t="s">
        <v>574</v>
      </c>
      <c r="BZ1" s="46" t="s">
        <v>575</v>
      </c>
      <c r="CA1" s="49" t="s">
        <v>576</v>
      </c>
      <c r="CB1" s="46" t="s">
        <v>577</v>
      </c>
      <c r="CC1" s="46" t="s">
        <v>578</v>
      </c>
      <c r="CD1" s="46" t="s">
        <v>579</v>
      </c>
      <c r="CE1" s="46" t="s">
        <v>580</v>
      </c>
      <c r="CF1" s="46" t="s">
        <v>581</v>
      </c>
      <c r="CG1" s="46" t="s">
        <v>122</v>
      </c>
      <c r="CH1" s="46" t="s">
        <v>260</v>
      </c>
      <c r="CI1" s="46" t="s">
        <v>261</v>
      </c>
      <c r="CJ1" s="46" t="s">
        <v>262</v>
      </c>
      <c r="CK1" s="46" t="s">
        <v>263</v>
      </c>
      <c r="CL1" s="46" t="s">
        <v>264</v>
      </c>
      <c r="CM1" s="46" t="s">
        <v>265</v>
      </c>
      <c r="CN1" s="46" t="s">
        <v>266</v>
      </c>
      <c r="CO1" s="46" t="s">
        <v>267</v>
      </c>
      <c r="CP1" s="46" t="s">
        <v>268</v>
      </c>
      <c r="CQ1" s="46" t="s">
        <v>269</v>
      </c>
      <c r="CR1" s="46" t="s">
        <v>270</v>
      </c>
      <c r="CS1" s="46" t="s">
        <v>81</v>
      </c>
      <c r="CT1" s="47" t="s">
        <v>1120</v>
      </c>
      <c r="CU1" s="48"/>
    </row>
    <row r="2" spans="1:99" x14ac:dyDescent="0.25">
      <c r="A2" s="38" t="s">
        <v>1121</v>
      </c>
      <c r="B2" s="38" t="s">
        <v>1122</v>
      </c>
      <c r="C2" s="38" t="s">
        <v>1123</v>
      </c>
      <c r="D2" s="38" t="s">
        <v>1124</v>
      </c>
      <c r="E2" s="38" t="s">
        <v>1125</v>
      </c>
      <c r="F2" s="38" t="s">
        <v>1126</v>
      </c>
      <c r="G2" s="38" t="s">
        <v>1127</v>
      </c>
      <c r="H2" s="38" t="s">
        <v>1128</v>
      </c>
      <c r="I2" s="38" t="s">
        <v>282</v>
      </c>
      <c r="J2" s="38" t="s">
        <v>595</v>
      </c>
      <c r="K2" s="38" t="s">
        <v>628</v>
      </c>
      <c r="L2" s="38" t="s">
        <v>765</v>
      </c>
      <c r="M2" s="38" t="s">
        <v>854</v>
      </c>
      <c r="N2" s="38" t="s">
        <v>613</v>
      </c>
      <c r="O2" s="38" t="s">
        <v>23</v>
      </c>
      <c r="P2" s="38">
        <v>1</v>
      </c>
      <c r="Q2" s="38" t="s">
        <v>288</v>
      </c>
      <c r="R2" s="38">
        <v>509069</v>
      </c>
      <c r="S2" s="38">
        <v>1119777</v>
      </c>
      <c r="T2" s="38" t="s">
        <v>584</v>
      </c>
      <c r="U2" s="38" t="s">
        <v>599</v>
      </c>
      <c r="V2" s="38" t="s">
        <v>599</v>
      </c>
      <c r="W2" s="38" t="s">
        <v>1129</v>
      </c>
      <c r="X2" s="38" t="s">
        <v>1130</v>
      </c>
      <c r="Y2" s="38" t="s">
        <v>361</v>
      </c>
      <c r="Z2" s="38" t="s">
        <v>584</v>
      </c>
      <c r="AA2" s="38" t="s">
        <v>23</v>
      </c>
      <c r="AB2" s="38" t="s">
        <v>584</v>
      </c>
      <c r="AC2" s="38" t="s">
        <v>23</v>
      </c>
      <c r="AD2" s="38" t="s">
        <v>584</v>
      </c>
      <c r="AE2" s="38" t="s">
        <v>23</v>
      </c>
      <c r="AF2" s="38" t="s">
        <v>584</v>
      </c>
      <c r="AG2" s="38" t="s">
        <v>584</v>
      </c>
      <c r="AH2" s="38" t="s">
        <v>773</v>
      </c>
      <c r="AI2" s="38" t="s">
        <v>584</v>
      </c>
      <c r="AJ2" s="38" t="s">
        <v>584</v>
      </c>
      <c r="AK2" s="38" t="s">
        <v>584</v>
      </c>
      <c r="AL2" s="38" t="s">
        <v>584</v>
      </c>
      <c r="AM2" s="38" t="s">
        <v>1131</v>
      </c>
      <c r="AN2" s="38" t="s">
        <v>584</v>
      </c>
      <c r="AO2" s="38" t="s">
        <v>584</v>
      </c>
      <c r="AP2" s="38" t="s">
        <v>584</v>
      </c>
      <c r="AQ2" s="38" t="s">
        <v>584</v>
      </c>
      <c r="AR2" s="38" t="s">
        <v>584</v>
      </c>
      <c r="AS2" s="38" t="s">
        <v>584</v>
      </c>
      <c r="AT2" s="38" t="s">
        <v>1131</v>
      </c>
      <c r="AU2" s="38" t="s">
        <v>314</v>
      </c>
      <c r="AV2" s="38" t="s">
        <v>584</v>
      </c>
      <c r="AW2" s="38">
        <v>1.68</v>
      </c>
      <c r="AX2" s="38" t="s">
        <v>584</v>
      </c>
      <c r="AY2" s="38" t="s">
        <v>584</v>
      </c>
      <c r="AZ2" s="38" t="s">
        <v>584</v>
      </c>
      <c r="BA2" s="38" t="s">
        <v>584</v>
      </c>
      <c r="BB2" s="38" t="s">
        <v>767</v>
      </c>
      <c r="BC2" s="38" t="s">
        <v>584</v>
      </c>
      <c r="BD2" s="38">
        <v>1.68</v>
      </c>
      <c r="BE2" s="38" t="s">
        <v>584</v>
      </c>
      <c r="BF2" s="38" t="s">
        <v>584</v>
      </c>
      <c r="BG2" s="38" t="s">
        <v>584</v>
      </c>
      <c r="BH2" s="38" t="s">
        <v>584</v>
      </c>
      <c r="BI2" s="38" t="s">
        <v>584</v>
      </c>
      <c r="BJ2" s="38">
        <v>1.4985599999999999</v>
      </c>
      <c r="BK2" s="39" t="s">
        <v>289</v>
      </c>
      <c r="BL2" s="37" t="s">
        <v>1132</v>
      </c>
      <c r="BM2" s="38" t="s">
        <v>584</v>
      </c>
      <c r="BN2" s="38" t="s">
        <v>584</v>
      </c>
      <c r="BO2" s="38" t="s">
        <v>584</v>
      </c>
      <c r="BP2" s="38" t="s">
        <v>584</v>
      </c>
      <c r="BQ2" s="38" t="s">
        <v>584</v>
      </c>
      <c r="BR2" s="38" t="s">
        <v>584</v>
      </c>
      <c r="BS2" s="38" t="s">
        <v>584</v>
      </c>
      <c r="BT2" s="38" t="s">
        <v>584</v>
      </c>
      <c r="BU2" s="38" t="s">
        <v>584</v>
      </c>
      <c r="BV2" s="38" t="s">
        <v>584</v>
      </c>
      <c r="BW2" s="38" t="s">
        <v>584</v>
      </c>
      <c r="BX2" s="38" t="s">
        <v>584</v>
      </c>
      <c r="BY2" s="38" t="s">
        <v>584</v>
      </c>
      <c r="BZ2" s="38" t="s">
        <v>584</v>
      </c>
      <c r="CA2" s="50" t="s">
        <v>584</v>
      </c>
      <c r="CB2" s="38"/>
      <c r="CC2" s="38" t="s">
        <v>584</v>
      </c>
      <c r="CD2" s="38" t="s">
        <v>584</v>
      </c>
      <c r="CE2" s="38" t="s">
        <v>584</v>
      </c>
      <c r="CF2" s="38" t="s">
        <v>584</v>
      </c>
      <c r="CG2" s="38" t="s">
        <v>33</v>
      </c>
      <c r="CH2" s="38" t="s">
        <v>584</v>
      </c>
      <c r="CI2" s="38" t="s">
        <v>23</v>
      </c>
      <c r="CJ2" s="38" t="s">
        <v>23</v>
      </c>
      <c r="CK2" s="38" t="s">
        <v>584</v>
      </c>
      <c r="CL2" s="38" t="s">
        <v>584</v>
      </c>
      <c r="CM2" s="38" t="s">
        <v>584</v>
      </c>
      <c r="CN2" s="38">
        <v>114763</v>
      </c>
      <c r="CO2" s="38" t="s">
        <v>1133</v>
      </c>
      <c r="CP2" s="38" t="s">
        <v>1134</v>
      </c>
      <c r="CQ2" s="38" t="s">
        <v>1135</v>
      </c>
      <c r="CR2" s="38">
        <v>1977</v>
      </c>
      <c r="CS2" s="38" t="s">
        <v>1136</v>
      </c>
      <c r="CT2" s="40" t="str">
        <f>CONCATENATE(D2,",",AO2,AT2,",",CN2)</f>
        <v>Fabales,NRgs,114763</v>
      </c>
    </row>
    <row r="3" spans="1:99" x14ac:dyDescent="0.25">
      <c r="A3" s="38" t="s">
        <v>1121</v>
      </c>
      <c r="B3" s="38" t="s">
        <v>1122</v>
      </c>
      <c r="C3" s="38" t="s">
        <v>1123</v>
      </c>
      <c r="D3" s="38" t="s">
        <v>1137</v>
      </c>
      <c r="E3" s="38" t="s">
        <v>1138</v>
      </c>
      <c r="F3" s="38" t="s">
        <v>1139</v>
      </c>
      <c r="G3" s="38" t="s">
        <v>1140</v>
      </c>
      <c r="H3" s="38" t="s">
        <v>1141</v>
      </c>
      <c r="I3" s="38" t="s">
        <v>282</v>
      </c>
      <c r="J3" s="38" t="s">
        <v>595</v>
      </c>
      <c r="K3" s="38" t="s">
        <v>628</v>
      </c>
      <c r="L3" s="38" t="s">
        <v>765</v>
      </c>
      <c r="M3" s="38" t="s">
        <v>854</v>
      </c>
      <c r="N3" s="38" t="s">
        <v>613</v>
      </c>
      <c r="O3" s="38" t="s">
        <v>23</v>
      </c>
      <c r="P3" s="38">
        <v>1</v>
      </c>
      <c r="Q3" s="38" t="s">
        <v>288</v>
      </c>
      <c r="R3" s="38">
        <v>508350</v>
      </c>
      <c r="S3" s="38">
        <v>1011845</v>
      </c>
      <c r="T3" s="38" t="s">
        <v>584</v>
      </c>
      <c r="U3" s="38" t="s">
        <v>599</v>
      </c>
      <c r="V3" s="38" t="s">
        <v>599</v>
      </c>
      <c r="W3" s="38" t="s">
        <v>991</v>
      </c>
      <c r="X3" s="38" t="s">
        <v>1142</v>
      </c>
      <c r="Y3" s="38" t="s">
        <v>362</v>
      </c>
      <c r="Z3" s="38" t="s">
        <v>584</v>
      </c>
      <c r="AA3" s="38" t="s">
        <v>23</v>
      </c>
      <c r="AB3" s="38" t="s">
        <v>584</v>
      </c>
      <c r="AC3" s="38" t="s">
        <v>23</v>
      </c>
      <c r="AD3" s="38" t="s">
        <v>584</v>
      </c>
      <c r="AE3" s="38" t="s">
        <v>23</v>
      </c>
      <c r="AF3" s="38" t="s">
        <v>584</v>
      </c>
      <c r="AG3" s="38" t="s">
        <v>1143</v>
      </c>
      <c r="AH3" s="38">
        <v>58</v>
      </c>
      <c r="AI3" s="38" t="s">
        <v>584</v>
      </c>
      <c r="AJ3" s="38" t="s">
        <v>584</v>
      </c>
      <c r="AK3" s="38" t="s">
        <v>584</v>
      </c>
      <c r="AL3" s="38" t="s">
        <v>584</v>
      </c>
      <c r="AM3" s="38" t="s">
        <v>294</v>
      </c>
      <c r="AN3" s="38" t="s">
        <v>1143</v>
      </c>
      <c r="AO3" s="38">
        <v>58</v>
      </c>
      <c r="AP3" s="38" t="s">
        <v>584</v>
      </c>
      <c r="AQ3" s="38" t="s">
        <v>584</v>
      </c>
      <c r="AR3" s="38" t="s">
        <v>584</v>
      </c>
      <c r="AS3" s="38" t="s">
        <v>584</v>
      </c>
      <c r="AT3" s="38" t="s">
        <v>294</v>
      </c>
      <c r="AU3" s="38" t="s">
        <v>314</v>
      </c>
      <c r="AV3" s="38" t="s">
        <v>584</v>
      </c>
      <c r="AW3" s="38">
        <v>1250</v>
      </c>
      <c r="AX3" s="38" t="s">
        <v>584</v>
      </c>
      <c r="AY3" s="38" t="s">
        <v>584</v>
      </c>
      <c r="AZ3" s="38" t="s">
        <v>584</v>
      </c>
      <c r="BA3" s="38" t="s">
        <v>584</v>
      </c>
      <c r="BB3" s="38" t="s">
        <v>30</v>
      </c>
      <c r="BC3" s="38" t="s">
        <v>584</v>
      </c>
      <c r="BD3" s="38">
        <v>1250</v>
      </c>
      <c r="BE3" s="38" t="s">
        <v>584</v>
      </c>
      <c r="BF3" s="38" t="s">
        <v>584</v>
      </c>
      <c r="BG3" s="38" t="s">
        <v>584</v>
      </c>
      <c r="BH3" s="38" t="s">
        <v>584</v>
      </c>
      <c r="BI3" s="38" t="s">
        <v>584</v>
      </c>
      <c r="BJ3" s="38">
        <v>1.1125</v>
      </c>
      <c r="BK3" s="38" t="s">
        <v>584</v>
      </c>
      <c r="BL3" s="38" t="s">
        <v>584</v>
      </c>
      <c r="BM3" s="38" t="s">
        <v>584</v>
      </c>
      <c r="BN3" s="38" t="s">
        <v>584</v>
      </c>
      <c r="BO3" s="38" t="s">
        <v>584</v>
      </c>
      <c r="BP3" s="38" t="s">
        <v>584</v>
      </c>
      <c r="BQ3" s="38" t="s">
        <v>584</v>
      </c>
      <c r="BR3" s="38" t="s">
        <v>584</v>
      </c>
      <c r="BS3" s="38" t="s">
        <v>584</v>
      </c>
      <c r="BT3" s="38" t="s">
        <v>584</v>
      </c>
      <c r="BU3" s="38" t="s">
        <v>584</v>
      </c>
      <c r="BV3" s="38" t="s">
        <v>584</v>
      </c>
      <c r="BW3" s="38" t="s">
        <v>584</v>
      </c>
      <c r="BX3" s="38" t="s">
        <v>584</v>
      </c>
      <c r="BY3" s="38" t="s">
        <v>584</v>
      </c>
      <c r="BZ3" s="38" t="s">
        <v>584</v>
      </c>
      <c r="CA3" s="50" t="s">
        <v>584</v>
      </c>
      <c r="CB3" s="38"/>
      <c r="CC3" s="38" t="s">
        <v>584</v>
      </c>
      <c r="CD3" s="38" t="s">
        <v>584</v>
      </c>
      <c r="CE3" s="38" t="s">
        <v>584</v>
      </c>
      <c r="CF3" s="38" t="s">
        <v>584</v>
      </c>
      <c r="CG3" s="38" t="s">
        <v>33</v>
      </c>
      <c r="CH3" s="38" t="s">
        <v>584</v>
      </c>
      <c r="CI3" s="38" t="s">
        <v>23</v>
      </c>
      <c r="CJ3" s="38" t="s">
        <v>23</v>
      </c>
      <c r="CK3" s="38" t="s">
        <v>584</v>
      </c>
      <c r="CL3" s="38" t="s">
        <v>584</v>
      </c>
      <c r="CM3" s="38" t="s">
        <v>584</v>
      </c>
      <c r="CN3" s="38">
        <v>107431</v>
      </c>
      <c r="CO3" s="38" t="s">
        <v>1144</v>
      </c>
      <c r="CP3" s="38" t="s">
        <v>1145</v>
      </c>
      <c r="CQ3" s="38" t="s">
        <v>1146</v>
      </c>
      <c r="CR3" s="38">
        <v>1987</v>
      </c>
      <c r="CS3" s="38" t="s">
        <v>1147</v>
      </c>
      <c r="CT3" s="40" t="str">
        <f t="shared" ref="CT3:CT66" si="0">CONCATENATE(D3,",",AO3,AT3,",",CN3)</f>
        <v>Malvales,58d,107431</v>
      </c>
    </row>
    <row r="4" spans="1:99" x14ac:dyDescent="0.25">
      <c r="A4" s="38" t="s">
        <v>1121</v>
      </c>
      <c r="B4" s="38" t="s">
        <v>1122</v>
      </c>
      <c r="C4" s="38" t="s">
        <v>1123</v>
      </c>
      <c r="D4" s="38" t="s">
        <v>1137</v>
      </c>
      <c r="E4" s="38" t="s">
        <v>1138</v>
      </c>
      <c r="F4" s="38" t="s">
        <v>1139</v>
      </c>
      <c r="G4" s="38" t="s">
        <v>1140</v>
      </c>
      <c r="H4" s="38" t="s">
        <v>1141</v>
      </c>
      <c r="I4" s="38" t="s">
        <v>282</v>
      </c>
      <c r="J4" s="38" t="s">
        <v>595</v>
      </c>
      <c r="K4" s="38" t="s">
        <v>628</v>
      </c>
      <c r="L4" s="38" t="s">
        <v>765</v>
      </c>
      <c r="M4" s="38" t="s">
        <v>854</v>
      </c>
      <c r="N4" s="38" t="s">
        <v>613</v>
      </c>
      <c r="O4" s="38" t="s">
        <v>23</v>
      </c>
      <c r="P4" s="38">
        <v>1</v>
      </c>
      <c r="Q4" s="38" t="s">
        <v>288</v>
      </c>
      <c r="R4" s="38">
        <v>508351</v>
      </c>
      <c r="S4" s="38">
        <v>1115700</v>
      </c>
      <c r="T4" s="38" t="s">
        <v>584</v>
      </c>
      <c r="U4" s="38" t="s">
        <v>599</v>
      </c>
      <c r="V4" s="38" t="s">
        <v>599</v>
      </c>
      <c r="W4" s="38" t="s">
        <v>991</v>
      </c>
      <c r="X4" s="38" t="s">
        <v>1142</v>
      </c>
      <c r="Y4" s="38" t="s">
        <v>362</v>
      </c>
      <c r="Z4" s="38" t="s">
        <v>584</v>
      </c>
      <c r="AA4" s="38" t="s">
        <v>23</v>
      </c>
      <c r="AB4" s="38" t="s">
        <v>584</v>
      </c>
      <c r="AC4" s="38" t="s">
        <v>23</v>
      </c>
      <c r="AD4" s="38" t="s">
        <v>584</v>
      </c>
      <c r="AE4" s="38" t="s">
        <v>23</v>
      </c>
      <c r="AF4" s="38" t="s">
        <v>584</v>
      </c>
      <c r="AG4" s="38" t="s">
        <v>1143</v>
      </c>
      <c r="AH4" s="38">
        <v>58</v>
      </c>
      <c r="AI4" s="38" t="s">
        <v>584</v>
      </c>
      <c r="AJ4" s="38" t="s">
        <v>584</v>
      </c>
      <c r="AK4" s="38" t="s">
        <v>584</v>
      </c>
      <c r="AL4" s="38" t="s">
        <v>584</v>
      </c>
      <c r="AM4" s="38" t="s">
        <v>294</v>
      </c>
      <c r="AN4" s="38" t="s">
        <v>1143</v>
      </c>
      <c r="AO4" s="38">
        <v>58</v>
      </c>
      <c r="AP4" s="38" t="s">
        <v>584</v>
      </c>
      <c r="AQ4" s="38" t="s">
        <v>584</v>
      </c>
      <c r="AR4" s="38" t="s">
        <v>584</v>
      </c>
      <c r="AS4" s="38" t="s">
        <v>584</v>
      </c>
      <c r="AT4" s="38" t="s">
        <v>294</v>
      </c>
      <c r="AU4" s="38" t="s">
        <v>314</v>
      </c>
      <c r="AV4" s="38" t="s">
        <v>584</v>
      </c>
      <c r="AW4" s="38">
        <v>1250</v>
      </c>
      <c r="AX4" s="38" t="s">
        <v>584</v>
      </c>
      <c r="AY4" s="38" t="s">
        <v>584</v>
      </c>
      <c r="AZ4" s="38" t="s">
        <v>584</v>
      </c>
      <c r="BA4" s="38" t="s">
        <v>584</v>
      </c>
      <c r="BB4" s="38" t="s">
        <v>30</v>
      </c>
      <c r="BC4" s="38" t="s">
        <v>584</v>
      </c>
      <c r="BD4" s="38">
        <v>1250</v>
      </c>
      <c r="BE4" s="38" t="s">
        <v>584</v>
      </c>
      <c r="BF4" s="38" t="s">
        <v>584</v>
      </c>
      <c r="BG4" s="38" t="s">
        <v>584</v>
      </c>
      <c r="BH4" s="38" t="s">
        <v>584</v>
      </c>
      <c r="BI4" s="38" t="s">
        <v>584</v>
      </c>
      <c r="BJ4" s="38">
        <v>1.1125</v>
      </c>
      <c r="BK4" s="38" t="s">
        <v>584</v>
      </c>
      <c r="BL4" s="38" t="s">
        <v>584</v>
      </c>
      <c r="BM4" s="38" t="s">
        <v>584</v>
      </c>
      <c r="BN4" s="38" t="s">
        <v>584</v>
      </c>
      <c r="BO4" s="38" t="s">
        <v>584</v>
      </c>
      <c r="BP4" s="38" t="s">
        <v>584</v>
      </c>
      <c r="BQ4" s="38" t="s">
        <v>584</v>
      </c>
      <c r="BR4" s="38" t="s">
        <v>584</v>
      </c>
      <c r="BS4" s="38" t="s">
        <v>584</v>
      </c>
      <c r="BT4" s="38" t="s">
        <v>584</v>
      </c>
      <c r="BU4" s="38" t="s">
        <v>584</v>
      </c>
      <c r="BV4" s="38" t="s">
        <v>584</v>
      </c>
      <c r="BW4" s="38" t="s">
        <v>584</v>
      </c>
      <c r="BX4" s="38" t="s">
        <v>584</v>
      </c>
      <c r="BY4" s="38" t="s">
        <v>584</v>
      </c>
      <c r="BZ4" s="38" t="s">
        <v>584</v>
      </c>
      <c r="CA4" s="50" t="s">
        <v>584</v>
      </c>
      <c r="CB4" s="38"/>
      <c r="CC4" s="38" t="s">
        <v>584</v>
      </c>
      <c r="CD4" s="38" t="s">
        <v>584</v>
      </c>
      <c r="CE4" s="38" t="s">
        <v>584</v>
      </c>
      <c r="CF4" s="38" t="s">
        <v>584</v>
      </c>
      <c r="CG4" s="38" t="s">
        <v>33</v>
      </c>
      <c r="CH4" s="38" t="s">
        <v>584</v>
      </c>
      <c r="CI4" s="38" t="s">
        <v>23</v>
      </c>
      <c r="CJ4" s="38" t="s">
        <v>23</v>
      </c>
      <c r="CK4" s="38" t="s">
        <v>584</v>
      </c>
      <c r="CL4" s="38" t="s">
        <v>584</v>
      </c>
      <c r="CM4" s="38" t="s">
        <v>584</v>
      </c>
      <c r="CN4" s="38">
        <v>107431</v>
      </c>
      <c r="CO4" s="38" t="s">
        <v>1144</v>
      </c>
      <c r="CP4" s="38" t="s">
        <v>1145</v>
      </c>
      <c r="CQ4" s="38" t="s">
        <v>1146</v>
      </c>
      <c r="CR4" s="38">
        <v>1987</v>
      </c>
      <c r="CS4" s="38" t="s">
        <v>1147</v>
      </c>
      <c r="CT4" s="40" t="str">
        <f t="shared" si="0"/>
        <v>Malvales,58d,107431</v>
      </c>
    </row>
    <row r="5" spans="1:99" x14ac:dyDescent="0.25">
      <c r="A5" s="38" t="s">
        <v>1121</v>
      </c>
      <c r="B5" s="38" t="s">
        <v>1122</v>
      </c>
      <c r="C5" s="38" t="s">
        <v>1123</v>
      </c>
      <c r="D5" s="38" t="s">
        <v>1137</v>
      </c>
      <c r="E5" s="38" t="s">
        <v>1138</v>
      </c>
      <c r="F5" s="38" t="s">
        <v>1139</v>
      </c>
      <c r="G5" s="38" t="s">
        <v>1140</v>
      </c>
      <c r="H5" s="38" t="s">
        <v>1141</v>
      </c>
      <c r="I5" s="38" t="s">
        <v>282</v>
      </c>
      <c r="J5" s="38" t="s">
        <v>595</v>
      </c>
      <c r="K5" s="38" t="s">
        <v>628</v>
      </c>
      <c r="L5" s="38" t="s">
        <v>765</v>
      </c>
      <c r="M5" s="38" t="s">
        <v>854</v>
      </c>
      <c r="N5" s="38" t="s">
        <v>613</v>
      </c>
      <c r="O5" s="38" t="s">
        <v>23</v>
      </c>
      <c r="P5" s="38">
        <v>1</v>
      </c>
      <c r="Q5" s="38" t="s">
        <v>288</v>
      </c>
      <c r="R5" s="38">
        <v>407307</v>
      </c>
      <c r="S5" s="38">
        <v>1070466</v>
      </c>
      <c r="T5" s="38" t="s">
        <v>584</v>
      </c>
      <c r="U5" s="38" t="s">
        <v>289</v>
      </c>
      <c r="V5" s="38" t="s">
        <v>289</v>
      </c>
      <c r="W5" s="38" t="s">
        <v>534</v>
      </c>
      <c r="X5" s="38" t="s">
        <v>1148</v>
      </c>
      <c r="Y5" s="38" t="s">
        <v>362</v>
      </c>
      <c r="Z5" s="38" t="s">
        <v>584</v>
      </c>
      <c r="AA5" s="38" t="s">
        <v>23</v>
      </c>
      <c r="AB5" s="38" t="s">
        <v>584</v>
      </c>
      <c r="AC5" s="38" t="s">
        <v>23</v>
      </c>
      <c r="AD5" s="38" t="s">
        <v>584</v>
      </c>
      <c r="AE5" s="38" t="s">
        <v>23</v>
      </c>
      <c r="AF5" s="38" t="s">
        <v>584</v>
      </c>
      <c r="AG5" s="38" t="s">
        <v>584</v>
      </c>
      <c r="AH5" s="38" t="s">
        <v>773</v>
      </c>
      <c r="AI5" s="38" t="s">
        <v>584</v>
      </c>
      <c r="AJ5" s="38" t="s">
        <v>584</v>
      </c>
      <c r="AK5" s="38" t="s">
        <v>584</v>
      </c>
      <c r="AL5" s="38" t="s">
        <v>584</v>
      </c>
      <c r="AM5" s="38" t="s">
        <v>1149</v>
      </c>
      <c r="AN5" s="38" t="s">
        <v>584</v>
      </c>
      <c r="AO5" s="38" t="s">
        <v>584</v>
      </c>
      <c r="AP5" s="38" t="s">
        <v>584</v>
      </c>
      <c r="AQ5" s="38" t="s">
        <v>584</v>
      </c>
      <c r="AR5" s="38" t="s">
        <v>584</v>
      </c>
      <c r="AS5" s="38" t="s">
        <v>584</v>
      </c>
      <c r="AT5" s="38" t="s">
        <v>1149</v>
      </c>
      <c r="AU5" s="38" t="s">
        <v>584</v>
      </c>
      <c r="AV5" s="38" t="s">
        <v>584</v>
      </c>
      <c r="AW5" s="38">
        <v>1100</v>
      </c>
      <c r="AX5" s="38" t="s">
        <v>584</v>
      </c>
      <c r="AY5" s="38" t="s">
        <v>584</v>
      </c>
      <c r="AZ5" s="38" t="s">
        <v>584</v>
      </c>
      <c r="BA5" s="38" t="s">
        <v>584</v>
      </c>
      <c r="BB5" s="38" t="s">
        <v>1150</v>
      </c>
      <c r="BC5" s="38" t="s">
        <v>584</v>
      </c>
      <c r="BD5" s="38">
        <v>1100</v>
      </c>
      <c r="BE5" s="38" t="s">
        <v>584</v>
      </c>
      <c r="BF5" s="38" t="s">
        <v>584</v>
      </c>
      <c r="BG5" s="38" t="s">
        <v>584</v>
      </c>
      <c r="BH5" s="38" t="s">
        <v>584</v>
      </c>
      <c r="BI5" s="38" t="s">
        <v>584</v>
      </c>
      <c r="BJ5" s="38">
        <v>0.97899999999999998</v>
      </c>
      <c r="BK5" s="38" t="s">
        <v>584</v>
      </c>
      <c r="BL5" s="38" t="s">
        <v>584</v>
      </c>
      <c r="BM5" s="38" t="s">
        <v>584</v>
      </c>
      <c r="BN5" s="38" t="s">
        <v>584</v>
      </c>
      <c r="BO5" s="38" t="s">
        <v>584</v>
      </c>
      <c r="BP5" s="38" t="s">
        <v>584</v>
      </c>
      <c r="BQ5" s="38" t="s">
        <v>584</v>
      </c>
      <c r="BR5" s="38" t="s">
        <v>584</v>
      </c>
      <c r="BS5" s="38" t="s">
        <v>584</v>
      </c>
      <c r="BT5" s="38" t="s">
        <v>584</v>
      </c>
      <c r="BU5" s="38" t="s">
        <v>584</v>
      </c>
      <c r="BV5" s="38" t="s">
        <v>584</v>
      </c>
      <c r="BW5" s="38" t="s">
        <v>584</v>
      </c>
      <c r="BX5" s="38" t="s">
        <v>584</v>
      </c>
      <c r="BY5" s="38" t="s">
        <v>584</v>
      </c>
      <c r="BZ5" s="38" t="s">
        <v>584</v>
      </c>
      <c r="CA5" s="50" t="s">
        <v>584</v>
      </c>
      <c r="CB5" s="38"/>
      <c r="CC5" s="38" t="s">
        <v>584</v>
      </c>
      <c r="CD5" s="38" t="s">
        <v>584</v>
      </c>
      <c r="CE5" s="38" t="s">
        <v>584</v>
      </c>
      <c r="CF5" s="38" t="s">
        <v>584</v>
      </c>
      <c r="CG5" s="38" t="s">
        <v>33</v>
      </c>
      <c r="CH5" s="38">
        <v>5.9</v>
      </c>
      <c r="CI5" s="38" t="s">
        <v>23</v>
      </c>
      <c r="CJ5" s="38" t="s">
        <v>23</v>
      </c>
      <c r="CK5" s="38">
        <v>2.4</v>
      </c>
      <c r="CL5" s="38" t="s">
        <v>26</v>
      </c>
      <c r="CM5" s="38" t="s">
        <v>1151</v>
      </c>
      <c r="CN5" s="38">
        <v>74702</v>
      </c>
      <c r="CO5" s="38" t="s">
        <v>1152</v>
      </c>
      <c r="CP5" s="38" t="s">
        <v>1153</v>
      </c>
      <c r="CQ5" s="38" t="s">
        <v>1154</v>
      </c>
      <c r="CR5" s="38">
        <v>1993</v>
      </c>
      <c r="CS5" s="38" t="s">
        <v>1155</v>
      </c>
      <c r="CT5" s="40" t="str">
        <f t="shared" si="0"/>
        <v>Malvales,NRhv,74702</v>
      </c>
    </row>
    <row r="6" spans="1:99" x14ac:dyDescent="0.25">
      <c r="A6" s="38" t="s">
        <v>1121</v>
      </c>
      <c r="B6" s="38" t="s">
        <v>1122</v>
      </c>
      <c r="C6" s="38" t="s">
        <v>1123</v>
      </c>
      <c r="D6" s="38" t="s">
        <v>1124</v>
      </c>
      <c r="E6" s="38" t="s">
        <v>1125</v>
      </c>
      <c r="F6" s="38" t="s">
        <v>1156</v>
      </c>
      <c r="G6" s="38" t="s">
        <v>1157</v>
      </c>
      <c r="H6" s="38" t="s">
        <v>1158</v>
      </c>
      <c r="I6" s="38" t="s">
        <v>282</v>
      </c>
      <c r="J6" s="38" t="s">
        <v>595</v>
      </c>
      <c r="K6" s="38" t="s">
        <v>628</v>
      </c>
      <c r="L6" s="38" t="s">
        <v>765</v>
      </c>
      <c r="M6" s="38" t="s">
        <v>913</v>
      </c>
      <c r="N6" s="38" t="s">
        <v>613</v>
      </c>
      <c r="O6" s="38" t="s">
        <v>1159</v>
      </c>
      <c r="P6" s="38">
        <v>1</v>
      </c>
      <c r="Q6" s="38" t="s">
        <v>497</v>
      </c>
      <c r="R6" s="38">
        <v>2096408</v>
      </c>
      <c r="S6" s="38">
        <v>2177171</v>
      </c>
      <c r="T6" s="38" t="s">
        <v>584</v>
      </c>
      <c r="U6" s="38" t="s">
        <v>289</v>
      </c>
      <c r="V6" s="38" t="s">
        <v>289</v>
      </c>
      <c r="W6" s="38" t="s">
        <v>290</v>
      </c>
      <c r="X6" s="38" t="s">
        <v>291</v>
      </c>
      <c r="Y6" s="38" t="s">
        <v>361</v>
      </c>
      <c r="Z6" s="38" t="s">
        <v>584</v>
      </c>
      <c r="AA6" s="38">
        <v>1</v>
      </c>
      <c r="AB6" s="38" t="s">
        <v>584</v>
      </c>
      <c r="AC6" s="38" t="s">
        <v>313</v>
      </c>
      <c r="AD6" s="38" t="s">
        <v>584</v>
      </c>
      <c r="AE6" s="38" t="s">
        <v>584</v>
      </c>
      <c r="AF6" s="38" t="s">
        <v>584</v>
      </c>
      <c r="AG6" s="38" t="s">
        <v>584</v>
      </c>
      <c r="AH6" s="38">
        <v>2</v>
      </c>
      <c r="AI6" s="38" t="s">
        <v>584</v>
      </c>
      <c r="AJ6" s="38" t="s">
        <v>584</v>
      </c>
      <c r="AK6" s="38" t="s">
        <v>584</v>
      </c>
      <c r="AL6" s="38" t="s">
        <v>584</v>
      </c>
      <c r="AM6" s="38" t="s">
        <v>653</v>
      </c>
      <c r="AN6" s="38" t="s">
        <v>584</v>
      </c>
      <c r="AO6" s="38">
        <v>14</v>
      </c>
      <c r="AP6" s="38" t="s">
        <v>584</v>
      </c>
      <c r="AQ6" s="38" t="s">
        <v>584</v>
      </c>
      <c r="AR6" s="38" t="s">
        <v>584</v>
      </c>
      <c r="AS6" s="38" t="s">
        <v>584</v>
      </c>
      <c r="AT6" s="38" t="s">
        <v>294</v>
      </c>
      <c r="AU6" s="38" t="s">
        <v>314</v>
      </c>
      <c r="AV6" s="38" t="s">
        <v>584</v>
      </c>
      <c r="AW6" s="38">
        <v>0.84</v>
      </c>
      <c r="AX6" s="38" t="s">
        <v>584</v>
      </c>
      <c r="AY6" s="38" t="s">
        <v>584</v>
      </c>
      <c r="AZ6" s="38" t="s">
        <v>584</v>
      </c>
      <c r="BA6" s="38" t="s">
        <v>584</v>
      </c>
      <c r="BB6" s="38" t="s">
        <v>767</v>
      </c>
      <c r="BC6" s="38" t="s">
        <v>584</v>
      </c>
      <c r="BD6" s="38">
        <v>0.84</v>
      </c>
      <c r="BE6" s="38" t="s">
        <v>584</v>
      </c>
      <c r="BF6" s="38" t="s">
        <v>584</v>
      </c>
      <c r="BG6" s="38" t="s">
        <v>584</v>
      </c>
      <c r="BH6" s="38" t="s">
        <v>584</v>
      </c>
      <c r="BI6" s="38" t="s">
        <v>584</v>
      </c>
      <c r="BJ6" s="38">
        <v>0.74927999999999995</v>
      </c>
      <c r="BK6" s="38" t="s">
        <v>584</v>
      </c>
      <c r="BL6" s="38" t="s">
        <v>584</v>
      </c>
      <c r="BM6" s="38" t="s">
        <v>584</v>
      </c>
      <c r="BN6" s="38" t="s">
        <v>584</v>
      </c>
      <c r="BO6" s="38" t="s">
        <v>584</v>
      </c>
      <c r="BP6" s="38" t="s">
        <v>584</v>
      </c>
      <c r="BQ6" s="38" t="s">
        <v>584</v>
      </c>
      <c r="BR6" s="38" t="s">
        <v>584</v>
      </c>
      <c r="BS6" s="38" t="s">
        <v>584</v>
      </c>
      <c r="BT6" s="38" t="s">
        <v>584</v>
      </c>
      <c r="BU6" s="38" t="s">
        <v>584</v>
      </c>
      <c r="BV6" s="38" t="s">
        <v>584</v>
      </c>
      <c r="BW6" s="38" t="s">
        <v>584</v>
      </c>
      <c r="BX6" s="38" t="s">
        <v>584</v>
      </c>
      <c r="BY6" s="38" t="s">
        <v>584</v>
      </c>
      <c r="BZ6" s="38" t="s">
        <v>584</v>
      </c>
      <c r="CA6" s="50" t="s">
        <v>584</v>
      </c>
      <c r="CB6" s="38"/>
      <c r="CC6" s="38" t="s">
        <v>584</v>
      </c>
      <c r="CD6" s="38" t="s">
        <v>584</v>
      </c>
      <c r="CE6" s="38" t="s">
        <v>584</v>
      </c>
      <c r="CF6" s="38" t="s">
        <v>584</v>
      </c>
      <c r="CG6" s="38" t="s">
        <v>33</v>
      </c>
      <c r="CH6" s="38" t="s">
        <v>584</v>
      </c>
      <c r="CI6" s="38" t="s">
        <v>23</v>
      </c>
      <c r="CJ6" s="38" t="s">
        <v>23</v>
      </c>
      <c r="CK6" s="38" t="s">
        <v>584</v>
      </c>
      <c r="CL6" s="38" t="s">
        <v>584</v>
      </c>
      <c r="CM6" s="38" t="s">
        <v>584</v>
      </c>
      <c r="CN6" s="38">
        <v>156938</v>
      </c>
      <c r="CO6" s="38" t="s">
        <v>1160</v>
      </c>
      <c r="CP6" s="38" t="s">
        <v>1161</v>
      </c>
      <c r="CQ6" s="38" t="s">
        <v>1162</v>
      </c>
      <c r="CR6" s="38">
        <v>2002</v>
      </c>
      <c r="CS6" s="38" t="s">
        <v>1163</v>
      </c>
      <c r="CT6" s="40" t="str">
        <f t="shared" si="0"/>
        <v>Fabales,14d,156938</v>
      </c>
    </row>
    <row r="7" spans="1:99" x14ac:dyDescent="0.25">
      <c r="A7" s="38" t="s">
        <v>1121</v>
      </c>
      <c r="B7" s="38" t="s">
        <v>1122</v>
      </c>
      <c r="C7" s="38" t="s">
        <v>1123</v>
      </c>
      <c r="D7" s="38" t="s">
        <v>1137</v>
      </c>
      <c r="E7" s="38" t="s">
        <v>1138</v>
      </c>
      <c r="F7" s="38" t="s">
        <v>1164</v>
      </c>
      <c r="G7" s="38" t="s">
        <v>1165</v>
      </c>
      <c r="H7" s="38" t="s">
        <v>1166</v>
      </c>
      <c r="I7" s="38" t="s">
        <v>282</v>
      </c>
      <c r="J7" s="38" t="s">
        <v>595</v>
      </c>
      <c r="K7" s="38" t="s">
        <v>628</v>
      </c>
      <c r="L7" s="38" t="s">
        <v>765</v>
      </c>
      <c r="M7" s="38" t="s">
        <v>1167</v>
      </c>
      <c r="N7" s="38" t="s">
        <v>613</v>
      </c>
      <c r="O7" s="38" t="s">
        <v>23</v>
      </c>
      <c r="P7" s="38">
        <v>1</v>
      </c>
      <c r="Q7" s="38" t="s">
        <v>288</v>
      </c>
      <c r="R7" s="38">
        <v>492425</v>
      </c>
      <c r="S7" s="38">
        <v>1059636</v>
      </c>
      <c r="T7" s="38" t="s">
        <v>584</v>
      </c>
      <c r="U7" s="38" t="s">
        <v>289</v>
      </c>
      <c r="V7" s="38" t="s">
        <v>289</v>
      </c>
      <c r="W7" s="38" t="s">
        <v>685</v>
      </c>
      <c r="X7" s="38" t="s">
        <v>686</v>
      </c>
      <c r="Y7" s="38" t="s">
        <v>362</v>
      </c>
      <c r="Z7" s="38" t="s">
        <v>584</v>
      </c>
      <c r="AA7" s="38" t="s">
        <v>23</v>
      </c>
      <c r="AB7" s="38" t="s">
        <v>584</v>
      </c>
      <c r="AC7" s="38" t="s">
        <v>23</v>
      </c>
      <c r="AD7" s="38" t="s">
        <v>584</v>
      </c>
      <c r="AE7" s="38" t="s">
        <v>23</v>
      </c>
      <c r="AF7" s="38" t="s">
        <v>584</v>
      </c>
      <c r="AG7" s="38" t="s">
        <v>584</v>
      </c>
      <c r="AH7" s="38" t="s">
        <v>773</v>
      </c>
      <c r="AI7" s="38" t="s">
        <v>584</v>
      </c>
      <c r="AJ7" s="38" t="s">
        <v>584</v>
      </c>
      <c r="AK7" s="38" t="s">
        <v>584</v>
      </c>
      <c r="AL7" s="38" t="s">
        <v>584</v>
      </c>
      <c r="AM7" s="38" t="s">
        <v>1149</v>
      </c>
      <c r="AN7" s="38" t="s">
        <v>584</v>
      </c>
      <c r="AO7" s="38" t="s">
        <v>584</v>
      </c>
      <c r="AP7" s="38" t="s">
        <v>584</v>
      </c>
      <c r="AQ7" s="38" t="s">
        <v>584</v>
      </c>
      <c r="AR7" s="38" t="s">
        <v>584</v>
      </c>
      <c r="AS7" s="38" t="s">
        <v>584</v>
      </c>
      <c r="AT7" s="38" t="s">
        <v>1149</v>
      </c>
      <c r="AU7" s="38" t="s">
        <v>314</v>
      </c>
      <c r="AV7" s="38" t="s">
        <v>584</v>
      </c>
      <c r="AW7" s="38">
        <v>0.5</v>
      </c>
      <c r="AX7" s="38" t="s">
        <v>584</v>
      </c>
      <c r="AY7" s="38" t="s">
        <v>584</v>
      </c>
      <c r="AZ7" s="38" t="s">
        <v>584</v>
      </c>
      <c r="BA7" s="38" t="s">
        <v>584</v>
      </c>
      <c r="BB7" s="38" t="s">
        <v>767</v>
      </c>
      <c r="BC7" s="38" t="s">
        <v>584</v>
      </c>
      <c r="BD7" s="38">
        <v>0.5</v>
      </c>
      <c r="BE7" s="38" t="s">
        <v>584</v>
      </c>
      <c r="BF7" s="38" t="s">
        <v>584</v>
      </c>
      <c r="BG7" s="38" t="s">
        <v>584</v>
      </c>
      <c r="BH7" s="38" t="s">
        <v>584</v>
      </c>
      <c r="BI7" s="38" t="s">
        <v>584</v>
      </c>
      <c r="BJ7" s="38">
        <v>0.44600000000000001</v>
      </c>
      <c r="BK7" s="38" t="s">
        <v>584</v>
      </c>
      <c r="BL7" s="38" t="s">
        <v>584</v>
      </c>
      <c r="BM7" s="38" t="s">
        <v>584</v>
      </c>
      <c r="BN7" s="38" t="s">
        <v>584</v>
      </c>
      <c r="BO7" s="38" t="s">
        <v>584</v>
      </c>
      <c r="BP7" s="38" t="s">
        <v>584</v>
      </c>
      <c r="BQ7" s="38" t="s">
        <v>584</v>
      </c>
      <c r="BR7" s="38" t="s">
        <v>584</v>
      </c>
      <c r="BS7" s="38" t="s">
        <v>584</v>
      </c>
      <c r="BT7" s="38" t="s">
        <v>584</v>
      </c>
      <c r="BU7" s="38" t="s">
        <v>584</v>
      </c>
      <c r="BV7" s="38" t="s">
        <v>584</v>
      </c>
      <c r="BW7" s="38" t="s">
        <v>584</v>
      </c>
      <c r="BX7" s="38" t="s">
        <v>584</v>
      </c>
      <c r="BY7" s="38" t="s">
        <v>584</v>
      </c>
      <c r="BZ7" s="38" t="s">
        <v>584</v>
      </c>
      <c r="CA7" s="50" t="s">
        <v>584</v>
      </c>
      <c r="CB7" s="38"/>
      <c r="CC7" s="38" t="s">
        <v>584</v>
      </c>
      <c r="CD7" s="38" t="s">
        <v>584</v>
      </c>
      <c r="CE7" s="38" t="s">
        <v>584</v>
      </c>
      <c r="CF7" s="38" t="s">
        <v>584</v>
      </c>
      <c r="CG7" s="38" t="s">
        <v>33</v>
      </c>
      <c r="CH7" s="38" t="s">
        <v>584</v>
      </c>
      <c r="CI7" s="38" t="s">
        <v>23</v>
      </c>
      <c r="CJ7" s="38" t="s">
        <v>23</v>
      </c>
      <c r="CK7" s="38" t="s">
        <v>584</v>
      </c>
      <c r="CL7" s="38" t="s">
        <v>584</v>
      </c>
      <c r="CM7" s="38" t="s">
        <v>584</v>
      </c>
      <c r="CN7" s="38">
        <v>103902</v>
      </c>
      <c r="CO7" s="38" t="s">
        <v>1168</v>
      </c>
      <c r="CP7" s="38" t="s">
        <v>1169</v>
      </c>
      <c r="CQ7" s="38" t="s">
        <v>1170</v>
      </c>
      <c r="CR7" s="38">
        <v>1982</v>
      </c>
      <c r="CS7" s="38" t="s">
        <v>1171</v>
      </c>
      <c r="CT7" s="40" t="str">
        <f t="shared" si="0"/>
        <v>Malvales,NRhv,103902</v>
      </c>
    </row>
    <row r="8" spans="1:99" x14ac:dyDescent="0.25">
      <c r="A8" s="38" t="s">
        <v>1121</v>
      </c>
      <c r="B8" s="38" t="s">
        <v>1122</v>
      </c>
      <c r="C8" s="38" t="s">
        <v>1123</v>
      </c>
      <c r="D8" s="38" t="s">
        <v>1172</v>
      </c>
      <c r="E8" s="38" t="s">
        <v>1173</v>
      </c>
      <c r="F8" s="38" t="s">
        <v>1174</v>
      </c>
      <c r="G8" s="38" t="s">
        <v>1175</v>
      </c>
      <c r="H8" s="38" t="s">
        <v>1176</v>
      </c>
      <c r="I8" s="38" t="s">
        <v>282</v>
      </c>
      <c r="J8" s="38" t="s">
        <v>595</v>
      </c>
      <c r="K8" s="38" t="s">
        <v>628</v>
      </c>
      <c r="L8" s="38" t="s">
        <v>765</v>
      </c>
      <c r="M8" s="38" t="s">
        <v>854</v>
      </c>
      <c r="N8" s="38" t="s">
        <v>613</v>
      </c>
      <c r="O8" s="38" t="s">
        <v>23</v>
      </c>
      <c r="P8" s="38">
        <v>1</v>
      </c>
      <c r="Q8" s="38" t="s">
        <v>288</v>
      </c>
      <c r="R8" s="38">
        <v>410468</v>
      </c>
      <c r="S8" s="38">
        <v>1077457</v>
      </c>
      <c r="T8" s="38" t="s">
        <v>584</v>
      </c>
      <c r="U8" s="38" t="s">
        <v>324</v>
      </c>
      <c r="V8" s="38" t="s">
        <v>966</v>
      </c>
      <c r="W8" s="38" t="s">
        <v>1177</v>
      </c>
      <c r="X8" s="38" t="s">
        <v>1178</v>
      </c>
      <c r="Y8" s="38" t="s">
        <v>361</v>
      </c>
      <c r="Z8" s="38" t="s">
        <v>584</v>
      </c>
      <c r="AA8" s="38" t="s">
        <v>23</v>
      </c>
      <c r="AB8" s="38" t="s">
        <v>584</v>
      </c>
      <c r="AC8" s="38" t="s">
        <v>23</v>
      </c>
      <c r="AD8" s="38" t="s">
        <v>584</v>
      </c>
      <c r="AE8" s="38" t="s">
        <v>23</v>
      </c>
      <c r="AF8" s="38" t="s">
        <v>584</v>
      </c>
      <c r="AG8" s="38" t="s">
        <v>584</v>
      </c>
      <c r="AH8" s="38">
        <v>12</v>
      </c>
      <c r="AI8" s="38" t="s">
        <v>584</v>
      </c>
      <c r="AJ8" s="38" t="s">
        <v>584</v>
      </c>
      <c r="AK8" s="38" t="s">
        <v>584</v>
      </c>
      <c r="AL8" s="38" t="s">
        <v>584</v>
      </c>
      <c r="AM8" s="38" t="s">
        <v>294</v>
      </c>
      <c r="AN8" s="38" t="s">
        <v>584</v>
      </c>
      <c r="AO8" s="38">
        <v>12</v>
      </c>
      <c r="AP8" s="38" t="s">
        <v>584</v>
      </c>
      <c r="AQ8" s="38" t="s">
        <v>584</v>
      </c>
      <c r="AR8" s="38" t="s">
        <v>584</v>
      </c>
      <c r="AS8" s="38" t="s">
        <v>584</v>
      </c>
      <c r="AT8" s="38" t="s">
        <v>294</v>
      </c>
      <c r="AU8" s="38" t="s">
        <v>295</v>
      </c>
      <c r="AV8" s="38" t="s">
        <v>584</v>
      </c>
      <c r="AW8" s="38">
        <v>1</v>
      </c>
      <c r="AX8" s="38" t="s">
        <v>584</v>
      </c>
      <c r="AY8" s="38" t="s">
        <v>584</v>
      </c>
      <c r="AZ8" s="38" t="s">
        <v>584</v>
      </c>
      <c r="BA8" s="38" t="s">
        <v>584</v>
      </c>
      <c r="BB8" s="38" t="s">
        <v>1179</v>
      </c>
      <c r="BC8" s="38" t="s">
        <v>584</v>
      </c>
      <c r="BD8" s="38">
        <v>1</v>
      </c>
      <c r="BE8" s="38" t="s">
        <v>584</v>
      </c>
      <c r="BF8" s="38" t="s">
        <v>584</v>
      </c>
      <c r="BG8" s="38" t="s">
        <v>584</v>
      </c>
      <c r="BH8" s="38" t="s">
        <v>584</v>
      </c>
      <c r="BI8" s="38" t="s">
        <v>584</v>
      </c>
      <c r="BJ8" s="38">
        <v>0.5</v>
      </c>
      <c r="BK8" s="38" t="s">
        <v>584</v>
      </c>
      <c r="BL8" s="38" t="s">
        <v>584</v>
      </c>
      <c r="BM8" s="38" t="s">
        <v>584</v>
      </c>
      <c r="BN8" s="38" t="s">
        <v>584</v>
      </c>
      <c r="BO8" s="38" t="s">
        <v>584</v>
      </c>
      <c r="BP8" s="38" t="s">
        <v>584</v>
      </c>
      <c r="BQ8" s="38" t="s">
        <v>584</v>
      </c>
      <c r="BR8" s="38" t="s">
        <v>584</v>
      </c>
      <c r="BS8" s="38" t="s">
        <v>584</v>
      </c>
      <c r="BT8" s="38" t="s">
        <v>584</v>
      </c>
      <c r="BU8" s="38" t="s">
        <v>584</v>
      </c>
      <c r="BV8" s="38" t="s">
        <v>584</v>
      </c>
      <c r="BW8" s="38" t="s">
        <v>584</v>
      </c>
      <c r="BX8" s="38" t="s">
        <v>584</v>
      </c>
      <c r="BY8" s="38" t="s">
        <v>584</v>
      </c>
      <c r="BZ8" s="38" t="s">
        <v>584</v>
      </c>
      <c r="CA8" s="50" t="s">
        <v>584</v>
      </c>
      <c r="CB8" s="38"/>
      <c r="CC8" s="38" t="s">
        <v>584</v>
      </c>
      <c r="CD8" s="38" t="s">
        <v>584</v>
      </c>
      <c r="CE8" s="38" t="s">
        <v>584</v>
      </c>
      <c r="CF8" s="38" t="s">
        <v>584</v>
      </c>
      <c r="CG8" s="38" t="s">
        <v>33</v>
      </c>
      <c r="CH8" s="38" t="s">
        <v>584</v>
      </c>
      <c r="CI8" s="38" t="s">
        <v>23</v>
      </c>
      <c r="CJ8" s="38" t="s">
        <v>23</v>
      </c>
      <c r="CK8" s="38" t="s">
        <v>584</v>
      </c>
      <c r="CL8" s="38" t="s">
        <v>584</v>
      </c>
      <c r="CM8" s="38" t="s">
        <v>584</v>
      </c>
      <c r="CN8" s="38">
        <v>88283</v>
      </c>
      <c r="CO8" s="38" t="s">
        <v>1180</v>
      </c>
      <c r="CP8" s="38" t="s">
        <v>1181</v>
      </c>
      <c r="CQ8" s="38" t="s">
        <v>1182</v>
      </c>
      <c r="CR8" s="38">
        <v>1999</v>
      </c>
      <c r="CS8" s="38" t="s">
        <v>1183</v>
      </c>
      <c r="CT8" s="40" t="str">
        <f t="shared" si="0"/>
        <v>Violales,12d,88283</v>
      </c>
    </row>
    <row r="9" spans="1:99" x14ac:dyDescent="0.25">
      <c r="A9" s="38" t="s">
        <v>1121</v>
      </c>
      <c r="B9" s="38" t="s">
        <v>1122</v>
      </c>
      <c r="C9" s="38" t="s">
        <v>1123</v>
      </c>
      <c r="D9" s="38" t="s">
        <v>1124</v>
      </c>
      <c r="E9" s="38" t="s">
        <v>1125</v>
      </c>
      <c r="F9" s="38" t="s">
        <v>1184</v>
      </c>
      <c r="G9" s="38" t="s">
        <v>1185</v>
      </c>
      <c r="H9" s="38" t="s">
        <v>1186</v>
      </c>
      <c r="I9" s="38" t="s">
        <v>282</v>
      </c>
      <c r="J9" s="38" t="s">
        <v>595</v>
      </c>
      <c r="K9" s="38" t="s">
        <v>628</v>
      </c>
      <c r="L9" s="38" t="s">
        <v>765</v>
      </c>
      <c r="M9" s="38" t="s">
        <v>629</v>
      </c>
      <c r="N9" s="38" t="s">
        <v>613</v>
      </c>
      <c r="O9" s="38" t="s">
        <v>1187</v>
      </c>
      <c r="P9" s="38">
        <v>1</v>
      </c>
      <c r="Q9" s="38" t="s">
        <v>497</v>
      </c>
      <c r="R9" s="38">
        <v>2151694</v>
      </c>
      <c r="S9" s="38">
        <v>2290228</v>
      </c>
      <c r="T9" s="38" t="s">
        <v>584</v>
      </c>
      <c r="U9" s="38" t="s">
        <v>324</v>
      </c>
      <c r="V9" s="38" t="s">
        <v>324</v>
      </c>
      <c r="W9" s="38" t="s">
        <v>1188</v>
      </c>
      <c r="X9" s="38" t="s">
        <v>1189</v>
      </c>
      <c r="Y9" s="38" t="s">
        <v>362</v>
      </c>
      <c r="Z9" s="38" t="s">
        <v>584</v>
      </c>
      <c r="AA9" s="38" t="s">
        <v>584</v>
      </c>
      <c r="AB9" s="38" t="s">
        <v>584</v>
      </c>
      <c r="AC9" s="38" t="s">
        <v>313</v>
      </c>
      <c r="AD9" s="38" t="s">
        <v>584</v>
      </c>
      <c r="AE9" s="38" t="s">
        <v>584</v>
      </c>
      <c r="AF9" s="38" t="s">
        <v>584</v>
      </c>
      <c r="AG9" s="38" t="s">
        <v>584</v>
      </c>
      <c r="AH9" s="38">
        <v>1</v>
      </c>
      <c r="AI9" s="38" t="s">
        <v>584</v>
      </c>
      <c r="AJ9" s="38" t="s">
        <v>584</v>
      </c>
      <c r="AK9" s="38" t="s">
        <v>584</v>
      </c>
      <c r="AL9" s="38" t="s">
        <v>584</v>
      </c>
      <c r="AM9" s="38" t="s">
        <v>294</v>
      </c>
      <c r="AN9" s="38" t="s">
        <v>584</v>
      </c>
      <c r="AO9" s="38">
        <v>1</v>
      </c>
      <c r="AP9" s="38" t="s">
        <v>584</v>
      </c>
      <c r="AQ9" s="38" t="s">
        <v>584</v>
      </c>
      <c r="AR9" s="38" t="s">
        <v>584</v>
      </c>
      <c r="AS9" s="38" t="s">
        <v>584</v>
      </c>
      <c r="AT9" s="38" t="s">
        <v>294</v>
      </c>
      <c r="AU9" s="38" t="s">
        <v>295</v>
      </c>
      <c r="AV9" s="38" t="s">
        <v>584</v>
      </c>
      <c r="AW9" s="38">
        <v>3.3</v>
      </c>
      <c r="AX9" s="38" t="s">
        <v>584</v>
      </c>
      <c r="AY9" s="38" t="s">
        <v>584</v>
      </c>
      <c r="AZ9" s="38" t="s">
        <v>584</v>
      </c>
      <c r="BA9" s="38" t="s">
        <v>584</v>
      </c>
      <c r="BB9" s="38" t="s">
        <v>33</v>
      </c>
      <c r="BC9" s="38" t="s">
        <v>584</v>
      </c>
      <c r="BD9" s="38">
        <v>2.8050000000000002</v>
      </c>
      <c r="BE9" s="38" t="s">
        <v>584</v>
      </c>
      <c r="BF9" s="38" t="s">
        <v>584</v>
      </c>
      <c r="BG9" s="38" t="s">
        <v>584</v>
      </c>
      <c r="BH9" s="38" t="s">
        <v>584</v>
      </c>
      <c r="BI9" s="38" t="s">
        <v>584</v>
      </c>
      <c r="BJ9" s="38">
        <v>2.8050000000000002</v>
      </c>
      <c r="BK9" s="38" t="s">
        <v>584</v>
      </c>
      <c r="BL9" s="38" t="s">
        <v>584</v>
      </c>
      <c r="BM9" s="38" t="s">
        <v>584</v>
      </c>
      <c r="BN9" s="38" t="s">
        <v>584</v>
      </c>
      <c r="BO9" s="38" t="s">
        <v>584</v>
      </c>
      <c r="BP9" s="38" t="s">
        <v>584</v>
      </c>
      <c r="BQ9" s="38" t="s">
        <v>584</v>
      </c>
      <c r="BR9" s="38" t="s">
        <v>584</v>
      </c>
      <c r="BS9" s="38" t="s">
        <v>584</v>
      </c>
      <c r="BT9" s="38" t="s">
        <v>584</v>
      </c>
      <c r="BU9" s="38" t="s">
        <v>584</v>
      </c>
      <c r="BV9" s="38" t="s">
        <v>584</v>
      </c>
      <c r="BW9" s="38" t="s">
        <v>584</v>
      </c>
      <c r="BX9" s="38" t="s">
        <v>584</v>
      </c>
      <c r="BY9" s="38" t="s">
        <v>584</v>
      </c>
      <c r="BZ9" s="38" t="s">
        <v>584</v>
      </c>
      <c r="CA9" s="50" t="s">
        <v>584</v>
      </c>
      <c r="CB9" s="38"/>
      <c r="CC9" s="38" t="s">
        <v>584</v>
      </c>
      <c r="CD9" s="38" t="s">
        <v>584</v>
      </c>
      <c r="CE9" s="38" t="s">
        <v>584</v>
      </c>
      <c r="CF9" s="38" t="s">
        <v>584</v>
      </c>
      <c r="CG9" s="38" t="s">
        <v>33</v>
      </c>
      <c r="CH9" s="38" t="s">
        <v>1190</v>
      </c>
      <c r="CI9" s="38" t="s">
        <v>23</v>
      </c>
      <c r="CJ9" s="38" t="s">
        <v>23</v>
      </c>
      <c r="CK9" s="38" t="s">
        <v>1191</v>
      </c>
      <c r="CL9" s="38" t="s">
        <v>26</v>
      </c>
      <c r="CM9" s="38" t="s">
        <v>1151</v>
      </c>
      <c r="CN9" s="38">
        <v>44235</v>
      </c>
      <c r="CO9" s="38" t="s">
        <v>1192</v>
      </c>
      <c r="CP9" s="38" t="s">
        <v>1193</v>
      </c>
      <c r="CQ9" s="38" t="s">
        <v>1194</v>
      </c>
      <c r="CR9" s="38">
        <v>1991</v>
      </c>
      <c r="CS9" s="38" t="s">
        <v>1195</v>
      </c>
      <c r="CT9" s="40" t="str">
        <f t="shared" si="0"/>
        <v>Fabales,1d,44235</v>
      </c>
    </row>
    <row r="10" spans="1:99" x14ac:dyDescent="0.25">
      <c r="A10" s="38" t="s">
        <v>1121</v>
      </c>
      <c r="B10" s="38" t="s">
        <v>1122</v>
      </c>
      <c r="C10" s="38" t="s">
        <v>1123</v>
      </c>
      <c r="D10" s="38" t="s">
        <v>1124</v>
      </c>
      <c r="E10" s="38" t="s">
        <v>1125</v>
      </c>
      <c r="F10" s="38" t="s">
        <v>1184</v>
      </c>
      <c r="G10" s="38" t="s">
        <v>1185</v>
      </c>
      <c r="H10" s="38" t="s">
        <v>1186</v>
      </c>
      <c r="I10" s="38" t="s">
        <v>282</v>
      </c>
      <c r="J10" s="38" t="s">
        <v>595</v>
      </c>
      <c r="K10" s="38" t="s">
        <v>628</v>
      </c>
      <c r="L10" s="38" t="s">
        <v>765</v>
      </c>
      <c r="M10" s="38" t="s">
        <v>629</v>
      </c>
      <c r="N10" s="38" t="s">
        <v>613</v>
      </c>
      <c r="O10" s="38" t="s">
        <v>1187</v>
      </c>
      <c r="P10" s="38">
        <v>1</v>
      </c>
      <c r="Q10" s="38" t="s">
        <v>497</v>
      </c>
      <c r="R10" s="38">
        <v>2151694</v>
      </c>
      <c r="S10" s="38">
        <v>2290229</v>
      </c>
      <c r="T10" s="38" t="s">
        <v>584</v>
      </c>
      <c r="U10" s="38" t="s">
        <v>324</v>
      </c>
      <c r="V10" s="38" t="s">
        <v>324</v>
      </c>
      <c r="W10" s="38" t="s">
        <v>1188</v>
      </c>
      <c r="X10" s="38" t="s">
        <v>1189</v>
      </c>
      <c r="Y10" s="38" t="s">
        <v>362</v>
      </c>
      <c r="Z10" s="38" t="s">
        <v>584</v>
      </c>
      <c r="AA10" s="38" t="s">
        <v>584</v>
      </c>
      <c r="AB10" s="38" t="s">
        <v>584</v>
      </c>
      <c r="AC10" s="38" t="s">
        <v>313</v>
      </c>
      <c r="AD10" s="38" t="s">
        <v>584</v>
      </c>
      <c r="AE10" s="38" t="s">
        <v>584</v>
      </c>
      <c r="AF10" s="38" t="s">
        <v>584</v>
      </c>
      <c r="AG10" s="38" t="s">
        <v>584</v>
      </c>
      <c r="AH10" s="38">
        <v>3</v>
      </c>
      <c r="AI10" s="38" t="s">
        <v>584</v>
      </c>
      <c r="AJ10" s="38" t="s">
        <v>584</v>
      </c>
      <c r="AK10" s="38" t="s">
        <v>584</v>
      </c>
      <c r="AL10" s="38" t="s">
        <v>584</v>
      </c>
      <c r="AM10" s="38" t="s">
        <v>294</v>
      </c>
      <c r="AN10" s="38" t="s">
        <v>584</v>
      </c>
      <c r="AO10" s="38">
        <v>3</v>
      </c>
      <c r="AP10" s="38" t="s">
        <v>584</v>
      </c>
      <c r="AQ10" s="38" t="s">
        <v>584</v>
      </c>
      <c r="AR10" s="38" t="s">
        <v>584</v>
      </c>
      <c r="AS10" s="38" t="s">
        <v>584</v>
      </c>
      <c r="AT10" s="38" t="s">
        <v>294</v>
      </c>
      <c r="AU10" s="38" t="s">
        <v>295</v>
      </c>
      <c r="AV10" s="38" t="s">
        <v>584</v>
      </c>
      <c r="AW10" s="38">
        <v>3.3</v>
      </c>
      <c r="AX10" s="38" t="s">
        <v>584</v>
      </c>
      <c r="AY10" s="38" t="s">
        <v>584</v>
      </c>
      <c r="AZ10" s="38" t="s">
        <v>584</v>
      </c>
      <c r="BA10" s="38" t="s">
        <v>584</v>
      </c>
      <c r="BB10" s="38" t="s">
        <v>33</v>
      </c>
      <c r="BC10" s="38" t="s">
        <v>584</v>
      </c>
      <c r="BD10" s="38">
        <v>2.8050000000000002</v>
      </c>
      <c r="BE10" s="38" t="s">
        <v>584</v>
      </c>
      <c r="BF10" s="38" t="s">
        <v>584</v>
      </c>
      <c r="BG10" s="38" t="s">
        <v>584</v>
      </c>
      <c r="BH10" s="38" t="s">
        <v>584</v>
      </c>
      <c r="BI10" s="38" t="s">
        <v>584</v>
      </c>
      <c r="BJ10" s="38">
        <v>2.8050000000000002</v>
      </c>
      <c r="BK10" s="38" t="s">
        <v>584</v>
      </c>
      <c r="BL10" s="38" t="s">
        <v>584</v>
      </c>
      <c r="BM10" s="38" t="s">
        <v>584</v>
      </c>
      <c r="BN10" s="38" t="s">
        <v>584</v>
      </c>
      <c r="BO10" s="38" t="s">
        <v>584</v>
      </c>
      <c r="BP10" s="38" t="s">
        <v>584</v>
      </c>
      <c r="BQ10" s="38" t="s">
        <v>584</v>
      </c>
      <c r="BR10" s="38" t="s">
        <v>584</v>
      </c>
      <c r="BS10" s="38" t="s">
        <v>584</v>
      </c>
      <c r="BT10" s="38" t="s">
        <v>584</v>
      </c>
      <c r="BU10" s="38" t="s">
        <v>584</v>
      </c>
      <c r="BV10" s="38" t="s">
        <v>584</v>
      </c>
      <c r="BW10" s="38" t="s">
        <v>584</v>
      </c>
      <c r="BX10" s="38" t="s">
        <v>584</v>
      </c>
      <c r="BY10" s="38" t="s">
        <v>584</v>
      </c>
      <c r="BZ10" s="38" t="s">
        <v>584</v>
      </c>
      <c r="CA10" s="50" t="s">
        <v>584</v>
      </c>
      <c r="CB10" s="38"/>
      <c r="CC10" s="38" t="s">
        <v>584</v>
      </c>
      <c r="CD10" s="38" t="s">
        <v>584</v>
      </c>
      <c r="CE10" s="38" t="s">
        <v>584</v>
      </c>
      <c r="CF10" s="38" t="s">
        <v>584</v>
      </c>
      <c r="CG10" s="38" t="s">
        <v>33</v>
      </c>
      <c r="CH10" s="38" t="s">
        <v>1190</v>
      </c>
      <c r="CI10" s="38" t="s">
        <v>23</v>
      </c>
      <c r="CJ10" s="38" t="s">
        <v>23</v>
      </c>
      <c r="CK10" s="38" t="s">
        <v>1191</v>
      </c>
      <c r="CL10" s="38" t="s">
        <v>26</v>
      </c>
      <c r="CM10" s="38" t="s">
        <v>1151</v>
      </c>
      <c r="CN10" s="38">
        <v>44235</v>
      </c>
      <c r="CO10" s="38" t="s">
        <v>1192</v>
      </c>
      <c r="CP10" s="38" t="s">
        <v>1193</v>
      </c>
      <c r="CQ10" s="38" t="s">
        <v>1194</v>
      </c>
      <c r="CR10" s="38">
        <v>1991</v>
      </c>
      <c r="CS10" s="38" t="s">
        <v>1195</v>
      </c>
      <c r="CT10" s="40" t="str">
        <f t="shared" si="0"/>
        <v>Fabales,3d,44235</v>
      </c>
    </row>
    <row r="11" spans="1:99" x14ac:dyDescent="0.25">
      <c r="A11" s="38" t="s">
        <v>1121</v>
      </c>
      <c r="B11" s="38" t="s">
        <v>1122</v>
      </c>
      <c r="C11" s="38" t="s">
        <v>1123</v>
      </c>
      <c r="D11" s="38" t="s">
        <v>1124</v>
      </c>
      <c r="E11" s="38" t="s">
        <v>1125</v>
      </c>
      <c r="F11" s="38" t="s">
        <v>1184</v>
      </c>
      <c r="G11" s="38" t="s">
        <v>1185</v>
      </c>
      <c r="H11" s="38" t="s">
        <v>1186</v>
      </c>
      <c r="I11" s="38" t="s">
        <v>282</v>
      </c>
      <c r="J11" s="38" t="s">
        <v>595</v>
      </c>
      <c r="K11" s="38" t="s">
        <v>628</v>
      </c>
      <c r="L11" s="38" t="s">
        <v>765</v>
      </c>
      <c r="M11" s="38" t="s">
        <v>629</v>
      </c>
      <c r="N11" s="38" t="s">
        <v>613</v>
      </c>
      <c r="O11" s="38" t="s">
        <v>1187</v>
      </c>
      <c r="P11" s="38">
        <v>1</v>
      </c>
      <c r="Q11" s="38" t="s">
        <v>497</v>
      </c>
      <c r="R11" s="38">
        <v>2151694</v>
      </c>
      <c r="S11" s="38">
        <v>2290230</v>
      </c>
      <c r="T11" s="38" t="s">
        <v>584</v>
      </c>
      <c r="U11" s="38" t="s">
        <v>324</v>
      </c>
      <c r="V11" s="38" t="s">
        <v>324</v>
      </c>
      <c r="W11" s="38" t="s">
        <v>1188</v>
      </c>
      <c r="X11" s="38" t="s">
        <v>1189</v>
      </c>
      <c r="Y11" s="38" t="s">
        <v>361</v>
      </c>
      <c r="Z11" s="38" t="s">
        <v>584</v>
      </c>
      <c r="AA11" s="38" t="s">
        <v>584</v>
      </c>
      <c r="AB11" s="38" t="s">
        <v>584</v>
      </c>
      <c r="AC11" s="38" t="s">
        <v>313</v>
      </c>
      <c r="AD11" s="38" t="s">
        <v>584</v>
      </c>
      <c r="AE11" s="38" t="s">
        <v>584</v>
      </c>
      <c r="AF11" s="38" t="s">
        <v>584</v>
      </c>
      <c r="AG11" s="38" t="s">
        <v>584</v>
      </c>
      <c r="AH11" s="38">
        <v>7</v>
      </c>
      <c r="AI11" s="38" t="s">
        <v>584</v>
      </c>
      <c r="AJ11" s="38" t="s">
        <v>584</v>
      </c>
      <c r="AK11" s="38" t="s">
        <v>584</v>
      </c>
      <c r="AL11" s="38" t="s">
        <v>584</v>
      </c>
      <c r="AM11" s="38" t="s">
        <v>294</v>
      </c>
      <c r="AN11" s="38" t="s">
        <v>584</v>
      </c>
      <c r="AO11" s="38">
        <v>7</v>
      </c>
      <c r="AP11" s="38" t="s">
        <v>584</v>
      </c>
      <c r="AQ11" s="38" t="s">
        <v>584</v>
      </c>
      <c r="AR11" s="38" t="s">
        <v>584</v>
      </c>
      <c r="AS11" s="38" t="s">
        <v>584</v>
      </c>
      <c r="AT11" s="38" t="s">
        <v>294</v>
      </c>
      <c r="AU11" s="38" t="s">
        <v>295</v>
      </c>
      <c r="AV11" s="38" t="s">
        <v>584</v>
      </c>
      <c r="AW11" s="38">
        <v>3.3</v>
      </c>
      <c r="AX11" s="38" t="s">
        <v>584</v>
      </c>
      <c r="AY11" s="38" t="s">
        <v>584</v>
      </c>
      <c r="AZ11" s="38" t="s">
        <v>584</v>
      </c>
      <c r="BA11" s="38" t="s">
        <v>584</v>
      </c>
      <c r="BB11" s="38" t="s">
        <v>33</v>
      </c>
      <c r="BC11" s="38" t="s">
        <v>584</v>
      </c>
      <c r="BD11" s="38">
        <v>2.8050000000000002</v>
      </c>
      <c r="BE11" s="38" t="s">
        <v>584</v>
      </c>
      <c r="BF11" s="38" t="s">
        <v>584</v>
      </c>
      <c r="BG11" s="38" t="s">
        <v>584</v>
      </c>
      <c r="BH11" s="38" t="s">
        <v>584</v>
      </c>
      <c r="BI11" s="38" t="s">
        <v>584</v>
      </c>
      <c r="BJ11" s="38">
        <v>2.8050000000000002</v>
      </c>
      <c r="BK11" s="38" t="s">
        <v>584</v>
      </c>
      <c r="BL11" s="38" t="s">
        <v>584</v>
      </c>
      <c r="BM11" s="38" t="s">
        <v>584</v>
      </c>
      <c r="BN11" s="38" t="s">
        <v>584</v>
      </c>
      <c r="BO11" s="38" t="s">
        <v>584</v>
      </c>
      <c r="BP11" s="38" t="s">
        <v>584</v>
      </c>
      <c r="BQ11" s="38" t="s">
        <v>584</v>
      </c>
      <c r="BR11" s="38" t="s">
        <v>584</v>
      </c>
      <c r="BS11" s="38" t="s">
        <v>584</v>
      </c>
      <c r="BT11" s="38" t="s">
        <v>584</v>
      </c>
      <c r="BU11" s="38" t="s">
        <v>584</v>
      </c>
      <c r="BV11" s="38" t="s">
        <v>584</v>
      </c>
      <c r="BW11" s="38" t="s">
        <v>584</v>
      </c>
      <c r="BX11" s="38" t="s">
        <v>584</v>
      </c>
      <c r="BY11" s="38" t="s">
        <v>584</v>
      </c>
      <c r="BZ11" s="38" t="s">
        <v>584</v>
      </c>
      <c r="CA11" s="50" t="s">
        <v>584</v>
      </c>
      <c r="CB11" s="38"/>
      <c r="CC11" s="38" t="s">
        <v>584</v>
      </c>
      <c r="CD11" s="38" t="s">
        <v>584</v>
      </c>
      <c r="CE11" s="38" t="s">
        <v>584</v>
      </c>
      <c r="CF11" s="38" t="s">
        <v>584</v>
      </c>
      <c r="CG11" s="38" t="s">
        <v>33</v>
      </c>
      <c r="CH11" s="38" t="s">
        <v>1190</v>
      </c>
      <c r="CI11" s="38" t="s">
        <v>23</v>
      </c>
      <c r="CJ11" s="38" t="s">
        <v>23</v>
      </c>
      <c r="CK11" s="38" t="s">
        <v>1191</v>
      </c>
      <c r="CL11" s="38" t="s">
        <v>26</v>
      </c>
      <c r="CM11" s="38" t="s">
        <v>1151</v>
      </c>
      <c r="CN11" s="38">
        <v>44235</v>
      </c>
      <c r="CO11" s="38" t="s">
        <v>1192</v>
      </c>
      <c r="CP11" s="38" t="s">
        <v>1193</v>
      </c>
      <c r="CQ11" s="38" t="s">
        <v>1194</v>
      </c>
      <c r="CR11" s="38">
        <v>1991</v>
      </c>
      <c r="CS11" s="38" t="s">
        <v>1195</v>
      </c>
      <c r="CT11" s="40" t="str">
        <f t="shared" si="0"/>
        <v>Fabales,7d,44235</v>
      </c>
    </row>
    <row r="12" spans="1:99" x14ac:dyDescent="0.25">
      <c r="A12" s="38" t="s">
        <v>1121</v>
      </c>
      <c r="B12" s="38" t="s">
        <v>1122</v>
      </c>
      <c r="C12" s="38" t="s">
        <v>1123</v>
      </c>
      <c r="D12" s="38" t="s">
        <v>1124</v>
      </c>
      <c r="E12" s="38" t="s">
        <v>1125</v>
      </c>
      <c r="F12" s="38" t="s">
        <v>1184</v>
      </c>
      <c r="G12" s="38" t="s">
        <v>1185</v>
      </c>
      <c r="H12" s="38" t="s">
        <v>1186</v>
      </c>
      <c r="I12" s="38" t="s">
        <v>282</v>
      </c>
      <c r="J12" s="38" t="s">
        <v>595</v>
      </c>
      <c r="K12" s="38" t="s">
        <v>628</v>
      </c>
      <c r="L12" s="38" t="s">
        <v>765</v>
      </c>
      <c r="M12" s="38" t="s">
        <v>629</v>
      </c>
      <c r="N12" s="38" t="s">
        <v>613</v>
      </c>
      <c r="O12" s="38" t="s">
        <v>1187</v>
      </c>
      <c r="P12" s="38">
        <v>1</v>
      </c>
      <c r="Q12" s="38" t="s">
        <v>497</v>
      </c>
      <c r="R12" s="38">
        <v>2151694</v>
      </c>
      <c r="S12" s="38">
        <v>2290231</v>
      </c>
      <c r="T12" s="38" t="s">
        <v>584</v>
      </c>
      <c r="U12" s="38" t="s">
        <v>324</v>
      </c>
      <c r="V12" s="38" t="s">
        <v>324</v>
      </c>
      <c r="W12" s="38" t="s">
        <v>1188</v>
      </c>
      <c r="X12" s="38" t="s">
        <v>1189</v>
      </c>
      <c r="Y12" s="38" t="s">
        <v>362</v>
      </c>
      <c r="Z12" s="38" t="s">
        <v>584</v>
      </c>
      <c r="AA12" s="38" t="s">
        <v>584</v>
      </c>
      <c r="AB12" s="38" t="s">
        <v>584</v>
      </c>
      <c r="AC12" s="38" t="s">
        <v>313</v>
      </c>
      <c r="AD12" s="38" t="s">
        <v>584</v>
      </c>
      <c r="AE12" s="38" t="s">
        <v>584</v>
      </c>
      <c r="AF12" s="38" t="s">
        <v>584</v>
      </c>
      <c r="AG12" s="38" t="s">
        <v>584</v>
      </c>
      <c r="AH12" s="38">
        <v>31</v>
      </c>
      <c r="AI12" s="38" t="s">
        <v>584</v>
      </c>
      <c r="AJ12" s="38" t="s">
        <v>584</v>
      </c>
      <c r="AK12" s="38" t="s">
        <v>584</v>
      </c>
      <c r="AL12" s="38" t="s">
        <v>584</v>
      </c>
      <c r="AM12" s="38" t="s">
        <v>294</v>
      </c>
      <c r="AN12" s="38" t="s">
        <v>584</v>
      </c>
      <c r="AO12" s="38">
        <v>31</v>
      </c>
      <c r="AP12" s="38" t="s">
        <v>584</v>
      </c>
      <c r="AQ12" s="38" t="s">
        <v>584</v>
      </c>
      <c r="AR12" s="38" t="s">
        <v>584</v>
      </c>
      <c r="AS12" s="38" t="s">
        <v>584</v>
      </c>
      <c r="AT12" s="38" t="s">
        <v>294</v>
      </c>
      <c r="AU12" s="38" t="s">
        <v>295</v>
      </c>
      <c r="AV12" s="38" t="s">
        <v>584</v>
      </c>
      <c r="AW12" s="38">
        <v>3.3</v>
      </c>
      <c r="AX12" s="38" t="s">
        <v>584</v>
      </c>
      <c r="AY12" s="38" t="s">
        <v>584</v>
      </c>
      <c r="AZ12" s="38" t="s">
        <v>584</v>
      </c>
      <c r="BA12" s="38" t="s">
        <v>584</v>
      </c>
      <c r="BB12" s="38" t="s">
        <v>33</v>
      </c>
      <c r="BC12" s="38" t="s">
        <v>584</v>
      </c>
      <c r="BD12" s="38">
        <v>2.8050000000000002</v>
      </c>
      <c r="BE12" s="38" t="s">
        <v>584</v>
      </c>
      <c r="BF12" s="38" t="s">
        <v>584</v>
      </c>
      <c r="BG12" s="38" t="s">
        <v>584</v>
      </c>
      <c r="BH12" s="38" t="s">
        <v>584</v>
      </c>
      <c r="BI12" s="38" t="s">
        <v>584</v>
      </c>
      <c r="BJ12" s="38">
        <v>2.8050000000000002</v>
      </c>
      <c r="BK12" s="38" t="s">
        <v>584</v>
      </c>
      <c r="BL12" s="38" t="s">
        <v>584</v>
      </c>
      <c r="BM12" s="38" t="s">
        <v>584</v>
      </c>
      <c r="BN12" s="38" t="s">
        <v>584</v>
      </c>
      <c r="BO12" s="38" t="s">
        <v>584</v>
      </c>
      <c r="BP12" s="38" t="s">
        <v>584</v>
      </c>
      <c r="BQ12" s="38" t="s">
        <v>584</v>
      </c>
      <c r="BR12" s="38" t="s">
        <v>584</v>
      </c>
      <c r="BS12" s="38" t="s">
        <v>584</v>
      </c>
      <c r="BT12" s="38" t="s">
        <v>584</v>
      </c>
      <c r="BU12" s="38" t="s">
        <v>584</v>
      </c>
      <c r="BV12" s="38" t="s">
        <v>584</v>
      </c>
      <c r="BW12" s="38" t="s">
        <v>584</v>
      </c>
      <c r="BX12" s="38" t="s">
        <v>584</v>
      </c>
      <c r="BY12" s="38" t="s">
        <v>584</v>
      </c>
      <c r="BZ12" s="38" t="s">
        <v>584</v>
      </c>
      <c r="CA12" s="50" t="s">
        <v>584</v>
      </c>
      <c r="CB12" s="38"/>
      <c r="CC12" s="38" t="s">
        <v>584</v>
      </c>
      <c r="CD12" s="38" t="s">
        <v>584</v>
      </c>
      <c r="CE12" s="38" t="s">
        <v>584</v>
      </c>
      <c r="CF12" s="38" t="s">
        <v>584</v>
      </c>
      <c r="CG12" s="38" t="s">
        <v>33</v>
      </c>
      <c r="CH12" s="38" t="s">
        <v>1190</v>
      </c>
      <c r="CI12" s="38" t="s">
        <v>23</v>
      </c>
      <c r="CJ12" s="38" t="s">
        <v>23</v>
      </c>
      <c r="CK12" s="38" t="s">
        <v>1191</v>
      </c>
      <c r="CL12" s="38" t="s">
        <v>26</v>
      </c>
      <c r="CM12" s="38" t="s">
        <v>1151</v>
      </c>
      <c r="CN12" s="38">
        <v>44235</v>
      </c>
      <c r="CO12" s="38" t="s">
        <v>1192</v>
      </c>
      <c r="CP12" s="38" t="s">
        <v>1193</v>
      </c>
      <c r="CQ12" s="38" t="s">
        <v>1194</v>
      </c>
      <c r="CR12" s="38">
        <v>1991</v>
      </c>
      <c r="CS12" s="38" t="s">
        <v>1195</v>
      </c>
      <c r="CT12" s="40" t="str">
        <f t="shared" si="0"/>
        <v>Fabales,31d,44235</v>
      </c>
    </row>
    <row r="13" spans="1:99" x14ac:dyDescent="0.25">
      <c r="A13" s="38" t="s">
        <v>1121</v>
      </c>
      <c r="B13" s="38" t="s">
        <v>1122</v>
      </c>
      <c r="C13" s="38" t="s">
        <v>1123</v>
      </c>
      <c r="D13" s="38" t="s">
        <v>1124</v>
      </c>
      <c r="E13" s="38" t="s">
        <v>1125</v>
      </c>
      <c r="F13" s="38" t="s">
        <v>1184</v>
      </c>
      <c r="G13" s="38" t="s">
        <v>1185</v>
      </c>
      <c r="H13" s="38" t="s">
        <v>1186</v>
      </c>
      <c r="I13" s="38" t="s">
        <v>282</v>
      </c>
      <c r="J13" s="38" t="s">
        <v>595</v>
      </c>
      <c r="K13" s="38" t="s">
        <v>628</v>
      </c>
      <c r="L13" s="38" t="s">
        <v>765</v>
      </c>
      <c r="M13" s="38" t="s">
        <v>629</v>
      </c>
      <c r="N13" s="38" t="s">
        <v>613</v>
      </c>
      <c r="O13" s="38" t="s">
        <v>1187</v>
      </c>
      <c r="P13" s="38">
        <v>1</v>
      </c>
      <c r="Q13" s="38" t="s">
        <v>497</v>
      </c>
      <c r="R13" s="38">
        <v>2151694</v>
      </c>
      <c r="S13" s="38">
        <v>2290232</v>
      </c>
      <c r="T13" s="38" t="s">
        <v>584</v>
      </c>
      <c r="U13" s="38" t="s">
        <v>324</v>
      </c>
      <c r="V13" s="38" t="s">
        <v>324</v>
      </c>
      <c r="W13" s="38" t="s">
        <v>1188</v>
      </c>
      <c r="X13" s="38" t="s">
        <v>1189</v>
      </c>
      <c r="Y13" s="38" t="s">
        <v>362</v>
      </c>
      <c r="Z13" s="38" t="s">
        <v>584</v>
      </c>
      <c r="AA13" s="38" t="s">
        <v>584</v>
      </c>
      <c r="AB13" s="38" t="s">
        <v>584</v>
      </c>
      <c r="AC13" s="38" t="s">
        <v>313</v>
      </c>
      <c r="AD13" s="38" t="s">
        <v>584</v>
      </c>
      <c r="AE13" s="38" t="s">
        <v>584</v>
      </c>
      <c r="AF13" s="38" t="s">
        <v>584</v>
      </c>
      <c r="AG13" s="38" t="s">
        <v>584</v>
      </c>
      <c r="AH13" s="38">
        <v>33</v>
      </c>
      <c r="AI13" s="38" t="s">
        <v>584</v>
      </c>
      <c r="AJ13" s="38" t="s">
        <v>584</v>
      </c>
      <c r="AK13" s="38" t="s">
        <v>584</v>
      </c>
      <c r="AL13" s="38" t="s">
        <v>584</v>
      </c>
      <c r="AM13" s="38" t="s">
        <v>294</v>
      </c>
      <c r="AN13" s="38" t="s">
        <v>584</v>
      </c>
      <c r="AO13" s="38">
        <v>33</v>
      </c>
      <c r="AP13" s="38" t="s">
        <v>584</v>
      </c>
      <c r="AQ13" s="38" t="s">
        <v>584</v>
      </c>
      <c r="AR13" s="38" t="s">
        <v>584</v>
      </c>
      <c r="AS13" s="38" t="s">
        <v>584</v>
      </c>
      <c r="AT13" s="38" t="s">
        <v>294</v>
      </c>
      <c r="AU13" s="38" t="s">
        <v>295</v>
      </c>
      <c r="AV13" s="38" t="s">
        <v>584</v>
      </c>
      <c r="AW13" s="38">
        <v>3.3</v>
      </c>
      <c r="AX13" s="38" t="s">
        <v>584</v>
      </c>
      <c r="AY13" s="38" t="s">
        <v>584</v>
      </c>
      <c r="AZ13" s="38" t="s">
        <v>584</v>
      </c>
      <c r="BA13" s="38" t="s">
        <v>584</v>
      </c>
      <c r="BB13" s="38" t="s">
        <v>33</v>
      </c>
      <c r="BC13" s="38" t="s">
        <v>584</v>
      </c>
      <c r="BD13" s="38">
        <v>2.8050000000000002</v>
      </c>
      <c r="BE13" s="38" t="s">
        <v>584</v>
      </c>
      <c r="BF13" s="38" t="s">
        <v>584</v>
      </c>
      <c r="BG13" s="38" t="s">
        <v>584</v>
      </c>
      <c r="BH13" s="38" t="s">
        <v>584</v>
      </c>
      <c r="BI13" s="38" t="s">
        <v>584</v>
      </c>
      <c r="BJ13" s="38">
        <v>2.8050000000000002</v>
      </c>
      <c r="BK13" s="38" t="s">
        <v>584</v>
      </c>
      <c r="BL13" s="38" t="s">
        <v>584</v>
      </c>
      <c r="BM13" s="38" t="s">
        <v>584</v>
      </c>
      <c r="BN13" s="38" t="s">
        <v>584</v>
      </c>
      <c r="BO13" s="38" t="s">
        <v>584</v>
      </c>
      <c r="BP13" s="38" t="s">
        <v>584</v>
      </c>
      <c r="BQ13" s="38" t="s">
        <v>584</v>
      </c>
      <c r="BR13" s="38" t="s">
        <v>584</v>
      </c>
      <c r="BS13" s="38" t="s">
        <v>584</v>
      </c>
      <c r="BT13" s="38" t="s">
        <v>584</v>
      </c>
      <c r="BU13" s="38" t="s">
        <v>584</v>
      </c>
      <c r="BV13" s="38" t="s">
        <v>584</v>
      </c>
      <c r="BW13" s="38" t="s">
        <v>584</v>
      </c>
      <c r="BX13" s="38" t="s">
        <v>584</v>
      </c>
      <c r="BY13" s="38" t="s">
        <v>584</v>
      </c>
      <c r="BZ13" s="38" t="s">
        <v>584</v>
      </c>
      <c r="CA13" s="50" t="s">
        <v>584</v>
      </c>
      <c r="CB13" s="38"/>
      <c r="CC13" s="38" t="s">
        <v>584</v>
      </c>
      <c r="CD13" s="38" t="s">
        <v>584</v>
      </c>
      <c r="CE13" s="38" t="s">
        <v>584</v>
      </c>
      <c r="CF13" s="38" t="s">
        <v>584</v>
      </c>
      <c r="CG13" s="38" t="s">
        <v>33</v>
      </c>
      <c r="CH13" s="38" t="s">
        <v>1190</v>
      </c>
      <c r="CI13" s="38" t="s">
        <v>23</v>
      </c>
      <c r="CJ13" s="38" t="s">
        <v>23</v>
      </c>
      <c r="CK13" s="38" t="s">
        <v>1191</v>
      </c>
      <c r="CL13" s="38" t="s">
        <v>26</v>
      </c>
      <c r="CM13" s="38" t="s">
        <v>1151</v>
      </c>
      <c r="CN13" s="38">
        <v>44235</v>
      </c>
      <c r="CO13" s="38" t="s">
        <v>1192</v>
      </c>
      <c r="CP13" s="38" t="s">
        <v>1193</v>
      </c>
      <c r="CQ13" s="38" t="s">
        <v>1194</v>
      </c>
      <c r="CR13" s="38">
        <v>1991</v>
      </c>
      <c r="CS13" s="38" t="s">
        <v>1195</v>
      </c>
      <c r="CT13" s="40" t="str">
        <f t="shared" si="0"/>
        <v>Fabales,33d,44235</v>
      </c>
    </row>
    <row r="14" spans="1:99" x14ac:dyDescent="0.25">
      <c r="A14" s="38" t="s">
        <v>1121</v>
      </c>
      <c r="B14" s="38" t="s">
        <v>1122</v>
      </c>
      <c r="C14" s="38" t="s">
        <v>1123</v>
      </c>
      <c r="D14" s="38" t="s">
        <v>1124</v>
      </c>
      <c r="E14" s="38" t="s">
        <v>1125</v>
      </c>
      <c r="F14" s="38" t="s">
        <v>1184</v>
      </c>
      <c r="G14" s="38" t="s">
        <v>1185</v>
      </c>
      <c r="H14" s="38" t="s">
        <v>1186</v>
      </c>
      <c r="I14" s="38" t="s">
        <v>282</v>
      </c>
      <c r="J14" s="38" t="s">
        <v>595</v>
      </c>
      <c r="K14" s="38" t="s">
        <v>628</v>
      </c>
      <c r="L14" s="38" t="s">
        <v>765</v>
      </c>
      <c r="M14" s="38" t="s">
        <v>629</v>
      </c>
      <c r="N14" s="38" t="s">
        <v>613</v>
      </c>
      <c r="O14" s="38" t="s">
        <v>1187</v>
      </c>
      <c r="P14" s="38">
        <v>1</v>
      </c>
      <c r="Q14" s="38" t="s">
        <v>497</v>
      </c>
      <c r="R14" s="38">
        <v>2151694</v>
      </c>
      <c r="S14" s="38">
        <v>2290233</v>
      </c>
      <c r="T14" s="38" t="s">
        <v>584</v>
      </c>
      <c r="U14" s="38" t="s">
        <v>324</v>
      </c>
      <c r="V14" s="38" t="s">
        <v>324</v>
      </c>
      <c r="W14" s="38" t="s">
        <v>1188</v>
      </c>
      <c r="X14" s="38" t="s">
        <v>1189</v>
      </c>
      <c r="Y14" s="38" t="s">
        <v>361</v>
      </c>
      <c r="Z14" s="38" t="s">
        <v>584</v>
      </c>
      <c r="AA14" s="38" t="s">
        <v>584</v>
      </c>
      <c r="AB14" s="38" t="s">
        <v>584</v>
      </c>
      <c r="AC14" s="38" t="s">
        <v>823</v>
      </c>
      <c r="AD14" s="38" t="s">
        <v>584</v>
      </c>
      <c r="AE14" s="38" t="s">
        <v>584</v>
      </c>
      <c r="AF14" s="38" t="s">
        <v>584</v>
      </c>
      <c r="AG14" s="38" t="s">
        <v>584</v>
      </c>
      <c r="AH14" s="38">
        <v>37</v>
      </c>
      <c r="AI14" s="38" t="s">
        <v>584</v>
      </c>
      <c r="AJ14" s="38" t="s">
        <v>584</v>
      </c>
      <c r="AK14" s="38" t="s">
        <v>584</v>
      </c>
      <c r="AL14" s="38" t="s">
        <v>584</v>
      </c>
      <c r="AM14" s="38" t="s">
        <v>294</v>
      </c>
      <c r="AN14" s="38" t="s">
        <v>584</v>
      </c>
      <c r="AO14" s="38">
        <v>37</v>
      </c>
      <c r="AP14" s="38" t="s">
        <v>584</v>
      </c>
      <c r="AQ14" s="38" t="s">
        <v>584</v>
      </c>
      <c r="AR14" s="38" t="s">
        <v>584</v>
      </c>
      <c r="AS14" s="38" t="s">
        <v>584</v>
      </c>
      <c r="AT14" s="38" t="s">
        <v>294</v>
      </c>
      <c r="AU14" s="38" t="s">
        <v>295</v>
      </c>
      <c r="AV14" s="38" t="s">
        <v>584</v>
      </c>
      <c r="AW14" s="38">
        <v>3.3</v>
      </c>
      <c r="AX14" s="38" t="s">
        <v>584</v>
      </c>
      <c r="AY14" s="38" t="s">
        <v>584</v>
      </c>
      <c r="AZ14" s="38" t="s">
        <v>584</v>
      </c>
      <c r="BA14" s="38" t="s">
        <v>584</v>
      </c>
      <c r="BB14" s="38" t="s">
        <v>33</v>
      </c>
      <c r="BC14" s="38" t="s">
        <v>584</v>
      </c>
      <c r="BD14" s="38">
        <v>2.8050000000000002</v>
      </c>
      <c r="BE14" s="38" t="s">
        <v>584</v>
      </c>
      <c r="BF14" s="38" t="s">
        <v>584</v>
      </c>
      <c r="BG14" s="38" t="s">
        <v>584</v>
      </c>
      <c r="BH14" s="38" t="s">
        <v>584</v>
      </c>
      <c r="BI14" s="38" t="s">
        <v>584</v>
      </c>
      <c r="BJ14" s="38">
        <v>2.8050000000000002</v>
      </c>
      <c r="BK14" s="38" t="s">
        <v>584</v>
      </c>
      <c r="BL14" s="38" t="s">
        <v>584</v>
      </c>
      <c r="BM14" s="38" t="s">
        <v>584</v>
      </c>
      <c r="BN14" s="38" t="s">
        <v>584</v>
      </c>
      <c r="BO14" s="38" t="s">
        <v>584</v>
      </c>
      <c r="BP14" s="38" t="s">
        <v>584</v>
      </c>
      <c r="BQ14" s="38" t="s">
        <v>584</v>
      </c>
      <c r="BR14" s="38" t="s">
        <v>584</v>
      </c>
      <c r="BS14" s="38" t="s">
        <v>584</v>
      </c>
      <c r="BT14" s="38" t="s">
        <v>584</v>
      </c>
      <c r="BU14" s="38" t="s">
        <v>584</v>
      </c>
      <c r="BV14" s="38" t="s">
        <v>584</v>
      </c>
      <c r="BW14" s="38" t="s">
        <v>584</v>
      </c>
      <c r="BX14" s="38" t="s">
        <v>584</v>
      </c>
      <c r="BY14" s="38" t="s">
        <v>584</v>
      </c>
      <c r="BZ14" s="38" t="s">
        <v>584</v>
      </c>
      <c r="CA14" s="50" t="s">
        <v>584</v>
      </c>
      <c r="CB14" s="38"/>
      <c r="CC14" s="38" t="s">
        <v>584</v>
      </c>
      <c r="CD14" s="38" t="s">
        <v>584</v>
      </c>
      <c r="CE14" s="38" t="s">
        <v>584</v>
      </c>
      <c r="CF14" s="38" t="s">
        <v>584</v>
      </c>
      <c r="CG14" s="38" t="s">
        <v>33</v>
      </c>
      <c r="CH14" s="38" t="s">
        <v>1190</v>
      </c>
      <c r="CI14" s="38" t="s">
        <v>23</v>
      </c>
      <c r="CJ14" s="38" t="s">
        <v>23</v>
      </c>
      <c r="CK14" s="38" t="s">
        <v>1191</v>
      </c>
      <c r="CL14" s="38" t="s">
        <v>26</v>
      </c>
      <c r="CM14" s="38" t="s">
        <v>1151</v>
      </c>
      <c r="CN14" s="38">
        <v>44235</v>
      </c>
      <c r="CO14" s="38" t="s">
        <v>1192</v>
      </c>
      <c r="CP14" s="38" t="s">
        <v>1193</v>
      </c>
      <c r="CQ14" s="38" t="s">
        <v>1194</v>
      </c>
      <c r="CR14" s="38">
        <v>1991</v>
      </c>
      <c r="CS14" s="38" t="s">
        <v>1195</v>
      </c>
      <c r="CT14" s="40" t="str">
        <f t="shared" si="0"/>
        <v>Fabales,37d,44235</v>
      </c>
    </row>
    <row r="15" spans="1:99" x14ac:dyDescent="0.25">
      <c r="A15" s="38" t="s">
        <v>1121</v>
      </c>
      <c r="B15" s="38" t="s">
        <v>1122</v>
      </c>
      <c r="C15" s="38" t="s">
        <v>1123</v>
      </c>
      <c r="D15" s="38" t="s">
        <v>1124</v>
      </c>
      <c r="E15" s="38" t="s">
        <v>1125</v>
      </c>
      <c r="F15" s="38" t="s">
        <v>1184</v>
      </c>
      <c r="G15" s="38" t="s">
        <v>1185</v>
      </c>
      <c r="H15" s="38" t="s">
        <v>1186</v>
      </c>
      <c r="I15" s="38" t="s">
        <v>282</v>
      </c>
      <c r="J15" s="38" t="s">
        <v>595</v>
      </c>
      <c r="K15" s="38" t="s">
        <v>628</v>
      </c>
      <c r="L15" s="38" t="s">
        <v>765</v>
      </c>
      <c r="M15" s="38" t="s">
        <v>629</v>
      </c>
      <c r="N15" s="38" t="s">
        <v>613</v>
      </c>
      <c r="O15" s="38" t="s">
        <v>1187</v>
      </c>
      <c r="P15" s="38">
        <v>1</v>
      </c>
      <c r="Q15" s="38" t="s">
        <v>497</v>
      </c>
      <c r="R15" s="38">
        <v>2151694</v>
      </c>
      <c r="S15" s="38">
        <v>2290234</v>
      </c>
      <c r="T15" s="38" t="s">
        <v>584</v>
      </c>
      <c r="U15" s="38" t="s">
        <v>324</v>
      </c>
      <c r="V15" s="38" t="s">
        <v>324</v>
      </c>
      <c r="W15" s="38" t="s">
        <v>1188</v>
      </c>
      <c r="X15" s="38" t="s">
        <v>1189</v>
      </c>
      <c r="Y15" s="38" t="s">
        <v>361</v>
      </c>
      <c r="Z15" s="38" t="s">
        <v>584</v>
      </c>
      <c r="AA15" s="38" t="s">
        <v>584</v>
      </c>
      <c r="AB15" s="38" t="s">
        <v>584</v>
      </c>
      <c r="AC15" s="38" t="s">
        <v>823</v>
      </c>
      <c r="AD15" s="38" t="s">
        <v>584</v>
      </c>
      <c r="AE15" s="38" t="s">
        <v>584</v>
      </c>
      <c r="AF15" s="38" t="s">
        <v>584</v>
      </c>
      <c r="AG15" s="38" t="s">
        <v>584</v>
      </c>
      <c r="AH15" s="38">
        <v>61</v>
      </c>
      <c r="AI15" s="38" t="s">
        <v>584</v>
      </c>
      <c r="AJ15" s="38" t="s">
        <v>584</v>
      </c>
      <c r="AK15" s="38" t="s">
        <v>584</v>
      </c>
      <c r="AL15" s="38" t="s">
        <v>584</v>
      </c>
      <c r="AM15" s="38" t="s">
        <v>294</v>
      </c>
      <c r="AN15" s="38" t="s">
        <v>584</v>
      </c>
      <c r="AO15" s="38">
        <v>61</v>
      </c>
      <c r="AP15" s="38" t="s">
        <v>584</v>
      </c>
      <c r="AQ15" s="38" t="s">
        <v>584</v>
      </c>
      <c r="AR15" s="38" t="s">
        <v>584</v>
      </c>
      <c r="AS15" s="38" t="s">
        <v>584</v>
      </c>
      <c r="AT15" s="38" t="s">
        <v>294</v>
      </c>
      <c r="AU15" s="38" t="s">
        <v>295</v>
      </c>
      <c r="AV15" s="38" t="s">
        <v>584</v>
      </c>
      <c r="AW15" s="38">
        <v>3.3</v>
      </c>
      <c r="AX15" s="38" t="s">
        <v>584</v>
      </c>
      <c r="AY15" s="38" t="s">
        <v>584</v>
      </c>
      <c r="AZ15" s="38" t="s">
        <v>584</v>
      </c>
      <c r="BA15" s="38" t="s">
        <v>584</v>
      </c>
      <c r="BB15" s="38" t="s">
        <v>33</v>
      </c>
      <c r="BC15" s="38" t="s">
        <v>584</v>
      </c>
      <c r="BD15" s="38">
        <v>2.8050000000000002</v>
      </c>
      <c r="BE15" s="38" t="s">
        <v>584</v>
      </c>
      <c r="BF15" s="38" t="s">
        <v>584</v>
      </c>
      <c r="BG15" s="38" t="s">
        <v>584</v>
      </c>
      <c r="BH15" s="38" t="s">
        <v>584</v>
      </c>
      <c r="BI15" s="38" t="s">
        <v>584</v>
      </c>
      <c r="BJ15" s="38">
        <v>2.8050000000000002</v>
      </c>
      <c r="BK15" s="38" t="s">
        <v>584</v>
      </c>
      <c r="BL15" s="38" t="s">
        <v>584</v>
      </c>
      <c r="BM15" s="38" t="s">
        <v>584</v>
      </c>
      <c r="BN15" s="38" t="s">
        <v>584</v>
      </c>
      <c r="BO15" s="38" t="s">
        <v>584</v>
      </c>
      <c r="BP15" s="38" t="s">
        <v>584</v>
      </c>
      <c r="BQ15" s="38" t="s">
        <v>584</v>
      </c>
      <c r="BR15" s="38" t="s">
        <v>584</v>
      </c>
      <c r="BS15" s="38" t="s">
        <v>584</v>
      </c>
      <c r="BT15" s="38" t="s">
        <v>584</v>
      </c>
      <c r="BU15" s="38" t="s">
        <v>584</v>
      </c>
      <c r="BV15" s="38" t="s">
        <v>584</v>
      </c>
      <c r="BW15" s="38" t="s">
        <v>584</v>
      </c>
      <c r="BX15" s="38" t="s">
        <v>584</v>
      </c>
      <c r="BY15" s="38" t="s">
        <v>584</v>
      </c>
      <c r="BZ15" s="38" t="s">
        <v>584</v>
      </c>
      <c r="CA15" s="50" t="s">
        <v>584</v>
      </c>
      <c r="CB15" s="38"/>
      <c r="CC15" s="38" t="s">
        <v>584</v>
      </c>
      <c r="CD15" s="38" t="s">
        <v>584</v>
      </c>
      <c r="CE15" s="38" t="s">
        <v>584</v>
      </c>
      <c r="CF15" s="38" t="s">
        <v>584</v>
      </c>
      <c r="CG15" s="38" t="s">
        <v>33</v>
      </c>
      <c r="CH15" s="38" t="s">
        <v>1190</v>
      </c>
      <c r="CI15" s="38" t="s">
        <v>23</v>
      </c>
      <c r="CJ15" s="38" t="s">
        <v>23</v>
      </c>
      <c r="CK15" s="38" t="s">
        <v>1191</v>
      </c>
      <c r="CL15" s="38" t="s">
        <v>26</v>
      </c>
      <c r="CM15" s="38" t="s">
        <v>1151</v>
      </c>
      <c r="CN15" s="38">
        <v>44235</v>
      </c>
      <c r="CO15" s="38" t="s">
        <v>1192</v>
      </c>
      <c r="CP15" s="38" t="s">
        <v>1193</v>
      </c>
      <c r="CQ15" s="38" t="s">
        <v>1194</v>
      </c>
      <c r="CR15" s="38">
        <v>1991</v>
      </c>
      <c r="CS15" s="38" t="s">
        <v>1195</v>
      </c>
      <c r="CT15" s="40" t="str">
        <f t="shared" si="0"/>
        <v>Fabales,61d,44235</v>
      </c>
    </row>
    <row r="16" spans="1:99" x14ac:dyDescent="0.25">
      <c r="A16" s="38" t="s">
        <v>1121</v>
      </c>
      <c r="B16" s="38" t="s">
        <v>1122</v>
      </c>
      <c r="C16" s="38" t="s">
        <v>1123</v>
      </c>
      <c r="D16" s="38" t="s">
        <v>1124</v>
      </c>
      <c r="E16" s="38" t="s">
        <v>1125</v>
      </c>
      <c r="F16" s="38" t="s">
        <v>1184</v>
      </c>
      <c r="G16" s="38" t="s">
        <v>1185</v>
      </c>
      <c r="H16" s="38" t="s">
        <v>1186</v>
      </c>
      <c r="I16" s="38" t="s">
        <v>282</v>
      </c>
      <c r="J16" s="38" t="s">
        <v>595</v>
      </c>
      <c r="K16" s="38" t="s">
        <v>628</v>
      </c>
      <c r="L16" s="38" t="s">
        <v>765</v>
      </c>
      <c r="M16" s="38" t="s">
        <v>629</v>
      </c>
      <c r="N16" s="38" t="s">
        <v>613</v>
      </c>
      <c r="O16" s="38" t="s">
        <v>1187</v>
      </c>
      <c r="P16" s="38">
        <v>1</v>
      </c>
      <c r="Q16" s="38" t="s">
        <v>497</v>
      </c>
      <c r="R16" s="38">
        <v>2151694</v>
      </c>
      <c r="S16" s="38">
        <v>2290235</v>
      </c>
      <c r="T16" s="38" t="s">
        <v>584</v>
      </c>
      <c r="U16" s="38" t="s">
        <v>324</v>
      </c>
      <c r="V16" s="38" t="s">
        <v>324</v>
      </c>
      <c r="W16" s="38" t="s">
        <v>1188</v>
      </c>
      <c r="X16" s="38" t="s">
        <v>1189</v>
      </c>
      <c r="Y16" s="38" t="s">
        <v>361</v>
      </c>
      <c r="Z16" s="38" t="s">
        <v>584</v>
      </c>
      <c r="AA16" s="38" t="s">
        <v>584</v>
      </c>
      <c r="AB16" s="38" t="s">
        <v>584</v>
      </c>
      <c r="AC16" s="38" t="s">
        <v>313</v>
      </c>
      <c r="AD16" s="38" t="s">
        <v>584</v>
      </c>
      <c r="AE16" s="38" t="s">
        <v>584</v>
      </c>
      <c r="AF16" s="38" t="s">
        <v>584</v>
      </c>
      <c r="AG16" s="38" t="s">
        <v>584</v>
      </c>
      <c r="AH16" s="38">
        <v>63</v>
      </c>
      <c r="AI16" s="38" t="s">
        <v>584</v>
      </c>
      <c r="AJ16" s="38" t="s">
        <v>584</v>
      </c>
      <c r="AK16" s="38" t="s">
        <v>584</v>
      </c>
      <c r="AL16" s="38" t="s">
        <v>584</v>
      </c>
      <c r="AM16" s="38" t="s">
        <v>294</v>
      </c>
      <c r="AN16" s="38" t="s">
        <v>584</v>
      </c>
      <c r="AO16" s="38">
        <v>63</v>
      </c>
      <c r="AP16" s="38" t="s">
        <v>584</v>
      </c>
      <c r="AQ16" s="38" t="s">
        <v>584</v>
      </c>
      <c r="AR16" s="38" t="s">
        <v>584</v>
      </c>
      <c r="AS16" s="38" t="s">
        <v>584</v>
      </c>
      <c r="AT16" s="38" t="s">
        <v>294</v>
      </c>
      <c r="AU16" s="38" t="s">
        <v>295</v>
      </c>
      <c r="AV16" s="38" t="s">
        <v>584</v>
      </c>
      <c r="AW16" s="38">
        <v>3.3</v>
      </c>
      <c r="AX16" s="38" t="s">
        <v>584</v>
      </c>
      <c r="AY16" s="38" t="s">
        <v>584</v>
      </c>
      <c r="AZ16" s="38" t="s">
        <v>584</v>
      </c>
      <c r="BA16" s="38" t="s">
        <v>584</v>
      </c>
      <c r="BB16" s="38" t="s">
        <v>33</v>
      </c>
      <c r="BC16" s="38" t="s">
        <v>584</v>
      </c>
      <c r="BD16" s="38">
        <v>2.8050000000000002</v>
      </c>
      <c r="BE16" s="38" t="s">
        <v>584</v>
      </c>
      <c r="BF16" s="38" t="s">
        <v>584</v>
      </c>
      <c r="BG16" s="38" t="s">
        <v>584</v>
      </c>
      <c r="BH16" s="38" t="s">
        <v>584</v>
      </c>
      <c r="BI16" s="38" t="s">
        <v>584</v>
      </c>
      <c r="BJ16" s="38">
        <v>2.8050000000000002</v>
      </c>
      <c r="BK16" s="38" t="s">
        <v>584</v>
      </c>
      <c r="BL16" s="38" t="s">
        <v>584</v>
      </c>
      <c r="BM16" s="38" t="s">
        <v>584</v>
      </c>
      <c r="BN16" s="38" t="s">
        <v>584</v>
      </c>
      <c r="BO16" s="38" t="s">
        <v>584</v>
      </c>
      <c r="BP16" s="38" t="s">
        <v>584</v>
      </c>
      <c r="BQ16" s="38" t="s">
        <v>584</v>
      </c>
      <c r="BR16" s="38" t="s">
        <v>584</v>
      </c>
      <c r="BS16" s="38" t="s">
        <v>584</v>
      </c>
      <c r="BT16" s="38" t="s">
        <v>584</v>
      </c>
      <c r="BU16" s="38" t="s">
        <v>584</v>
      </c>
      <c r="BV16" s="38" t="s">
        <v>584</v>
      </c>
      <c r="BW16" s="38" t="s">
        <v>584</v>
      </c>
      <c r="BX16" s="38" t="s">
        <v>584</v>
      </c>
      <c r="BY16" s="38" t="s">
        <v>584</v>
      </c>
      <c r="BZ16" s="38" t="s">
        <v>584</v>
      </c>
      <c r="CA16" s="50" t="s">
        <v>584</v>
      </c>
      <c r="CB16" s="38"/>
      <c r="CC16" s="38" t="s">
        <v>584</v>
      </c>
      <c r="CD16" s="38" t="s">
        <v>584</v>
      </c>
      <c r="CE16" s="38" t="s">
        <v>584</v>
      </c>
      <c r="CF16" s="38" t="s">
        <v>584</v>
      </c>
      <c r="CG16" s="38" t="s">
        <v>33</v>
      </c>
      <c r="CH16" s="38" t="s">
        <v>1190</v>
      </c>
      <c r="CI16" s="38" t="s">
        <v>23</v>
      </c>
      <c r="CJ16" s="38" t="s">
        <v>23</v>
      </c>
      <c r="CK16" s="38" t="s">
        <v>1191</v>
      </c>
      <c r="CL16" s="38" t="s">
        <v>26</v>
      </c>
      <c r="CM16" s="38" t="s">
        <v>1151</v>
      </c>
      <c r="CN16" s="38">
        <v>44235</v>
      </c>
      <c r="CO16" s="38" t="s">
        <v>1192</v>
      </c>
      <c r="CP16" s="38" t="s">
        <v>1193</v>
      </c>
      <c r="CQ16" s="38" t="s">
        <v>1194</v>
      </c>
      <c r="CR16" s="38">
        <v>1991</v>
      </c>
      <c r="CS16" s="38" t="s">
        <v>1195</v>
      </c>
      <c r="CT16" s="40" t="str">
        <f t="shared" si="0"/>
        <v>Fabales,63d,44235</v>
      </c>
    </row>
    <row r="17" spans="1:98" x14ac:dyDescent="0.25">
      <c r="A17" s="38" t="s">
        <v>1121</v>
      </c>
      <c r="B17" s="38" t="s">
        <v>1122</v>
      </c>
      <c r="C17" s="38" t="s">
        <v>1123</v>
      </c>
      <c r="D17" s="38" t="s">
        <v>1124</v>
      </c>
      <c r="E17" s="38" t="s">
        <v>1125</v>
      </c>
      <c r="F17" s="38" t="s">
        <v>1184</v>
      </c>
      <c r="G17" s="38" t="s">
        <v>1185</v>
      </c>
      <c r="H17" s="38" t="s">
        <v>1186</v>
      </c>
      <c r="I17" s="38" t="s">
        <v>282</v>
      </c>
      <c r="J17" s="38" t="s">
        <v>595</v>
      </c>
      <c r="K17" s="38" t="s">
        <v>628</v>
      </c>
      <c r="L17" s="38" t="s">
        <v>765</v>
      </c>
      <c r="M17" s="38" t="s">
        <v>629</v>
      </c>
      <c r="N17" s="38" t="s">
        <v>613</v>
      </c>
      <c r="O17" s="38" t="s">
        <v>1187</v>
      </c>
      <c r="P17" s="38">
        <v>1</v>
      </c>
      <c r="Q17" s="38" t="s">
        <v>497</v>
      </c>
      <c r="R17" s="38">
        <v>2151694</v>
      </c>
      <c r="S17" s="38">
        <v>2290236</v>
      </c>
      <c r="T17" s="38" t="s">
        <v>584</v>
      </c>
      <c r="U17" s="38" t="s">
        <v>324</v>
      </c>
      <c r="V17" s="38" t="s">
        <v>324</v>
      </c>
      <c r="W17" s="38" t="s">
        <v>1188</v>
      </c>
      <c r="X17" s="38" t="s">
        <v>1189</v>
      </c>
      <c r="Y17" s="38" t="s">
        <v>361</v>
      </c>
      <c r="Z17" s="38" t="s">
        <v>584</v>
      </c>
      <c r="AA17" s="38" t="s">
        <v>584</v>
      </c>
      <c r="AB17" s="38" t="s">
        <v>584</v>
      </c>
      <c r="AC17" s="38" t="s">
        <v>313</v>
      </c>
      <c r="AD17" s="38" t="s">
        <v>584</v>
      </c>
      <c r="AE17" s="38" t="s">
        <v>584</v>
      </c>
      <c r="AF17" s="38" t="s">
        <v>584</v>
      </c>
      <c r="AG17" s="38" t="s">
        <v>584</v>
      </c>
      <c r="AH17" s="38">
        <v>67</v>
      </c>
      <c r="AI17" s="38" t="s">
        <v>584</v>
      </c>
      <c r="AJ17" s="38" t="s">
        <v>584</v>
      </c>
      <c r="AK17" s="38" t="s">
        <v>584</v>
      </c>
      <c r="AL17" s="38" t="s">
        <v>584</v>
      </c>
      <c r="AM17" s="38" t="s">
        <v>294</v>
      </c>
      <c r="AN17" s="38" t="s">
        <v>584</v>
      </c>
      <c r="AO17" s="38">
        <v>67</v>
      </c>
      <c r="AP17" s="38" t="s">
        <v>584</v>
      </c>
      <c r="AQ17" s="38" t="s">
        <v>584</v>
      </c>
      <c r="AR17" s="38" t="s">
        <v>584</v>
      </c>
      <c r="AS17" s="38" t="s">
        <v>584</v>
      </c>
      <c r="AT17" s="38" t="s">
        <v>294</v>
      </c>
      <c r="AU17" s="38" t="s">
        <v>295</v>
      </c>
      <c r="AV17" s="38" t="s">
        <v>584</v>
      </c>
      <c r="AW17" s="38">
        <v>3.3</v>
      </c>
      <c r="AX17" s="38" t="s">
        <v>584</v>
      </c>
      <c r="AY17" s="38" t="s">
        <v>584</v>
      </c>
      <c r="AZ17" s="38" t="s">
        <v>584</v>
      </c>
      <c r="BA17" s="38" t="s">
        <v>584</v>
      </c>
      <c r="BB17" s="38" t="s">
        <v>33</v>
      </c>
      <c r="BC17" s="38" t="s">
        <v>584</v>
      </c>
      <c r="BD17" s="38">
        <v>2.8050000000000002</v>
      </c>
      <c r="BE17" s="38" t="s">
        <v>584</v>
      </c>
      <c r="BF17" s="38" t="s">
        <v>584</v>
      </c>
      <c r="BG17" s="38" t="s">
        <v>584</v>
      </c>
      <c r="BH17" s="38" t="s">
        <v>584</v>
      </c>
      <c r="BI17" s="38" t="s">
        <v>584</v>
      </c>
      <c r="BJ17" s="38">
        <v>2.8050000000000002</v>
      </c>
      <c r="BK17" s="38" t="s">
        <v>584</v>
      </c>
      <c r="BL17" s="38" t="s">
        <v>584</v>
      </c>
      <c r="BM17" s="38" t="s">
        <v>584</v>
      </c>
      <c r="BN17" s="38" t="s">
        <v>584</v>
      </c>
      <c r="BO17" s="38" t="s">
        <v>584</v>
      </c>
      <c r="BP17" s="38" t="s">
        <v>584</v>
      </c>
      <c r="BQ17" s="38" t="s">
        <v>584</v>
      </c>
      <c r="BR17" s="38" t="s">
        <v>584</v>
      </c>
      <c r="BS17" s="38" t="s">
        <v>584</v>
      </c>
      <c r="BT17" s="38" t="s">
        <v>584</v>
      </c>
      <c r="BU17" s="38" t="s">
        <v>584</v>
      </c>
      <c r="BV17" s="38" t="s">
        <v>584</v>
      </c>
      <c r="BW17" s="38" t="s">
        <v>584</v>
      </c>
      <c r="BX17" s="38" t="s">
        <v>584</v>
      </c>
      <c r="BY17" s="38" t="s">
        <v>584</v>
      </c>
      <c r="BZ17" s="38" t="s">
        <v>584</v>
      </c>
      <c r="CA17" s="50" t="s">
        <v>584</v>
      </c>
      <c r="CB17" s="38"/>
      <c r="CC17" s="38" t="s">
        <v>584</v>
      </c>
      <c r="CD17" s="38" t="s">
        <v>584</v>
      </c>
      <c r="CE17" s="38" t="s">
        <v>584</v>
      </c>
      <c r="CF17" s="38" t="s">
        <v>584</v>
      </c>
      <c r="CG17" s="38" t="s">
        <v>33</v>
      </c>
      <c r="CH17" s="38" t="s">
        <v>1190</v>
      </c>
      <c r="CI17" s="38" t="s">
        <v>23</v>
      </c>
      <c r="CJ17" s="38" t="s">
        <v>23</v>
      </c>
      <c r="CK17" s="38" t="s">
        <v>1191</v>
      </c>
      <c r="CL17" s="38" t="s">
        <v>26</v>
      </c>
      <c r="CM17" s="38" t="s">
        <v>1151</v>
      </c>
      <c r="CN17" s="38">
        <v>44235</v>
      </c>
      <c r="CO17" s="38" t="s">
        <v>1192</v>
      </c>
      <c r="CP17" s="38" t="s">
        <v>1193</v>
      </c>
      <c r="CQ17" s="38" t="s">
        <v>1194</v>
      </c>
      <c r="CR17" s="38">
        <v>1991</v>
      </c>
      <c r="CS17" s="38" t="s">
        <v>1195</v>
      </c>
      <c r="CT17" s="40" t="str">
        <f t="shared" si="0"/>
        <v>Fabales,67d,44235</v>
      </c>
    </row>
    <row r="18" spans="1:98" x14ac:dyDescent="0.25">
      <c r="A18" s="38" t="s">
        <v>1121</v>
      </c>
      <c r="B18" s="38" t="s">
        <v>1122</v>
      </c>
      <c r="C18" s="38" t="s">
        <v>1123</v>
      </c>
      <c r="D18" s="38" t="s">
        <v>1124</v>
      </c>
      <c r="E18" s="38" t="s">
        <v>1125</v>
      </c>
      <c r="F18" s="38" t="s">
        <v>1196</v>
      </c>
      <c r="G18" s="38" t="s">
        <v>1197</v>
      </c>
      <c r="H18" s="38" t="s">
        <v>1198</v>
      </c>
      <c r="I18" s="38" t="s">
        <v>282</v>
      </c>
      <c r="J18" s="38" t="s">
        <v>595</v>
      </c>
      <c r="K18" s="38" t="s">
        <v>628</v>
      </c>
      <c r="L18" s="38" t="s">
        <v>765</v>
      </c>
      <c r="M18" s="38" t="s">
        <v>854</v>
      </c>
      <c r="N18" s="38" t="s">
        <v>613</v>
      </c>
      <c r="O18" s="38" t="s">
        <v>23</v>
      </c>
      <c r="P18" s="38">
        <v>1</v>
      </c>
      <c r="Q18" s="38" t="s">
        <v>288</v>
      </c>
      <c r="R18" s="38">
        <v>474491</v>
      </c>
      <c r="S18" s="38">
        <v>1059155</v>
      </c>
      <c r="T18" s="38" t="s">
        <v>584</v>
      </c>
      <c r="U18" s="38" t="s">
        <v>324</v>
      </c>
      <c r="V18" s="38" t="s">
        <v>324</v>
      </c>
      <c r="W18" s="38" t="s">
        <v>325</v>
      </c>
      <c r="X18" s="38" t="s">
        <v>326</v>
      </c>
      <c r="Y18" s="38" t="s">
        <v>361</v>
      </c>
      <c r="Z18" s="38" t="s">
        <v>584</v>
      </c>
      <c r="AA18" s="38" t="s">
        <v>23</v>
      </c>
      <c r="AB18" s="38" t="s">
        <v>584</v>
      </c>
      <c r="AC18" s="38" t="s">
        <v>23</v>
      </c>
      <c r="AD18" s="38" t="s">
        <v>584</v>
      </c>
      <c r="AE18" s="38" t="s">
        <v>23</v>
      </c>
      <c r="AF18" s="38" t="s">
        <v>584</v>
      </c>
      <c r="AG18" s="38" t="s">
        <v>584</v>
      </c>
      <c r="AH18" s="38">
        <v>1</v>
      </c>
      <c r="AI18" s="38" t="s">
        <v>584</v>
      </c>
      <c r="AJ18" s="38" t="s">
        <v>584</v>
      </c>
      <c r="AK18" s="38" t="s">
        <v>584</v>
      </c>
      <c r="AL18" s="38" t="s">
        <v>584</v>
      </c>
      <c r="AM18" s="38" t="s">
        <v>294</v>
      </c>
      <c r="AN18" s="38" t="s">
        <v>584</v>
      </c>
      <c r="AO18" s="38">
        <v>1</v>
      </c>
      <c r="AP18" s="38" t="s">
        <v>584</v>
      </c>
      <c r="AQ18" s="38" t="s">
        <v>584</v>
      </c>
      <c r="AR18" s="38" t="s">
        <v>584</v>
      </c>
      <c r="AS18" s="38" t="s">
        <v>584</v>
      </c>
      <c r="AT18" s="38" t="s">
        <v>294</v>
      </c>
      <c r="AU18" s="38" t="s">
        <v>314</v>
      </c>
      <c r="AV18" s="38" t="s">
        <v>584</v>
      </c>
      <c r="AW18" s="38">
        <v>0.81799999999999995</v>
      </c>
      <c r="AX18" s="38" t="s">
        <v>584</v>
      </c>
      <c r="AY18" s="38" t="s">
        <v>584</v>
      </c>
      <c r="AZ18" s="38" t="s">
        <v>584</v>
      </c>
      <c r="BA18" s="38" t="s">
        <v>584</v>
      </c>
      <c r="BB18" s="38" t="s">
        <v>767</v>
      </c>
      <c r="BC18" s="38" t="s">
        <v>584</v>
      </c>
      <c r="BD18" s="38">
        <v>0.81799999999999995</v>
      </c>
      <c r="BE18" s="38" t="s">
        <v>584</v>
      </c>
      <c r="BF18" s="38" t="s">
        <v>584</v>
      </c>
      <c r="BG18" s="38" t="s">
        <v>584</v>
      </c>
      <c r="BH18" s="38" t="s">
        <v>584</v>
      </c>
      <c r="BI18" s="38" t="s">
        <v>584</v>
      </c>
      <c r="BJ18" s="38">
        <v>0.72965599999999997</v>
      </c>
      <c r="BK18" s="38" t="s">
        <v>584</v>
      </c>
      <c r="BL18" s="38" t="s">
        <v>584</v>
      </c>
      <c r="BM18" s="38" t="s">
        <v>584</v>
      </c>
      <c r="BN18" s="38" t="s">
        <v>584</v>
      </c>
      <c r="BO18" s="38" t="s">
        <v>584</v>
      </c>
      <c r="BP18" s="38" t="s">
        <v>584</v>
      </c>
      <c r="BQ18" s="38" t="s">
        <v>584</v>
      </c>
      <c r="BR18" s="38" t="s">
        <v>584</v>
      </c>
      <c r="BS18" s="38" t="s">
        <v>584</v>
      </c>
      <c r="BT18" s="38" t="s">
        <v>584</v>
      </c>
      <c r="BU18" s="38" t="s">
        <v>584</v>
      </c>
      <c r="BV18" s="38" t="s">
        <v>584</v>
      </c>
      <c r="BW18" s="38" t="s">
        <v>584</v>
      </c>
      <c r="BX18" s="38" t="s">
        <v>584</v>
      </c>
      <c r="BY18" s="38" t="s">
        <v>584</v>
      </c>
      <c r="BZ18" s="38" t="s">
        <v>584</v>
      </c>
      <c r="CA18" s="50" t="s">
        <v>584</v>
      </c>
      <c r="CB18" s="38"/>
      <c r="CC18" s="38" t="s">
        <v>584</v>
      </c>
      <c r="CD18" s="38" t="s">
        <v>584</v>
      </c>
      <c r="CE18" s="38" t="s">
        <v>584</v>
      </c>
      <c r="CF18" s="38" t="s">
        <v>584</v>
      </c>
      <c r="CG18" s="38" t="s">
        <v>33</v>
      </c>
      <c r="CH18" s="38" t="s">
        <v>584</v>
      </c>
      <c r="CI18" s="38" t="s">
        <v>23</v>
      </c>
      <c r="CJ18" s="38" t="s">
        <v>23</v>
      </c>
      <c r="CK18" s="38" t="s">
        <v>584</v>
      </c>
      <c r="CL18" s="38" t="s">
        <v>584</v>
      </c>
      <c r="CM18" s="38" t="s">
        <v>584</v>
      </c>
      <c r="CN18" s="38">
        <v>64569</v>
      </c>
      <c r="CO18" s="38" t="s">
        <v>1199</v>
      </c>
      <c r="CP18" s="38" t="s">
        <v>1200</v>
      </c>
      <c r="CQ18" s="38" t="s">
        <v>1201</v>
      </c>
      <c r="CR18" s="38">
        <v>1999</v>
      </c>
      <c r="CS18" s="38" t="s">
        <v>1202</v>
      </c>
      <c r="CT18" s="40" t="str">
        <f t="shared" si="0"/>
        <v>Fabales,1d,64569</v>
      </c>
    </row>
    <row r="19" spans="1:98" x14ac:dyDescent="0.25">
      <c r="A19" s="38" t="s">
        <v>1121</v>
      </c>
      <c r="B19" s="38" t="s">
        <v>1122</v>
      </c>
      <c r="C19" s="38" t="s">
        <v>1123</v>
      </c>
      <c r="D19" s="38" t="s">
        <v>1124</v>
      </c>
      <c r="E19" s="38" t="s">
        <v>1125</v>
      </c>
      <c r="F19" s="38" t="s">
        <v>1196</v>
      </c>
      <c r="G19" s="38" t="s">
        <v>1197</v>
      </c>
      <c r="H19" s="38" t="s">
        <v>1198</v>
      </c>
      <c r="I19" s="38" t="s">
        <v>282</v>
      </c>
      <c r="J19" s="38" t="s">
        <v>595</v>
      </c>
      <c r="K19" s="38" t="s">
        <v>628</v>
      </c>
      <c r="L19" s="38" t="s">
        <v>765</v>
      </c>
      <c r="M19" s="38" t="s">
        <v>854</v>
      </c>
      <c r="N19" s="38" t="s">
        <v>613</v>
      </c>
      <c r="O19" s="38" t="s">
        <v>23</v>
      </c>
      <c r="P19" s="38">
        <v>1</v>
      </c>
      <c r="Q19" s="38" t="s">
        <v>288</v>
      </c>
      <c r="R19" s="38">
        <v>474494</v>
      </c>
      <c r="S19" s="38">
        <v>1063272</v>
      </c>
      <c r="T19" s="38" t="s">
        <v>584</v>
      </c>
      <c r="U19" s="38" t="s">
        <v>324</v>
      </c>
      <c r="V19" s="38" t="s">
        <v>324</v>
      </c>
      <c r="W19" s="38" t="s">
        <v>325</v>
      </c>
      <c r="X19" s="38" t="s">
        <v>326</v>
      </c>
      <c r="Y19" s="38" t="s">
        <v>362</v>
      </c>
      <c r="Z19" s="38" t="s">
        <v>584</v>
      </c>
      <c r="AA19" s="38" t="s">
        <v>23</v>
      </c>
      <c r="AB19" s="38" t="s">
        <v>584</v>
      </c>
      <c r="AC19" s="38" t="s">
        <v>23</v>
      </c>
      <c r="AD19" s="38" t="s">
        <v>584</v>
      </c>
      <c r="AE19" s="38" t="s">
        <v>23</v>
      </c>
      <c r="AF19" s="38" t="s">
        <v>584</v>
      </c>
      <c r="AG19" s="38" t="s">
        <v>584</v>
      </c>
      <c r="AH19" s="38">
        <v>2</v>
      </c>
      <c r="AI19" s="38" t="s">
        <v>584</v>
      </c>
      <c r="AJ19" s="38" t="s">
        <v>584</v>
      </c>
      <c r="AK19" s="38" t="s">
        <v>584</v>
      </c>
      <c r="AL19" s="38" t="s">
        <v>584</v>
      </c>
      <c r="AM19" s="38" t="s">
        <v>293</v>
      </c>
      <c r="AN19" s="38" t="s">
        <v>584</v>
      </c>
      <c r="AO19" s="38">
        <v>8.3299999999999999E-2</v>
      </c>
      <c r="AP19" s="38" t="s">
        <v>584</v>
      </c>
      <c r="AQ19" s="38" t="s">
        <v>584</v>
      </c>
      <c r="AR19" s="38" t="s">
        <v>584</v>
      </c>
      <c r="AS19" s="38" t="s">
        <v>584</v>
      </c>
      <c r="AT19" s="38" t="s">
        <v>294</v>
      </c>
      <c r="AU19" s="38" t="s">
        <v>314</v>
      </c>
      <c r="AV19" s="38" t="s">
        <v>584</v>
      </c>
      <c r="AW19" s="38">
        <v>0.81799999999999995</v>
      </c>
      <c r="AX19" s="38" t="s">
        <v>584</v>
      </c>
      <c r="AY19" s="38" t="s">
        <v>584</v>
      </c>
      <c r="AZ19" s="38" t="s">
        <v>584</v>
      </c>
      <c r="BA19" s="38" t="s">
        <v>584</v>
      </c>
      <c r="BB19" s="38" t="s">
        <v>767</v>
      </c>
      <c r="BC19" s="38" t="s">
        <v>584</v>
      </c>
      <c r="BD19" s="38">
        <v>0.81799999999999995</v>
      </c>
      <c r="BE19" s="38" t="s">
        <v>584</v>
      </c>
      <c r="BF19" s="38" t="s">
        <v>584</v>
      </c>
      <c r="BG19" s="38" t="s">
        <v>584</v>
      </c>
      <c r="BH19" s="38" t="s">
        <v>584</v>
      </c>
      <c r="BI19" s="38" t="s">
        <v>584</v>
      </c>
      <c r="BJ19" s="38">
        <v>0.72965599999999997</v>
      </c>
      <c r="BK19" s="38" t="s">
        <v>584</v>
      </c>
      <c r="BL19" s="38" t="s">
        <v>584</v>
      </c>
      <c r="BM19" s="38" t="s">
        <v>584</v>
      </c>
      <c r="BN19" s="38" t="s">
        <v>584</v>
      </c>
      <c r="BO19" s="38" t="s">
        <v>584</v>
      </c>
      <c r="BP19" s="38" t="s">
        <v>584</v>
      </c>
      <c r="BQ19" s="38" t="s">
        <v>584</v>
      </c>
      <c r="BR19" s="38" t="s">
        <v>584</v>
      </c>
      <c r="BS19" s="38" t="s">
        <v>584</v>
      </c>
      <c r="BT19" s="38" t="s">
        <v>584</v>
      </c>
      <c r="BU19" s="38" t="s">
        <v>584</v>
      </c>
      <c r="BV19" s="38" t="s">
        <v>584</v>
      </c>
      <c r="BW19" s="38" t="s">
        <v>584</v>
      </c>
      <c r="BX19" s="38" t="s">
        <v>584</v>
      </c>
      <c r="BY19" s="38" t="s">
        <v>584</v>
      </c>
      <c r="BZ19" s="38" t="s">
        <v>584</v>
      </c>
      <c r="CA19" s="50" t="s">
        <v>584</v>
      </c>
      <c r="CB19" s="38"/>
      <c r="CC19" s="38" t="s">
        <v>584</v>
      </c>
      <c r="CD19" s="38" t="s">
        <v>584</v>
      </c>
      <c r="CE19" s="38" t="s">
        <v>584</v>
      </c>
      <c r="CF19" s="38" t="s">
        <v>584</v>
      </c>
      <c r="CG19" s="38" t="s">
        <v>33</v>
      </c>
      <c r="CH19" s="38" t="s">
        <v>584</v>
      </c>
      <c r="CI19" s="38" t="s">
        <v>23</v>
      </c>
      <c r="CJ19" s="38" t="s">
        <v>23</v>
      </c>
      <c r="CK19" s="38" t="s">
        <v>584</v>
      </c>
      <c r="CL19" s="38" t="s">
        <v>584</v>
      </c>
      <c r="CM19" s="38" t="s">
        <v>584</v>
      </c>
      <c r="CN19" s="38">
        <v>64569</v>
      </c>
      <c r="CO19" s="38" t="s">
        <v>1199</v>
      </c>
      <c r="CP19" s="38" t="s">
        <v>1200</v>
      </c>
      <c r="CQ19" s="38" t="s">
        <v>1201</v>
      </c>
      <c r="CR19" s="38">
        <v>1999</v>
      </c>
      <c r="CS19" s="38" t="s">
        <v>1202</v>
      </c>
      <c r="CT19" s="40" t="str">
        <f t="shared" si="0"/>
        <v>Fabales,0.0833d,64569</v>
      </c>
    </row>
    <row r="20" spans="1:98" x14ac:dyDescent="0.25">
      <c r="A20" s="38" t="s">
        <v>1121</v>
      </c>
      <c r="B20" s="38" t="s">
        <v>1122</v>
      </c>
      <c r="C20" s="38" t="s">
        <v>1123</v>
      </c>
      <c r="D20" s="38" t="s">
        <v>1124</v>
      </c>
      <c r="E20" s="38" t="s">
        <v>1125</v>
      </c>
      <c r="F20" s="38" t="s">
        <v>1184</v>
      </c>
      <c r="G20" s="38" t="s">
        <v>1185</v>
      </c>
      <c r="H20" s="38" t="s">
        <v>1186</v>
      </c>
      <c r="I20" s="38" t="s">
        <v>282</v>
      </c>
      <c r="J20" s="38" t="s">
        <v>595</v>
      </c>
      <c r="K20" s="38" t="s">
        <v>628</v>
      </c>
      <c r="L20" s="38" t="s">
        <v>765</v>
      </c>
      <c r="M20" s="38" t="s">
        <v>854</v>
      </c>
      <c r="N20" s="38" t="s">
        <v>613</v>
      </c>
      <c r="O20" s="38" t="s">
        <v>23</v>
      </c>
      <c r="P20" s="38">
        <v>1</v>
      </c>
      <c r="Q20" s="38" t="s">
        <v>288</v>
      </c>
      <c r="R20" s="38">
        <v>474496</v>
      </c>
      <c r="S20" s="38">
        <v>1080921</v>
      </c>
      <c r="T20" s="38" t="s">
        <v>584</v>
      </c>
      <c r="U20" s="38" t="s">
        <v>324</v>
      </c>
      <c r="V20" s="38" t="s">
        <v>324</v>
      </c>
      <c r="W20" s="38" t="s">
        <v>325</v>
      </c>
      <c r="X20" s="38" t="s">
        <v>326</v>
      </c>
      <c r="Y20" s="38" t="s">
        <v>361</v>
      </c>
      <c r="Z20" s="38" t="s">
        <v>584</v>
      </c>
      <c r="AA20" s="38" t="s">
        <v>23</v>
      </c>
      <c r="AB20" s="38" t="s">
        <v>584</v>
      </c>
      <c r="AC20" s="38" t="s">
        <v>23</v>
      </c>
      <c r="AD20" s="38" t="s">
        <v>584</v>
      </c>
      <c r="AE20" s="38" t="s">
        <v>23</v>
      </c>
      <c r="AF20" s="38" t="s">
        <v>584</v>
      </c>
      <c r="AG20" s="38" t="s">
        <v>584</v>
      </c>
      <c r="AH20" s="38">
        <v>1</v>
      </c>
      <c r="AI20" s="38" t="s">
        <v>584</v>
      </c>
      <c r="AJ20" s="38" t="s">
        <v>584</v>
      </c>
      <c r="AK20" s="38" t="s">
        <v>584</v>
      </c>
      <c r="AL20" s="38" t="s">
        <v>584</v>
      </c>
      <c r="AM20" s="38" t="s">
        <v>294</v>
      </c>
      <c r="AN20" s="38" t="s">
        <v>584</v>
      </c>
      <c r="AO20" s="38">
        <v>1</v>
      </c>
      <c r="AP20" s="38" t="s">
        <v>584</v>
      </c>
      <c r="AQ20" s="38" t="s">
        <v>584</v>
      </c>
      <c r="AR20" s="38" t="s">
        <v>584</v>
      </c>
      <c r="AS20" s="38" t="s">
        <v>584</v>
      </c>
      <c r="AT20" s="38" t="s">
        <v>294</v>
      </c>
      <c r="AU20" s="38" t="s">
        <v>314</v>
      </c>
      <c r="AV20" s="38" t="s">
        <v>584</v>
      </c>
      <c r="AW20" s="38">
        <v>0.81799999999999995</v>
      </c>
      <c r="AX20" s="38" t="s">
        <v>584</v>
      </c>
      <c r="AY20" s="38" t="s">
        <v>584</v>
      </c>
      <c r="AZ20" s="38" t="s">
        <v>584</v>
      </c>
      <c r="BA20" s="38" t="s">
        <v>584</v>
      </c>
      <c r="BB20" s="38" t="s">
        <v>767</v>
      </c>
      <c r="BC20" s="38" t="s">
        <v>584</v>
      </c>
      <c r="BD20" s="38">
        <v>0.81799999999999995</v>
      </c>
      <c r="BE20" s="38" t="s">
        <v>584</v>
      </c>
      <c r="BF20" s="38" t="s">
        <v>584</v>
      </c>
      <c r="BG20" s="38" t="s">
        <v>584</v>
      </c>
      <c r="BH20" s="38" t="s">
        <v>584</v>
      </c>
      <c r="BI20" s="38" t="s">
        <v>584</v>
      </c>
      <c r="BJ20" s="38">
        <v>0.72965599999999997</v>
      </c>
      <c r="BK20" s="38" t="s">
        <v>584</v>
      </c>
      <c r="BL20" s="38" t="s">
        <v>584</v>
      </c>
      <c r="BM20" s="38" t="s">
        <v>584</v>
      </c>
      <c r="BN20" s="38" t="s">
        <v>584</v>
      </c>
      <c r="BO20" s="38" t="s">
        <v>584</v>
      </c>
      <c r="BP20" s="38" t="s">
        <v>584</v>
      </c>
      <c r="BQ20" s="38" t="s">
        <v>584</v>
      </c>
      <c r="BR20" s="38" t="s">
        <v>584</v>
      </c>
      <c r="BS20" s="38" t="s">
        <v>584</v>
      </c>
      <c r="BT20" s="38" t="s">
        <v>584</v>
      </c>
      <c r="BU20" s="38" t="s">
        <v>584</v>
      </c>
      <c r="BV20" s="38" t="s">
        <v>584</v>
      </c>
      <c r="BW20" s="38" t="s">
        <v>584</v>
      </c>
      <c r="BX20" s="38" t="s">
        <v>584</v>
      </c>
      <c r="BY20" s="38" t="s">
        <v>584</v>
      </c>
      <c r="BZ20" s="38" t="s">
        <v>584</v>
      </c>
      <c r="CA20" s="50" t="s">
        <v>584</v>
      </c>
      <c r="CB20" s="38"/>
      <c r="CC20" s="38" t="s">
        <v>584</v>
      </c>
      <c r="CD20" s="38" t="s">
        <v>584</v>
      </c>
      <c r="CE20" s="38" t="s">
        <v>584</v>
      </c>
      <c r="CF20" s="38" t="s">
        <v>584</v>
      </c>
      <c r="CG20" s="38" t="s">
        <v>33</v>
      </c>
      <c r="CH20" s="38" t="s">
        <v>584</v>
      </c>
      <c r="CI20" s="38" t="s">
        <v>23</v>
      </c>
      <c r="CJ20" s="38" t="s">
        <v>23</v>
      </c>
      <c r="CK20" s="38" t="s">
        <v>584</v>
      </c>
      <c r="CL20" s="38" t="s">
        <v>584</v>
      </c>
      <c r="CM20" s="38" t="s">
        <v>584</v>
      </c>
      <c r="CN20" s="38">
        <v>64569</v>
      </c>
      <c r="CO20" s="38" t="s">
        <v>1199</v>
      </c>
      <c r="CP20" s="38" t="s">
        <v>1200</v>
      </c>
      <c r="CQ20" s="38" t="s">
        <v>1201</v>
      </c>
      <c r="CR20" s="38">
        <v>1999</v>
      </c>
      <c r="CS20" s="38" t="s">
        <v>1203</v>
      </c>
      <c r="CT20" s="40" t="str">
        <f t="shared" si="0"/>
        <v>Fabales,1d,64569</v>
      </c>
    </row>
    <row r="21" spans="1:98" x14ac:dyDescent="0.25">
      <c r="A21" s="38" t="s">
        <v>1121</v>
      </c>
      <c r="B21" s="38" t="s">
        <v>1122</v>
      </c>
      <c r="C21" s="38" t="s">
        <v>1123</v>
      </c>
      <c r="D21" s="38" t="s">
        <v>1124</v>
      </c>
      <c r="E21" s="38" t="s">
        <v>1125</v>
      </c>
      <c r="F21" s="38" t="s">
        <v>1184</v>
      </c>
      <c r="G21" s="38" t="s">
        <v>1185</v>
      </c>
      <c r="H21" s="38" t="s">
        <v>1186</v>
      </c>
      <c r="I21" s="38" t="s">
        <v>282</v>
      </c>
      <c r="J21" s="38" t="s">
        <v>595</v>
      </c>
      <c r="K21" s="38" t="s">
        <v>628</v>
      </c>
      <c r="L21" s="38" t="s">
        <v>765</v>
      </c>
      <c r="M21" s="38" t="s">
        <v>854</v>
      </c>
      <c r="N21" s="38" t="s">
        <v>613</v>
      </c>
      <c r="O21" s="38" t="s">
        <v>23</v>
      </c>
      <c r="P21" s="38">
        <v>1</v>
      </c>
      <c r="Q21" s="38" t="s">
        <v>288</v>
      </c>
      <c r="R21" s="38">
        <v>474499</v>
      </c>
      <c r="S21" s="38">
        <v>1078091</v>
      </c>
      <c r="T21" s="38" t="s">
        <v>584</v>
      </c>
      <c r="U21" s="38" t="s">
        <v>324</v>
      </c>
      <c r="V21" s="38" t="s">
        <v>324</v>
      </c>
      <c r="W21" s="38" t="s">
        <v>325</v>
      </c>
      <c r="X21" s="38" t="s">
        <v>326</v>
      </c>
      <c r="Y21" s="38" t="s">
        <v>361</v>
      </c>
      <c r="Z21" s="38" t="s">
        <v>584</v>
      </c>
      <c r="AA21" s="38" t="s">
        <v>23</v>
      </c>
      <c r="AB21" s="38" t="s">
        <v>584</v>
      </c>
      <c r="AC21" s="38" t="s">
        <v>23</v>
      </c>
      <c r="AD21" s="38" t="s">
        <v>584</v>
      </c>
      <c r="AE21" s="38" t="s">
        <v>23</v>
      </c>
      <c r="AF21" s="38" t="s">
        <v>584</v>
      </c>
      <c r="AG21" s="38" t="s">
        <v>584</v>
      </c>
      <c r="AH21" s="38">
        <v>1</v>
      </c>
      <c r="AI21" s="38" t="s">
        <v>584</v>
      </c>
      <c r="AJ21" s="38" t="s">
        <v>584</v>
      </c>
      <c r="AK21" s="38" t="s">
        <v>584</v>
      </c>
      <c r="AL21" s="38" t="s">
        <v>584</v>
      </c>
      <c r="AM21" s="38" t="s">
        <v>294</v>
      </c>
      <c r="AN21" s="38" t="s">
        <v>584</v>
      </c>
      <c r="AO21" s="38">
        <v>1</v>
      </c>
      <c r="AP21" s="38" t="s">
        <v>584</v>
      </c>
      <c r="AQ21" s="38" t="s">
        <v>584</v>
      </c>
      <c r="AR21" s="38" t="s">
        <v>584</v>
      </c>
      <c r="AS21" s="38" t="s">
        <v>584</v>
      </c>
      <c r="AT21" s="38" t="s">
        <v>294</v>
      </c>
      <c r="AU21" s="38" t="s">
        <v>314</v>
      </c>
      <c r="AV21" s="38" t="s">
        <v>584</v>
      </c>
      <c r="AW21" s="38">
        <v>0.81799999999999995</v>
      </c>
      <c r="AX21" s="38" t="s">
        <v>584</v>
      </c>
      <c r="AY21" s="38" t="s">
        <v>584</v>
      </c>
      <c r="AZ21" s="38" t="s">
        <v>584</v>
      </c>
      <c r="BA21" s="38" t="s">
        <v>584</v>
      </c>
      <c r="BB21" s="38" t="s">
        <v>767</v>
      </c>
      <c r="BC21" s="38" t="s">
        <v>584</v>
      </c>
      <c r="BD21" s="38">
        <v>0.81799999999999995</v>
      </c>
      <c r="BE21" s="38" t="s">
        <v>584</v>
      </c>
      <c r="BF21" s="38" t="s">
        <v>584</v>
      </c>
      <c r="BG21" s="38" t="s">
        <v>584</v>
      </c>
      <c r="BH21" s="38" t="s">
        <v>584</v>
      </c>
      <c r="BI21" s="38" t="s">
        <v>584</v>
      </c>
      <c r="BJ21" s="38">
        <v>0.72965599999999997</v>
      </c>
      <c r="BK21" s="38" t="s">
        <v>584</v>
      </c>
      <c r="BL21" s="38" t="s">
        <v>584</v>
      </c>
      <c r="BM21" s="38" t="s">
        <v>584</v>
      </c>
      <c r="BN21" s="38" t="s">
        <v>584</v>
      </c>
      <c r="BO21" s="38" t="s">
        <v>584</v>
      </c>
      <c r="BP21" s="38" t="s">
        <v>584</v>
      </c>
      <c r="BQ21" s="38" t="s">
        <v>584</v>
      </c>
      <c r="BR21" s="38" t="s">
        <v>584</v>
      </c>
      <c r="BS21" s="38" t="s">
        <v>584</v>
      </c>
      <c r="BT21" s="38" t="s">
        <v>584</v>
      </c>
      <c r="BU21" s="38" t="s">
        <v>584</v>
      </c>
      <c r="BV21" s="38" t="s">
        <v>584</v>
      </c>
      <c r="BW21" s="38" t="s">
        <v>584</v>
      </c>
      <c r="BX21" s="38" t="s">
        <v>584</v>
      </c>
      <c r="BY21" s="38" t="s">
        <v>584</v>
      </c>
      <c r="BZ21" s="38" t="s">
        <v>584</v>
      </c>
      <c r="CA21" s="50" t="s">
        <v>584</v>
      </c>
      <c r="CB21" s="38"/>
      <c r="CC21" s="38" t="s">
        <v>584</v>
      </c>
      <c r="CD21" s="38" t="s">
        <v>584</v>
      </c>
      <c r="CE21" s="38" t="s">
        <v>584</v>
      </c>
      <c r="CF21" s="38" t="s">
        <v>584</v>
      </c>
      <c r="CG21" s="38" t="s">
        <v>33</v>
      </c>
      <c r="CH21" s="38" t="s">
        <v>584</v>
      </c>
      <c r="CI21" s="38" t="s">
        <v>23</v>
      </c>
      <c r="CJ21" s="38" t="s">
        <v>23</v>
      </c>
      <c r="CK21" s="38" t="s">
        <v>584</v>
      </c>
      <c r="CL21" s="38" t="s">
        <v>584</v>
      </c>
      <c r="CM21" s="38" t="s">
        <v>584</v>
      </c>
      <c r="CN21" s="38">
        <v>64569</v>
      </c>
      <c r="CO21" s="38" t="s">
        <v>1199</v>
      </c>
      <c r="CP21" s="38" t="s">
        <v>1200</v>
      </c>
      <c r="CQ21" s="38" t="s">
        <v>1201</v>
      </c>
      <c r="CR21" s="38">
        <v>1999</v>
      </c>
      <c r="CS21" s="38" t="s">
        <v>1203</v>
      </c>
      <c r="CT21" s="40" t="str">
        <f t="shared" si="0"/>
        <v>Fabales,1d,64569</v>
      </c>
    </row>
    <row r="22" spans="1:98" x14ac:dyDescent="0.25">
      <c r="A22" s="38" t="s">
        <v>1121</v>
      </c>
      <c r="B22" s="38" t="s">
        <v>1122</v>
      </c>
      <c r="C22" s="38" t="s">
        <v>1123</v>
      </c>
      <c r="D22" s="38" t="s">
        <v>1124</v>
      </c>
      <c r="E22" s="38" t="s">
        <v>1125</v>
      </c>
      <c r="F22" s="38" t="s">
        <v>1184</v>
      </c>
      <c r="G22" s="38" t="s">
        <v>1185</v>
      </c>
      <c r="H22" s="38" t="s">
        <v>1186</v>
      </c>
      <c r="I22" s="38" t="s">
        <v>282</v>
      </c>
      <c r="J22" s="38" t="s">
        <v>595</v>
      </c>
      <c r="K22" s="38" t="s">
        <v>628</v>
      </c>
      <c r="L22" s="38" t="s">
        <v>765</v>
      </c>
      <c r="M22" s="38" t="s">
        <v>854</v>
      </c>
      <c r="N22" s="38" t="s">
        <v>613</v>
      </c>
      <c r="O22" s="38" t="s">
        <v>23</v>
      </c>
      <c r="P22" s="38">
        <v>1</v>
      </c>
      <c r="Q22" s="38" t="s">
        <v>288</v>
      </c>
      <c r="R22" s="38">
        <v>474502</v>
      </c>
      <c r="S22" s="38">
        <v>1119506</v>
      </c>
      <c r="T22" s="38" t="s">
        <v>584</v>
      </c>
      <c r="U22" s="38" t="s">
        <v>324</v>
      </c>
      <c r="V22" s="38" t="s">
        <v>324</v>
      </c>
      <c r="W22" s="38" t="s">
        <v>325</v>
      </c>
      <c r="X22" s="38" t="s">
        <v>326</v>
      </c>
      <c r="Y22" s="38" t="s">
        <v>361</v>
      </c>
      <c r="Z22" s="38" t="s">
        <v>584</v>
      </c>
      <c r="AA22" s="38" t="s">
        <v>23</v>
      </c>
      <c r="AB22" s="38" t="s">
        <v>584</v>
      </c>
      <c r="AC22" s="38" t="s">
        <v>23</v>
      </c>
      <c r="AD22" s="38" t="s">
        <v>584</v>
      </c>
      <c r="AE22" s="38" t="s">
        <v>23</v>
      </c>
      <c r="AF22" s="38" t="s">
        <v>584</v>
      </c>
      <c r="AG22" s="38" t="s">
        <v>584</v>
      </c>
      <c r="AH22" s="38">
        <v>2</v>
      </c>
      <c r="AI22" s="38" t="s">
        <v>584</v>
      </c>
      <c r="AJ22" s="38" t="s">
        <v>584</v>
      </c>
      <c r="AK22" s="38" t="s">
        <v>584</v>
      </c>
      <c r="AL22" s="38" t="s">
        <v>584</v>
      </c>
      <c r="AM22" s="38" t="s">
        <v>293</v>
      </c>
      <c r="AN22" s="38" t="s">
        <v>584</v>
      </c>
      <c r="AO22" s="38">
        <v>8.3299999999999999E-2</v>
      </c>
      <c r="AP22" s="38" t="s">
        <v>584</v>
      </c>
      <c r="AQ22" s="38" t="s">
        <v>584</v>
      </c>
      <c r="AR22" s="38" t="s">
        <v>584</v>
      </c>
      <c r="AS22" s="38" t="s">
        <v>584</v>
      </c>
      <c r="AT22" s="38" t="s">
        <v>294</v>
      </c>
      <c r="AU22" s="38" t="s">
        <v>314</v>
      </c>
      <c r="AV22" s="38" t="s">
        <v>584</v>
      </c>
      <c r="AW22" s="38">
        <v>0.81799999999999995</v>
      </c>
      <c r="AX22" s="38" t="s">
        <v>584</v>
      </c>
      <c r="AY22" s="38" t="s">
        <v>584</v>
      </c>
      <c r="AZ22" s="38" t="s">
        <v>584</v>
      </c>
      <c r="BA22" s="38" t="s">
        <v>584</v>
      </c>
      <c r="BB22" s="38" t="s">
        <v>767</v>
      </c>
      <c r="BC22" s="38" t="s">
        <v>584</v>
      </c>
      <c r="BD22" s="38">
        <v>0.81799999999999995</v>
      </c>
      <c r="BE22" s="38" t="s">
        <v>584</v>
      </c>
      <c r="BF22" s="38" t="s">
        <v>584</v>
      </c>
      <c r="BG22" s="38" t="s">
        <v>584</v>
      </c>
      <c r="BH22" s="38" t="s">
        <v>584</v>
      </c>
      <c r="BI22" s="38" t="s">
        <v>584</v>
      </c>
      <c r="BJ22" s="38">
        <v>0.72965599999999997</v>
      </c>
      <c r="BK22" s="38" t="s">
        <v>584</v>
      </c>
      <c r="BL22" s="38" t="s">
        <v>584</v>
      </c>
      <c r="BM22" s="38" t="s">
        <v>584</v>
      </c>
      <c r="BN22" s="38" t="s">
        <v>584</v>
      </c>
      <c r="BO22" s="38" t="s">
        <v>584</v>
      </c>
      <c r="BP22" s="38" t="s">
        <v>584</v>
      </c>
      <c r="BQ22" s="38" t="s">
        <v>584</v>
      </c>
      <c r="BR22" s="38" t="s">
        <v>584</v>
      </c>
      <c r="BS22" s="38" t="s">
        <v>584</v>
      </c>
      <c r="BT22" s="38" t="s">
        <v>584</v>
      </c>
      <c r="BU22" s="38" t="s">
        <v>584</v>
      </c>
      <c r="BV22" s="38" t="s">
        <v>584</v>
      </c>
      <c r="BW22" s="38" t="s">
        <v>584</v>
      </c>
      <c r="BX22" s="38" t="s">
        <v>584</v>
      </c>
      <c r="BY22" s="38" t="s">
        <v>584</v>
      </c>
      <c r="BZ22" s="38" t="s">
        <v>584</v>
      </c>
      <c r="CA22" s="50" t="s">
        <v>584</v>
      </c>
      <c r="CB22" s="38"/>
      <c r="CC22" s="38" t="s">
        <v>584</v>
      </c>
      <c r="CD22" s="38" t="s">
        <v>584</v>
      </c>
      <c r="CE22" s="38" t="s">
        <v>584</v>
      </c>
      <c r="CF22" s="38" t="s">
        <v>584</v>
      </c>
      <c r="CG22" s="38" t="s">
        <v>33</v>
      </c>
      <c r="CH22" s="38" t="s">
        <v>584</v>
      </c>
      <c r="CI22" s="38" t="s">
        <v>23</v>
      </c>
      <c r="CJ22" s="38" t="s">
        <v>23</v>
      </c>
      <c r="CK22" s="38" t="s">
        <v>584</v>
      </c>
      <c r="CL22" s="38" t="s">
        <v>584</v>
      </c>
      <c r="CM22" s="38" t="s">
        <v>584</v>
      </c>
      <c r="CN22" s="38">
        <v>64569</v>
      </c>
      <c r="CO22" s="38" t="s">
        <v>1199</v>
      </c>
      <c r="CP22" s="38" t="s">
        <v>1200</v>
      </c>
      <c r="CQ22" s="38" t="s">
        <v>1201</v>
      </c>
      <c r="CR22" s="38">
        <v>1999</v>
      </c>
      <c r="CS22" s="38" t="s">
        <v>1203</v>
      </c>
      <c r="CT22" s="40" t="str">
        <f t="shared" si="0"/>
        <v>Fabales,0.0833d,64569</v>
      </c>
    </row>
    <row r="23" spans="1:98" x14ac:dyDescent="0.25">
      <c r="A23" s="38" t="s">
        <v>1121</v>
      </c>
      <c r="B23" s="38" t="s">
        <v>1122</v>
      </c>
      <c r="C23" s="38" t="s">
        <v>1123</v>
      </c>
      <c r="D23" s="38" t="s">
        <v>1124</v>
      </c>
      <c r="E23" s="38" t="s">
        <v>1125</v>
      </c>
      <c r="F23" s="38" t="s">
        <v>1184</v>
      </c>
      <c r="G23" s="38" t="s">
        <v>1185</v>
      </c>
      <c r="H23" s="38" t="s">
        <v>1186</v>
      </c>
      <c r="I23" s="38" t="s">
        <v>282</v>
      </c>
      <c r="J23" s="38" t="s">
        <v>595</v>
      </c>
      <c r="K23" s="38" t="s">
        <v>628</v>
      </c>
      <c r="L23" s="38" t="s">
        <v>765</v>
      </c>
      <c r="M23" s="38" t="s">
        <v>854</v>
      </c>
      <c r="N23" s="38" t="s">
        <v>613</v>
      </c>
      <c r="O23" s="38" t="s">
        <v>23</v>
      </c>
      <c r="P23" s="38">
        <v>1</v>
      </c>
      <c r="Q23" s="38" t="s">
        <v>288</v>
      </c>
      <c r="R23" s="38">
        <v>474503</v>
      </c>
      <c r="S23" s="38">
        <v>1105736</v>
      </c>
      <c r="T23" s="38" t="s">
        <v>584</v>
      </c>
      <c r="U23" s="38" t="s">
        <v>324</v>
      </c>
      <c r="V23" s="38" t="s">
        <v>324</v>
      </c>
      <c r="W23" s="38" t="s">
        <v>325</v>
      </c>
      <c r="X23" s="38" t="s">
        <v>326</v>
      </c>
      <c r="Y23" s="38" t="s">
        <v>361</v>
      </c>
      <c r="Z23" s="38" t="s">
        <v>584</v>
      </c>
      <c r="AA23" s="38" t="s">
        <v>23</v>
      </c>
      <c r="AB23" s="38" t="s">
        <v>584</v>
      </c>
      <c r="AC23" s="38" t="s">
        <v>23</v>
      </c>
      <c r="AD23" s="38" t="s">
        <v>584</v>
      </c>
      <c r="AE23" s="38" t="s">
        <v>23</v>
      </c>
      <c r="AF23" s="38" t="s">
        <v>584</v>
      </c>
      <c r="AG23" s="38" t="s">
        <v>584</v>
      </c>
      <c r="AH23" s="38">
        <v>3</v>
      </c>
      <c r="AI23" s="38" t="s">
        <v>584</v>
      </c>
      <c r="AJ23" s="38" t="s">
        <v>584</v>
      </c>
      <c r="AK23" s="38" t="s">
        <v>584</v>
      </c>
      <c r="AL23" s="38" t="s">
        <v>584</v>
      </c>
      <c r="AM23" s="38" t="s">
        <v>294</v>
      </c>
      <c r="AN23" s="38" t="s">
        <v>584</v>
      </c>
      <c r="AO23" s="38">
        <v>3</v>
      </c>
      <c r="AP23" s="38" t="s">
        <v>584</v>
      </c>
      <c r="AQ23" s="38" t="s">
        <v>584</v>
      </c>
      <c r="AR23" s="38" t="s">
        <v>584</v>
      </c>
      <c r="AS23" s="38" t="s">
        <v>584</v>
      </c>
      <c r="AT23" s="38" t="s">
        <v>294</v>
      </c>
      <c r="AU23" s="38" t="s">
        <v>314</v>
      </c>
      <c r="AV23" s="38" t="s">
        <v>584</v>
      </c>
      <c r="AW23" s="38">
        <v>0.81799999999999995</v>
      </c>
      <c r="AX23" s="38" t="s">
        <v>584</v>
      </c>
      <c r="AY23" s="38" t="s">
        <v>584</v>
      </c>
      <c r="AZ23" s="38" t="s">
        <v>584</v>
      </c>
      <c r="BA23" s="38" t="s">
        <v>584</v>
      </c>
      <c r="BB23" s="38" t="s">
        <v>767</v>
      </c>
      <c r="BC23" s="38" t="s">
        <v>584</v>
      </c>
      <c r="BD23" s="38">
        <v>0.81799999999999995</v>
      </c>
      <c r="BE23" s="38" t="s">
        <v>584</v>
      </c>
      <c r="BF23" s="38" t="s">
        <v>584</v>
      </c>
      <c r="BG23" s="38" t="s">
        <v>584</v>
      </c>
      <c r="BH23" s="38" t="s">
        <v>584</v>
      </c>
      <c r="BI23" s="38" t="s">
        <v>584</v>
      </c>
      <c r="BJ23" s="38">
        <v>0.72965599999999997</v>
      </c>
      <c r="BK23" s="38" t="s">
        <v>584</v>
      </c>
      <c r="BL23" s="38" t="s">
        <v>584</v>
      </c>
      <c r="BM23" s="38" t="s">
        <v>584</v>
      </c>
      <c r="BN23" s="38" t="s">
        <v>584</v>
      </c>
      <c r="BO23" s="38" t="s">
        <v>584</v>
      </c>
      <c r="BP23" s="38" t="s">
        <v>584</v>
      </c>
      <c r="BQ23" s="38" t="s">
        <v>584</v>
      </c>
      <c r="BR23" s="38" t="s">
        <v>584</v>
      </c>
      <c r="BS23" s="38" t="s">
        <v>584</v>
      </c>
      <c r="BT23" s="38" t="s">
        <v>584</v>
      </c>
      <c r="BU23" s="38" t="s">
        <v>584</v>
      </c>
      <c r="BV23" s="38" t="s">
        <v>584</v>
      </c>
      <c r="BW23" s="38" t="s">
        <v>584</v>
      </c>
      <c r="BX23" s="38" t="s">
        <v>584</v>
      </c>
      <c r="BY23" s="38" t="s">
        <v>584</v>
      </c>
      <c r="BZ23" s="38" t="s">
        <v>584</v>
      </c>
      <c r="CA23" s="50" t="s">
        <v>584</v>
      </c>
      <c r="CB23" s="38"/>
      <c r="CC23" s="38" t="s">
        <v>584</v>
      </c>
      <c r="CD23" s="38" t="s">
        <v>584</v>
      </c>
      <c r="CE23" s="38" t="s">
        <v>584</v>
      </c>
      <c r="CF23" s="38" t="s">
        <v>584</v>
      </c>
      <c r="CG23" s="38" t="s">
        <v>33</v>
      </c>
      <c r="CH23" s="38" t="s">
        <v>584</v>
      </c>
      <c r="CI23" s="38" t="s">
        <v>23</v>
      </c>
      <c r="CJ23" s="38" t="s">
        <v>23</v>
      </c>
      <c r="CK23" s="38" t="s">
        <v>584</v>
      </c>
      <c r="CL23" s="38" t="s">
        <v>584</v>
      </c>
      <c r="CM23" s="38" t="s">
        <v>584</v>
      </c>
      <c r="CN23" s="38">
        <v>64569</v>
      </c>
      <c r="CO23" s="38" t="s">
        <v>1199</v>
      </c>
      <c r="CP23" s="38" t="s">
        <v>1200</v>
      </c>
      <c r="CQ23" s="38" t="s">
        <v>1201</v>
      </c>
      <c r="CR23" s="38">
        <v>1999</v>
      </c>
      <c r="CS23" s="38" t="s">
        <v>1203</v>
      </c>
      <c r="CT23" s="40" t="str">
        <f t="shared" si="0"/>
        <v>Fabales,3d,64569</v>
      </c>
    </row>
    <row r="24" spans="1:98" x14ac:dyDescent="0.25">
      <c r="A24" s="38" t="s">
        <v>1121</v>
      </c>
      <c r="B24" s="38" t="s">
        <v>1122</v>
      </c>
      <c r="C24" s="38" t="s">
        <v>1123</v>
      </c>
      <c r="D24" s="38" t="s">
        <v>1124</v>
      </c>
      <c r="E24" s="38" t="s">
        <v>1125</v>
      </c>
      <c r="F24" s="38" t="s">
        <v>1184</v>
      </c>
      <c r="G24" s="38" t="s">
        <v>1185</v>
      </c>
      <c r="H24" s="38" t="s">
        <v>1186</v>
      </c>
      <c r="I24" s="38" t="s">
        <v>282</v>
      </c>
      <c r="J24" s="38" t="s">
        <v>595</v>
      </c>
      <c r="K24" s="38" t="s">
        <v>628</v>
      </c>
      <c r="L24" s="38" t="s">
        <v>765</v>
      </c>
      <c r="M24" s="38" t="s">
        <v>854</v>
      </c>
      <c r="N24" s="38" t="s">
        <v>613</v>
      </c>
      <c r="O24" s="38" t="s">
        <v>23</v>
      </c>
      <c r="P24" s="38">
        <v>1</v>
      </c>
      <c r="Q24" s="38" t="s">
        <v>288</v>
      </c>
      <c r="R24" s="38">
        <v>474506</v>
      </c>
      <c r="S24" s="38">
        <v>1139528</v>
      </c>
      <c r="T24" s="38" t="s">
        <v>584</v>
      </c>
      <c r="U24" s="38" t="s">
        <v>324</v>
      </c>
      <c r="V24" s="38" t="s">
        <v>324</v>
      </c>
      <c r="W24" s="38" t="s">
        <v>325</v>
      </c>
      <c r="X24" s="38" t="s">
        <v>326</v>
      </c>
      <c r="Y24" s="38" t="s">
        <v>361</v>
      </c>
      <c r="Z24" s="38" t="s">
        <v>584</v>
      </c>
      <c r="AA24" s="38" t="s">
        <v>23</v>
      </c>
      <c r="AB24" s="38" t="s">
        <v>584</v>
      </c>
      <c r="AC24" s="38" t="s">
        <v>23</v>
      </c>
      <c r="AD24" s="38" t="s">
        <v>584</v>
      </c>
      <c r="AE24" s="38" t="s">
        <v>23</v>
      </c>
      <c r="AF24" s="38" t="s">
        <v>584</v>
      </c>
      <c r="AG24" s="38" t="s">
        <v>584</v>
      </c>
      <c r="AH24" s="38">
        <v>3</v>
      </c>
      <c r="AI24" s="38" t="s">
        <v>584</v>
      </c>
      <c r="AJ24" s="38" t="s">
        <v>584</v>
      </c>
      <c r="AK24" s="38" t="s">
        <v>584</v>
      </c>
      <c r="AL24" s="38" t="s">
        <v>584</v>
      </c>
      <c r="AM24" s="38" t="s">
        <v>293</v>
      </c>
      <c r="AN24" s="38" t="s">
        <v>584</v>
      </c>
      <c r="AO24" s="38">
        <v>0.125</v>
      </c>
      <c r="AP24" s="38" t="s">
        <v>584</v>
      </c>
      <c r="AQ24" s="38" t="s">
        <v>584</v>
      </c>
      <c r="AR24" s="38" t="s">
        <v>584</v>
      </c>
      <c r="AS24" s="38" t="s">
        <v>584</v>
      </c>
      <c r="AT24" s="38" t="s">
        <v>294</v>
      </c>
      <c r="AU24" s="38" t="s">
        <v>314</v>
      </c>
      <c r="AV24" s="38" t="s">
        <v>584</v>
      </c>
      <c r="AW24" s="38">
        <v>0.81799999999999995</v>
      </c>
      <c r="AX24" s="38" t="s">
        <v>584</v>
      </c>
      <c r="AY24" s="38" t="s">
        <v>584</v>
      </c>
      <c r="AZ24" s="38" t="s">
        <v>584</v>
      </c>
      <c r="BA24" s="38" t="s">
        <v>584</v>
      </c>
      <c r="BB24" s="38" t="s">
        <v>767</v>
      </c>
      <c r="BC24" s="38" t="s">
        <v>584</v>
      </c>
      <c r="BD24" s="38">
        <v>0.81799999999999995</v>
      </c>
      <c r="BE24" s="38" t="s">
        <v>584</v>
      </c>
      <c r="BF24" s="38" t="s">
        <v>584</v>
      </c>
      <c r="BG24" s="38" t="s">
        <v>584</v>
      </c>
      <c r="BH24" s="38" t="s">
        <v>584</v>
      </c>
      <c r="BI24" s="38" t="s">
        <v>584</v>
      </c>
      <c r="BJ24" s="38">
        <v>0.72965599999999997</v>
      </c>
      <c r="BK24" s="38" t="s">
        <v>584</v>
      </c>
      <c r="BL24" s="38" t="s">
        <v>584</v>
      </c>
      <c r="BM24" s="38" t="s">
        <v>584</v>
      </c>
      <c r="BN24" s="38" t="s">
        <v>584</v>
      </c>
      <c r="BO24" s="38" t="s">
        <v>584</v>
      </c>
      <c r="BP24" s="38" t="s">
        <v>584</v>
      </c>
      <c r="BQ24" s="38" t="s">
        <v>584</v>
      </c>
      <c r="BR24" s="38" t="s">
        <v>584</v>
      </c>
      <c r="BS24" s="38" t="s">
        <v>584</v>
      </c>
      <c r="BT24" s="38" t="s">
        <v>584</v>
      </c>
      <c r="BU24" s="38" t="s">
        <v>584</v>
      </c>
      <c r="BV24" s="38" t="s">
        <v>584</v>
      </c>
      <c r="BW24" s="38" t="s">
        <v>584</v>
      </c>
      <c r="BX24" s="38" t="s">
        <v>584</v>
      </c>
      <c r="BY24" s="38" t="s">
        <v>584</v>
      </c>
      <c r="BZ24" s="38" t="s">
        <v>584</v>
      </c>
      <c r="CA24" s="50" t="s">
        <v>584</v>
      </c>
      <c r="CB24" s="38"/>
      <c r="CC24" s="38" t="s">
        <v>584</v>
      </c>
      <c r="CD24" s="38" t="s">
        <v>584</v>
      </c>
      <c r="CE24" s="38" t="s">
        <v>584</v>
      </c>
      <c r="CF24" s="38" t="s">
        <v>584</v>
      </c>
      <c r="CG24" s="38" t="s">
        <v>33</v>
      </c>
      <c r="CH24" s="38" t="s">
        <v>584</v>
      </c>
      <c r="CI24" s="38" t="s">
        <v>23</v>
      </c>
      <c r="CJ24" s="38" t="s">
        <v>23</v>
      </c>
      <c r="CK24" s="38" t="s">
        <v>584</v>
      </c>
      <c r="CL24" s="38" t="s">
        <v>584</v>
      </c>
      <c r="CM24" s="38" t="s">
        <v>584</v>
      </c>
      <c r="CN24" s="38">
        <v>64569</v>
      </c>
      <c r="CO24" s="38" t="s">
        <v>1199</v>
      </c>
      <c r="CP24" s="38" t="s">
        <v>1200</v>
      </c>
      <c r="CQ24" s="38" t="s">
        <v>1201</v>
      </c>
      <c r="CR24" s="38">
        <v>1999</v>
      </c>
      <c r="CS24" s="38" t="s">
        <v>1203</v>
      </c>
      <c r="CT24" s="40" t="str">
        <f t="shared" si="0"/>
        <v>Fabales,0.125d,64569</v>
      </c>
    </row>
    <row r="25" spans="1:98" x14ac:dyDescent="0.25">
      <c r="A25" s="38" t="s">
        <v>1121</v>
      </c>
      <c r="B25" s="38" t="s">
        <v>1122</v>
      </c>
      <c r="C25" s="38" t="s">
        <v>1123</v>
      </c>
      <c r="D25" s="38" t="s">
        <v>1124</v>
      </c>
      <c r="E25" s="38" t="s">
        <v>1125</v>
      </c>
      <c r="F25" s="38" t="s">
        <v>1196</v>
      </c>
      <c r="G25" s="38" t="s">
        <v>1197</v>
      </c>
      <c r="H25" s="38" t="s">
        <v>1198</v>
      </c>
      <c r="I25" s="38" t="s">
        <v>282</v>
      </c>
      <c r="J25" s="38" t="s">
        <v>595</v>
      </c>
      <c r="K25" s="38" t="s">
        <v>628</v>
      </c>
      <c r="L25" s="38" t="s">
        <v>765</v>
      </c>
      <c r="M25" s="38" t="s">
        <v>854</v>
      </c>
      <c r="N25" s="38" t="s">
        <v>613</v>
      </c>
      <c r="O25" s="38" t="s">
        <v>23</v>
      </c>
      <c r="P25" s="38">
        <v>1</v>
      </c>
      <c r="Q25" s="38" t="s">
        <v>288</v>
      </c>
      <c r="R25" s="38">
        <v>474492</v>
      </c>
      <c r="S25" s="38">
        <v>1112346</v>
      </c>
      <c r="T25" s="38" t="s">
        <v>584</v>
      </c>
      <c r="U25" s="38" t="s">
        <v>324</v>
      </c>
      <c r="V25" s="38" t="s">
        <v>324</v>
      </c>
      <c r="W25" s="38" t="s">
        <v>1204</v>
      </c>
      <c r="X25" s="38" t="s">
        <v>1205</v>
      </c>
      <c r="Y25" s="38" t="s">
        <v>361</v>
      </c>
      <c r="Z25" s="38" t="s">
        <v>584</v>
      </c>
      <c r="AA25" s="38" t="s">
        <v>23</v>
      </c>
      <c r="AB25" s="38" t="s">
        <v>584</v>
      </c>
      <c r="AC25" s="38" t="s">
        <v>23</v>
      </c>
      <c r="AD25" s="38" t="s">
        <v>584</v>
      </c>
      <c r="AE25" s="38" t="s">
        <v>23</v>
      </c>
      <c r="AF25" s="38" t="s">
        <v>584</v>
      </c>
      <c r="AG25" s="38" t="s">
        <v>584</v>
      </c>
      <c r="AH25" s="38">
        <v>1</v>
      </c>
      <c r="AI25" s="38" t="s">
        <v>584</v>
      </c>
      <c r="AJ25" s="38" t="s">
        <v>584</v>
      </c>
      <c r="AK25" s="38" t="s">
        <v>584</v>
      </c>
      <c r="AL25" s="38" t="s">
        <v>584</v>
      </c>
      <c r="AM25" s="38" t="s">
        <v>294</v>
      </c>
      <c r="AN25" s="38" t="s">
        <v>584</v>
      </c>
      <c r="AO25" s="38">
        <v>1</v>
      </c>
      <c r="AP25" s="38" t="s">
        <v>584</v>
      </c>
      <c r="AQ25" s="38" t="s">
        <v>584</v>
      </c>
      <c r="AR25" s="38" t="s">
        <v>584</v>
      </c>
      <c r="AS25" s="38" t="s">
        <v>584</v>
      </c>
      <c r="AT25" s="38" t="s">
        <v>294</v>
      </c>
      <c r="AU25" s="38" t="s">
        <v>314</v>
      </c>
      <c r="AV25" s="38" t="s">
        <v>584</v>
      </c>
      <c r="AW25" s="38">
        <v>0.81799999999999995</v>
      </c>
      <c r="AX25" s="38" t="s">
        <v>584</v>
      </c>
      <c r="AY25" s="38" t="s">
        <v>584</v>
      </c>
      <c r="AZ25" s="38" t="s">
        <v>584</v>
      </c>
      <c r="BA25" s="38" t="s">
        <v>584</v>
      </c>
      <c r="BB25" s="38" t="s">
        <v>767</v>
      </c>
      <c r="BC25" s="38" t="s">
        <v>584</v>
      </c>
      <c r="BD25" s="38">
        <v>0.81799999999999995</v>
      </c>
      <c r="BE25" s="38" t="s">
        <v>584</v>
      </c>
      <c r="BF25" s="38" t="s">
        <v>584</v>
      </c>
      <c r="BG25" s="38" t="s">
        <v>584</v>
      </c>
      <c r="BH25" s="38" t="s">
        <v>584</v>
      </c>
      <c r="BI25" s="38" t="s">
        <v>584</v>
      </c>
      <c r="BJ25" s="38">
        <v>0.72965599999999997</v>
      </c>
      <c r="BK25" s="38" t="s">
        <v>584</v>
      </c>
      <c r="BL25" s="38" t="s">
        <v>584</v>
      </c>
      <c r="BM25" s="38" t="s">
        <v>584</v>
      </c>
      <c r="BN25" s="38" t="s">
        <v>584</v>
      </c>
      <c r="BO25" s="38" t="s">
        <v>584</v>
      </c>
      <c r="BP25" s="38" t="s">
        <v>584</v>
      </c>
      <c r="BQ25" s="38" t="s">
        <v>584</v>
      </c>
      <c r="BR25" s="38" t="s">
        <v>584</v>
      </c>
      <c r="BS25" s="38" t="s">
        <v>584</v>
      </c>
      <c r="BT25" s="38" t="s">
        <v>584</v>
      </c>
      <c r="BU25" s="38" t="s">
        <v>584</v>
      </c>
      <c r="BV25" s="38" t="s">
        <v>584</v>
      </c>
      <c r="BW25" s="38" t="s">
        <v>584</v>
      </c>
      <c r="BX25" s="38" t="s">
        <v>584</v>
      </c>
      <c r="BY25" s="38" t="s">
        <v>584</v>
      </c>
      <c r="BZ25" s="38" t="s">
        <v>584</v>
      </c>
      <c r="CA25" s="50" t="s">
        <v>584</v>
      </c>
      <c r="CB25" s="38"/>
      <c r="CC25" s="38" t="s">
        <v>584</v>
      </c>
      <c r="CD25" s="38" t="s">
        <v>584</v>
      </c>
      <c r="CE25" s="38" t="s">
        <v>584</v>
      </c>
      <c r="CF25" s="38" t="s">
        <v>584</v>
      </c>
      <c r="CG25" s="38" t="s">
        <v>33</v>
      </c>
      <c r="CH25" s="38" t="s">
        <v>584</v>
      </c>
      <c r="CI25" s="38" t="s">
        <v>23</v>
      </c>
      <c r="CJ25" s="38" t="s">
        <v>23</v>
      </c>
      <c r="CK25" s="38" t="s">
        <v>584</v>
      </c>
      <c r="CL25" s="38" t="s">
        <v>584</v>
      </c>
      <c r="CM25" s="38" t="s">
        <v>584</v>
      </c>
      <c r="CN25" s="38">
        <v>64569</v>
      </c>
      <c r="CO25" s="38" t="s">
        <v>1199</v>
      </c>
      <c r="CP25" s="38" t="s">
        <v>1200</v>
      </c>
      <c r="CQ25" s="38" t="s">
        <v>1201</v>
      </c>
      <c r="CR25" s="38">
        <v>1999</v>
      </c>
      <c r="CS25" s="38" t="s">
        <v>1202</v>
      </c>
      <c r="CT25" s="40" t="str">
        <f t="shared" si="0"/>
        <v>Fabales,1d,64569</v>
      </c>
    </row>
    <row r="26" spans="1:98" x14ac:dyDescent="0.25">
      <c r="A26" s="38" t="s">
        <v>1121</v>
      </c>
      <c r="B26" s="38" t="s">
        <v>1122</v>
      </c>
      <c r="C26" s="38" t="s">
        <v>1123</v>
      </c>
      <c r="D26" s="38" t="s">
        <v>1124</v>
      </c>
      <c r="E26" s="38" t="s">
        <v>1125</v>
      </c>
      <c r="F26" s="38" t="s">
        <v>1196</v>
      </c>
      <c r="G26" s="38" t="s">
        <v>1197</v>
      </c>
      <c r="H26" s="38" t="s">
        <v>1198</v>
      </c>
      <c r="I26" s="38" t="s">
        <v>282</v>
      </c>
      <c r="J26" s="38" t="s">
        <v>595</v>
      </c>
      <c r="K26" s="38" t="s">
        <v>628</v>
      </c>
      <c r="L26" s="38" t="s">
        <v>765</v>
      </c>
      <c r="M26" s="38" t="s">
        <v>854</v>
      </c>
      <c r="N26" s="38" t="s">
        <v>613</v>
      </c>
      <c r="O26" s="38" t="s">
        <v>23</v>
      </c>
      <c r="P26" s="38">
        <v>1</v>
      </c>
      <c r="Q26" s="38" t="s">
        <v>288</v>
      </c>
      <c r="R26" s="38">
        <v>474495</v>
      </c>
      <c r="S26" s="38">
        <v>1004653</v>
      </c>
      <c r="T26" s="38" t="s">
        <v>584</v>
      </c>
      <c r="U26" s="38" t="s">
        <v>324</v>
      </c>
      <c r="V26" s="38" t="s">
        <v>324</v>
      </c>
      <c r="W26" s="38" t="s">
        <v>1204</v>
      </c>
      <c r="X26" s="38" t="s">
        <v>1205</v>
      </c>
      <c r="Y26" s="38" t="s">
        <v>361</v>
      </c>
      <c r="Z26" s="38" t="s">
        <v>584</v>
      </c>
      <c r="AA26" s="38" t="s">
        <v>23</v>
      </c>
      <c r="AB26" s="38" t="s">
        <v>584</v>
      </c>
      <c r="AC26" s="38" t="s">
        <v>23</v>
      </c>
      <c r="AD26" s="38" t="s">
        <v>584</v>
      </c>
      <c r="AE26" s="38" t="s">
        <v>23</v>
      </c>
      <c r="AF26" s="38" t="s">
        <v>584</v>
      </c>
      <c r="AG26" s="38" t="s">
        <v>584</v>
      </c>
      <c r="AH26" s="38">
        <v>4</v>
      </c>
      <c r="AI26" s="38" t="s">
        <v>584</v>
      </c>
      <c r="AJ26" s="38" t="s">
        <v>584</v>
      </c>
      <c r="AK26" s="38" t="s">
        <v>584</v>
      </c>
      <c r="AL26" s="38" t="s">
        <v>584</v>
      </c>
      <c r="AM26" s="38" t="s">
        <v>293</v>
      </c>
      <c r="AN26" s="38" t="s">
        <v>584</v>
      </c>
      <c r="AO26" s="38">
        <v>0.16669999999999999</v>
      </c>
      <c r="AP26" s="38" t="s">
        <v>584</v>
      </c>
      <c r="AQ26" s="38" t="s">
        <v>584</v>
      </c>
      <c r="AR26" s="38" t="s">
        <v>584</v>
      </c>
      <c r="AS26" s="38" t="s">
        <v>584</v>
      </c>
      <c r="AT26" s="38" t="s">
        <v>294</v>
      </c>
      <c r="AU26" s="38" t="s">
        <v>314</v>
      </c>
      <c r="AV26" s="38" t="s">
        <v>584</v>
      </c>
      <c r="AW26" s="38">
        <v>0.81799999999999995</v>
      </c>
      <c r="AX26" s="38" t="s">
        <v>584</v>
      </c>
      <c r="AY26" s="38" t="s">
        <v>584</v>
      </c>
      <c r="AZ26" s="38" t="s">
        <v>584</v>
      </c>
      <c r="BA26" s="38" t="s">
        <v>584</v>
      </c>
      <c r="BB26" s="38" t="s">
        <v>767</v>
      </c>
      <c r="BC26" s="38" t="s">
        <v>584</v>
      </c>
      <c r="BD26" s="38">
        <v>0.81799999999999995</v>
      </c>
      <c r="BE26" s="38" t="s">
        <v>584</v>
      </c>
      <c r="BF26" s="38" t="s">
        <v>584</v>
      </c>
      <c r="BG26" s="38" t="s">
        <v>584</v>
      </c>
      <c r="BH26" s="38" t="s">
        <v>584</v>
      </c>
      <c r="BI26" s="38" t="s">
        <v>584</v>
      </c>
      <c r="BJ26" s="38">
        <v>0.72965599999999997</v>
      </c>
      <c r="BK26" s="38" t="s">
        <v>584</v>
      </c>
      <c r="BL26" s="38" t="s">
        <v>584</v>
      </c>
      <c r="BM26" s="38" t="s">
        <v>584</v>
      </c>
      <c r="BN26" s="38" t="s">
        <v>584</v>
      </c>
      <c r="BO26" s="38" t="s">
        <v>584</v>
      </c>
      <c r="BP26" s="38" t="s">
        <v>584</v>
      </c>
      <c r="BQ26" s="38" t="s">
        <v>584</v>
      </c>
      <c r="BR26" s="38" t="s">
        <v>584</v>
      </c>
      <c r="BS26" s="38" t="s">
        <v>584</v>
      </c>
      <c r="BT26" s="38" t="s">
        <v>584</v>
      </c>
      <c r="BU26" s="38" t="s">
        <v>584</v>
      </c>
      <c r="BV26" s="38" t="s">
        <v>584</v>
      </c>
      <c r="BW26" s="38" t="s">
        <v>584</v>
      </c>
      <c r="BX26" s="38" t="s">
        <v>584</v>
      </c>
      <c r="BY26" s="38" t="s">
        <v>584</v>
      </c>
      <c r="BZ26" s="38" t="s">
        <v>584</v>
      </c>
      <c r="CA26" s="50" t="s">
        <v>584</v>
      </c>
      <c r="CB26" s="38"/>
      <c r="CC26" s="38" t="s">
        <v>584</v>
      </c>
      <c r="CD26" s="38" t="s">
        <v>584</v>
      </c>
      <c r="CE26" s="38" t="s">
        <v>584</v>
      </c>
      <c r="CF26" s="38" t="s">
        <v>584</v>
      </c>
      <c r="CG26" s="38" t="s">
        <v>33</v>
      </c>
      <c r="CH26" s="38" t="s">
        <v>584</v>
      </c>
      <c r="CI26" s="38" t="s">
        <v>23</v>
      </c>
      <c r="CJ26" s="38" t="s">
        <v>23</v>
      </c>
      <c r="CK26" s="38" t="s">
        <v>584</v>
      </c>
      <c r="CL26" s="38" t="s">
        <v>584</v>
      </c>
      <c r="CM26" s="38" t="s">
        <v>584</v>
      </c>
      <c r="CN26" s="38">
        <v>64569</v>
      </c>
      <c r="CO26" s="38" t="s">
        <v>1199</v>
      </c>
      <c r="CP26" s="38" t="s">
        <v>1200</v>
      </c>
      <c r="CQ26" s="38" t="s">
        <v>1201</v>
      </c>
      <c r="CR26" s="38">
        <v>1999</v>
      </c>
      <c r="CS26" s="38" t="s">
        <v>1202</v>
      </c>
      <c r="CT26" s="40" t="str">
        <f t="shared" si="0"/>
        <v>Fabales,0.1667d,64569</v>
      </c>
    </row>
    <row r="27" spans="1:98" x14ac:dyDescent="0.25">
      <c r="A27" s="38" t="s">
        <v>1121</v>
      </c>
      <c r="B27" s="38" t="s">
        <v>1122</v>
      </c>
      <c r="C27" s="38" t="s">
        <v>1123</v>
      </c>
      <c r="D27" s="38" t="s">
        <v>1124</v>
      </c>
      <c r="E27" s="38" t="s">
        <v>1125</v>
      </c>
      <c r="F27" s="38" t="s">
        <v>1184</v>
      </c>
      <c r="G27" s="38" t="s">
        <v>1185</v>
      </c>
      <c r="H27" s="38" t="s">
        <v>1186</v>
      </c>
      <c r="I27" s="38" t="s">
        <v>282</v>
      </c>
      <c r="J27" s="38" t="s">
        <v>595</v>
      </c>
      <c r="K27" s="38" t="s">
        <v>628</v>
      </c>
      <c r="L27" s="38" t="s">
        <v>765</v>
      </c>
      <c r="M27" s="38" t="s">
        <v>854</v>
      </c>
      <c r="N27" s="38" t="s">
        <v>613</v>
      </c>
      <c r="O27" s="38" t="s">
        <v>23</v>
      </c>
      <c r="P27" s="38">
        <v>1</v>
      </c>
      <c r="Q27" s="38" t="s">
        <v>288</v>
      </c>
      <c r="R27" s="38">
        <v>474497</v>
      </c>
      <c r="S27" s="38">
        <v>1004760</v>
      </c>
      <c r="T27" s="38" t="s">
        <v>584</v>
      </c>
      <c r="U27" s="38" t="s">
        <v>324</v>
      </c>
      <c r="V27" s="38" t="s">
        <v>324</v>
      </c>
      <c r="W27" s="38" t="s">
        <v>1204</v>
      </c>
      <c r="X27" s="38" t="s">
        <v>1205</v>
      </c>
      <c r="Y27" s="38" t="s">
        <v>361</v>
      </c>
      <c r="Z27" s="38" t="s">
        <v>584</v>
      </c>
      <c r="AA27" s="38" t="s">
        <v>23</v>
      </c>
      <c r="AB27" s="38" t="s">
        <v>584</v>
      </c>
      <c r="AC27" s="38" t="s">
        <v>23</v>
      </c>
      <c r="AD27" s="38" t="s">
        <v>584</v>
      </c>
      <c r="AE27" s="38" t="s">
        <v>23</v>
      </c>
      <c r="AF27" s="38" t="s">
        <v>584</v>
      </c>
      <c r="AG27" s="38" t="s">
        <v>584</v>
      </c>
      <c r="AH27" s="38">
        <v>1</v>
      </c>
      <c r="AI27" s="38" t="s">
        <v>584</v>
      </c>
      <c r="AJ27" s="38" t="s">
        <v>584</v>
      </c>
      <c r="AK27" s="38" t="s">
        <v>584</v>
      </c>
      <c r="AL27" s="38" t="s">
        <v>584</v>
      </c>
      <c r="AM27" s="38" t="s">
        <v>294</v>
      </c>
      <c r="AN27" s="38" t="s">
        <v>584</v>
      </c>
      <c r="AO27" s="38">
        <v>1</v>
      </c>
      <c r="AP27" s="38" t="s">
        <v>584</v>
      </c>
      <c r="AQ27" s="38" t="s">
        <v>584</v>
      </c>
      <c r="AR27" s="38" t="s">
        <v>584</v>
      </c>
      <c r="AS27" s="38" t="s">
        <v>584</v>
      </c>
      <c r="AT27" s="38" t="s">
        <v>294</v>
      </c>
      <c r="AU27" s="38" t="s">
        <v>314</v>
      </c>
      <c r="AV27" s="38" t="s">
        <v>584</v>
      </c>
      <c r="AW27" s="38">
        <v>0.81799999999999995</v>
      </c>
      <c r="AX27" s="38" t="s">
        <v>584</v>
      </c>
      <c r="AY27" s="38" t="s">
        <v>584</v>
      </c>
      <c r="AZ27" s="38" t="s">
        <v>584</v>
      </c>
      <c r="BA27" s="38" t="s">
        <v>584</v>
      </c>
      <c r="BB27" s="38" t="s">
        <v>767</v>
      </c>
      <c r="BC27" s="38" t="s">
        <v>584</v>
      </c>
      <c r="BD27" s="38">
        <v>0.81799999999999995</v>
      </c>
      <c r="BE27" s="38" t="s">
        <v>584</v>
      </c>
      <c r="BF27" s="38" t="s">
        <v>584</v>
      </c>
      <c r="BG27" s="38" t="s">
        <v>584</v>
      </c>
      <c r="BH27" s="38" t="s">
        <v>584</v>
      </c>
      <c r="BI27" s="38" t="s">
        <v>584</v>
      </c>
      <c r="BJ27" s="38">
        <v>0.72965599999999997</v>
      </c>
      <c r="BK27" s="38" t="s">
        <v>584</v>
      </c>
      <c r="BL27" s="38" t="s">
        <v>584</v>
      </c>
      <c r="BM27" s="38" t="s">
        <v>584</v>
      </c>
      <c r="BN27" s="38" t="s">
        <v>584</v>
      </c>
      <c r="BO27" s="38" t="s">
        <v>584</v>
      </c>
      <c r="BP27" s="38" t="s">
        <v>584</v>
      </c>
      <c r="BQ27" s="38" t="s">
        <v>584</v>
      </c>
      <c r="BR27" s="38" t="s">
        <v>584</v>
      </c>
      <c r="BS27" s="38" t="s">
        <v>584</v>
      </c>
      <c r="BT27" s="38" t="s">
        <v>584</v>
      </c>
      <c r="BU27" s="38" t="s">
        <v>584</v>
      </c>
      <c r="BV27" s="38" t="s">
        <v>584</v>
      </c>
      <c r="BW27" s="38" t="s">
        <v>584</v>
      </c>
      <c r="BX27" s="38" t="s">
        <v>584</v>
      </c>
      <c r="BY27" s="38" t="s">
        <v>584</v>
      </c>
      <c r="BZ27" s="38" t="s">
        <v>584</v>
      </c>
      <c r="CA27" s="50" t="s">
        <v>584</v>
      </c>
      <c r="CB27" s="38"/>
      <c r="CC27" s="38" t="s">
        <v>584</v>
      </c>
      <c r="CD27" s="38" t="s">
        <v>584</v>
      </c>
      <c r="CE27" s="38" t="s">
        <v>584</v>
      </c>
      <c r="CF27" s="38" t="s">
        <v>584</v>
      </c>
      <c r="CG27" s="38" t="s">
        <v>33</v>
      </c>
      <c r="CH27" s="38" t="s">
        <v>584</v>
      </c>
      <c r="CI27" s="38" t="s">
        <v>23</v>
      </c>
      <c r="CJ27" s="38" t="s">
        <v>23</v>
      </c>
      <c r="CK27" s="38" t="s">
        <v>584</v>
      </c>
      <c r="CL27" s="38" t="s">
        <v>584</v>
      </c>
      <c r="CM27" s="38" t="s">
        <v>584</v>
      </c>
      <c r="CN27" s="38">
        <v>64569</v>
      </c>
      <c r="CO27" s="38" t="s">
        <v>1199</v>
      </c>
      <c r="CP27" s="38" t="s">
        <v>1200</v>
      </c>
      <c r="CQ27" s="38" t="s">
        <v>1201</v>
      </c>
      <c r="CR27" s="38">
        <v>1999</v>
      </c>
      <c r="CS27" s="38" t="s">
        <v>1203</v>
      </c>
      <c r="CT27" s="40" t="str">
        <f t="shared" si="0"/>
        <v>Fabales,1d,64569</v>
      </c>
    </row>
    <row r="28" spans="1:98" x14ac:dyDescent="0.25">
      <c r="A28" s="38" t="s">
        <v>1121</v>
      </c>
      <c r="B28" s="38" t="s">
        <v>1122</v>
      </c>
      <c r="C28" s="38" t="s">
        <v>1123</v>
      </c>
      <c r="D28" s="38" t="s">
        <v>1124</v>
      </c>
      <c r="E28" s="38" t="s">
        <v>1125</v>
      </c>
      <c r="F28" s="38" t="s">
        <v>1184</v>
      </c>
      <c r="G28" s="38" t="s">
        <v>1185</v>
      </c>
      <c r="H28" s="38" t="s">
        <v>1186</v>
      </c>
      <c r="I28" s="38" t="s">
        <v>282</v>
      </c>
      <c r="J28" s="38" t="s">
        <v>595</v>
      </c>
      <c r="K28" s="38" t="s">
        <v>628</v>
      </c>
      <c r="L28" s="38" t="s">
        <v>765</v>
      </c>
      <c r="M28" s="38" t="s">
        <v>854</v>
      </c>
      <c r="N28" s="38" t="s">
        <v>613</v>
      </c>
      <c r="O28" s="38" t="s">
        <v>23</v>
      </c>
      <c r="P28" s="38">
        <v>1</v>
      </c>
      <c r="Q28" s="38" t="s">
        <v>288</v>
      </c>
      <c r="R28" s="38">
        <v>474500</v>
      </c>
      <c r="S28" s="38">
        <v>1056960</v>
      </c>
      <c r="T28" s="38" t="s">
        <v>584</v>
      </c>
      <c r="U28" s="38" t="s">
        <v>324</v>
      </c>
      <c r="V28" s="38" t="s">
        <v>324</v>
      </c>
      <c r="W28" s="38" t="s">
        <v>1204</v>
      </c>
      <c r="X28" s="38" t="s">
        <v>1205</v>
      </c>
      <c r="Y28" s="38" t="s">
        <v>361</v>
      </c>
      <c r="Z28" s="38" t="s">
        <v>584</v>
      </c>
      <c r="AA28" s="38" t="s">
        <v>23</v>
      </c>
      <c r="AB28" s="38" t="s">
        <v>584</v>
      </c>
      <c r="AC28" s="38" t="s">
        <v>23</v>
      </c>
      <c r="AD28" s="38" t="s">
        <v>584</v>
      </c>
      <c r="AE28" s="38" t="s">
        <v>23</v>
      </c>
      <c r="AF28" s="38" t="s">
        <v>584</v>
      </c>
      <c r="AG28" s="38" t="s">
        <v>584</v>
      </c>
      <c r="AH28" s="38">
        <v>1</v>
      </c>
      <c r="AI28" s="38" t="s">
        <v>584</v>
      </c>
      <c r="AJ28" s="38" t="s">
        <v>584</v>
      </c>
      <c r="AK28" s="38" t="s">
        <v>584</v>
      </c>
      <c r="AL28" s="38" t="s">
        <v>584</v>
      </c>
      <c r="AM28" s="38" t="s">
        <v>294</v>
      </c>
      <c r="AN28" s="38" t="s">
        <v>584</v>
      </c>
      <c r="AO28" s="38">
        <v>1</v>
      </c>
      <c r="AP28" s="38" t="s">
        <v>584</v>
      </c>
      <c r="AQ28" s="38" t="s">
        <v>584</v>
      </c>
      <c r="AR28" s="38" t="s">
        <v>584</v>
      </c>
      <c r="AS28" s="38" t="s">
        <v>584</v>
      </c>
      <c r="AT28" s="38" t="s">
        <v>294</v>
      </c>
      <c r="AU28" s="38" t="s">
        <v>314</v>
      </c>
      <c r="AV28" s="38" t="s">
        <v>584</v>
      </c>
      <c r="AW28" s="38">
        <v>0.81799999999999995</v>
      </c>
      <c r="AX28" s="38" t="s">
        <v>584</v>
      </c>
      <c r="AY28" s="38" t="s">
        <v>584</v>
      </c>
      <c r="AZ28" s="38" t="s">
        <v>584</v>
      </c>
      <c r="BA28" s="38" t="s">
        <v>584</v>
      </c>
      <c r="BB28" s="38" t="s">
        <v>767</v>
      </c>
      <c r="BC28" s="38" t="s">
        <v>584</v>
      </c>
      <c r="BD28" s="38">
        <v>0.81799999999999995</v>
      </c>
      <c r="BE28" s="38" t="s">
        <v>584</v>
      </c>
      <c r="BF28" s="38" t="s">
        <v>584</v>
      </c>
      <c r="BG28" s="38" t="s">
        <v>584</v>
      </c>
      <c r="BH28" s="38" t="s">
        <v>584</v>
      </c>
      <c r="BI28" s="38" t="s">
        <v>584</v>
      </c>
      <c r="BJ28" s="38">
        <v>0.72965599999999997</v>
      </c>
      <c r="BK28" s="38" t="s">
        <v>584</v>
      </c>
      <c r="BL28" s="38" t="s">
        <v>584</v>
      </c>
      <c r="BM28" s="38" t="s">
        <v>584</v>
      </c>
      <c r="BN28" s="38" t="s">
        <v>584</v>
      </c>
      <c r="BO28" s="38" t="s">
        <v>584</v>
      </c>
      <c r="BP28" s="38" t="s">
        <v>584</v>
      </c>
      <c r="BQ28" s="38" t="s">
        <v>584</v>
      </c>
      <c r="BR28" s="38" t="s">
        <v>584</v>
      </c>
      <c r="BS28" s="38" t="s">
        <v>584</v>
      </c>
      <c r="BT28" s="38" t="s">
        <v>584</v>
      </c>
      <c r="BU28" s="38" t="s">
        <v>584</v>
      </c>
      <c r="BV28" s="38" t="s">
        <v>584</v>
      </c>
      <c r="BW28" s="38" t="s">
        <v>584</v>
      </c>
      <c r="BX28" s="38" t="s">
        <v>584</v>
      </c>
      <c r="BY28" s="38" t="s">
        <v>584</v>
      </c>
      <c r="BZ28" s="38" t="s">
        <v>584</v>
      </c>
      <c r="CA28" s="50" t="s">
        <v>584</v>
      </c>
      <c r="CB28" s="38"/>
      <c r="CC28" s="38" t="s">
        <v>584</v>
      </c>
      <c r="CD28" s="38" t="s">
        <v>584</v>
      </c>
      <c r="CE28" s="38" t="s">
        <v>584</v>
      </c>
      <c r="CF28" s="38" t="s">
        <v>584</v>
      </c>
      <c r="CG28" s="38" t="s">
        <v>33</v>
      </c>
      <c r="CH28" s="38" t="s">
        <v>584</v>
      </c>
      <c r="CI28" s="38" t="s">
        <v>23</v>
      </c>
      <c r="CJ28" s="38" t="s">
        <v>23</v>
      </c>
      <c r="CK28" s="38" t="s">
        <v>584</v>
      </c>
      <c r="CL28" s="38" t="s">
        <v>584</v>
      </c>
      <c r="CM28" s="38" t="s">
        <v>584</v>
      </c>
      <c r="CN28" s="38">
        <v>64569</v>
      </c>
      <c r="CO28" s="38" t="s">
        <v>1199</v>
      </c>
      <c r="CP28" s="38" t="s">
        <v>1200</v>
      </c>
      <c r="CQ28" s="38" t="s">
        <v>1201</v>
      </c>
      <c r="CR28" s="38">
        <v>1999</v>
      </c>
      <c r="CS28" s="38" t="s">
        <v>1203</v>
      </c>
      <c r="CT28" s="40" t="str">
        <f t="shared" si="0"/>
        <v>Fabales,1d,64569</v>
      </c>
    </row>
    <row r="29" spans="1:98" x14ac:dyDescent="0.25">
      <c r="A29" s="38" t="s">
        <v>1121</v>
      </c>
      <c r="B29" s="38" t="s">
        <v>1122</v>
      </c>
      <c r="C29" s="38" t="s">
        <v>1123</v>
      </c>
      <c r="D29" s="38" t="s">
        <v>1124</v>
      </c>
      <c r="E29" s="38" t="s">
        <v>1125</v>
      </c>
      <c r="F29" s="38" t="s">
        <v>1184</v>
      </c>
      <c r="G29" s="38" t="s">
        <v>1185</v>
      </c>
      <c r="H29" s="38" t="s">
        <v>1186</v>
      </c>
      <c r="I29" s="38" t="s">
        <v>282</v>
      </c>
      <c r="J29" s="38" t="s">
        <v>595</v>
      </c>
      <c r="K29" s="38" t="s">
        <v>628</v>
      </c>
      <c r="L29" s="38" t="s">
        <v>765</v>
      </c>
      <c r="M29" s="38" t="s">
        <v>854</v>
      </c>
      <c r="N29" s="38" t="s">
        <v>613</v>
      </c>
      <c r="O29" s="38" t="s">
        <v>23</v>
      </c>
      <c r="P29" s="38">
        <v>1</v>
      </c>
      <c r="Q29" s="38" t="s">
        <v>288</v>
      </c>
      <c r="R29" s="38">
        <v>474504</v>
      </c>
      <c r="S29" s="38">
        <v>1073751</v>
      </c>
      <c r="T29" s="38" t="s">
        <v>584</v>
      </c>
      <c r="U29" s="38" t="s">
        <v>324</v>
      </c>
      <c r="V29" s="38" t="s">
        <v>324</v>
      </c>
      <c r="W29" s="38" t="s">
        <v>1204</v>
      </c>
      <c r="X29" s="38" t="s">
        <v>1205</v>
      </c>
      <c r="Y29" s="38" t="s">
        <v>361</v>
      </c>
      <c r="Z29" s="38" t="s">
        <v>584</v>
      </c>
      <c r="AA29" s="38" t="s">
        <v>23</v>
      </c>
      <c r="AB29" s="38" t="s">
        <v>584</v>
      </c>
      <c r="AC29" s="38" t="s">
        <v>23</v>
      </c>
      <c r="AD29" s="38" t="s">
        <v>584</v>
      </c>
      <c r="AE29" s="38" t="s">
        <v>23</v>
      </c>
      <c r="AF29" s="38" t="s">
        <v>584</v>
      </c>
      <c r="AG29" s="38" t="s">
        <v>584</v>
      </c>
      <c r="AH29" s="38">
        <v>3</v>
      </c>
      <c r="AI29" s="38" t="s">
        <v>584</v>
      </c>
      <c r="AJ29" s="38" t="s">
        <v>584</v>
      </c>
      <c r="AK29" s="38" t="s">
        <v>584</v>
      </c>
      <c r="AL29" s="38" t="s">
        <v>584</v>
      </c>
      <c r="AM29" s="38" t="s">
        <v>294</v>
      </c>
      <c r="AN29" s="38" t="s">
        <v>584</v>
      </c>
      <c r="AO29" s="38">
        <v>3</v>
      </c>
      <c r="AP29" s="38" t="s">
        <v>584</v>
      </c>
      <c r="AQ29" s="38" t="s">
        <v>584</v>
      </c>
      <c r="AR29" s="38" t="s">
        <v>584</v>
      </c>
      <c r="AS29" s="38" t="s">
        <v>584</v>
      </c>
      <c r="AT29" s="38" t="s">
        <v>294</v>
      </c>
      <c r="AU29" s="38" t="s">
        <v>314</v>
      </c>
      <c r="AV29" s="38" t="s">
        <v>584</v>
      </c>
      <c r="AW29" s="38">
        <v>0.81799999999999995</v>
      </c>
      <c r="AX29" s="38" t="s">
        <v>584</v>
      </c>
      <c r="AY29" s="38" t="s">
        <v>584</v>
      </c>
      <c r="AZ29" s="38" t="s">
        <v>584</v>
      </c>
      <c r="BA29" s="38" t="s">
        <v>584</v>
      </c>
      <c r="BB29" s="38" t="s">
        <v>767</v>
      </c>
      <c r="BC29" s="38" t="s">
        <v>584</v>
      </c>
      <c r="BD29" s="38">
        <v>0.81799999999999995</v>
      </c>
      <c r="BE29" s="38" t="s">
        <v>584</v>
      </c>
      <c r="BF29" s="38" t="s">
        <v>584</v>
      </c>
      <c r="BG29" s="38" t="s">
        <v>584</v>
      </c>
      <c r="BH29" s="38" t="s">
        <v>584</v>
      </c>
      <c r="BI29" s="38" t="s">
        <v>584</v>
      </c>
      <c r="BJ29" s="38">
        <v>0.72965599999999997</v>
      </c>
      <c r="BK29" s="38" t="s">
        <v>584</v>
      </c>
      <c r="BL29" s="38" t="s">
        <v>584</v>
      </c>
      <c r="BM29" s="38" t="s">
        <v>584</v>
      </c>
      <c r="BN29" s="38" t="s">
        <v>584</v>
      </c>
      <c r="BO29" s="38" t="s">
        <v>584</v>
      </c>
      <c r="BP29" s="38" t="s">
        <v>584</v>
      </c>
      <c r="BQ29" s="38" t="s">
        <v>584</v>
      </c>
      <c r="BR29" s="38" t="s">
        <v>584</v>
      </c>
      <c r="BS29" s="38" t="s">
        <v>584</v>
      </c>
      <c r="BT29" s="38" t="s">
        <v>584</v>
      </c>
      <c r="BU29" s="38" t="s">
        <v>584</v>
      </c>
      <c r="BV29" s="38" t="s">
        <v>584</v>
      </c>
      <c r="BW29" s="38" t="s">
        <v>584</v>
      </c>
      <c r="BX29" s="38" t="s">
        <v>584</v>
      </c>
      <c r="BY29" s="38" t="s">
        <v>584</v>
      </c>
      <c r="BZ29" s="38" t="s">
        <v>584</v>
      </c>
      <c r="CA29" s="50" t="s">
        <v>584</v>
      </c>
      <c r="CB29" s="38"/>
      <c r="CC29" s="38" t="s">
        <v>584</v>
      </c>
      <c r="CD29" s="38" t="s">
        <v>584</v>
      </c>
      <c r="CE29" s="38" t="s">
        <v>584</v>
      </c>
      <c r="CF29" s="38" t="s">
        <v>584</v>
      </c>
      <c r="CG29" s="38" t="s">
        <v>33</v>
      </c>
      <c r="CH29" s="38" t="s">
        <v>584</v>
      </c>
      <c r="CI29" s="38" t="s">
        <v>23</v>
      </c>
      <c r="CJ29" s="38" t="s">
        <v>23</v>
      </c>
      <c r="CK29" s="38" t="s">
        <v>584</v>
      </c>
      <c r="CL29" s="38" t="s">
        <v>584</v>
      </c>
      <c r="CM29" s="38" t="s">
        <v>584</v>
      </c>
      <c r="CN29" s="38">
        <v>64569</v>
      </c>
      <c r="CO29" s="38" t="s">
        <v>1199</v>
      </c>
      <c r="CP29" s="38" t="s">
        <v>1200</v>
      </c>
      <c r="CQ29" s="38" t="s">
        <v>1201</v>
      </c>
      <c r="CR29" s="38">
        <v>1999</v>
      </c>
      <c r="CS29" s="38" t="s">
        <v>1203</v>
      </c>
      <c r="CT29" s="40" t="str">
        <f t="shared" si="0"/>
        <v>Fabales,3d,64569</v>
      </c>
    </row>
    <row r="30" spans="1:98" x14ac:dyDescent="0.25">
      <c r="A30" s="38" t="s">
        <v>1121</v>
      </c>
      <c r="B30" s="38" t="s">
        <v>1122</v>
      </c>
      <c r="C30" s="38" t="s">
        <v>1123</v>
      </c>
      <c r="D30" s="38" t="s">
        <v>1124</v>
      </c>
      <c r="E30" s="38" t="s">
        <v>1125</v>
      </c>
      <c r="F30" s="38" t="s">
        <v>1184</v>
      </c>
      <c r="G30" s="38" t="s">
        <v>1185</v>
      </c>
      <c r="H30" s="38" t="s">
        <v>1186</v>
      </c>
      <c r="I30" s="38" t="s">
        <v>282</v>
      </c>
      <c r="J30" s="38" t="s">
        <v>595</v>
      </c>
      <c r="K30" s="38" t="s">
        <v>628</v>
      </c>
      <c r="L30" s="38" t="s">
        <v>765</v>
      </c>
      <c r="M30" s="38" t="s">
        <v>854</v>
      </c>
      <c r="N30" s="38" t="s">
        <v>613</v>
      </c>
      <c r="O30" s="38" t="s">
        <v>23</v>
      </c>
      <c r="P30" s="38">
        <v>1</v>
      </c>
      <c r="Q30" s="38" t="s">
        <v>288</v>
      </c>
      <c r="R30" s="38">
        <v>474507</v>
      </c>
      <c r="S30" s="38">
        <v>1109720</v>
      </c>
      <c r="T30" s="38" t="s">
        <v>584</v>
      </c>
      <c r="U30" s="38" t="s">
        <v>324</v>
      </c>
      <c r="V30" s="38" t="s">
        <v>324</v>
      </c>
      <c r="W30" s="38" t="s">
        <v>1204</v>
      </c>
      <c r="X30" s="38" t="s">
        <v>1205</v>
      </c>
      <c r="Y30" s="38" t="s">
        <v>361</v>
      </c>
      <c r="Z30" s="38" t="s">
        <v>584</v>
      </c>
      <c r="AA30" s="38" t="s">
        <v>23</v>
      </c>
      <c r="AB30" s="38" t="s">
        <v>584</v>
      </c>
      <c r="AC30" s="38" t="s">
        <v>23</v>
      </c>
      <c r="AD30" s="38" t="s">
        <v>584</v>
      </c>
      <c r="AE30" s="38" t="s">
        <v>23</v>
      </c>
      <c r="AF30" s="38" t="s">
        <v>584</v>
      </c>
      <c r="AG30" s="38" t="s">
        <v>584</v>
      </c>
      <c r="AH30" s="38">
        <v>4</v>
      </c>
      <c r="AI30" s="38" t="s">
        <v>584</v>
      </c>
      <c r="AJ30" s="38" t="s">
        <v>584</v>
      </c>
      <c r="AK30" s="38" t="s">
        <v>584</v>
      </c>
      <c r="AL30" s="38" t="s">
        <v>584</v>
      </c>
      <c r="AM30" s="38" t="s">
        <v>293</v>
      </c>
      <c r="AN30" s="38" t="s">
        <v>584</v>
      </c>
      <c r="AO30" s="38">
        <v>0.16669999999999999</v>
      </c>
      <c r="AP30" s="38" t="s">
        <v>584</v>
      </c>
      <c r="AQ30" s="38" t="s">
        <v>584</v>
      </c>
      <c r="AR30" s="38" t="s">
        <v>584</v>
      </c>
      <c r="AS30" s="38" t="s">
        <v>584</v>
      </c>
      <c r="AT30" s="38" t="s">
        <v>294</v>
      </c>
      <c r="AU30" s="38" t="s">
        <v>314</v>
      </c>
      <c r="AV30" s="38" t="s">
        <v>584</v>
      </c>
      <c r="AW30" s="38">
        <v>0.81799999999999995</v>
      </c>
      <c r="AX30" s="38" t="s">
        <v>584</v>
      </c>
      <c r="AY30" s="38" t="s">
        <v>584</v>
      </c>
      <c r="AZ30" s="38" t="s">
        <v>584</v>
      </c>
      <c r="BA30" s="38" t="s">
        <v>584</v>
      </c>
      <c r="BB30" s="38" t="s">
        <v>767</v>
      </c>
      <c r="BC30" s="38" t="s">
        <v>584</v>
      </c>
      <c r="BD30" s="38">
        <v>0.81799999999999995</v>
      </c>
      <c r="BE30" s="38" t="s">
        <v>584</v>
      </c>
      <c r="BF30" s="38" t="s">
        <v>584</v>
      </c>
      <c r="BG30" s="38" t="s">
        <v>584</v>
      </c>
      <c r="BH30" s="38" t="s">
        <v>584</v>
      </c>
      <c r="BI30" s="38" t="s">
        <v>584</v>
      </c>
      <c r="BJ30" s="38">
        <v>0.72965599999999997</v>
      </c>
      <c r="BK30" s="38" t="s">
        <v>584</v>
      </c>
      <c r="BL30" s="38" t="s">
        <v>584</v>
      </c>
      <c r="BM30" s="38" t="s">
        <v>584</v>
      </c>
      <c r="BN30" s="38" t="s">
        <v>584</v>
      </c>
      <c r="BO30" s="38" t="s">
        <v>584</v>
      </c>
      <c r="BP30" s="38" t="s">
        <v>584</v>
      </c>
      <c r="BQ30" s="38" t="s">
        <v>584</v>
      </c>
      <c r="BR30" s="38" t="s">
        <v>584</v>
      </c>
      <c r="BS30" s="38" t="s">
        <v>584</v>
      </c>
      <c r="BT30" s="38" t="s">
        <v>584</v>
      </c>
      <c r="BU30" s="38" t="s">
        <v>584</v>
      </c>
      <c r="BV30" s="38" t="s">
        <v>584</v>
      </c>
      <c r="BW30" s="38" t="s">
        <v>584</v>
      </c>
      <c r="BX30" s="38" t="s">
        <v>584</v>
      </c>
      <c r="BY30" s="38" t="s">
        <v>584</v>
      </c>
      <c r="BZ30" s="38" t="s">
        <v>584</v>
      </c>
      <c r="CA30" s="50" t="s">
        <v>584</v>
      </c>
      <c r="CB30" s="38"/>
      <c r="CC30" s="38" t="s">
        <v>584</v>
      </c>
      <c r="CD30" s="38" t="s">
        <v>584</v>
      </c>
      <c r="CE30" s="38" t="s">
        <v>584</v>
      </c>
      <c r="CF30" s="38" t="s">
        <v>584</v>
      </c>
      <c r="CG30" s="38" t="s">
        <v>33</v>
      </c>
      <c r="CH30" s="38" t="s">
        <v>584</v>
      </c>
      <c r="CI30" s="38" t="s">
        <v>23</v>
      </c>
      <c r="CJ30" s="38" t="s">
        <v>23</v>
      </c>
      <c r="CK30" s="38" t="s">
        <v>584</v>
      </c>
      <c r="CL30" s="38" t="s">
        <v>584</v>
      </c>
      <c r="CM30" s="38" t="s">
        <v>584</v>
      </c>
      <c r="CN30" s="38">
        <v>64569</v>
      </c>
      <c r="CO30" s="38" t="s">
        <v>1199</v>
      </c>
      <c r="CP30" s="38" t="s">
        <v>1200</v>
      </c>
      <c r="CQ30" s="38" t="s">
        <v>1201</v>
      </c>
      <c r="CR30" s="38">
        <v>1999</v>
      </c>
      <c r="CS30" s="38" t="s">
        <v>1203</v>
      </c>
      <c r="CT30" s="40" t="str">
        <f t="shared" si="0"/>
        <v>Fabales,0.1667d,64569</v>
      </c>
    </row>
    <row r="31" spans="1:98" x14ac:dyDescent="0.25">
      <c r="A31" s="38" t="s">
        <v>1121</v>
      </c>
      <c r="B31" s="38" t="s">
        <v>1122</v>
      </c>
      <c r="C31" s="38" t="s">
        <v>1123</v>
      </c>
      <c r="D31" s="38" t="s">
        <v>1124</v>
      </c>
      <c r="E31" s="38" t="s">
        <v>1125</v>
      </c>
      <c r="F31" s="38" t="s">
        <v>1184</v>
      </c>
      <c r="G31" s="38" t="s">
        <v>1185</v>
      </c>
      <c r="H31" s="38" t="s">
        <v>1186</v>
      </c>
      <c r="I31" s="38" t="s">
        <v>282</v>
      </c>
      <c r="J31" s="38" t="s">
        <v>595</v>
      </c>
      <c r="K31" s="38" t="s">
        <v>628</v>
      </c>
      <c r="L31" s="38" t="s">
        <v>765</v>
      </c>
      <c r="M31" s="38" t="s">
        <v>854</v>
      </c>
      <c r="N31" s="38" t="s">
        <v>613</v>
      </c>
      <c r="O31" s="38" t="s">
        <v>23</v>
      </c>
      <c r="P31" s="38">
        <v>1</v>
      </c>
      <c r="Q31" s="38" t="s">
        <v>288</v>
      </c>
      <c r="R31" s="38">
        <v>474509</v>
      </c>
      <c r="S31" s="38">
        <v>1118879</v>
      </c>
      <c r="T31" s="38" t="s">
        <v>584</v>
      </c>
      <c r="U31" s="38" t="s">
        <v>324</v>
      </c>
      <c r="V31" s="38" t="s">
        <v>324</v>
      </c>
      <c r="W31" s="38" t="s">
        <v>1204</v>
      </c>
      <c r="X31" s="38" t="s">
        <v>1205</v>
      </c>
      <c r="Y31" s="38" t="s">
        <v>361</v>
      </c>
      <c r="Z31" s="38" t="s">
        <v>584</v>
      </c>
      <c r="AA31" s="38" t="s">
        <v>23</v>
      </c>
      <c r="AB31" s="38" t="s">
        <v>584</v>
      </c>
      <c r="AC31" s="38" t="s">
        <v>23</v>
      </c>
      <c r="AD31" s="38" t="s">
        <v>584</v>
      </c>
      <c r="AE31" s="38" t="s">
        <v>23</v>
      </c>
      <c r="AF31" s="38" t="s">
        <v>584</v>
      </c>
      <c r="AG31" s="38" t="s">
        <v>584</v>
      </c>
      <c r="AH31" s="38">
        <v>4</v>
      </c>
      <c r="AI31" s="38" t="s">
        <v>584</v>
      </c>
      <c r="AJ31" s="38" t="s">
        <v>584</v>
      </c>
      <c r="AK31" s="38" t="s">
        <v>584</v>
      </c>
      <c r="AL31" s="38" t="s">
        <v>584</v>
      </c>
      <c r="AM31" s="38" t="s">
        <v>293</v>
      </c>
      <c r="AN31" s="38" t="s">
        <v>584</v>
      </c>
      <c r="AO31" s="38">
        <v>0.16669999999999999</v>
      </c>
      <c r="AP31" s="38" t="s">
        <v>584</v>
      </c>
      <c r="AQ31" s="38" t="s">
        <v>584</v>
      </c>
      <c r="AR31" s="38" t="s">
        <v>584</v>
      </c>
      <c r="AS31" s="38" t="s">
        <v>584</v>
      </c>
      <c r="AT31" s="38" t="s">
        <v>294</v>
      </c>
      <c r="AU31" s="38" t="s">
        <v>314</v>
      </c>
      <c r="AV31" s="38" t="s">
        <v>584</v>
      </c>
      <c r="AW31" s="38">
        <v>0.81799999999999995</v>
      </c>
      <c r="AX31" s="38" t="s">
        <v>584</v>
      </c>
      <c r="AY31" s="38" t="s">
        <v>584</v>
      </c>
      <c r="AZ31" s="38" t="s">
        <v>584</v>
      </c>
      <c r="BA31" s="38" t="s">
        <v>584</v>
      </c>
      <c r="BB31" s="38" t="s">
        <v>767</v>
      </c>
      <c r="BC31" s="38" t="s">
        <v>584</v>
      </c>
      <c r="BD31" s="38">
        <v>0.81799999999999995</v>
      </c>
      <c r="BE31" s="38" t="s">
        <v>584</v>
      </c>
      <c r="BF31" s="38" t="s">
        <v>584</v>
      </c>
      <c r="BG31" s="38" t="s">
        <v>584</v>
      </c>
      <c r="BH31" s="38" t="s">
        <v>584</v>
      </c>
      <c r="BI31" s="38" t="s">
        <v>584</v>
      </c>
      <c r="BJ31" s="38">
        <v>0.72965599999999997</v>
      </c>
      <c r="BK31" s="38" t="s">
        <v>584</v>
      </c>
      <c r="BL31" s="38" t="s">
        <v>584</v>
      </c>
      <c r="BM31" s="38" t="s">
        <v>584</v>
      </c>
      <c r="BN31" s="38" t="s">
        <v>584</v>
      </c>
      <c r="BO31" s="38" t="s">
        <v>584</v>
      </c>
      <c r="BP31" s="38" t="s">
        <v>584</v>
      </c>
      <c r="BQ31" s="38" t="s">
        <v>584</v>
      </c>
      <c r="BR31" s="38" t="s">
        <v>584</v>
      </c>
      <c r="BS31" s="38" t="s">
        <v>584</v>
      </c>
      <c r="BT31" s="38" t="s">
        <v>584</v>
      </c>
      <c r="BU31" s="38" t="s">
        <v>584</v>
      </c>
      <c r="BV31" s="38" t="s">
        <v>584</v>
      </c>
      <c r="BW31" s="38" t="s">
        <v>584</v>
      </c>
      <c r="BX31" s="38" t="s">
        <v>584</v>
      </c>
      <c r="BY31" s="38" t="s">
        <v>584</v>
      </c>
      <c r="BZ31" s="38" t="s">
        <v>584</v>
      </c>
      <c r="CA31" s="50" t="s">
        <v>584</v>
      </c>
      <c r="CB31" s="38"/>
      <c r="CC31" s="38" t="s">
        <v>584</v>
      </c>
      <c r="CD31" s="38" t="s">
        <v>584</v>
      </c>
      <c r="CE31" s="38" t="s">
        <v>584</v>
      </c>
      <c r="CF31" s="38" t="s">
        <v>584</v>
      </c>
      <c r="CG31" s="38" t="s">
        <v>33</v>
      </c>
      <c r="CH31" s="38" t="s">
        <v>584</v>
      </c>
      <c r="CI31" s="38" t="s">
        <v>23</v>
      </c>
      <c r="CJ31" s="38" t="s">
        <v>23</v>
      </c>
      <c r="CK31" s="38" t="s">
        <v>584</v>
      </c>
      <c r="CL31" s="38" t="s">
        <v>584</v>
      </c>
      <c r="CM31" s="38" t="s">
        <v>584</v>
      </c>
      <c r="CN31" s="38">
        <v>64569</v>
      </c>
      <c r="CO31" s="38" t="s">
        <v>1199</v>
      </c>
      <c r="CP31" s="38" t="s">
        <v>1200</v>
      </c>
      <c r="CQ31" s="38" t="s">
        <v>1201</v>
      </c>
      <c r="CR31" s="38">
        <v>1999</v>
      </c>
      <c r="CS31" s="38" t="s">
        <v>1203</v>
      </c>
      <c r="CT31" s="40" t="str">
        <f t="shared" si="0"/>
        <v>Fabales,0.1667d,64569</v>
      </c>
    </row>
    <row r="32" spans="1:98" x14ac:dyDescent="0.25">
      <c r="A32" s="38" t="s">
        <v>1121</v>
      </c>
      <c r="B32" s="38" t="s">
        <v>1122</v>
      </c>
      <c r="C32" s="38" t="s">
        <v>1123</v>
      </c>
      <c r="D32" s="38" t="s">
        <v>1124</v>
      </c>
      <c r="E32" s="38" t="s">
        <v>1125</v>
      </c>
      <c r="F32" s="38" t="s">
        <v>1196</v>
      </c>
      <c r="G32" s="38" t="s">
        <v>1197</v>
      </c>
      <c r="H32" s="38" t="s">
        <v>1198</v>
      </c>
      <c r="I32" s="38" t="s">
        <v>282</v>
      </c>
      <c r="J32" s="38" t="s">
        <v>595</v>
      </c>
      <c r="K32" s="38" t="s">
        <v>628</v>
      </c>
      <c r="L32" s="38" t="s">
        <v>765</v>
      </c>
      <c r="M32" s="38" t="s">
        <v>854</v>
      </c>
      <c r="N32" s="38" t="s">
        <v>613</v>
      </c>
      <c r="O32" s="38" t="s">
        <v>23</v>
      </c>
      <c r="P32" s="38">
        <v>1</v>
      </c>
      <c r="Q32" s="38" t="s">
        <v>288</v>
      </c>
      <c r="R32" s="38">
        <v>474490</v>
      </c>
      <c r="S32" s="38">
        <v>1004654</v>
      </c>
      <c r="T32" s="38" t="s">
        <v>584</v>
      </c>
      <c r="U32" s="38" t="s">
        <v>324</v>
      </c>
      <c r="V32" s="38" t="s">
        <v>324</v>
      </c>
      <c r="W32" s="38" t="s">
        <v>1206</v>
      </c>
      <c r="X32" s="38" t="s">
        <v>1207</v>
      </c>
      <c r="Y32" s="38" t="s">
        <v>361</v>
      </c>
      <c r="Z32" s="38" t="s">
        <v>584</v>
      </c>
      <c r="AA32" s="38" t="s">
        <v>23</v>
      </c>
      <c r="AB32" s="38" t="s">
        <v>584</v>
      </c>
      <c r="AC32" s="38" t="s">
        <v>23</v>
      </c>
      <c r="AD32" s="38" t="s">
        <v>584</v>
      </c>
      <c r="AE32" s="38" t="s">
        <v>23</v>
      </c>
      <c r="AF32" s="38" t="s">
        <v>584</v>
      </c>
      <c r="AG32" s="38" t="s">
        <v>584</v>
      </c>
      <c r="AH32" s="38">
        <v>4</v>
      </c>
      <c r="AI32" s="38" t="s">
        <v>584</v>
      </c>
      <c r="AJ32" s="38" t="s">
        <v>584</v>
      </c>
      <c r="AK32" s="38" t="s">
        <v>584</v>
      </c>
      <c r="AL32" s="38" t="s">
        <v>584</v>
      </c>
      <c r="AM32" s="38" t="s">
        <v>293</v>
      </c>
      <c r="AN32" s="38" t="s">
        <v>584</v>
      </c>
      <c r="AO32" s="38">
        <v>0.16669999999999999</v>
      </c>
      <c r="AP32" s="38" t="s">
        <v>584</v>
      </c>
      <c r="AQ32" s="38" t="s">
        <v>584</v>
      </c>
      <c r="AR32" s="38" t="s">
        <v>584</v>
      </c>
      <c r="AS32" s="38" t="s">
        <v>584</v>
      </c>
      <c r="AT32" s="38" t="s">
        <v>294</v>
      </c>
      <c r="AU32" s="38" t="s">
        <v>314</v>
      </c>
      <c r="AV32" s="38" t="s">
        <v>584</v>
      </c>
      <c r="AW32" s="38">
        <v>0.81799999999999995</v>
      </c>
      <c r="AX32" s="38" t="s">
        <v>584</v>
      </c>
      <c r="AY32" s="38" t="s">
        <v>584</v>
      </c>
      <c r="AZ32" s="38" t="s">
        <v>584</v>
      </c>
      <c r="BA32" s="38" t="s">
        <v>584</v>
      </c>
      <c r="BB32" s="38" t="s">
        <v>767</v>
      </c>
      <c r="BC32" s="38" t="s">
        <v>584</v>
      </c>
      <c r="BD32" s="38">
        <v>0.81799999999999995</v>
      </c>
      <c r="BE32" s="38" t="s">
        <v>584</v>
      </c>
      <c r="BF32" s="38" t="s">
        <v>584</v>
      </c>
      <c r="BG32" s="38" t="s">
        <v>584</v>
      </c>
      <c r="BH32" s="38" t="s">
        <v>584</v>
      </c>
      <c r="BI32" s="38" t="s">
        <v>584</v>
      </c>
      <c r="BJ32" s="38">
        <v>0.72965599999999997</v>
      </c>
      <c r="BK32" s="38" t="s">
        <v>584</v>
      </c>
      <c r="BL32" s="38" t="s">
        <v>584</v>
      </c>
      <c r="BM32" s="38" t="s">
        <v>584</v>
      </c>
      <c r="BN32" s="38" t="s">
        <v>584</v>
      </c>
      <c r="BO32" s="38" t="s">
        <v>584</v>
      </c>
      <c r="BP32" s="38" t="s">
        <v>584</v>
      </c>
      <c r="BQ32" s="38" t="s">
        <v>584</v>
      </c>
      <c r="BR32" s="38" t="s">
        <v>584</v>
      </c>
      <c r="BS32" s="38" t="s">
        <v>584</v>
      </c>
      <c r="BT32" s="38" t="s">
        <v>584</v>
      </c>
      <c r="BU32" s="38" t="s">
        <v>584</v>
      </c>
      <c r="BV32" s="38" t="s">
        <v>584</v>
      </c>
      <c r="BW32" s="38" t="s">
        <v>584</v>
      </c>
      <c r="BX32" s="38" t="s">
        <v>584</v>
      </c>
      <c r="BY32" s="38" t="s">
        <v>584</v>
      </c>
      <c r="BZ32" s="38" t="s">
        <v>584</v>
      </c>
      <c r="CA32" s="50" t="s">
        <v>584</v>
      </c>
      <c r="CB32" s="38"/>
      <c r="CC32" s="38" t="s">
        <v>584</v>
      </c>
      <c r="CD32" s="38" t="s">
        <v>584</v>
      </c>
      <c r="CE32" s="38" t="s">
        <v>584</v>
      </c>
      <c r="CF32" s="38" t="s">
        <v>584</v>
      </c>
      <c r="CG32" s="38" t="s">
        <v>33</v>
      </c>
      <c r="CH32" s="38" t="s">
        <v>584</v>
      </c>
      <c r="CI32" s="38" t="s">
        <v>23</v>
      </c>
      <c r="CJ32" s="38" t="s">
        <v>23</v>
      </c>
      <c r="CK32" s="38" t="s">
        <v>584</v>
      </c>
      <c r="CL32" s="38" t="s">
        <v>584</v>
      </c>
      <c r="CM32" s="38" t="s">
        <v>584</v>
      </c>
      <c r="CN32" s="38">
        <v>64569</v>
      </c>
      <c r="CO32" s="38" t="s">
        <v>1199</v>
      </c>
      <c r="CP32" s="38" t="s">
        <v>1200</v>
      </c>
      <c r="CQ32" s="38" t="s">
        <v>1201</v>
      </c>
      <c r="CR32" s="38">
        <v>1999</v>
      </c>
      <c r="CS32" s="38" t="s">
        <v>1208</v>
      </c>
      <c r="CT32" s="40" t="str">
        <f t="shared" si="0"/>
        <v>Fabales,0.1667d,64569</v>
      </c>
    </row>
    <row r="33" spans="1:98" x14ac:dyDescent="0.25">
      <c r="A33" s="38" t="s">
        <v>1121</v>
      </c>
      <c r="B33" s="38" t="s">
        <v>1122</v>
      </c>
      <c r="C33" s="38" t="s">
        <v>1123</v>
      </c>
      <c r="D33" s="38" t="s">
        <v>1124</v>
      </c>
      <c r="E33" s="38" t="s">
        <v>1125</v>
      </c>
      <c r="F33" s="38" t="s">
        <v>1196</v>
      </c>
      <c r="G33" s="38" t="s">
        <v>1197</v>
      </c>
      <c r="H33" s="38" t="s">
        <v>1198</v>
      </c>
      <c r="I33" s="38" t="s">
        <v>282</v>
      </c>
      <c r="J33" s="38" t="s">
        <v>595</v>
      </c>
      <c r="K33" s="38" t="s">
        <v>628</v>
      </c>
      <c r="L33" s="38" t="s">
        <v>765</v>
      </c>
      <c r="M33" s="38" t="s">
        <v>854</v>
      </c>
      <c r="N33" s="38" t="s">
        <v>613</v>
      </c>
      <c r="O33" s="38" t="s">
        <v>23</v>
      </c>
      <c r="P33" s="38">
        <v>1</v>
      </c>
      <c r="Q33" s="38" t="s">
        <v>288</v>
      </c>
      <c r="R33" s="38">
        <v>474493</v>
      </c>
      <c r="S33" s="38">
        <v>1142193</v>
      </c>
      <c r="T33" s="38" t="s">
        <v>584</v>
      </c>
      <c r="U33" s="38" t="s">
        <v>324</v>
      </c>
      <c r="V33" s="38" t="s">
        <v>324</v>
      </c>
      <c r="W33" s="38" t="s">
        <v>1206</v>
      </c>
      <c r="X33" s="38" t="s">
        <v>1207</v>
      </c>
      <c r="Y33" s="38" t="s">
        <v>361</v>
      </c>
      <c r="Z33" s="38" t="s">
        <v>584</v>
      </c>
      <c r="AA33" s="38" t="s">
        <v>23</v>
      </c>
      <c r="AB33" s="38" t="s">
        <v>584</v>
      </c>
      <c r="AC33" s="38" t="s">
        <v>23</v>
      </c>
      <c r="AD33" s="38" t="s">
        <v>584</v>
      </c>
      <c r="AE33" s="38" t="s">
        <v>23</v>
      </c>
      <c r="AF33" s="38" t="s">
        <v>584</v>
      </c>
      <c r="AG33" s="38" t="s">
        <v>584</v>
      </c>
      <c r="AH33" s="38">
        <v>1</v>
      </c>
      <c r="AI33" s="38" t="s">
        <v>584</v>
      </c>
      <c r="AJ33" s="38" t="s">
        <v>584</v>
      </c>
      <c r="AK33" s="38" t="s">
        <v>584</v>
      </c>
      <c r="AL33" s="38" t="s">
        <v>584</v>
      </c>
      <c r="AM33" s="38" t="s">
        <v>294</v>
      </c>
      <c r="AN33" s="38" t="s">
        <v>584</v>
      </c>
      <c r="AO33" s="38">
        <v>1</v>
      </c>
      <c r="AP33" s="38" t="s">
        <v>584</v>
      </c>
      <c r="AQ33" s="38" t="s">
        <v>584</v>
      </c>
      <c r="AR33" s="38" t="s">
        <v>584</v>
      </c>
      <c r="AS33" s="38" t="s">
        <v>584</v>
      </c>
      <c r="AT33" s="38" t="s">
        <v>294</v>
      </c>
      <c r="AU33" s="38" t="s">
        <v>314</v>
      </c>
      <c r="AV33" s="38" t="s">
        <v>584</v>
      </c>
      <c r="AW33" s="38">
        <v>0.81799999999999995</v>
      </c>
      <c r="AX33" s="38" t="s">
        <v>584</v>
      </c>
      <c r="AY33" s="38" t="s">
        <v>584</v>
      </c>
      <c r="AZ33" s="38" t="s">
        <v>584</v>
      </c>
      <c r="BA33" s="38" t="s">
        <v>584</v>
      </c>
      <c r="BB33" s="38" t="s">
        <v>767</v>
      </c>
      <c r="BC33" s="38" t="s">
        <v>584</v>
      </c>
      <c r="BD33" s="38">
        <v>0.81799999999999995</v>
      </c>
      <c r="BE33" s="38" t="s">
        <v>584</v>
      </c>
      <c r="BF33" s="38" t="s">
        <v>584</v>
      </c>
      <c r="BG33" s="38" t="s">
        <v>584</v>
      </c>
      <c r="BH33" s="38" t="s">
        <v>584</v>
      </c>
      <c r="BI33" s="38" t="s">
        <v>584</v>
      </c>
      <c r="BJ33" s="38">
        <v>0.72965599999999997</v>
      </c>
      <c r="BK33" s="38" t="s">
        <v>584</v>
      </c>
      <c r="BL33" s="38" t="s">
        <v>584</v>
      </c>
      <c r="BM33" s="38" t="s">
        <v>584</v>
      </c>
      <c r="BN33" s="38" t="s">
        <v>584</v>
      </c>
      <c r="BO33" s="38" t="s">
        <v>584</v>
      </c>
      <c r="BP33" s="38" t="s">
        <v>584</v>
      </c>
      <c r="BQ33" s="38" t="s">
        <v>584</v>
      </c>
      <c r="BR33" s="38" t="s">
        <v>584</v>
      </c>
      <c r="BS33" s="38" t="s">
        <v>584</v>
      </c>
      <c r="BT33" s="38" t="s">
        <v>584</v>
      </c>
      <c r="BU33" s="38" t="s">
        <v>584</v>
      </c>
      <c r="BV33" s="38" t="s">
        <v>584</v>
      </c>
      <c r="BW33" s="38" t="s">
        <v>584</v>
      </c>
      <c r="BX33" s="38" t="s">
        <v>584</v>
      </c>
      <c r="BY33" s="38" t="s">
        <v>584</v>
      </c>
      <c r="BZ33" s="38" t="s">
        <v>584</v>
      </c>
      <c r="CA33" s="50" t="s">
        <v>584</v>
      </c>
      <c r="CB33" s="38"/>
      <c r="CC33" s="38" t="s">
        <v>584</v>
      </c>
      <c r="CD33" s="38" t="s">
        <v>584</v>
      </c>
      <c r="CE33" s="38" t="s">
        <v>584</v>
      </c>
      <c r="CF33" s="38" t="s">
        <v>584</v>
      </c>
      <c r="CG33" s="38" t="s">
        <v>33</v>
      </c>
      <c r="CH33" s="38" t="s">
        <v>584</v>
      </c>
      <c r="CI33" s="38" t="s">
        <v>23</v>
      </c>
      <c r="CJ33" s="38" t="s">
        <v>23</v>
      </c>
      <c r="CK33" s="38" t="s">
        <v>584</v>
      </c>
      <c r="CL33" s="38" t="s">
        <v>584</v>
      </c>
      <c r="CM33" s="38" t="s">
        <v>584</v>
      </c>
      <c r="CN33" s="38">
        <v>64569</v>
      </c>
      <c r="CO33" s="38" t="s">
        <v>1199</v>
      </c>
      <c r="CP33" s="38" t="s">
        <v>1200</v>
      </c>
      <c r="CQ33" s="38" t="s">
        <v>1201</v>
      </c>
      <c r="CR33" s="38">
        <v>1999</v>
      </c>
      <c r="CS33" s="38" t="s">
        <v>1202</v>
      </c>
      <c r="CT33" s="40" t="str">
        <f t="shared" si="0"/>
        <v>Fabales,1d,64569</v>
      </c>
    </row>
    <row r="34" spans="1:98" x14ac:dyDescent="0.25">
      <c r="A34" s="38" t="s">
        <v>1121</v>
      </c>
      <c r="B34" s="38" t="s">
        <v>1122</v>
      </c>
      <c r="C34" s="38" t="s">
        <v>1123</v>
      </c>
      <c r="D34" s="38" t="s">
        <v>1124</v>
      </c>
      <c r="E34" s="38" t="s">
        <v>1125</v>
      </c>
      <c r="F34" s="38" t="s">
        <v>1184</v>
      </c>
      <c r="G34" s="38" t="s">
        <v>1185</v>
      </c>
      <c r="H34" s="38" t="s">
        <v>1186</v>
      </c>
      <c r="I34" s="38" t="s">
        <v>282</v>
      </c>
      <c r="J34" s="38" t="s">
        <v>595</v>
      </c>
      <c r="K34" s="38" t="s">
        <v>628</v>
      </c>
      <c r="L34" s="38" t="s">
        <v>765</v>
      </c>
      <c r="M34" s="38" t="s">
        <v>854</v>
      </c>
      <c r="N34" s="38" t="s">
        <v>613</v>
      </c>
      <c r="O34" s="38" t="s">
        <v>23</v>
      </c>
      <c r="P34" s="38">
        <v>1</v>
      </c>
      <c r="Q34" s="38" t="s">
        <v>288</v>
      </c>
      <c r="R34" s="38">
        <v>474498</v>
      </c>
      <c r="S34" s="38">
        <v>1089527</v>
      </c>
      <c r="T34" s="38" t="s">
        <v>584</v>
      </c>
      <c r="U34" s="38" t="s">
        <v>324</v>
      </c>
      <c r="V34" s="38" t="s">
        <v>324</v>
      </c>
      <c r="W34" s="38" t="s">
        <v>1206</v>
      </c>
      <c r="X34" s="38" t="s">
        <v>1207</v>
      </c>
      <c r="Y34" s="38" t="s">
        <v>361</v>
      </c>
      <c r="Z34" s="38" t="s">
        <v>584</v>
      </c>
      <c r="AA34" s="38" t="s">
        <v>23</v>
      </c>
      <c r="AB34" s="38" t="s">
        <v>584</v>
      </c>
      <c r="AC34" s="38" t="s">
        <v>23</v>
      </c>
      <c r="AD34" s="38" t="s">
        <v>584</v>
      </c>
      <c r="AE34" s="38" t="s">
        <v>23</v>
      </c>
      <c r="AF34" s="38" t="s">
        <v>584</v>
      </c>
      <c r="AG34" s="38" t="s">
        <v>584</v>
      </c>
      <c r="AH34" s="38">
        <v>1</v>
      </c>
      <c r="AI34" s="38" t="s">
        <v>584</v>
      </c>
      <c r="AJ34" s="38" t="s">
        <v>584</v>
      </c>
      <c r="AK34" s="38" t="s">
        <v>584</v>
      </c>
      <c r="AL34" s="38" t="s">
        <v>584</v>
      </c>
      <c r="AM34" s="38" t="s">
        <v>294</v>
      </c>
      <c r="AN34" s="38" t="s">
        <v>584</v>
      </c>
      <c r="AO34" s="38">
        <v>1</v>
      </c>
      <c r="AP34" s="38" t="s">
        <v>584</v>
      </c>
      <c r="AQ34" s="38" t="s">
        <v>584</v>
      </c>
      <c r="AR34" s="38" t="s">
        <v>584</v>
      </c>
      <c r="AS34" s="38" t="s">
        <v>584</v>
      </c>
      <c r="AT34" s="38" t="s">
        <v>294</v>
      </c>
      <c r="AU34" s="38" t="s">
        <v>314</v>
      </c>
      <c r="AV34" s="38" t="s">
        <v>584</v>
      </c>
      <c r="AW34" s="38">
        <v>0.81799999999999995</v>
      </c>
      <c r="AX34" s="38" t="s">
        <v>584</v>
      </c>
      <c r="AY34" s="38" t="s">
        <v>584</v>
      </c>
      <c r="AZ34" s="38" t="s">
        <v>584</v>
      </c>
      <c r="BA34" s="38" t="s">
        <v>584</v>
      </c>
      <c r="BB34" s="38" t="s">
        <v>767</v>
      </c>
      <c r="BC34" s="38" t="s">
        <v>584</v>
      </c>
      <c r="BD34" s="38">
        <v>0.81799999999999995</v>
      </c>
      <c r="BE34" s="38" t="s">
        <v>584</v>
      </c>
      <c r="BF34" s="38" t="s">
        <v>584</v>
      </c>
      <c r="BG34" s="38" t="s">
        <v>584</v>
      </c>
      <c r="BH34" s="38" t="s">
        <v>584</v>
      </c>
      <c r="BI34" s="38" t="s">
        <v>584</v>
      </c>
      <c r="BJ34" s="38">
        <v>0.72965599999999997</v>
      </c>
      <c r="BK34" s="38" t="s">
        <v>584</v>
      </c>
      <c r="BL34" s="38" t="s">
        <v>584</v>
      </c>
      <c r="BM34" s="38" t="s">
        <v>584</v>
      </c>
      <c r="BN34" s="38" t="s">
        <v>584</v>
      </c>
      <c r="BO34" s="38" t="s">
        <v>584</v>
      </c>
      <c r="BP34" s="38" t="s">
        <v>584</v>
      </c>
      <c r="BQ34" s="38" t="s">
        <v>584</v>
      </c>
      <c r="BR34" s="38" t="s">
        <v>584</v>
      </c>
      <c r="BS34" s="38" t="s">
        <v>584</v>
      </c>
      <c r="BT34" s="38" t="s">
        <v>584</v>
      </c>
      <c r="BU34" s="38" t="s">
        <v>584</v>
      </c>
      <c r="BV34" s="38" t="s">
        <v>584</v>
      </c>
      <c r="BW34" s="38" t="s">
        <v>584</v>
      </c>
      <c r="BX34" s="38" t="s">
        <v>584</v>
      </c>
      <c r="BY34" s="38" t="s">
        <v>584</v>
      </c>
      <c r="BZ34" s="38" t="s">
        <v>584</v>
      </c>
      <c r="CA34" s="50" t="s">
        <v>584</v>
      </c>
      <c r="CB34" s="38"/>
      <c r="CC34" s="38" t="s">
        <v>584</v>
      </c>
      <c r="CD34" s="38" t="s">
        <v>584</v>
      </c>
      <c r="CE34" s="38" t="s">
        <v>584</v>
      </c>
      <c r="CF34" s="38" t="s">
        <v>584</v>
      </c>
      <c r="CG34" s="38" t="s">
        <v>33</v>
      </c>
      <c r="CH34" s="38" t="s">
        <v>584</v>
      </c>
      <c r="CI34" s="38" t="s">
        <v>23</v>
      </c>
      <c r="CJ34" s="38" t="s">
        <v>23</v>
      </c>
      <c r="CK34" s="38" t="s">
        <v>584</v>
      </c>
      <c r="CL34" s="38" t="s">
        <v>584</v>
      </c>
      <c r="CM34" s="38" t="s">
        <v>584</v>
      </c>
      <c r="CN34" s="38">
        <v>64569</v>
      </c>
      <c r="CO34" s="38" t="s">
        <v>1199</v>
      </c>
      <c r="CP34" s="38" t="s">
        <v>1200</v>
      </c>
      <c r="CQ34" s="38" t="s">
        <v>1201</v>
      </c>
      <c r="CR34" s="38">
        <v>1999</v>
      </c>
      <c r="CS34" s="38" t="s">
        <v>1203</v>
      </c>
      <c r="CT34" s="40" t="str">
        <f t="shared" si="0"/>
        <v>Fabales,1d,64569</v>
      </c>
    </row>
    <row r="35" spans="1:98" x14ac:dyDescent="0.25">
      <c r="A35" s="38" t="s">
        <v>1121</v>
      </c>
      <c r="B35" s="38" t="s">
        <v>1122</v>
      </c>
      <c r="C35" s="38" t="s">
        <v>1123</v>
      </c>
      <c r="D35" s="38" t="s">
        <v>1124</v>
      </c>
      <c r="E35" s="38" t="s">
        <v>1125</v>
      </c>
      <c r="F35" s="38" t="s">
        <v>1184</v>
      </c>
      <c r="G35" s="38" t="s">
        <v>1185</v>
      </c>
      <c r="H35" s="38" t="s">
        <v>1186</v>
      </c>
      <c r="I35" s="38" t="s">
        <v>282</v>
      </c>
      <c r="J35" s="38" t="s">
        <v>595</v>
      </c>
      <c r="K35" s="38" t="s">
        <v>628</v>
      </c>
      <c r="L35" s="38" t="s">
        <v>765</v>
      </c>
      <c r="M35" s="38" t="s">
        <v>854</v>
      </c>
      <c r="N35" s="38" t="s">
        <v>613</v>
      </c>
      <c r="O35" s="38" t="s">
        <v>23</v>
      </c>
      <c r="P35" s="38">
        <v>1</v>
      </c>
      <c r="Q35" s="38" t="s">
        <v>288</v>
      </c>
      <c r="R35" s="38">
        <v>474501</v>
      </c>
      <c r="S35" s="38">
        <v>1108518</v>
      </c>
      <c r="T35" s="38" t="s">
        <v>584</v>
      </c>
      <c r="U35" s="38" t="s">
        <v>324</v>
      </c>
      <c r="V35" s="38" t="s">
        <v>324</v>
      </c>
      <c r="W35" s="38" t="s">
        <v>1206</v>
      </c>
      <c r="X35" s="38" t="s">
        <v>1207</v>
      </c>
      <c r="Y35" s="38" t="s">
        <v>361</v>
      </c>
      <c r="Z35" s="38" t="s">
        <v>584</v>
      </c>
      <c r="AA35" s="38" t="s">
        <v>23</v>
      </c>
      <c r="AB35" s="38" t="s">
        <v>584</v>
      </c>
      <c r="AC35" s="38" t="s">
        <v>23</v>
      </c>
      <c r="AD35" s="38" t="s">
        <v>584</v>
      </c>
      <c r="AE35" s="38" t="s">
        <v>23</v>
      </c>
      <c r="AF35" s="38" t="s">
        <v>584</v>
      </c>
      <c r="AG35" s="38" t="s">
        <v>584</v>
      </c>
      <c r="AH35" s="38">
        <v>1</v>
      </c>
      <c r="AI35" s="38" t="s">
        <v>584</v>
      </c>
      <c r="AJ35" s="38" t="s">
        <v>584</v>
      </c>
      <c r="AK35" s="38" t="s">
        <v>584</v>
      </c>
      <c r="AL35" s="38" t="s">
        <v>584</v>
      </c>
      <c r="AM35" s="38" t="s">
        <v>294</v>
      </c>
      <c r="AN35" s="38" t="s">
        <v>584</v>
      </c>
      <c r="AO35" s="38">
        <v>1</v>
      </c>
      <c r="AP35" s="38" t="s">
        <v>584</v>
      </c>
      <c r="AQ35" s="38" t="s">
        <v>584</v>
      </c>
      <c r="AR35" s="38" t="s">
        <v>584</v>
      </c>
      <c r="AS35" s="38" t="s">
        <v>584</v>
      </c>
      <c r="AT35" s="38" t="s">
        <v>294</v>
      </c>
      <c r="AU35" s="38" t="s">
        <v>314</v>
      </c>
      <c r="AV35" s="38" t="s">
        <v>584</v>
      </c>
      <c r="AW35" s="38">
        <v>0.81799999999999995</v>
      </c>
      <c r="AX35" s="38" t="s">
        <v>584</v>
      </c>
      <c r="AY35" s="38" t="s">
        <v>584</v>
      </c>
      <c r="AZ35" s="38" t="s">
        <v>584</v>
      </c>
      <c r="BA35" s="38" t="s">
        <v>584</v>
      </c>
      <c r="BB35" s="38" t="s">
        <v>767</v>
      </c>
      <c r="BC35" s="38" t="s">
        <v>584</v>
      </c>
      <c r="BD35" s="38">
        <v>0.81799999999999995</v>
      </c>
      <c r="BE35" s="38" t="s">
        <v>584</v>
      </c>
      <c r="BF35" s="38" t="s">
        <v>584</v>
      </c>
      <c r="BG35" s="38" t="s">
        <v>584</v>
      </c>
      <c r="BH35" s="38" t="s">
        <v>584</v>
      </c>
      <c r="BI35" s="38" t="s">
        <v>584</v>
      </c>
      <c r="BJ35" s="38">
        <v>0.72965599999999997</v>
      </c>
      <c r="BK35" s="38" t="s">
        <v>584</v>
      </c>
      <c r="BL35" s="38" t="s">
        <v>584</v>
      </c>
      <c r="BM35" s="38" t="s">
        <v>584</v>
      </c>
      <c r="BN35" s="38" t="s">
        <v>584</v>
      </c>
      <c r="BO35" s="38" t="s">
        <v>584</v>
      </c>
      <c r="BP35" s="38" t="s">
        <v>584</v>
      </c>
      <c r="BQ35" s="38" t="s">
        <v>584</v>
      </c>
      <c r="BR35" s="38" t="s">
        <v>584</v>
      </c>
      <c r="BS35" s="38" t="s">
        <v>584</v>
      </c>
      <c r="BT35" s="38" t="s">
        <v>584</v>
      </c>
      <c r="BU35" s="38" t="s">
        <v>584</v>
      </c>
      <c r="BV35" s="38" t="s">
        <v>584</v>
      </c>
      <c r="BW35" s="38" t="s">
        <v>584</v>
      </c>
      <c r="BX35" s="38" t="s">
        <v>584</v>
      </c>
      <c r="BY35" s="38" t="s">
        <v>584</v>
      </c>
      <c r="BZ35" s="38" t="s">
        <v>584</v>
      </c>
      <c r="CA35" s="50" t="s">
        <v>584</v>
      </c>
      <c r="CB35" s="38"/>
      <c r="CC35" s="38" t="s">
        <v>584</v>
      </c>
      <c r="CD35" s="38" t="s">
        <v>584</v>
      </c>
      <c r="CE35" s="38" t="s">
        <v>584</v>
      </c>
      <c r="CF35" s="38" t="s">
        <v>584</v>
      </c>
      <c r="CG35" s="38" t="s">
        <v>33</v>
      </c>
      <c r="CH35" s="38" t="s">
        <v>584</v>
      </c>
      <c r="CI35" s="38" t="s">
        <v>23</v>
      </c>
      <c r="CJ35" s="38" t="s">
        <v>23</v>
      </c>
      <c r="CK35" s="38" t="s">
        <v>584</v>
      </c>
      <c r="CL35" s="38" t="s">
        <v>584</v>
      </c>
      <c r="CM35" s="38" t="s">
        <v>584</v>
      </c>
      <c r="CN35" s="38">
        <v>64569</v>
      </c>
      <c r="CO35" s="38" t="s">
        <v>1199</v>
      </c>
      <c r="CP35" s="38" t="s">
        <v>1200</v>
      </c>
      <c r="CQ35" s="38" t="s">
        <v>1201</v>
      </c>
      <c r="CR35" s="38">
        <v>1999</v>
      </c>
      <c r="CS35" s="38" t="s">
        <v>1203</v>
      </c>
      <c r="CT35" s="40" t="str">
        <f t="shared" si="0"/>
        <v>Fabales,1d,64569</v>
      </c>
    </row>
    <row r="36" spans="1:98" x14ac:dyDescent="0.25">
      <c r="A36" s="38" t="s">
        <v>1121</v>
      </c>
      <c r="B36" s="38" t="s">
        <v>1122</v>
      </c>
      <c r="C36" s="38" t="s">
        <v>1123</v>
      </c>
      <c r="D36" s="38" t="s">
        <v>1124</v>
      </c>
      <c r="E36" s="38" t="s">
        <v>1125</v>
      </c>
      <c r="F36" s="38" t="s">
        <v>1184</v>
      </c>
      <c r="G36" s="38" t="s">
        <v>1185</v>
      </c>
      <c r="H36" s="38" t="s">
        <v>1186</v>
      </c>
      <c r="I36" s="38" t="s">
        <v>282</v>
      </c>
      <c r="J36" s="38" t="s">
        <v>595</v>
      </c>
      <c r="K36" s="38" t="s">
        <v>628</v>
      </c>
      <c r="L36" s="38" t="s">
        <v>765</v>
      </c>
      <c r="M36" s="38" t="s">
        <v>854</v>
      </c>
      <c r="N36" s="38" t="s">
        <v>613</v>
      </c>
      <c r="O36" s="38" t="s">
        <v>23</v>
      </c>
      <c r="P36" s="38">
        <v>1</v>
      </c>
      <c r="Q36" s="38" t="s">
        <v>288</v>
      </c>
      <c r="R36" s="38">
        <v>474505</v>
      </c>
      <c r="S36" s="38">
        <v>1094969</v>
      </c>
      <c r="T36" s="38" t="s">
        <v>584</v>
      </c>
      <c r="U36" s="38" t="s">
        <v>324</v>
      </c>
      <c r="V36" s="38" t="s">
        <v>324</v>
      </c>
      <c r="W36" s="38" t="s">
        <v>1206</v>
      </c>
      <c r="X36" s="38" t="s">
        <v>1207</v>
      </c>
      <c r="Y36" s="38" t="s">
        <v>361</v>
      </c>
      <c r="Z36" s="38" t="s">
        <v>584</v>
      </c>
      <c r="AA36" s="38" t="s">
        <v>23</v>
      </c>
      <c r="AB36" s="38" t="s">
        <v>584</v>
      </c>
      <c r="AC36" s="38" t="s">
        <v>23</v>
      </c>
      <c r="AD36" s="38" t="s">
        <v>584</v>
      </c>
      <c r="AE36" s="38" t="s">
        <v>23</v>
      </c>
      <c r="AF36" s="38" t="s">
        <v>584</v>
      </c>
      <c r="AG36" s="38" t="s">
        <v>584</v>
      </c>
      <c r="AH36" s="38">
        <v>3</v>
      </c>
      <c r="AI36" s="38" t="s">
        <v>584</v>
      </c>
      <c r="AJ36" s="38" t="s">
        <v>584</v>
      </c>
      <c r="AK36" s="38" t="s">
        <v>584</v>
      </c>
      <c r="AL36" s="38" t="s">
        <v>584</v>
      </c>
      <c r="AM36" s="38" t="s">
        <v>294</v>
      </c>
      <c r="AN36" s="38" t="s">
        <v>584</v>
      </c>
      <c r="AO36" s="38">
        <v>3</v>
      </c>
      <c r="AP36" s="38" t="s">
        <v>584</v>
      </c>
      <c r="AQ36" s="38" t="s">
        <v>584</v>
      </c>
      <c r="AR36" s="38" t="s">
        <v>584</v>
      </c>
      <c r="AS36" s="38" t="s">
        <v>584</v>
      </c>
      <c r="AT36" s="38" t="s">
        <v>294</v>
      </c>
      <c r="AU36" s="38" t="s">
        <v>314</v>
      </c>
      <c r="AV36" s="38" t="s">
        <v>584</v>
      </c>
      <c r="AW36" s="38">
        <v>0.81799999999999995</v>
      </c>
      <c r="AX36" s="38" t="s">
        <v>584</v>
      </c>
      <c r="AY36" s="38" t="s">
        <v>584</v>
      </c>
      <c r="AZ36" s="38" t="s">
        <v>584</v>
      </c>
      <c r="BA36" s="38" t="s">
        <v>584</v>
      </c>
      <c r="BB36" s="38" t="s">
        <v>767</v>
      </c>
      <c r="BC36" s="38" t="s">
        <v>584</v>
      </c>
      <c r="BD36" s="38">
        <v>0.81799999999999995</v>
      </c>
      <c r="BE36" s="38" t="s">
        <v>584</v>
      </c>
      <c r="BF36" s="38" t="s">
        <v>584</v>
      </c>
      <c r="BG36" s="38" t="s">
        <v>584</v>
      </c>
      <c r="BH36" s="38" t="s">
        <v>584</v>
      </c>
      <c r="BI36" s="38" t="s">
        <v>584</v>
      </c>
      <c r="BJ36" s="38">
        <v>0.72965599999999997</v>
      </c>
      <c r="BK36" s="38" t="s">
        <v>584</v>
      </c>
      <c r="BL36" s="38" t="s">
        <v>584</v>
      </c>
      <c r="BM36" s="38" t="s">
        <v>584</v>
      </c>
      <c r="BN36" s="38" t="s">
        <v>584</v>
      </c>
      <c r="BO36" s="38" t="s">
        <v>584</v>
      </c>
      <c r="BP36" s="38" t="s">
        <v>584</v>
      </c>
      <c r="BQ36" s="38" t="s">
        <v>584</v>
      </c>
      <c r="BR36" s="38" t="s">
        <v>584</v>
      </c>
      <c r="BS36" s="38" t="s">
        <v>584</v>
      </c>
      <c r="BT36" s="38" t="s">
        <v>584</v>
      </c>
      <c r="BU36" s="38" t="s">
        <v>584</v>
      </c>
      <c r="BV36" s="38" t="s">
        <v>584</v>
      </c>
      <c r="BW36" s="38" t="s">
        <v>584</v>
      </c>
      <c r="BX36" s="38" t="s">
        <v>584</v>
      </c>
      <c r="BY36" s="38" t="s">
        <v>584</v>
      </c>
      <c r="BZ36" s="38" t="s">
        <v>584</v>
      </c>
      <c r="CA36" s="50" t="s">
        <v>584</v>
      </c>
      <c r="CB36" s="38"/>
      <c r="CC36" s="38" t="s">
        <v>584</v>
      </c>
      <c r="CD36" s="38" t="s">
        <v>584</v>
      </c>
      <c r="CE36" s="38" t="s">
        <v>584</v>
      </c>
      <c r="CF36" s="38" t="s">
        <v>584</v>
      </c>
      <c r="CG36" s="38" t="s">
        <v>33</v>
      </c>
      <c r="CH36" s="38" t="s">
        <v>584</v>
      </c>
      <c r="CI36" s="38" t="s">
        <v>23</v>
      </c>
      <c r="CJ36" s="38" t="s">
        <v>23</v>
      </c>
      <c r="CK36" s="38" t="s">
        <v>584</v>
      </c>
      <c r="CL36" s="38" t="s">
        <v>584</v>
      </c>
      <c r="CM36" s="38" t="s">
        <v>584</v>
      </c>
      <c r="CN36" s="38">
        <v>64569</v>
      </c>
      <c r="CO36" s="38" t="s">
        <v>1199</v>
      </c>
      <c r="CP36" s="38" t="s">
        <v>1200</v>
      </c>
      <c r="CQ36" s="38" t="s">
        <v>1201</v>
      </c>
      <c r="CR36" s="38">
        <v>1999</v>
      </c>
      <c r="CS36" s="38" t="s">
        <v>1203</v>
      </c>
      <c r="CT36" s="40" t="str">
        <f t="shared" si="0"/>
        <v>Fabales,3d,64569</v>
      </c>
    </row>
    <row r="37" spans="1:98" x14ac:dyDescent="0.25">
      <c r="A37" s="38" t="s">
        <v>1121</v>
      </c>
      <c r="B37" s="38" t="s">
        <v>1122</v>
      </c>
      <c r="C37" s="38" t="s">
        <v>1123</v>
      </c>
      <c r="D37" s="38" t="s">
        <v>1124</v>
      </c>
      <c r="E37" s="38" t="s">
        <v>1125</v>
      </c>
      <c r="F37" s="38" t="s">
        <v>1184</v>
      </c>
      <c r="G37" s="38" t="s">
        <v>1185</v>
      </c>
      <c r="H37" s="38" t="s">
        <v>1186</v>
      </c>
      <c r="I37" s="38" t="s">
        <v>282</v>
      </c>
      <c r="J37" s="38" t="s">
        <v>595</v>
      </c>
      <c r="K37" s="38" t="s">
        <v>628</v>
      </c>
      <c r="L37" s="38" t="s">
        <v>765</v>
      </c>
      <c r="M37" s="38" t="s">
        <v>854</v>
      </c>
      <c r="N37" s="38" t="s">
        <v>613</v>
      </c>
      <c r="O37" s="38" t="s">
        <v>23</v>
      </c>
      <c r="P37" s="38">
        <v>1</v>
      </c>
      <c r="Q37" s="38" t="s">
        <v>288</v>
      </c>
      <c r="R37" s="38">
        <v>474508</v>
      </c>
      <c r="S37" s="38">
        <v>1138531</v>
      </c>
      <c r="T37" s="38" t="s">
        <v>584</v>
      </c>
      <c r="U37" s="38" t="s">
        <v>324</v>
      </c>
      <c r="V37" s="38" t="s">
        <v>324</v>
      </c>
      <c r="W37" s="38" t="s">
        <v>1206</v>
      </c>
      <c r="X37" s="38" t="s">
        <v>1207</v>
      </c>
      <c r="Y37" s="38" t="s">
        <v>361</v>
      </c>
      <c r="Z37" s="38" t="s">
        <v>584</v>
      </c>
      <c r="AA37" s="38" t="s">
        <v>23</v>
      </c>
      <c r="AB37" s="38" t="s">
        <v>584</v>
      </c>
      <c r="AC37" s="38" t="s">
        <v>23</v>
      </c>
      <c r="AD37" s="38" t="s">
        <v>584</v>
      </c>
      <c r="AE37" s="38" t="s">
        <v>23</v>
      </c>
      <c r="AF37" s="38" t="s">
        <v>584</v>
      </c>
      <c r="AG37" s="38" t="s">
        <v>584</v>
      </c>
      <c r="AH37" s="38">
        <v>4</v>
      </c>
      <c r="AI37" s="38" t="s">
        <v>584</v>
      </c>
      <c r="AJ37" s="38" t="s">
        <v>584</v>
      </c>
      <c r="AK37" s="38" t="s">
        <v>584</v>
      </c>
      <c r="AL37" s="38" t="s">
        <v>584</v>
      </c>
      <c r="AM37" s="38" t="s">
        <v>293</v>
      </c>
      <c r="AN37" s="38" t="s">
        <v>584</v>
      </c>
      <c r="AO37" s="38">
        <v>0.16669999999999999</v>
      </c>
      <c r="AP37" s="38" t="s">
        <v>584</v>
      </c>
      <c r="AQ37" s="38" t="s">
        <v>584</v>
      </c>
      <c r="AR37" s="38" t="s">
        <v>584</v>
      </c>
      <c r="AS37" s="38" t="s">
        <v>584</v>
      </c>
      <c r="AT37" s="38" t="s">
        <v>294</v>
      </c>
      <c r="AU37" s="38" t="s">
        <v>314</v>
      </c>
      <c r="AV37" s="38" t="s">
        <v>584</v>
      </c>
      <c r="AW37" s="38">
        <v>0.81799999999999995</v>
      </c>
      <c r="AX37" s="38" t="s">
        <v>584</v>
      </c>
      <c r="AY37" s="38" t="s">
        <v>584</v>
      </c>
      <c r="AZ37" s="38" t="s">
        <v>584</v>
      </c>
      <c r="BA37" s="38" t="s">
        <v>584</v>
      </c>
      <c r="BB37" s="38" t="s">
        <v>767</v>
      </c>
      <c r="BC37" s="38" t="s">
        <v>584</v>
      </c>
      <c r="BD37" s="38">
        <v>0.81799999999999995</v>
      </c>
      <c r="BE37" s="38" t="s">
        <v>584</v>
      </c>
      <c r="BF37" s="38" t="s">
        <v>584</v>
      </c>
      <c r="BG37" s="38" t="s">
        <v>584</v>
      </c>
      <c r="BH37" s="38" t="s">
        <v>584</v>
      </c>
      <c r="BI37" s="38" t="s">
        <v>584</v>
      </c>
      <c r="BJ37" s="38">
        <v>0.72965599999999997</v>
      </c>
      <c r="BK37" s="38" t="s">
        <v>584</v>
      </c>
      <c r="BL37" s="38" t="s">
        <v>584</v>
      </c>
      <c r="BM37" s="38" t="s">
        <v>584</v>
      </c>
      <c r="BN37" s="38" t="s">
        <v>584</v>
      </c>
      <c r="BO37" s="38" t="s">
        <v>584</v>
      </c>
      <c r="BP37" s="38" t="s">
        <v>584</v>
      </c>
      <c r="BQ37" s="38" t="s">
        <v>584</v>
      </c>
      <c r="BR37" s="38" t="s">
        <v>584</v>
      </c>
      <c r="BS37" s="38" t="s">
        <v>584</v>
      </c>
      <c r="BT37" s="38" t="s">
        <v>584</v>
      </c>
      <c r="BU37" s="38" t="s">
        <v>584</v>
      </c>
      <c r="BV37" s="38" t="s">
        <v>584</v>
      </c>
      <c r="BW37" s="38" t="s">
        <v>584</v>
      </c>
      <c r="BX37" s="38" t="s">
        <v>584</v>
      </c>
      <c r="BY37" s="38" t="s">
        <v>584</v>
      </c>
      <c r="BZ37" s="38" t="s">
        <v>584</v>
      </c>
      <c r="CA37" s="50" t="s">
        <v>584</v>
      </c>
      <c r="CB37" s="38"/>
      <c r="CC37" s="38" t="s">
        <v>584</v>
      </c>
      <c r="CD37" s="38" t="s">
        <v>584</v>
      </c>
      <c r="CE37" s="38" t="s">
        <v>584</v>
      </c>
      <c r="CF37" s="38" t="s">
        <v>584</v>
      </c>
      <c r="CG37" s="38" t="s">
        <v>33</v>
      </c>
      <c r="CH37" s="38" t="s">
        <v>584</v>
      </c>
      <c r="CI37" s="38" t="s">
        <v>23</v>
      </c>
      <c r="CJ37" s="38" t="s">
        <v>23</v>
      </c>
      <c r="CK37" s="38" t="s">
        <v>584</v>
      </c>
      <c r="CL37" s="38" t="s">
        <v>584</v>
      </c>
      <c r="CM37" s="38" t="s">
        <v>584</v>
      </c>
      <c r="CN37" s="38">
        <v>64569</v>
      </c>
      <c r="CO37" s="38" t="s">
        <v>1199</v>
      </c>
      <c r="CP37" s="38" t="s">
        <v>1200</v>
      </c>
      <c r="CQ37" s="38" t="s">
        <v>1201</v>
      </c>
      <c r="CR37" s="38">
        <v>1999</v>
      </c>
      <c r="CS37" s="38" t="s">
        <v>1203</v>
      </c>
      <c r="CT37" s="40" t="str">
        <f t="shared" si="0"/>
        <v>Fabales,0.1667d,64569</v>
      </c>
    </row>
    <row r="38" spans="1:98" x14ac:dyDescent="0.25">
      <c r="A38" s="38" t="s">
        <v>1121</v>
      </c>
      <c r="B38" s="38" t="s">
        <v>1122</v>
      </c>
      <c r="C38" s="38" t="s">
        <v>1123</v>
      </c>
      <c r="D38" s="38" t="s">
        <v>1124</v>
      </c>
      <c r="E38" s="38" t="s">
        <v>1125</v>
      </c>
      <c r="F38" s="38" t="s">
        <v>1184</v>
      </c>
      <c r="G38" s="38" t="s">
        <v>1185</v>
      </c>
      <c r="H38" s="38" t="s">
        <v>1186</v>
      </c>
      <c r="I38" s="38" t="s">
        <v>282</v>
      </c>
      <c r="J38" s="38" t="s">
        <v>595</v>
      </c>
      <c r="K38" s="38" t="s">
        <v>628</v>
      </c>
      <c r="L38" s="38" t="s">
        <v>765</v>
      </c>
      <c r="M38" s="38" t="s">
        <v>854</v>
      </c>
      <c r="N38" s="38" t="s">
        <v>613</v>
      </c>
      <c r="O38" s="38" t="s">
        <v>23</v>
      </c>
      <c r="P38" s="38">
        <v>1</v>
      </c>
      <c r="Q38" s="38" t="s">
        <v>288</v>
      </c>
      <c r="R38" s="38">
        <v>474510</v>
      </c>
      <c r="S38" s="38">
        <v>1075103</v>
      </c>
      <c r="T38" s="38" t="s">
        <v>584</v>
      </c>
      <c r="U38" s="38" t="s">
        <v>324</v>
      </c>
      <c r="V38" s="38" t="s">
        <v>324</v>
      </c>
      <c r="W38" s="38" t="s">
        <v>1206</v>
      </c>
      <c r="X38" s="38" t="s">
        <v>1207</v>
      </c>
      <c r="Y38" s="38" t="s">
        <v>361</v>
      </c>
      <c r="Z38" s="38" t="s">
        <v>584</v>
      </c>
      <c r="AA38" s="38" t="s">
        <v>23</v>
      </c>
      <c r="AB38" s="38" t="s">
        <v>584</v>
      </c>
      <c r="AC38" s="38" t="s">
        <v>23</v>
      </c>
      <c r="AD38" s="38" t="s">
        <v>584</v>
      </c>
      <c r="AE38" s="38" t="s">
        <v>23</v>
      </c>
      <c r="AF38" s="38" t="s">
        <v>584</v>
      </c>
      <c r="AG38" s="38" t="s">
        <v>584</v>
      </c>
      <c r="AH38" s="38">
        <v>4</v>
      </c>
      <c r="AI38" s="38" t="s">
        <v>584</v>
      </c>
      <c r="AJ38" s="38" t="s">
        <v>584</v>
      </c>
      <c r="AK38" s="38" t="s">
        <v>584</v>
      </c>
      <c r="AL38" s="38" t="s">
        <v>584</v>
      </c>
      <c r="AM38" s="38" t="s">
        <v>293</v>
      </c>
      <c r="AN38" s="38" t="s">
        <v>584</v>
      </c>
      <c r="AO38" s="38">
        <v>0.16669999999999999</v>
      </c>
      <c r="AP38" s="38" t="s">
        <v>584</v>
      </c>
      <c r="AQ38" s="38" t="s">
        <v>584</v>
      </c>
      <c r="AR38" s="38" t="s">
        <v>584</v>
      </c>
      <c r="AS38" s="38" t="s">
        <v>584</v>
      </c>
      <c r="AT38" s="38" t="s">
        <v>294</v>
      </c>
      <c r="AU38" s="38" t="s">
        <v>314</v>
      </c>
      <c r="AV38" s="38" t="s">
        <v>584</v>
      </c>
      <c r="AW38" s="38">
        <v>0.81799999999999995</v>
      </c>
      <c r="AX38" s="38" t="s">
        <v>584</v>
      </c>
      <c r="AY38" s="38" t="s">
        <v>584</v>
      </c>
      <c r="AZ38" s="38" t="s">
        <v>584</v>
      </c>
      <c r="BA38" s="38" t="s">
        <v>584</v>
      </c>
      <c r="BB38" s="38" t="s">
        <v>767</v>
      </c>
      <c r="BC38" s="38" t="s">
        <v>584</v>
      </c>
      <c r="BD38" s="38">
        <v>0.81799999999999995</v>
      </c>
      <c r="BE38" s="38" t="s">
        <v>584</v>
      </c>
      <c r="BF38" s="38" t="s">
        <v>584</v>
      </c>
      <c r="BG38" s="38" t="s">
        <v>584</v>
      </c>
      <c r="BH38" s="38" t="s">
        <v>584</v>
      </c>
      <c r="BI38" s="38" t="s">
        <v>584</v>
      </c>
      <c r="BJ38" s="38">
        <v>0.72965599999999997</v>
      </c>
      <c r="BK38" s="38" t="s">
        <v>584</v>
      </c>
      <c r="BL38" s="38" t="s">
        <v>584</v>
      </c>
      <c r="BM38" s="38" t="s">
        <v>584</v>
      </c>
      <c r="BN38" s="38" t="s">
        <v>584</v>
      </c>
      <c r="BO38" s="38" t="s">
        <v>584</v>
      </c>
      <c r="BP38" s="38" t="s">
        <v>584</v>
      </c>
      <c r="BQ38" s="38" t="s">
        <v>584</v>
      </c>
      <c r="BR38" s="38" t="s">
        <v>584</v>
      </c>
      <c r="BS38" s="38" t="s">
        <v>584</v>
      </c>
      <c r="BT38" s="38" t="s">
        <v>584</v>
      </c>
      <c r="BU38" s="38" t="s">
        <v>584</v>
      </c>
      <c r="BV38" s="38" t="s">
        <v>584</v>
      </c>
      <c r="BW38" s="38" t="s">
        <v>584</v>
      </c>
      <c r="BX38" s="38" t="s">
        <v>584</v>
      </c>
      <c r="BY38" s="38" t="s">
        <v>584</v>
      </c>
      <c r="BZ38" s="38" t="s">
        <v>584</v>
      </c>
      <c r="CA38" s="50" t="s">
        <v>584</v>
      </c>
      <c r="CB38" s="38"/>
      <c r="CC38" s="38" t="s">
        <v>584</v>
      </c>
      <c r="CD38" s="38" t="s">
        <v>584</v>
      </c>
      <c r="CE38" s="38" t="s">
        <v>584</v>
      </c>
      <c r="CF38" s="38" t="s">
        <v>584</v>
      </c>
      <c r="CG38" s="38" t="s">
        <v>33</v>
      </c>
      <c r="CH38" s="38" t="s">
        <v>584</v>
      </c>
      <c r="CI38" s="38" t="s">
        <v>23</v>
      </c>
      <c r="CJ38" s="38" t="s">
        <v>23</v>
      </c>
      <c r="CK38" s="38" t="s">
        <v>584</v>
      </c>
      <c r="CL38" s="38" t="s">
        <v>584</v>
      </c>
      <c r="CM38" s="38" t="s">
        <v>584</v>
      </c>
      <c r="CN38" s="38">
        <v>64569</v>
      </c>
      <c r="CO38" s="38" t="s">
        <v>1199</v>
      </c>
      <c r="CP38" s="38" t="s">
        <v>1200</v>
      </c>
      <c r="CQ38" s="38" t="s">
        <v>1201</v>
      </c>
      <c r="CR38" s="38">
        <v>1999</v>
      </c>
      <c r="CS38" s="38" t="s">
        <v>1203</v>
      </c>
      <c r="CT38" s="40" t="str">
        <f t="shared" si="0"/>
        <v>Fabales,0.1667d,64569</v>
      </c>
    </row>
    <row r="39" spans="1:98" x14ac:dyDescent="0.25">
      <c r="A39" s="38" t="s">
        <v>1121</v>
      </c>
      <c r="B39" s="38" t="s">
        <v>1209</v>
      </c>
      <c r="C39" s="38" t="s">
        <v>348</v>
      </c>
      <c r="D39" s="38" t="s">
        <v>1210</v>
      </c>
      <c r="E39" s="38" t="s">
        <v>1211</v>
      </c>
      <c r="F39" s="38" t="s">
        <v>1212</v>
      </c>
      <c r="G39" s="38" t="s">
        <v>1197</v>
      </c>
      <c r="H39" s="38" t="s">
        <v>1213</v>
      </c>
      <c r="I39" s="38" t="s">
        <v>282</v>
      </c>
      <c r="J39" s="38" t="s">
        <v>595</v>
      </c>
      <c r="K39" s="38" t="s">
        <v>628</v>
      </c>
      <c r="L39" s="38" t="s">
        <v>596</v>
      </c>
      <c r="M39" s="38" t="s">
        <v>612</v>
      </c>
      <c r="N39" s="38" t="s">
        <v>613</v>
      </c>
      <c r="O39" s="38" t="s">
        <v>23</v>
      </c>
      <c r="P39" s="38">
        <v>1</v>
      </c>
      <c r="Q39" s="38" t="s">
        <v>288</v>
      </c>
      <c r="R39" s="38">
        <v>415819</v>
      </c>
      <c r="S39" s="38">
        <v>1166681</v>
      </c>
      <c r="T39" s="38" t="s">
        <v>584</v>
      </c>
      <c r="U39" s="38" t="s">
        <v>309</v>
      </c>
      <c r="V39" s="38" t="s">
        <v>309</v>
      </c>
      <c r="W39" s="38" t="s">
        <v>310</v>
      </c>
      <c r="X39" s="38" t="s">
        <v>311</v>
      </c>
      <c r="Y39" s="38" t="s">
        <v>361</v>
      </c>
      <c r="Z39" s="38" t="s">
        <v>584</v>
      </c>
      <c r="AA39" s="38" t="s">
        <v>23</v>
      </c>
      <c r="AB39" s="38" t="s">
        <v>584</v>
      </c>
      <c r="AC39" s="38" t="s">
        <v>23</v>
      </c>
      <c r="AD39" s="38" t="s">
        <v>584</v>
      </c>
      <c r="AE39" s="38" t="s">
        <v>23</v>
      </c>
      <c r="AF39" s="38" t="s">
        <v>584</v>
      </c>
      <c r="AG39" s="38" t="s">
        <v>584</v>
      </c>
      <c r="AH39" s="38" t="s">
        <v>773</v>
      </c>
      <c r="AI39" s="38" t="s">
        <v>584</v>
      </c>
      <c r="AJ39" s="38" t="s">
        <v>584</v>
      </c>
      <c r="AK39" s="38" t="s">
        <v>584</v>
      </c>
      <c r="AL39" s="38" t="s">
        <v>584</v>
      </c>
      <c r="AM39" s="38" t="s">
        <v>1149</v>
      </c>
      <c r="AN39" s="38" t="s">
        <v>584</v>
      </c>
      <c r="AO39" s="38" t="s">
        <v>584</v>
      </c>
      <c r="AP39" s="38" t="s">
        <v>584</v>
      </c>
      <c r="AQ39" s="38" t="s">
        <v>584</v>
      </c>
      <c r="AR39" s="38" t="s">
        <v>584</v>
      </c>
      <c r="AS39" s="38" t="s">
        <v>584</v>
      </c>
      <c r="AT39" s="38" t="s">
        <v>1149</v>
      </c>
      <c r="AU39" s="38" t="s">
        <v>314</v>
      </c>
      <c r="AV39" s="38" t="s">
        <v>584</v>
      </c>
      <c r="AW39" s="38">
        <v>1</v>
      </c>
      <c r="AX39" s="38" t="s">
        <v>584</v>
      </c>
      <c r="AY39" s="38" t="s">
        <v>584</v>
      </c>
      <c r="AZ39" s="38" t="s">
        <v>584</v>
      </c>
      <c r="BA39" s="38" t="s">
        <v>584</v>
      </c>
      <c r="BB39" s="38" t="s">
        <v>767</v>
      </c>
      <c r="BC39" s="38" t="s">
        <v>584</v>
      </c>
      <c r="BD39" s="38">
        <v>1</v>
      </c>
      <c r="BE39" s="38" t="s">
        <v>584</v>
      </c>
      <c r="BF39" s="38" t="s">
        <v>584</v>
      </c>
      <c r="BG39" s="38" t="s">
        <v>584</v>
      </c>
      <c r="BH39" s="38" t="s">
        <v>584</v>
      </c>
      <c r="BI39" s="38" t="s">
        <v>584</v>
      </c>
      <c r="BJ39" s="38">
        <v>0.89200000000000002</v>
      </c>
      <c r="BK39" s="38" t="s">
        <v>584</v>
      </c>
      <c r="BL39" s="38" t="s">
        <v>584</v>
      </c>
      <c r="BM39" s="38" t="s">
        <v>584</v>
      </c>
      <c r="BN39" s="38" t="s">
        <v>584</v>
      </c>
      <c r="BO39" s="38" t="s">
        <v>584</v>
      </c>
      <c r="BP39" s="38" t="s">
        <v>584</v>
      </c>
      <c r="BQ39" s="38" t="s">
        <v>584</v>
      </c>
      <c r="BR39" s="38" t="s">
        <v>584</v>
      </c>
      <c r="BS39" s="38" t="s">
        <v>584</v>
      </c>
      <c r="BT39" s="38" t="s">
        <v>584</v>
      </c>
      <c r="BU39" s="38" t="s">
        <v>584</v>
      </c>
      <c r="BV39" s="38" t="s">
        <v>584</v>
      </c>
      <c r="BW39" s="38" t="s">
        <v>584</v>
      </c>
      <c r="BX39" s="38" t="s">
        <v>584</v>
      </c>
      <c r="BY39" s="38" t="s">
        <v>584</v>
      </c>
      <c r="BZ39" s="38" t="s">
        <v>584</v>
      </c>
      <c r="CA39" s="50" t="s">
        <v>584</v>
      </c>
      <c r="CB39" s="38"/>
      <c r="CC39" s="38" t="s">
        <v>584</v>
      </c>
      <c r="CD39" s="38" t="s">
        <v>584</v>
      </c>
      <c r="CE39" s="38" t="s">
        <v>584</v>
      </c>
      <c r="CF39" s="38" t="s">
        <v>584</v>
      </c>
      <c r="CG39" s="38" t="s">
        <v>33</v>
      </c>
      <c r="CH39" s="38" t="s">
        <v>584</v>
      </c>
      <c r="CI39" s="38" t="s">
        <v>23</v>
      </c>
      <c r="CJ39" s="38" t="s">
        <v>23</v>
      </c>
      <c r="CK39" s="38" t="s">
        <v>584</v>
      </c>
      <c r="CL39" s="38" t="s">
        <v>584</v>
      </c>
      <c r="CM39" s="38" t="s">
        <v>584</v>
      </c>
      <c r="CN39" s="38">
        <v>91584</v>
      </c>
      <c r="CO39" s="38" t="s">
        <v>1214</v>
      </c>
      <c r="CP39" s="38" t="s">
        <v>1215</v>
      </c>
      <c r="CQ39" s="38" t="s">
        <v>1216</v>
      </c>
      <c r="CR39" s="38">
        <v>1990</v>
      </c>
      <c r="CS39" s="38" t="s">
        <v>1217</v>
      </c>
      <c r="CT39" s="40" t="str">
        <f t="shared" si="0"/>
        <v>Cyperales,NRhv,91584</v>
      </c>
    </row>
    <row r="40" spans="1:98" x14ac:dyDescent="0.25">
      <c r="A40" s="38" t="s">
        <v>1121</v>
      </c>
      <c r="B40" s="38" t="s">
        <v>1122</v>
      </c>
      <c r="C40" s="38" t="s">
        <v>1123</v>
      </c>
      <c r="D40" s="38" t="s">
        <v>1137</v>
      </c>
      <c r="E40" s="38" t="s">
        <v>1138</v>
      </c>
      <c r="F40" s="38" t="s">
        <v>1164</v>
      </c>
      <c r="G40" s="38" t="s">
        <v>1165</v>
      </c>
      <c r="H40" s="38" t="s">
        <v>1166</v>
      </c>
      <c r="I40" s="38" t="s">
        <v>282</v>
      </c>
      <c r="J40" s="38" t="s">
        <v>595</v>
      </c>
      <c r="K40" s="38" t="s">
        <v>628</v>
      </c>
      <c r="L40" s="38" t="s">
        <v>765</v>
      </c>
      <c r="M40" s="38" t="s">
        <v>1167</v>
      </c>
      <c r="N40" s="38" t="s">
        <v>613</v>
      </c>
      <c r="O40" s="38" t="s">
        <v>23</v>
      </c>
      <c r="P40" s="38">
        <v>1</v>
      </c>
      <c r="Q40" s="38" t="s">
        <v>288</v>
      </c>
      <c r="R40" s="38">
        <v>492424</v>
      </c>
      <c r="S40" s="38">
        <v>1044901</v>
      </c>
      <c r="T40" s="38" t="s">
        <v>584</v>
      </c>
      <c r="U40" s="38" t="s">
        <v>309</v>
      </c>
      <c r="V40" s="38" t="s">
        <v>309</v>
      </c>
      <c r="W40" s="38" t="s">
        <v>404</v>
      </c>
      <c r="X40" s="38" t="s">
        <v>405</v>
      </c>
      <c r="Y40" s="38" t="s">
        <v>361</v>
      </c>
      <c r="Z40" s="38" t="s">
        <v>584</v>
      </c>
      <c r="AA40" s="38" t="s">
        <v>23</v>
      </c>
      <c r="AB40" s="38" t="s">
        <v>584</v>
      </c>
      <c r="AC40" s="38" t="s">
        <v>23</v>
      </c>
      <c r="AD40" s="38" t="s">
        <v>584</v>
      </c>
      <c r="AE40" s="38" t="s">
        <v>23</v>
      </c>
      <c r="AF40" s="38" t="s">
        <v>584</v>
      </c>
      <c r="AG40" s="38" t="s">
        <v>584</v>
      </c>
      <c r="AH40" s="38" t="s">
        <v>773</v>
      </c>
      <c r="AI40" s="38" t="s">
        <v>584</v>
      </c>
      <c r="AJ40" s="38" t="s">
        <v>584</v>
      </c>
      <c r="AK40" s="38" t="s">
        <v>584</v>
      </c>
      <c r="AL40" s="38" t="s">
        <v>584</v>
      </c>
      <c r="AM40" s="38" t="s">
        <v>1149</v>
      </c>
      <c r="AN40" s="38" t="s">
        <v>584</v>
      </c>
      <c r="AO40" s="38" t="s">
        <v>584</v>
      </c>
      <c r="AP40" s="38" t="s">
        <v>584</v>
      </c>
      <c r="AQ40" s="38" t="s">
        <v>584</v>
      </c>
      <c r="AR40" s="38" t="s">
        <v>584</v>
      </c>
      <c r="AS40" s="38" t="s">
        <v>584</v>
      </c>
      <c r="AT40" s="38" t="s">
        <v>1149</v>
      </c>
      <c r="AU40" s="38" t="s">
        <v>314</v>
      </c>
      <c r="AV40" s="38" t="s">
        <v>584</v>
      </c>
      <c r="AW40" s="38">
        <v>0.5</v>
      </c>
      <c r="AX40" s="38" t="s">
        <v>584</v>
      </c>
      <c r="AY40" s="38" t="s">
        <v>584</v>
      </c>
      <c r="AZ40" s="38" t="s">
        <v>584</v>
      </c>
      <c r="BA40" s="38" t="s">
        <v>584</v>
      </c>
      <c r="BB40" s="38" t="s">
        <v>767</v>
      </c>
      <c r="BC40" s="38" t="s">
        <v>584</v>
      </c>
      <c r="BD40" s="38">
        <v>0.5</v>
      </c>
      <c r="BE40" s="38" t="s">
        <v>584</v>
      </c>
      <c r="BF40" s="38" t="s">
        <v>584</v>
      </c>
      <c r="BG40" s="38" t="s">
        <v>584</v>
      </c>
      <c r="BH40" s="38" t="s">
        <v>584</v>
      </c>
      <c r="BI40" s="38" t="s">
        <v>584</v>
      </c>
      <c r="BJ40" s="38">
        <v>0.44600000000000001</v>
      </c>
      <c r="BK40" s="38" t="s">
        <v>584</v>
      </c>
      <c r="BL40" s="38" t="s">
        <v>584</v>
      </c>
      <c r="BM40" s="38" t="s">
        <v>584</v>
      </c>
      <c r="BN40" s="38" t="s">
        <v>584</v>
      </c>
      <c r="BO40" s="38" t="s">
        <v>584</v>
      </c>
      <c r="BP40" s="38" t="s">
        <v>584</v>
      </c>
      <c r="BQ40" s="38" t="s">
        <v>584</v>
      </c>
      <c r="BR40" s="38" t="s">
        <v>584</v>
      </c>
      <c r="BS40" s="38" t="s">
        <v>584</v>
      </c>
      <c r="BT40" s="38" t="s">
        <v>584</v>
      </c>
      <c r="BU40" s="38" t="s">
        <v>584</v>
      </c>
      <c r="BV40" s="38" t="s">
        <v>584</v>
      </c>
      <c r="BW40" s="38" t="s">
        <v>584</v>
      </c>
      <c r="BX40" s="38" t="s">
        <v>584</v>
      </c>
      <c r="BY40" s="38" t="s">
        <v>584</v>
      </c>
      <c r="BZ40" s="38" t="s">
        <v>584</v>
      </c>
      <c r="CA40" s="50" t="s">
        <v>584</v>
      </c>
      <c r="CB40" s="38"/>
      <c r="CC40" s="38" t="s">
        <v>584</v>
      </c>
      <c r="CD40" s="38" t="s">
        <v>584</v>
      </c>
      <c r="CE40" s="38" t="s">
        <v>584</v>
      </c>
      <c r="CF40" s="38" t="s">
        <v>584</v>
      </c>
      <c r="CG40" s="38" t="s">
        <v>33</v>
      </c>
      <c r="CH40" s="38" t="s">
        <v>584</v>
      </c>
      <c r="CI40" s="38" t="s">
        <v>23</v>
      </c>
      <c r="CJ40" s="38" t="s">
        <v>23</v>
      </c>
      <c r="CK40" s="38" t="s">
        <v>584</v>
      </c>
      <c r="CL40" s="38" t="s">
        <v>584</v>
      </c>
      <c r="CM40" s="38" t="s">
        <v>584</v>
      </c>
      <c r="CN40" s="38">
        <v>103902</v>
      </c>
      <c r="CO40" s="38" t="s">
        <v>1168</v>
      </c>
      <c r="CP40" s="38" t="s">
        <v>1169</v>
      </c>
      <c r="CQ40" s="38" t="s">
        <v>1170</v>
      </c>
      <c r="CR40" s="38">
        <v>1982</v>
      </c>
      <c r="CS40" s="38" t="s">
        <v>1171</v>
      </c>
      <c r="CT40" s="40" t="str">
        <f t="shared" si="0"/>
        <v>Malvales,NRhv,103902</v>
      </c>
    </row>
    <row r="41" spans="1:98" x14ac:dyDescent="0.25">
      <c r="A41" s="38" t="s">
        <v>1121</v>
      </c>
      <c r="B41" s="38" t="s">
        <v>1209</v>
      </c>
      <c r="C41" s="38" t="s">
        <v>348</v>
      </c>
      <c r="D41" s="38" t="s">
        <v>1210</v>
      </c>
      <c r="E41" s="38" t="s">
        <v>1211</v>
      </c>
      <c r="F41" s="38" t="s">
        <v>1212</v>
      </c>
      <c r="G41" s="38" t="s">
        <v>1197</v>
      </c>
      <c r="H41" s="38" t="s">
        <v>1213</v>
      </c>
      <c r="I41" s="38" t="s">
        <v>282</v>
      </c>
      <c r="J41" s="38" t="s">
        <v>595</v>
      </c>
      <c r="K41" s="38" t="s">
        <v>628</v>
      </c>
      <c r="L41" s="38" t="s">
        <v>765</v>
      </c>
      <c r="M41" s="38" t="s">
        <v>854</v>
      </c>
      <c r="N41" s="38" t="s">
        <v>613</v>
      </c>
      <c r="O41" s="38" t="s">
        <v>23</v>
      </c>
      <c r="P41" s="38">
        <v>1</v>
      </c>
      <c r="Q41" s="38" t="s">
        <v>288</v>
      </c>
      <c r="R41" s="38">
        <v>466950</v>
      </c>
      <c r="S41" s="38">
        <v>1135970</v>
      </c>
      <c r="T41" s="38" t="s">
        <v>584</v>
      </c>
      <c r="U41" s="38" t="s">
        <v>309</v>
      </c>
      <c r="V41" s="38" t="s">
        <v>309</v>
      </c>
      <c r="W41" s="38" t="s">
        <v>404</v>
      </c>
      <c r="X41" s="38" t="s">
        <v>405</v>
      </c>
      <c r="Y41" s="38" t="s">
        <v>361</v>
      </c>
      <c r="Z41" s="38" t="s">
        <v>584</v>
      </c>
      <c r="AA41" s="38" t="s">
        <v>23</v>
      </c>
      <c r="AB41" s="38" t="s">
        <v>584</v>
      </c>
      <c r="AC41" s="38" t="s">
        <v>23</v>
      </c>
      <c r="AD41" s="38" t="s">
        <v>584</v>
      </c>
      <c r="AE41" s="38" t="s">
        <v>23</v>
      </c>
      <c r="AF41" s="38" t="s">
        <v>584</v>
      </c>
      <c r="AG41" s="38" t="s">
        <v>584</v>
      </c>
      <c r="AH41" s="38" t="s">
        <v>773</v>
      </c>
      <c r="AI41" s="38" t="s">
        <v>584</v>
      </c>
      <c r="AJ41" s="38" t="s">
        <v>584</v>
      </c>
      <c r="AK41" s="38" t="s">
        <v>584</v>
      </c>
      <c r="AL41" s="38" t="s">
        <v>584</v>
      </c>
      <c r="AM41" s="38" t="s">
        <v>1149</v>
      </c>
      <c r="AN41" s="38" t="s">
        <v>584</v>
      </c>
      <c r="AO41" s="38" t="s">
        <v>584</v>
      </c>
      <c r="AP41" s="38" t="s">
        <v>584</v>
      </c>
      <c r="AQ41" s="38" t="s">
        <v>584</v>
      </c>
      <c r="AR41" s="38" t="s">
        <v>584</v>
      </c>
      <c r="AS41" s="38" t="s">
        <v>584</v>
      </c>
      <c r="AT41" s="38" t="s">
        <v>1149</v>
      </c>
      <c r="AU41" s="38" t="s">
        <v>314</v>
      </c>
      <c r="AV41" s="38" t="s">
        <v>584</v>
      </c>
      <c r="AW41" s="38">
        <v>0.75</v>
      </c>
      <c r="AX41" s="38" t="s">
        <v>584</v>
      </c>
      <c r="AY41" s="38" t="s">
        <v>584</v>
      </c>
      <c r="AZ41" s="38" t="s">
        <v>584</v>
      </c>
      <c r="BA41" s="38" t="s">
        <v>584</v>
      </c>
      <c r="BB41" s="38" t="s">
        <v>767</v>
      </c>
      <c r="BC41" s="38" t="s">
        <v>584</v>
      </c>
      <c r="BD41" s="38">
        <v>0.75</v>
      </c>
      <c r="BE41" s="38" t="s">
        <v>584</v>
      </c>
      <c r="BF41" s="38" t="s">
        <v>584</v>
      </c>
      <c r="BG41" s="38" t="s">
        <v>584</v>
      </c>
      <c r="BH41" s="38" t="s">
        <v>584</v>
      </c>
      <c r="BI41" s="38" t="s">
        <v>584</v>
      </c>
      <c r="BJ41" s="38">
        <v>0.66900000000000004</v>
      </c>
      <c r="BK41" s="38" t="s">
        <v>584</v>
      </c>
      <c r="BL41" s="38" t="s">
        <v>584</v>
      </c>
      <c r="BM41" s="38" t="s">
        <v>584</v>
      </c>
      <c r="BN41" s="38" t="s">
        <v>584</v>
      </c>
      <c r="BO41" s="38" t="s">
        <v>584</v>
      </c>
      <c r="BP41" s="38" t="s">
        <v>584</v>
      </c>
      <c r="BQ41" s="38" t="s">
        <v>584</v>
      </c>
      <c r="BR41" s="38" t="s">
        <v>584</v>
      </c>
      <c r="BS41" s="38" t="s">
        <v>584</v>
      </c>
      <c r="BT41" s="38" t="s">
        <v>584</v>
      </c>
      <c r="BU41" s="38" t="s">
        <v>584</v>
      </c>
      <c r="BV41" s="38" t="s">
        <v>584</v>
      </c>
      <c r="BW41" s="38" t="s">
        <v>584</v>
      </c>
      <c r="BX41" s="38" t="s">
        <v>584</v>
      </c>
      <c r="BY41" s="38" t="s">
        <v>584</v>
      </c>
      <c r="BZ41" s="38" t="s">
        <v>584</v>
      </c>
      <c r="CA41" s="50" t="s">
        <v>584</v>
      </c>
      <c r="CB41" s="38"/>
      <c r="CC41" s="38" t="s">
        <v>584</v>
      </c>
      <c r="CD41" s="38" t="s">
        <v>584</v>
      </c>
      <c r="CE41" s="38" t="s">
        <v>584</v>
      </c>
      <c r="CF41" s="38" t="s">
        <v>584</v>
      </c>
      <c r="CG41" s="38" t="s">
        <v>33</v>
      </c>
      <c r="CH41" s="38" t="s">
        <v>584</v>
      </c>
      <c r="CI41" s="38" t="s">
        <v>23</v>
      </c>
      <c r="CJ41" s="38" t="s">
        <v>23</v>
      </c>
      <c r="CK41" s="38" t="s">
        <v>584</v>
      </c>
      <c r="CL41" s="38" t="s">
        <v>584</v>
      </c>
      <c r="CM41" s="38" t="s">
        <v>584</v>
      </c>
      <c r="CN41" s="38">
        <v>92124</v>
      </c>
      <c r="CO41" s="38" t="s">
        <v>1218</v>
      </c>
      <c r="CP41" s="38" t="s">
        <v>1219</v>
      </c>
      <c r="CQ41" s="38" t="s">
        <v>1220</v>
      </c>
      <c r="CR41" s="38">
        <v>1986</v>
      </c>
      <c r="CS41" s="38" t="s">
        <v>1221</v>
      </c>
      <c r="CT41" s="40" t="str">
        <f t="shared" si="0"/>
        <v>Cyperales,NRhv,92124</v>
      </c>
    </row>
    <row r="42" spans="1:98" x14ac:dyDescent="0.25">
      <c r="A42" s="38" t="s">
        <v>1121</v>
      </c>
      <c r="B42" s="38" t="s">
        <v>1209</v>
      </c>
      <c r="C42" s="38" t="s">
        <v>348</v>
      </c>
      <c r="D42" s="38" t="s">
        <v>1210</v>
      </c>
      <c r="E42" s="38" t="s">
        <v>1211</v>
      </c>
      <c r="F42" s="38" t="s">
        <v>1212</v>
      </c>
      <c r="G42" s="38" t="s">
        <v>1197</v>
      </c>
      <c r="H42" s="38" t="s">
        <v>1213</v>
      </c>
      <c r="I42" s="38" t="s">
        <v>282</v>
      </c>
      <c r="J42" s="38" t="s">
        <v>595</v>
      </c>
      <c r="K42" s="38" t="s">
        <v>628</v>
      </c>
      <c r="L42" s="38" t="s">
        <v>765</v>
      </c>
      <c r="M42" s="38" t="s">
        <v>854</v>
      </c>
      <c r="N42" s="38" t="s">
        <v>613</v>
      </c>
      <c r="O42" s="38" t="s">
        <v>23</v>
      </c>
      <c r="P42" s="38">
        <v>1</v>
      </c>
      <c r="Q42" s="38" t="s">
        <v>288</v>
      </c>
      <c r="R42" s="38">
        <v>466951</v>
      </c>
      <c r="S42" s="38">
        <v>1101917</v>
      </c>
      <c r="T42" s="38" t="s">
        <v>584</v>
      </c>
      <c r="U42" s="38" t="s">
        <v>309</v>
      </c>
      <c r="V42" s="38" t="s">
        <v>309</v>
      </c>
      <c r="W42" s="38" t="s">
        <v>404</v>
      </c>
      <c r="X42" s="38" t="s">
        <v>405</v>
      </c>
      <c r="Y42" s="38" t="s">
        <v>361</v>
      </c>
      <c r="Z42" s="38" t="s">
        <v>584</v>
      </c>
      <c r="AA42" s="38" t="s">
        <v>23</v>
      </c>
      <c r="AB42" s="38" t="s">
        <v>584</v>
      </c>
      <c r="AC42" s="38" t="s">
        <v>23</v>
      </c>
      <c r="AD42" s="38" t="s">
        <v>584</v>
      </c>
      <c r="AE42" s="38" t="s">
        <v>23</v>
      </c>
      <c r="AF42" s="38" t="s">
        <v>584</v>
      </c>
      <c r="AG42" s="38" t="s">
        <v>584</v>
      </c>
      <c r="AH42" s="38" t="s">
        <v>773</v>
      </c>
      <c r="AI42" s="38" t="s">
        <v>584</v>
      </c>
      <c r="AJ42" s="38" t="s">
        <v>584</v>
      </c>
      <c r="AK42" s="38" t="s">
        <v>584</v>
      </c>
      <c r="AL42" s="38" t="s">
        <v>584</v>
      </c>
      <c r="AM42" s="38" t="s">
        <v>1149</v>
      </c>
      <c r="AN42" s="38" t="s">
        <v>584</v>
      </c>
      <c r="AO42" s="38" t="s">
        <v>584</v>
      </c>
      <c r="AP42" s="38" t="s">
        <v>584</v>
      </c>
      <c r="AQ42" s="38" t="s">
        <v>584</v>
      </c>
      <c r="AR42" s="38" t="s">
        <v>584</v>
      </c>
      <c r="AS42" s="38" t="s">
        <v>584</v>
      </c>
      <c r="AT42" s="38" t="s">
        <v>1149</v>
      </c>
      <c r="AU42" s="38" t="s">
        <v>314</v>
      </c>
      <c r="AV42" s="38" t="s">
        <v>584</v>
      </c>
      <c r="AW42" s="38">
        <v>0.75</v>
      </c>
      <c r="AX42" s="38" t="s">
        <v>584</v>
      </c>
      <c r="AY42" s="38" t="s">
        <v>584</v>
      </c>
      <c r="AZ42" s="38" t="s">
        <v>584</v>
      </c>
      <c r="BA42" s="38" t="s">
        <v>584</v>
      </c>
      <c r="BB42" s="38" t="s">
        <v>767</v>
      </c>
      <c r="BC42" s="38" t="s">
        <v>584</v>
      </c>
      <c r="BD42" s="38">
        <v>0.75</v>
      </c>
      <c r="BE42" s="38" t="s">
        <v>584</v>
      </c>
      <c r="BF42" s="38" t="s">
        <v>584</v>
      </c>
      <c r="BG42" s="38" t="s">
        <v>584</v>
      </c>
      <c r="BH42" s="38" t="s">
        <v>584</v>
      </c>
      <c r="BI42" s="38" t="s">
        <v>584</v>
      </c>
      <c r="BJ42" s="38">
        <v>0.66900000000000004</v>
      </c>
      <c r="BK42" s="38" t="s">
        <v>584</v>
      </c>
      <c r="BL42" s="38" t="s">
        <v>584</v>
      </c>
      <c r="BM42" s="38" t="s">
        <v>584</v>
      </c>
      <c r="BN42" s="38" t="s">
        <v>584</v>
      </c>
      <c r="BO42" s="38" t="s">
        <v>584</v>
      </c>
      <c r="BP42" s="38" t="s">
        <v>584</v>
      </c>
      <c r="BQ42" s="38" t="s">
        <v>584</v>
      </c>
      <c r="BR42" s="38" t="s">
        <v>584</v>
      </c>
      <c r="BS42" s="38" t="s">
        <v>584</v>
      </c>
      <c r="BT42" s="38" t="s">
        <v>584</v>
      </c>
      <c r="BU42" s="38" t="s">
        <v>584</v>
      </c>
      <c r="BV42" s="38" t="s">
        <v>584</v>
      </c>
      <c r="BW42" s="38" t="s">
        <v>584</v>
      </c>
      <c r="BX42" s="38" t="s">
        <v>584</v>
      </c>
      <c r="BY42" s="38" t="s">
        <v>584</v>
      </c>
      <c r="BZ42" s="38" t="s">
        <v>584</v>
      </c>
      <c r="CA42" s="50" t="s">
        <v>584</v>
      </c>
      <c r="CB42" s="38"/>
      <c r="CC42" s="38" t="s">
        <v>584</v>
      </c>
      <c r="CD42" s="38" t="s">
        <v>584</v>
      </c>
      <c r="CE42" s="38" t="s">
        <v>584</v>
      </c>
      <c r="CF42" s="38" t="s">
        <v>584</v>
      </c>
      <c r="CG42" s="38" t="s">
        <v>33</v>
      </c>
      <c r="CH42" s="38" t="s">
        <v>584</v>
      </c>
      <c r="CI42" s="38" t="s">
        <v>23</v>
      </c>
      <c r="CJ42" s="38" t="s">
        <v>23</v>
      </c>
      <c r="CK42" s="38" t="s">
        <v>584</v>
      </c>
      <c r="CL42" s="38" t="s">
        <v>584</v>
      </c>
      <c r="CM42" s="38" t="s">
        <v>584</v>
      </c>
      <c r="CN42" s="38">
        <v>92124</v>
      </c>
      <c r="CO42" s="38" t="s">
        <v>1218</v>
      </c>
      <c r="CP42" s="38" t="s">
        <v>1219</v>
      </c>
      <c r="CQ42" s="38" t="s">
        <v>1220</v>
      </c>
      <c r="CR42" s="38">
        <v>1986</v>
      </c>
      <c r="CS42" s="38" t="s">
        <v>1222</v>
      </c>
      <c r="CT42" s="40" t="str">
        <f t="shared" si="0"/>
        <v>Cyperales,NRhv,92124</v>
      </c>
    </row>
    <row r="43" spans="1:98" x14ac:dyDescent="0.25">
      <c r="A43" s="38" t="s">
        <v>1121</v>
      </c>
      <c r="B43" s="38" t="s">
        <v>1209</v>
      </c>
      <c r="C43" s="38" t="s">
        <v>348</v>
      </c>
      <c r="D43" s="38" t="s">
        <v>1210</v>
      </c>
      <c r="E43" s="38" t="s">
        <v>1211</v>
      </c>
      <c r="F43" s="38" t="s">
        <v>1212</v>
      </c>
      <c r="G43" s="38" t="s">
        <v>1197</v>
      </c>
      <c r="H43" s="38" t="s">
        <v>1213</v>
      </c>
      <c r="I43" s="38" t="s">
        <v>282</v>
      </c>
      <c r="J43" s="38" t="s">
        <v>595</v>
      </c>
      <c r="K43" s="38" t="s">
        <v>628</v>
      </c>
      <c r="L43" s="38" t="s">
        <v>765</v>
      </c>
      <c r="M43" s="38" t="s">
        <v>854</v>
      </c>
      <c r="N43" s="38" t="s">
        <v>613</v>
      </c>
      <c r="O43" s="38" t="s">
        <v>23</v>
      </c>
      <c r="P43" s="38">
        <v>1</v>
      </c>
      <c r="Q43" s="38" t="s">
        <v>288</v>
      </c>
      <c r="R43" s="38">
        <v>466952</v>
      </c>
      <c r="S43" s="38">
        <v>1105713</v>
      </c>
      <c r="T43" s="38" t="s">
        <v>584</v>
      </c>
      <c r="U43" s="38" t="s">
        <v>309</v>
      </c>
      <c r="V43" s="38" t="s">
        <v>309</v>
      </c>
      <c r="W43" s="38" t="s">
        <v>404</v>
      </c>
      <c r="X43" s="38" t="s">
        <v>405</v>
      </c>
      <c r="Y43" s="38" t="s">
        <v>361</v>
      </c>
      <c r="Z43" s="38" t="s">
        <v>584</v>
      </c>
      <c r="AA43" s="38" t="s">
        <v>23</v>
      </c>
      <c r="AB43" s="38" t="s">
        <v>584</v>
      </c>
      <c r="AC43" s="38" t="s">
        <v>23</v>
      </c>
      <c r="AD43" s="38" t="s">
        <v>584</v>
      </c>
      <c r="AE43" s="38" t="s">
        <v>23</v>
      </c>
      <c r="AF43" s="38" t="s">
        <v>584</v>
      </c>
      <c r="AG43" s="38" t="s">
        <v>584</v>
      </c>
      <c r="AH43" s="38" t="s">
        <v>773</v>
      </c>
      <c r="AI43" s="38" t="s">
        <v>584</v>
      </c>
      <c r="AJ43" s="38" t="s">
        <v>584</v>
      </c>
      <c r="AK43" s="38" t="s">
        <v>584</v>
      </c>
      <c r="AL43" s="38" t="s">
        <v>584</v>
      </c>
      <c r="AM43" s="38" t="s">
        <v>1149</v>
      </c>
      <c r="AN43" s="38" t="s">
        <v>584</v>
      </c>
      <c r="AO43" s="38" t="s">
        <v>584</v>
      </c>
      <c r="AP43" s="38" t="s">
        <v>584</v>
      </c>
      <c r="AQ43" s="38" t="s">
        <v>584</v>
      </c>
      <c r="AR43" s="38" t="s">
        <v>584</v>
      </c>
      <c r="AS43" s="38" t="s">
        <v>584</v>
      </c>
      <c r="AT43" s="38" t="s">
        <v>1149</v>
      </c>
      <c r="AU43" s="38" t="s">
        <v>314</v>
      </c>
      <c r="AV43" s="38" t="s">
        <v>584</v>
      </c>
      <c r="AW43" s="38">
        <v>0.75</v>
      </c>
      <c r="AX43" s="38" t="s">
        <v>584</v>
      </c>
      <c r="AY43" s="38" t="s">
        <v>584</v>
      </c>
      <c r="AZ43" s="38" t="s">
        <v>584</v>
      </c>
      <c r="BA43" s="38" t="s">
        <v>584</v>
      </c>
      <c r="BB43" s="38" t="s">
        <v>767</v>
      </c>
      <c r="BC43" s="38" t="s">
        <v>584</v>
      </c>
      <c r="BD43" s="38">
        <v>0.75</v>
      </c>
      <c r="BE43" s="38" t="s">
        <v>584</v>
      </c>
      <c r="BF43" s="38" t="s">
        <v>584</v>
      </c>
      <c r="BG43" s="38" t="s">
        <v>584</v>
      </c>
      <c r="BH43" s="38" t="s">
        <v>584</v>
      </c>
      <c r="BI43" s="38" t="s">
        <v>584</v>
      </c>
      <c r="BJ43" s="38">
        <v>0.66900000000000004</v>
      </c>
      <c r="BK43" s="38" t="s">
        <v>584</v>
      </c>
      <c r="BL43" s="38" t="s">
        <v>584</v>
      </c>
      <c r="BM43" s="38" t="s">
        <v>584</v>
      </c>
      <c r="BN43" s="38" t="s">
        <v>584</v>
      </c>
      <c r="BO43" s="38" t="s">
        <v>584</v>
      </c>
      <c r="BP43" s="38" t="s">
        <v>584</v>
      </c>
      <c r="BQ43" s="38" t="s">
        <v>584</v>
      </c>
      <c r="BR43" s="38" t="s">
        <v>584</v>
      </c>
      <c r="BS43" s="38" t="s">
        <v>584</v>
      </c>
      <c r="BT43" s="38" t="s">
        <v>584</v>
      </c>
      <c r="BU43" s="38" t="s">
        <v>584</v>
      </c>
      <c r="BV43" s="38" t="s">
        <v>584</v>
      </c>
      <c r="BW43" s="38" t="s">
        <v>584</v>
      </c>
      <c r="BX43" s="38" t="s">
        <v>584</v>
      </c>
      <c r="BY43" s="38" t="s">
        <v>584</v>
      </c>
      <c r="BZ43" s="38" t="s">
        <v>584</v>
      </c>
      <c r="CA43" s="50" t="s">
        <v>584</v>
      </c>
      <c r="CB43" s="38"/>
      <c r="CC43" s="38" t="s">
        <v>584</v>
      </c>
      <c r="CD43" s="38" t="s">
        <v>584</v>
      </c>
      <c r="CE43" s="38" t="s">
        <v>584</v>
      </c>
      <c r="CF43" s="38" t="s">
        <v>584</v>
      </c>
      <c r="CG43" s="38" t="s">
        <v>33</v>
      </c>
      <c r="CH43" s="38" t="s">
        <v>584</v>
      </c>
      <c r="CI43" s="38" t="s">
        <v>23</v>
      </c>
      <c r="CJ43" s="38" t="s">
        <v>23</v>
      </c>
      <c r="CK43" s="38" t="s">
        <v>584</v>
      </c>
      <c r="CL43" s="38" t="s">
        <v>584</v>
      </c>
      <c r="CM43" s="38" t="s">
        <v>584</v>
      </c>
      <c r="CN43" s="38">
        <v>92124</v>
      </c>
      <c r="CO43" s="38" t="s">
        <v>1218</v>
      </c>
      <c r="CP43" s="38" t="s">
        <v>1219</v>
      </c>
      <c r="CQ43" s="38" t="s">
        <v>1220</v>
      </c>
      <c r="CR43" s="38">
        <v>1986</v>
      </c>
      <c r="CS43" s="38" t="s">
        <v>1221</v>
      </c>
      <c r="CT43" s="40" t="str">
        <f t="shared" si="0"/>
        <v>Cyperales,NRhv,92124</v>
      </c>
    </row>
    <row r="44" spans="1:98" x14ac:dyDescent="0.25">
      <c r="A44" s="38" t="s">
        <v>1121</v>
      </c>
      <c r="B44" s="38" t="s">
        <v>1209</v>
      </c>
      <c r="C44" s="38" t="s">
        <v>348</v>
      </c>
      <c r="D44" s="38" t="s">
        <v>1210</v>
      </c>
      <c r="E44" s="38" t="s">
        <v>1211</v>
      </c>
      <c r="F44" s="38" t="s">
        <v>1212</v>
      </c>
      <c r="G44" s="38" t="s">
        <v>1197</v>
      </c>
      <c r="H44" s="38" t="s">
        <v>1213</v>
      </c>
      <c r="I44" s="38" t="s">
        <v>282</v>
      </c>
      <c r="J44" s="38" t="s">
        <v>595</v>
      </c>
      <c r="K44" s="38" t="s">
        <v>628</v>
      </c>
      <c r="L44" s="38" t="s">
        <v>765</v>
      </c>
      <c r="M44" s="38" t="s">
        <v>854</v>
      </c>
      <c r="N44" s="38" t="s">
        <v>613</v>
      </c>
      <c r="O44" s="38" t="s">
        <v>23</v>
      </c>
      <c r="P44" s="38">
        <v>1</v>
      </c>
      <c r="Q44" s="38" t="s">
        <v>288</v>
      </c>
      <c r="R44" s="38">
        <v>466953</v>
      </c>
      <c r="S44" s="38">
        <v>1107245</v>
      </c>
      <c r="T44" s="38" t="s">
        <v>584</v>
      </c>
      <c r="U44" s="38" t="s">
        <v>309</v>
      </c>
      <c r="V44" s="38" t="s">
        <v>309</v>
      </c>
      <c r="W44" s="38" t="s">
        <v>404</v>
      </c>
      <c r="X44" s="38" t="s">
        <v>405</v>
      </c>
      <c r="Y44" s="38" t="s">
        <v>361</v>
      </c>
      <c r="Z44" s="38" t="s">
        <v>584</v>
      </c>
      <c r="AA44" s="38" t="s">
        <v>23</v>
      </c>
      <c r="AB44" s="38" t="s">
        <v>584</v>
      </c>
      <c r="AC44" s="38" t="s">
        <v>23</v>
      </c>
      <c r="AD44" s="38" t="s">
        <v>584</v>
      </c>
      <c r="AE44" s="38" t="s">
        <v>23</v>
      </c>
      <c r="AF44" s="38" t="s">
        <v>584</v>
      </c>
      <c r="AG44" s="38" t="s">
        <v>584</v>
      </c>
      <c r="AH44" s="38" t="s">
        <v>773</v>
      </c>
      <c r="AI44" s="38" t="s">
        <v>584</v>
      </c>
      <c r="AJ44" s="38" t="s">
        <v>584</v>
      </c>
      <c r="AK44" s="38" t="s">
        <v>584</v>
      </c>
      <c r="AL44" s="38" t="s">
        <v>584</v>
      </c>
      <c r="AM44" s="38" t="s">
        <v>1149</v>
      </c>
      <c r="AN44" s="38" t="s">
        <v>584</v>
      </c>
      <c r="AO44" s="38" t="s">
        <v>584</v>
      </c>
      <c r="AP44" s="38" t="s">
        <v>584</v>
      </c>
      <c r="AQ44" s="38" t="s">
        <v>584</v>
      </c>
      <c r="AR44" s="38" t="s">
        <v>584</v>
      </c>
      <c r="AS44" s="38" t="s">
        <v>584</v>
      </c>
      <c r="AT44" s="38" t="s">
        <v>1149</v>
      </c>
      <c r="AU44" s="38" t="s">
        <v>314</v>
      </c>
      <c r="AV44" s="38" t="s">
        <v>584</v>
      </c>
      <c r="AW44" s="38">
        <v>0.75</v>
      </c>
      <c r="AX44" s="38" t="s">
        <v>584</v>
      </c>
      <c r="AY44" s="38" t="s">
        <v>584</v>
      </c>
      <c r="AZ44" s="38" t="s">
        <v>584</v>
      </c>
      <c r="BA44" s="38" t="s">
        <v>584</v>
      </c>
      <c r="BB44" s="38" t="s">
        <v>767</v>
      </c>
      <c r="BC44" s="38" t="s">
        <v>584</v>
      </c>
      <c r="BD44" s="38">
        <v>0.75</v>
      </c>
      <c r="BE44" s="38" t="s">
        <v>584</v>
      </c>
      <c r="BF44" s="38" t="s">
        <v>584</v>
      </c>
      <c r="BG44" s="38" t="s">
        <v>584</v>
      </c>
      <c r="BH44" s="38" t="s">
        <v>584</v>
      </c>
      <c r="BI44" s="38" t="s">
        <v>584</v>
      </c>
      <c r="BJ44" s="38">
        <v>0.66900000000000004</v>
      </c>
      <c r="BK44" s="38" t="s">
        <v>584</v>
      </c>
      <c r="BL44" s="38" t="s">
        <v>584</v>
      </c>
      <c r="BM44" s="38" t="s">
        <v>584</v>
      </c>
      <c r="BN44" s="38" t="s">
        <v>584</v>
      </c>
      <c r="BO44" s="38" t="s">
        <v>584</v>
      </c>
      <c r="BP44" s="38" t="s">
        <v>584</v>
      </c>
      <c r="BQ44" s="38" t="s">
        <v>584</v>
      </c>
      <c r="BR44" s="38" t="s">
        <v>584</v>
      </c>
      <c r="BS44" s="38" t="s">
        <v>584</v>
      </c>
      <c r="BT44" s="38" t="s">
        <v>584</v>
      </c>
      <c r="BU44" s="38" t="s">
        <v>584</v>
      </c>
      <c r="BV44" s="38" t="s">
        <v>584</v>
      </c>
      <c r="BW44" s="38" t="s">
        <v>584</v>
      </c>
      <c r="BX44" s="38" t="s">
        <v>584</v>
      </c>
      <c r="BY44" s="38" t="s">
        <v>584</v>
      </c>
      <c r="BZ44" s="38" t="s">
        <v>584</v>
      </c>
      <c r="CA44" s="50" t="s">
        <v>584</v>
      </c>
      <c r="CB44" s="38"/>
      <c r="CC44" s="38" t="s">
        <v>584</v>
      </c>
      <c r="CD44" s="38" t="s">
        <v>584</v>
      </c>
      <c r="CE44" s="38" t="s">
        <v>584</v>
      </c>
      <c r="CF44" s="38" t="s">
        <v>584</v>
      </c>
      <c r="CG44" s="38" t="s">
        <v>33</v>
      </c>
      <c r="CH44" s="38" t="s">
        <v>584</v>
      </c>
      <c r="CI44" s="38" t="s">
        <v>23</v>
      </c>
      <c r="CJ44" s="38" t="s">
        <v>23</v>
      </c>
      <c r="CK44" s="38" t="s">
        <v>584</v>
      </c>
      <c r="CL44" s="38" t="s">
        <v>584</v>
      </c>
      <c r="CM44" s="38" t="s">
        <v>584</v>
      </c>
      <c r="CN44" s="38">
        <v>92124</v>
      </c>
      <c r="CO44" s="38" t="s">
        <v>1218</v>
      </c>
      <c r="CP44" s="38" t="s">
        <v>1219</v>
      </c>
      <c r="CQ44" s="38" t="s">
        <v>1220</v>
      </c>
      <c r="CR44" s="38">
        <v>1986</v>
      </c>
      <c r="CS44" s="38" t="s">
        <v>1222</v>
      </c>
      <c r="CT44" s="40" t="str">
        <f t="shared" si="0"/>
        <v>Cyperales,NRhv,92124</v>
      </c>
    </row>
    <row r="45" spans="1:98" x14ac:dyDescent="0.25">
      <c r="A45" s="38" t="s">
        <v>1121</v>
      </c>
      <c r="B45" s="38" t="s">
        <v>1122</v>
      </c>
      <c r="C45" s="38" t="s">
        <v>1123</v>
      </c>
      <c r="D45" s="38" t="s">
        <v>1124</v>
      </c>
      <c r="E45" s="38" t="s">
        <v>1125</v>
      </c>
      <c r="F45" s="38" t="s">
        <v>1156</v>
      </c>
      <c r="G45" s="38" t="s">
        <v>1157</v>
      </c>
      <c r="H45" s="38" t="s">
        <v>1158</v>
      </c>
      <c r="I45" s="38" t="s">
        <v>282</v>
      </c>
      <c r="J45" s="38" t="s">
        <v>595</v>
      </c>
      <c r="K45" s="38" t="s">
        <v>628</v>
      </c>
      <c r="L45" s="38" t="s">
        <v>765</v>
      </c>
      <c r="M45" s="38" t="s">
        <v>629</v>
      </c>
      <c r="N45" s="38" t="s">
        <v>613</v>
      </c>
      <c r="O45" s="38" t="s">
        <v>23</v>
      </c>
      <c r="P45" s="38">
        <v>1</v>
      </c>
      <c r="Q45" s="38" t="s">
        <v>288</v>
      </c>
      <c r="R45" s="38">
        <v>590290</v>
      </c>
      <c r="S45" s="38">
        <v>1126603</v>
      </c>
      <c r="T45" s="38" t="s">
        <v>584</v>
      </c>
      <c r="U45" s="38" t="s">
        <v>309</v>
      </c>
      <c r="V45" s="38" t="s">
        <v>309</v>
      </c>
      <c r="W45" s="38" t="s">
        <v>404</v>
      </c>
      <c r="X45" s="38" t="s">
        <v>405</v>
      </c>
      <c r="Y45" s="38" t="s">
        <v>361</v>
      </c>
      <c r="Z45" s="38" t="s">
        <v>584</v>
      </c>
      <c r="AA45" s="38" t="s">
        <v>23</v>
      </c>
      <c r="AB45" s="38" t="s">
        <v>584</v>
      </c>
      <c r="AC45" s="38" t="s">
        <v>23</v>
      </c>
      <c r="AD45" s="38" t="s">
        <v>584</v>
      </c>
      <c r="AE45" s="38" t="s">
        <v>23</v>
      </c>
      <c r="AF45" s="38" t="s">
        <v>584</v>
      </c>
      <c r="AG45" s="38" t="s">
        <v>584</v>
      </c>
      <c r="AH45" s="38" t="s">
        <v>773</v>
      </c>
      <c r="AI45" s="38" t="s">
        <v>584</v>
      </c>
      <c r="AJ45" s="38" t="s">
        <v>584</v>
      </c>
      <c r="AK45" s="38" t="s">
        <v>584</v>
      </c>
      <c r="AL45" s="38" t="s">
        <v>584</v>
      </c>
      <c r="AM45" s="38" t="s">
        <v>1149</v>
      </c>
      <c r="AN45" s="38" t="s">
        <v>584</v>
      </c>
      <c r="AO45" s="38" t="s">
        <v>584</v>
      </c>
      <c r="AP45" s="38" t="s">
        <v>584</v>
      </c>
      <c r="AQ45" s="38" t="s">
        <v>584</v>
      </c>
      <c r="AR45" s="38" t="s">
        <v>584</v>
      </c>
      <c r="AS45" s="38" t="s">
        <v>584</v>
      </c>
      <c r="AT45" s="38" t="s">
        <v>1149</v>
      </c>
      <c r="AU45" s="38" t="s">
        <v>314</v>
      </c>
      <c r="AV45" s="38" t="s">
        <v>584</v>
      </c>
      <c r="AW45" s="38">
        <v>1000</v>
      </c>
      <c r="AX45" s="38" t="s">
        <v>584</v>
      </c>
      <c r="AY45" s="38" t="s">
        <v>584</v>
      </c>
      <c r="AZ45" s="38" t="s">
        <v>584</v>
      </c>
      <c r="BA45" s="38" t="s">
        <v>584</v>
      </c>
      <c r="BB45" s="38" t="s">
        <v>30</v>
      </c>
      <c r="BC45" s="38" t="s">
        <v>584</v>
      </c>
      <c r="BD45" s="38">
        <v>1000</v>
      </c>
      <c r="BE45" s="38" t="s">
        <v>584</v>
      </c>
      <c r="BF45" s="38" t="s">
        <v>584</v>
      </c>
      <c r="BG45" s="38" t="s">
        <v>584</v>
      </c>
      <c r="BH45" s="38" t="s">
        <v>584</v>
      </c>
      <c r="BI45" s="38" t="s">
        <v>584</v>
      </c>
      <c r="BJ45" s="38">
        <v>0.89</v>
      </c>
      <c r="BK45" s="38" t="s">
        <v>584</v>
      </c>
      <c r="BL45" s="38" t="s">
        <v>584</v>
      </c>
      <c r="BM45" s="38" t="s">
        <v>584</v>
      </c>
      <c r="BN45" s="38" t="s">
        <v>584</v>
      </c>
      <c r="BO45" s="38" t="s">
        <v>584</v>
      </c>
      <c r="BP45" s="38" t="s">
        <v>584</v>
      </c>
      <c r="BQ45" s="38" t="s">
        <v>584</v>
      </c>
      <c r="BR45" s="38" t="s">
        <v>584</v>
      </c>
      <c r="BS45" s="38" t="s">
        <v>584</v>
      </c>
      <c r="BT45" s="38" t="s">
        <v>584</v>
      </c>
      <c r="BU45" s="38" t="s">
        <v>584</v>
      </c>
      <c r="BV45" s="38" t="s">
        <v>584</v>
      </c>
      <c r="BW45" s="38" t="s">
        <v>584</v>
      </c>
      <c r="BX45" s="38" t="s">
        <v>584</v>
      </c>
      <c r="BY45" s="38" t="s">
        <v>584</v>
      </c>
      <c r="BZ45" s="38" t="s">
        <v>584</v>
      </c>
      <c r="CA45" s="50" t="s">
        <v>584</v>
      </c>
      <c r="CB45" s="38"/>
      <c r="CC45" s="38" t="s">
        <v>584</v>
      </c>
      <c r="CD45" s="38" t="s">
        <v>584</v>
      </c>
      <c r="CE45" s="38" t="s">
        <v>584</v>
      </c>
      <c r="CF45" s="38" t="s">
        <v>584</v>
      </c>
      <c r="CG45" s="38" t="s">
        <v>33</v>
      </c>
      <c r="CH45" s="38" t="s">
        <v>584</v>
      </c>
      <c r="CI45" s="38" t="s">
        <v>23</v>
      </c>
      <c r="CJ45" s="38" t="s">
        <v>23</v>
      </c>
      <c r="CK45" s="38" t="s">
        <v>584</v>
      </c>
      <c r="CL45" s="38" t="s">
        <v>584</v>
      </c>
      <c r="CM45" s="38" t="s">
        <v>584</v>
      </c>
      <c r="CN45" s="38">
        <v>153282</v>
      </c>
      <c r="CO45" s="38" t="s">
        <v>1223</v>
      </c>
      <c r="CP45" s="38" t="s">
        <v>1224</v>
      </c>
      <c r="CQ45" s="38" t="s">
        <v>1225</v>
      </c>
      <c r="CR45" s="38">
        <v>1985</v>
      </c>
      <c r="CS45" s="38" t="s">
        <v>1226</v>
      </c>
      <c r="CT45" s="40" t="str">
        <f t="shared" si="0"/>
        <v>Fabales,NRhv,153282</v>
      </c>
    </row>
    <row r="46" spans="1:98" x14ac:dyDescent="0.25">
      <c r="A46" s="38" t="s">
        <v>1121</v>
      </c>
      <c r="B46" s="38" t="s">
        <v>1122</v>
      </c>
      <c r="C46" s="38" t="s">
        <v>1123</v>
      </c>
      <c r="D46" s="38" t="s">
        <v>1124</v>
      </c>
      <c r="E46" s="38" t="s">
        <v>1125</v>
      </c>
      <c r="F46" s="38" t="s">
        <v>584</v>
      </c>
      <c r="G46" s="38" t="s">
        <v>1125</v>
      </c>
      <c r="H46" s="38" t="s">
        <v>1227</v>
      </c>
      <c r="I46" s="38" t="s">
        <v>282</v>
      </c>
      <c r="J46" s="38" t="s">
        <v>595</v>
      </c>
      <c r="K46" s="38" t="s">
        <v>628</v>
      </c>
      <c r="L46" s="38" t="s">
        <v>765</v>
      </c>
      <c r="M46" s="38" t="s">
        <v>1228</v>
      </c>
      <c r="N46" s="38" t="s">
        <v>613</v>
      </c>
      <c r="O46" s="38" t="s">
        <v>1229</v>
      </c>
      <c r="P46" s="38">
        <v>1</v>
      </c>
      <c r="Q46" s="38" t="s">
        <v>288</v>
      </c>
      <c r="R46" s="38">
        <v>407340</v>
      </c>
      <c r="S46" s="38">
        <v>1112826</v>
      </c>
      <c r="T46" s="38" t="s">
        <v>584</v>
      </c>
      <c r="U46" s="38" t="s">
        <v>309</v>
      </c>
      <c r="V46" s="38" t="s">
        <v>309</v>
      </c>
      <c r="W46" s="38" t="s">
        <v>404</v>
      </c>
      <c r="X46" s="38" t="s">
        <v>405</v>
      </c>
      <c r="Y46" s="38" t="s">
        <v>361</v>
      </c>
      <c r="Z46" s="38" t="s">
        <v>584</v>
      </c>
      <c r="AA46" s="38">
        <v>23.7</v>
      </c>
      <c r="AB46" s="38" t="s">
        <v>584</v>
      </c>
      <c r="AC46" s="38" t="s">
        <v>823</v>
      </c>
      <c r="AD46" s="38" t="s">
        <v>584</v>
      </c>
      <c r="AE46" s="38" t="s">
        <v>584</v>
      </c>
      <c r="AF46" s="38" t="s">
        <v>584</v>
      </c>
      <c r="AG46" s="38" t="s">
        <v>584</v>
      </c>
      <c r="AH46" s="38" t="s">
        <v>773</v>
      </c>
      <c r="AI46" s="38" t="s">
        <v>584</v>
      </c>
      <c r="AJ46" s="38" t="s">
        <v>584</v>
      </c>
      <c r="AK46" s="38" t="s">
        <v>584</v>
      </c>
      <c r="AL46" s="38" t="s">
        <v>584</v>
      </c>
      <c r="AM46" s="38" t="s">
        <v>1149</v>
      </c>
      <c r="AN46" s="38" t="s">
        <v>584</v>
      </c>
      <c r="AO46" s="38" t="s">
        <v>584</v>
      </c>
      <c r="AP46" s="38" t="s">
        <v>584</v>
      </c>
      <c r="AQ46" s="38" t="s">
        <v>584</v>
      </c>
      <c r="AR46" s="38" t="s">
        <v>584</v>
      </c>
      <c r="AS46" s="38" t="s">
        <v>584</v>
      </c>
      <c r="AT46" s="38" t="s">
        <v>1149</v>
      </c>
      <c r="AU46" s="38" t="s">
        <v>314</v>
      </c>
      <c r="AV46" s="38" t="s">
        <v>584</v>
      </c>
      <c r="AW46" s="38">
        <v>1</v>
      </c>
      <c r="AX46" s="38" t="s">
        <v>584</v>
      </c>
      <c r="AY46" s="38" t="s">
        <v>584</v>
      </c>
      <c r="AZ46" s="38" t="s">
        <v>584</v>
      </c>
      <c r="BA46" s="38" t="s">
        <v>584</v>
      </c>
      <c r="BB46" s="38" t="s">
        <v>767</v>
      </c>
      <c r="BC46" s="38" t="s">
        <v>584</v>
      </c>
      <c r="BD46" s="38">
        <v>1</v>
      </c>
      <c r="BE46" s="38" t="s">
        <v>584</v>
      </c>
      <c r="BF46" s="38" t="s">
        <v>584</v>
      </c>
      <c r="BG46" s="38" t="s">
        <v>584</v>
      </c>
      <c r="BH46" s="38" t="s">
        <v>584</v>
      </c>
      <c r="BI46" s="38" t="s">
        <v>584</v>
      </c>
      <c r="BJ46" s="38">
        <v>0.89200000000000002</v>
      </c>
      <c r="BK46" s="38" t="s">
        <v>584</v>
      </c>
      <c r="BL46" s="38" t="s">
        <v>584</v>
      </c>
      <c r="BM46" s="38" t="s">
        <v>584</v>
      </c>
      <c r="BN46" s="38" t="s">
        <v>584</v>
      </c>
      <c r="BO46" s="38" t="s">
        <v>584</v>
      </c>
      <c r="BP46" s="38" t="s">
        <v>584</v>
      </c>
      <c r="BQ46" s="38" t="s">
        <v>584</v>
      </c>
      <c r="BR46" s="38" t="s">
        <v>584</v>
      </c>
      <c r="BS46" s="38" t="s">
        <v>584</v>
      </c>
      <c r="BT46" s="38" t="s">
        <v>584</v>
      </c>
      <c r="BU46" s="38" t="s">
        <v>584</v>
      </c>
      <c r="BV46" s="38" t="s">
        <v>584</v>
      </c>
      <c r="BW46" s="38" t="s">
        <v>584</v>
      </c>
      <c r="BX46" s="38" t="s">
        <v>584</v>
      </c>
      <c r="BY46" s="38" t="s">
        <v>584</v>
      </c>
      <c r="BZ46" s="38" t="s">
        <v>584</v>
      </c>
      <c r="CA46" s="50" t="s">
        <v>584</v>
      </c>
      <c r="CB46" s="38"/>
      <c r="CC46" s="38" t="s">
        <v>584</v>
      </c>
      <c r="CD46" s="38" t="s">
        <v>584</v>
      </c>
      <c r="CE46" s="38" t="s">
        <v>584</v>
      </c>
      <c r="CF46" s="38" t="s">
        <v>584</v>
      </c>
      <c r="CG46" s="38" t="s">
        <v>33</v>
      </c>
      <c r="CH46" s="38" t="s">
        <v>584</v>
      </c>
      <c r="CI46" s="38" t="s">
        <v>23</v>
      </c>
      <c r="CJ46" s="38" t="s">
        <v>23</v>
      </c>
      <c r="CK46" s="38" t="s">
        <v>584</v>
      </c>
      <c r="CL46" s="38" t="s">
        <v>584</v>
      </c>
      <c r="CM46" s="38" t="s">
        <v>584</v>
      </c>
      <c r="CN46" s="38">
        <v>77560</v>
      </c>
      <c r="CO46" s="38" t="s">
        <v>1230</v>
      </c>
      <c r="CP46" s="38" t="s">
        <v>1231</v>
      </c>
      <c r="CQ46" s="38" t="s">
        <v>1232</v>
      </c>
      <c r="CR46" s="38">
        <v>1990</v>
      </c>
      <c r="CS46" s="38" t="s">
        <v>1233</v>
      </c>
      <c r="CT46" s="40" t="str">
        <f t="shared" si="0"/>
        <v>Fabales,NRhv,77560</v>
      </c>
    </row>
    <row r="47" spans="1:98" x14ac:dyDescent="0.25">
      <c r="A47" s="38" t="s">
        <v>1121</v>
      </c>
      <c r="B47" s="38" t="s">
        <v>1122</v>
      </c>
      <c r="C47" s="38" t="s">
        <v>1123</v>
      </c>
      <c r="D47" s="38" t="s">
        <v>1124</v>
      </c>
      <c r="E47" s="38" t="s">
        <v>1125</v>
      </c>
      <c r="F47" s="38" t="s">
        <v>1234</v>
      </c>
      <c r="G47" s="38" t="s">
        <v>1235</v>
      </c>
      <c r="H47" s="38" t="s">
        <v>1236</v>
      </c>
      <c r="I47" s="38" t="s">
        <v>282</v>
      </c>
      <c r="J47" s="38" t="s">
        <v>595</v>
      </c>
      <c r="K47" s="38" t="s">
        <v>628</v>
      </c>
      <c r="L47" s="38" t="s">
        <v>765</v>
      </c>
      <c r="M47" s="38" t="s">
        <v>1167</v>
      </c>
      <c r="N47" s="38" t="s">
        <v>613</v>
      </c>
      <c r="O47" s="38" t="s">
        <v>1237</v>
      </c>
      <c r="P47" s="38">
        <v>1</v>
      </c>
      <c r="Q47" s="38" t="s">
        <v>497</v>
      </c>
      <c r="R47" s="38">
        <v>2085314</v>
      </c>
      <c r="S47" s="38">
        <v>2156486</v>
      </c>
      <c r="T47" s="38" t="s">
        <v>584</v>
      </c>
      <c r="U47" s="38" t="s">
        <v>309</v>
      </c>
      <c r="V47" s="38" t="s">
        <v>309</v>
      </c>
      <c r="W47" s="38" t="s">
        <v>404</v>
      </c>
      <c r="X47" s="38" t="s">
        <v>405</v>
      </c>
      <c r="Y47" s="38" t="s">
        <v>361</v>
      </c>
      <c r="Z47" s="38" t="s">
        <v>584</v>
      </c>
      <c r="AA47" s="38" t="s">
        <v>584</v>
      </c>
      <c r="AB47" s="38" t="s">
        <v>584</v>
      </c>
      <c r="AC47" s="38" t="s">
        <v>313</v>
      </c>
      <c r="AD47" s="38" t="s">
        <v>584</v>
      </c>
      <c r="AE47" s="38" t="s">
        <v>584</v>
      </c>
      <c r="AF47" s="38" t="s">
        <v>584</v>
      </c>
      <c r="AG47" s="38" t="s">
        <v>584</v>
      </c>
      <c r="AH47" s="38" t="s">
        <v>773</v>
      </c>
      <c r="AI47" s="38" t="s">
        <v>584</v>
      </c>
      <c r="AJ47" s="38" t="s">
        <v>584</v>
      </c>
      <c r="AK47" s="38" t="s">
        <v>584</v>
      </c>
      <c r="AL47" s="38" t="s">
        <v>584</v>
      </c>
      <c r="AM47" s="38" t="s">
        <v>1149</v>
      </c>
      <c r="AN47" s="38" t="s">
        <v>584</v>
      </c>
      <c r="AO47" s="38" t="s">
        <v>584</v>
      </c>
      <c r="AP47" s="38" t="s">
        <v>584</v>
      </c>
      <c r="AQ47" s="38" t="s">
        <v>584</v>
      </c>
      <c r="AR47" s="38" t="s">
        <v>584</v>
      </c>
      <c r="AS47" s="38" t="s">
        <v>584</v>
      </c>
      <c r="AT47" s="38" t="s">
        <v>1149</v>
      </c>
      <c r="AU47" s="38" t="s">
        <v>314</v>
      </c>
      <c r="AV47" s="38" t="s">
        <v>584</v>
      </c>
      <c r="AW47" s="38">
        <v>1.1200000000000001</v>
      </c>
      <c r="AX47" s="38" t="s">
        <v>584</v>
      </c>
      <c r="AY47" s="38" t="s">
        <v>584</v>
      </c>
      <c r="AZ47" s="38" t="s">
        <v>584</v>
      </c>
      <c r="BA47" s="38" t="s">
        <v>584</v>
      </c>
      <c r="BB47" s="38" t="s">
        <v>767</v>
      </c>
      <c r="BC47" s="38" t="s">
        <v>584</v>
      </c>
      <c r="BD47" s="38">
        <v>1.1200000000000001</v>
      </c>
      <c r="BE47" s="38" t="s">
        <v>584</v>
      </c>
      <c r="BF47" s="38" t="s">
        <v>584</v>
      </c>
      <c r="BG47" s="38" t="s">
        <v>584</v>
      </c>
      <c r="BH47" s="38" t="s">
        <v>584</v>
      </c>
      <c r="BI47" s="38" t="s">
        <v>584</v>
      </c>
      <c r="BJ47" s="38">
        <v>0.99904000000000004</v>
      </c>
      <c r="BK47" s="38" t="s">
        <v>584</v>
      </c>
      <c r="BL47" s="38" t="s">
        <v>584</v>
      </c>
      <c r="BM47" s="38" t="s">
        <v>584</v>
      </c>
      <c r="BN47" s="38" t="s">
        <v>584</v>
      </c>
      <c r="BO47" s="38" t="s">
        <v>584</v>
      </c>
      <c r="BP47" s="38" t="s">
        <v>584</v>
      </c>
      <c r="BQ47" s="38" t="s">
        <v>584</v>
      </c>
      <c r="BR47" s="38" t="s">
        <v>584</v>
      </c>
      <c r="BS47" s="38" t="s">
        <v>584</v>
      </c>
      <c r="BT47" s="38" t="s">
        <v>584</v>
      </c>
      <c r="BU47" s="38" t="s">
        <v>584</v>
      </c>
      <c r="BV47" s="38" t="s">
        <v>584</v>
      </c>
      <c r="BW47" s="38" t="s">
        <v>584</v>
      </c>
      <c r="BX47" s="38" t="s">
        <v>584</v>
      </c>
      <c r="BY47" s="38" t="s">
        <v>584</v>
      </c>
      <c r="BZ47" s="38" t="s">
        <v>584</v>
      </c>
      <c r="CA47" s="50" t="s">
        <v>584</v>
      </c>
      <c r="CB47" s="38"/>
      <c r="CC47" s="38" t="s">
        <v>584</v>
      </c>
      <c r="CD47" s="38" t="s">
        <v>584</v>
      </c>
      <c r="CE47" s="38" t="s">
        <v>584</v>
      </c>
      <c r="CF47" s="38" t="s">
        <v>584</v>
      </c>
      <c r="CG47" s="38" t="s">
        <v>33</v>
      </c>
      <c r="CH47" s="38" t="s">
        <v>584</v>
      </c>
      <c r="CI47" s="38" t="s">
        <v>23</v>
      </c>
      <c r="CJ47" s="38" t="s">
        <v>23</v>
      </c>
      <c r="CK47" s="38" t="s">
        <v>584</v>
      </c>
      <c r="CL47" s="38" t="s">
        <v>584</v>
      </c>
      <c r="CM47" s="38" t="s">
        <v>584</v>
      </c>
      <c r="CN47" s="38">
        <v>79805</v>
      </c>
      <c r="CO47" s="38" t="s">
        <v>1238</v>
      </c>
      <c r="CP47" s="38" t="s">
        <v>1239</v>
      </c>
      <c r="CQ47" s="38" t="s">
        <v>1240</v>
      </c>
      <c r="CR47" s="38">
        <v>1992</v>
      </c>
      <c r="CS47" s="38" t="s">
        <v>1241</v>
      </c>
      <c r="CT47" s="40" t="str">
        <f t="shared" si="0"/>
        <v>Fabales,NRhv,79805</v>
      </c>
    </row>
    <row r="48" spans="1:98" x14ac:dyDescent="0.25">
      <c r="A48" s="38" t="s">
        <v>1121</v>
      </c>
      <c r="B48" s="38" t="s">
        <v>1209</v>
      </c>
      <c r="C48" s="38" t="s">
        <v>348</v>
      </c>
      <c r="D48" s="38" t="s">
        <v>1210</v>
      </c>
      <c r="E48" s="38" t="s">
        <v>1211</v>
      </c>
      <c r="F48" s="38" t="s">
        <v>1242</v>
      </c>
      <c r="G48" s="38" t="s">
        <v>1243</v>
      </c>
      <c r="H48" s="38" t="s">
        <v>1244</v>
      </c>
      <c r="I48" s="38" t="s">
        <v>282</v>
      </c>
      <c r="J48" s="38" t="s">
        <v>595</v>
      </c>
      <c r="K48" s="38" t="s">
        <v>628</v>
      </c>
      <c r="L48" s="38" t="s">
        <v>765</v>
      </c>
      <c r="M48" s="38" t="s">
        <v>854</v>
      </c>
      <c r="N48" s="38" t="s">
        <v>613</v>
      </c>
      <c r="O48" s="38" t="s">
        <v>1245</v>
      </c>
      <c r="P48" s="38">
        <v>1</v>
      </c>
      <c r="Q48" s="38" t="s">
        <v>497</v>
      </c>
      <c r="R48" s="38">
        <v>2167069</v>
      </c>
      <c r="S48" s="38">
        <v>2326231</v>
      </c>
      <c r="T48" s="38" t="s">
        <v>584</v>
      </c>
      <c r="U48" s="38" t="s">
        <v>309</v>
      </c>
      <c r="V48" s="38" t="s">
        <v>309</v>
      </c>
      <c r="W48" s="38" t="s">
        <v>404</v>
      </c>
      <c r="X48" s="38" t="s">
        <v>405</v>
      </c>
      <c r="Y48" s="38" t="s">
        <v>361</v>
      </c>
      <c r="Z48" s="38" t="s">
        <v>584</v>
      </c>
      <c r="AA48" s="38" t="s">
        <v>584</v>
      </c>
      <c r="AB48" s="38" t="s">
        <v>584</v>
      </c>
      <c r="AC48" s="38" t="s">
        <v>823</v>
      </c>
      <c r="AD48" s="38" t="s">
        <v>584</v>
      </c>
      <c r="AE48" s="38" t="s">
        <v>584</v>
      </c>
      <c r="AF48" s="38" t="s">
        <v>584</v>
      </c>
      <c r="AG48" s="38" t="s">
        <v>584</v>
      </c>
      <c r="AH48" s="38" t="s">
        <v>773</v>
      </c>
      <c r="AI48" s="38" t="s">
        <v>584</v>
      </c>
      <c r="AJ48" s="38" t="s">
        <v>584</v>
      </c>
      <c r="AK48" s="38" t="s">
        <v>584</v>
      </c>
      <c r="AL48" s="38" t="s">
        <v>584</v>
      </c>
      <c r="AM48" s="38" t="s">
        <v>1149</v>
      </c>
      <c r="AN48" s="38" t="s">
        <v>584</v>
      </c>
      <c r="AO48" s="38" t="s">
        <v>584</v>
      </c>
      <c r="AP48" s="38" t="s">
        <v>584</v>
      </c>
      <c r="AQ48" s="38" t="s">
        <v>584</v>
      </c>
      <c r="AR48" s="38" t="s">
        <v>584</v>
      </c>
      <c r="AS48" s="38" t="s">
        <v>584</v>
      </c>
      <c r="AT48" s="38" t="s">
        <v>1149</v>
      </c>
      <c r="AU48" s="38" t="s">
        <v>314</v>
      </c>
      <c r="AV48" s="38" t="s">
        <v>584</v>
      </c>
      <c r="AW48" s="38">
        <v>1450</v>
      </c>
      <c r="AX48" s="38" t="s">
        <v>584</v>
      </c>
      <c r="AY48" s="38" t="s">
        <v>584</v>
      </c>
      <c r="AZ48" s="38" t="s">
        <v>584</v>
      </c>
      <c r="BA48" s="38" t="s">
        <v>584</v>
      </c>
      <c r="BB48" s="38" t="s">
        <v>30</v>
      </c>
      <c r="BC48" s="38" t="s">
        <v>584</v>
      </c>
      <c r="BD48" s="38">
        <v>1450</v>
      </c>
      <c r="BE48" s="38" t="s">
        <v>584</v>
      </c>
      <c r="BF48" s="38" t="s">
        <v>584</v>
      </c>
      <c r="BG48" s="38" t="s">
        <v>584</v>
      </c>
      <c r="BH48" s="38" t="s">
        <v>584</v>
      </c>
      <c r="BI48" s="38" t="s">
        <v>584</v>
      </c>
      <c r="BJ48" s="38">
        <v>1.2905</v>
      </c>
      <c r="BK48" s="38" t="s">
        <v>584</v>
      </c>
      <c r="BL48" s="38" t="s">
        <v>584</v>
      </c>
      <c r="BM48" s="38" t="s">
        <v>584</v>
      </c>
      <c r="BN48" s="38" t="s">
        <v>584</v>
      </c>
      <c r="BO48" s="38" t="s">
        <v>584</v>
      </c>
      <c r="BP48" s="38" t="s">
        <v>584</v>
      </c>
      <c r="BQ48" s="38" t="s">
        <v>584</v>
      </c>
      <c r="BR48" s="38" t="s">
        <v>584</v>
      </c>
      <c r="BS48" s="38" t="s">
        <v>584</v>
      </c>
      <c r="BT48" s="38" t="s">
        <v>584</v>
      </c>
      <c r="BU48" s="38" t="s">
        <v>584</v>
      </c>
      <c r="BV48" s="38" t="s">
        <v>584</v>
      </c>
      <c r="BW48" s="38" t="s">
        <v>584</v>
      </c>
      <c r="BX48" s="38" t="s">
        <v>584</v>
      </c>
      <c r="BY48" s="38" t="s">
        <v>584</v>
      </c>
      <c r="BZ48" s="38" t="s">
        <v>584</v>
      </c>
      <c r="CA48" s="50" t="s">
        <v>584</v>
      </c>
      <c r="CB48" s="38"/>
      <c r="CC48" s="38" t="s">
        <v>584</v>
      </c>
      <c r="CD48" s="38" t="s">
        <v>584</v>
      </c>
      <c r="CE48" s="38" t="s">
        <v>584</v>
      </c>
      <c r="CF48" s="38" t="s">
        <v>584</v>
      </c>
      <c r="CG48" s="38" t="s">
        <v>33</v>
      </c>
      <c r="CH48" s="38" t="s">
        <v>584</v>
      </c>
      <c r="CI48" s="38" t="s">
        <v>23</v>
      </c>
      <c r="CJ48" s="38" t="s">
        <v>23</v>
      </c>
      <c r="CK48" s="38" t="s">
        <v>584</v>
      </c>
      <c r="CL48" s="38" t="s">
        <v>584</v>
      </c>
      <c r="CM48" s="38" t="s">
        <v>584</v>
      </c>
      <c r="CN48" s="38">
        <v>63983</v>
      </c>
      <c r="CO48" s="38" t="s">
        <v>1246</v>
      </c>
      <c r="CP48" s="38" t="s">
        <v>1247</v>
      </c>
      <c r="CQ48" s="38" t="s">
        <v>1248</v>
      </c>
      <c r="CR48" s="38">
        <v>1997</v>
      </c>
      <c r="CS48" s="38" t="s">
        <v>1249</v>
      </c>
      <c r="CT48" s="40" t="str">
        <f t="shared" si="0"/>
        <v>Cyperales,NRhv,63983</v>
      </c>
    </row>
    <row r="49" spans="1:98" x14ac:dyDescent="0.25">
      <c r="A49" s="38" t="s">
        <v>1121</v>
      </c>
      <c r="B49" s="38" t="s">
        <v>1122</v>
      </c>
      <c r="C49" s="38" t="s">
        <v>1123</v>
      </c>
      <c r="D49" s="38" t="s">
        <v>1124</v>
      </c>
      <c r="E49" s="38" t="s">
        <v>1125</v>
      </c>
      <c r="F49" s="38" t="s">
        <v>1126</v>
      </c>
      <c r="G49" s="38" t="s">
        <v>1127</v>
      </c>
      <c r="H49" s="38" t="s">
        <v>1128</v>
      </c>
      <c r="I49" s="38" t="s">
        <v>282</v>
      </c>
      <c r="J49" s="38" t="s">
        <v>595</v>
      </c>
      <c r="K49" s="38" t="s">
        <v>628</v>
      </c>
      <c r="L49" s="38" t="s">
        <v>765</v>
      </c>
      <c r="M49" s="38" t="s">
        <v>854</v>
      </c>
      <c r="N49" s="38" t="s">
        <v>613</v>
      </c>
      <c r="O49" s="38" t="s">
        <v>23</v>
      </c>
      <c r="P49" s="38">
        <v>1</v>
      </c>
      <c r="Q49" s="38" t="s">
        <v>288</v>
      </c>
      <c r="R49" s="38">
        <v>509070</v>
      </c>
      <c r="S49" s="38">
        <v>1045994</v>
      </c>
      <c r="T49" s="38" t="s">
        <v>584</v>
      </c>
      <c r="U49" s="38" t="s">
        <v>309</v>
      </c>
      <c r="V49" s="38" t="s">
        <v>309</v>
      </c>
      <c r="W49" s="38" t="s">
        <v>404</v>
      </c>
      <c r="X49" s="38" t="s">
        <v>405</v>
      </c>
      <c r="Y49" s="38" t="s">
        <v>361</v>
      </c>
      <c r="Z49" s="38" t="s">
        <v>584</v>
      </c>
      <c r="AA49" s="38" t="s">
        <v>23</v>
      </c>
      <c r="AB49" s="38" t="s">
        <v>584</v>
      </c>
      <c r="AC49" s="38" t="s">
        <v>23</v>
      </c>
      <c r="AD49" s="38" t="s">
        <v>584</v>
      </c>
      <c r="AE49" s="38" t="s">
        <v>23</v>
      </c>
      <c r="AF49" s="38" t="s">
        <v>584</v>
      </c>
      <c r="AG49" s="38" t="s">
        <v>584</v>
      </c>
      <c r="AH49" s="38" t="s">
        <v>773</v>
      </c>
      <c r="AI49" s="38" t="s">
        <v>584</v>
      </c>
      <c r="AJ49" s="38" t="s">
        <v>584</v>
      </c>
      <c r="AK49" s="38" t="s">
        <v>584</v>
      </c>
      <c r="AL49" s="38" t="s">
        <v>584</v>
      </c>
      <c r="AM49" s="38" t="s">
        <v>1131</v>
      </c>
      <c r="AN49" s="38" t="s">
        <v>584</v>
      </c>
      <c r="AO49" s="38" t="s">
        <v>584</v>
      </c>
      <c r="AP49" s="38" t="s">
        <v>584</v>
      </c>
      <c r="AQ49" s="38" t="s">
        <v>584</v>
      </c>
      <c r="AR49" s="38" t="s">
        <v>584</v>
      </c>
      <c r="AS49" s="38" t="s">
        <v>584</v>
      </c>
      <c r="AT49" s="38" t="s">
        <v>1131</v>
      </c>
      <c r="AU49" s="38" t="s">
        <v>314</v>
      </c>
      <c r="AV49" s="38" t="s">
        <v>584</v>
      </c>
      <c r="AW49" s="38">
        <v>1.68</v>
      </c>
      <c r="AX49" s="38" t="s">
        <v>584</v>
      </c>
      <c r="AY49" s="38" t="s">
        <v>584</v>
      </c>
      <c r="AZ49" s="38" t="s">
        <v>584</v>
      </c>
      <c r="BA49" s="38" t="s">
        <v>584</v>
      </c>
      <c r="BB49" s="38" t="s">
        <v>767</v>
      </c>
      <c r="BC49" s="38" t="s">
        <v>584</v>
      </c>
      <c r="BD49" s="38">
        <v>1.68</v>
      </c>
      <c r="BE49" s="38" t="s">
        <v>584</v>
      </c>
      <c r="BF49" s="38" t="s">
        <v>584</v>
      </c>
      <c r="BG49" s="38" t="s">
        <v>584</v>
      </c>
      <c r="BH49" s="38" t="s">
        <v>584</v>
      </c>
      <c r="BI49" s="38" t="s">
        <v>584</v>
      </c>
      <c r="BJ49" s="38">
        <v>1.4985599999999999</v>
      </c>
      <c r="BK49" s="38" t="s">
        <v>584</v>
      </c>
      <c r="BL49" s="38" t="s">
        <v>584</v>
      </c>
      <c r="BM49" s="38" t="s">
        <v>584</v>
      </c>
      <c r="BN49" s="38" t="s">
        <v>584</v>
      </c>
      <c r="BO49" s="38" t="s">
        <v>584</v>
      </c>
      <c r="BP49" s="38" t="s">
        <v>584</v>
      </c>
      <c r="BQ49" s="38" t="s">
        <v>584</v>
      </c>
      <c r="BR49" s="38" t="s">
        <v>584</v>
      </c>
      <c r="BS49" s="38" t="s">
        <v>584</v>
      </c>
      <c r="BT49" s="38" t="s">
        <v>584</v>
      </c>
      <c r="BU49" s="38" t="s">
        <v>584</v>
      </c>
      <c r="BV49" s="38" t="s">
        <v>584</v>
      </c>
      <c r="BW49" s="38" t="s">
        <v>584</v>
      </c>
      <c r="BX49" s="38" t="s">
        <v>584</v>
      </c>
      <c r="BY49" s="38" t="s">
        <v>584</v>
      </c>
      <c r="BZ49" s="38" t="s">
        <v>584</v>
      </c>
      <c r="CA49" s="50" t="s">
        <v>584</v>
      </c>
      <c r="CB49" s="38"/>
      <c r="CC49" s="38" t="s">
        <v>584</v>
      </c>
      <c r="CD49" s="38" t="s">
        <v>584</v>
      </c>
      <c r="CE49" s="38" t="s">
        <v>584</v>
      </c>
      <c r="CF49" s="38" t="s">
        <v>584</v>
      </c>
      <c r="CG49" s="38" t="s">
        <v>33</v>
      </c>
      <c r="CH49" s="38" t="s">
        <v>584</v>
      </c>
      <c r="CI49" s="38" t="s">
        <v>23</v>
      </c>
      <c r="CJ49" s="38" t="s">
        <v>23</v>
      </c>
      <c r="CK49" s="38" t="s">
        <v>584</v>
      </c>
      <c r="CL49" s="38" t="s">
        <v>584</v>
      </c>
      <c r="CM49" s="38" t="s">
        <v>584</v>
      </c>
      <c r="CN49" s="38">
        <v>114763</v>
      </c>
      <c r="CO49" s="38" t="s">
        <v>1133</v>
      </c>
      <c r="CP49" s="38" t="s">
        <v>1134</v>
      </c>
      <c r="CQ49" s="38" t="s">
        <v>1135</v>
      </c>
      <c r="CR49" s="38">
        <v>1977</v>
      </c>
      <c r="CS49" s="38" t="s">
        <v>1250</v>
      </c>
      <c r="CT49" s="40" t="str">
        <f t="shared" si="0"/>
        <v>Fabales,NRgs,114763</v>
      </c>
    </row>
    <row r="50" spans="1:98" x14ac:dyDescent="0.25">
      <c r="A50" s="38" t="s">
        <v>1121</v>
      </c>
      <c r="B50" s="38" t="s">
        <v>1209</v>
      </c>
      <c r="C50" s="38" t="s">
        <v>348</v>
      </c>
      <c r="D50" s="38" t="s">
        <v>1210</v>
      </c>
      <c r="E50" s="38" t="s">
        <v>1211</v>
      </c>
      <c r="F50" s="38" t="s">
        <v>1251</v>
      </c>
      <c r="G50" s="38" t="s">
        <v>1252</v>
      </c>
      <c r="H50" s="38" t="s">
        <v>1253</v>
      </c>
      <c r="I50" s="38" t="s">
        <v>282</v>
      </c>
      <c r="J50" s="38" t="s">
        <v>595</v>
      </c>
      <c r="K50" s="38" t="s">
        <v>628</v>
      </c>
      <c r="L50" s="38" t="s">
        <v>765</v>
      </c>
      <c r="M50" s="38" t="s">
        <v>1254</v>
      </c>
      <c r="N50" s="38" t="s">
        <v>613</v>
      </c>
      <c r="O50" s="38" t="s">
        <v>23</v>
      </c>
      <c r="P50" s="38">
        <v>1</v>
      </c>
      <c r="Q50" s="38" t="s">
        <v>288</v>
      </c>
      <c r="R50" s="38">
        <v>511654</v>
      </c>
      <c r="S50" s="38">
        <v>1157314</v>
      </c>
      <c r="T50" s="38" t="s">
        <v>584</v>
      </c>
      <c r="U50" s="38" t="s">
        <v>309</v>
      </c>
      <c r="V50" s="38" t="s">
        <v>309</v>
      </c>
      <c r="W50" s="38" t="s">
        <v>1255</v>
      </c>
      <c r="X50" s="38" t="s">
        <v>1256</v>
      </c>
      <c r="Y50" s="38" t="s">
        <v>361</v>
      </c>
      <c r="Z50" s="38" t="s">
        <v>584</v>
      </c>
      <c r="AA50" s="38" t="s">
        <v>23</v>
      </c>
      <c r="AB50" s="38" t="s">
        <v>584</v>
      </c>
      <c r="AC50" s="38" t="s">
        <v>23</v>
      </c>
      <c r="AD50" s="38" t="s">
        <v>584</v>
      </c>
      <c r="AE50" s="38" t="s">
        <v>23</v>
      </c>
      <c r="AF50" s="38" t="s">
        <v>584</v>
      </c>
      <c r="AG50" s="38" t="s">
        <v>1143</v>
      </c>
      <c r="AH50" s="38">
        <v>2</v>
      </c>
      <c r="AI50" s="38" t="s">
        <v>584</v>
      </c>
      <c r="AJ50" s="38" t="s">
        <v>584</v>
      </c>
      <c r="AK50" s="38" t="s">
        <v>584</v>
      </c>
      <c r="AL50" s="38" t="s">
        <v>584</v>
      </c>
      <c r="AM50" s="38" t="s">
        <v>585</v>
      </c>
      <c r="AN50" s="38" t="s">
        <v>1143</v>
      </c>
      <c r="AO50" s="38">
        <v>60.88</v>
      </c>
      <c r="AP50" s="38" t="s">
        <v>584</v>
      </c>
      <c r="AQ50" s="38" t="s">
        <v>584</v>
      </c>
      <c r="AR50" s="38" t="s">
        <v>584</v>
      </c>
      <c r="AS50" s="38" t="s">
        <v>584</v>
      </c>
      <c r="AT50" s="38" t="s">
        <v>294</v>
      </c>
      <c r="AU50" s="38" t="s">
        <v>314</v>
      </c>
      <c r="AV50" s="38" t="s">
        <v>584</v>
      </c>
      <c r="AW50" s="38">
        <v>1.1200000000000001</v>
      </c>
      <c r="AX50" s="38" t="s">
        <v>584</v>
      </c>
      <c r="AY50" s="38" t="s">
        <v>584</v>
      </c>
      <c r="AZ50" s="38" t="s">
        <v>584</v>
      </c>
      <c r="BA50" s="38" t="s">
        <v>584</v>
      </c>
      <c r="BB50" s="38" t="s">
        <v>767</v>
      </c>
      <c r="BC50" s="38" t="s">
        <v>584</v>
      </c>
      <c r="BD50" s="38">
        <v>1.1200000000000001</v>
      </c>
      <c r="BE50" s="38" t="s">
        <v>584</v>
      </c>
      <c r="BF50" s="38" t="s">
        <v>584</v>
      </c>
      <c r="BG50" s="38" t="s">
        <v>584</v>
      </c>
      <c r="BH50" s="38" t="s">
        <v>584</v>
      </c>
      <c r="BI50" s="38" t="s">
        <v>584</v>
      </c>
      <c r="BJ50" s="38">
        <v>0.99904000000000004</v>
      </c>
      <c r="BK50" s="38" t="s">
        <v>584</v>
      </c>
      <c r="BL50" s="38" t="s">
        <v>584</v>
      </c>
      <c r="BM50" s="38" t="s">
        <v>584</v>
      </c>
      <c r="BN50" s="38" t="s">
        <v>584</v>
      </c>
      <c r="BO50" s="38" t="s">
        <v>584</v>
      </c>
      <c r="BP50" s="38" t="s">
        <v>584</v>
      </c>
      <c r="BQ50" s="38" t="s">
        <v>584</v>
      </c>
      <c r="BR50" s="38" t="s">
        <v>584</v>
      </c>
      <c r="BS50" s="38" t="s">
        <v>584</v>
      </c>
      <c r="BT50" s="38" t="s">
        <v>584</v>
      </c>
      <c r="BU50" s="38" t="s">
        <v>584</v>
      </c>
      <c r="BV50" s="38" t="s">
        <v>584</v>
      </c>
      <c r="BW50" s="38" t="s">
        <v>584</v>
      </c>
      <c r="BX50" s="38" t="s">
        <v>584</v>
      </c>
      <c r="BY50" s="38" t="s">
        <v>584</v>
      </c>
      <c r="BZ50" s="38" t="s">
        <v>584</v>
      </c>
      <c r="CA50" s="50" t="s">
        <v>584</v>
      </c>
      <c r="CB50" s="38"/>
      <c r="CC50" s="38" t="s">
        <v>584</v>
      </c>
      <c r="CD50" s="38" t="s">
        <v>584</v>
      </c>
      <c r="CE50" s="38" t="s">
        <v>584</v>
      </c>
      <c r="CF50" s="38" t="s">
        <v>584</v>
      </c>
      <c r="CG50" s="38" t="s">
        <v>33</v>
      </c>
      <c r="CH50" s="38" t="s">
        <v>584</v>
      </c>
      <c r="CI50" s="38" t="s">
        <v>23</v>
      </c>
      <c r="CJ50" s="38" t="s">
        <v>23</v>
      </c>
      <c r="CK50" s="38" t="s">
        <v>584</v>
      </c>
      <c r="CL50" s="38" t="s">
        <v>584</v>
      </c>
      <c r="CM50" s="38" t="s">
        <v>584</v>
      </c>
      <c r="CN50" s="38">
        <v>54825</v>
      </c>
      <c r="CO50" s="38" t="s">
        <v>1257</v>
      </c>
      <c r="CP50" s="38" t="s">
        <v>1258</v>
      </c>
      <c r="CQ50" s="38" t="s">
        <v>1259</v>
      </c>
      <c r="CR50" s="38">
        <v>1977</v>
      </c>
      <c r="CS50" s="38" t="s">
        <v>1260</v>
      </c>
      <c r="CT50" s="40" t="str">
        <f t="shared" si="0"/>
        <v>Cyperales,60.88d,54825</v>
      </c>
    </row>
    <row r="51" spans="1:98" x14ac:dyDescent="0.25">
      <c r="A51" s="38" t="s">
        <v>1121</v>
      </c>
      <c r="B51" s="38" t="s">
        <v>1209</v>
      </c>
      <c r="C51" s="38" t="s">
        <v>348</v>
      </c>
      <c r="D51" s="38" t="s">
        <v>1210</v>
      </c>
      <c r="E51" s="38" t="s">
        <v>1211</v>
      </c>
      <c r="F51" s="38" t="s">
        <v>1251</v>
      </c>
      <c r="G51" s="38" t="s">
        <v>1252</v>
      </c>
      <c r="H51" s="38" t="s">
        <v>1253</v>
      </c>
      <c r="I51" s="38" t="s">
        <v>282</v>
      </c>
      <c r="J51" s="38" t="s">
        <v>595</v>
      </c>
      <c r="K51" s="38" t="s">
        <v>628</v>
      </c>
      <c r="L51" s="38" t="s">
        <v>765</v>
      </c>
      <c r="M51" s="38" t="s">
        <v>629</v>
      </c>
      <c r="N51" s="38" t="s">
        <v>613</v>
      </c>
      <c r="O51" s="38" t="s">
        <v>23</v>
      </c>
      <c r="P51" s="38">
        <v>1</v>
      </c>
      <c r="Q51" s="38" t="s">
        <v>288</v>
      </c>
      <c r="R51" s="38">
        <v>511655</v>
      </c>
      <c r="S51" s="38">
        <v>1069130</v>
      </c>
      <c r="T51" s="38" t="s">
        <v>584</v>
      </c>
      <c r="U51" s="38" t="s">
        <v>309</v>
      </c>
      <c r="V51" s="38" t="s">
        <v>309</v>
      </c>
      <c r="W51" s="38" t="s">
        <v>1255</v>
      </c>
      <c r="X51" s="38" t="s">
        <v>1256</v>
      </c>
      <c r="Y51" s="38" t="s">
        <v>361</v>
      </c>
      <c r="Z51" s="38" t="s">
        <v>584</v>
      </c>
      <c r="AA51" s="38" t="s">
        <v>23</v>
      </c>
      <c r="AB51" s="38" t="s">
        <v>584</v>
      </c>
      <c r="AC51" s="38" t="s">
        <v>23</v>
      </c>
      <c r="AD51" s="38" t="s">
        <v>584</v>
      </c>
      <c r="AE51" s="38" t="s">
        <v>23</v>
      </c>
      <c r="AF51" s="38" t="s">
        <v>584</v>
      </c>
      <c r="AG51" s="38" t="s">
        <v>1143</v>
      </c>
      <c r="AH51" s="38">
        <v>2</v>
      </c>
      <c r="AI51" s="38" t="s">
        <v>584</v>
      </c>
      <c r="AJ51" s="38" t="s">
        <v>584</v>
      </c>
      <c r="AK51" s="38" t="s">
        <v>584</v>
      </c>
      <c r="AL51" s="38" t="s">
        <v>584</v>
      </c>
      <c r="AM51" s="38" t="s">
        <v>585</v>
      </c>
      <c r="AN51" s="38" t="s">
        <v>1143</v>
      </c>
      <c r="AO51" s="38">
        <v>60.88</v>
      </c>
      <c r="AP51" s="38" t="s">
        <v>584</v>
      </c>
      <c r="AQ51" s="38" t="s">
        <v>584</v>
      </c>
      <c r="AR51" s="38" t="s">
        <v>584</v>
      </c>
      <c r="AS51" s="38" t="s">
        <v>584</v>
      </c>
      <c r="AT51" s="38" t="s">
        <v>294</v>
      </c>
      <c r="AU51" s="38" t="s">
        <v>314</v>
      </c>
      <c r="AV51" s="38" t="s">
        <v>584</v>
      </c>
      <c r="AW51" s="38">
        <v>1.1200000000000001</v>
      </c>
      <c r="AX51" s="38" t="s">
        <v>584</v>
      </c>
      <c r="AY51" s="38" t="s">
        <v>584</v>
      </c>
      <c r="AZ51" s="38" t="s">
        <v>584</v>
      </c>
      <c r="BA51" s="38" t="s">
        <v>584</v>
      </c>
      <c r="BB51" s="38" t="s">
        <v>767</v>
      </c>
      <c r="BC51" s="38" t="s">
        <v>584</v>
      </c>
      <c r="BD51" s="38">
        <v>1.1200000000000001</v>
      </c>
      <c r="BE51" s="38" t="s">
        <v>584</v>
      </c>
      <c r="BF51" s="38" t="s">
        <v>584</v>
      </c>
      <c r="BG51" s="38" t="s">
        <v>584</v>
      </c>
      <c r="BH51" s="38" t="s">
        <v>584</v>
      </c>
      <c r="BI51" s="38" t="s">
        <v>584</v>
      </c>
      <c r="BJ51" s="38">
        <v>0.99904000000000004</v>
      </c>
      <c r="BK51" s="38" t="s">
        <v>584</v>
      </c>
      <c r="BL51" s="38" t="s">
        <v>584</v>
      </c>
      <c r="BM51" s="38" t="s">
        <v>584</v>
      </c>
      <c r="BN51" s="38" t="s">
        <v>584</v>
      </c>
      <c r="BO51" s="38" t="s">
        <v>584</v>
      </c>
      <c r="BP51" s="38" t="s">
        <v>584</v>
      </c>
      <c r="BQ51" s="38" t="s">
        <v>584</v>
      </c>
      <c r="BR51" s="38" t="s">
        <v>584</v>
      </c>
      <c r="BS51" s="38" t="s">
        <v>584</v>
      </c>
      <c r="BT51" s="38" t="s">
        <v>584</v>
      </c>
      <c r="BU51" s="38" t="s">
        <v>584</v>
      </c>
      <c r="BV51" s="38" t="s">
        <v>584</v>
      </c>
      <c r="BW51" s="38" t="s">
        <v>584</v>
      </c>
      <c r="BX51" s="38" t="s">
        <v>584</v>
      </c>
      <c r="BY51" s="38" t="s">
        <v>584</v>
      </c>
      <c r="BZ51" s="38" t="s">
        <v>584</v>
      </c>
      <c r="CA51" s="50" t="s">
        <v>584</v>
      </c>
      <c r="CB51" s="38"/>
      <c r="CC51" s="38" t="s">
        <v>584</v>
      </c>
      <c r="CD51" s="38" t="s">
        <v>584</v>
      </c>
      <c r="CE51" s="38" t="s">
        <v>584</v>
      </c>
      <c r="CF51" s="38" t="s">
        <v>584</v>
      </c>
      <c r="CG51" s="38" t="s">
        <v>33</v>
      </c>
      <c r="CH51" s="38" t="s">
        <v>584</v>
      </c>
      <c r="CI51" s="38" t="s">
        <v>23</v>
      </c>
      <c r="CJ51" s="38" t="s">
        <v>23</v>
      </c>
      <c r="CK51" s="38" t="s">
        <v>584</v>
      </c>
      <c r="CL51" s="38" t="s">
        <v>584</v>
      </c>
      <c r="CM51" s="38" t="s">
        <v>584</v>
      </c>
      <c r="CN51" s="38">
        <v>54825</v>
      </c>
      <c r="CO51" s="38" t="s">
        <v>1257</v>
      </c>
      <c r="CP51" s="38" t="s">
        <v>1258</v>
      </c>
      <c r="CQ51" s="38" t="s">
        <v>1259</v>
      </c>
      <c r="CR51" s="38">
        <v>1977</v>
      </c>
      <c r="CS51" s="38" t="s">
        <v>1260</v>
      </c>
      <c r="CT51" s="40" t="str">
        <f t="shared" si="0"/>
        <v>Cyperales,60.88d,54825</v>
      </c>
    </row>
    <row r="52" spans="1:98" x14ac:dyDescent="0.25">
      <c r="A52" s="38" t="s">
        <v>1121</v>
      </c>
      <c r="B52" s="38" t="s">
        <v>1209</v>
      </c>
      <c r="C52" s="38" t="s">
        <v>348</v>
      </c>
      <c r="D52" s="38" t="s">
        <v>1210</v>
      </c>
      <c r="E52" s="38" t="s">
        <v>1211</v>
      </c>
      <c r="F52" s="38" t="s">
        <v>1251</v>
      </c>
      <c r="G52" s="38" t="s">
        <v>1252</v>
      </c>
      <c r="H52" s="38" t="s">
        <v>1253</v>
      </c>
      <c r="I52" s="38" t="s">
        <v>282</v>
      </c>
      <c r="J52" s="38" t="s">
        <v>595</v>
      </c>
      <c r="K52" s="38" t="s">
        <v>628</v>
      </c>
      <c r="L52" s="38" t="s">
        <v>765</v>
      </c>
      <c r="M52" s="38" t="s">
        <v>629</v>
      </c>
      <c r="N52" s="38" t="s">
        <v>613</v>
      </c>
      <c r="O52" s="38" t="s">
        <v>23</v>
      </c>
      <c r="P52" s="38">
        <v>1</v>
      </c>
      <c r="Q52" s="38" t="s">
        <v>288</v>
      </c>
      <c r="R52" s="38">
        <v>511658</v>
      </c>
      <c r="S52" s="38">
        <v>1076616</v>
      </c>
      <c r="T52" s="38" t="s">
        <v>584</v>
      </c>
      <c r="U52" s="38" t="s">
        <v>309</v>
      </c>
      <c r="V52" s="38" t="s">
        <v>309</v>
      </c>
      <c r="W52" s="38" t="s">
        <v>1255</v>
      </c>
      <c r="X52" s="38" t="s">
        <v>1256</v>
      </c>
      <c r="Y52" s="38" t="s">
        <v>361</v>
      </c>
      <c r="Z52" s="38" t="s">
        <v>584</v>
      </c>
      <c r="AA52" s="38" t="s">
        <v>23</v>
      </c>
      <c r="AB52" s="38" t="s">
        <v>584</v>
      </c>
      <c r="AC52" s="38" t="s">
        <v>23</v>
      </c>
      <c r="AD52" s="38" t="s">
        <v>584</v>
      </c>
      <c r="AE52" s="38" t="s">
        <v>23</v>
      </c>
      <c r="AF52" s="38" t="s">
        <v>584</v>
      </c>
      <c r="AG52" s="38" t="s">
        <v>1143</v>
      </c>
      <c r="AH52" s="38">
        <v>2</v>
      </c>
      <c r="AI52" s="38" t="s">
        <v>584</v>
      </c>
      <c r="AJ52" s="38" t="s">
        <v>584</v>
      </c>
      <c r="AK52" s="38" t="s">
        <v>584</v>
      </c>
      <c r="AL52" s="38" t="s">
        <v>584</v>
      </c>
      <c r="AM52" s="38" t="s">
        <v>585</v>
      </c>
      <c r="AN52" s="38" t="s">
        <v>1143</v>
      </c>
      <c r="AO52" s="38">
        <v>60.88</v>
      </c>
      <c r="AP52" s="38" t="s">
        <v>584</v>
      </c>
      <c r="AQ52" s="38" t="s">
        <v>584</v>
      </c>
      <c r="AR52" s="38" t="s">
        <v>584</v>
      </c>
      <c r="AS52" s="38" t="s">
        <v>584</v>
      </c>
      <c r="AT52" s="38" t="s">
        <v>294</v>
      </c>
      <c r="AU52" s="38" t="s">
        <v>314</v>
      </c>
      <c r="AV52" s="38" t="s">
        <v>584</v>
      </c>
      <c r="AW52" s="38">
        <v>1.34</v>
      </c>
      <c r="AX52" s="38" t="s">
        <v>584</v>
      </c>
      <c r="AY52" s="38" t="s">
        <v>584</v>
      </c>
      <c r="AZ52" s="38" t="s">
        <v>584</v>
      </c>
      <c r="BA52" s="38" t="s">
        <v>584</v>
      </c>
      <c r="BB52" s="38" t="s">
        <v>767</v>
      </c>
      <c r="BC52" s="38" t="s">
        <v>584</v>
      </c>
      <c r="BD52" s="38">
        <v>1.34</v>
      </c>
      <c r="BE52" s="38" t="s">
        <v>584</v>
      </c>
      <c r="BF52" s="38" t="s">
        <v>584</v>
      </c>
      <c r="BG52" s="38" t="s">
        <v>584</v>
      </c>
      <c r="BH52" s="38" t="s">
        <v>584</v>
      </c>
      <c r="BI52" s="38" t="s">
        <v>584</v>
      </c>
      <c r="BJ52" s="38">
        <v>1.1952799999999999</v>
      </c>
      <c r="BK52" s="38" t="s">
        <v>584</v>
      </c>
      <c r="BL52" s="38" t="s">
        <v>584</v>
      </c>
      <c r="BM52" s="38" t="s">
        <v>584</v>
      </c>
      <c r="BN52" s="38" t="s">
        <v>584</v>
      </c>
      <c r="BO52" s="38" t="s">
        <v>584</v>
      </c>
      <c r="BP52" s="38" t="s">
        <v>584</v>
      </c>
      <c r="BQ52" s="38" t="s">
        <v>584</v>
      </c>
      <c r="BR52" s="38" t="s">
        <v>584</v>
      </c>
      <c r="BS52" s="38" t="s">
        <v>584</v>
      </c>
      <c r="BT52" s="38" t="s">
        <v>584</v>
      </c>
      <c r="BU52" s="38" t="s">
        <v>584</v>
      </c>
      <c r="BV52" s="38" t="s">
        <v>584</v>
      </c>
      <c r="BW52" s="38" t="s">
        <v>584</v>
      </c>
      <c r="BX52" s="38" t="s">
        <v>584</v>
      </c>
      <c r="BY52" s="38" t="s">
        <v>584</v>
      </c>
      <c r="BZ52" s="38" t="s">
        <v>584</v>
      </c>
      <c r="CA52" s="50" t="s">
        <v>584</v>
      </c>
      <c r="CB52" s="38"/>
      <c r="CC52" s="38" t="s">
        <v>584</v>
      </c>
      <c r="CD52" s="38" t="s">
        <v>584</v>
      </c>
      <c r="CE52" s="38" t="s">
        <v>584</v>
      </c>
      <c r="CF52" s="38" t="s">
        <v>584</v>
      </c>
      <c r="CG52" s="38" t="s">
        <v>33</v>
      </c>
      <c r="CH52" s="38" t="s">
        <v>584</v>
      </c>
      <c r="CI52" s="38" t="s">
        <v>23</v>
      </c>
      <c r="CJ52" s="38" t="s">
        <v>23</v>
      </c>
      <c r="CK52" s="38" t="s">
        <v>584</v>
      </c>
      <c r="CL52" s="38" t="s">
        <v>584</v>
      </c>
      <c r="CM52" s="38" t="s">
        <v>584</v>
      </c>
      <c r="CN52" s="38">
        <v>54825</v>
      </c>
      <c r="CO52" s="38" t="s">
        <v>1257</v>
      </c>
      <c r="CP52" s="38" t="s">
        <v>1258</v>
      </c>
      <c r="CQ52" s="38" t="s">
        <v>1259</v>
      </c>
      <c r="CR52" s="38">
        <v>1977</v>
      </c>
      <c r="CS52" s="38" t="s">
        <v>1261</v>
      </c>
      <c r="CT52" s="40" t="str">
        <f t="shared" si="0"/>
        <v>Cyperales,60.88d,54825</v>
      </c>
    </row>
    <row r="53" spans="1:98" x14ac:dyDescent="0.25">
      <c r="A53" s="38" t="s">
        <v>1121</v>
      </c>
      <c r="B53" s="38" t="s">
        <v>1209</v>
      </c>
      <c r="C53" s="38" t="s">
        <v>348</v>
      </c>
      <c r="D53" s="38" t="s">
        <v>1210</v>
      </c>
      <c r="E53" s="38" t="s">
        <v>1211</v>
      </c>
      <c r="F53" s="38" t="s">
        <v>1251</v>
      </c>
      <c r="G53" s="38" t="s">
        <v>1252</v>
      </c>
      <c r="H53" s="38" t="s">
        <v>1253</v>
      </c>
      <c r="I53" s="38" t="s">
        <v>282</v>
      </c>
      <c r="J53" s="38" t="s">
        <v>595</v>
      </c>
      <c r="K53" s="38" t="s">
        <v>628</v>
      </c>
      <c r="L53" s="38" t="s">
        <v>765</v>
      </c>
      <c r="M53" s="38" t="s">
        <v>629</v>
      </c>
      <c r="N53" s="38" t="s">
        <v>613</v>
      </c>
      <c r="O53" s="38" t="s">
        <v>23</v>
      </c>
      <c r="P53" s="38">
        <v>1</v>
      </c>
      <c r="Q53" s="38" t="s">
        <v>288</v>
      </c>
      <c r="R53" s="38">
        <v>511660</v>
      </c>
      <c r="S53" s="38">
        <v>1105827</v>
      </c>
      <c r="T53" s="38" t="s">
        <v>584</v>
      </c>
      <c r="U53" s="38" t="s">
        <v>309</v>
      </c>
      <c r="V53" s="38" t="s">
        <v>309</v>
      </c>
      <c r="W53" s="38" t="s">
        <v>1255</v>
      </c>
      <c r="X53" s="38" t="s">
        <v>1256</v>
      </c>
      <c r="Y53" s="38" t="s">
        <v>361</v>
      </c>
      <c r="Z53" s="38" t="s">
        <v>584</v>
      </c>
      <c r="AA53" s="38" t="s">
        <v>23</v>
      </c>
      <c r="AB53" s="38" t="s">
        <v>584</v>
      </c>
      <c r="AC53" s="38" t="s">
        <v>23</v>
      </c>
      <c r="AD53" s="38" t="s">
        <v>584</v>
      </c>
      <c r="AE53" s="38" t="s">
        <v>23</v>
      </c>
      <c r="AF53" s="38" t="s">
        <v>584</v>
      </c>
      <c r="AG53" s="38" t="s">
        <v>1143</v>
      </c>
      <c r="AH53" s="38">
        <v>2</v>
      </c>
      <c r="AI53" s="38" t="s">
        <v>584</v>
      </c>
      <c r="AJ53" s="38" t="s">
        <v>584</v>
      </c>
      <c r="AK53" s="38" t="s">
        <v>584</v>
      </c>
      <c r="AL53" s="38" t="s">
        <v>584</v>
      </c>
      <c r="AM53" s="38" t="s">
        <v>585</v>
      </c>
      <c r="AN53" s="38" t="s">
        <v>1143</v>
      </c>
      <c r="AO53" s="38">
        <v>60.88</v>
      </c>
      <c r="AP53" s="38" t="s">
        <v>584</v>
      </c>
      <c r="AQ53" s="38" t="s">
        <v>584</v>
      </c>
      <c r="AR53" s="38" t="s">
        <v>584</v>
      </c>
      <c r="AS53" s="38" t="s">
        <v>584</v>
      </c>
      <c r="AT53" s="38" t="s">
        <v>294</v>
      </c>
      <c r="AU53" s="38" t="s">
        <v>314</v>
      </c>
      <c r="AV53" s="38" t="s">
        <v>584</v>
      </c>
      <c r="AW53" s="38">
        <v>1.68</v>
      </c>
      <c r="AX53" s="38" t="s">
        <v>584</v>
      </c>
      <c r="AY53" s="38" t="s">
        <v>584</v>
      </c>
      <c r="AZ53" s="38" t="s">
        <v>584</v>
      </c>
      <c r="BA53" s="38" t="s">
        <v>584</v>
      </c>
      <c r="BB53" s="38" t="s">
        <v>767</v>
      </c>
      <c r="BC53" s="38" t="s">
        <v>584</v>
      </c>
      <c r="BD53" s="38">
        <v>1.68</v>
      </c>
      <c r="BE53" s="38" t="s">
        <v>584</v>
      </c>
      <c r="BF53" s="38" t="s">
        <v>584</v>
      </c>
      <c r="BG53" s="38" t="s">
        <v>584</v>
      </c>
      <c r="BH53" s="38" t="s">
        <v>584</v>
      </c>
      <c r="BI53" s="38" t="s">
        <v>584</v>
      </c>
      <c r="BJ53" s="38">
        <v>1.4985599999999999</v>
      </c>
      <c r="BK53" s="38" t="s">
        <v>584</v>
      </c>
      <c r="BL53" s="38" t="s">
        <v>584</v>
      </c>
      <c r="BM53" s="38" t="s">
        <v>584</v>
      </c>
      <c r="BN53" s="38" t="s">
        <v>584</v>
      </c>
      <c r="BO53" s="38" t="s">
        <v>584</v>
      </c>
      <c r="BP53" s="38" t="s">
        <v>584</v>
      </c>
      <c r="BQ53" s="38" t="s">
        <v>584</v>
      </c>
      <c r="BR53" s="38" t="s">
        <v>584</v>
      </c>
      <c r="BS53" s="38" t="s">
        <v>584</v>
      </c>
      <c r="BT53" s="38" t="s">
        <v>584</v>
      </c>
      <c r="BU53" s="38" t="s">
        <v>584</v>
      </c>
      <c r="BV53" s="38" t="s">
        <v>584</v>
      </c>
      <c r="BW53" s="38" t="s">
        <v>584</v>
      </c>
      <c r="BX53" s="38" t="s">
        <v>584</v>
      </c>
      <c r="BY53" s="38" t="s">
        <v>584</v>
      </c>
      <c r="BZ53" s="38" t="s">
        <v>584</v>
      </c>
      <c r="CA53" s="50" t="s">
        <v>584</v>
      </c>
      <c r="CB53" s="38"/>
      <c r="CC53" s="38" t="s">
        <v>584</v>
      </c>
      <c r="CD53" s="38" t="s">
        <v>584</v>
      </c>
      <c r="CE53" s="38" t="s">
        <v>584</v>
      </c>
      <c r="CF53" s="38" t="s">
        <v>584</v>
      </c>
      <c r="CG53" s="38" t="s">
        <v>33</v>
      </c>
      <c r="CH53" s="38" t="s">
        <v>584</v>
      </c>
      <c r="CI53" s="38" t="s">
        <v>23</v>
      </c>
      <c r="CJ53" s="38" t="s">
        <v>23</v>
      </c>
      <c r="CK53" s="38" t="s">
        <v>584</v>
      </c>
      <c r="CL53" s="38" t="s">
        <v>584</v>
      </c>
      <c r="CM53" s="38" t="s">
        <v>584</v>
      </c>
      <c r="CN53" s="38">
        <v>54825</v>
      </c>
      <c r="CO53" s="38" t="s">
        <v>1257</v>
      </c>
      <c r="CP53" s="38" t="s">
        <v>1258</v>
      </c>
      <c r="CQ53" s="38" t="s">
        <v>1259</v>
      </c>
      <c r="CR53" s="38">
        <v>1977</v>
      </c>
      <c r="CS53" s="38" t="s">
        <v>1261</v>
      </c>
      <c r="CT53" s="40" t="str">
        <f t="shared" si="0"/>
        <v>Cyperales,60.88d,54825</v>
      </c>
    </row>
    <row r="54" spans="1:98" x14ac:dyDescent="0.25">
      <c r="A54" s="38" t="s">
        <v>1121</v>
      </c>
      <c r="B54" s="38" t="s">
        <v>1122</v>
      </c>
      <c r="C54" s="38" t="s">
        <v>1123</v>
      </c>
      <c r="D54" s="38" t="s">
        <v>1262</v>
      </c>
      <c r="E54" s="38" t="s">
        <v>1263</v>
      </c>
      <c r="F54" s="38" t="s">
        <v>1264</v>
      </c>
      <c r="G54" s="38" t="s">
        <v>1265</v>
      </c>
      <c r="H54" s="38" t="s">
        <v>1266</v>
      </c>
      <c r="I54" s="38" t="s">
        <v>282</v>
      </c>
      <c r="J54" s="38" t="s">
        <v>595</v>
      </c>
      <c r="K54" s="38" t="s">
        <v>1267</v>
      </c>
      <c r="L54" s="38" t="s">
        <v>1268</v>
      </c>
      <c r="M54" s="38" t="s">
        <v>629</v>
      </c>
      <c r="N54" s="38" t="s">
        <v>613</v>
      </c>
      <c r="O54" s="38" t="s">
        <v>1269</v>
      </c>
      <c r="P54" s="38">
        <v>2</v>
      </c>
      <c r="Q54" s="38" t="s">
        <v>497</v>
      </c>
      <c r="R54" s="38">
        <v>2083233</v>
      </c>
      <c r="S54" s="38">
        <v>2151436</v>
      </c>
      <c r="T54" s="38" t="s">
        <v>584</v>
      </c>
      <c r="U54" s="38" t="s">
        <v>289</v>
      </c>
      <c r="V54" s="38" t="s">
        <v>289</v>
      </c>
      <c r="W54" s="38" t="s">
        <v>1270</v>
      </c>
      <c r="X54" s="38" t="s">
        <v>1271</v>
      </c>
      <c r="Y54" s="38" t="s">
        <v>361</v>
      </c>
      <c r="Z54" s="38" t="s">
        <v>584</v>
      </c>
      <c r="AA54" s="38" t="s">
        <v>584</v>
      </c>
      <c r="AB54" s="38" t="s">
        <v>584</v>
      </c>
      <c r="AC54" s="38" t="s">
        <v>313</v>
      </c>
      <c r="AD54" s="38" t="s">
        <v>584</v>
      </c>
      <c r="AE54" s="38" t="s">
        <v>584</v>
      </c>
      <c r="AF54" s="38" t="s">
        <v>584</v>
      </c>
      <c r="AG54" s="38" t="s">
        <v>584</v>
      </c>
      <c r="AH54" s="38">
        <v>4</v>
      </c>
      <c r="AI54" s="38" t="s">
        <v>584</v>
      </c>
      <c r="AJ54" s="38" t="s">
        <v>584</v>
      </c>
      <c r="AK54" s="38" t="s">
        <v>584</v>
      </c>
      <c r="AL54" s="38" t="s">
        <v>584</v>
      </c>
      <c r="AM54" s="38" t="s">
        <v>653</v>
      </c>
      <c r="AN54" s="38" t="s">
        <v>584</v>
      </c>
      <c r="AO54" s="38">
        <v>28</v>
      </c>
      <c r="AP54" s="38" t="s">
        <v>584</v>
      </c>
      <c r="AQ54" s="38" t="s">
        <v>584</v>
      </c>
      <c r="AR54" s="38" t="s">
        <v>584</v>
      </c>
      <c r="AS54" s="38" t="s">
        <v>584</v>
      </c>
      <c r="AT54" s="38" t="s">
        <v>294</v>
      </c>
      <c r="AU54" s="38" t="s">
        <v>314</v>
      </c>
      <c r="AV54" s="38" t="s">
        <v>584</v>
      </c>
      <c r="AW54" s="38">
        <v>6.63</v>
      </c>
      <c r="AX54" s="38" t="s">
        <v>584</v>
      </c>
      <c r="AY54" s="38" t="s">
        <v>584</v>
      </c>
      <c r="AZ54" s="38" t="s">
        <v>584</v>
      </c>
      <c r="BA54" s="38" t="s">
        <v>584</v>
      </c>
      <c r="BB54" s="38" t="s">
        <v>767</v>
      </c>
      <c r="BC54" s="38" t="s">
        <v>584</v>
      </c>
      <c r="BD54" s="38">
        <v>6.63</v>
      </c>
      <c r="BE54" s="38" t="s">
        <v>584</v>
      </c>
      <c r="BF54" s="38" t="s">
        <v>584</v>
      </c>
      <c r="BG54" s="38" t="s">
        <v>584</v>
      </c>
      <c r="BH54" s="38" t="s">
        <v>584</v>
      </c>
      <c r="BI54" s="38" t="s">
        <v>584</v>
      </c>
      <c r="BJ54" s="38">
        <v>5.9139600000000003</v>
      </c>
      <c r="BK54" s="38" t="s">
        <v>584</v>
      </c>
      <c r="BL54" s="38" t="s">
        <v>584</v>
      </c>
      <c r="BM54" s="38" t="s">
        <v>584</v>
      </c>
      <c r="BN54" s="38" t="s">
        <v>584</v>
      </c>
      <c r="BO54" s="38" t="s">
        <v>584</v>
      </c>
      <c r="BP54" s="38" t="s">
        <v>584</v>
      </c>
      <c r="BQ54" s="38" t="s">
        <v>584</v>
      </c>
      <c r="BR54" s="38" t="s">
        <v>584</v>
      </c>
      <c r="BS54" s="38" t="s">
        <v>584</v>
      </c>
      <c r="BT54" s="38" t="s">
        <v>584</v>
      </c>
      <c r="BU54" s="38" t="s">
        <v>584</v>
      </c>
      <c r="BV54" s="38" t="s">
        <v>584</v>
      </c>
      <c r="BW54" s="38" t="s">
        <v>584</v>
      </c>
      <c r="BX54" s="38" t="s">
        <v>584</v>
      </c>
      <c r="BY54" s="38" t="s">
        <v>584</v>
      </c>
      <c r="BZ54" s="38" t="s">
        <v>584</v>
      </c>
      <c r="CA54" s="50" t="s">
        <v>584</v>
      </c>
      <c r="CB54" s="38"/>
      <c r="CC54" s="38" t="s">
        <v>584</v>
      </c>
      <c r="CD54" s="38" t="s">
        <v>584</v>
      </c>
      <c r="CE54" s="38" t="s">
        <v>584</v>
      </c>
      <c r="CF54" s="38" t="s">
        <v>584</v>
      </c>
      <c r="CG54" s="38" t="s">
        <v>33</v>
      </c>
      <c r="CH54" s="38" t="s">
        <v>584</v>
      </c>
      <c r="CI54" s="38" t="s">
        <v>23</v>
      </c>
      <c r="CJ54" s="38" t="s">
        <v>23</v>
      </c>
      <c r="CK54" s="38" t="s">
        <v>584</v>
      </c>
      <c r="CL54" s="38" t="s">
        <v>584</v>
      </c>
      <c r="CM54" s="38" t="s">
        <v>584</v>
      </c>
      <c r="CN54" s="38">
        <v>162475</v>
      </c>
      <c r="CO54" s="38" t="s">
        <v>1272</v>
      </c>
      <c r="CP54" s="38" t="s">
        <v>1273</v>
      </c>
      <c r="CQ54" s="38" t="s">
        <v>1274</v>
      </c>
      <c r="CR54" s="38">
        <v>2012</v>
      </c>
      <c r="CS54" s="38" t="s">
        <v>1275</v>
      </c>
      <c r="CT54" s="40" t="str">
        <f t="shared" si="0"/>
        <v>Caryophyllales,28d,162475</v>
      </c>
    </row>
    <row r="55" spans="1:98" x14ac:dyDescent="0.25">
      <c r="A55" s="38" t="s">
        <v>1121</v>
      </c>
      <c r="B55" s="38" t="s">
        <v>1122</v>
      </c>
      <c r="C55" s="38" t="s">
        <v>1123</v>
      </c>
      <c r="D55" s="38" t="s">
        <v>1262</v>
      </c>
      <c r="E55" s="38" t="s">
        <v>1263</v>
      </c>
      <c r="F55" s="38" t="s">
        <v>1264</v>
      </c>
      <c r="G55" s="38" t="s">
        <v>1265</v>
      </c>
      <c r="H55" s="38" t="s">
        <v>1266</v>
      </c>
      <c r="I55" s="38" t="s">
        <v>282</v>
      </c>
      <c r="J55" s="38" t="s">
        <v>595</v>
      </c>
      <c r="K55" s="38" t="s">
        <v>1267</v>
      </c>
      <c r="L55" s="38" t="s">
        <v>1268</v>
      </c>
      <c r="M55" s="38" t="s">
        <v>629</v>
      </c>
      <c r="N55" s="38" t="s">
        <v>613</v>
      </c>
      <c r="O55" s="38" t="s">
        <v>1269</v>
      </c>
      <c r="P55" s="38">
        <v>2</v>
      </c>
      <c r="Q55" s="38" t="s">
        <v>497</v>
      </c>
      <c r="R55" s="38">
        <v>2083232</v>
      </c>
      <c r="S55" s="38">
        <v>2151434</v>
      </c>
      <c r="T55" s="38" t="s">
        <v>584</v>
      </c>
      <c r="U55" s="38" t="s">
        <v>289</v>
      </c>
      <c r="V55" s="38" t="s">
        <v>289</v>
      </c>
      <c r="W55" s="38" t="s">
        <v>1270</v>
      </c>
      <c r="X55" s="38" t="s">
        <v>1271</v>
      </c>
      <c r="Y55" s="38" t="s">
        <v>361</v>
      </c>
      <c r="Z55" s="38" t="s">
        <v>584</v>
      </c>
      <c r="AA55" s="38" t="s">
        <v>584</v>
      </c>
      <c r="AB55" s="38" t="s">
        <v>584</v>
      </c>
      <c r="AC55" s="38" t="s">
        <v>313</v>
      </c>
      <c r="AD55" s="38" t="s">
        <v>584</v>
      </c>
      <c r="AE55" s="38" t="s">
        <v>584</v>
      </c>
      <c r="AF55" s="38" t="s">
        <v>584</v>
      </c>
      <c r="AG55" s="38" t="s">
        <v>584</v>
      </c>
      <c r="AH55" s="38">
        <v>4</v>
      </c>
      <c r="AI55" s="38" t="s">
        <v>584</v>
      </c>
      <c r="AJ55" s="38" t="s">
        <v>584</v>
      </c>
      <c r="AK55" s="38" t="s">
        <v>584</v>
      </c>
      <c r="AL55" s="38" t="s">
        <v>584</v>
      </c>
      <c r="AM55" s="38" t="s">
        <v>653</v>
      </c>
      <c r="AN55" s="38" t="s">
        <v>584</v>
      </c>
      <c r="AO55" s="38">
        <v>28</v>
      </c>
      <c r="AP55" s="38" t="s">
        <v>584</v>
      </c>
      <c r="AQ55" s="38" t="s">
        <v>584</v>
      </c>
      <c r="AR55" s="38" t="s">
        <v>584</v>
      </c>
      <c r="AS55" s="38" t="s">
        <v>584</v>
      </c>
      <c r="AT55" s="38" t="s">
        <v>294</v>
      </c>
      <c r="AU55" s="38" t="s">
        <v>314</v>
      </c>
      <c r="AV55" s="38" t="s">
        <v>584</v>
      </c>
      <c r="AW55" s="38">
        <v>6.63</v>
      </c>
      <c r="AX55" s="38" t="s">
        <v>584</v>
      </c>
      <c r="AY55" s="38" t="s">
        <v>584</v>
      </c>
      <c r="AZ55" s="38" t="s">
        <v>584</v>
      </c>
      <c r="BA55" s="38" t="s">
        <v>584</v>
      </c>
      <c r="BB55" s="38" t="s">
        <v>767</v>
      </c>
      <c r="BC55" s="38" t="s">
        <v>584</v>
      </c>
      <c r="BD55" s="38">
        <v>6.63</v>
      </c>
      <c r="BE55" s="38" t="s">
        <v>584</v>
      </c>
      <c r="BF55" s="38" t="s">
        <v>584</v>
      </c>
      <c r="BG55" s="38" t="s">
        <v>584</v>
      </c>
      <c r="BH55" s="38" t="s">
        <v>584</v>
      </c>
      <c r="BI55" s="38" t="s">
        <v>584</v>
      </c>
      <c r="BJ55" s="38">
        <v>5.9139600000000003</v>
      </c>
      <c r="BK55" s="38" t="s">
        <v>584</v>
      </c>
      <c r="BL55" s="38" t="s">
        <v>584</v>
      </c>
      <c r="BM55" s="38" t="s">
        <v>584</v>
      </c>
      <c r="BN55" s="38" t="s">
        <v>584</v>
      </c>
      <c r="BO55" s="38" t="s">
        <v>584</v>
      </c>
      <c r="BP55" s="38" t="s">
        <v>584</v>
      </c>
      <c r="BQ55" s="38" t="s">
        <v>584</v>
      </c>
      <c r="BR55" s="38" t="s">
        <v>584</v>
      </c>
      <c r="BS55" s="38" t="s">
        <v>584</v>
      </c>
      <c r="BT55" s="38" t="s">
        <v>584</v>
      </c>
      <c r="BU55" s="38" t="s">
        <v>584</v>
      </c>
      <c r="BV55" s="38" t="s">
        <v>584</v>
      </c>
      <c r="BW55" s="38" t="s">
        <v>584</v>
      </c>
      <c r="BX55" s="38" t="s">
        <v>584</v>
      </c>
      <c r="BY55" s="38" t="s">
        <v>584</v>
      </c>
      <c r="BZ55" s="38" t="s">
        <v>584</v>
      </c>
      <c r="CA55" s="50" t="s">
        <v>584</v>
      </c>
      <c r="CB55" s="38"/>
      <c r="CC55" s="38" t="s">
        <v>584</v>
      </c>
      <c r="CD55" s="38" t="s">
        <v>584</v>
      </c>
      <c r="CE55" s="38" t="s">
        <v>584</v>
      </c>
      <c r="CF55" s="38" t="s">
        <v>584</v>
      </c>
      <c r="CG55" s="38" t="s">
        <v>33</v>
      </c>
      <c r="CH55" s="38" t="s">
        <v>584</v>
      </c>
      <c r="CI55" s="38" t="s">
        <v>23</v>
      </c>
      <c r="CJ55" s="38" t="s">
        <v>23</v>
      </c>
      <c r="CK55" s="38" t="s">
        <v>584</v>
      </c>
      <c r="CL55" s="38" t="s">
        <v>584</v>
      </c>
      <c r="CM55" s="38" t="s">
        <v>584</v>
      </c>
      <c r="CN55" s="38">
        <v>162475</v>
      </c>
      <c r="CO55" s="38" t="s">
        <v>1272</v>
      </c>
      <c r="CP55" s="38" t="s">
        <v>1273</v>
      </c>
      <c r="CQ55" s="38" t="s">
        <v>1274</v>
      </c>
      <c r="CR55" s="38">
        <v>2012</v>
      </c>
      <c r="CS55" s="38" t="s">
        <v>1276</v>
      </c>
      <c r="CT55" s="40" t="str">
        <f t="shared" si="0"/>
        <v>Caryophyllales,28d,162475</v>
      </c>
    </row>
    <row r="56" spans="1:98" x14ac:dyDescent="0.25">
      <c r="A56" s="38" t="s">
        <v>1121</v>
      </c>
      <c r="B56" s="38" t="s">
        <v>1122</v>
      </c>
      <c r="C56" s="38" t="s">
        <v>1123</v>
      </c>
      <c r="D56" s="38" t="s">
        <v>1262</v>
      </c>
      <c r="E56" s="38" t="s">
        <v>1263</v>
      </c>
      <c r="F56" s="38" t="s">
        <v>1264</v>
      </c>
      <c r="G56" s="38" t="s">
        <v>1265</v>
      </c>
      <c r="H56" s="38" t="s">
        <v>1266</v>
      </c>
      <c r="I56" s="38" t="s">
        <v>282</v>
      </c>
      <c r="J56" s="38" t="s">
        <v>595</v>
      </c>
      <c r="K56" s="38" t="s">
        <v>1267</v>
      </c>
      <c r="L56" s="38" t="s">
        <v>1268</v>
      </c>
      <c r="M56" s="38" t="s">
        <v>629</v>
      </c>
      <c r="N56" s="38" t="s">
        <v>613</v>
      </c>
      <c r="O56" s="38" t="s">
        <v>1269</v>
      </c>
      <c r="P56" s="38">
        <v>2</v>
      </c>
      <c r="Q56" s="38" t="s">
        <v>497</v>
      </c>
      <c r="R56" s="38">
        <v>2083233</v>
      </c>
      <c r="S56" s="38">
        <v>2151435</v>
      </c>
      <c r="T56" s="38" t="s">
        <v>584</v>
      </c>
      <c r="U56" s="38" t="s">
        <v>373</v>
      </c>
      <c r="V56" s="38" t="s">
        <v>373</v>
      </c>
      <c r="W56" s="38" t="s">
        <v>374</v>
      </c>
      <c r="X56" s="38" t="s">
        <v>375</v>
      </c>
      <c r="Y56" s="38" t="s">
        <v>361</v>
      </c>
      <c r="Z56" s="38" t="s">
        <v>584</v>
      </c>
      <c r="AA56" s="38" t="s">
        <v>1277</v>
      </c>
      <c r="AB56" s="38" t="s">
        <v>584</v>
      </c>
      <c r="AC56" s="38" t="s">
        <v>823</v>
      </c>
      <c r="AD56" s="38" t="s">
        <v>584</v>
      </c>
      <c r="AE56" s="38" t="s">
        <v>584</v>
      </c>
      <c r="AF56" s="38" t="s">
        <v>584</v>
      </c>
      <c r="AG56" s="38" t="s">
        <v>584</v>
      </c>
      <c r="AH56" s="38">
        <v>4</v>
      </c>
      <c r="AI56" s="38" t="s">
        <v>584</v>
      </c>
      <c r="AJ56" s="38" t="s">
        <v>584</v>
      </c>
      <c r="AK56" s="38" t="s">
        <v>584</v>
      </c>
      <c r="AL56" s="38" t="s">
        <v>584</v>
      </c>
      <c r="AM56" s="38" t="s">
        <v>653</v>
      </c>
      <c r="AN56" s="38" t="s">
        <v>584</v>
      </c>
      <c r="AO56" s="38">
        <v>28</v>
      </c>
      <c r="AP56" s="38" t="s">
        <v>584</v>
      </c>
      <c r="AQ56" s="38" t="s">
        <v>584</v>
      </c>
      <c r="AR56" s="38" t="s">
        <v>584</v>
      </c>
      <c r="AS56" s="38" t="s">
        <v>584</v>
      </c>
      <c r="AT56" s="38" t="s">
        <v>294</v>
      </c>
      <c r="AU56" s="38" t="s">
        <v>314</v>
      </c>
      <c r="AV56" s="38" t="s">
        <v>584</v>
      </c>
      <c r="AW56" s="38">
        <v>6.63</v>
      </c>
      <c r="AX56" s="38" t="s">
        <v>584</v>
      </c>
      <c r="AY56" s="38" t="s">
        <v>584</v>
      </c>
      <c r="AZ56" s="38" t="s">
        <v>584</v>
      </c>
      <c r="BA56" s="38" t="s">
        <v>584</v>
      </c>
      <c r="BB56" s="38" t="s">
        <v>767</v>
      </c>
      <c r="BC56" s="38" t="s">
        <v>584</v>
      </c>
      <c r="BD56" s="38">
        <v>6.63</v>
      </c>
      <c r="BE56" s="38" t="s">
        <v>584</v>
      </c>
      <c r="BF56" s="38" t="s">
        <v>584</v>
      </c>
      <c r="BG56" s="38" t="s">
        <v>584</v>
      </c>
      <c r="BH56" s="38" t="s">
        <v>584</v>
      </c>
      <c r="BI56" s="38" t="s">
        <v>584</v>
      </c>
      <c r="BJ56" s="38">
        <v>5.9139600000000003</v>
      </c>
      <c r="BK56" s="38" t="s">
        <v>584</v>
      </c>
      <c r="BL56" s="38" t="s">
        <v>584</v>
      </c>
      <c r="BM56" s="38" t="s">
        <v>584</v>
      </c>
      <c r="BN56" s="38" t="s">
        <v>584</v>
      </c>
      <c r="BO56" s="38" t="s">
        <v>584</v>
      </c>
      <c r="BP56" s="38" t="s">
        <v>584</v>
      </c>
      <c r="BQ56" s="38" t="s">
        <v>584</v>
      </c>
      <c r="BR56" s="38" t="s">
        <v>584</v>
      </c>
      <c r="BS56" s="38" t="s">
        <v>584</v>
      </c>
      <c r="BT56" s="38" t="s">
        <v>584</v>
      </c>
      <c r="BU56" s="38" t="s">
        <v>584</v>
      </c>
      <c r="BV56" s="38" t="s">
        <v>584</v>
      </c>
      <c r="BW56" s="38" t="s">
        <v>584</v>
      </c>
      <c r="BX56" s="38" t="s">
        <v>584</v>
      </c>
      <c r="BY56" s="38" t="s">
        <v>584</v>
      </c>
      <c r="BZ56" s="38" t="s">
        <v>584</v>
      </c>
      <c r="CA56" s="50" t="s">
        <v>584</v>
      </c>
      <c r="CB56" s="38"/>
      <c r="CC56" s="38" t="s">
        <v>584</v>
      </c>
      <c r="CD56" s="38" t="s">
        <v>584</v>
      </c>
      <c r="CE56" s="38" t="s">
        <v>584</v>
      </c>
      <c r="CF56" s="38" t="s">
        <v>584</v>
      </c>
      <c r="CG56" s="38" t="s">
        <v>33</v>
      </c>
      <c r="CH56" s="38" t="s">
        <v>584</v>
      </c>
      <c r="CI56" s="38" t="s">
        <v>23</v>
      </c>
      <c r="CJ56" s="38" t="s">
        <v>23</v>
      </c>
      <c r="CK56" s="38" t="s">
        <v>584</v>
      </c>
      <c r="CL56" s="38" t="s">
        <v>584</v>
      </c>
      <c r="CM56" s="38" t="s">
        <v>584</v>
      </c>
      <c r="CN56" s="38">
        <v>162475</v>
      </c>
      <c r="CO56" s="38" t="s">
        <v>1272</v>
      </c>
      <c r="CP56" s="38" t="s">
        <v>1273</v>
      </c>
      <c r="CQ56" s="38" t="s">
        <v>1274</v>
      </c>
      <c r="CR56" s="38">
        <v>2012</v>
      </c>
      <c r="CS56" s="38" t="s">
        <v>1278</v>
      </c>
      <c r="CT56" s="40" t="str">
        <f t="shared" si="0"/>
        <v>Caryophyllales,28d,162475</v>
      </c>
    </row>
    <row r="57" spans="1:98" x14ac:dyDescent="0.25">
      <c r="A57" s="38" t="s">
        <v>1121</v>
      </c>
      <c r="B57" s="38" t="s">
        <v>1122</v>
      </c>
      <c r="C57" s="38" t="s">
        <v>1123</v>
      </c>
      <c r="D57" s="38" t="s">
        <v>1262</v>
      </c>
      <c r="E57" s="38" t="s">
        <v>1263</v>
      </c>
      <c r="F57" s="38" t="s">
        <v>1264</v>
      </c>
      <c r="G57" s="38" t="s">
        <v>1265</v>
      </c>
      <c r="H57" s="38" t="s">
        <v>1266</v>
      </c>
      <c r="I57" s="38" t="s">
        <v>282</v>
      </c>
      <c r="J57" s="38" t="s">
        <v>595</v>
      </c>
      <c r="K57" s="38" t="s">
        <v>1267</v>
      </c>
      <c r="L57" s="38" t="s">
        <v>1268</v>
      </c>
      <c r="M57" s="38" t="s">
        <v>629</v>
      </c>
      <c r="N57" s="38" t="s">
        <v>613</v>
      </c>
      <c r="O57" s="38" t="s">
        <v>1269</v>
      </c>
      <c r="P57" s="38">
        <v>2</v>
      </c>
      <c r="Q57" s="38" t="s">
        <v>497</v>
      </c>
      <c r="R57" s="38">
        <v>2083232</v>
      </c>
      <c r="S57" s="38">
        <v>2151433</v>
      </c>
      <c r="T57" s="38" t="s">
        <v>584</v>
      </c>
      <c r="U57" s="38" t="s">
        <v>373</v>
      </c>
      <c r="V57" s="38" t="s">
        <v>373</v>
      </c>
      <c r="W57" s="38" t="s">
        <v>374</v>
      </c>
      <c r="X57" s="38" t="s">
        <v>375</v>
      </c>
      <c r="Y57" s="38" t="s">
        <v>361</v>
      </c>
      <c r="Z57" s="38" t="s">
        <v>584</v>
      </c>
      <c r="AA57" s="38" t="s">
        <v>1279</v>
      </c>
      <c r="AB57" s="38" t="s">
        <v>584</v>
      </c>
      <c r="AC57" s="38" t="s">
        <v>823</v>
      </c>
      <c r="AD57" s="38" t="s">
        <v>584</v>
      </c>
      <c r="AE57" s="38" t="s">
        <v>584</v>
      </c>
      <c r="AF57" s="38" t="s">
        <v>584</v>
      </c>
      <c r="AG57" s="38" t="s">
        <v>584</v>
      </c>
      <c r="AH57" s="38">
        <v>4</v>
      </c>
      <c r="AI57" s="38" t="s">
        <v>584</v>
      </c>
      <c r="AJ57" s="38" t="s">
        <v>584</v>
      </c>
      <c r="AK57" s="38" t="s">
        <v>584</v>
      </c>
      <c r="AL57" s="38" t="s">
        <v>584</v>
      </c>
      <c r="AM57" s="38" t="s">
        <v>653</v>
      </c>
      <c r="AN57" s="38" t="s">
        <v>584</v>
      </c>
      <c r="AO57" s="38">
        <v>28</v>
      </c>
      <c r="AP57" s="38" t="s">
        <v>584</v>
      </c>
      <c r="AQ57" s="38" t="s">
        <v>584</v>
      </c>
      <c r="AR57" s="38" t="s">
        <v>584</v>
      </c>
      <c r="AS57" s="38" t="s">
        <v>584</v>
      </c>
      <c r="AT57" s="38" t="s">
        <v>294</v>
      </c>
      <c r="AU57" s="38" t="s">
        <v>314</v>
      </c>
      <c r="AV57" s="38" t="s">
        <v>584</v>
      </c>
      <c r="AW57" s="38">
        <v>6.63</v>
      </c>
      <c r="AX57" s="38" t="s">
        <v>584</v>
      </c>
      <c r="AY57" s="38" t="s">
        <v>584</v>
      </c>
      <c r="AZ57" s="38" t="s">
        <v>584</v>
      </c>
      <c r="BA57" s="38" t="s">
        <v>584</v>
      </c>
      <c r="BB57" s="38" t="s">
        <v>767</v>
      </c>
      <c r="BC57" s="38" t="s">
        <v>584</v>
      </c>
      <c r="BD57" s="38">
        <v>6.63</v>
      </c>
      <c r="BE57" s="38" t="s">
        <v>584</v>
      </c>
      <c r="BF57" s="38" t="s">
        <v>584</v>
      </c>
      <c r="BG57" s="38" t="s">
        <v>584</v>
      </c>
      <c r="BH57" s="38" t="s">
        <v>584</v>
      </c>
      <c r="BI57" s="38" t="s">
        <v>584</v>
      </c>
      <c r="BJ57" s="38">
        <v>5.9139600000000003</v>
      </c>
      <c r="BK57" s="38" t="s">
        <v>584</v>
      </c>
      <c r="BL57" s="38" t="s">
        <v>584</v>
      </c>
      <c r="BM57" s="38" t="s">
        <v>584</v>
      </c>
      <c r="BN57" s="38" t="s">
        <v>584</v>
      </c>
      <c r="BO57" s="38" t="s">
        <v>584</v>
      </c>
      <c r="BP57" s="38" t="s">
        <v>584</v>
      </c>
      <c r="BQ57" s="38" t="s">
        <v>584</v>
      </c>
      <c r="BR57" s="38" t="s">
        <v>584</v>
      </c>
      <c r="BS57" s="38" t="s">
        <v>584</v>
      </c>
      <c r="BT57" s="38" t="s">
        <v>584</v>
      </c>
      <c r="BU57" s="38" t="s">
        <v>584</v>
      </c>
      <c r="BV57" s="38" t="s">
        <v>584</v>
      </c>
      <c r="BW57" s="38" t="s">
        <v>584</v>
      </c>
      <c r="BX57" s="38" t="s">
        <v>584</v>
      </c>
      <c r="BY57" s="38" t="s">
        <v>584</v>
      </c>
      <c r="BZ57" s="38" t="s">
        <v>584</v>
      </c>
      <c r="CA57" s="50" t="s">
        <v>584</v>
      </c>
      <c r="CB57" s="38"/>
      <c r="CC57" s="38" t="s">
        <v>584</v>
      </c>
      <c r="CD57" s="38" t="s">
        <v>584</v>
      </c>
      <c r="CE57" s="38" t="s">
        <v>584</v>
      </c>
      <c r="CF57" s="38" t="s">
        <v>584</v>
      </c>
      <c r="CG57" s="38" t="s">
        <v>33</v>
      </c>
      <c r="CH57" s="38" t="s">
        <v>584</v>
      </c>
      <c r="CI57" s="38" t="s">
        <v>23</v>
      </c>
      <c r="CJ57" s="38" t="s">
        <v>23</v>
      </c>
      <c r="CK57" s="38" t="s">
        <v>584</v>
      </c>
      <c r="CL57" s="38" t="s">
        <v>584</v>
      </c>
      <c r="CM57" s="38" t="s">
        <v>584</v>
      </c>
      <c r="CN57" s="38">
        <v>162475</v>
      </c>
      <c r="CO57" s="38" t="s">
        <v>1272</v>
      </c>
      <c r="CP57" s="38" t="s">
        <v>1273</v>
      </c>
      <c r="CQ57" s="38" t="s">
        <v>1274</v>
      </c>
      <c r="CR57" s="38">
        <v>2012</v>
      </c>
      <c r="CS57" s="38" t="s">
        <v>1280</v>
      </c>
      <c r="CT57" s="40" t="str">
        <f t="shared" si="0"/>
        <v>Caryophyllales,28d,162475</v>
      </c>
    </row>
    <row r="58" spans="1:98" x14ac:dyDescent="0.25">
      <c r="A58" s="38" t="s">
        <v>1121</v>
      </c>
      <c r="B58" s="38" t="s">
        <v>1122</v>
      </c>
      <c r="C58" s="38" t="s">
        <v>1123</v>
      </c>
      <c r="D58" s="38" t="s">
        <v>1137</v>
      </c>
      <c r="E58" s="38" t="s">
        <v>1138</v>
      </c>
      <c r="F58" s="38" t="s">
        <v>1139</v>
      </c>
      <c r="G58" s="38" t="s">
        <v>1140</v>
      </c>
      <c r="H58" s="38" t="s">
        <v>1141</v>
      </c>
      <c r="I58" s="38" t="s">
        <v>282</v>
      </c>
      <c r="J58" s="38" t="s">
        <v>595</v>
      </c>
      <c r="K58" s="38" t="s">
        <v>284</v>
      </c>
      <c r="L58" s="38" t="s">
        <v>765</v>
      </c>
      <c r="M58" s="38" t="s">
        <v>854</v>
      </c>
      <c r="N58" s="38" t="s">
        <v>613</v>
      </c>
      <c r="O58" s="38" t="s">
        <v>23</v>
      </c>
      <c r="P58" s="38">
        <v>3</v>
      </c>
      <c r="Q58" s="38" t="s">
        <v>288</v>
      </c>
      <c r="R58" s="38">
        <v>466341</v>
      </c>
      <c r="S58" s="38">
        <v>1172670</v>
      </c>
      <c r="T58" s="38" t="s">
        <v>584</v>
      </c>
      <c r="U58" s="38" t="s">
        <v>599</v>
      </c>
      <c r="V58" s="38" t="s">
        <v>599</v>
      </c>
      <c r="W58" s="38" t="s">
        <v>1281</v>
      </c>
      <c r="X58" s="38" t="s">
        <v>1282</v>
      </c>
      <c r="Y58" s="38" t="s">
        <v>362</v>
      </c>
      <c r="Z58" s="38" t="s">
        <v>584</v>
      </c>
      <c r="AA58" s="38" t="s">
        <v>23</v>
      </c>
      <c r="AB58" s="38" t="s">
        <v>584</v>
      </c>
      <c r="AC58" s="38" t="s">
        <v>23</v>
      </c>
      <c r="AD58" s="38" t="s">
        <v>584</v>
      </c>
      <c r="AE58" s="38" t="s">
        <v>23</v>
      </c>
      <c r="AF58" s="38" t="s">
        <v>584</v>
      </c>
      <c r="AG58" s="38" t="s">
        <v>584</v>
      </c>
      <c r="AH58" s="38">
        <v>1</v>
      </c>
      <c r="AI58" s="38" t="s">
        <v>584</v>
      </c>
      <c r="AJ58" s="38" t="s">
        <v>584</v>
      </c>
      <c r="AK58" s="38" t="s">
        <v>584</v>
      </c>
      <c r="AL58" s="38" t="s">
        <v>584</v>
      </c>
      <c r="AM58" s="38" t="s">
        <v>653</v>
      </c>
      <c r="AN58" s="38" t="s">
        <v>584</v>
      </c>
      <c r="AO58" s="38">
        <v>7</v>
      </c>
      <c r="AP58" s="38" t="s">
        <v>584</v>
      </c>
      <c r="AQ58" s="38" t="s">
        <v>584</v>
      </c>
      <c r="AR58" s="38" t="s">
        <v>584</v>
      </c>
      <c r="AS58" s="38" t="s">
        <v>584</v>
      </c>
      <c r="AT58" s="38" t="s">
        <v>294</v>
      </c>
      <c r="AU58" s="38" t="s">
        <v>314</v>
      </c>
      <c r="AV58" s="38" t="s">
        <v>584</v>
      </c>
      <c r="AW58" s="38">
        <v>625</v>
      </c>
      <c r="AX58" s="38" t="s">
        <v>584</v>
      </c>
      <c r="AY58" s="38" t="s">
        <v>584</v>
      </c>
      <c r="AZ58" s="38" t="s">
        <v>584</v>
      </c>
      <c r="BA58" s="38" t="s">
        <v>584</v>
      </c>
      <c r="BB58" s="38" t="s">
        <v>30</v>
      </c>
      <c r="BC58" s="38" t="s">
        <v>584</v>
      </c>
      <c r="BD58" s="38">
        <v>625</v>
      </c>
      <c r="BE58" s="38" t="s">
        <v>584</v>
      </c>
      <c r="BF58" s="38" t="s">
        <v>584</v>
      </c>
      <c r="BG58" s="38" t="s">
        <v>584</v>
      </c>
      <c r="BH58" s="38" t="s">
        <v>584</v>
      </c>
      <c r="BI58" s="38" t="s">
        <v>584</v>
      </c>
      <c r="BJ58" s="38">
        <v>0.55625000000000002</v>
      </c>
      <c r="BK58" s="38" t="s">
        <v>584</v>
      </c>
      <c r="BL58" s="38" t="s">
        <v>584</v>
      </c>
      <c r="BM58" s="38" t="s">
        <v>584</v>
      </c>
      <c r="BN58" s="38" t="s">
        <v>584</v>
      </c>
      <c r="BO58" s="38" t="s">
        <v>584</v>
      </c>
      <c r="BP58" s="38" t="s">
        <v>584</v>
      </c>
      <c r="BQ58" s="38" t="s">
        <v>584</v>
      </c>
      <c r="BR58" s="38" t="s">
        <v>584</v>
      </c>
      <c r="BS58" s="38" t="s">
        <v>584</v>
      </c>
      <c r="BT58" s="38" t="s">
        <v>584</v>
      </c>
      <c r="BU58" s="38" t="s">
        <v>584</v>
      </c>
      <c r="BV58" s="38" t="s">
        <v>584</v>
      </c>
      <c r="BW58" s="38" t="s">
        <v>584</v>
      </c>
      <c r="BX58" s="38" t="s">
        <v>584</v>
      </c>
      <c r="BY58" s="38" t="s">
        <v>584</v>
      </c>
      <c r="BZ58" s="38" t="s">
        <v>584</v>
      </c>
      <c r="CA58" s="50" t="s">
        <v>584</v>
      </c>
      <c r="CB58" s="38"/>
      <c r="CC58" s="38" t="s">
        <v>584</v>
      </c>
      <c r="CD58" s="38" t="s">
        <v>584</v>
      </c>
      <c r="CE58" s="38" t="s">
        <v>584</v>
      </c>
      <c r="CF58" s="38" t="s">
        <v>584</v>
      </c>
      <c r="CG58" s="38" t="s">
        <v>33</v>
      </c>
      <c r="CH58" s="38" t="s">
        <v>1283</v>
      </c>
      <c r="CI58" s="38" t="s">
        <v>23</v>
      </c>
      <c r="CJ58" s="38" t="s">
        <v>23</v>
      </c>
      <c r="CK58" s="38" t="s">
        <v>584</v>
      </c>
      <c r="CL58" s="38" t="s">
        <v>584</v>
      </c>
      <c r="CM58" s="38" t="s">
        <v>584</v>
      </c>
      <c r="CN58" s="38">
        <v>90146</v>
      </c>
      <c r="CO58" s="38" t="s">
        <v>1284</v>
      </c>
      <c r="CP58" s="38" t="s">
        <v>1285</v>
      </c>
      <c r="CQ58" s="38" t="s">
        <v>1286</v>
      </c>
      <c r="CR58" s="38">
        <v>2006</v>
      </c>
      <c r="CS58" s="38" t="s">
        <v>1287</v>
      </c>
      <c r="CT58" s="40" t="str">
        <f t="shared" si="0"/>
        <v>Malvales,7d,90146</v>
      </c>
    </row>
    <row r="59" spans="1:98" x14ac:dyDescent="0.25">
      <c r="A59" s="38" t="s">
        <v>1121</v>
      </c>
      <c r="B59" s="38" t="s">
        <v>1122</v>
      </c>
      <c r="C59" s="38" t="s">
        <v>1123</v>
      </c>
      <c r="D59" s="38" t="s">
        <v>1124</v>
      </c>
      <c r="E59" s="38" t="s">
        <v>1125</v>
      </c>
      <c r="F59" s="38" t="s">
        <v>1184</v>
      </c>
      <c r="G59" s="38" t="s">
        <v>1185</v>
      </c>
      <c r="H59" s="38" t="s">
        <v>1186</v>
      </c>
      <c r="I59" s="38" t="s">
        <v>282</v>
      </c>
      <c r="J59" s="38" t="s">
        <v>595</v>
      </c>
      <c r="K59" s="38" t="s">
        <v>284</v>
      </c>
      <c r="L59" s="38" t="s">
        <v>1288</v>
      </c>
      <c r="M59" s="38" t="s">
        <v>1228</v>
      </c>
      <c r="N59" s="38" t="s">
        <v>613</v>
      </c>
      <c r="O59" s="38" t="s">
        <v>23</v>
      </c>
      <c r="P59" s="38">
        <v>2</v>
      </c>
      <c r="Q59" s="38" t="s">
        <v>288</v>
      </c>
      <c r="R59" s="38">
        <v>407263</v>
      </c>
      <c r="S59" s="38">
        <v>1152809</v>
      </c>
      <c r="T59" s="38" t="s">
        <v>584</v>
      </c>
      <c r="U59" s="38" t="s">
        <v>599</v>
      </c>
      <c r="V59" s="38" t="s">
        <v>599</v>
      </c>
      <c r="W59" s="38" t="s">
        <v>1129</v>
      </c>
      <c r="X59" s="38" t="s">
        <v>1130</v>
      </c>
      <c r="Y59" s="38" t="s">
        <v>361</v>
      </c>
      <c r="Z59" s="38" t="s">
        <v>584</v>
      </c>
      <c r="AA59" s="38" t="s">
        <v>23</v>
      </c>
      <c r="AB59" s="38" t="s">
        <v>584</v>
      </c>
      <c r="AC59" s="38" t="s">
        <v>23</v>
      </c>
      <c r="AD59" s="38" t="s">
        <v>584</v>
      </c>
      <c r="AE59" s="38" t="s">
        <v>23</v>
      </c>
      <c r="AF59" s="38" t="s">
        <v>584</v>
      </c>
      <c r="AG59" s="38" t="s">
        <v>584</v>
      </c>
      <c r="AH59" s="38">
        <v>35</v>
      </c>
      <c r="AI59" s="38" t="s">
        <v>584</v>
      </c>
      <c r="AJ59" s="38" t="s">
        <v>584</v>
      </c>
      <c r="AK59" s="38" t="s">
        <v>584</v>
      </c>
      <c r="AL59" s="38" t="s">
        <v>584</v>
      </c>
      <c r="AM59" s="38" t="s">
        <v>294</v>
      </c>
      <c r="AN59" s="38" t="s">
        <v>584</v>
      </c>
      <c r="AO59" s="38">
        <v>35</v>
      </c>
      <c r="AP59" s="38" t="s">
        <v>584</v>
      </c>
      <c r="AQ59" s="38" t="s">
        <v>584</v>
      </c>
      <c r="AR59" s="38" t="s">
        <v>584</v>
      </c>
      <c r="AS59" s="38" t="s">
        <v>584</v>
      </c>
      <c r="AT59" s="38" t="s">
        <v>294</v>
      </c>
      <c r="AU59" s="38" t="s">
        <v>295</v>
      </c>
      <c r="AV59" s="38" t="s">
        <v>584</v>
      </c>
      <c r="AW59" s="38">
        <v>2.2000000000000002</v>
      </c>
      <c r="AX59" s="38" t="s">
        <v>584</v>
      </c>
      <c r="AY59" s="38" t="s">
        <v>584</v>
      </c>
      <c r="AZ59" s="38" t="s">
        <v>584</v>
      </c>
      <c r="BA59" s="38" t="s">
        <v>584</v>
      </c>
      <c r="BB59" s="38" t="s">
        <v>32</v>
      </c>
      <c r="BC59" s="38" t="s">
        <v>584</v>
      </c>
      <c r="BD59" s="38">
        <v>2.2000000000000002</v>
      </c>
      <c r="BE59" s="38" t="s">
        <v>584</v>
      </c>
      <c r="BF59" s="38" t="s">
        <v>584</v>
      </c>
      <c r="BG59" s="38" t="s">
        <v>584</v>
      </c>
      <c r="BH59" s="38" t="s">
        <v>584</v>
      </c>
      <c r="BI59" s="38" t="s">
        <v>584</v>
      </c>
      <c r="BJ59" s="38">
        <v>1.9623999999999999</v>
      </c>
      <c r="BK59" s="38" t="s">
        <v>584</v>
      </c>
      <c r="BL59" s="38" t="s">
        <v>584</v>
      </c>
      <c r="BM59" s="38" t="s">
        <v>584</v>
      </c>
      <c r="BN59" s="38" t="s">
        <v>584</v>
      </c>
      <c r="BO59" s="38" t="s">
        <v>584</v>
      </c>
      <c r="BP59" s="38" t="s">
        <v>584</v>
      </c>
      <c r="BQ59" s="38" t="s">
        <v>584</v>
      </c>
      <c r="BR59" s="38" t="s">
        <v>584</v>
      </c>
      <c r="BS59" s="38" t="s">
        <v>584</v>
      </c>
      <c r="BT59" s="38" t="s">
        <v>584</v>
      </c>
      <c r="BU59" s="38" t="s">
        <v>584</v>
      </c>
      <c r="BV59" s="38" t="s">
        <v>584</v>
      </c>
      <c r="BW59" s="38" t="s">
        <v>584</v>
      </c>
      <c r="BX59" s="38" t="s">
        <v>584</v>
      </c>
      <c r="BY59" s="38" t="s">
        <v>584</v>
      </c>
      <c r="BZ59" s="38" t="s">
        <v>584</v>
      </c>
      <c r="CA59" s="50" t="s">
        <v>584</v>
      </c>
      <c r="CB59" s="38"/>
      <c r="CC59" s="38" t="s">
        <v>584</v>
      </c>
      <c r="CD59" s="38" t="s">
        <v>584</v>
      </c>
      <c r="CE59" s="38" t="s">
        <v>584</v>
      </c>
      <c r="CF59" s="38" t="s">
        <v>584</v>
      </c>
      <c r="CG59" s="38" t="s">
        <v>33</v>
      </c>
      <c r="CH59" s="38">
        <v>6.1</v>
      </c>
      <c r="CI59" s="38" t="s">
        <v>23</v>
      </c>
      <c r="CJ59" s="38" t="s">
        <v>23</v>
      </c>
      <c r="CK59" s="38">
        <v>1.2</v>
      </c>
      <c r="CL59" s="38" t="s">
        <v>26</v>
      </c>
      <c r="CM59" s="38" t="s">
        <v>1289</v>
      </c>
      <c r="CN59" s="38">
        <v>70794</v>
      </c>
      <c r="CO59" s="38" t="s">
        <v>1290</v>
      </c>
      <c r="CP59" s="38" t="s">
        <v>1291</v>
      </c>
      <c r="CQ59" s="38" t="s">
        <v>1292</v>
      </c>
      <c r="CR59" s="38">
        <v>1985</v>
      </c>
      <c r="CS59" s="38" t="s">
        <v>1293</v>
      </c>
      <c r="CT59" s="40" t="str">
        <f t="shared" si="0"/>
        <v>Fabales,35d,70794</v>
      </c>
    </row>
    <row r="60" spans="1:98" x14ac:dyDescent="0.25">
      <c r="A60" s="38" t="s">
        <v>1121</v>
      </c>
      <c r="B60" s="38" t="s">
        <v>1122</v>
      </c>
      <c r="C60" s="38" t="s">
        <v>1123</v>
      </c>
      <c r="D60" s="38" t="s">
        <v>1124</v>
      </c>
      <c r="E60" s="38" t="s">
        <v>1125</v>
      </c>
      <c r="F60" s="38" t="s">
        <v>1184</v>
      </c>
      <c r="G60" s="38" t="s">
        <v>1185</v>
      </c>
      <c r="H60" s="38" t="s">
        <v>1186</v>
      </c>
      <c r="I60" s="38" t="s">
        <v>282</v>
      </c>
      <c r="J60" s="38" t="s">
        <v>595</v>
      </c>
      <c r="K60" s="38" t="s">
        <v>284</v>
      </c>
      <c r="L60" s="38" t="s">
        <v>1288</v>
      </c>
      <c r="M60" s="38" t="s">
        <v>1228</v>
      </c>
      <c r="N60" s="38" t="s">
        <v>613</v>
      </c>
      <c r="O60" s="38" t="s">
        <v>23</v>
      </c>
      <c r="P60" s="38">
        <v>2</v>
      </c>
      <c r="Q60" s="38" t="s">
        <v>288</v>
      </c>
      <c r="R60" s="38">
        <v>407264</v>
      </c>
      <c r="S60" s="38">
        <v>1179047</v>
      </c>
      <c r="T60" s="38">
        <v>1179048</v>
      </c>
      <c r="U60" s="38" t="s">
        <v>599</v>
      </c>
      <c r="V60" s="38" t="s">
        <v>600</v>
      </c>
      <c r="W60" s="38" t="s">
        <v>1294</v>
      </c>
      <c r="X60" s="38" t="s">
        <v>1295</v>
      </c>
      <c r="Y60" s="38" t="s">
        <v>361</v>
      </c>
      <c r="Z60" s="38" t="s">
        <v>362</v>
      </c>
      <c r="AA60" s="38" t="s">
        <v>23</v>
      </c>
      <c r="AB60" s="38" t="s">
        <v>23</v>
      </c>
      <c r="AC60" s="38" t="s">
        <v>23</v>
      </c>
      <c r="AD60" s="38" t="s">
        <v>23</v>
      </c>
      <c r="AE60" s="38" t="s">
        <v>23</v>
      </c>
      <c r="AF60" s="38" t="s">
        <v>23</v>
      </c>
      <c r="AG60" s="38" t="s">
        <v>584</v>
      </c>
      <c r="AH60" s="38">
        <v>35</v>
      </c>
      <c r="AI60" s="38" t="s">
        <v>584</v>
      </c>
      <c r="AJ60" s="38" t="s">
        <v>584</v>
      </c>
      <c r="AK60" s="38" t="s">
        <v>584</v>
      </c>
      <c r="AL60" s="38" t="s">
        <v>584</v>
      </c>
      <c r="AM60" s="38" t="s">
        <v>294</v>
      </c>
      <c r="AN60" s="38" t="s">
        <v>584</v>
      </c>
      <c r="AO60" s="38">
        <v>35</v>
      </c>
      <c r="AP60" s="38" t="s">
        <v>584</v>
      </c>
      <c r="AQ60" s="38" t="s">
        <v>584</v>
      </c>
      <c r="AR60" s="38" t="s">
        <v>584</v>
      </c>
      <c r="AS60" s="38" t="s">
        <v>584</v>
      </c>
      <c r="AT60" s="38" t="s">
        <v>294</v>
      </c>
      <c r="AU60" s="38" t="s">
        <v>295</v>
      </c>
      <c r="AV60" s="38" t="s">
        <v>584</v>
      </c>
      <c r="AW60" s="38">
        <v>2.2000000000000002</v>
      </c>
      <c r="AX60" s="38" t="s">
        <v>584</v>
      </c>
      <c r="AY60" s="38" t="s">
        <v>584</v>
      </c>
      <c r="AZ60" s="38" t="s">
        <v>584</v>
      </c>
      <c r="BA60" s="38" t="s">
        <v>584</v>
      </c>
      <c r="BB60" s="38" t="s">
        <v>32</v>
      </c>
      <c r="BC60" s="38" t="s">
        <v>584</v>
      </c>
      <c r="BD60" s="38">
        <v>2.2000000000000002</v>
      </c>
      <c r="BE60" s="38" t="s">
        <v>584</v>
      </c>
      <c r="BF60" s="38" t="s">
        <v>584</v>
      </c>
      <c r="BG60" s="38" t="s">
        <v>584</v>
      </c>
      <c r="BH60" s="38" t="s">
        <v>584</v>
      </c>
      <c r="BI60" s="38" t="s">
        <v>584</v>
      </c>
      <c r="BJ60" s="38">
        <v>1.9623999999999999</v>
      </c>
      <c r="BK60" s="38" t="s">
        <v>584</v>
      </c>
      <c r="BL60" s="38" t="s">
        <v>584</v>
      </c>
      <c r="BM60" s="38" t="s">
        <v>584</v>
      </c>
      <c r="BN60" s="38" t="s">
        <v>584</v>
      </c>
      <c r="BO60" s="38" t="s">
        <v>584</v>
      </c>
      <c r="BP60" s="38">
        <v>22</v>
      </c>
      <c r="BQ60" s="38" t="s">
        <v>584</v>
      </c>
      <c r="BR60" s="38" t="s">
        <v>584</v>
      </c>
      <c r="BS60" s="38" t="s">
        <v>584</v>
      </c>
      <c r="BT60" s="38" t="s">
        <v>584</v>
      </c>
      <c r="BU60" s="38" t="s">
        <v>584</v>
      </c>
      <c r="BV60" s="38">
        <v>22</v>
      </c>
      <c r="BW60" s="38" t="s">
        <v>584</v>
      </c>
      <c r="BX60" s="38" t="s">
        <v>584</v>
      </c>
      <c r="BY60" s="38" t="s">
        <v>584</v>
      </c>
      <c r="BZ60" s="38" t="s">
        <v>584</v>
      </c>
      <c r="CA60" s="50" t="s">
        <v>584</v>
      </c>
      <c r="CB60" s="38">
        <v>19.623999999999999</v>
      </c>
      <c r="CC60" s="38" t="s">
        <v>584</v>
      </c>
      <c r="CD60" s="38" t="s">
        <v>584</v>
      </c>
      <c r="CE60" s="38" t="s">
        <v>584</v>
      </c>
      <c r="CF60" s="38" t="s">
        <v>584</v>
      </c>
      <c r="CG60" s="38" t="s">
        <v>33</v>
      </c>
      <c r="CH60" s="38">
        <v>6.1</v>
      </c>
      <c r="CI60" s="38" t="s">
        <v>23</v>
      </c>
      <c r="CJ60" s="38" t="s">
        <v>23</v>
      </c>
      <c r="CK60" s="38">
        <v>1.2</v>
      </c>
      <c r="CL60" s="38" t="s">
        <v>26</v>
      </c>
      <c r="CM60" s="38" t="s">
        <v>1289</v>
      </c>
      <c r="CN60" s="38">
        <v>70794</v>
      </c>
      <c r="CO60" s="38" t="s">
        <v>1290</v>
      </c>
      <c r="CP60" s="38" t="s">
        <v>1291</v>
      </c>
      <c r="CQ60" s="38" t="s">
        <v>1292</v>
      </c>
      <c r="CR60" s="38">
        <v>1985</v>
      </c>
      <c r="CS60" s="38" t="s">
        <v>1293</v>
      </c>
      <c r="CT60" s="40" t="str">
        <f t="shared" si="0"/>
        <v>Fabales,35d,70794</v>
      </c>
    </row>
    <row r="61" spans="1:98" x14ac:dyDescent="0.25">
      <c r="A61" s="38" t="s">
        <v>1121</v>
      </c>
      <c r="B61" s="38" t="s">
        <v>1122</v>
      </c>
      <c r="C61" s="38" t="s">
        <v>1123</v>
      </c>
      <c r="D61" s="38" t="s">
        <v>1262</v>
      </c>
      <c r="E61" s="38" t="s">
        <v>1263</v>
      </c>
      <c r="F61" s="38" t="s">
        <v>1264</v>
      </c>
      <c r="G61" s="38" t="s">
        <v>1265</v>
      </c>
      <c r="H61" s="38" t="s">
        <v>1266</v>
      </c>
      <c r="I61" s="38" t="s">
        <v>282</v>
      </c>
      <c r="J61" s="38" t="s">
        <v>595</v>
      </c>
      <c r="K61" s="38" t="s">
        <v>284</v>
      </c>
      <c r="L61" s="38" t="s">
        <v>1268</v>
      </c>
      <c r="M61" s="38" t="s">
        <v>629</v>
      </c>
      <c r="N61" s="38" t="s">
        <v>613</v>
      </c>
      <c r="O61" s="38" t="s">
        <v>1296</v>
      </c>
      <c r="P61" s="38">
        <v>2</v>
      </c>
      <c r="Q61" s="38" t="s">
        <v>288</v>
      </c>
      <c r="R61" s="38">
        <v>2083227</v>
      </c>
      <c r="S61" s="38">
        <v>2151419</v>
      </c>
      <c r="T61" s="38">
        <v>2151422</v>
      </c>
      <c r="U61" s="38" t="s">
        <v>289</v>
      </c>
      <c r="V61" s="38" t="s">
        <v>289</v>
      </c>
      <c r="W61" s="38" t="s">
        <v>1270</v>
      </c>
      <c r="X61" s="38" t="s">
        <v>1271</v>
      </c>
      <c r="Y61" s="38" t="s">
        <v>361</v>
      </c>
      <c r="Z61" s="38" t="s">
        <v>362</v>
      </c>
      <c r="AA61" s="38" t="s">
        <v>584</v>
      </c>
      <c r="AB61" s="38" t="s">
        <v>584</v>
      </c>
      <c r="AC61" s="38" t="s">
        <v>313</v>
      </c>
      <c r="AD61" s="38" t="s">
        <v>313</v>
      </c>
      <c r="AE61" s="38" t="s">
        <v>584</v>
      </c>
      <c r="AF61" s="38" t="s">
        <v>584</v>
      </c>
      <c r="AG61" s="38" t="s">
        <v>584</v>
      </c>
      <c r="AH61" s="38">
        <v>4</v>
      </c>
      <c r="AI61" s="38" t="s">
        <v>584</v>
      </c>
      <c r="AJ61" s="38" t="s">
        <v>584</v>
      </c>
      <c r="AK61" s="38" t="s">
        <v>584</v>
      </c>
      <c r="AL61" s="38" t="s">
        <v>584</v>
      </c>
      <c r="AM61" s="38" t="s">
        <v>653</v>
      </c>
      <c r="AN61" s="38" t="s">
        <v>584</v>
      </c>
      <c r="AO61" s="38">
        <v>28</v>
      </c>
      <c r="AP61" s="38" t="s">
        <v>584</v>
      </c>
      <c r="AQ61" s="38" t="s">
        <v>584</v>
      </c>
      <c r="AR61" s="38" t="s">
        <v>584</v>
      </c>
      <c r="AS61" s="38" t="s">
        <v>584</v>
      </c>
      <c r="AT61" s="38" t="s">
        <v>294</v>
      </c>
      <c r="AU61" s="38" t="s">
        <v>314</v>
      </c>
      <c r="AV61" s="38" t="s">
        <v>584</v>
      </c>
      <c r="AW61" s="38">
        <v>9.9099999999999994E-2</v>
      </c>
      <c r="AX61" s="38" t="s">
        <v>584</v>
      </c>
      <c r="AY61" s="38" t="s">
        <v>584</v>
      </c>
      <c r="AZ61" s="38" t="s">
        <v>584</v>
      </c>
      <c r="BA61" s="38" t="s">
        <v>584</v>
      </c>
      <c r="BB61" s="38" t="s">
        <v>767</v>
      </c>
      <c r="BC61" s="38" t="s">
        <v>584</v>
      </c>
      <c r="BD61" s="38">
        <v>9.9099999999999994E-2</v>
      </c>
      <c r="BE61" s="38" t="s">
        <v>584</v>
      </c>
      <c r="BF61" s="38" t="s">
        <v>584</v>
      </c>
      <c r="BG61" s="38" t="s">
        <v>584</v>
      </c>
      <c r="BH61" s="38" t="s">
        <v>584</v>
      </c>
      <c r="BI61" s="38" t="s">
        <v>584</v>
      </c>
      <c r="BJ61" s="38">
        <v>8.8397199999999995E-2</v>
      </c>
      <c r="BK61" s="38" t="s">
        <v>584</v>
      </c>
      <c r="BL61" s="38" t="s">
        <v>584</v>
      </c>
      <c r="BM61" s="38" t="s">
        <v>584</v>
      </c>
      <c r="BN61" s="38" t="s">
        <v>584</v>
      </c>
      <c r="BO61" s="38" t="s">
        <v>584</v>
      </c>
      <c r="BP61" s="38">
        <v>0.99099999999999999</v>
      </c>
      <c r="BQ61" s="38" t="s">
        <v>584</v>
      </c>
      <c r="BR61" s="38" t="s">
        <v>584</v>
      </c>
      <c r="BS61" s="38" t="s">
        <v>584</v>
      </c>
      <c r="BT61" s="38" t="s">
        <v>584</v>
      </c>
      <c r="BU61" s="38" t="s">
        <v>584</v>
      </c>
      <c r="BV61" s="38">
        <v>0.99099999999999999</v>
      </c>
      <c r="BW61" s="38" t="s">
        <v>584</v>
      </c>
      <c r="BX61" s="38" t="s">
        <v>584</v>
      </c>
      <c r="BY61" s="38" t="s">
        <v>584</v>
      </c>
      <c r="BZ61" s="38" t="s">
        <v>584</v>
      </c>
      <c r="CA61" s="50" t="s">
        <v>584</v>
      </c>
      <c r="CB61" s="38">
        <v>0.88397199999999998</v>
      </c>
      <c r="CC61" s="38" t="s">
        <v>584</v>
      </c>
      <c r="CD61" s="38" t="s">
        <v>584</v>
      </c>
      <c r="CE61" s="38" t="s">
        <v>584</v>
      </c>
      <c r="CF61" s="38" t="s">
        <v>584</v>
      </c>
      <c r="CG61" s="38" t="s">
        <v>33</v>
      </c>
      <c r="CH61" s="38" t="s">
        <v>584</v>
      </c>
      <c r="CI61" s="38" t="s">
        <v>23</v>
      </c>
      <c r="CJ61" s="38" t="s">
        <v>23</v>
      </c>
      <c r="CK61" s="38" t="s">
        <v>584</v>
      </c>
      <c r="CL61" s="38" t="s">
        <v>584</v>
      </c>
      <c r="CM61" s="38" t="s">
        <v>584</v>
      </c>
      <c r="CN61" s="38">
        <v>162475</v>
      </c>
      <c r="CO61" s="38" t="s">
        <v>1272</v>
      </c>
      <c r="CP61" s="38" t="s">
        <v>1273</v>
      </c>
      <c r="CQ61" s="38" t="s">
        <v>1274</v>
      </c>
      <c r="CR61" s="38">
        <v>2012</v>
      </c>
      <c r="CS61" s="38" t="s">
        <v>1297</v>
      </c>
      <c r="CT61" s="40" t="str">
        <f t="shared" si="0"/>
        <v>Caryophyllales,28d,162475</v>
      </c>
    </row>
    <row r="62" spans="1:98" x14ac:dyDescent="0.25">
      <c r="A62" s="38" t="s">
        <v>1121</v>
      </c>
      <c r="B62" s="38" t="s">
        <v>1122</v>
      </c>
      <c r="C62" s="38" t="s">
        <v>1123</v>
      </c>
      <c r="D62" s="38" t="s">
        <v>1262</v>
      </c>
      <c r="E62" s="38" t="s">
        <v>1263</v>
      </c>
      <c r="F62" s="38" t="s">
        <v>1298</v>
      </c>
      <c r="G62" s="38" t="s">
        <v>1299</v>
      </c>
      <c r="H62" s="38" t="s">
        <v>1300</v>
      </c>
      <c r="I62" s="38" t="s">
        <v>282</v>
      </c>
      <c r="J62" s="38" t="s">
        <v>595</v>
      </c>
      <c r="K62" s="38" t="s">
        <v>284</v>
      </c>
      <c r="L62" s="38" t="s">
        <v>1268</v>
      </c>
      <c r="M62" s="38" t="s">
        <v>629</v>
      </c>
      <c r="N62" s="38" t="s">
        <v>613</v>
      </c>
      <c r="O62" s="38" t="s">
        <v>1301</v>
      </c>
      <c r="P62" s="38">
        <v>2</v>
      </c>
      <c r="Q62" s="38" t="s">
        <v>497</v>
      </c>
      <c r="R62" s="38">
        <v>2083249</v>
      </c>
      <c r="S62" s="38">
        <v>2151473</v>
      </c>
      <c r="T62" s="38" t="s">
        <v>584</v>
      </c>
      <c r="U62" s="38" t="s">
        <v>289</v>
      </c>
      <c r="V62" s="38" t="s">
        <v>289</v>
      </c>
      <c r="W62" s="38" t="s">
        <v>1270</v>
      </c>
      <c r="X62" s="38" t="s">
        <v>1271</v>
      </c>
      <c r="Y62" s="38" t="s">
        <v>361</v>
      </c>
      <c r="Z62" s="38" t="s">
        <v>584</v>
      </c>
      <c r="AA62" s="38" t="s">
        <v>584</v>
      </c>
      <c r="AB62" s="38" t="s">
        <v>584</v>
      </c>
      <c r="AC62" s="38" t="s">
        <v>823</v>
      </c>
      <c r="AD62" s="38" t="s">
        <v>584</v>
      </c>
      <c r="AE62" s="38" t="s">
        <v>584</v>
      </c>
      <c r="AF62" s="38" t="s">
        <v>584</v>
      </c>
      <c r="AG62" s="38" t="s">
        <v>584</v>
      </c>
      <c r="AH62" s="38">
        <v>4</v>
      </c>
      <c r="AI62" s="38" t="s">
        <v>584</v>
      </c>
      <c r="AJ62" s="38" t="s">
        <v>584</v>
      </c>
      <c r="AK62" s="38" t="s">
        <v>584</v>
      </c>
      <c r="AL62" s="38" t="s">
        <v>584</v>
      </c>
      <c r="AM62" s="38" t="s">
        <v>653</v>
      </c>
      <c r="AN62" s="38" t="s">
        <v>584</v>
      </c>
      <c r="AO62" s="38">
        <v>28</v>
      </c>
      <c r="AP62" s="38" t="s">
        <v>584</v>
      </c>
      <c r="AQ62" s="38" t="s">
        <v>584</v>
      </c>
      <c r="AR62" s="38" t="s">
        <v>584</v>
      </c>
      <c r="AS62" s="38" t="s">
        <v>584</v>
      </c>
      <c r="AT62" s="38" t="s">
        <v>294</v>
      </c>
      <c r="AU62" s="38" t="s">
        <v>314</v>
      </c>
      <c r="AV62" s="38" t="s">
        <v>584</v>
      </c>
      <c r="AW62" s="38">
        <v>9.91</v>
      </c>
      <c r="AX62" s="38" t="s">
        <v>584</v>
      </c>
      <c r="AY62" s="38" t="s">
        <v>584</v>
      </c>
      <c r="AZ62" s="38" t="s">
        <v>584</v>
      </c>
      <c r="BA62" s="38" t="s">
        <v>584</v>
      </c>
      <c r="BB62" s="38" t="s">
        <v>767</v>
      </c>
      <c r="BC62" s="38" t="s">
        <v>584</v>
      </c>
      <c r="BD62" s="38">
        <v>9.91</v>
      </c>
      <c r="BE62" s="38" t="s">
        <v>584</v>
      </c>
      <c r="BF62" s="38" t="s">
        <v>584</v>
      </c>
      <c r="BG62" s="38" t="s">
        <v>584</v>
      </c>
      <c r="BH62" s="38" t="s">
        <v>584</v>
      </c>
      <c r="BI62" s="38" t="s">
        <v>584</v>
      </c>
      <c r="BJ62" s="38">
        <v>8.8397199999999998</v>
      </c>
      <c r="BK62" s="38" t="s">
        <v>584</v>
      </c>
      <c r="BL62" s="38" t="s">
        <v>584</v>
      </c>
      <c r="BM62" s="38" t="s">
        <v>584</v>
      </c>
      <c r="BN62" s="38" t="s">
        <v>584</v>
      </c>
      <c r="BO62" s="38" t="s">
        <v>584</v>
      </c>
      <c r="BP62" s="38" t="s">
        <v>584</v>
      </c>
      <c r="BQ62" s="38" t="s">
        <v>584</v>
      </c>
      <c r="BR62" s="38" t="s">
        <v>584</v>
      </c>
      <c r="BS62" s="38" t="s">
        <v>584</v>
      </c>
      <c r="BT62" s="38" t="s">
        <v>584</v>
      </c>
      <c r="BU62" s="38" t="s">
        <v>584</v>
      </c>
      <c r="BV62" s="38" t="s">
        <v>584</v>
      </c>
      <c r="BW62" s="38" t="s">
        <v>584</v>
      </c>
      <c r="BX62" s="38" t="s">
        <v>584</v>
      </c>
      <c r="BY62" s="38" t="s">
        <v>584</v>
      </c>
      <c r="BZ62" s="38" t="s">
        <v>584</v>
      </c>
      <c r="CA62" s="50" t="s">
        <v>584</v>
      </c>
      <c r="CB62" s="38"/>
      <c r="CC62" s="38" t="s">
        <v>584</v>
      </c>
      <c r="CD62" s="38" t="s">
        <v>584</v>
      </c>
      <c r="CE62" s="38" t="s">
        <v>584</v>
      </c>
      <c r="CF62" s="38" t="s">
        <v>584</v>
      </c>
      <c r="CG62" s="38" t="s">
        <v>33</v>
      </c>
      <c r="CH62" s="38" t="s">
        <v>584</v>
      </c>
      <c r="CI62" s="38" t="s">
        <v>23</v>
      </c>
      <c r="CJ62" s="38" t="s">
        <v>23</v>
      </c>
      <c r="CK62" s="38" t="s">
        <v>584</v>
      </c>
      <c r="CL62" s="38" t="s">
        <v>584</v>
      </c>
      <c r="CM62" s="38" t="s">
        <v>584</v>
      </c>
      <c r="CN62" s="38">
        <v>162475</v>
      </c>
      <c r="CO62" s="38" t="s">
        <v>1272</v>
      </c>
      <c r="CP62" s="38" t="s">
        <v>1273</v>
      </c>
      <c r="CQ62" s="38" t="s">
        <v>1274</v>
      </c>
      <c r="CR62" s="38">
        <v>2012</v>
      </c>
      <c r="CS62" s="38" t="s">
        <v>1302</v>
      </c>
      <c r="CT62" s="40" t="str">
        <f t="shared" si="0"/>
        <v>Caryophyllales,28d,162475</v>
      </c>
    </row>
    <row r="63" spans="1:98" x14ac:dyDescent="0.25">
      <c r="A63" s="38" t="s">
        <v>1121</v>
      </c>
      <c r="B63" s="38" t="s">
        <v>1122</v>
      </c>
      <c r="C63" s="38" t="s">
        <v>1123</v>
      </c>
      <c r="D63" s="38" t="s">
        <v>1262</v>
      </c>
      <c r="E63" s="38" t="s">
        <v>1263</v>
      </c>
      <c r="F63" s="38" t="s">
        <v>1264</v>
      </c>
      <c r="G63" s="38" t="s">
        <v>1265</v>
      </c>
      <c r="H63" s="38" t="s">
        <v>1266</v>
      </c>
      <c r="I63" s="38" t="s">
        <v>282</v>
      </c>
      <c r="J63" s="38" t="s">
        <v>595</v>
      </c>
      <c r="K63" s="38" t="s">
        <v>284</v>
      </c>
      <c r="L63" s="38" t="s">
        <v>1268</v>
      </c>
      <c r="M63" s="38" t="s">
        <v>629</v>
      </c>
      <c r="N63" s="38" t="s">
        <v>613</v>
      </c>
      <c r="O63" s="38" t="s">
        <v>1301</v>
      </c>
      <c r="P63" s="38">
        <v>2</v>
      </c>
      <c r="Q63" s="38" t="s">
        <v>497</v>
      </c>
      <c r="R63" s="38">
        <v>2083185</v>
      </c>
      <c r="S63" s="38">
        <v>2151408</v>
      </c>
      <c r="T63" s="38" t="s">
        <v>584</v>
      </c>
      <c r="U63" s="38" t="s">
        <v>289</v>
      </c>
      <c r="V63" s="38" t="s">
        <v>289</v>
      </c>
      <c r="W63" s="38" t="s">
        <v>1270</v>
      </c>
      <c r="X63" s="38" t="s">
        <v>1271</v>
      </c>
      <c r="Y63" s="38" t="s">
        <v>362</v>
      </c>
      <c r="Z63" s="38" t="s">
        <v>584</v>
      </c>
      <c r="AA63" s="38" t="s">
        <v>584</v>
      </c>
      <c r="AB63" s="38" t="s">
        <v>584</v>
      </c>
      <c r="AC63" s="38" t="s">
        <v>313</v>
      </c>
      <c r="AD63" s="38" t="s">
        <v>584</v>
      </c>
      <c r="AE63" s="38" t="s">
        <v>584</v>
      </c>
      <c r="AF63" s="38" t="s">
        <v>584</v>
      </c>
      <c r="AG63" s="38" t="s">
        <v>584</v>
      </c>
      <c r="AH63" s="38">
        <v>4</v>
      </c>
      <c r="AI63" s="38" t="s">
        <v>584</v>
      </c>
      <c r="AJ63" s="38" t="s">
        <v>584</v>
      </c>
      <c r="AK63" s="38" t="s">
        <v>584</v>
      </c>
      <c r="AL63" s="38" t="s">
        <v>584</v>
      </c>
      <c r="AM63" s="38" t="s">
        <v>653</v>
      </c>
      <c r="AN63" s="38" t="s">
        <v>584</v>
      </c>
      <c r="AO63" s="38">
        <v>28</v>
      </c>
      <c r="AP63" s="38" t="s">
        <v>584</v>
      </c>
      <c r="AQ63" s="38" t="s">
        <v>584</v>
      </c>
      <c r="AR63" s="38" t="s">
        <v>584</v>
      </c>
      <c r="AS63" s="38" t="s">
        <v>584</v>
      </c>
      <c r="AT63" s="38" t="s">
        <v>294</v>
      </c>
      <c r="AU63" s="38" t="s">
        <v>314</v>
      </c>
      <c r="AV63" s="38" t="s">
        <v>584</v>
      </c>
      <c r="AW63" s="38">
        <v>9.91</v>
      </c>
      <c r="AX63" s="38" t="s">
        <v>584</v>
      </c>
      <c r="AY63" s="38" t="s">
        <v>584</v>
      </c>
      <c r="AZ63" s="38" t="s">
        <v>584</v>
      </c>
      <c r="BA63" s="38" t="s">
        <v>584</v>
      </c>
      <c r="BB63" s="38" t="s">
        <v>767</v>
      </c>
      <c r="BC63" s="38" t="s">
        <v>584</v>
      </c>
      <c r="BD63" s="38">
        <v>9.91</v>
      </c>
      <c r="BE63" s="38" t="s">
        <v>584</v>
      </c>
      <c r="BF63" s="38" t="s">
        <v>584</v>
      </c>
      <c r="BG63" s="38" t="s">
        <v>584</v>
      </c>
      <c r="BH63" s="38" t="s">
        <v>584</v>
      </c>
      <c r="BI63" s="38" t="s">
        <v>584</v>
      </c>
      <c r="BJ63" s="38">
        <v>8.8397199999999998</v>
      </c>
      <c r="BK63" s="38" t="s">
        <v>584</v>
      </c>
      <c r="BL63" s="38" t="s">
        <v>584</v>
      </c>
      <c r="BM63" s="38" t="s">
        <v>584</v>
      </c>
      <c r="BN63" s="38" t="s">
        <v>584</v>
      </c>
      <c r="BO63" s="38" t="s">
        <v>584</v>
      </c>
      <c r="BP63" s="38" t="s">
        <v>584</v>
      </c>
      <c r="BQ63" s="38" t="s">
        <v>584</v>
      </c>
      <c r="BR63" s="38" t="s">
        <v>584</v>
      </c>
      <c r="BS63" s="38" t="s">
        <v>584</v>
      </c>
      <c r="BT63" s="38" t="s">
        <v>584</v>
      </c>
      <c r="BU63" s="38" t="s">
        <v>584</v>
      </c>
      <c r="BV63" s="38" t="s">
        <v>584</v>
      </c>
      <c r="BW63" s="38" t="s">
        <v>584</v>
      </c>
      <c r="BX63" s="38" t="s">
        <v>584</v>
      </c>
      <c r="BY63" s="38" t="s">
        <v>584</v>
      </c>
      <c r="BZ63" s="38" t="s">
        <v>584</v>
      </c>
      <c r="CA63" s="50" t="s">
        <v>584</v>
      </c>
      <c r="CB63" s="38"/>
      <c r="CC63" s="38" t="s">
        <v>584</v>
      </c>
      <c r="CD63" s="38" t="s">
        <v>584</v>
      </c>
      <c r="CE63" s="38" t="s">
        <v>584</v>
      </c>
      <c r="CF63" s="38" t="s">
        <v>584</v>
      </c>
      <c r="CG63" s="38" t="s">
        <v>33</v>
      </c>
      <c r="CH63" s="38" t="s">
        <v>584</v>
      </c>
      <c r="CI63" s="38" t="s">
        <v>23</v>
      </c>
      <c r="CJ63" s="38" t="s">
        <v>23</v>
      </c>
      <c r="CK63" s="38" t="s">
        <v>584</v>
      </c>
      <c r="CL63" s="38" t="s">
        <v>584</v>
      </c>
      <c r="CM63" s="38" t="s">
        <v>584</v>
      </c>
      <c r="CN63" s="38">
        <v>162475</v>
      </c>
      <c r="CO63" s="38" t="s">
        <v>1272</v>
      </c>
      <c r="CP63" s="38" t="s">
        <v>1273</v>
      </c>
      <c r="CQ63" s="38" t="s">
        <v>1274</v>
      </c>
      <c r="CR63" s="38">
        <v>2012</v>
      </c>
      <c r="CS63" s="38" t="s">
        <v>1303</v>
      </c>
      <c r="CT63" s="40" t="str">
        <f t="shared" si="0"/>
        <v>Caryophyllales,28d,162475</v>
      </c>
    </row>
    <row r="64" spans="1:98" x14ac:dyDescent="0.25">
      <c r="A64" s="38" t="s">
        <v>1121</v>
      </c>
      <c r="B64" s="38" t="s">
        <v>1122</v>
      </c>
      <c r="C64" s="38" t="s">
        <v>1123</v>
      </c>
      <c r="D64" s="38" t="s">
        <v>1262</v>
      </c>
      <c r="E64" s="38" t="s">
        <v>1263</v>
      </c>
      <c r="F64" s="38" t="s">
        <v>1298</v>
      </c>
      <c r="G64" s="38" t="s">
        <v>1299</v>
      </c>
      <c r="H64" s="38" t="s">
        <v>1300</v>
      </c>
      <c r="I64" s="38" t="s">
        <v>282</v>
      </c>
      <c r="J64" s="38" t="s">
        <v>595</v>
      </c>
      <c r="K64" s="38" t="s">
        <v>284</v>
      </c>
      <c r="L64" s="38" t="s">
        <v>1268</v>
      </c>
      <c r="M64" s="38" t="s">
        <v>629</v>
      </c>
      <c r="N64" s="38" t="s">
        <v>613</v>
      </c>
      <c r="O64" s="38" t="s">
        <v>1301</v>
      </c>
      <c r="P64" s="38">
        <v>2</v>
      </c>
      <c r="Q64" s="38" t="s">
        <v>497</v>
      </c>
      <c r="R64" s="38">
        <v>2083250</v>
      </c>
      <c r="S64" s="38">
        <v>2151478</v>
      </c>
      <c r="T64" s="38" t="s">
        <v>584</v>
      </c>
      <c r="U64" s="38" t="s">
        <v>289</v>
      </c>
      <c r="V64" s="38" t="s">
        <v>289</v>
      </c>
      <c r="W64" s="38" t="s">
        <v>1270</v>
      </c>
      <c r="X64" s="38" t="s">
        <v>1271</v>
      </c>
      <c r="Y64" s="38" t="s">
        <v>362</v>
      </c>
      <c r="Z64" s="38" t="s">
        <v>584</v>
      </c>
      <c r="AA64" s="38" t="s">
        <v>584</v>
      </c>
      <c r="AB64" s="38" t="s">
        <v>584</v>
      </c>
      <c r="AC64" s="38" t="s">
        <v>313</v>
      </c>
      <c r="AD64" s="38" t="s">
        <v>584</v>
      </c>
      <c r="AE64" s="38" t="s">
        <v>584</v>
      </c>
      <c r="AF64" s="38" t="s">
        <v>584</v>
      </c>
      <c r="AG64" s="38" t="s">
        <v>584</v>
      </c>
      <c r="AH64" s="38">
        <v>4</v>
      </c>
      <c r="AI64" s="38" t="s">
        <v>584</v>
      </c>
      <c r="AJ64" s="38" t="s">
        <v>584</v>
      </c>
      <c r="AK64" s="38" t="s">
        <v>584</v>
      </c>
      <c r="AL64" s="38" t="s">
        <v>584</v>
      </c>
      <c r="AM64" s="38" t="s">
        <v>653</v>
      </c>
      <c r="AN64" s="38" t="s">
        <v>584</v>
      </c>
      <c r="AO64" s="38">
        <v>28</v>
      </c>
      <c r="AP64" s="38" t="s">
        <v>584</v>
      </c>
      <c r="AQ64" s="38" t="s">
        <v>584</v>
      </c>
      <c r="AR64" s="38" t="s">
        <v>584</v>
      </c>
      <c r="AS64" s="38" t="s">
        <v>584</v>
      </c>
      <c r="AT64" s="38" t="s">
        <v>294</v>
      </c>
      <c r="AU64" s="38" t="s">
        <v>314</v>
      </c>
      <c r="AV64" s="38" t="s">
        <v>584</v>
      </c>
      <c r="AW64" s="38">
        <v>9.91</v>
      </c>
      <c r="AX64" s="38" t="s">
        <v>584</v>
      </c>
      <c r="AY64" s="38" t="s">
        <v>584</v>
      </c>
      <c r="AZ64" s="38" t="s">
        <v>584</v>
      </c>
      <c r="BA64" s="38" t="s">
        <v>584</v>
      </c>
      <c r="BB64" s="38" t="s">
        <v>767</v>
      </c>
      <c r="BC64" s="38" t="s">
        <v>584</v>
      </c>
      <c r="BD64" s="38">
        <v>9.91</v>
      </c>
      <c r="BE64" s="38" t="s">
        <v>584</v>
      </c>
      <c r="BF64" s="38" t="s">
        <v>584</v>
      </c>
      <c r="BG64" s="38" t="s">
        <v>584</v>
      </c>
      <c r="BH64" s="38" t="s">
        <v>584</v>
      </c>
      <c r="BI64" s="38" t="s">
        <v>584</v>
      </c>
      <c r="BJ64" s="38">
        <v>8.8397199999999998</v>
      </c>
      <c r="BK64" s="38" t="s">
        <v>584</v>
      </c>
      <c r="BL64" s="38" t="s">
        <v>584</v>
      </c>
      <c r="BM64" s="38" t="s">
        <v>584</v>
      </c>
      <c r="BN64" s="38" t="s">
        <v>584</v>
      </c>
      <c r="BO64" s="38" t="s">
        <v>584</v>
      </c>
      <c r="BP64" s="38" t="s">
        <v>584</v>
      </c>
      <c r="BQ64" s="38" t="s">
        <v>584</v>
      </c>
      <c r="BR64" s="38" t="s">
        <v>584</v>
      </c>
      <c r="BS64" s="38" t="s">
        <v>584</v>
      </c>
      <c r="BT64" s="38" t="s">
        <v>584</v>
      </c>
      <c r="BU64" s="38" t="s">
        <v>584</v>
      </c>
      <c r="BV64" s="38" t="s">
        <v>584</v>
      </c>
      <c r="BW64" s="38" t="s">
        <v>584</v>
      </c>
      <c r="BX64" s="38" t="s">
        <v>584</v>
      </c>
      <c r="BY64" s="38" t="s">
        <v>584</v>
      </c>
      <c r="BZ64" s="38" t="s">
        <v>584</v>
      </c>
      <c r="CA64" s="50" t="s">
        <v>584</v>
      </c>
      <c r="CB64" s="38"/>
      <c r="CC64" s="38" t="s">
        <v>584</v>
      </c>
      <c r="CD64" s="38" t="s">
        <v>584</v>
      </c>
      <c r="CE64" s="38" t="s">
        <v>584</v>
      </c>
      <c r="CF64" s="38" t="s">
        <v>584</v>
      </c>
      <c r="CG64" s="38" t="s">
        <v>33</v>
      </c>
      <c r="CH64" s="38" t="s">
        <v>584</v>
      </c>
      <c r="CI64" s="38" t="s">
        <v>23</v>
      </c>
      <c r="CJ64" s="38" t="s">
        <v>23</v>
      </c>
      <c r="CK64" s="38" t="s">
        <v>584</v>
      </c>
      <c r="CL64" s="38" t="s">
        <v>584</v>
      </c>
      <c r="CM64" s="38" t="s">
        <v>584</v>
      </c>
      <c r="CN64" s="38">
        <v>162475</v>
      </c>
      <c r="CO64" s="38" t="s">
        <v>1272</v>
      </c>
      <c r="CP64" s="38" t="s">
        <v>1273</v>
      </c>
      <c r="CQ64" s="38" t="s">
        <v>1274</v>
      </c>
      <c r="CR64" s="38">
        <v>2012</v>
      </c>
      <c r="CS64" s="38" t="s">
        <v>1304</v>
      </c>
      <c r="CT64" s="40" t="str">
        <f t="shared" si="0"/>
        <v>Caryophyllales,28d,162475</v>
      </c>
    </row>
    <row r="65" spans="1:99" x14ac:dyDescent="0.25">
      <c r="A65" s="38" t="s">
        <v>1121</v>
      </c>
      <c r="B65" s="38" t="s">
        <v>1122</v>
      </c>
      <c r="C65" s="38" t="s">
        <v>1123</v>
      </c>
      <c r="D65" s="38" t="s">
        <v>1124</v>
      </c>
      <c r="E65" s="38" t="s">
        <v>1125</v>
      </c>
      <c r="F65" s="38" t="s">
        <v>1184</v>
      </c>
      <c r="G65" s="38" t="s">
        <v>1185</v>
      </c>
      <c r="H65" s="38" t="s">
        <v>1186</v>
      </c>
      <c r="I65" s="38" t="s">
        <v>282</v>
      </c>
      <c r="J65" s="38" t="s">
        <v>595</v>
      </c>
      <c r="K65" s="38" t="s">
        <v>284</v>
      </c>
      <c r="L65" s="38" t="s">
        <v>1288</v>
      </c>
      <c r="M65" s="38" t="s">
        <v>1228</v>
      </c>
      <c r="N65" s="38" t="s">
        <v>613</v>
      </c>
      <c r="O65" s="38" t="s">
        <v>23</v>
      </c>
      <c r="P65" s="38">
        <v>2</v>
      </c>
      <c r="Q65" s="38" t="s">
        <v>288</v>
      </c>
      <c r="R65" s="38">
        <v>407265</v>
      </c>
      <c r="S65" s="38">
        <v>1072253</v>
      </c>
      <c r="T65" s="38">
        <v>1072252</v>
      </c>
      <c r="U65" s="38" t="s">
        <v>289</v>
      </c>
      <c r="V65" s="38" t="s">
        <v>690</v>
      </c>
      <c r="W65" s="38" t="s">
        <v>685</v>
      </c>
      <c r="X65" s="38" t="s">
        <v>686</v>
      </c>
      <c r="Y65" s="38" t="s">
        <v>361</v>
      </c>
      <c r="Z65" s="38" t="s">
        <v>362</v>
      </c>
      <c r="AA65" s="38" t="s">
        <v>23</v>
      </c>
      <c r="AB65" s="38" t="s">
        <v>23</v>
      </c>
      <c r="AC65" s="38" t="s">
        <v>23</v>
      </c>
      <c r="AD65" s="38" t="s">
        <v>23</v>
      </c>
      <c r="AE65" s="38" t="s">
        <v>23</v>
      </c>
      <c r="AF65" s="38" t="s">
        <v>23</v>
      </c>
      <c r="AG65" s="38" t="s">
        <v>584</v>
      </c>
      <c r="AH65" s="38">
        <v>35</v>
      </c>
      <c r="AI65" s="38" t="s">
        <v>584</v>
      </c>
      <c r="AJ65" s="38" t="s">
        <v>584</v>
      </c>
      <c r="AK65" s="38" t="s">
        <v>584</v>
      </c>
      <c r="AL65" s="38" t="s">
        <v>584</v>
      </c>
      <c r="AM65" s="38" t="s">
        <v>294</v>
      </c>
      <c r="AN65" s="38" t="s">
        <v>584</v>
      </c>
      <c r="AO65" s="38">
        <v>35</v>
      </c>
      <c r="AP65" s="38" t="s">
        <v>584</v>
      </c>
      <c r="AQ65" s="38" t="s">
        <v>584</v>
      </c>
      <c r="AR65" s="38" t="s">
        <v>584</v>
      </c>
      <c r="AS65" s="38" t="s">
        <v>584</v>
      </c>
      <c r="AT65" s="38" t="s">
        <v>294</v>
      </c>
      <c r="AU65" s="38" t="s">
        <v>295</v>
      </c>
      <c r="AV65" s="38" t="s">
        <v>584</v>
      </c>
      <c r="AW65" s="38">
        <v>2.2000000000000002</v>
      </c>
      <c r="AX65" s="38" t="s">
        <v>584</v>
      </c>
      <c r="AY65" s="38" t="s">
        <v>584</v>
      </c>
      <c r="AZ65" s="38" t="s">
        <v>584</v>
      </c>
      <c r="BA65" s="38" t="s">
        <v>584</v>
      </c>
      <c r="BB65" s="38" t="s">
        <v>32</v>
      </c>
      <c r="BC65" s="38" t="s">
        <v>584</v>
      </c>
      <c r="BD65" s="38">
        <v>2.2000000000000002</v>
      </c>
      <c r="BE65" s="38" t="s">
        <v>584</v>
      </c>
      <c r="BF65" s="38" t="s">
        <v>584</v>
      </c>
      <c r="BG65" s="38" t="s">
        <v>584</v>
      </c>
      <c r="BH65" s="38" t="s">
        <v>584</v>
      </c>
      <c r="BI65" s="38" t="s">
        <v>584</v>
      </c>
      <c r="BJ65" s="38">
        <v>1.9623999999999999</v>
      </c>
      <c r="BK65" s="38" t="s">
        <v>584</v>
      </c>
      <c r="BL65" s="38" t="s">
        <v>584</v>
      </c>
      <c r="BM65" s="38" t="s">
        <v>584</v>
      </c>
      <c r="BN65" s="38" t="s">
        <v>584</v>
      </c>
      <c r="BO65" s="38" t="s">
        <v>584</v>
      </c>
      <c r="BP65" s="38">
        <v>22</v>
      </c>
      <c r="BQ65" s="38" t="s">
        <v>584</v>
      </c>
      <c r="BR65" s="38" t="s">
        <v>584</v>
      </c>
      <c r="BS65" s="38" t="s">
        <v>584</v>
      </c>
      <c r="BT65" s="38" t="s">
        <v>584</v>
      </c>
      <c r="BU65" s="38" t="s">
        <v>584</v>
      </c>
      <c r="BV65" s="38">
        <v>22</v>
      </c>
      <c r="BW65" s="38" t="s">
        <v>584</v>
      </c>
      <c r="BX65" s="38" t="s">
        <v>584</v>
      </c>
      <c r="BY65" s="38" t="s">
        <v>584</v>
      </c>
      <c r="BZ65" s="38" t="s">
        <v>584</v>
      </c>
      <c r="CA65" s="50" t="s">
        <v>584</v>
      </c>
      <c r="CB65" s="38">
        <v>19.623999999999999</v>
      </c>
      <c r="CC65" s="38" t="s">
        <v>584</v>
      </c>
      <c r="CD65" s="38" t="s">
        <v>584</v>
      </c>
      <c r="CE65" s="38" t="s">
        <v>584</v>
      </c>
      <c r="CF65" s="38" t="s">
        <v>584</v>
      </c>
      <c r="CG65" s="38" t="s">
        <v>33</v>
      </c>
      <c r="CH65" s="38">
        <v>6.1</v>
      </c>
      <c r="CI65" s="38" t="s">
        <v>23</v>
      </c>
      <c r="CJ65" s="38" t="s">
        <v>23</v>
      </c>
      <c r="CK65" s="38">
        <v>1.2</v>
      </c>
      <c r="CL65" s="38" t="s">
        <v>26</v>
      </c>
      <c r="CM65" s="38" t="s">
        <v>1289</v>
      </c>
      <c r="CN65" s="38">
        <v>70794</v>
      </c>
      <c r="CO65" s="38" t="s">
        <v>1290</v>
      </c>
      <c r="CP65" s="38" t="s">
        <v>1291</v>
      </c>
      <c r="CQ65" s="38" t="s">
        <v>1292</v>
      </c>
      <c r="CR65" s="38">
        <v>1985</v>
      </c>
      <c r="CS65" s="38" t="s">
        <v>1293</v>
      </c>
      <c r="CT65" s="40" t="str">
        <f t="shared" si="0"/>
        <v>Fabales,35d,70794</v>
      </c>
    </row>
    <row r="66" spans="1:99" x14ac:dyDescent="0.25">
      <c r="A66" s="38" t="s">
        <v>1121</v>
      </c>
      <c r="B66" s="38" t="s">
        <v>1122</v>
      </c>
      <c r="C66" s="38" t="s">
        <v>1123</v>
      </c>
      <c r="D66" s="38" t="s">
        <v>1262</v>
      </c>
      <c r="E66" s="38" t="s">
        <v>1263</v>
      </c>
      <c r="F66" s="38" t="s">
        <v>1264</v>
      </c>
      <c r="G66" s="38" t="s">
        <v>1265</v>
      </c>
      <c r="H66" s="38" t="s">
        <v>1266</v>
      </c>
      <c r="I66" s="38" t="s">
        <v>282</v>
      </c>
      <c r="J66" s="38" t="s">
        <v>595</v>
      </c>
      <c r="K66" s="38" t="s">
        <v>284</v>
      </c>
      <c r="L66" s="38" t="s">
        <v>1268</v>
      </c>
      <c r="M66" s="38" t="s">
        <v>629</v>
      </c>
      <c r="N66" s="38" t="s">
        <v>613</v>
      </c>
      <c r="O66" s="38" t="s">
        <v>1296</v>
      </c>
      <c r="P66" s="38">
        <v>2</v>
      </c>
      <c r="Q66" s="38" t="s">
        <v>288</v>
      </c>
      <c r="R66" s="38">
        <v>2083227</v>
      </c>
      <c r="S66" s="38">
        <v>2151416</v>
      </c>
      <c r="T66" s="38">
        <v>2151417</v>
      </c>
      <c r="U66" s="38" t="s">
        <v>373</v>
      </c>
      <c r="V66" s="38" t="s">
        <v>373</v>
      </c>
      <c r="W66" s="38" t="s">
        <v>374</v>
      </c>
      <c r="X66" s="38" t="s">
        <v>375</v>
      </c>
      <c r="Y66" s="38" t="s">
        <v>361</v>
      </c>
      <c r="Z66" s="38" t="s">
        <v>362</v>
      </c>
      <c r="AA66" s="38" t="s">
        <v>1305</v>
      </c>
      <c r="AB66" s="38" t="s">
        <v>1306</v>
      </c>
      <c r="AC66" s="38" t="s">
        <v>823</v>
      </c>
      <c r="AD66" s="38" t="s">
        <v>823</v>
      </c>
      <c r="AE66" s="38" t="s">
        <v>584</v>
      </c>
      <c r="AF66" s="38" t="s">
        <v>584</v>
      </c>
      <c r="AG66" s="38" t="s">
        <v>584</v>
      </c>
      <c r="AH66" s="38">
        <v>4</v>
      </c>
      <c r="AI66" s="38" t="s">
        <v>584</v>
      </c>
      <c r="AJ66" s="38" t="s">
        <v>584</v>
      </c>
      <c r="AK66" s="38" t="s">
        <v>584</v>
      </c>
      <c r="AL66" s="38" t="s">
        <v>584</v>
      </c>
      <c r="AM66" s="38" t="s">
        <v>653</v>
      </c>
      <c r="AN66" s="38" t="s">
        <v>584</v>
      </c>
      <c r="AO66" s="38">
        <v>28</v>
      </c>
      <c r="AP66" s="38" t="s">
        <v>584</v>
      </c>
      <c r="AQ66" s="38" t="s">
        <v>584</v>
      </c>
      <c r="AR66" s="38" t="s">
        <v>584</v>
      </c>
      <c r="AS66" s="38" t="s">
        <v>584</v>
      </c>
      <c r="AT66" s="38" t="s">
        <v>294</v>
      </c>
      <c r="AU66" s="38" t="s">
        <v>314</v>
      </c>
      <c r="AV66" s="38" t="s">
        <v>584</v>
      </c>
      <c r="AW66" s="38">
        <v>9.9099999999999994E-2</v>
      </c>
      <c r="AX66" s="38" t="s">
        <v>584</v>
      </c>
      <c r="AY66" s="38" t="s">
        <v>584</v>
      </c>
      <c r="AZ66" s="38" t="s">
        <v>584</v>
      </c>
      <c r="BA66" s="38" t="s">
        <v>584</v>
      </c>
      <c r="BB66" s="38" t="s">
        <v>767</v>
      </c>
      <c r="BC66" s="38" t="s">
        <v>584</v>
      </c>
      <c r="BD66" s="38">
        <v>9.9099999999999994E-2</v>
      </c>
      <c r="BE66" s="38" t="s">
        <v>584</v>
      </c>
      <c r="BF66" s="38" t="s">
        <v>584</v>
      </c>
      <c r="BG66" s="38" t="s">
        <v>584</v>
      </c>
      <c r="BH66" s="38" t="s">
        <v>584</v>
      </c>
      <c r="BI66" s="38" t="s">
        <v>584</v>
      </c>
      <c r="BJ66" s="38">
        <v>8.8397199999999995E-2</v>
      </c>
      <c r="BK66" s="38" t="s">
        <v>584</v>
      </c>
      <c r="BL66" s="38" t="s">
        <v>584</v>
      </c>
      <c r="BM66" s="38" t="s">
        <v>584</v>
      </c>
      <c r="BN66" s="38" t="s">
        <v>584</v>
      </c>
      <c r="BO66" s="38" t="s">
        <v>584</v>
      </c>
      <c r="BP66" s="38">
        <v>0.99099999999999999</v>
      </c>
      <c r="BQ66" s="38" t="s">
        <v>584</v>
      </c>
      <c r="BR66" s="38" t="s">
        <v>584</v>
      </c>
      <c r="BS66" s="38" t="s">
        <v>584</v>
      </c>
      <c r="BT66" s="38" t="s">
        <v>584</v>
      </c>
      <c r="BU66" s="38" t="s">
        <v>584</v>
      </c>
      <c r="BV66" s="38">
        <v>0.99099999999999999</v>
      </c>
      <c r="BW66" s="38" t="s">
        <v>584</v>
      </c>
      <c r="BX66" s="38" t="s">
        <v>584</v>
      </c>
      <c r="BY66" s="38" t="s">
        <v>584</v>
      </c>
      <c r="BZ66" s="38" t="s">
        <v>584</v>
      </c>
      <c r="CA66" s="50" t="s">
        <v>584</v>
      </c>
      <c r="CB66" s="38">
        <v>0.88397199999999998</v>
      </c>
      <c r="CC66" s="38" t="s">
        <v>584</v>
      </c>
      <c r="CD66" s="38" t="s">
        <v>584</v>
      </c>
      <c r="CE66" s="38" t="s">
        <v>584</v>
      </c>
      <c r="CF66" s="38" t="s">
        <v>584</v>
      </c>
      <c r="CG66" s="38" t="s">
        <v>33</v>
      </c>
      <c r="CH66" s="38" t="s">
        <v>584</v>
      </c>
      <c r="CI66" s="38" t="s">
        <v>23</v>
      </c>
      <c r="CJ66" s="38" t="s">
        <v>23</v>
      </c>
      <c r="CK66" s="38" t="s">
        <v>584</v>
      </c>
      <c r="CL66" s="38" t="s">
        <v>584</v>
      </c>
      <c r="CM66" s="38" t="s">
        <v>584</v>
      </c>
      <c r="CN66" s="38">
        <v>162475</v>
      </c>
      <c r="CO66" s="38" t="s">
        <v>1272</v>
      </c>
      <c r="CP66" s="38" t="s">
        <v>1273</v>
      </c>
      <c r="CQ66" s="38" t="s">
        <v>1274</v>
      </c>
      <c r="CR66" s="38">
        <v>2012</v>
      </c>
      <c r="CS66" s="38" t="s">
        <v>1307</v>
      </c>
      <c r="CT66" s="40" t="str">
        <f t="shared" si="0"/>
        <v>Caryophyllales,28d,162475</v>
      </c>
    </row>
    <row r="67" spans="1:99" x14ac:dyDescent="0.25">
      <c r="A67" s="38" t="s">
        <v>1121</v>
      </c>
      <c r="B67" s="38" t="s">
        <v>1122</v>
      </c>
      <c r="C67" s="38" t="s">
        <v>1123</v>
      </c>
      <c r="D67" s="38" t="s">
        <v>1262</v>
      </c>
      <c r="E67" s="38" t="s">
        <v>1263</v>
      </c>
      <c r="F67" s="38" t="s">
        <v>1298</v>
      </c>
      <c r="G67" s="38" t="s">
        <v>1299</v>
      </c>
      <c r="H67" s="38" t="s">
        <v>1300</v>
      </c>
      <c r="I67" s="38" t="s">
        <v>282</v>
      </c>
      <c r="J67" s="38" t="s">
        <v>595</v>
      </c>
      <c r="K67" s="38" t="s">
        <v>284</v>
      </c>
      <c r="L67" s="38" t="s">
        <v>1268</v>
      </c>
      <c r="M67" s="38" t="s">
        <v>629</v>
      </c>
      <c r="N67" s="38" t="s">
        <v>613</v>
      </c>
      <c r="O67" s="38" t="s">
        <v>1301</v>
      </c>
      <c r="P67" s="38">
        <v>2</v>
      </c>
      <c r="Q67" s="38" t="s">
        <v>497</v>
      </c>
      <c r="R67" s="38">
        <v>2083249</v>
      </c>
      <c r="S67" s="38">
        <v>2151471</v>
      </c>
      <c r="T67" s="38" t="s">
        <v>584</v>
      </c>
      <c r="U67" s="38" t="s">
        <v>373</v>
      </c>
      <c r="V67" s="38" t="s">
        <v>373</v>
      </c>
      <c r="W67" s="38" t="s">
        <v>374</v>
      </c>
      <c r="X67" s="38" t="s">
        <v>375</v>
      </c>
      <c r="Y67" s="38" t="s">
        <v>361</v>
      </c>
      <c r="Z67" s="38" t="s">
        <v>584</v>
      </c>
      <c r="AA67" s="38">
        <v>0</v>
      </c>
      <c r="AB67" s="38" t="s">
        <v>584</v>
      </c>
      <c r="AC67" s="38" t="s">
        <v>415</v>
      </c>
      <c r="AD67" s="38" t="s">
        <v>584</v>
      </c>
      <c r="AE67" s="38" t="s">
        <v>584</v>
      </c>
      <c r="AF67" s="38" t="s">
        <v>584</v>
      </c>
      <c r="AG67" s="38" t="s">
        <v>584</v>
      </c>
      <c r="AH67" s="38">
        <v>4</v>
      </c>
      <c r="AI67" s="38" t="s">
        <v>584</v>
      </c>
      <c r="AJ67" s="38" t="s">
        <v>584</v>
      </c>
      <c r="AK67" s="38" t="s">
        <v>584</v>
      </c>
      <c r="AL67" s="38" t="s">
        <v>584</v>
      </c>
      <c r="AM67" s="38" t="s">
        <v>653</v>
      </c>
      <c r="AN67" s="38" t="s">
        <v>584</v>
      </c>
      <c r="AO67" s="38">
        <v>28</v>
      </c>
      <c r="AP67" s="38" t="s">
        <v>584</v>
      </c>
      <c r="AQ67" s="38" t="s">
        <v>584</v>
      </c>
      <c r="AR67" s="38" t="s">
        <v>584</v>
      </c>
      <c r="AS67" s="38" t="s">
        <v>584</v>
      </c>
      <c r="AT67" s="38" t="s">
        <v>294</v>
      </c>
      <c r="AU67" s="38" t="s">
        <v>314</v>
      </c>
      <c r="AV67" s="38" t="s">
        <v>584</v>
      </c>
      <c r="AW67" s="38">
        <v>9.91</v>
      </c>
      <c r="AX67" s="38" t="s">
        <v>584</v>
      </c>
      <c r="AY67" s="38" t="s">
        <v>584</v>
      </c>
      <c r="AZ67" s="38" t="s">
        <v>584</v>
      </c>
      <c r="BA67" s="38" t="s">
        <v>584</v>
      </c>
      <c r="BB67" s="38" t="s">
        <v>767</v>
      </c>
      <c r="BC67" s="38" t="s">
        <v>584</v>
      </c>
      <c r="BD67" s="38">
        <v>9.91</v>
      </c>
      <c r="BE67" s="38" t="s">
        <v>584</v>
      </c>
      <c r="BF67" s="38" t="s">
        <v>584</v>
      </c>
      <c r="BG67" s="38" t="s">
        <v>584</v>
      </c>
      <c r="BH67" s="38" t="s">
        <v>584</v>
      </c>
      <c r="BI67" s="38" t="s">
        <v>584</v>
      </c>
      <c r="BJ67" s="38">
        <v>8.8397199999999998</v>
      </c>
      <c r="BK67" s="38" t="s">
        <v>584</v>
      </c>
      <c r="BL67" s="38" t="s">
        <v>584</v>
      </c>
      <c r="BM67" s="38" t="s">
        <v>584</v>
      </c>
      <c r="BN67" s="38" t="s">
        <v>584</v>
      </c>
      <c r="BO67" s="38" t="s">
        <v>584</v>
      </c>
      <c r="BP67" s="38" t="s">
        <v>584</v>
      </c>
      <c r="BQ67" s="38" t="s">
        <v>584</v>
      </c>
      <c r="BR67" s="38" t="s">
        <v>584</v>
      </c>
      <c r="BS67" s="38" t="s">
        <v>584</v>
      </c>
      <c r="BT67" s="38" t="s">
        <v>584</v>
      </c>
      <c r="BU67" s="38" t="s">
        <v>584</v>
      </c>
      <c r="BV67" s="38" t="s">
        <v>584</v>
      </c>
      <c r="BW67" s="38" t="s">
        <v>584</v>
      </c>
      <c r="BX67" s="38" t="s">
        <v>584</v>
      </c>
      <c r="BY67" s="38" t="s">
        <v>584</v>
      </c>
      <c r="BZ67" s="38" t="s">
        <v>584</v>
      </c>
      <c r="CA67" s="50" t="s">
        <v>584</v>
      </c>
      <c r="CB67" s="38"/>
      <c r="CC67" s="38" t="s">
        <v>584</v>
      </c>
      <c r="CD67" s="38" t="s">
        <v>584</v>
      </c>
      <c r="CE67" s="38" t="s">
        <v>584</v>
      </c>
      <c r="CF67" s="38" t="s">
        <v>584</v>
      </c>
      <c r="CG67" s="38" t="s">
        <v>33</v>
      </c>
      <c r="CH67" s="38" t="s">
        <v>584</v>
      </c>
      <c r="CI67" s="38" t="s">
        <v>23</v>
      </c>
      <c r="CJ67" s="38" t="s">
        <v>23</v>
      </c>
      <c r="CK67" s="38" t="s">
        <v>584</v>
      </c>
      <c r="CL67" s="38" t="s">
        <v>584</v>
      </c>
      <c r="CM67" s="38" t="s">
        <v>584</v>
      </c>
      <c r="CN67" s="38">
        <v>162475</v>
      </c>
      <c r="CO67" s="38" t="s">
        <v>1272</v>
      </c>
      <c r="CP67" s="38" t="s">
        <v>1273</v>
      </c>
      <c r="CQ67" s="38" t="s">
        <v>1274</v>
      </c>
      <c r="CR67" s="38">
        <v>2012</v>
      </c>
      <c r="CS67" s="38" t="s">
        <v>1308</v>
      </c>
      <c r="CT67" s="40" t="str">
        <f t="shared" ref="CT67:CT126" si="1">CONCATENATE(D67,",",AO67,AT67,",",CN67)</f>
        <v>Caryophyllales,28d,162475</v>
      </c>
    </row>
    <row r="68" spans="1:99" x14ac:dyDescent="0.25">
      <c r="A68" s="38" t="s">
        <v>1121</v>
      </c>
      <c r="B68" s="38" t="s">
        <v>1122</v>
      </c>
      <c r="C68" s="38" t="s">
        <v>1123</v>
      </c>
      <c r="D68" s="38" t="s">
        <v>1262</v>
      </c>
      <c r="E68" s="38" t="s">
        <v>1263</v>
      </c>
      <c r="F68" s="38" t="s">
        <v>1298</v>
      </c>
      <c r="G68" s="38" t="s">
        <v>1299</v>
      </c>
      <c r="H68" s="38" t="s">
        <v>1300</v>
      </c>
      <c r="I68" s="38" t="s">
        <v>282</v>
      </c>
      <c r="J68" s="38" t="s">
        <v>595</v>
      </c>
      <c r="K68" s="38" t="s">
        <v>284</v>
      </c>
      <c r="L68" s="38" t="s">
        <v>1268</v>
      </c>
      <c r="M68" s="38" t="s">
        <v>629</v>
      </c>
      <c r="N68" s="38" t="s">
        <v>613</v>
      </c>
      <c r="O68" s="38" t="s">
        <v>1301</v>
      </c>
      <c r="P68" s="38">
        <v>2</v>
      </c>
      <c r="Q68" s="38" t="s">
        <v>497</v>
      </c>
      <c r="R68" s="38">
        <v>2083249</v>
      </c>
      <c r="S68" s="38">
        <v>2151472</v>
      </c>
      <c r="T68" s="38" t="s">
        <v>584</v>
      </c>
      <c r="U68" s="38" t="s">
        <v>373</v>
      </c>
      <c r="V68" s="38" t="s">
        <v>373</v>
      </c>
      <c r="W68" s="38" t="s">
        <v>374</v>
      </c>
      <c r="X68" s="38" t="s">
        <v>375</v>
      </c>
      <c r="Y68" s="38" t="s">
        <v>714</v>
      </c>
      <c r="Z68" s="38" t="s">
        <v>584</v>
      </c>
      <c r="AA68" s="38">
        <v>0</v>
      </c>
      <c r="AB68" s="38" t="s">
        <v>584</v>
      </c>
      <c r="AC68" s="38" t="s">
        <v>415</v>
      </c>
      <c r="AD68" s="38" t="s">
        <v>584</v>
      </c>
      <c r="AE68" s="38" t="s">
        <v>584</v>
      </c>
      <c r="AF68" s="38" t="s">
        <v>584</v>
      </c>
      <c r="AG68" s="38" t="s">
        <v>584</v>
      </c>
      <c r="AH68" s="38">
        <v>4</v>
      </c>
      <c r="AI68" s="38" t="s">
        <v>584</v>
      </c>
      <c r="AJ68" s="38" t="s">
        <v>584</v>
      </c>
      <c r="AK68" s="38" t="s">
        <v>584</v>
      </c>
      <c r="AL68" s="38" t="s">
        <v>584</v>
      </c>
      <c r="AM68" s="38" t="s">
        <v>653</v>
      </c>
      <c r="AN68" s="38" t="s">
        <v>584</v>
      </c>
      <c r="AO68" s="38">
        <v>28</v>
      </c>
      <c r="AP68" s="38" t="s">
        <v>584</v>
      </c>
      <c r="AQ68" s="38" t="s">
        <v>584</v>
      </c>
      <c r="AR68" s="38" t="s">
        <v>584</v>
      </c>
      <c r="AS68" s="38" t="s">
        <v>584</v>
      </c>
      <c r="AT68" s="38" t="s">
        <v>294</v>
      </c>
      <c r="AU68" s="38" t="s">
        <v>314</v>
      </c>
      <c r="AV68" s="38" t="s">
        <v>584</v>
      </c>
      <c r="AW68" s="38">
        <v>9.91</v>
      </c>
      <c r="AX68" s="38" t="s">
        <v>584</v>
      </c>
      <c r="AY68" s="38" t="s">
        <v>584</v>
      </c>
      <c r="AZ68" s="38" t="s">
        <v>584</v>
      </c>
      <c r="BA68" s="38" t="s">
        <v>584</v>
      </c>
      <c r="BB68" s="38" t="s">
        <v>767</v>
      </c>
      <c r="BC68" s="38" t="s">
        <v>584</v>
      </c>
      <c r="BD68" s="38">
        <v>9.91</v>
      </c>
      <c r="BE68" s="38" t="s">
        <v>584</v>
      </c>
      <c r="BF68" s="38" t="s">
        <v>584</v>
      </c>
      <c r="BG68" s="38" t="s">
        <v>584</v>
      </c>
      <c r="BH68" s="38" t="s">
        <v>584</v>
      </c>
      <c r="BI68" s="38" t="s">
        <v>584</v>
      </c>
      <c r="BJ68" s="38">
        <v>8.8397199999999998</v>
      </c>
      <c r="BK68" s="38" t="s">
        <v>584</v>
      </c>
      <c r="BL68" s="38" t="s">
        <v>584</v>
      </c>
      <c r="BM68" s="38" t="s">
        <v>584</v>
      </c>
      <c r="BN68" s="38" t="s">
        <v>584</v>
      </c>
      <c r="BO68" s="38" t="s">
        <v>584</v>
      </c>
      <c r="BP68" s="38" t="s">
        <v>584</v>
      </c>
      <c r="BQ68" s="38" t="s">
        <v>584</v>
      </c>
      <c r="BR68" s="38" t="s">
        <v>584</v>
      </c>
      <c r="BS68" s="38" t="s">
        <v>584</v>
      </c>
      <c r="BT68" s="38" t="s">
        <v>584</v>
      </c>
      <c r="BU68" s="38" t="s">
        <v>584</v>
      </c>
      <c r="BV68" s="38" t="s">
        <v>584</v>
      </c>
      <c r="BW68" s="38" t="s">
        <v>584</v>
      </c>
      <c r="BX68" s="38" t="s">
        <v>584</v>
      </c>
      <c r="BY68" s="38" t="s">
        <v>584</v>
      </c>
      <c r="BZ68" s="38" t="s">
        <v>584</v>
      </c>
      <c r="CA68" s="50" t="s">
        <v>584</v>
      </c>
      <c r="CB68" s="38"/>
      <c r="CC68" s="38" t="s">
        <v>584</v>
      </c>
      <c r="CD68" s="38" t="s">
        <v>584</v>
      </c>
      <c r="CE68" s="38" t="s">
        <v>584</v>
      </c>
      <c r="CF68" s="38" t="s">
        <v>584</v>
      </c>
      <c r="CG68" s="38" t="s">
        <v>33</v>
      </c>
      <c r="CH68" s="38" t="s">
        <v>584</v>
      </c>
      <c r="CI68" s="38" t="s">
        <v>23</v>
      </c>
      <c r="CJ68" s="38" t="s">
        <v>23</v>
      </c>
      <c r="CK68" s="38" t="s">
        <v>584</v>
      </c>
      <c r="CL68" s="38" t="s">
        <v>584</v>
      </c>
      <c r="CM68" s="38" t="s">
        <v>584</v>
      </c>
      <c r="CN68" s="38">
        <v>162475</v>
      </c>
      <c r="CO68" s="38" t="s">
        <v>1272</v>
      </c>
      <c r="CP68" s="38" t="s">
        <v>1273</v>
      </c>
      <c r="CQ68" s="38" t="s">
        <v>1274</v>
      </c>
      <c r="CR68" s="38">
        <v>2012</v>
      </c>
      <c r="CS68" s="38" t="s">
        <v>1308</v>
      </c>
      <c r="CT68" s="40" t="str">
        <f t="shared" si="1"/>
        <v>Caryophyllales,28d,162475</v>
      </c>
    </row>
    <row r="69" spans="1:99" x14ac:dyDescent="0.25">
      <c r="A69" s="38" t="s">
        <v>1121</v>
      </c>
      <c r="B69" s="38" t="s">
        <v>1122</v>
      </c>
      <c r="C69" s="38" t="s">
        <v>1123</v>
      </c>
      <c r="D69" s="38" t="s">
        <v>1262</v>
      </c>
      <c r="E69" s="38" t="s">
        <v>1263</v>
      </c>
      <c r="F69" s="38" t="s">
        <v>1264</v>
      </c>
      <c r="G69" s="38" t="s">
        <v>1265</v>
      </c>
      <c r="H69" s="38" t="s">
        <v>1266</v>
      </c>
      <c r="I69" s="38" t="s">
        <v>282</v>
      </c>
      <c r="J69" s="38" t="s">
        <v>595</v>
      </c>
      <c r="K69" s="38" t="s">
        <v>284</v>
      </c>
      <c r="L69" s="38" t="s">
        <v>1268</v>
      </c>
      <c r="M69" s="38" t="s">
        <v>629</v>
      </c>
      <c r="N69" s="38" t="s">
        <v>613</v>
      </c>
      <c r="O69" s="38" t="s">
        <v>1301</v>
      </c>
      <c r="P69" s="38">
        <v>2</v>
      </c>
      <c r="Q69" s="38" t="s">
        <v>497</v>
      </c>
      <c r="R69" s="38">
        <v>2083185</v>
      </c>
      <c r="S69" s="38">
        <v>2151407</v>
      </c>
      <c r="T69" s="38" t="s">
        <v>584</v>
      </c>
      <c r="U69" s="38" t="s">
        <v>373</v>
      </c>
      <c r="V69" s="38" t="s">
        <v>373</v>
      </c>
      <c r="W69" s="38" t="s">
        <v>374</v>
      </c>
      <c r="X69" s="38" t="s">
        <v>375</v>
      </c>
      <c r="Y69" s="38" t="s">
        <v>362</v>
      </c>
      <c r="Z69" s="38" t="s">
        <v>584</v>
      </c>
      <c r="AA69" s="38" t="s">
        <v>1309</v>
      </c>
      <c r="AB69" s="38" t="s">
        <v>584</v>
      </c>
      <c r="AC69" s="38" t="s">
        <v>823</v>
      </c>
      <c r="AD69" s="38" t="s">
        <v>584</v>
      </c>
      <c r="AE69" s="38" t="s">
        <v>584</v>
      </c>
      <c r="AF69" s="38" t="s">
        <v>584</v>
      </c>
      <c r="AG69" s="38" t="s">
        <v>584</v>
      </c>
      <c r="AH69" s="38">
        <v>4</v>
      </c>
      <c r="AI69" s="38" t="s">
        <v>584</v>
      </c>
      <c r="AJ69" s="38" t="s">
        <v>584</v>
      </c>
      <c r="AK69" s="38" t="s">
        <v>584</v>
      </c>
      <c r="AL69" s="38" t="s">
        <v>584</v>
      </c>
      <c r="AM69" s="38" t="s">
        <v>653</v>
      </c>
      <c r="AN69" s="38" t="s">
        <v>584</v>
      </c>
      <c r="AO69" s="38">
        <v>28</v>
      </c>
      <c r="AP69" s="38" t="s">
        <v>584</v>
      </c>
      <c r="AQ69" s="38" t="s">
        <v>584</v>
      </c>
      <c r="AR69" s="38" t="s">
        <v>584</v>
      </c>
      <c r="AS69" s="38" t="s">
        <v>584</v>
      </c>
      <c r="AT69" s="38" t="s">
        <v>294</v>
      </c>
      <c r="AU69" s="38" t="s">
        <v>314</v>
      </c>
      <c r="AV69" s="38" t="s">
        <v>584</v>
      </c>
      <c r="AW69" s="38">
        <v>9.91</v>
      </c>
      <c r="AX69" s="38" t="s">
        <v>584</v>
      </c>
      <c r="AY69" s="38" t="s">
        <v>584</v>
      </c>
      <c r="AZ69" s="38" t="s">
        <v>584</v>
      </c>
      <c r="BA69" s="38" t="s">
        <v>584</v>
      </c>
      <c r="BB69" s="38" t="s">
        <v>767</v>
      </c>
      <c r="BC69" s="38" t="s">
        <v>584</v>
      </c>
      <c r="BD69" s="38">
        <v>9.91</v>
      </c>
      <c r="BE69" s="38" t="s">
        <v>584</v>
      </c>
      <c r="BF69" s="38" t="s">
        <v>584</v>
      </c>
      <c r="BG69" s="38" t="s">
        <v>584</v>
      </c>
      <c r="BH69" s="38" t="s">
        <v>584</v>
      </c>
      <c r="BI69" s="38" t="s">
        <v>584</v>
      </c>
      <c r="BJ69" s="38">
        <v>8.8397199999999998</v>
      </c>
      <c r="BK69" s="38" t="s">
        <v>584</v>
      </c>
      <c r="BL69" s="38" t="s">
        <v>584</v>
      </c>
      <c r="BM69" s="38" t="s">
        <v>584</v>
      </c>
      <c r="BN69" s="38" t="s">
        <v>584</v>
      </c>
      <c r="BO69" s="38" t="s">
        <v>584</v>
      </c>
      <c r="BP69" s="38" t="s">
        <v>584</v>
      </c>
      <c r="BQ69" s="38" t="s">
        <v>584</v>
      </c>
      <c r="BR69" s="38" t="s">
        <v>584</v>
      </c>
      <c r="BS69" s="38" t="s">
        <v>584</v>
      </c>
      <c r="BT69" s="38" t="s">
        <v>584</v>
      </c>
      <c r="BU69" s="38" t="s">
        <v>584</v>
      </c>
      <c r="BV69" s="38" t="s">
        <v>584</v>
      </c>
      <c r="BW69" s="38" t="s">
        <v>584</v>
      </c>
      <c r="BX69" s="38" t="s">
        <v>584</v>
      </c>
      <c r="BY69" s="38" t="s">
        <v>584</v>
      </c>
      <c r="BZ69" s="38" t="s">
        <v>584</v>
      </c>
      <c r="CA69" s="50" t="s">
        <v>584</v>
      </c>
      <c r="CB69" s="38"/>
      <c r="CC69" s="38" t="s">
        <v>584</v>
      </c>
      <c r="CD69" s="38" t="s">
        <v>584</v>
      </c>
      <c r="CE69" s="38" t="s">
        <v>584</v>
      </c>
      <c r="CF69" s="38" t="s">
        <v>584</v>
      </c>
      <c r="CG69" s="38" t="s">
        <v>33</v>
      </c>
      <c r="CH69" s="38" t="s">
        <v>584</v>
      </c>
      <c r="CI69" s="38" t="s">
        <v>23</v>
      </c>
      <c r="CJ69" s="38" t="s">
        <v>23</v>
      </c>
      <c r="CK69" s="38" t="s">
        <v>584</v>
      </c>
      <c r="CL69" s="38" t="s">
        <v>584</v>
      </c>
      <c r="CM69" s="38" t="s">
        <v>584</v>
      </c>
      <c r="CN69" s="38">
        <v>162475</v>
      </c>
      <c r="CO69" s="38" t="s">
        <v>1272</v>
      </c>
      <c r="CP69" s="38" t="s">
        <v>1273</v>
      </c>
      <c r="CQ69" s="38" t="s">
        <v>1274</v>
      </c>
      <c r="CR69" s="38">
        <v>2012</v>
      </c>
      <c r="CS69" s="38" t="s">
        <v>1310</v>
      </c>
      <c r="CT69" s="40" t="str">
        <f t="shared" si="1"/>
        <v>Caryophyllales,28d,162475</v>
      </c>
    </row>
    <row r="70" spans="1:99" x14ac:dyDescent="0.25">
      <c r="A70" s="38" t="s">
        <v>1121</v>
      </c>
      <c r="B70" s="38" t="s">
        <v>1122</v>
      </c>
      <c r="C70" s="38" t="s">
        <v>1123</v>
      </c>
      <c r="D70" s="38" t="s">
        <v>1262</v>
      </c>
      <c r="E70" s="38" t="s">
        <v>1263</v>
      </c>
      <c r="F70" s="38" t="s">
        <v>1298</v>
      </c>
      <c r="G70" s="38" t="s">
        <v>1299</v>
      </c>
      <c r="H70" s="38" t="s">
        <v>1300</v>
      </c>
      <c r="I70" s="38" t="s">
        <v>282</v>
      </c>
      <c r="J70" s="38" t="s">
        <v>595</v>
      </c>
      <c r="K70" s="38" t="s">
        <v>284</v>
      </c>
      <c r="L70" s="38" t="s">
        <v>1268</v>
      </c>
      <c r="M70" s="38" t="s">
        <v>629</v>
      </c>
      <c r="N70" s="38" t="s">
        <v>613</v>
      </c>
      <c r="O70" s="38" t="s">
        <v>1301</v>
      </c>
      <c r="P70" s="38">
        <v>2</v>
      </c>
      <c r="Q70" s="38" t="s">
        <v>497</v>
      </c>
      <c r="R70" s="38">
        <v>2083250</v>
      </c>
      <c r="S70" s="38">
        <v>2151476</v>
      </c>
      <c r="T70" s="38" t="s">
        <v>584</v>
      </c>
      <c r="U70" s="38" t="s">
        <v>373</v>
      </c>
      <c r="V70" s="38" t="s">
        <v>373</v>
      </c>
      <c r="W70" s="38" t="s">
        <v>374</v>
      </c>
      <c r="X70" s="38" t="s">
        <v>375</v>
      </c>
      <c r="Y70" s="38" t="s">
        <v>361</v>
      </c>
      <c r="Z70" s="38" t="s">
        <v>584</v>
      </c>
      <c r="AA70" s="38">
        <v>0</v>
      </c>
      <c r="AB70" s="38" t="s">
        <v>584</v>
      </c>
      <c r="AC70" s="38" t="s">
        <v>415</v>
      </c>
      <c r="AD70" s="38" t="s">
        <v>584</v>
      </c>
      <c r="AE70" s="38" t="s">
        <v>584</v>
      </c>
      <c r="AF70" s="38" t="s">
        <v>584</v>
      </c>
      <c r="AG70" s="38" t="s">
        <v>584</v>
      </c>
      <c r="AH70" s="38">
        <v>4</v>
      </c>
      <c r="AI70" s="38" t="s">
        <v>584</v>
      </c>
      <c r="AJ70" s="38" t="s">
        <v>584</v>
      </c>
      <c r="AK70" s="38" t="s">
        <v>584</v>
      </c>
      <c r="AL70" s="38" t="s">
        <v>584</v>
      </c>
      <c r="AM70" s="38" t="s">
        <v>653</v>
      </c>
      <c r="AN70" s="38" t="s">
        <v>584</v>
      </c>
      <c r="AO70" s="38">
        <v>28</v>
      </c>
      <c r="AP70" s="38" t="s">
        <v>584</v>
      </c>
      <c r="AQ70" s="38" t="s">
        <v>584</v>
      </c>
      <c r="AR70" s="38" t="s">
        <v>584</v>
      </c>
      <c r="AS70" s="38" t="s">
        <v>584</v>
      </c>
      <c r="AT70" s="38" t="s">
        <v>294</v>
      </c>
      <c r="AU70" s="38" t="s">
        <v>314</v>
      </c>
      <c r="AV70" s="38" t="s">
        <v>584</v>
      </c>
      <c r="AW70" s="38">
        <v>9.91</v>
      </c>
      <c r="AX70" s="38" t="s">
        <v>584</v>
      </c>
      <c r="AY70" s="38" t="s">
        <v>584</v>
      </c>
      <c r="AZ70" s="38" t="s">
        <v>584</v>
      </c>
      <c r="BA70" s="38" t="s">
        <v>584</v>
      </c>
      <c r="BB70" s="38" t="s">
        <v>767</v>
      </c>
      <c r="BC70" s="38" t="s">
        <v>584</v>
      </c>
      <c r="BD70" s="38">
        <v>9.91</v>
      </c>
      <c r="BE70" s="38" t="s">
        <v>584</v>
      </c>
      <c r="BF70" s="38" t="s">
        <v>584</v>
      </c>
      <c r="BG70" s="38" t="s">
        <v>584</v>
      </c>
      <c r="BH70" s="38" t="s">
        <v>584</v>
      </c>
      <c r="BI70" s="38" t="s">
        <v>584</v>
      </c>
      <c r="BJ70" s="38">
        <v>8.8397199999999998</v>
      </c>
      <c r="BK70" s="38" t="s">
        <v>584</v>
      </c>
      <c r="BL70" s="38" t="s">
        <v>584</v>
      </c>
      <c r="BM70" s="38" t="s">
        <v>584</v>
      </c>
      <c r="BN70" s="38" t="s">
        <v>584</v>
      </c>
      <c r="BO70" s="38" t="s">
        <v>584</v>
      </c>
      <c r="BP70" s="38" t="s">
        <v>584</v>
      </c>
      <c r="BQ70" s="38" t="s">
        <v>584</v>
      </c>
      <c r="BR70" s="38" t="s">
        <v>584</v>
      </c>
      <c r="BS70" s="38" t="s">
        <v>584</v>
      </c>
      <c r="BT70" s="38" t="s">
        <v>584</v>
      </c>
      <c r="BU70" s="38" t="s">
        <v>584</v>
      </c>
      <c r="BV70" s="38" t="s">
        <v>584</v>
      </c>
      <c r="BW70" s="38" t="s">
        <v>584</v>
      </c>
      <c r="BX70" s="38" t="s">
        <v>584</v>
      </c>
      <c r="BY70" s="38" t="s">
        <v>584</v>
      </c>
      <c r="BZ70" s="38" t="s">
        <v>584</v>
      </c>
      <c r="CA70" s="50" t="s">
        <v>584</v>
      </c>
      <c r="CB70" s="38"/>
      <c r="CC70" s="38" t="s">
        <v>584</v>
      </c>
      <c r="CD70" s="38" t="s">
        <v>584</v>
      </c>
      <c r="CE70" s="38" t="s">
        <v>584</v>
      </c>
      <c r="CF70" s="38" t="s">
        <v>584</v>
      </c>
      <c r="CG70" s="38" t="s">
        <v>33</v>
      </c>
      <c r="CH70" s="38" t="s">
        <v>584</v>
      </c>
      <c r="CI70" s="38" t="s">
        <v>23</v>
      </c>
      <c r="CJ70" s="38" t="s">
        <v>23</v>
      </c>
      <c r="CK70" s="38" t="s">
        <v>584</v>
      </c>
      <c r="CL70" s="38" t="s">
        <v>584</v>
      </c>
      <c r="CM70" s="38" t="s">
        <v>584</v>
      </c>
      <c r="CN70" s="38">
        <v>162475</v>
      </c>
      <c r="CO70" s="38" t="s">
        <v>1272</v>
      </c>
      <c r="CP70" s="38" t="s">
        <v>1273</v>
      </c>
      <c r="CQ70" s="38" t="s">
        <v>1274</v>
      </c>
      <c r="CR70" s="38">
        <v>2012</v>
      </c>
      <c r="CS70" s="38" t="s">
        <v>1311</v>
      </c>
      <c r="CT70" s="40" t="str">
        <f t="shared" si="1"/>
        <v>Caryophyllales,28d,162475</v>
      </c>
    </row>
    <row r="71" spans="1:99" x14ac:dyDescent="0.25">
      <c r="A71" s="38" t="s">
        <v>1121</v>
      </c>
      <c r="B71" s="38" t="s">
        <v>1122</v>
      </c>
      <c r="C71" s="38" t="s">
        <v>1123</v>
      </c>
      <c r="D71" s="38" t="s">
        <v>1262</v>
      </c>
      <c r="E71" s="38" t="s">
        <v>1263</v>
      </c>
      <c r="F71" s="38" t="s">
        <v>1298</v>
      </c>
      <c r="G71" s="38" t="s">
        <v>1299</v>
      </c>
      <c r="H71" s="38" t="s">
        <v>1300</v>
      </c>
      <c r="I71" s="38" t="s">
        <v>282</v>
      </c>
      <c r="J71" s="38" t="s">
        <v>595</v>
      </c>
      <c r="K71" s="38" t="s">
        <v>284</v>
      </c>
      <c r="L71" s="38" t="s">
        <v>1268</v>
      </c>
      <c r="M71" s="38" t="s">
        <v>629</v>
      </c>
      <c r="N71" s="38" t="s">
        <v>613</v>
      </c>
      <c r="O71" s="38" t="s">
        <v>1301</v>
      </c>
      <c r="P71" s="38">
        <v>2</v>
      </c>
      <c r="Q71" s="38" t="s">
        <v>497</v>
      </c>
      <c r="R71" s="38">
        <v>2083250</v>
      </c>
      <c r="S71" s="38">
        <v>2151477</v>
      </c>
      <c r="T71" s="38" t="s">
        <v>584</v>
      </c>
      <c r="U71" s="38" t="s">
        <v>373</v>
      </c>
      <c r="V71" s="38" t="s">
        <v>373</v>
      </c>
      <c r="W71" s="38" t="s">
        <v>374</v>
      </c>
      <c r="X71" s="38" t="s">
        <v>375</v>
      </c>
      <c r="Y71" s="38" t="s">
        <v>714</v>
      </c>
      <c r="Z71" s="38" t="s">
        <v>584</v>
      </c>
      <c r="AA71" s="38">
        <v>0</v>
      </c>
      <c r="AB71" s="38" t="s">
        <v>584</v>
      </c>
      <c r="AC71" s="38" t="s">
        <v>415</v>
      </c>
      <c r="AD71" s="38" t="s">
        <v>584</v>
      </c>
      <c r="AE71" s="38" t="s">
        <v>584</v>
      </c>
      <c r="AF71" s="38" t="s">
        <v>584</v>
      </c>
      <c r="AG71" s="38" t="s">
        <v>584</v>
      </c>
      <c r="AH71" s="38">
        <v>4</v>
      </c>
      <c r="AI71" s="38" t="s">
        <v>584</v>
      </c>
      <c r="AJ71" s="38" t="s">
        <v>584</v>
      </c>
      <c r="AK71" s="38" t="s">
        <v>584</v>
      </c>
      <c r="AL71" s="38" t="s">
        <v>584</v>
      </c>
      <c r="AM71" s="38" t="s">
        <v>653</v>
      </c>
      <c r="AN71" s="38" t="s">
        <v>584</v>
      </c>
      <c r="AO71" s="38">
        <v>28</v>
      </c>
      <c r="AP71" s="38" t="s">
        <v>584</v>
      </c>
      <c r="AQ71" s="38" t="s">
        <v>584</v>
      </c>
      <c r="AR71" s="38" t="s">
        <v>584</v>
      </c>
      <c r="AS71" s="38" t="s">
        <v>584</v>
      </c>
      <c r="AT71" s="38" t="s">
        <v>294</v>
      </c>
      <c r="AU71" s="38" t="s">
        <v>314</v>
      </c>
      <c r="AV71" s="38" t="s">
        <v>584</v>
      </c>
      <c r="AW71" s="38">
        <v>9.91</v>
      </c>
      <c r="AX71" s="38" t="s">
        <v>584</v>
      </c>
      <c r="AY71" s="38" t="s">
        <v>584</v>
      </c>
      <c r="AZ71" s="38" t="s">
        <v>584</v>
      </c>
      <c r="BA71" s="38" t="s">
        <v>584</v>
      </c>
      <c r="BB71" s="38" t="s">
        <v>767</v>
      </c>
      <c r="BC71" s="38" t="s">
        <v>584</v>
      </c>
      <c r="BD71" s="38">
        <v>9.91</v>
      </c>
      <c r="BE71" s="38" t="s">
        <v>584</v>
      </c>
      <c r="BF71" s="38" t="s">
        <v>584</v>
      </c>
      <c r="BG71" s="38" t="s">
        <v>584</v>
      </c>
      <c r="BH71" s="38" t="s">
        <v>584</v>
      </c>
      <c r="BI71" s="38" t="s">
        <v>584</v>
      </c>
      <c r="BJ71" s="38">
        <v>8.8397199999999998</v>
      </c>
      <c r="BK71" s="38" t="s">
        <v>584</v>
      </c>
      <c r="BL71" s="38" t="s">
        <v>584</v>
      </c>
      <c r="BM71" s="38" t="s">
        <v>584</v>
      </c>
      <c r="BN71" s="38" t="s">
        <v>584</v>
      </c>
      <c r="BO71" s="38" t="s">
        <v>584</v>
      </c>
      <c r="BP71" s="38" t="s">
        <v>584</v>
      </c>
      <c r="BQ71" s="38" t="s">
        <v>584</v>
      </c>
      <c r="BR71" s="38" t="s">
        <v>584</v>
      </c>
      <c r="BS71" s="38" t="s">
        <v>584</v>
      </c>
      <c r="BT71" s="38" t="s">
        <v>584</v>
      </c>
      <c r="BU71" s="38" t="s">
        <v>584</v>
      </c>
      <c r="BV71" s="38" t="s">
        <v>584</v>
      </c>
      <c r="BW71" s="38" t="s">
        <v>584</v>
      </c>
      <c r="BX71" s="38" t="s">
        <v>584</v>
      </c>
      <c r="BY71" s="38" t="s">
        <v>584</v>
      </c>
      <c r="BZ71" s="38" t="s">
        <v>584</v>
      </c>
      <c r="CA71" s="50" t="s">
        <v>584</v>
      </c>
      <c r="CB71" s="38"/>
      <c r="CC71" s="38" t="s">
        <v>584</v>
      </c>
      <c r="CD71" s="38" t="s">
        <v>584</v>
      </c>
      <c r="CE71" s="38" t="s">
        <v>584</v>
      </c>
      <c r="CF71" s="38" t="s">
        <v>584</v>
      </c>
      <c r="CG71" s="38" t="s">
        <v>33</v>
      </c>
      <c r="CH71" s="38" t="s">
        <v>584</v>
      </c>
      <c r="CI71" s="38" t="s">
        <v>23</v>
      </c>
      <c r="CJ71" s="38" t="s">
        <v>23</v>
      </c>
      <c r="CK71" s="38" t="s">
        <v>584</v>
      </c>
      <c r="CL71" s="38" t="s">
        <v>584</v>
      </c>
      <c r="CM71" s="38" t="s">
        <v>584</v>
      </c>
      <c r="CN71" s="38">
        <v>162475</v>
      </c>
      <c r="CO71" s="38" t="s">
        <v>1272</v>
      </c>
      <c r="CP71" s="38" t="s">
        <v>1273</v>
      </c>
      <c r="CQ71" s="38" t="s">
        <v>1274</v>
      </c>
      <c r="CR71" s="38">
        <v>2012</v>
      </c>
      <c r="CS71" s="38" t="s">
        <v>1311</v>
      </c>
      <c r="CT71" s="40" t="str">
        <f t="shared" si="1"/>
        <v>Caryophyllales,28d,162475</v>
      </c>
    </row>
    <row r="72" spans="1:99" x14ac:dyDescent="0.25">
      <c r="A72" s="38" t="s">
        <v>1121</v>
      </c>
      <c r="B72" s="38" t="s">
        <v>1122</v>
      </c>
      <c r="C72" s="38" t="s">
        <v>1123</v>
      </c>
      <c r="D72" s="38" t="s">
        <v>1124</v>
      </c>
      <c r="E72" s="38" t="s">
        <v>1125</v>
      </c>
      <c r="F72" s="38" t="s">
        <v>1184</v>
      </c>
      <c r="G72" s="38" t="s">
        <v>1185</v>
      </c>
      <c r="H72" s="38" t="s">
        <v>1186</v>
      </c>
      <c r="I72" s="38" t="s">
        <v>282</v>
      </c>
      <c r="J72" s="38" t="s">
        <v>595</v>
      </c>
      <c r="K72" s="38" t="s">
        <v>284</v>
      </c>
      <c r="L72" s="38" t="s">
        <v>765</v>
      </c>
      <c r="M72" s="38" t="s">
        <v>629</v>
      </c>
      <c r="N72" s="38" t="s">
        <v>613</v>
      </c>
      <c r="O72" s="38" t="s">
        <v>1312</v>
      </c>
      <c r="P72" s="38">
        <v>1</v>
      </c>
      <c r="Q72" s="38" t="s">
        <v>288</v>
      </c>
      <c r="R72" s="38">
        <v>2166292</v>
      </c>
      <c r="S72" s="38">
        <v>2323309</v>
      </c>
      <c r="T72" s="38">
        <v>2323310</v>
      </c>
      <c r="U72" s="38" t="s">
        <v>324</v>
      </c>
      <c r="V72" s="38" t="s">
        <v>966</v>
      </c>
      <c r="W72" s="38" t="s">
        <v>1177</v>
      </c>
      <c r="X72" s="38" t="s">
        <v>1178</v>
      </c>
      <c r="Y72" s="38" t="s">
        <v>361</v>
      </c>
      <c r="Z72" s="38" t="s">
        <v>362</v>
      </c>
      <c r="AA72" s="38">
        <v>5</v>
      </c>
      <c r="AB72" s="38">
        <v>11</v>
      </c>
      <c r="AC72" s="38" t="s">
        <v>823</v>
      </c>
      <c r="AD72" s="38" t="s">
        <v>823</v>
      </c>
      <c r="AE72" s="38" t="s">
        <v>584</v>
      </c>
      <c r="AF72" s="38" t="s">
        <v>584</v>
      </c>
      <c r="AG72" s="38" t="s">
        <v>584</v>
      </c>
      <c r="AH72" s="38" t="s">
        <v>584</v>
      </c>
      <c r="AI72" s="38" t="s">
        <v>584</v>
      </c>
      <c r="AJ72" s="38">
        <v>8</v>
      </c>
      <c r="AK72" s="38" t="s">
        <v>584</v>
      </c>
      <c r="AL72" s="38">
        <v>9</v>
      </c>
      <c r="AM72" s="38" t="s">
        <v>294</v>
      </c>
      <c r="AN72" s="38" t="s">
        <v>584</v>
      </c>
      <c r="AO72" s="38" t="s">
        <v>584</v>
      </c>
      <c r="AP72" s="38" t="s">
        <v>584</v>
      </c>
      <c r="AQ72" s="38">
        <v>8</v>
      </c>
      <c r="AR72" s="38" t="s">
        <v>584</v>
      </c>
      <c r="AS72" s="38">
        <v>9</v>
      </c>
      <c r="AT72" s="38" t="s">
        <v>294</v>
      </c>
      <c r="AU72" s="38" t="s">
        <v>295</v>
      </c>
      <c r="AV72" s="38" t="s">
        <v>584</v>
      </c>
      <c r="AW72" s="38">
        <v>140</v>
      </c>
      <c r="AX72" s="38" t="s">
        <v>584</v>
      </c>
      <c r="AY72" s="38" t="s">
        <v>584</v>
      </c>
      <c r="AZ72" s="38" t="s">
        <v>584</v>
      </c>
      <c r="BA72" s="38" t="s">
        <v>584</v>
      </c>
      <c r="BB72" s="38" t="s">
        <v>1150</v>
      </c>
      <c r="BC72" s="38" t="s">
        <v>584</v>
      </c>
      <c r="BD72" s="38">
        <v>140</v>
      </c>
      <c r="BE72" s="38" t="s">
        <v>584</v>
      </c>
      <c r="BF72" s="38" t="s">
        <v>584</v>
      </c>
      <c r="BG72" s="38" t="s">
        <v>584</v>
      </c>
      <c r="BH72" s="38" t="s">
        <v>584</v>
      </c>
      <c r="BI72" s="38" t="s">
        <v>584</v>
      </c>
      <c r="BJ72" s="38">
        <v>0.1246</v>
      </c>
      <c r="BK72" s="38" t="s">
        <v>584</v>
      </c>
      <c r="BL72" s="38" t="s">
        <v>584</v>
      </c>
      <c r="BM72" s="38" t="s">
        <v>584</v>
      </c>
      <c r="BN72" s="38" t="s">
        <v>584</v>
      </c>
      <c r="BO72" s="38" t="s">
        <v>584</v>
      </c>
      <c r="BP72" s="38">
        <v>280</v>
      </c>
      <c r="BQ72" s="38" t="s">
        <v>584</v>
      </c>
      <c r="BR72" s="38" t="s">
        <v>584</v>
      </c>
      <c r="BS72" s="38" t="s">
        <v>584</v>
      </c>
      <c r="BT72" s="38" t="s">
        <v>584</v>
      </c>
      <c r="BU72" s="38" t="s">
        <v>584</v>
      </c>
      <c r="BV72" s="38">
        <v>280</v>
      </c>
      <c r="BW72" s="38" t="s">
        <v>584</v>
      </c>
      <c r="BX72" s="38" t="s">
        <v>584</v>
      </c>
      <c r="BY72" s="38" t="s">
        <v>584</v>
      </c>
      <c r="BZ72" s="38" t="s">
        <v>584</v>
      </c>
      <c r="CA72" s="50" t="s">
        <v>584</v>
      </c>
      <c r="CB72" s="38">
        <v>0.2492</v>
      </c>
      <c r="CC72" s="38" t="s">
        <v>584</v>
      </c>
      <c r="CD72" s="38" t="s">
        <v>584</v>
      </c>
      <c r="CE72" s="38" t="s">
        <v>584</v>
      </c>
      <c r="CF72" s="38" t="s">
        <v>584</v>
      </c>
      <c r="CG72" s="38" t="s">
        <v>33</v>
      </c>
      <c r="CH72" s="38" t="s">
        <v>584</v>
      </c>
      <c r="CI72" s="38" t="s">
        <v>23</v>
      </c>
      <c r="CJ72" s="38" t="s">
        <v>23</v>
      </c>
      <c r="CK72" s="38" t="s">
        <v>584</v>
      </c>
      <c r="CL72" s="38" t="s">
        <v>584</v>
      </c>
      <c r="CM72" s="38" t="s">
        <v>584</v>
      </c>
      <c r="CN72" s="38">
        <v>68422</v>
      </c>
      <c r="CO72" s="38" t="s">
        <v>1313</v>
      </c>
      <c r="CP72" s="38" t="s">
        <v>1314</v>
      </c>
      <c r="CQ72" s="38" t="s">
        <v>1315</v>
      </c>
      <c r="CR72" s="38">
        <v>1990</v>
      </c>
      <c r="CS72" s="38" t="s">
        <v>1316</v>
      </c>
      <c r="CT72" s="40" t="str">
        <f t="shared" si="1"/>
        <v>Fabales,NRd,68422</v>
      </c>
    </row>
    <row r="73" spans="1:99" x14ac:dyDescent="0.25">
      <c r="A73" s="51" t="s">
        <v>1121</v>
      </c>
      <c r="B73" s="51" t="s">
        <v>1122</v>
      </c>
      <c r="C73" s="51" t="s">
        <v>1123</v>
      </c>
      <c r="D73" s="51" t="s">
        <v>1317</v>
      </c>
      <c r="E73" s="51" t="s">
        <v>1318</v>
      </c>
      <c r="F73" s="51" t="s">
        <v>1319</v>
      </c>
      <c r="G73" s="51" t="s">
        <v>1320</v>
      </c>
      <c r="H73" s="51" t="s">
        <v>1321</v>
      </c>
      <c r="I73" s="51" t="s">
        <v>282</v>
      </c>
      <c r="J73" s="51" t="s">
        <v>595</v>
      </c>
      <c r="K73" s="51" t="s">
        <v>284</v>
      </c>
      <c r="L73" s="51" t="s">
        <v>1288</v>
      </c>
      <c r="M73" s="51" t="s">
        <v>1167</v>
      </c>
      <c r="N73" s="51" t="s">
        <v>613</v>
      </c>
      <c r="O73" s="51" t="s">
        <v>1322</v>
      </c>
      <c r="P73" s="51">
        <v>1</v>
      </c>
      <c r="Q73" s="51" t="s">
        <v>497</v>
      </c>
      <c r="R73" s="51">
        <v>2043925</v>
      </c>
      <c r="S73" s="51">
        <v>2072004</v>
      </c>
      <c r="T73" s="51" t="s">
        <v>584</v>
      </c>
      <c r="U73" s="51" t="s">
        <v>324</v>
      </c>
      <c r="V73" s="51" t="s">
        <v>324</v>
      </c>
      <c r="W73" s="51" t="s">
        <v>1188</v>
      </c>
      <c r="X73" s="51" t="s">
        <v>1189</v>
      </c>
      <c r="Y73" s="51" t="s">
        <v>362</v>
      </c>
      <c r="Z73" s="51" t="s">
        <v>584</v>
      </c>
      <c r="AA73" s="51" t="s">
        <v>1323</v>
      </c>
      <c r="AB73" s="51" t="s">
        <v>584</v>
      </c>
      <c r="AC73" s="51" t="s">
        <v>313</v>
      </c>
      <c r="AD73" s="51" t="s">
        <v>584</v>
      </c>
      <c r="AE73" s="51" t="s">
        <v>584</v>
      </c>
      <c r="AF73" s="51" t="s">
        <v>584</v>
      </c>
      <c r="AG73" s="51" t="s">
        <v>584</v>
      </c>
      <c r="AH73" s="51">
        <v>1</v>
      </c>
      <c r="AI73" s="51" t="s">
        <v>584</v>
      </c>
      <c r="AJ73" s="51" t="s">
        <v>584</v>
      </c>
      <c r="AK73" s="51" t="s">
        <v>584</v>
      </c>
      <c r="AL73" s="51" t="s">
        <v>584</v>
      </c>
      <c r="AM73" s="51" t="s">
        <v>294</v>
      </c>
      <c r="AN73" s="51" t="s">
        <v>584</v>
      </c>
      <c r="AO73" s="51">
        <v>1</v>
      </c>
      <c r="AP73" s="51" t="s">
        <v>584</v>
      </c>
      <c r="AQ73" s="51" t="s">
        <v>584</v>
      </c>
      <c r="AR73" s="51" t="s">
        <v>584</v>
      </c>
      <c r="AS73" s="51" t="s">
        <v>584</v>
      </c>
      <c r="AT73" s="51" t="s">
        <v>294</v>
      </c>
      <c r="AU73" s="51" t="s">
        <v>314</v>
      </c>
      <c r="AV73" s="51" t="s">
        <v>584</v>
      </c>
      <c r="AW73" s="51">
        <v>2.69</v>
      </c>
      <c r="AX73" s="51" t="s">
        <v>584</v>
      </c>
      <c r="AY73" s="51" t="s">
        <v>584</v>
      </c>
      <c r="AZ73" s="51" t="s">
        <v>584</v>
      </c>
      <c r="BA73" s="51" t="s">
        <v>584</v>
      </c>
      <c r="BB73" s="51" t="s">
        <v>767</v>
      </c>
      <c r="BC73" s="51" t="s">
        <v>584</v>
      </c>
      <c r="BD73" s="51">
        <v>2.69</v>
      </c>
      <c r="BE73" s="51" t="s">
        <v>584</v>
      </c>
      <c r="BF73" s="51" t="s">
        <v>584</v>
      </c>
      <c r="BG73" s="51" t="s">
        <v>584</v>
      </c>
      <c r="BH73" s="51" t="s">
        <v>584</v>
      </c>
      <c r="BI73" s="51" t="s">
        <v>584</v>
      </c>
      <c r="BJ73" s="51">
        <v>2.3994800000000001</v>
      </c>
      <c r="BK73" s="51" t="s">
        <v>584</v>
      </c>
      <c r="BL73" s="51" t="s">
        <v>584</v>
      </c>
      <c r="BM73" s="51" t="s">
        <v>584</v>
      </c>
      <c r="BN73" s="51" t="s">
        <v>584</v>
      </c>
      <c r="BO73" s="51" t="s">
        <v>584</v>
      </c>
      <c r="BP73" s="51" t="s">
        <v>584</v>
      </c>
      <c r="BQ73" s="51" t="s">
        <v>584</v>
      </c>
      <c r="BR73" s="51" t="s">
        <v>584</v>
      </c>
      <c r="BS73" s="51" t="s">
        <v>584</v>
      </c>
      <c r="BT73" s="51" t="s">
        <v>584</v>
      </c>
      <c r="BU73" s="51" t="s">
        <v>584</v>
      </c>
      <c r="BV73" s="51" t="s">
        <v>584</v>
      </c>
      <c r="BW73" s="51" t="s">
        <v>584</v>
      </c>
      <c r="BX73" s="51" t="s">
        <v>584</v>
      </c>
      <c r="BY73" s="51" t="s">
        <v>584</v>
      </c>
      <c r="BZ73" s="51" t="s">
        <v>584</v>
      </c>
      <c r="CA73" s="52" t="s">
        <v>584</v>
      </c>
      <c r="CB73" s="51"/>
      <c r="CC73" s="51" t="s">
        <v>584</v>
      </c>
      <c r="CD73" s="51" t="s">
        <v>584</v>
      </c>
      <c r="CE73" s="51" t="s">
        <v>584</v>
      </c>
      <c r="CF73" s="51" t="s">
        <v>584</v>
      </c>
      <c r="CG73" s="51" t="s">
        <v>33</v>
      </c>
      <c r="CH73" s="51" t="s">
        <v>584</v>
      </c>
      <c r="CI73" s="51" t="s">
        <v>23</v>
      </c>
      <c r="CJ73" s="51" t="s">
        <v>23</v>
      </c>
      <c r="CK73" s="51" t="s">
        <v>584</v>
      </c>
      <c r="CL73" s="51" t="s">
        <v>584</v>
      </c>
      <c r="CM73" s="51" t="s">
        <v>584</v>
      </c>
      <c r="CN73" s="51">
        <v>44270</v>
      </c>
      <c r="CO73" s="51" t="s">
        <v>1324</v>
      </c>
      <c r="CP73" s="51" t="s">
        <v>1325</v>
      </c>
      <c r="CQ73" s="51" t="s">
        <v>1326</v>
      </c>
      <c r="CR73" s="51">
        <v>1984</v>
      </c>
      <c r="CS73" s="51" t="s">
        <v>1327</v>
      </c>
      <c r="CT73" s="53" t="str">
        <f t="shared" si="1"/>
        <v>Juglandales,1d,44270</v>
      </c>
      <c r="CU73" s="54"/>
    </row>
    <row r="74" spans="1:99" x14ac:dyDescent="0.25">
      <c r="A74" s="38" t="s">
        <v>1121</v>
      </c>
      <c r="B74" s="38" t="s">
        <v>1122</v>
      </c>
      <c r="C74" s="38" t="s">
        <v>1123</v>
      </c>
      <c r="D74" s="38" t="s">
        <v>1124</v>
      </c>
      <c r="E74" s="38" t="s">
        <v>1125</v>
      </c>
      <c r="F74" s="38" t="s">
        <v>1184</v>
      </c>
      <c r="G74" s="38" t="s">
        <v>1185</v>
      </c>
      <c r="H74" s="38" t="s">
        <v>1186</v>
      </c>
      <c r="I74" s="38" t="s">
        <v>282</v>
      </c>
      <c r="J74" s="38" t="s">
        <v>595</v>
      </c>
      <c r="K74" s="38" t="s">
        <v>284</v>
      </c>
      <c r="L74" s="38" t="s">
        <v>765</v>
      </c>
      <c r="M74" s="38" t="s">
        <v>629</v>
      </c>
      <c r="N74" s="38" t="s">
        <v>613</v>
      </c>
      <c r="O74" s="38" t="s">
        <v>1312</v>
      </c>
      <c r="P74" s="38">
        <v>1</v>
      </c>
      <c r="Q74" s="38" t="s">
        <v>288</v>
      </c>
      <c r="R74" s="38">
        <v>2166292</v>
      </c>
      <c r="S74" s="38">
        <v>2323308</v>
      </c>
      <c r="T74" s="38" t="s">
        <v>584</v>
      </c>
      <c r="U74" s="38" t="s">
        <v>309</v>
      </c>
      <c r="V74" s="38" t="s">
        <v>309</v>
      </c>
      <c r="W74" s="38" t="s">
        <v>685</v>
      </c>
      <c r="X74" s="38" t="s">
        <v>686</v>
      </c>
      <c r="Y74" s="38" t="s">
        <v>362</v>
      </c>
      <c r="Z74" s="38" t="s">
        <v>584</v>
      </c>
      <c r="AA74" s="38">
        <v>8</v>
      </c>
      <c r="AB74" s="38" t="s">
        <v>584</v>
      </c>
      <c r="AC74" s="38" t="s">
        <v>313</v>
      </c>
      <c r="AD74" s="38" t="s">
        <v>584</v>
      </c>
      <c r="AE74" s="38" t="s">
        <v>584</v>
      </c>
      <c r="AF74" s="38" t="s">
        <v>584</v>
      </c>
      <c r="AG74" s="38" t="s">
        <v>584</v>
      </c>
      <c r="AH74" s="38" t="s">
        <v>584</v>
      </c>
      <c r="AI74" s="38" t="s">
        <v>584</v>
      </c>
      <c r="AJ74" s="38">
        <v>8</v>
      </c>
      <c r="AK74" s="38" t="s">
        <v>584</v>
      </c>
      <c r="AL74" s="38">
        <v>9</v>
      </c>
      <c r="AM74" s="38" t="s">
        <v>294</v>
      </c>
      <c r="AN74" s="38" t="s">
        <v>584</v>
      </c>
      <c r="AO74" s="38" t="s">
        <v>584</v>
      </c>
      <c r="AP74" s="38" t="s">
        <v>584</v>
      </c>
      <c r="AQ74" s="38">
        <v>8</v>
      </c>
      <c r="AR74" s="38" t="s">
        <v>584</v>
      </c>
      <c r="AS74" s="38">
        <v>9</v>
      </c>
      <c r="AT74" s="38" t="s">
        <v>294</v>
      </c>
      <c r="AU74" s="38" t="s">
        <v>295</v>
      </c>
      <c r="AV74" s="38" t="s">
        <v>584</v>
      </c>
      <c r="AW74" s="38">
        <v>140</v>
      </c>
      <c r="AX74" s="38" t="s">
        <v>584</v>
      </c>
      <c r="AY74" s="38" t="s">
        <v>584</v>
      </c>
      <c r="AZ74" s="38" t="s">
        <v>584</v>
      </c>
      <c r="BA74" s="38" t="s">
        <v>584</v>
      </c>
      <c r="BB74" s="38" t="s">
        <v>1150</v>
      </c>
      <c r="BC74" s="38" t="s">
        <v>584</v>
      </c>
      <c r="BD74" s="38">
        <v>140</v>
      </c>
      <c r="BE74" s="38" t="s">
        <v>584</v>
      </c>
      <c r="BF74" s="38" t="s">
        <v>584</v>
      </c>
      <c r="BG74" s="38" t="s">
        <v>584</v>
      </c>
      <c r="BH74" s="38" t="s">
        <v>584</v>
      </c>
      <c r="BI74" s="38" t="s">
        <v>584</v>
      </c>
      <c r="BJ74" s="38">
        <v>0.1246</v>
      </c>
      <c r="BK74" s="38" t="s">
        <v>584</v>
      </c>
      <c r="BL74" s="38" t="s">
        <v>584</v>
      </c>
      <c r="BM74" s="38" t="s">
        <v>584</v>
      </c>
      <c r="BN74" s="38" t="s">
        <v>584</v>
      </c>
      <c r="BO74" s="38" t="s">
        <v>584</v>
      </c>
      <c r="BP74" s="38" t="s">
        <v>584</v>
      </c>
      <c r="BQ74" s="38" t="s">
        <v>584</v>
      </c>
      <c r="BR74" s="38" t="s">
        <v>584</v>
      </c>
      <c r="BS74" s="38" t="s">
        <v>584</v>
      </c>
      <c r="BT74" s="38" t="s">
        <v>584</v>
      </c>
      <c r="BU74" s="38" t="s">
        <v>584</v>
      </c>
      <c r="BV74" s="38" t="s">
        <v>584</v>
      </c>
      <c r="BW74" s="38" t="s">
        <v>584</v>
      </c>
      <c r="BX74" s="38" t="s">
        <v>584</v>
      </c>
      <c r="BY74" s="38" t="s">
        <v>584</v>
      </c>
      <c r="BZ74" s="38" t="s">
        <v>584</v>
      </c>
      <c r="CA74" s="50" t="s">
        <v>584</v>
      </c>
      <c r="CB74" s="38"/>
      <c r="CC74" s="38" t="s">
        <v>584</v>
      </c>
      <c r="CD74" s="38" t="s">
        <v>584</v>
      </c>
      <c r="CE74" s="38" t="s">
        <v>584</v>
      </c>
      <c r="CF74" s="38" t="s">
        <v>584</v>
      </c>
      <c r="CG74" s="38" t="s">
        <v>33</v>
      </c>
      <c r="CH74" s="38" t="s">
        <v>584</v>
      </c>
      <c r="CI74" s="38" t="s">
        <v>23</v>
      </c>
      <c r="CJ74" s="38" t="s">
        <v>23</v>
      </c>
      <c r="CK74" s="38" t="s">
        <v>584</v>
      </c>
      <c r="CL74" s="38" t="s">
        <v>584</v>
      </c>
      <c r="CM74" s="38" t="s">
        <v>584</v>
      </c>
      <c r="CN74" s="38">
        <v>68422</v>
      </c>
      <c r="CO74" s="38" t="s">
        <v>1313</v>
      </c>
      <c r="CP74" s="38" t="s">
        <v>1314</v>
      </c>
      <c r="CQ74" s="38" t="s">
        <v>1315</v>
      </c>
      <c r="CR74" s="38">
        <v>1990</v>
      </c>
      <c r="CS74" s="38" t="s">
        <v>1328</v>
      </c>
      <c r="CT74" s="40" t="str">
        <f t="shared" si="1"/>
        <v>Fabales,NRd,68422</v>
      </c>
    </row>
    <row r="75" spans="1:99" x14ac:dyDescent="0.25">
      <c r="A75" s="38" t="s">
        <v>1121</v>
      </c>
      <c r="B75" s="38" t="s">
        <v>1122</v>
      </c>
      <c r="C75" s="38" t="s">
        <v>1123</v>
      </c>
      <c r="D75" s="38" t="s">
        <v>1124</v>
      </c>
      <c r="E75" s="38" t="s">
        <v>1125</v>
      </c>
      <c r="F75" s="38" t="s">
        <v>1184</v>
      </c>
      <c r="G75" s="38" t="s">
        <v>1185</v>
      </c>
      <c r="H75" s="38" t="s">
        <v>1186</v>
      </c>
      <c r="I75" s="38" t="s">
        <v>282</v>
      </c>
      <c r="J75" s="38" t="s">
        <v>595</v>
      </c>
      <c r="K75" s="38" t="s">
        <v>584</v>
      </c>
      <c r="L75" s="38" t="s">
        <v>1268</v>
      </c>
      <c r="M75" s="38" t="s">
        <v>584</v>
      </c>
      <c r="N75" s="38" t="s">
        <v>23</v>
      </c>
      <c r="O75" s="38" t="s">
        <v>23</v>
      </c>
      <c r="P75" s="38">
        <v>1</v>
      </c>
      <c r="Q75" s="38" t="s">
        <v>288</v>
      </c>
      <c r="R75" s="38">
        <v>506498</v>
      </c>
      <c r="S75" s="38">
        <v>1083455</v>
      </c>
      <c r="T75" s="38" t="s">
        <v>584</v>
      </c>
      <c r="U75" s="38" t="s">
        <v>289</v>
      </c>
      <c r="V75" s="38" t="s">
        <v>289</v>
      </c>
      <c r="W75" s="38" t="s">
        <v>1132</v>
      </c>
      <c r="X75" s="38" t="s">
        <v>1329</v>
      </c>
      <c r="Y75" s="38" t="s">
        <v>361</v>
      </c>
      <c r="Z75" s="38" t="s">
        <v>584</v>
      </c>
      <c r="AA75" s="38" t="s">
        <v>23</v>
      </c>
      <c r="AB75" s="38" t="s">
        <v>584</v>
      </c>
      <c r="AC75" s="38" t="s">
        <v>23</v>
      </c>
      <c r="AD75" s="38" t="s">
        <v>584</v>
      </c>
      <c r="AE75" s="38" t="s">
        <v>23</v>
      </c>
      <c r="AF75" s="38" t="s">
        <v>584</v>
      </c>
      <c r="AG75" s="38" t="s">
        <v>584</v>
      </c>
      <c r="AH75" s="38" t="s">
        <v>773</v>
      </c>
      <c r="AI75" s="38" t="s">
        <v>584</v>
      </c>
      <c r="AJ75" s="38" t="s">
        <v>584</v>
      </c>
      <c r="AK75" s="38" t="s">
        <v>584</v>
      </c>
      <c r="AL75" s="38" t="s">
        <v>584</v>
      </c>
      <c r="AM75" s="38" t="s">
        <v>1149</v>
      </c>
      <c r="AN75" s="38" t="s">
        <v>584</v>
      </c>
      <c r="AO75" s="38" t="s">
        <v>584</v>
      </c>
      <c r="AP75" s="38" t="s">
        <v>584</v>
      </c>
      <c r="AQ75" s="38" t="s">
        <v>584</v>
      </c>
      <c r="AR75" s="38" t="s">
        <v>584</v>
      </c>
      <c r="AS75" s="38" t="s">
        <v>584</v>
      </c>
      <c r="AT75" s="38" t="s">
        <v>1149</v>
      </c>
      <c r="AU75" s="38" t="s">
        <v>295</v>
      </c>
      <c r="AV75" s="38" t="s">
        <v>584</v>
      </c>
      <c r="AW75" s="38">
        <v>30</v>
      </c>
      <c r="AX75" s="38" t="s">
        <v>584</v>
      </c>
      <c r="AY75" s="38" t="s">
        <v>584</v>
      </c>
      <c r="AZ75" s="38" t="s">
        <v>584</v>
      </c>
      <c r="BA75" s="38" t="s">
        <v>584</v>
      </c>
      <c r="BB75" s="38" t="s">
        <v>32</v>
      </c>
      <c r="BC75" s="38" t="s">
        <v>584</v>
      </c>
      <c r="BD75" s="38">
        <v>30</v>
      </c>
      <c r="BE75" s="38" t="s">
        <v>584</v>
      </c>
      <c r="BF75" s="38" t="s">
        <v>584</v>
      </c>
      <c r="BG75" s="38" t="s">
        <v>584</v>
      </c>
      <c r="BH75" s="38" t="s">
        <v>584</v>
      </c>
      <c r="BI75" s="38" t="s">
        <v>584</v>
      </c>
      <c r="BJ75" s="38">
        <v>26.76</v>
      </c>
      <c r="BK75" s="38" t="s">
        <v>584</v>
      </c>
      <c r="BL75" s="38" t="s">
        <v>584</v>
      </c>
      <c r="BM75" s="38" t="s">
        <v>584</v>
      </c>
      <c r="BN75" s="38" t="s">
        <v>584</v>
      </c>
      <c r="BO75" s="38" t="s">
        <v>584</v>
      </c>
      <c r="BP75" s="38" t="s">
        <v>584</v>
      </c>
      <c r="BQ75" s="38" t="s">
        <v>584</v>
      </c>
      <c r="BR75" s="38" t="s">
        <v>584</v>
      </c>
      <c r="BS75" s="38" t="s">
        <v>584</v>
      </c>
      <c r="BT75" s="38" t="s">
        <v>584</v>
      </c>
      <c r="BU75" s="38" t="s">
        <v>584</v>
      </c>
      <c r="BV75" s="38" t="s">
        <v>584</v>
      </c>
      <c r="BW75" s="38" t="s">
        <v>584</v>
      </c>
      <c r="BX75" s="38" t="s">
        <v>584</v>
      </c>
      <c r="BY75" s="38" t="s">
        <v>584</v>
      </c>
      <c r="BZ75" s="38" t="s">
        <v>584</v>
      </c>
      <c r="CA75" s="50" t="s">
        <v>584</v>
      </c>
      <c r="CB75" s="38"/>
      <c r="CC75" s="38" t="s">
        <v>584</v>
      </c>
      <c r="CD75" s="38" t="s">
        <v>584</v>
      </c>
      <c r="CE75" s="38" t="s">
        <v>584</v>
      </c>
      <c r="CF75" s="38" t="s">
        <v>584</v>
      </c>
      <c r="CG75" s="38" t="s">
        <v>33</v>
      </c>
      <c r="CH75" s="38" t="s">
        <v>584</v>
      </c>
      <c r="CI75" s="38" t="s">
        <v>23</v>
      </c>
      <c r="CJ75" s="38" t="s">
        <v>23</v>
      </c>
      <c r="CK75" s="38" t="s">
        <v>584</v>
      </c>
      <c r="CL75" s="38" t="s">
        <v>584</v>
      </c>
      <c r="CM75" s="38" t="s">
        <v>584</v>
      </c>
      <c r="CN75" s="38">
        <v>93320</v>
      </c>
      <c r="CO75" s="38" t="s">
        <v>1330</v>
      </c>
      <c r="CP75" s="38" t="s">
        <v>1331</v>
      </c>
      <c r="CQ75" s="38" t="s">
        <v>1332</v>
      </c>
      <c r="CR75" s="38">
        <v>1995</v>
      </c>
      <c r="CS75" s="38" t="s">
        <v>1333</v>
      </c>
      <c r="CT75" s="40" t="str">
        <f t="shared" si="1"/>
        <v>Fabales,NRhv,93320</v>
      </c>
    </row>
    <row r="76" spans="1:99" x14ac:dyDescent="0.25">
      <c r="A76" s="38" t="s">
        <v>1121</v>
      </c>
      <c r="B76" s="38" t="s">
        <v>1122</v>
      </c>
      <c r="C76" s="38" t="s">
        <v>1123</v>
      </c>
      <c r="D76" s="38" t="s">
        <v>1124</v>
      </c>
      <c r="E76" s="38" t="s">
        <v>1125</v>
      </c>
      <c r="F76" s="38" t="s">
        <v>1184</v>
      </c>
      <c r="G76" s="38" t="s">
        <v>1185</v>
      </c>
      <c r="H76" s="38" t="s">
        <v>1186</v>
      </c>
      <c r="I76" s="38" t="s">
        <v>282</v>
      </c>
      <c r="J76" s="38" t="s">
        <v>595</v>
      </c>
      <c r="K76" s="38" t="s">
        <v>584</v>
      </c>
      <c r="L76" s="38" t="s">
        <v>1268</v>
      </c>
      <c r="M76" s="38" t="s">
        <v>584</v>
      </c>
      <c r="N76" s="38" t="s">
        <v>23</v>
      </c>
      <c r="O76" s="38" t="s">
        <v>23</v>
      </c>
      <c r="P76" s="38">
        <v>1</v>
      </c>
      <c r="Q76" s="38" t="s">
        <v>288</v>
      </c>
      <c r="R76" s="38">
        <v>554949</v>
      </c>
      <c r="S76" s="38">
        <v>1156655</v>
      </c>
      <c r="T76" s="38" t="s">
        <v>584</v>
      </c>
      <c r="U76" s="38" t="s">
        <v>289</v>
      </c>
      <c r="V76" s="38" t="s">
        <v>289</v>
      </c>
      <c r="W76" s="38" t="s">
        <v>685</v>
      </c>
      <c r="X76" s="38" t="s">
        <v>686</v>
      </c>
      <c r="Y76" s="38" t="s">
        <v>361</v>
      </c>
      <c r="Z76" s="38" t="s">
        <v>584</v>
      </c>
      <c r="AA76" s="38" t="s">
        <v>23</v>
      </c>
      <c r="AB76" s="38" t="s">
        <v>584</v>
      </c>
      <c r="AC76" s="38" t="s">
        <v>23</v>
      </c>
      <c r="AD76" s="38" t="s">
        <v>584</v>
      </c>
      <c r="AE76" s="38" t="s">
        <v>23</v>
      </c>
      <c r="AF76" s="38" t="s">
        <v>584</v>
      </c>
      <c r="AG76" s="38" t="s">
        <v>695</v>
      </c>
      <c r="AH76" s="38">
        <v>1</v>
      </c>
      <c r="AI76" s="38" t="s">
        <v>584</v>
      </c>
      <c r="AJ76" s="38" t="s">
        <v>584</v>
      </c>
      <c r="AK76" s="38" t="s">
        <v>584</v>
      </c>
      <c r="AL76" s="38" t="s">
        <v>584</v>
      </c>
      <c r="AM76" s="38" t="s">
        <v>1131</v>
      </c>
      <c r="AN76" s="38" t="s">
        <v>695</v>
      </c>
      <c r="AO76" s="38">
        <v>1</v>
      </c>
      <c r="AP76" s="38" t="s">
        <v>584</v>
      </c>
      <c r="AQ76" s="38" t="s">
        <v>584</v>
      </c>
      <c r="AR76" s="38" t="s">
        <v>584</v>
      </c>
      <c r="AS76" s="38" t="s">
        <v>584</v>
      </c>
      <c r="AT76" s="38" t="s">
        <v>1131</v>
      </c>
      <c r="AU76" s="38" t="s">
        <v>295</v>
      </c>
      <c r="AV76" s="38" t="s">
        <v>584</v>
      </c>
      <c r="AW76" s="38">
        <v>30</v>
      </c>
      <c r="AX76" s="38" t="s">
        <v>584</v>
      </c>
      <c r="AY76" s="38" t="s">
        <v>584</v>
      </c>
      <c r="AZ76" s="38" t="s">
        <v>584</v>
      </c>
      <c r="BA76" s="38" t="s">
        <v>584</v>
      </c>
      <c r="BB76" s="38" t="s">
        <v>32</v>
      </c>
      <c r="BC76" s="38" t="s">
        <v>584</v>
      </c>
      <c r="BD76" s="38">
        <v>30</v>
      </c>
      <c r="BE76" s="38" t="s">
        <v>584</v>
      </c>
      <c r="BF76" s="38" t="s">
        <v>584</v>
      </c>
      <c r="BG76" s="38" t="s">
        <v>584</v>
      </c>
      <c r="BH76" s="38" t="s">
        <v>584</v>
      </c>
      <c r="BI76" s="38" t="s">
        <v>584</v>
      </c>
      <c r="BJ76" s="38">
        <v>26.76</v>
      </c>
      <c r="BK76" s="38" t="s">
        <v>584</v>
      </c>
      <c r="BL76" s="38" t="s">
        <v>584</v>
      </c>
      <c r="BM76" s="38" t="s">
        <v>584</v>
      </c>
      <c r="BN76" s="38" t="s">
        <v>584</v>
      </c>
      <c r="BO76" s="38" t="s">
        <v>584</v>
      </c>
      <c r="BP76" s="38" t="s">
        <v>584</v>
      </c>
      <c r="BQ76" s="38" t="s">
        <v>584</v>
      </c>
      <c r="BR76" s="38" t="s">
        <v>584</v>
      </c>
      <c r="BS76" s="38" t="s">
        <v>584</v>
      </c>
      <c r="BT76" s="38" t="s">
        <v>584</v>
      </c>
      <c r="BU76" s="38" t="s">
        <v>584</v>
      </c>
      <c r="BV76" s="38" t="s">
        <v>584</v>
      </c>
      <c r="BW76" s="38" t="s">
        <v>584</v>
      </c>
      <c r="BX76" s="38" t="s">
        <v>584</v>
      </c>
      <c r="BY76" s="38" t="s">
        <v>584</v>
      </c>
      <c r="BZ76" s="38" t="s">
        <v>584</v>
      </c>
      <c r="CA76" s="50" t="s">
        <v>584</v>
      </c>
      <c r="CB76" s="38"/>
      <c r="CC76" s="38" t="s">
        <v>584</v>
      </c>
      <c r="CD76" s="38" t="s">
        <v>584</v>
      </c>
      <c r="CE76" s="38" t="s">
        <v>584</v>
      </c>
      <c r="CF76" s="38" t="s">
        <v>584</v>
      </c>
      <c r="CG76" s="38" t="s">
        <v>33</v>
      </c>
      <c r="CH76" s="38" t="s">
        <v>584</v>
      </c>
      <c r="CI76" s="38" t="s">
        <v>23</v>
      </c>
      <c r="CJ76" s="38" t="s">
        <v>23</v>
      </c>
      <c r="CK76" s="38" t="s">
        <v>584</v>
      </c>
      <c r="CL76" s="38" t="s">
        <v>584</v>
      </c>
      <c r="CM76" s="38" t="s">
        <v>584</v>
      </c>
      <c r="CN76" s="38">
        <v>93320</v>
      </c>
      <c r="CO76" s="38" t="s">
        <v>1330</v>
      </c>
      <c r="CP76" s="38" t="s">
        <v>1331</v>
      </c>
      <c r="CQ76" s="38" t="s">
        <v>1332</v>
      </c>
      <c r="CR76" s="38">
        <v>1995</v>
      </c>
      <c r="CS76" s="38" t="s">
        <v>1333</v>
      </c>
      <c r="CT76" s="40" t="str">
        <f t="shared" si="1"/>
        <v>Fabales,1gs,93320</v>
      </c>
    </row>
    <row r="77" spans="1:99" x14ac:dyDescent="0.25">
      <c r="A77" s="38" t="s">
        <v>1121</v>
      </c>
      <c r="B77" s="38" t="s">
        <v>1122</v>
      </c>
      <c r="C77" s="38" t="s">
        <v>1123</v>
      </c>
      <c r="D77" s="38" t="s">
        <v>1334</v>
      </c>
      <c r="E77" s="38" t="s">
        <v>1335</v>
      </c>
      <c r="F77" s="38" t="s">
        <v>1336</v>
      </c>
      <c r="G77" s="38" t="s">
        <v>1337</v>
      </c>
      <c r="H77" s="38" t="s">
        <v>1338</v>
      </c>
      <c r="I77" s="38" t="s">
        <v>282</v>
      </c>
      <c r="J77" s="38" t="s">
        <v>595</v>
      </c>
      <c r="K77" s="38"/>
      <c r="L77" s="38"/>
      <c r="M77" s="38" t="s">
        <v>1339</v>
      </c>
      <c r="N77" s="38"/>
      <c r="O77" s="38" t="s">
        <v>23</v>
      </c>
      <c r="P77" s="38">
        <v>1</v>
      </c>
      <c r="Q77" s="38" t="s">
        <v>288</v>
      </c>
      <c r="R77" s="37">
        <v>45784807</v>
      </c>
      <c r="S77" s="38">
        <v>1011937</v>
      </c>
      <c r="T77" s="38" t="s">
        <v>584</v>
      </c>
      <c r="U77" s="38" t="s">
        <v>289</v>
      </c>
      <c r="V77" s="38" t="s">
        <v>289</v>
      </c>
      <c r="W77" s="38" t="s">
        <v>685</v>
      </c>
      <c r="X77" s="38" t="s">
        <v>686</v>
      </c>
      <c r="Y77" s="38" t="s">
        <v>361</v>
      </c>
      <c r="Z77" s="38" t="s">
        <v>362</v>
      </c>
      <c r="AA77" s="38"/>
      <c r="AB77" s="38"/>
      <c r="AC77" s="38" t="s">
        <v>23</v>
      </c>
      <c r="AD77" s="38" t="s">
        <v>584</v>
      </c>
      <c r="AE77" s="38" t="s">
        <v>23</v>
      </c>
      <c r="AF77" s="38" t="s">
        <v>584</v>
      </c>
      <c r="AG77" s="38" t="s">
        <v>584</v>
      </c>
      <c r="AH77" s="38" t="s">
        <v>773</v>
      </c>
      <c r="AI77" s="38" t="s">
        <v>584</v>
      </c>
      <c r="AJ77" s="38" t="s">
        <v>584</v>
      </c>
      <c r="AK77" s="38" t="s">
        <v>584</v>
      </c>
      <c r="AL77" s="38" t="s">
        <v>584</v>
      </c>
      <c r="AM77" s="38" t="s">
        <v>1149</v>
      </c>
      <c r="AN77" s="38" t="s">
        <v>584</v>
      </c>
      <c r="AO77" s="38">
        <v>21</v>
      </c>
      <c r="AP77" s="38" t="s">
        <v>584</v>
      </c>
      <c r="AQ77" s="38" t="s">
        <v>584</v>
      </c>
      <c r="AR77" s="38" t="s">
        <v>584</v>
      </c>
      <c r="AS77" s="38" t="s">
        <v>584</v>
      </c>
      <c r="AT77" s="38" t="s">
        <v>294</v>
      </c>
      <c r="AU77" s="38"/>
      <c r="AV77" s="38" t="s">
        <v>584</v>
      </c>
      <c r="AW77" s="38">
        <v>1.5</v>
      </c>
      <c r="AX77" s="38" t="s">
        <v>584</v>
      </c>
      <c r="AY77" s="38" t="s">
        <v>584</v>
      </c>
      <c r="AZ77" s="38" t="s">
        <v>584</v>
      </c>
      <c r="BA77" s="38" t="s">
        <v>584</v>
      </c>
      <c r="BB77" s="38" t="s">
        <v>31</v>
      </c>
      <c r="BC77" s="38" t="s">
        <v>584</v>
      </c>
      <c r="BD77" s="38">
        <v>1.5</v>
      </c>
      <c r="BE77" s="38" t="s">
        <v>584</v>
      </c>
      <c r="BF77" s="38" t="s">
        <v>584</v>
      </c>
      <c r="BG77" s="38" t="s">
        <v>584</v>
      </c>
      <c r="BH77" s="38" t="s">
        <v>584</v>
      </c>
      <c r="BI77" s="38"/>
      <c r="BJ77" s="38">
        <v>0.80300000000000005</v>
      </c>
      <c r="BK77" s="38" t="s">
        <v>584</v>
      </c>
      <c r="BL77" s="38" t="s">
        <v>584</v>
      </c>
      <c r="BM77" s="38" t="s">
        <v>584</v>
      </c>
      <c r="BN77" s="38" t="s">
        <v>584</v>
      </c>
      <c r="BO77" s="38" t="s">
        <v>584</v>
      </c>
      <c r="BP77" s="38" t="s">
        <v>584</v>
      </c>
      <c r="BQ77" s="38" t="s">
        <v>584</v>
      </c>
      <c r="BR77" s="38" t="s">
        <v>584</v>
      </c>
      <c r="BS77" s="38" t="s">
        <v>584</v>
      </c>
      <c r="BT77" s="38" t="s">
        <v>584</v>
      </c>
      <c r="BU77" s="38" t="s">
        <v>584</v>
      </c>
      <c r="BV77" s="38" t="s">
        <v>584</v>
      </c>
      <c r="BW77" s="38" t="s">
        <v>584</v>
      </c>
      <c r="BX77" s="38" t="s">
        <v>584</v>
      </c>
      <c r="BY77" s="38" t="s">
        <v>584</v>
      </c>
      <c r="BZ77" s="38" t="s">
        <v>584</v>
      </c>
      <c r="CA77" s="42" t="s">
        <v>701</v>
      </c>
      <c r="CB77" s="37">
        <v>0.80300000000000005</v>
      </c>
      <c r="CC77" s="38" t="s">
        <v>584</v>
      </c>
      <c r="CD77" s="38" t="s">
        <v>584</v>
      </c>
      <c r="CE77" s="38" t="s">
        <v>584</v>
      </c>
      <c r="CF77" s="38" t="s">
        <v>584</v>
      </c>
      <c r="CG77" s="38" t="s">
        <v>33</v>
      </c>
      <c r="CH77" s="38" t="s">
        <v>584</v>
      </c>
      <c r="CI77" s="38" t="s">
        <v>23</v>
      </c>
      <c r="CJ77" s="38" t="s">
        <v>23</v>
      </c>
      <c r="CK77" s="38" t="s">
        <v>584</v>
      </c>
      <c r="CL77" s="38" t="s">
        <v>584</v>
      </c>
      <c r="CM77" s="38" t="s">
        <v>584</v>
      </c>
      <c r="CN77" s="38" t="s">
        <v>1340</v>
      </c>
      <c r="CO77" s="38" t="s">
        <v>1341</v>
      </c>
      <c r="CP77" s="38" t="s">
        <v>1342</v>
      </c>
      <c r="CQ77" s="38" t="s">
        <v>1343</v>
      </c>
      <c r="CR77" s="38">
        <v>1996</v>
      </c>
      <c r="CS77" s="38"/>
      <c r="CT77" s="40" t="str">
        <f t="shared" si="1"/>
        <v>Brassicales,21d,MRID 45784807</v>
      </c>
    </row>
    <row r="78" spans="1:99" x14ac:dyDescent="0.25">
      <c r="A78" s="38" t="s">
        <v>1121</v>
      </c>
      <c r="B78" s="38" t="s">
        <v>1122</v>
      </c>
      <c r="C78" s="38" t="s">
        <v>1123</v>
      </c>
      <c r="D78" s="38" t="s">
        <v>1172</v>
      </c>
      <c r="E78" s="38" t="s">
        <v>1173</v>
      </c>
      <c r="F78" s="38" t="s">
        <v>1174</v>
      </c>
      <c r="G78" s="38" t="s">
        <v>1175</v>
      </c>
      <c r="H78" s="39" t="s">
        <v>1176</v>
      </c>
      <c r="R78" s="37">
        <v>45784807</v>
      </c>
      <c r="U78" s="39" t="s">
        <v>289</v>
      </c>
      <c r="V78" s="39" t="s">
        <v>289</v>
      </c>
      <c r="W78" s="37" t="s">
        <v>685</v>
      </c>
      <c r="Y78" s="37" t="s">
        <v>361</v>
      </c>
      <c r="Z78" s="38" t="s">
        <v>362</v>
      </c>
      <c r="AO78" s="37">
        <v>21</v>
      </c>
      <c r="AT78" s="39" t="s">
        <v>294</v>
      </c>
      <c r="BJ78" s="37">
        <v>0.80300000000000005</v>
      </c>
      <c r="CA78" s="42" t="s">
        <v>701</v>
      </c>
      <c r="CB78" s="37">
        <v>0.80300000000000005</v>
      </c>
      <c r="CG78" s="37" t="s">
        <v>33</v>
      </c>
      <c r="CN78" s="37" t="s">
        <v>1340</v>
      </c>
      <c r="CT78" s="40" t="str">
        <f t="shared" si="1"/>
        <v>Violales,21d,MRID 45784807</v>
      </c>
    </row>
    <row r="79" spans="1:99" x14ac:dyDescent="0.25">
      <c r="A79" s="38" t="s">
        <v>1121</v>
      </c>
      <c r="B79" s="38" t="s">
        <v>1122</v>
      </c>
      <c r="C79" s="38" t="s">
        <v>1123</v>
      </c>
      <c r="D79" s="38" t="s">
        <v>1124</v>
      </c>
      <c r="E79" s="38" t="s">
        <v>1125</v>
      </c>
      <c r="F79" s="38" t="s">
        <v>1184</v>
      </c>
      <c r="G79" s="38" t="s">
        <v>1185</v>
      </c>
      <c r="H79" s="38" t="s">
        <v>1186</v>
      </c>
      <c r="R79" s="37">
        <v>45784807</v>
      </c>
      <c r="U79" s="40" t="s">
        <v>289</v>
      </c>
      <c r="V79" s="39" t="s">
        <v>289</v>
      </c>
      <c r="W79" s="37" t="s">
        <v>685</v>
      </c>
      <c r="Y79" s="37" t="s">
        <v>361</v>
      </c>
      <c r="Z79" s="38" t="s">
        <v>362</v>
      </c>
      <c r="AO79" s="37">
        <v>21</v>
      </c>
      <c r="AT79" s="39" t="s">
        <v>294</v>
      </c>
      <c r="BJ79" s="37">
        <v>0.80300000000000005</v>
      </c>
      <c r="CA79" s="42" t="s">
        <v>701</v>
      </c>
      <c r="CB79" s="37">
        <v>0.80300000000000005</v>
      </c>
      <c r="CG79" s="37" t="s">
        <v>33</v>
      </c>
      <c r="CN79" s="37" t="s">
        <v>1340</v>
      </c>
      <c r="CT79" s="40" t="str">
        <f t="shared" si="1"/>
        <v>Fabales,21d,MRID 45784807</v>
      </c>
    </row>
    <row r="80" spans="1:99" x14ac:dyDescent="0.25">
      <c r="A80" s="38" t="s">
        <v>1121</v>
      </c>
      <c r="B80" s="38" t="s">
        <v>1122</v>
      </c>
      <c r="C80" s="37" t="s">
        <v>1123</v>
      </c>
      <c r="D80" s="39" t="s">
        <v>1344</v>
      </c>
      <c r="E80" s="39" t="s">
        <v>1345</v>
      </c>
      <c r="F80" s="39" t="s">
        <v>1346</v>
      </c>
      <c r="G80" s="39" t="s">
        <v>1347</v>
      </c>
      <c r="H80" s="39" t="s">
        <v>1348</v>
      </c>
      <c r="R80" s="37">
        <v>45784807</v>
      </c>
      <c r="U80" s="40" t="s">
        <v>289</v>
      </c>
      <c r="V80" s="39" t="s">
        <v>289</v>
      </c>
      <c r="W80" s="37" t="s">
        <v>685</v>
      </c>
      <c r="Y80" s="37" t="s">
        <v>361</v>
      </c>
      <c r="Z80" s="38" t="s">
        <v>362</v>
      </c>
      <c r="AO80" s="40">
        <v>21</v>
      </c>
      <c r="AT80" s="39" t="s">
        <v>294</v>
      </c>
      <c r="BJ80" s="37">
        <v>0.80300000000000005</v>
      </c>
      <c r="CA80" s="42" t="s">
        <v>701</v>
      </c>
      <c r="CB80" s="37">
        <v>0.80300000000000005</v>
      </c>
      <c r="CG80" s="37" t="s">
        <v>33</v>
      </c>
      <c r="CN80" s="37" t="s">
        <v>1340</v>
      </c>
      <c r="CT80" s="40" t="str">
        <f t="shared" si="1"/>
        <v>Solanales,21d,MRID 45784807</v>
      </c>
    </row>
    <row r="81" spans="1:99" x14ac:dyDescent="0.25">
      <c r="A81" s="38" t="s">
        <v>1121</v>
      </c>
      <c r="B81" s="39" t="s">
        <v>1209</v>
      </c>
      <c r="C81" s="38" t="s">
        <v>348</v>
      </c>
      <c r="D81" s="39" t="s">
        <v>1349</v>
      </c>
      <c r="E81" s="39" t="s">
        <v>1350</v>
      </c>
      <c r="F81" s="39" t="s">
        <v>1351</v>
      </c>
      <c r="G81" s="39" t="s">
        <v>1352</v>
      </c>
      <c r="H81" s="39" t="s">
        <v>1353</v>
      </c>
      <c r="R81" s="37">
        <v>45784807</v>
      </c>
      <c r="U81" s="40" t="s">
        <v>289</v>
      </c>
      <c r="V81" s="39" t="s">
        <v>289</v>
      </c>
      <c r="W81" s="37" t="s">
        <v>685</v>
      </c>
      <c r="Y81" s="37" t="s">
        <v>361</v>
      </c>
      <c r="Z81" s="38" t="s">
        <v>362</v>
      </c>
      <c r="AO81" s="40">
        <v>21</v>
      </c>
      <c r="AT81" s="39" t="s">
        <v>294</v>
      </c>
      <c r="BJ81" s="37">
        <v>0.80300000000000005</v>
      </c>
      <c r="CA81" s="42" t="s">
        <v>701</v>
      </c>
      <c r="CB81" s="37">
        <v>0.80300000000000005</v>
      </c>
      <c r="CG81" s="37" t="s">
        <v>33</v>
      </c>
      <c r="CN81" s="37" t="s">
        <v>1340</v>
      </c>
      <c r="CT81" s="40" t="str">
        <f t="shared" si="1"/>
        <v>Asparagales,21d,MRID 45784807</v>
      </c>
    </row>
    <row r="82" spans="1:99" x14ac:dyDescent="0.25">
      <c r="A82" s="38" t="s">
        <v>1121</v>
      </c>
      <c r="B82" s="39" t="s">
        <v>1209</v>
      </c>
      <c r="C82" s="39" t="s">
        <v>348</v>
      </c>
      <c r="D82" s="39" t="s">
        <v>1354</v>
      </c>
      <c r="E82" s="39" t="s">
        <v>1211</v>
      </c>
      <c r="F82" s="39" t="s">
        <v>1355</v>
      </c>
      <c r="G82" s="39" t="s">
        <v>1356</v>
      </c>
      <c r="H82" s="39" t="s">
        <v>1357</v>
      </c>
      <c r="R82" s="37">
        <v>45784807</v>
      </c>
      <c r="U82" s="40" t="s">
        <v>289</v>
      </c>
      <c r="V82" s="39" t="s">
        <v>289</v>
      </c>
      <c r="W82" s="37" t="s">
        <v>685</v>
      </c>
      <c r="Y82" s="37" t="s">
        <v>361</v>
      </c>
      <c r="Z82" s="38" t="s">
        <v>362</v>
      </c>
      <c r="AO82" s="40">
        <v>21</v>
      </c>
      <c r="AT82" s="39" t="s">
        <v>294</v>
      </c>
      <c r="BJ82" s="37">
        <v>0.80300000000000005</v>
      </c>
      <c r="CA82" s="42" t="s">
        <v>701</v>
      </c>
      <c r="CB82" s="37">
        <v>0.80300000000000005</v>
      </c>
      <c r="CG82" s="37" t="s">
        <v>33</v>
      </c>
      <c r="CN82" s="37" t="s">
        <v>1340</v>
      </c>
      <c r="CT82" s="40" t="str">
        <f t="shared" si="1"/>
        <v>Poales,21d,MRID 45784807</v>
      </c>
    </row>
    <row r="83" spans="1:99" x14ac:dyDescent="0.25">
      <c r="A83" s="38" t="s">
        <v>1121</v>
      </c>
      <c r="B83" s="55" t="s">
        <v>1122</v>
      </c>
      <c r="C83" s="55"/>
      <c r="D83" s="55" t="s">
        <v>1358</v>
      </c>
      <c r="E83" s="38" t="s">
        <v>1173</v>
      </c>
      <c r="F83" s="55" t="s">
        <v>1174</v>
      </c>
      <c r="G83" s="55" t="s">
        <v>1175</v>
      </c>
      <c r="H83" s="56" t="s">
        <v>1176</v>
      </c>
      <c r="I83" s="55"/>
      <c r="J83" s="55"/>
      <c r="K83" s="55"/>
      <c r="L83" s="55"/>
      <c r="M83" s="55"/>
      <c r="N83" s="55"/>
      <c r="O83" s="55"/>
      <c r="P83" s="55"/>
      <c r="Q83" s="55"/>
      <c r="R83" s="55">
        <v>49142501</v>
      </c>
      <c r="S83" s="55"/>
      <c r="T83" s="55"/>
      <c r="U83" s="43" t="s">
        <v>289</v>
      </c>
      <c r="V83" s="43" t="s">
        <v>289</v>
      </c>
      <c r="W83" s="55" t="s">
        <v>1359</v>
      </c>
      <c r="X83" s="55"/>
      <c r="Y83" s="55" t="s">
        <v>361</v>
      </c>
      <c r="Z83" s="57" t="s">
        <v>362</v>
      </c>
      <c r="AA83" s="55"/>
      <c r="AB83" s="55"/>
      <c r="AC83" s="55"/>
      <c r="AD83" s="55"/>
      <c r="AE83" s="55"/>
      <c r="AF83" s="55"/>
      <c r="AG83" s="55"/>
      <c r="AH83" s="55"/>
      <c r="AI83" s="55"/>
      <c r="AJ83" s="55"/>
      <c r="AK83" s="55"/>
      <c r="AL83" s="55"/>
      <c r="AM83" s="55"/>
      <c r="AN83" s="55"/>
      <c r="AO83" s="58">
        <v>21</v>
      </c>
      <c r="AP83" s="55"/>
      <c r="AQ83" s="55"/>
      <c r="AR83" s="55"/>
      <c r="AS83" s="55"/>
      <c r="AT83" s="56" t="s">
        <v>294</v>
      </c>
      <c r="AU83" s="55"/>
      <c r="AV83" s="55"/>
      <c r="AW83" s="55"/>
      <c r="AX83" s="55"/>
      <c r="AY83" s="55"/>
      <c r="AZ83" s="55"/>
      <c r="BA83" s="55"/>
      <c r="BB83" s="55"/>
      <c r="BC83" s="55"/>
      <c r="BD83" s="55"/>
      <c r="BE83" s="55"/>
      <c r="BF83" s="55"/>
      <c r="BG83" s="55"/>
      <c r="BH83" s="55"/>
      <c r="BI83" s="55"/>
      <c r="BJ83" s="55">
        <v>13.8</v>
      </c>
      <c r="BK83" s="55"/>
      <c r="BL83" s="55"/>
      <c r="BM83" s="55"/>
      <c r="BN83" s="55"/>
      <c r="BO83" s="55"/>
      <c r="BP83" s="55"/>
      <c r="BQ83" s="55"/>
      <c r="BR83" s="55"/>
      <c r="BS83" s="55"/>
      <c r="BT83" s="55"/>
      <c r="BU83" s="55"/>
      <c r="BV83" s="55"/>
      <c r="BW83" s="55"/>
      <c r="BX83" s="55"/>
      <c r="BY83" s="55"/>
      <c r="BZ83" s="55"/>
      <c r="CA83" s="42" t="s">
        <v>701</v>
      </c>
      <c r="CB83" s="55">
        <v>13.8</v>
      </c>
      <c r="CC83" s="55"/>
      <c r="CD83" s="55"/>
      <c r="CE83" s="55"/>
      <c r="CF83" s="55"/>
      <c r="CG83" s="55" t="s">
        <v>33</v>
      </c>
      <c r="CH83" s="55"/>
      <c r="CI83" s="55"/>
      <c r="CJ83" s="55"/>
      <c r="CK83" s="55"/>
      <c r="CL83" s="55"/>
      <c r="CM83" s="55"/>
      <c r="CN83" s="55" t="s">
        <v>1360</v>
      </c>
      <c r="CO83" s="55"/>
      <c r="CP83" s="55"/>
      <c r="CQ83" s="55"/>
      <c r="CR83" s="55"/>
      <c r="CS83" s="55"/>
      <c r="CT83" s="40" t="str">
        <f t="shared" si="1"/>
        <v>Violales ,21d,MRID 49142501</v>
      </c>
      <c r="CU83" s="55"/>
    </row>
    <row r="84" spans="1:99" x14ac:dyDescent="0.25">
      <c r="A84" s="38" t="s">
        <v>1121</v>
      </c>
      <c r="B84" s="55" t="s">
        <v>1122</v>
      </c>
      <c r="C84" s="55"/>
      <c r="D84" s="55" t="s">
        <v>1358</v>
      </c>
      <c r="E84" s="38" t="s">
        <v>1173</v>
      </c>
      <c r="F84" s="55" t="s">
        <v>1174</v>
      </c>
      <c r="G84" s="55" t="s">
        <v>1175</v>
      </c>
      <c r="H84" s="56" t="s">
        <v>1176</v>
      </c>
      <c r="I84" s="55"/>
      <c r="J84" s="55"/>
      <c r="K84" s="55"/>
      <c r="L84" s="55"/>
      <c r="M84" s="55"/>
      <c r="N84" s="55"/>
      <c r="O84" s="55"/>
      <c r="P84" s="55"/>
      <c r="Q84" s="55"/>
      <c r="R84" s="55">
        <v>49142501</v>
      </c>
      <c r="S84" s="55"/>
      <c r="T84" s="55"/>
      <c r="U84" s="40" t="s">
        <v>289</v>
      </c>
      <c r="V84" s="39" t="s">
        <v>289</v>
      </c>
      <c r="W84" s="37" t="s">
        <v>685</v>
      </c>
      <c r="X84" s="55"/>
      <c r="Y84" s="55" t="s">
        <v>361</v>
      </c>
      <c r="Z84" s="57" t="s">
        <v>362</v>
      </c>
      <c r="AA84" s="55"/>
      <c r="AB84" s="55"/>
      <c r="AC84" s="55"/>
      <c r="AD84" s="55"/>
      <c r="AE84" s="55"/>
      <c r="AF84" s="55"/>
      <c r="AG84" s="55"/>
      <c r="AH84" s="55"/>
      <c r="AI84" s="55"/>
      <c r="AJ84" s="55"/>
      <c r="AK84" s="55"/>
      <c r="AL84" s="55"/>
      <c r="AM84" s="55"/>
      <c r="AN84" s="55"/>
      <c r="AO84" s="58">
        <v>21</v>
      </c>
      <c r="AP84" s="55"/>
      <c r="AQ84" s="55"/>
      <c r="AR84" s="55"/>
      <c r="AS84" s="55"/>
      <c r="AT84" s="56" t="s">
        <v>294</v>
      </c>
      <c r="AU84" s="55"/>
      <c r="AV84" s="55"/>
      <c r="AW84" s="55"/>
      <c r="AX84" s="55"/>
      <c r="AY84" s="55"/>
      <c r="AZ84" s="55"/>
      <c r="BA84" s="55"/>
      <c r="BB84" s="55"/>
      <c r="BC84" s="55"/>
      <c r="BD84" s="55"/>
      <c r="BE84" s="55"/>
      <c r="BF84" s="55"/>
      <c r="BG84" s="55"/>
      <c r="BH84" s="55"/>
      <c r="BI84" s="55"/>
      <c r="BJ84" s="55">
        <v>13.8</v>
      </c>
      <c r="BK84" s="55"/>
      <c r="BL84" s="55"/>
      <c r="BM84" s="55"/>
      <c r="BN84" s="55"/>
      <c r="BO84" s="55"/>
      <c r="BP84" s="55"/>
      <c r="BQ84" s="55"/>
      <c r="BR84" s="55"/>
      <c r="BS84" s="55"/>
      <c r="BT84" s="55"/>
      <c r="BU84" s="55"/>
      <c r="BV84" s="55"/>
      <c r="BW84" s="55"/>
      <c r="BX84" s="55"/>
      <c r="BY84" s="55"/>
      <c r="BZ84" s="55"/>
      <c r="CA84" s="42" t="s">
        <v>701</v>
      </c>
      <c r="CB84" s="55">
        <v>13.8</v>
      </c>
      <c r="CC84" s="55"/>
      <c r="CD84" s="55"/>
      <c r="CE84" s="55"/>
      <c r="CF84" s="55"/>
      <c r="CG84" s="55" t="s">
        <v>33</v>
      </c>
      <c r="CH84" s="55"/>
      <c r="CI84" s="55"/>
      <c r="CJ84" s="55"/>
      <c r="CK84" s="55"/>
      <c r="CL84" s="55"/>
      <c r="CM84" s="55"/>
      <c r="CN84" s="55" t="s">
        <v>1360</v>
      </c>
      <c r="CO84" s="55"/>
      <c r="CP84" s="55"/>
      <c r="CQ84" s="55"/>
      <c r="CR84" s="55"/>
      <c r="CS84" s="55"/>
      <c r="CT84" s="40" t="str">
        <f t="shared" si="1"/>
        <v>Violales ,21d,MRID 49142501</v>
      </c>
      <c r="CU84" s="55"/>
    </row>
    <row r="85" spans="1:99" x14ac:dyDescent="0.25">
      <c r="A85" s="38" t="s">
        <v>1121</v>
      </c>
      <c r="B85" s="55" t="s">
        <v>1122</v>
      </c>
      <c r="C85" s="55"/>
      <c r="D85" s="55" t="s">
        <v>1358</v>
      </c>
      <c r="E85" s="38" t="s">
        <v>1173</v>
      </c>
      <c r="F85" s="55" t="s">
        <v>1174</v>
      </c>
      <c r="G85" s="55" t="s">
        <v>1175</v>
      </c>
      <c r="H85" s="56" t="s">
        <v>1176</v>
      </c>
      <c r="I85" s="55"/>
      <c r="J85" s="55"/>
      <c r="K85" s="55"/>
      <c r="L85" s="55"/>
      <c r="M85" s="55"/>
      <c r="N85" s="55"/>
      <c r="O85" s="55"/>
      <c r="P85" s="55"/>
      <c r="Q85" s="55"/>
      <c r="R85" s="55">
        <v>49142501</v>
      </c>
      <c r="S85" s="55"/>
      <c r="T85" s="55"/>
      <c r="U85" s="40" t="s">
        <v>289</v>
      </c>
      <c r="V85" s="39" t="s">
        <v>289</v>
      </c>
      <c r="W85" s="37" t="s">
        <v>1132</v>
      </c>
      <c r="X85" s="55"/>
      <c r="Y85" s="55" t="s">
        <v>361</v>
      </c>
      <c r="Z85" s="57" t="s">
        <v>362</v>
      </c>
      <c r="AA85" s="55"/>
      <c r="AB85" s="55"/>
      <c r="AC85" s="55"/>
      <c r="AD85" s="55"/>
      <c r="AE85" s="55"/>
      <c r="AF85" s="55"/>
      <c r="AG85" s="55"/>
      <c r="AH85" s="55"/>
      <c r="AI85" s="55"/>
      <c r="AJ85" s="55"/>
      <c r="AK85" s="55"/>
      <c r="AL85" s="55"/>
      <c r="AM85" s="55"/>
      <c r="AN85" s="55"/>
      <c r="AO85" s="58">
        <v>21</v>
      </c>
      <c r="AP85" s="55"/>
      <c r="AQ85" s="55"/>
      <c r="AR85" s="55"/>
      <c r="AS85" s="55"/>
      <c r="AT85" s="56" t="s">
        <v>294</v>
      </c>
      <c r="AU85" s="55"/>
      <c r="AV85" s="55"/>
      <c r="AW85" s="55"/>
      <c r="AX85" s="55"/>
      <c r="AY85" s="55"/>
      <c r="AZ85" s="55"/>
      <c r="BA85" s="55"/>
      <c r="BB85" s="55"/>
      <c r="BC85" s="55"/>
      <c r="BD85" s="55"/>
      <c r="BE85" s="55"/>
      <c r="BF85" s="55"/>
      <c r="BG85" s="55"/>
      <c r="BH85" s="55"/>
      <c r="BI85" s="55"/>
      <c r="BJ85" s="55">
        <v>13.8</v>
      </c>
      <c r="BK85" s="55"/>
      <c r="BL85" s="55"/>
      <c r="BM85" s="55"/>
      <c r="BN85" s="55"/>
      <c r="BO85" s="55"/>
      <c r="BP85" s="55"/>
      <c r="BQ85" s="55"/>
      <c r="BR85" s="55"/>
      <c r="BS85" s="55"/>
      <c r="BT85" s="55"/>
      <c r="BU85" s="55"/>
      <c r="BV85" s="55"/>
      <c r="BW85" s="55"/>
      <c r="BX85" s="55"/>
      <c r="BY85" s="55"/>
      <c r="BZ85" s="55"/>
      <c r="CA85" s="42" t="s">
        <v>701</v>
      </c>
      <c r="CB85" s="55">
        <v>13.8</v>
      </c>
      <c r="CC85" s="55"/>
      <c r="CD85" s="55"/>
      <c r="CE85" s="55"/>
      <c r="CF85" s="55"/>
      <c r="CG85" s="55" t="s">
        <v>33</v>
      </c>
      <c r="CH85" s="55"/>
      <c r="CI85" s="55"/>
      <c r="CJ85" s="55"/>
      <c r="CK85" s="55"/>
      <c r="CL85" s="55"/>
      <c r="CM85" s="55"/>
      <c r="CN85" s="55" t="s">
        <v>1360</v>
      </c>
      <c r="CO85" s="55"/>
      <c r="CP85" s="55"/>
      <c r="CQ85" s="55"/>
      <c r="CR85" s="55"/>
      <c r="CS85" s="55"/>
      <c r="CT85" s="40" t="str">
        <f t="shared" si="1"/>
        <v>Violales ,21d,MRID 49142501</v>
      </c>
      <c r="CU85" s="55"/>
    </row>
    <row r="86" spans="1:99" x14ac:dyDescent="0.25">
      <c r="A86" s="38" t="s">
        <v>1121</v>
      </c>
      <c r="B86" s="55" t="s">
        <v>1122</v>
      </c>
      <c r="C86" s="55"/>
      <c r="D86" s="55" t="s">
        <v>1358</v>
      </c>
      <c r="E86" s="38" t="s">
        <v>1173</v>
      </c>
      <c r="F86" s="55" t="s">
        <v>1174</v>
      </c>
      <c r="G86" s="55" t="s">
        <v>1175</v>
      </c>
      <c r="H86" s="56" t="s">
        <v>1176</v>
      </c>
      <c r="I86" s="55"/>
      <c r="J86" s="55"/>
      <c r="K86" s="55"/>
      <c r="L86" s="55"/>
      <c r="M86" s="55"/>
      <c r="N86" s="55"/>
      <c r="O86" s="55"/>
      <c r="P86" s="55"/>
      <c r="Q86" s="55"/>
      <c r="R86" s="55">
        <v>49142501</v>
      </c>
      <c r="S86" s="55"/>
      <c r="T86" s="55"/>
      <c r="U86" s="38" t="s">
        <v>373</v>
      </c>
      <c r="V86" s="38" t="s">
        <v>373</v>
      </c>
      <c r="W86" s="38" t="s">
        <v>374</v>
      </c>
      <c r="X86" s="55"/>
      <c r="Y86" s="55" t="s">
        <v>361</v>
      </c>
      <c r="Z86" s="57" t="s">
        <v>362</v>
      </c>
      <c r="AA86" s="55"/>
      <c r="AB86" s="55"/>
      <c r="AC86" s="55"/>
      <c r="AD86" s="55"/>
      <c r="AE86" s="55"/>
      <c r="AF86" s="55"/>
      <c r="AG86" s="55"/>
      <c r="AH86" s="55"/>
      <c r="AI86" s="55"/>
      <c r="AJ86" s="55"/>
      <c r="AK86" s="55"/>
      <c r="AL86" s="55"/>
      <c r="AM86" s="55"/>
      <c r="AN86" s="55"/>
      <c r="AO86" s="58">
        <v>21</v>
      </c>
      <c r="AP86" s="55"/>
      <c r="AQ86" s="55"/>
      <c r="AR86" s="55"/>
      <c r="AS86" s="55"/>
      <c r="AT86" s="56" t="s">
        <v>294</v>
      </c>
      <c r="AU86" s="55"/>
      <c r="AV86" s="55"/>
      <c r="AW86" s="55"/>
      <c r="AX86" s="55"/>
      <c r="AY86" s="55"/>
      <c r="AZ86" s="55"/>
      <c r="BA86" s="55"/>
      <c r="BB86" s="55"/>
      <c r="BC86" s="55"/>
      <c r="BD86" s="55"/>
      <c r="BE86" s="55"/>
      <c r="BF86" s="55"/>
      <c r="BG86" s="55"/>
      <c r="BH86" s="55"/>
      <c r="BI86" s="55"/>
      <c r="BJ86" s="55">
        <v>13.8</v>
      </c>
      <c r="BK86" s="55"/>
      <c r="BL86" s="55"/>
      <c r="BM86" s="55"/>
      <c r="BN86" s="55"/>
      <c r="BO86" s="55"/>
      <c r="BP86" s="55"/>
      <c r="BQ86" s="55"/>
      <c r="BR86" s="55"/>
      <c r="BS86" s="55"/>
      <c r="BT86" s="55"/>
      <c r="BU86" s="55"/>
      <c r="BV86" s="55"/>
      <c r="BW86" s="55"/>
      <c r="BX86" s="55"/>
      <c r="BY86" s="55"/>
      <c r="BZ86" s="55"/>
      <c r="CA86" s="42" t="s">
        <v>701</v>
      </c>
      <c r="CB86" s="55">
        <v>13.8</v>
      </c>
      <c r="CC86" s="55"/>
      <c r="CD86" s="55"/>
      <c r="CE86" s="55"/>
      <c r="CF86" s="55"/>
      <c r="CG86" s="55" t="s">
        <v>33</v>
      </c>
      <c r="CH86" s="55"/>
      <c r="CI86" s="55"/>
      <c r="CJ86" s="55"/>
      <c r="CK86" s="55"/>
      <c r="CL86" s="55"/>
      <c r="CM86" s="55"/>
      <c r="CN86" s="55" t="s">
        <v>1360</v>
      </c>
      <c r="CO86" s="55"/>
      <c r="CP86" s="55"/>
      <c r="CQ86" s="55"/>
      <c r="CR86" s="55"/>
      <c r="CS86" s="55"/>
      <c r="CT86" s="40" t="str">
        <f t="shared" si="1"/>
        <v>Violales ,21d,MRID 49142501</v>
      </c>
      <c r="CU86" s="55"/>
    </row>
    <row r="87" spans="1:99" x14ac:dyDescent="0.25">
      <c r="A87" s="38" t="s">
        <v>1121</v>
      </c>
      <c r="B87" s="55" t="s">
        <v>1122</v>
      </c>
      <c r="C87" s="55"/>
      <c r="D87" s="55" t="s">
        <v>1361</v>
      </c>
      <c r="E87" s="55"/>
      <c r="F87" s="55" t="s">
        <v>1362</v>
      </c>
      <c r="G87" s="55" t="s">
        <v>1363</v>
      </c>
      <c r="H87" s="56" t="s">
        <v>1364</v>
      </c>
      <c r="I87" s="55"/>
      <c r="J87" s="55"/>
      <c r="K87" s="55"/>
      <c r="L87" s="55"/>
      <c r="M87" s="55"/>
      <c r="N87" s="55"/>
      <c r="O87" s="55"/>
      <c r="P87" s="55"/>
      <c r="Q87" s="55"/>
      <c r="R87" s="55">
        <v>49142501</v>
      </c>
      <c r="S87" s="55"/>
      <c r="T87" s="55"/>
      <c r="U87" s="43" t="s">
        <v>289</v>
      </c>
      <c r="V87" s="43" t="s">
        <v>289</v>
      </c>
      <c r="W87" s="55" t="s">
        <v>1359</v>
      </c>
      <c r="X87" s="55"/>
      <c r="Y87" s="55" t="s">
        <v>361</v>
      </c>
      <c r="Z87" s="57" t="s">
        <v>362</v>
      </c>
      <c r="AA87" s="55"/>
      <c r="AB87" s="55"/>
      <c r="AC87" s="55"/>
      <c r="AD87" s="55"/>
      <c r="AE87" s="55"/>
      <c r="AF87" s="55"/>
      <c r="AG87" s="55"/>
      <c r="AH87" s="55"/>
      <c r="AI87" s="55"/>
      <c r="AJ87" s="55"/>
      <c r="AK87" s="55"/>
      <c r="AL87" s="55"/>
      <c r="AM87" s="55"/>
      <c r="AN87" s="55"/>
      <c r="AO87" s="58">
        <v>21</v>
      </c>
      <c r="AP87" s="55"/>
      <c r="AQ87" s="55"/>
      <c r="AR87" s="55"/>
      <c r="AS87" s="55"/>
      <c r="AT87" s="56" t="s">
        <v>294</v>
      </c>
      <c r="AU87" s="55"/>
      <c r="AV87" s="55"/>
      <c r="AW87" s="55"/>
      <c r="AX87" s="55"/>
      <c r="AY87" s="55"/>
      <c r="AZ87" s="55"/>
      <c r="BA87" s="55"/>
      <c r="BB87" s="55"/>
      <c r="BC87" s="55"/>
      <c r="BD87" s="55"/>
      <c r="BE87" s="55"/>
      <c r="BF87" s="55"/>
      <c r="BG87" s="55"/>
      <c r="BH87" s="55"/>
      <c r="BI87" s="55"/>
      <c r="BJ87" s="55">
        <v>13.8</v>
      </c>
      <c r="BK87" s="55"/>
      <c r="BL87" s="55"/>
      <c r="BM87" s="55"/>
      <c r="BN87" s="55"/>
      <c r="BO87" s="55"/>
      <c r="BP87" s="55"/>
      <c r="BQ87" s="55"/>
      <c r="BR87" s="55"/>
      <c r="BS87" s="55"/>
      <c r="BT87" s="55"/>
      <c r="BU87" s="55"/>
      <c r="BV87" s="55"/>
      <c r="BW87" s="55"/>
      <c r="BX87" s="55"/>
      <c r="BY87" s="55"/>
      <c r="BZ87" s="55"/>
      <c r="CA87" s="42" t="s">
        <v>701</v>
      </c>
      <c r="CB87" s="55">
        <v>13.8</v>
      </c>
      <c r="CC87" s="55"/>
      <c r="CD87" s="55"/>
      <c r="CE87" s="55"/>
      <c r="CF87" s="55"/>
      <c r="CG87" s="55" t="s">
        <v>33</v>
      </c>
      <c r="CH87" s="55"/>
      <c r="CI87" s="55"/>
      <c r="CJ87" s="55"/>
      <c r="CK87" s="55"/>
      <c r="CL87" s="55"/>
      <c r="CM87" s="55"/>
      <c r="CN87" s="55" t="s">
        <v>1360</v>
      </c>
      <c r="CO87" s="55"/>
      <c r="CP87" s="55"/>
      <c r="CQ87" s="55"/>
      <c r="CR87" s="55"/>
      <c r="CS87" s="55"/>
      <c r="CT87" s="40" t="str">
        <f t="shared" si="1"/>
        <v>Asterales,21d,MRID 49142501</v>
      </c>
      <c r="CU87" s="55"/>
    </row>
    <row r="88" spans="1:99" x14ac:dyDescent="0.25">
      <c r="A88" s="38" t="s">
        <v>1121</v>
      </c>
      <c r="B88" s="55" t="s">
        <v>1122</v>
      </c>
      <c r="C88" s="55"/>
      <c r="D88" s="55" t="s">
        <v>1361</v>
      </c>
      <c r="E88" s="55"/>
      <c r="F88" s="55" t="s">
        <v>1362</v>
      </c>
      <c r="G88" s="55" t="s">
        <v>1363</v>
      </c>
      <c r="H88" s="56" t="s">
        <v>1364</v>
      </c>
      <c r="I88" s="55"/>
      <c r="J88" s="55"/>
      <c r="K88" s="55"/>
      <c r="L88" s="55"/>
      <c r="M88" s="55"/>
      <c r="N88" s="55"/>
      <c r="O88" s="55"/>
      <c r="P88" s="55"/>
      <c r="Q88" s="55"/>
      <c r="R88" s="55">
        <v>49142501</v>
      </c>
      <c r="S88" s="55"/>
      <c r="T88" s="55"/>
      <c r="U88" s="40" t="s">
        <v>289</v>
      </c>
      <c r="V88" s="39" t="s">
        <v>289</v>
      </c>
      <c r="W88" s="37" t="s">
        <v>685</v>
      </c>
      <c r="X88" s="55"/>
      <c r="Y88" s="55" t="s">
        <v>361</v>
      </c>
      <c r="Z88" s="57" t="s">
        <v>362</v>
      </c>
      <c r="AA88" s="55"/>
      <c r="AB88" s="55"/>
      <c r="AC88" s="55"/>
      <c r="AD88" s="55"/>
      <c r="AE88" s="55"/>
      <c r="AF88" s="55"/>
      <c r="AG88" s="55"/>
      <c r="AH88" s="55"/>
      <c r="AI88" s="55"/>
      <c r="AJ88" s="55"/>
      <c r="AK88" s="55"/>
      <c r="AL88" s="55"/>
      <c r="AM88" s="55"/>
      <c r="AN88" s="55"/>
      <c r="AO88" s="58">
        <v>21</v>
      </c>
      <c r="AP88" s="55"/>
      <c r="AQ88" s="55"/>
      <c r="AR88" s="55"/>
      <c r="AS88" s="55"/>
      <c r="AT88" s="56" t="s">
        <v>294</v>
      </c>
      <c r="AU88" s="55"/>
      <c r="AV88" s="55"/>
      <c r="AW88" s="55"/>
      <c r="AX88" s="55"/>
      <c r="AY88" s="55"/>
      <c r="AZ88" s="55"/>
      <c r="BA88" s="55"/>
      <c r="BB88" s="55"/>
      <c r="BC88" s="55"/>
      <c r="BD88" s="55"/>
      <c r="BE88" s="55"/>
      <c r="BF88" s="55"/>
      <c r="BG88" s="55"/>
      <c r="BH88" s="55"/>
      <c r="BI88" s="55"/>
      <c r="BJ88" s="55">
        <v>13.8</v>
      </c>
      <c r="BK88" s="55"/>
      <c r="BL88" s="55"/>
      <c r="BM88" s="55"/>
      <c r="BN88" s="55"/>
      <c r="BO88" s="55"/>
      <c r="BP88" s="55"/>
      <c r="BQ88" s="55"/>
      <c r="BR88" s="55"/>
      <c r="BS88" s="55"/>
      <c r="BT88" s="55"/>
      <c r="BU88" s="55"/>
      <c r="BV88" s="55"/>
      <c r="BW88" s="55"/>
      <c r="BX88" s="55"/>
      <c r="BY88" s="55"/>
      <c r="BZ88" s="55"/>
      <c r="CA88" s="42" t="s">
        <v>701</v>
      </c>
      <c r="CB88" s="55">
        <v>13.8</v>
      </c>
      <c r="CC88" s="55"/>
      <c r="CD88" s="55"/>
      <c r="CE88" s="55"/>
      <c r="CF88" s="55"/>
      <c r="CG88" s="55" t="s">
        <v>33</v>
      </c>
      <c r="CH88" s="55"/>
      <c r="CI88" s="55"/>
      <c r="CJ88" s="55"/>
      <c r="CK88" s="55"/>
      <c r="CL88" s="55"/>
      <c r="CM88" s="55"/>
      <c r="CN88" s="55" t="s">
        <v>1360</v>
      </c>
      <c r="CO88" s="55"/>
      <c r="CP88" s="55"/>
      <c r="CQ88" s="55"/>
      <c r="CR88" s="55"/>
      <c r="CS88" s="55"/>
      <c r="CT88" s="40" t="str">
        <f t="shared" si="1"/>
        <v>Asterales,21d,MRID 49142501</v>
      </c>
      <c r="CU88" s="55"/>
    </row>
    <row r="89" spans="1:99" x14ac:dyDescent="0.25">
      <c r="A89" s="38" t="s">
        <v>1121</v>
      </c>
      <c r="B89" s="55" t="s">
        <v>1122</v>
      </c>
      <c r="C89" s="55"/>
      <c r="D89" s="55" t="s">
        <v>1361</v>
      </c>
      <c r="E89" s="55"/>
      <c r="F89" s="55" t="s">
        <v>1362</v>
      </c>
      <c r="G89" s="55" t="s">
        <v>1363</v>
      </c>
      <c r="H89" s="56" t="s">
        <v>1364</v>
      </c>
      <c r="I89" s="55"/>
      <c r="J89" s="55"/>
      <c r="K89" s="55"/>
      <c r="L89" s="55"/>
      <c r="M89" s="55"/>
      <c r="N89" s="55"/>
      <c r="O89" s="55"/>
      <c r="P89" s="55"/>
      <c r="Q89" s="55"/>
      <c r="R89" s="55">
        <v>49142501</v>
      </c>
      <c r="S89" s="55"/>
      <c r="T89" s="55"/>
      <c r="U89" s="40" t="s">
        <v>289</v>
      </c>
      <c r="V89" s="39" t="s">
        <v>289</v>
      </c>
      <c r="W89" s="37" t="s">
        <v>1132</v>
      </c>
      <c r="X89" s="55"/>
      <c r="Y89" s="55" t="s">
        <v>361</v>
      </c>
      <c r="Z89" s="57" t="s">
        <v>362</v>
      </c>
      <c r="AA89" s="55"/>
      <c r="AB89" s="55"/>
      <c r="AC89" s="55"/>
      <c r="AD89" s="55"/>
      <c r="AE89" s="55"/>
      <c r="AF89" s="55"/>
      <c r="AG89" s="55"/>
      <c r="AH89" s="55"/>
      <c r="AI89" s="55"/>
      <c r="AJ89" s="55"/>
      <c r="AK89" s="55"/>
      <c r="AL89" s="55"/>
      <c r="AM89" s="55"/>
      <c r="AN89" s="55"/>
      <c r="AO89" s="58">
        <v>21</v>
      </c>
      <c r="AP89" s="55"/>
      <c r="AQ89" s="55"/>
      <c r="AR89" s="55"/>
      <c r="AS89" s="55"/>
      <c r="AT89" s="56" t="s">
        <v>294</v>
      </c>
      <c r="AU89" s="55"/>
      <c r="AV89" s="55"/>
      <c r="AW89" s="55"/>
      <c r="AX89" s="55"/>
      <c r="AY89" s="55"/>
      <c r="AZ89" s="55"/>
      <c r="BA89" s="55"/>
      <c r="BB89" s="55"/>
      <c r="BC89" s="55"/>
      <c r="BD89" s="55"/>
      <c r="BE89" s="55"/>
      <c r="BF89" s="55"/>
      <c r="BG89" s="55"/>
      <c r="BH89" s="55"/>
      <c r="BI89" s="55"/>
      <c r="BJ89" s="55">
        <v>13.8</v>
      </c>
      <c r="BK89" s="55"/>
      <c r="BL89" s="55"/>
      <c r="BM89" s="55"/>
      <c r="BN89" s="55"/>
      <c r="BO89" s="55"/>
      <c r="BP89" s="55"/>
      <c r="BQ89" s="55"/>
      <c r="BR89" s="55"/>
      <c r="BS89" s="55"/>
      <c r="BT89" s="55"/>
      <c r="BU89" s="55"/>
      <c r="BV89" s="55"/>
      <c r="BW89" s="55"/>
      <c r="BX89" s="55"/>
      <c r="BY89" s="55"/>
      <c r="BZ89" s="55"/>
      <c r="CA89" s="42" t="s">
        <v>701</v>
      </c>
      <c r="CB89" s="55">
        <v>13.8</v>
      </c>
      <c r="CC89" s="55"/>
      <c r="CD89" s="55"/>
      <c r="CE89" s="55"/>
      <c r="CF89" s="55"/>
      <c r="CG89" s="55" t="s">
        <v>33</v>
      </c>
      <c r="CH89" s="55"/>
      <c r="CI89" s="55"/>
      <c r="CJ89" s="55"/>
      <c r="CK89" s="55"/>
      <c r="CL89" s="55"/>
      <c r="CM89" s="55"/>
      <c r="CN89" s="55" t="s">
        <v>1360</v>
      </c>
      <c r="CO89" s="55"/>
      <c r="CP89" s="55"/>
      <c r="CQ89" s="55"/>
      <c r="CR89" s="55"/>
      <c r="CS89" s="55"/>
      <c r="CT89" s="40" t="str">
        <f t="shared" si="1"/>
        <v>Asterales,21d,MRID 49142501</v>
      </c>
      <c r="CU89" s="55"/>
    </row>
    <row r="90" spans="1:99" x14ac:dyDescent="0.25">
      <c r="A90" s="38" t="s">
        <v>1121</v>
      </c>
      <c r="B90" s="55" t="s">
        <v>1122</v>
      </c>
      <c r="C90" s="55"/>
      <c r="D90" s="55" t="s">
        <v>1361</v>
      </c>
      <c r="E90" s="55"/>
      <c r="F90" s="55" t="s">
        <v>1362</v>
      </c>
      <c r="G90" s="55" t="s">
        <v>1363</v>
      </c>
      <c r="H90" s="56" t="s">
        <v>1364</v>
      </c>
      <c r="I90" s="55"/>
      <c r="J90" s="55"/>
      <c r="K90" s="55"/>
      <c r="L90" s="55"/>
      <c r="M90" s="55"/>
      <c r="N90" s="55"/>
      <c r="O90" s="55"/>
      <c r="P90" s="55"/>
      <c r="Q90" s="55"/>
      <c r="R90" s="55">
        <v>49142501</v>
      </c>
      <c r="S90" s="55"/>
      <c r="T90" s="55"/>
      <c r="U90" s="38" t="s">
        <v>373</v>
      </c>
      <c r="V90" s="38" t="s">
        <v>373</v>
      </c>
      <c r="W90" s="38" t="s">
        <v>374</v>
      </c>
      <c r="X90" s="55"/>
      <c r="Y90" s="55" t="s">
        <v>361</v>
      </c>
      <c r="Z90" s="57" t="s">
        <v>362</v>
      </c>
      <c r="AA90" s="55"/>
      <c r="AB90" s="55"/>
      <c r="AC90" s="55"/>
      <c r="AD90" s="55"/>
      <c r="AE90" s="55"/>
      <c r="AF90" s="55"/>
      <c r="AG90" s="55"/>
      <c r="AH90" s="55"/>
      <c r="AI90" s="55"/>
      <c r="AJ90" s="55"/>
      <c r="AK90" s="55"/>
      <c r="AL90" s="55"/>
      <c r="AM90" s="55"/>
      <c r="AN90" s="55"/>
      <c r="AO90" s="58">
        <v>21</v>
      </c>
      <c r="AP90" s="55"/>
      <c r="AQ90" s="55"/>
      <c r="AR90" s="55"/>
      <c r="AS90" s="55"/>
      <c r="AT90" s="56" t="s">
        <v>294</v>
      </c>
      <c r="AU90" s="55"/>
      <c r="AV90" s="55"/>
      <c r="AW90" s="55"/>
      <c r="AX90" s="55"/>
      <c r="AY90" s="55"/>
      <c r="AZ90" s="55"/>
      <c r="BA90" s="55"/>
      <c r="BB90" s="55"/>
      <c r="BC90" s="55"/>
      <c r="BD90" s="55"/>
      <c r="BE90" s="55"/>
      <c r="BF90" s="55"/>
      <c r="BG90" s="55"/>
      <c r="BH90" s="55"/>
      <c r="BI90" s="55"/>
      <c r="BJ90" s="55">
        <v>13.8</v>
      </c>
      <c r="BK90" s="55"/>
      <c r="BL90" s="55"/>
      <c r="BM90" s="55"/>
      <c r="BN90" s="55"/>
      <c r="BO90" s="55"/>
      <c r="BP90" s="55"/>
      <c r="BQ90" s="55"/>
      <c r="BR90" s="55"/>
      <c r="BS90" s="55"/>
      <c r="BT90" s="55"/>
      <c r="BU90" s="55"/>
      <c r="BV90" s="55"/>
      <c r="BW90" s="55"/>
      <c r="BX90" s="55"/>
      <c r="BY90" s="55"/>
      <c r="BZ90" s="55"/>
      <c r="CA90" s="42" t="s">
        <v>701</v>
      </c>
      <c r="CB90" s="55">
        <v>13.8</v>
      </c>
      <c r="CC90" s="55"/>
      <c r="CD90" s="55"/>
      <c r="CE90" s="55"/>
      <c r="CF90" s="55"/>
      <c r="CG90" s="55" t="s">
        <v>33</v>
      </c>
      <c r="CH90" s="55"/>
      <c r="CI90" s="55"/>
      <c r="CJ90" s="55"/>
      <c r="CK90" s="55"/>
      <c r="CL90" s="55"/>
      <c r="CM90" s="55"/>
      <c r="CN90" s="55" t="s">
        <v>1360</v>
      </c>
      <c r="CO90" s="55"/>
      <c r="CP90" s="55"/>
      <c r="CQ90" s="55"/>
      <c r="CR90" s="55"/>
      <c r="CS90" s="55"/>
      <c r="CT90" s="40" t="str">
        <f t="shared" si="1"/>
        <v>Asterales,21d,MRID 49142501</v>
      </c>
      <c r="CU90" s="55"/>
    </row>
    <row r="91" spans="1:99" x14ac:dyDescent="0.25">
      <c r="A91" s="38" t="s">
        <v>1121</v>
      </c>
      <c r="B91" s="55" t="s">
        <v>1122</v>
      </c>
      <c r="C91" s="55"/>
      <c r="D91" s="55" t="s">
        <v>1124</v>
      </c>
      <c r="E91" s="38" t="s">
        <v>1125</v>
      </c>
      <c r="F91" s="55" t="s">
        <v>1184</v>
      </c>
      <c r="G91" s="55" t="s">
        <v>1185</v>
      </c>
      <c r="H91" s="56" t="s">
        <v>1186</v>
      </c>
      <c r="I91" s="55"/>
      <c r="J91" s="55"/>
      <c r="K91" s="55"/>
      <c r="L91" s="55"/>
      <c r="M91" s="55"/>
      <c r="N91" s="55"/>
      <c r="O91" s="55"/>
      <c r="P91" s="55"/>
      <c r="Q91" s="55"/>
      <c r="R91" s="55">
        <v>49142501</v>
      </c>
      <c r="S91" s="55"/>
      <c r="T91" s="55"/>
      <c r="U91" s="43" t="s">
        <v>289</v>
      </c>
      <c r="V91" s="43" t="s">
        <v>289</v>
      </c>
      <c r="W91" s="55" t="s">
        <v>1359</v>
      </c>
      <c r="X91" s="55"/>
      <c r="Y91" s="55" t="s">
        <v>361</v>
      </c>
      <c r="Z91" s="57" t="s">
        <v>362</v>
      </c>
      <c r="AA91" s="55"/>
      <c r="AB91" s="55"/>
      <c r="AC91" s="55"/>
      <c r="AD91" s="55"/>
      <c r="AE91" s="55"/>
      <c r="AF91" s="55"/>
      <c r="AG91" s="55"/>
      <c r="AH91" s="55"/>
      <c r="AI91" s="55"/>
      <c r="AJ91" s="55"/>
      <c r="AK91" s="55"/>
      <c r="AL91" s="55"/>
      <c r="AM91" s="55"/>
      <c r="AN91" s="55"/>
      <c r="AO91" s="58">
        <v>21</v>
      </c>
      <c r="AP91" s="55"/>
      <c r="AQ91" s="55"/>
      <c r="AR91" s="55"/>
      <c r="AS91" s="55"/>
      <c r="AT91" s="56" t="s">
        <v>294</v>
      </c>
      <c r="AU91" s="55"/>
      <c r="AV91" s="55"/>
      <c r="AW91" s="55"/>
      <c r="AX91" s="55"/>
      <c r="AY91" s="55"/>
      <c r="AZ91" s="55"/>
      <c r="BA91" s="55"/>
      <c r="BB91" s="55"/>
      <c r="BC91" s="55"/>
      <c r="BD91" s="55"/>
      <c r="BE91" s="55"/>
      <c r="BF91" s="55"/>
      <c r="BG91" s="55"/>
      <c r="BH91" s="55"/>
      <c r="BI91" s="55"/>
      <c r="BJ91" s="55">
        <v>5.5</v>
      </c>
      <c r="BK91" s="55"/>
      <c r="BL91" s="55"/>
      <c r="BM91" s="55"/>
      <c r="BN91" s="55"/>
      <c r="BO91" s="55"/>
      <c r="BP91" s="55"/>
      <c r="BQ91" s="55"/>
      <c r="BR91" s="55"/>
      <c r="BS91" s="55"/>
      <c r="BT91" s="55"/>
      <c r="BU91" s="55"/>
      <c r="BV91" s="55"/>
      <c r="BW91" s="55"/>
      <c r="BX91" s="55"/>
      <c r="BY91" s="55"/>
      <c r="BZ91" s="55"/>
      <c r="CA91" s="42"/>
      <c r="CB91" s="55">
        <v>13.8</v>
      </c>
      <c r="CC91" s="55"/>
      <c r="CD91" s="55"/>
      <c r="CE91" s="55"/>
      <c r="CF91" s="55"/>
      <c r="CG91" s="55" t="s">
        <v>33</v>
      </c>
      <c r="CH91" s="55"/>
      <c r="CI91" s="55"/>
      <c r="CJ91" s="55"/>
      <c r="CK91" s="55"/>
      <c r="CL91" s="55"/>
      <c r="CM91" s="55"/>
      <c r="CN91" s="55" t="s">
        <v>1360</v>
      </c>
      <c r="CO91" s="55"/>
      <c r="CP91" s="55"/>
      <c r="CQ91" s="55"/>
      <c r="CR91" s="55"/>
      <c r="CS91" s="55"/>
      <c r="CT91" s="40" t="str">
        <f t="shared" si="1"/>
        <v>Fabales,21d,MRID 49142501</v>
      </c>
      <c r="CU91" s="55"/>
    </row>
    <row r="92" spans="1:99" x14ac:dyDescent="0.25">
      <c r="A92" s="38" t="s">
        <v>1121</v>
      </c>
      <c r="B92" s="55" t="s">
        <v>1122</v>
      </c>
      <c r="C92" s="55"/>
      <c r="D92" s="55" t="s">
        <v>1124</v>
      </c>
      <c r="E92" s="38" t="s">
        <v>1125</v>
      </c>
      <c r="F92" s="55" t="s">
        <v>1184</v>
      </c>
      <c r="G92" s="55" t="s">
        <v>1185</v>
      </c>
      <c r="H92" s="56" t="s">
        <v>1186</v>
      </c>
      <c r="I92" s="55"/>
      <c r="J92" s="55"/>
      <c r="K92" s="55"/>
      <c r="L92" s="55"/>
      <c r="M92" s="55"/>
      <c r="N92" s="55"/>
      <c r="O92" s="55"/>
      <c r="P92" s="55"/>
      <c r="Q92" s="55"/>
      <c r="R92" s="55">
        <v>49142501</v>
      </c>
      <c r="S92" s="55"/>
      <c r="T92" s="55"/>
      <c r="U92" s="40" t="s">
        <v>289</v>
      </c>
      <c r="V92" s="39" t="s">
        <v>289</v>
      </c>
      <c r="W92" s="37" t="s">
        <v>685</v>
      </c>
      <c r="X92" s="55"/>
      <c r="Y92" s="55" t="s">
        <v>361</v>
      </c>
      <c r="Z92" s="57" t="s">
        <v>362</v>
      </c>
      <c r="AA92" s="55"/>
      <c r="AB92" s="55"/>
      <c r="AC92" s="55"/>
      <c r="AD92" s="55"/>
      <c r="AE92" s="55"/>
      <c r="AF92" s="55"/>
      <c r="AG92" s="55"/>
      <c r="AH92" s="55"/>
      <c r="AI92" s="55"/>
      <c r="AJ92" s="55"/>
      <c r="AK92" s="55"/>
      <c r="AL92" s="55"/>
      <c r="AM92" s="55"/>
      <c r="AN92" s="55"/>
      <c r="AO92" s="58">
        <v>21</v>
      </c>
      <c r="AP92" s="55"/>
      <c r="AQ92" s="55"/>
      <c r="AR92" s="55"/>
      <c r="AS92" s="55"/>
      <c r="AT92" s="56" t="s">
        <v>294</v>
      </c>
      <c r="AU92" s="55"/>
      <c r="AV92" s="55"/>
      <c r="AW92" s="55"/>
      <c r="AX92" s="55"/>
      <c r="AY92" s="55"/>
      <c r="AZ92" s="55"/>
      <c r="BA92" s="55"/>
      <c r="BB92" s="55"/>
      <c r="BC92" s="55"/>
      <c r="BD92" s="55"/>
      <c r="BE92" s="55"/>
      <c r="BF92" s="55"/>
      <c r="BG92" s="55"/>
      <c r="BH92" s="55"/>
      <c r="BI92" s="55"/>
      <c r="BJ92" s="55">
        <v>13.8</v>
      </c>
      <c r="BK92" s="55"/>
      <c r="BL92" s="55"/>
      <c r="BM92" s="55"/>
      <c r="BN92" s="55"/>
      <c r="BO92" s="55"/>
      <c r="BP92" s="55"/>
      <c r="BQ92" s="55"/>
      <c r="BR92" s="55"/>
      <c r="BS92" s="55"/>
      <c r="BT92" s="55"/>
      <c r="BU92" s="55"/>
      <c r="BV92" s="55"/>
      <c r="BW92" s="55"/>
      <c r="BX92" s="55"/>
      <c r="BY92" s="55"/>
      <c r="BZ92" s="55"/>
      <c r="CA92" s="42" t="s">
        <v>701</v>
      </c>
      <c r="CB92" s="55">
        <v>13.8</v>
      </c>
      <c r="CC92" s="55"/>
      <c r="CD92" s="55"/>
      <c r="CE92" s="55"/>
      <c r="CF92" s="55"/>
      <c r="CG92" s="55" t="s">
        <v>33</v>
      </c>
      <c r="CH92" s="55"/>
      <c r="CI92" s="55"/>
      <c r="CJ92" s="55"/>
      <c r="CK92" s="55"/>
      <c r="CL92" s="55"/>
      <c r="CM92" s="55"/>
      <c r="CN92" s="55" t="s">
        <v>1360</v>
      </c>
      <c r="CO92" s="55"/>
      <c r="CP92" s="55"/>
      <c r="CQ92" s="55"/>
      <c r="CR92" s="55"/>
      <c r="CS92" s="55"/>
      <c r="CT92" s="40" t="str">
        <f t="shared" si="1"/>
        <v>Fabales,21d,MRID 49142501</v>
      </c>
      <c r="CU92" s="55"/>
    </row>
    <row r="93" spans="1:99" x14ac:dyDescent="0.25">
      <c r="A93" s="38" t="s">
        <v>1121</v>
      </c>
      <c r="B93" s="55" t="s">
        <v>1122</v>
      </c>
      <c r="C93" s="55"/>
      <c r="D93" s="55" t="s">
        <v>1124</v>
      </c>
      <c r="E93" s="38" t="s">
        <v>1125</v>
      </c>
      <c r="F93" s="55" t="s">
        <v>1184</v>
      </c>
      <c r="G93" s="55" t="s">
        <v>1185</v>
      </c>
      <c r="H93" s="56" t="s">
        <v>1186</v>
      </c>
      <c r="I93" s="55"/>
      <c r="J93" s="55"/>
      <c r="K93" s="55"/>
      <c r="L93" s="55"/>
      <c r="M93" s="55"/>
      <c r="N93" s="55"/>
      <c r="O93" s="55"/>
      <c r="P93" s="55"/>
      <c r="Q93" s="55"/>
      <c r="R93" s="55">
        <v>49142501</v>
      </c>
      <c r="S93" s="55"/>
      <c r="T93" s="55"/>
      <c r="U93" s="40" t="s">
        <v>289</v>
      </c>
      <c r="V93" s="39" t="s">
        <v>289</v>
      </c>
      <c r="W93" s="37" t="s">
        <v>1132</v>
      </c>
      <c r="X93" s="55"/>
      <c r="Y93" s="55" t="s">
        <v>361</v>
      </c>
      <c r="Z93" s="57" t="s">
        <v>362</v>
      </c>
      <c r="AA93" s="55"/>
      <c r="AB93" s="55"/>
      <c r="AC93" s="55"/>
      <c r="AD93" s="55"/>
      <c r="AE93" s="55"/>
      <c r="AF93" s="55"/>
      <c r="AG93" s="55"/>
      <c r="AH93" s="55"/>
      <c r="AI93" s="55"/>
      <c r="AJ93" s="55"/>
      <c r="AK93" s="55"/>
      <c r="AL93" s="55"/>
      <c r="AM93" s="55"/>
      <c r="AN93" s="55"/>
      <c r="AO93" s="58">
        <v>21</v>
      </c>
      <c r="AP93" s="55"/>
      <c r="AQ93" s="55"/>
      <c r="AR93" s="55"/>
      <c r="AS93" s="55"/>
      <c r="AT93" s="56" t="s">
        <v>294</v>
      </c>
      <c r="AU93" s="55"/>
      <c r="AV93" s="55"/>
      <c r="AW93" s="55"/>
      <c r="AX93" s="55"/>
      <c r="AY93" s="55"/>
      <c r="AZ93" s="55"/>
      <c r="BA93" s="55"/>
      <c r="BB93" s="55"/>
      <c r="BC93" s="55"/>
      <c r="BD93" s="55"/>
      <c r="BE93" s="55"/>
      <c r="BF93" s="55"/>
      <c r="BG93" s="55"/>
      <c r="BH93" s="55"/>
      <c r="BI93" s="55"/>
      <c r="BJ93" s="55">
        <v>5.5</v>
      </c>
      <c r="BK93" s="55"/>
      <c r="BL93" s="55"/>
      <c r="BM93" s="55"/>
      <c r="BN93" s="55"/>
      <c r="BO93" s="55"/>
      <c r="BP93" s="55"/>
      <c r="BQ93" s="55"/>
      <c r="BR93" s="55"/>
      <c r="BS93" s="55"/>
      <c r="BT93" s="55"/>
      <c r="BU93" s="55"/>
      <c r="BV93" s="55"/>
      <c r="BW93" s="55"/>
      <c r="BX93" s="55"/>
      <c r="BY93" s="55"/>
      <c r="BZ93" s="55"/>
      <c r="CA93" s="42"/>
      <c r="CB93" s="55">
        <v>13.8</v>
      </c>
      <c r="CC93" s="55"/>
      <c r="CD93" s="55"/>
      <c r="CE93" s="55"/>
      <c r="CF93" s="55"/>
      <c r="CG93" s="55" t="s">
        <v>33</v>
      </c>
      <c r="CH93" s="55"/>
      <c r="CI93" s="55"/>
      <c r="CJ93" s="55"/>
      <c r="CK93" s="55"/>
      <c r="CL93" s="55"/>
      <c r="CM93" s="55"/>
      <c r="CN93" s="55" t="s">
        <v>1360</v>
      </c>
      <c r="CO93" s="55"/>
      <c r="CP93" s="55"/>
      <c r="CQ93" s="55"/>
      <c r="CR93" s="55"/>
      <c r="CS93" s="55"/>
      <c r="CT93" s="40" t="str">
        <f t="shared" si="1"/>
        <v>Fabales,21d,MRID 49142501</v>
      </c>
      <c r="CU93" s="55"/>
    </row>
    <row r="94" spans="1:99" x14ac:dyDescent="0.25">
      <c r="A94" s="38" t="s">
        <v>1121</v>
      </c>
      <c r="B94" s="55" t="s">
        <v>1122</v>
      </c>
      <c r="C94" s="55"/>
      <c r="D94" s="55" t="s">
        <v>1124</v>
      </c>
      <c r="E94" s="38" t="s">
        <v>1125</v>
      </c>
      <c r="F94" s="55" t="s">
        <v>1184</v>
      </c>
      <c r="G94" s="55" t="s">
        <v>1185</v>
      </c>
      <c r="H94" s="56" t="s">
        <v>1186</v>
      </c>
      <c r="I94" s="55"/>
      <c r="J94" s="55"/>
      <c r="K94" s="55"/>
      <c r="L94" s="55"/>
      <c r="M94" s="55"/>
      <c r="N94" s="55"/>
      <c r="O94" s="55"/>
      <c r="P94" s="55"/>
      <c r="Q94" s="55"/>
      <c r="R94" s="55">
        <v>49142501</v>
      </c>
      <c r="S94" s="55"/>
      <c r="T94" s="55"/>
      <c r="U94" s="38" t="s">
        <v>373</v>
      </c>
      <c r="V94" s="38" t="s">
        <v>373</v>
      </c>
      <c r="W94" s="38" t="s">
        <v>374</v>
      </c>
      <c r="X94" s="55"/>
      <c r="Y94" s="55" t="s">
        <v>361</v>
      </c>
      <c r="Z94" s="57" t="s">
        <v>362</v>
      </c>
      <c r="AA94" s="55"/>
      <c r="AB94" s="55"/>
      <c r="AC94" s="55"/>
      <c r="AD94" s="55"/>
      <c r="AE94" s="55"/>
      <c r="AF94" s="55"/>
      <c r="AG94" s="55"/>
      <c r="AH94" s="55"/>
      <c r="AI94" s="55"/>
      <c r="AJ94" s="55"/>
      <c r="AK94" s="55"/>
      <c r="AL94" s="55"/>
      <c r="AM94" s="55"/>
      <c r="AN94" s="55"/>
      <c r="AO94" s="58">
        <v>21</v>
      </c>
      <c r="AP94" s="55"/>
      <c r="AQ94" s="55"/>
      <c r="AR94" s="55"/>
      <c r="AS94" s="55"/>
      <c r="AT94" s="56" t="s">
        <v>294</v>
      </c>
      <c r="AU94" s="55"/>
      <c r="AV94" s="55"/>
      <c r="AW94" s="55"/>
      <c r="AX94" s="55"/>
      <c r="AY94" s="55"/>
      <c r="AZ94" s="55"/>
      <c r="BA94" s="55"/>
      <c r="BB94" s="55"/>
      <c r="BC94" s="55"/>
      <c r="BD94" s="55"/>
      <c r="BE94" s="55"/>
      <c r="BF94" s="55"/>
      <c r="BG94" s="55"/>
      <c r="BH94" s="55"/>
      <c r="BI94" s="55"/>
      <c r="BJ94" s="55">
        <v>2</v>
      </c>
      <c r="BK94" s="55"/>
      <c r="BL94" s="55"/>
      <c r="BM94" s="55"/>
      <c r="BN94" s="55"/>
      <c r="BO94" s="55"/>
      <c r="BP94" s="55"/>
      <c r="BQ94" s="55"/>
      <c r="BR94" s="55"/>
      <c r="BS94" s="55"/>
      <c r="BT94" s="55"/>
      <c r="BU94" s="55"/>
      <c r="BV94" s="55"/>
      <c r="BW94" s="55"/>
      <c r="BX94" s="55"/>
      <c r="BY94" s="55"/>
      <c r="BZ94" s="55"/>
      <c r="CA94" s="42"/>
      <c r="CB94" s="55">
        <v>5.5</v>
      </c>
      <c r="CC94" s="55"/>
      <c r="CD94" s="55"/>
      <c r="CE94" s="55"/>
      <c r="CF94" s="55"/>
      <c r="CG94" s="55" t="s">
        <v>33</v>
      </c>
      <c r="CH94" s="55"/>
      <c r="CI94" s="55"/>
      <c r="CJ94" s="55"/>
      <c r="CK94" s="55"/>
      <c r="CL94" s="55"/>
      <c r="CM94" s="55"/>
      <c r="CN94" s="55" t="s">
        <v>1360</v>
      </c>
      <c r="CO94" s="55"/>
      <c r="CP94" s="55"/>
      <c r="CQ94" s="55"/>
      <c r="CR94" s="55"/>
      <c r="CS94" s="55"/>
      <c r="CT94" s="40" t="str">
        <f t="shared" si="1"/>
        <v>Fabales,21d,MRID 49142501</v>
      </c>
      <c r="CU94" s="55"/>
    </row>
    <row r="95" spans="1:99" x14ac:dyDescent="0.25">
      <c r="A95" s="38" t="s">
        <v>1121</v>
      </c>
      <c r="B95" s="55" t="s">
        <v>1122</v>
      </c>
      <c r="C95" s="55"/>
      <c r="D95" s="55" t="s">
        <v>1365</v>
      </c>
      <c r="E95" s="39" t="s">
        <v>1345</v>
      </c>
      <c r="F95" s="55" t="s">
        <v>1346</v>
      </c>
      <c r="G95" s="55" t="s">
        <v>1347</v>
      </c>
      <c r="H95" s="56" t="s">
        <v>1348</v>
      </c>
      <c r="I95" s="55"/>
      <c r="J95" s="55"/>
      <c r="K95" s="55"/>
      <c r="L95" s="55"/>
      <c r="M95" s="55"/>
      <c r="N95" s="55"/>
      <c r="O95" s="55"/>
      <c r="P95" s="55"/>
      <c r="Q95" s="55"/>
      <c r="R95" s="55">
        <v>49142501</v>
      </c>
      <c r="S95" s="55"/>
      <c r="T95" s="55"/>
      <c r="U95" s="43" t="s">
        <v>289</v>
      </c>
      <c r="V95" s="43" t="s">
        <v>289</v>
      </c>
      <c r="W95" s="55" t="s">
        <v>1359</v>
      </c>
      <c r="X95" s="55"/>
      <c r="Y95" s="55" t="s">
        <v>361</v>
      </c>
      <c r="Z95" s="57" t="s">
        <v>362</v>
      </c>
      <c r="AA95" s="55"/>
      <c r="AB95" s="55"/>
      <c r="AC95" s="55"/>
      <c r="AD95" s="55"/>
      <c r="AE95" s="55"/>
      <c r="AF95" s="55"/>
      <c r="AG95" s="55"/>
      <c r="AH95" s="55"/>
      <c r="AI95" s="55"/>
      <c r="AJ95" s="55"/>
      <c r="AK95" s="55"/>
      <c r="AL95" s="55"/>
      <c r="AM95" s="55"/>
      <c r="AN95" s="55"/>
      <c r="AO95" s="58">
        <v>21</v>
      </c>
      <c r="AP95" s="55"/>
      <c r="AQ95" s="55"/>
      <c r="AR95" s="55"/>
      <c r="AS95" s="55"/>
      <c r="AT95" s="56" t="s">
        <v>294</v>
      </c>
      <c r="AU95" s="55"/>
      <c r="AV95" s="55"/>
      <c r="AW95" s="55"/>
      <c r="AX95" s="55"/>
      <c r="AY95" s="55"/>
      <c r="AZ95" s="55"/>
      <c r="BA95" s="55"/>
      <c r="BB95" s="55"/>
      <c r="BC95" s="55"/>
      <c r="BD95" s="55"/>
      <c r="BE95" s="55"/>
      <c r="BF95" s="55"/>
      <c r="BG95" s="55"/>
      <c r="BH95" s="55"/>
      <c r="BI95" s="55"/>
      <c r="BJ95" s="55">
        <v>5.5</v>
      </c>
      <c r="BK95" s="55"/>
      <c r="BL95" s="55"/>
      <c r="BM95" s="55"/>
      <c r="BN95" s="55"/>
      <c r="BO95" s="55"/>
      <c r="BP95" s="55"/>
      <c r="BQ95" s="55"/>
      <c r="BR95" s="55"/>
      <c r="BS95" s="55"/>
      <c r="BT95" s="55"/>
      <c r="BU95" s="55"/>
      <c r="BV95" s="55"/>
      <c r="BW95" s="55"/>
      <c r="BX95" s="55"/>
      <c r="BY95" s="55"/>
      <c r="BZ95" s="55"/>
      <c r="CA95" s="42"/>
      <c r="CB95" s="55">
        <v>13.8</v>
      </c>
      <c r="CC95" s="55"/>
      <c r="CD95" s="55"/>
      <c r="CE95" s="55"/>
      <c r="CF95" s="55"/>
      <c r="CG95" s="55" t="s">
        <v>33</v>
      </c>
      <c r="CH95" s="55"/>
      <c r="CI95" s="55"/>
      <c r="CJ95" s="55"/>
      <c r="CK95" s="55"/>
      <c r="CL95" s="55"/>
      <c r="CM95" s="55"/>
      <c r="CN95" s="55" t="s">
        <v>1360</v>
      </c>
      <c r="CO95" s="55"/>
      <c r="CP95" s="55"/>
      <c r="CQ95" s="55"/>
      <c r="CR95" s="55"/>
      <c r="CS95" s="55"/>
      <c r="CT95" s="40" t="str">
        <f t="shared" si="1"/>
        <v>Solanales ,21d,MRID 49142501</v>
      </c>
      <c r="CU95" s="55"/>
    </row>
    <row r="96" spans="1:99" x14ac:dyDescent="0.25">
      <c r="A96" s="38" t="s">
        <v>1121</v>
      </c>
      <c r="B96" s="55" t="s">
        <v>1122</v>
      </c>
      <c r="C96" s="55"/>
      <c r="D96" s="55" t="s">
        <v>1365</v>
      </c>
      <c r="E96" s="39" t="s">
        <v>1345</v>
      </c>
      <c r="F96" s="55" t="s">
        <v>1346</v>
      </c>
      <c r="G96" s="55" t="s">
        <v>1347</v>
      </c>
      <c r="H96" s="56" t="s">
        <v>1348</v>
      </c>
      <c r="I96" s="55"/>
      <c r="J96" s="55"/>
      <c r="K96" s="55"/>
      <c r="L96" s="55"/>
      <c r="M96" s="55"/>
      <c r="N96" s="55"/>
      <c r="O96" s="55"/>
      <c r="P96" s="55"/>
      <c r="Q96" s="55"/>
      <c r="R96" s="55">
        <v>49142501</v>
      </c>
      <c r="S96" s="55"/>
      <c r="T96" s="55"/>
      <c r="U96" s="38" t="s">
        <v>373</v>
      </c>
      <c r="V96" s="38" t="s">
        <v>373</v>
      </c>
      <c r="W96" s="38" t="s">
        <v>374</v>
      </c>
      <c r="X96" s="55"/>
      <c r="Y96" s="55" t="s">
        <v>361</v>
      </c>
      <c r="Z96" s="57" t="s">
        <v>362</v>
      </c>
      <c r="AA96" s="55"/>
      <c r="AB96" s="55"/>
      <c r="AC96" s="55"/>
      <c r="AD96" s="55"/>
      <c r="AE96" s="55"/>
      <c r="AF96" s="55"/>
      <c r="AG96" s="55"/>
      <c r="AH96" s="55"/>
      <c r="AI96" s="55"/>
      <c r="AJ96" s="55"/>
      <c r="AK96" s="55"/>
      <c r="AL96" s="55"/>
      <c r="AM96" s="55"/>
      <c r="AN96" s="55"/>
      <c r="AO96" s="58">
        <v>21</v>
      </c>
      <c r="AP96" s="55"/>
      <c r="AQ96" s="55"/>
      <c r="AR96" s="55"/>
      <c r="AS96" s="55"/>
      <c r="AT96" s="56" t="s">
        <v>294</v>
      </c>
      <c r="AU96" s="55"/>
      <c r="AV96" s="55"/>
      <c r="AW96" s="55"/>
      <c r="AX96" s="55"/>
      <c r="AY96" s="55"/>
      <c r="AZ96" s="55"/>
      <c r="BA96" s="55"/>
      <c r="BB96" s="55"/>
      <c r="BC96" s="55"/>
      <c r="BD96" s="55"/>
      <c r="BE96" s="55"/>
      <c r="BF96" s="55"/>
      <c r="BG96" s="55"/>
      <c r="BH96" s="55"/>
      <c r="BI96" s="55"/>
      <c r="BJ96" s="55">
        <v>5.5</v>
      </c>
      <c r="BK96" s="55"/>
      <c r="BL96" s="55"/>
      <c r="BM96" s="55"/>
      <c r="BN96" s="55"/>
      <c r="BO96" s="55"/>
      <c r="BP96" s="55"/>
      <c r="BQ96" s="55"/>
      <c r="BR96" s="55"/>
      <c r="BS96" s="55"/>
      <c r="BT96" s="55"/>
      <c r="BU96" s="55"/>
      <c r="BV96" s="55"/>
      <c r="BW96" s="55"/>
      <c r="BX96" s="55"/>
      <c r="BY96" s="55"/>
      <c r="BZ96" s="55"/>
      <c r="CA96" s="42"/>
      <c r="CB96" s="55">
        <v>13.8</v>
      </c>
      <c r="CC96" s="55"/>
      <c r="CD96" s="55"/>
      <c r="CE96" s="55"/>
      <c r="CF96" s="55"/>
      <c r="CG96" s="55" t="s">
        <v>33</v>
      </c>
      <c r="CH96" s="55"/>
      <c r="CI96" s="55"/>
      <c r="CJ96" s="55"/>
      <c r="CK96" s="55"/>
      <c r="CL96" s="55"/>
      <c r="CM96" s="55"/>
      <c r="CN96" s="55" t="s">
        <v>1360</v>
      </c>
      <c r="CO96" s="55"/>
      <c r="CP96" s="55"/>
      <c r="CQ96" s="55"/>
      <c r="CR96" s="55"/>
      <c r="CS96" s="55"/>
      <c r="CT96" s="40" t="str">
        <f t="shared" si="1"/>
        <v>Solanales ,21d,MRID 49142501</v>
      </c>
      <c r="CU96" s="55"/>
    </row>
    <row r="97" spans="1:99" x14ac:dyDescent="0.25">
      <c r="A97" s="38" t="s">
        <v>1121</v>
      </c>
      <c r="B97" s="55" t="s">
        <v>1122</v>
      </c>
      <c r="C97" s="55"/>
      <c r="D97" s="55" t="s">
        <v>1365</v>
      </c>
      <c r="E97" s="39" t="s">
        <v>1345</v>
      </c>
      <c r="F97" s="55" t="s">
        <v>1346</v>
      </c>
      <c r="G97" s="55" t="s">
        <v>1347</v>
      </c>
      <c r="H97" s="56" t="s">
        <v>1348</v>
      </c>
      <c r="I97" s="55"/>
      <c r="J97" s="55"/>
      <c r="K97" s="55"/>
      <c r="L97" s="55"/>
      <c r="M97" s="55"/>
      <c r="N97" s="55"/>
      <c r="O97" s="55"/>
      <c r="P97" s="55"/>
      <c r="Q97" s="55"/>
      <c r="R97" s="55">
        <v>49142501</v>
      </c>
      <c r="S97" s="55"/>
      <c r="T97" s="55"/>
      <c r="U97" s="38" t="s">
        <v>373</v>
      </c>
      <c r="V97" s="38" t="s">
        <v>373</v>
      </c>
      <c r="W97" s="38" t="s">
        <v>374</v>
      </c>
      <c r="X97" s="55"/>
      <c r="Y97" s="57" t="s">
        <v>1366</v>
      </c>
      <c r="Z97" s="57"/>
      <c r="AA97" s="55"/>
      <c r="AB97" s="55"/>
      <c r="AC97" s="55"/>
      <c r="AD97" s="55"/>
      <c r="AE97" s="55"/>
      <c r="AF97" s="55"/>
      <c r="AG97" s="55"/>
      <c r="AH97" s="55"/>
      <c r="AI97" s="55"/>
      <c r="AJ97" s="55"/>
      <c r="AK97" s="55"/>
      <c r="AL97" s="55"/>
      <c r="AM97" s="55"/>
      <c r="AN97" s="55"/>
      <c r="AO97" s="58">
        <v>21</v>
      </c>
      <c r="AP97" s="55"/>
      <c r="AQ97" s="55"/>
      <c r="AR97" s="55"/>
      <c r="AS97" s="55"/>
      <c r="AT97" s="56" t="s">
        <v>294</v>
      </c>
      <c r="AU97" s="55"/>
      <c r="AV97" s="55"/>
      <c r="AW97" s="55"/>
      <c r="AX97" s="55"/>
      <c r="AY97" s="55"/>
      <c r="AZ97" s="55"/>
      <c r="BA97" s="55"/>
      <c r="BB97" s="55"/>
      <c r="BC97" s="55"/>
      <c r="BD97" s="55"/>
      <c r="BE97" s="55"/>
      <c r="BF97" s="55"/>
      <c r="BG97" s="55"/>
      <c r="BH97" s="55"/>
      <c r="BI97" s="55"/>
      <c r="BJ97" s="55">
        <v>8.7899999999999991</v>
      </c>
      <c r="BK97" s="55"/>
      <c r="BL97" s="55"/>
      <c r="BM97" s="55"/>
      <c r="BN97" s="55"/>
      <c r="BO97" s="55"/>
      <c r="BP97" s="55"/>
      <c r="BQ97" s="55"/>
      <c r="BR97" s="55"/>
      <c r="BS97" s="55"/>
      <c r="BT97" s="55"/>
      <c r="BU97" s="55"/>
      <c r="BV97" s="55"/>
      <c r="BW97" s="55"/>
      <c r="BX97" s="55"/>
      <c r="BY97" s="55"/>
      <c r="BZ97" s="55"/>
      <c r="CA97" s="42"/>
      <c r="CB97" s="55"/>
      <c r="CC97" s="55"/>
      <c r="CD97" s="55"/>
      <c r="CE97" s="55"/>
      <c r="CF97" s="55"/>
      <c r="CG97" s="55" t="s">
        <v>33</v>
      </c>
      <c r="CH97" s="55"/>
      <c r="CI97" s="55"/>
      <c r="CJ97" s="55"/>
      <c r="CK97" s="55"/>
      <c r="CL97" s="55"/>
      <c r="CM97" s="55"/>
      <c r="CN97" s="55" t="s">
        <v>1360</v>
      </c>
      <c r="CO97" s="55"/>
      <c r="CP97" s="55"/>
      <c r="CQ97" s="55"/>
      <c r="CR97" s="55"/>
      <c r="CS97" s="55"/>
      <c r="CT97" s="40" t="str">
        <f t="shared" si="1"/>
        <v>Solanales ,21d,MRID 49142501</v>
      </c>
      <c r="CU97" s="55"/>
    </row>
    <row r="98" spans="1:99" x14ac:dyDescent="0.25">
      <c r="A98" s="38" t="s">
        <v>1121</v>
      </c>
      <c r="B98" s="55" t="s">
        <v>1122</v>
      </c>
      <c r="C98" s="55"/>
      <c r="D98" s="55" t="s">
        <v>1365</v>
      </c>
      <c r="E98" s="39" t="s">
        <v>1345</v>
      </c>
      <c r="F98" s="55" t="s">
        <v>1346</v>
      </c>
      <c r="G98" s="55" t="s">
        <v>1347</v>
      </c>
      <c r="H98" s="56" t="s">
        <v>1348</v>
      </c>
      <c r="I98" s="55"/>
      <c r="J98" s="55"/>
      <c r="K98" s="55"/>
      <c r="L98" s="55"/>
      <c r="M98" s="55"/>
      <c r="N98" s="55"/>
      <c r="O98" s="55"/>
      <c r="P98" s="55"/>
      <c r="Q98" s="55"/>
      <c r="R98" s="55">
        <v>49142501</v>
      </c>
      <c r="S98" s="55"/>
      <c r="T98" s="55"/>
      <c r="U98" s="40" t="s">
        <v>289</v>
      </c>
      <c r="V98" s="39" t="s">
        <v>289</v>
      </c>
      <c r="W98" s="37" t="s">
        <v>685</v>
      </c>
      <c r="X98" s="55"/>
      <c r="Y98" s="55" t="s">
        <v>361</v>
      </c>
      <c r="Z98" s="57" t="s">
        <v>362</v>
      </c>
      <c r="AA98" s="55"/>
      <c r="AB98" s="55"/>
      <c r="AC98" s="55"/>
      <c r="AD98" s="55"/>
      <c r="AE98" s="55"/>
      <c r="AF98" s="55"/>
      <c r="AG98" s="55"/>
      <c r="AH98" s="55"/>
      <c r="AI98" s="55"/>
      <c r="AJ98" s="55"/>
      <c r="AK98" s="55"/>
      <c r="AL98" s="55"/>
      <c r="AM98" s="55"/>
      <c r="AN98" s="55"/>
      <c r="AO98" s="58">
        <v>21</v>
      </c>
      <c r="AP98" s="55"/>
      <c r="AQ98" s="55"/>
      <c r="AR98" s="55"/>
      <c r="AS98" s="55"/>
      <c r="AT98" s="56" t="s">
        <v>294</v>
      </c>
      <c r="AU98" s="55"/>
      <c r="AV98" s="55"/>
      <c r="AW98" s="55"/>
      <c r="AX98" s="55"/>
      <c r="AY98" s="55"/>
      <c r="AZ98" s="55"/>
      <c r="BA98" s="55"/>
      <c r="BB98" s="55"/>
      <c r="BC98" s="55"/>
      <c r="BD98" s="55"/>
      <c r="BE98" s="55"/>
      <c r="BF98" s="55"/>
      <c r="BG98" s="55"/>
      <c r="BH98" s="55"/>
      <c r="BI98" s="55"/>
      <c r="BJ98" s="55">
        <v>0.73</v>
      </c>
      <c r="BK98" s="55"/>
      <c r="BL98" s="55"/>
      <c r="BM98" s="55"/>
      <c r="BN98" s="55"/>
      <c r="BO98" s="55"/>
      <c r="BP98" s="55"/>
      <c r="BQ98" s="55"/>
      <c r="BR98" s="55"/>
      <c r="BS98" s="55"/>
      <c r="BT98" s="55"/>
      <c r="BU98" s="55"/>
      <c r="BV98" s="55"/>
      <c r="BW98" s="55"/>
      <c r="BX98" s="55"/>
      <c r="BY98" s="55"/>
      <c r="BZ98" s="55"/>
      <c r="CA98" s="42"/>
      <c r="CB98" s="55">
        <v>2</v>
      </c>
      <c r="CC98" s="55"/>
      <c r="CD98" s="55"/>
      <c r="CE98" s="55"/>
      <c r="CF98" s="55"/>
      <c r="CG98" s="55" t="s">
        <v>33</v>
      </c>
      <c r="CH98" s="55"/>
      <c r="CI98" s="55"/>
      <c r="CJ98" s="55"/>
      <c r="CK98" s="55"/>
      <c r="CL98" s="55"/>
      <c r="CM98" s="55"/>
      <c r="CN98" s="55" t="s">
        <v>1360</v>
      </c>
      <c r="CO98" s="55"/>
      <c r="CP98" s="55"/>
      <c r="CQ98" s="55"/>
      <c r="CR98" s="55"/>
      <c r="CS98" s="55"/>
      <c r="CT98" s="40" t="str">
        <f t="shared" si="1"/>
        <v>Solanales ,21d,MRID 49142501</v>
      </c>
      <c r="CU98" s="55"/>
    </row>
    <row r="99" spans="1:99" x14ac:dyDescent="0.25">
      <c r="A99" s="38" t="s">
        <v>1121</v>
      </c>
      <c r="B99" s="55" t="s">
        <v>1122</v>
      </c>
      <c r="C99" s="55"/>
      <c r="D99" s="55" t="s">
        <v>1365</v>
      </c>
      <c r="E99" s="39" t="s">
        <v>1345</v>
      </c>
      <c r="F99" s="55" t="s">
        <v>1346</v>
      </c>
      <c r="G99" s="55" t="s">
        <v>1347</v>
      </c>
      <c r="H99" s="56" t="s">
        <v>1348</v>
      </c>
      <c r="I99" s="55"/>
      <c r="J99" s="55"/>
      <c r="K99" s="55"/>
      <c r="L99" s="55"/>
      <c r="M99" s="55"/>
      <c r="N99" s="55"/>
      <c r="O99" s="55"/>
      <c r="P99" s="55"/>
      <c r="Q99" s="55"/>
      <c r="R99" s="55">
        <v>49142501</v>
      </c>
      <c r="S99" s="55"/>
      <c r="T99" s="55"/>
      <c r="U99" s="40" t="s">
        <v>289</v>
      </c>
      <c r="V99" s="39" t="s">
        <v>289</v>
      </c>
      <c r="W99" s="37" t="s">
        <v>1132</v>
      </c>
      <c r="X99" s="55"/>
      <c r="Y99" s="55" t="s">
        <v>361</v>
      </c>
      <c r="Z99" s="57" t="s">
        <v>362</v>
      </c>
      <c r="AA99" s="55"/>
      <c r="AB99" s="55"/>
      <c r="AC99" s="55"/>
      <c r="AD99" s="55"/>
      <c r="AE99" s="55"/>
      <c r="AF99" s="55"/>
      <c r="AG99" s="55"/>
      <c r="AH99" s="55"/>
      <c r="AI99" s="55"/>
      <c r="AJ99" s="55"/>
      <c r="AK99" s="55"/>
      <c r="AL99" s="55"/>
      <c r="AM99" s="55"/>
      <c r="AN99" s="55"/>
      <c r="AO99" s="58">
        <v>21</v>
      </c>
      <c r="AP99" s="55"/>
      <c r="AQ99" s="55"/>
      <c r="AR99" s="55"/>
      <c r="AS99" s="55"/>
      <c r="AT99" s="56" t="s">
        <v>294</v>
      </c>
      <c r="AU99" s="55"/>
      <c r="AV99" s="55"/>
      <c r="AW99" s="55"/>
      <c r="AX99" s="55"/>
      <c r="AY99" s="55"/>
      <c r="AZ99" s="55"/>
      <c r="BA99" s="55"/>
      <c r="BB99" s="55"/>
      <c r="BC99" s="55"/>
      <c r="BD99" s="55"/>
      <c r="BE99" s="55"/>
      <c r="BF99" s="55"/>
      <c r="BG99" s="55"/>
      <c r="BH99" s="55"/>
      <c r="BI99" s="55"/>
      <c r="BJ99" s="55">
        <v>0.73</v>
      </c>
      <c r="BK99" s="55"/>
      <c r="BL99" s="55"/>
      <c r="BM99" s="55"/>
      <c r="BN99" s="55"/>
      <c r="BO99" s="55"/>
      <c r="BP99" s="55"/>
      <c r="BQ99" s="55"/>
      <c r="BR99" s="55"/>
      <c r="BS99" s="55"/>
      <c r="BT99" s="55"/>
      <c r="BU99" s="55"/>
      <c r="BV99" s="55"/>
      <c r="BW99" s="55"/>
      <c r="BX99" s="55"/>
      <c r="BY99" s="55"/>
      <c r="BZ99" s="55"/>
      <c r="CA99" s="42"/>
      <c r="CB99" s="55">
        <v>2</v>
      </c>
      <c r="CC99" s="55"/>
      <c r="CD99" s="55"/>
      <c r="CE99" s="55"/>
      <c r="CF99" s="55"/>
      <c r="CG99" s="55" t="s">
        <v>33</v>
      </c>
      <c r="CH99" s="55"/>
      <c r="CI99" s="55"/>
      <c r="CJ99" s="55"/>
      <c r="CK99" s="55"/>
      <c r="CL99" s="55"/>
      <c r="CM99" s="55"/>
      <c r="CN99" s="55" t="s">
        <v>1360</v>
      </c>
      <c r="CO99" s="55"/>
      <c r="CP99" s="55"/>
      <c r="CQ99" s="55"/>
      <c r="CR99" s="55"/>
      <c r="CS99" s="55"/>
      <c r="CT99" s="40" t="str">
        <f t="shared" si="1"/>
        <v>Solanales ,21d,MRID 49142501</v>
      </c>
      <c r="CU99" s="55"/>
    </row>
    <row r="100" spans="1:99" x14ac:dyDescent="0.25">
      <c r="A100" s="38" t="s">
        <v>1121</v>
      </c>
      <c r="B100" s="55" t="s">
        <v>1122</v>
      </c>
      <c r="C100" s="55"/>
      <c r="D100" s="55" t="s">
        <v>1367</v>
      </c>
      <c r="E100" s="55"/>
      <c r="F100" s="55" t="s">
        <v>1336</v>
      </c>
      <c r="G100" s="55" t="s">
        <v>1337</v>
      </c>
      <c r="H100" s="56" t="s">
        <v>1338</v>
      </c>
      <c r="I100" s="55"/>
      <c r="J100" s="55"/>
      <c r="K100" s="55"/>
      <c r="L100" s="55"/>
      <c r="M100" s="55"/>
      <c r="N100" s="55"/>
      <c r="O100" s="55"/>
      <c r="P100" s="55"/>
      <c r="Q100" s="55"/>
      <c r="R100" s="55">
        <v>49142501</v>
      </c>
      <c r="S100" s="55"/>
      <c r="T100" s="55"/>
      <c r="U100" s="43" t="s">
        <v>289</v>
      </c>
      <c r="V100" s="43" t="s">
        <v>289</v>
      </c>
      <c r="W100" s="55" t="s">
        <v>1359</v>
      </c>
      <c r="X100" s="55"/>
      <c r="Y100" s="55" t="s">
        <v>361</v>
      </c>
      <c r="Z100" s="57" t="s">
        <v>362</v>
      </c>
      <c r="AA100" s="55"/>
      <c r="AB100" s="55"/>
      <c r="AC100" s="55"/>
      <c r="AD100" s="55"/>
      <c r="AE100" s="55"/>
      <c r="AF100" s="55"/>
      <c r="AG100" s="55"/>
      <c r="AH100" s="55"/>
      <c r="AI100" s="55"/>
      <c r="AJ100" s="55"/>
      <c r="AK100" s="55"/>
      <c r="AL100" s="55"/>
      <c r="AM100" s="55"/>
      <c r="AN100" s="55"/>
      <c r="AO100" s="58">
        <v>21</v>
      </c>
      <c r="AP100" s="55"/>
      <c r="AQ100" s="55"/>
      <c r="AR100" s="55"/>
      <c r="AS100" s="55"/>
      <c r="AT100" s="56" t="s">
        <v>294</v>
      </c>
      <c r="AU100" s="55"/>
      <c r="AV100" s="55"/>
      <c r="AW100" s="55"/>
      <c r="AX100" s="55"/>
      <c r="AY100" s="55"/>
      <c r="AZ100" s="55"/>
      <c r="BA100" s="55"/>
      <c r="BB100" s="55"/>
      <c r="BC100" s="55"/>
      <c r="BD100" s="55"/>
      <c r="BE100" s="55"/>
      <c r="BF100" s="55"/>
      <c r="BG100" s="55"/>
      <c r="BH100" s="55"/>
      <c r="BI100" s="55"/>
      <c r="BJ100" s="55">
        <v>5.5</v>
      </c>
      <c r="BK100" s="55"/>
      <c r="BL100" s="55"/>
      <c r="BM100" s="55"/>
      <c r="BN100" s="55"/>
      <c r="BO100" s="55"/>
      <c r="BP100" s="55"/>
      <c r="BQ100" s="55"/>
      <c r="BR100" s="55"/>
      <c r="BS100" s="55"/>
      <c r="BT100" s="55"/>
      <c r="BU100" s="55"/>
      <c r="BV100" s="55"/>
      <c r="BW100" s="55"/>
      <c r="BX100" s="55"/>
      <c r="BY100" s="55"/>
      <c r="BZ100" s="55"/>
      <c r="CA100" s="42"/>
      <c r="CB100" s="55">
        <v>13.8</v>
      </c>
      <c r="CC100" s="55"/>
      <c r="CD100" s="55"/>
      <c r="CE100" s="55"/>
      <c r="CF100" s="55"/>
      <c r="CG100" s="55" t="s">
        <v>33</v>
      </c>
      <c r="CH100" s="55"/>
      <c r="CI100" s="55"/>
      <c r="CJ100" s="55"/>
      <c r="CK100" s="55"/>
      <c r="CL100" s="55"/>
      <c r="CM100" s="55"/>
      <c r="CN100" s="55" t="s">
        <v>1360</v>
      </c>
      <c r="CO100" s="55"/>
      <c r="CP100" s="55"/>
      <c r="CQ100" s="55"/>
      <c r="CR100" s="55"/>
      <c r="CS100" s="55"/>
      <c r="CT100" s="40" t="str">
        <f t="shared" si="1"/>
        <v>Capparales ,21d,MRID 49142501</v>
      </c>
      <c r="CU100" s="55"/>
    </row>
    <row r="101" spans="1:99" x14ac:dyDescent="0.25">
      <c r="A101" s="38" t="s">
        <v>1121</v>
      </c>
      <c r="B101" s="55" t="s">
        <v>1122</v>
      </c>
      <c r="C101" s="55"/>
      <c r="D101" s="55" t="s">
        <v>1367</v>
      </c>
      <c r="E101" s="55"/>
      <c r="F101" s="55" t="s">
        <v>1336</v>
      </c>
      <c r="G101" s="55" t="s">
        <v>1337</v>
      </c>
      <c r="H101" s="56" t="s">
        <v>1338</v>
      </c>
      <c r="I101" s="55"/>
      <c r="J101" s="55"/>
      <c r="K101" s="55"/>
      <c r="L101" s="55"/>
      <c r="M101" s="55"/>
      <c r="N101" s="55"/>
      <c r="O101" s="55"/>
      <c r="P101" s="55"/>
      <c r="Q101" s="55"/>
      <c r="R101" s="55">
        <v>49142501</v>
      </c>
      <c r="S101" s="55"/>
      <c r="T101" s="55"/>
      <c r="U101" s="38" t="s">
        <v>373</v>
      </c>
      <c r="V101" s="38" t="s">
        <v>373</v>
      </c>
      <c r="W101" s="38" t="s">
        <v>374</v>
      </c>
      <c r="X101" s="55"/>
      <c r="Y101" s="55" t="s">
        <v>361</v>
      </c>
      <c r="Z101" s="57" t="s">
        <v>362</v>
      </c>
      <c r="AA101" s="55"/>
      <c r="AB101" s="55"/>
      <c r="AC101" s="55"/>
      <c r="AD101" s="55"/>
      <c r="AE101" s="55"/>
      <c r="AF101" s="55"/>
      <c r="AG101" s="55"/>
      <c r="AH101" s="55"/>
      <c r="AI101" s="55"/>
      <c r="AJ101" s="55"/>
      <c r="AK101" s="55"/>
      <c r="AL101" s="55"/>
      <c r="AM101" s="55"/>
      <c r="AN101" s="55"/>
      <c r="AO101" s="58">
        <v>21</v>
      </c>
      <c r="AP101" s="55"/>
      <c r="AQ101" s="55"/>
      <c r="AR101" s="55"/>
      <c r="AS101" s="55"/>
      <c r="AT101" s="56" t="s">
        <v>294</v>
      </c>
      <c r="AU101" s="55"/>
      <c r="AV101" s="55"/>
      <c r="AW101" s="55"/>
      <c r="AX101" s="55"/>
      <c r="AY101" s="55"/>
      <c r="AZ101" s="55"/>
      <c r="BA101" s="55"/>
      <c r="BB101" s="55"/>
      <c r="BC101" s="55"/>
      <c r="BD101" s="55"/>
      <c r="BE101" s="55"/>
      <c r="BF101" s="55"/>
      <c r="BG101" s="55"/>
      <c r="BH101" s="55"/>
      <c r="BI101" s="55"/>
      <c r="BJ101" s="55">
        <v>5.5</v>
      </c>
      <c r="BK101" s="55"/>
      <c r="BL101" s="55"/>
      <c r="BM101" s="55"/>
      <c r="BN101" s="55"/>
      <c r="BO101" s="55"/>
      <c r="BP101" s="55"/>
      <c r="BQ101" s="55"/>
      <c r="BR101" s="55"/>
      <c r="BS101" s="55"/>
      <c r="BT101" s="55"/>
      <c r="BU101" s="55"/>
      <c r="BV101" s="55"/>
      <c r="BW101" s="55"/>
      <c r="BX101" s="55"/>
      <c r="BY101" s="55"/>
      <c r="BZ101" s="55"/>
      <c r="CA101" s="42"/>
      <c r="CB101" s="55">
        <v>13.8</v>
      </c>
      <c r="CC101" s="55"/>
      <c r="CD101" s="55"/>
      <c r="CE101" s="55"/>
      <c r="CF101" s="55"/>
      <c r="CG101" s="55" t="s">
        <v>33</v>
      </c>
      <c r="CH101" s="55"/>
      <c r="CI101" s="55"/>
      <c r="CJ101" s="55"/>
      <c r="CK101" s="55"/>
      <c r="CL101" s="55"/>
      <c r="CM101" s="55"/>
      <c r="CN101" s="55" t="s">
        <v>1360</v>
      </c>
      <c r="CO101" s="55"/>
      <c r="CP101" s="55"/>
      <c r="CQ101" s="55"/>
      <c r="CR101" s="55"/>
      <c r="CS101" s="55"/>
      <c r="CT101" s="40" t="str">
        <f t="shared" si="1"/>
        <v>Capparales ,21d,MRID 49142501</v>
      </c>
      <c r="CU101" s="55"/>
    </row>
    <row r="102" spans="1:99" x14ac:dyDescent="0.25">
      <c r="A102" s="38" t="s">
        <v>1121</v>
      </c>
      <c r="B102" s="55" t="s">
        <v>1122</v>
      </c>
      <c r="C102" s="55"/>
      <c r="D102" s="55" t="s">
        <v>1367</v>
      </c>
      <c r="E102" s="55"/>
      <c r="F102" s="55" t="s">
        <v>1336</v>
      </c>
      <c r="G102" s="55" t="s">
        <v>1337</v>
      </c>
      <c r="H102" s="56" t="s">
        <v>1338</v>
      </c>
      <c r="I102" s="55"/>
      <c r="J102" s="55"/>
      <c r="K102" s="55"/>
      <c r="L102" s="55"/>
      <c r="M102" s="55"/>
      <c r="N102" s="55"/>
      <c r="O102" s="55"/>
      <c r="P102" s="55"/>
      <c r="Q102" s="55"/>
      <c r="R102" s="55">
        <v>49142501</v>
      </c>
      <c r="S102" s="55"/>
      <c r="T102" s="55"/>
      <c r="U102" s="40" t="s">
        <v>289</v>
      </c>
      <c r="V102" s="39" t="s">
        <v>289</v>
      </c>
      <c r="W102" s="37" t="s">
        <v>685</v>
      </c>
      <c r="X102" s="55"/>
      <c r="Y102" s="55" t="s">
        <v>361</v>
      </c>
      <c r="Z102" s="57" t="s">
        <v>362</v>
      </c>
      <c r="AA102" s="55"/>
      <c r="AB102" s="55"/>
      <c r="AC102" s="55"/>
      <c r="AD102" s="55"/>
      <c r="AE102" s="55"/>
      <c r="AF102" s="55"/>
      <c r="AG102" s="55"/>
      <c r="AH102" s="55"/>
      <c r="AI102" s="55"/>
      <c r="AJ102" s="55"/>
      <c r="AK102" s="55"/>
      <c r="AL102" s="55"/>
      <c r="AM102" s="55"/>
      <c r="AN102" s="55"/>
      <c r="AO102" s="58">
        <v>21</v>
      </c>
      <c r="AP102" s="55"/>
      <c r="AQ102" s="55"/>
      <c r="AR102" s="55"/>
      <c r="AS102" s="55"/>
      <c r="AT102" s="56" t="s">
        <v>294</v>
      </c>
      <c r="AU102" s="55"/>
      <c r="AV102" s="55"/>
      <c r="AW102" s="55"/>
      <c r="AX102" s="55"/>
      <c r="AY102" s="55"/>
      <c r="AZ102" s="55"/>
      <c r="BA102" s="55"/>
      <c r="BB102" s="55"/>
      <c r="BC102" s="55"/>
      <c r="BD102" s="55"/>
      <c r="BE102" s="55"/>
      <c r="BF102" s="55"/>
      <c r="BG102" s="55"/>
      <c r="BH102" s="55"/>
      <c r="BI102" s="55"/>
      <c r="BJ102" s="55">
        <v>0.27</v>
      </c>
      <c r="BK102" s="55"/>
      <c r="BL102" s="55"/>
      <c r="BM102" s="55"/>
      <c r="BN102" s="55"/>
      <c r="BO102" s="55"/>
      <c r="BP102" s="55"/>
      <c r="BQ102" s="55"/>
      <c r="BR102" s="55"/>
      <c r="BS102" s="55"/>
      <c r="BT102" s="55"/>
      <c r="BU102" s="55"/>
      <c r="BV102" s="55"/>
      <c r="BW102" s="55"/>
      <c r="BX102" s="55"/>
      <c r="BY102" s="55"/>
      <c r="BZ102" s="55"/>
      <c r="CA102" s="42"/>
      <c r="CB102" s="55">
        <v>0.73</v>
      </c>
      <c r="CC102" s="55"/>
      <c r="CD102" s="55"/>
      <c r="CE102" s="55"/>
      <c r="CF102" s="55"/>
      <c r="CG102" s="55" t="s">
        <v>33</v>
      </c>
      <c r="CH102" s="55"/>
      <c r="CI102" s="55"/>
      <c r="CJ102" s="55"/>
      <c r="CK102" s="55"/>
      <c r="CL102" s="55"/>
      <c r="CM102" s="55"/>
      <c r="CN102" s="55" t="s">
        <v>1360</v>
      </c>
      <c r="CO102" s="55"/>
      <c r="CP102" s="55"/>
      <c r="CQ102" s="55"/>
      <c r="CR102" s="55"/>
      <c r="CS102" s="55"/>
      <c r="CT102" s="40" t="str">
        <f t="shared" si="1"/>
        <v>Capparales ,21d,MRID 49142501</v>
      </c>
      <c r="CU102" s="55"/>
    </row>
    <row r="103" spans="1:99" x14ac:dyDescent="0.25">
      <c r="A103" s="38" t="s">
        <v>1121</v>
      </c>
      <c r="B103" s="55" t="s">
        <v>1122</v>
      </c>
      <c r="C103" s="55"/>
      <c r="D103" s="55" t="s">
        <v>1367</v>
      </c>
      <c r="E103" s="55"/>
      <c r="F103" s="55" t="s">
        <v>1336</v>
      </c>
      <c r="G103" s="55" t="s">
        <v>1337</v>
      </c>
      <c r="H103" s="56" t="s">
        <v>1338</v>
      </c>
      <c r="I103" s="55"/>
      <c r="J103" s="55"/>
      <c r="K103" s="55"/>
      <c r="L103" s="55"/>
      <c r="M103" s="55"/>
      <c r="N103" s="55"/>
      <c r="O103" s="55"/>
      <c r="P103" s="55"/>
      <c r="Q103" s="55"/>
      <c r="R103" s="55">
        <v>49142501</v>
      </c>
      <c r="S103" s="55"/>
      <c r="T103" s="55"/>
      <c r="U103" s="40" t="s">
        <v>289</v>
      </c>
      <c r="V103" s="39" t="s">
        <v>289</v>
      </c>
      <c r="W103" s="37" t="s">
        <v>1132</v>
      </c>
      <c r="X103" s="55"/>
      <c r="Y103" s="55" t="s">
        <v>361</v>
      </c>
      <c r="Z103" s="57" t="s">
        <v>362</v>
      </c>
      <c r="AA103" s="55"/>
      <c r="AB103" s="55"/>
      <c r="AC103" s="55"/>
      <c r="AD103" s="55"/>
      <c r="AE103" s="55"/>
      <c r="AF103" s="55"/>
      <c r="AG103" s="55"/>
      <c r="AH103" s="55"/>
      <c r="AI103" s="55"/>
      <c r="AJ103" s="55"/>
      <c r="AK103" s="55"/>
      <c r="AL103" s="55"/>
      <c r="AM103" s="55"/>
      <c r="AN103" s="55"/>
      <c r="AO103" s="58">
        <v>21</v>
      </c>
      <c r="AP103" s="55"/>
      <c r="AQ103" s="55"/>
      <c r="AR103" s="55"/>
      <c r="AS103" s="55"/>
      <c r="AT103" s="56" t="s">
        <v>294</v>
      </c>
      <c r="AU103" s="55"/>
      <c r="AV103" s="55"/>
      <c r="AW103" s="55"/>
      <c r="AX103" s="55"/>
      <c r="AY103" s="55"/>
      <c r="AZ103" s="55"/>
      <c r="BA103" s="55"/>
      <c r="BB103" s="55"/>
      <c r="BC103" s="55"/>
      <c r="BD103" s="55"/>
      <c r="BE103" s="55"/>
      <c r="BF103" s="55"/>
      <c r="BG103" s="55"/>
      <c r="BH103" s="55"/>
      <c r="BI103" s="55"/>
      <c r="BJ103" s="55">
        <v>2</v>
      </c>
      <c r="BK103" s="55"/>
      <c r="BL103" s="55"/>
      <c r="BM103" s="55"/>
      <c r="BN103" s="55"/>
      <c r="BO103" s="55"/>
      <c r="BP103" s="55"/>
      <c r="BQ103" s="55"/>
      <c r="BR103" s="55"/>
      <c r="BS103" s="55"/>
      <c r="BT103" s="55"/>
      <c r="BU103" s="55"/>
      <c r="BV103" s="55"/>
      <c r="BW103" s="55"/>
      <c r="BX103" s="55"/>
      <c r="BY103" s="55"/>
      <c r="BZ103" s="55"/>
      <c r="CA103" s="42"/>
      <c r="CB103" s="55">
        <v>5.5</v>
      </c>
      <c r="CC103" s="55"/>
      <c r="CD103" s="55"/>
      <c r="CE103" s="55"/>
      <c r="CF103" s="55"/>
      <c r="CG103" s="55" t="s">
        <v>33</v>
      </c>
      <c r="CH103" s="55"/>
      <c r="CI103" s="55"/>
      <c r="CJ103" s="55"/>
      <c r="CK103" s="55"/>
      <c r="CL103" s="55"/>
      <c r="CM103" s="55"/>
      <c r="CN103" s="55" t="s">
        <v>1360</v>
      </c>
      <c r="CO103" s="55"/>
      <c r="CP103" s="55"/>
      <c r="CQ103" s="55"/>
      <c r="CR103" s="55"/>
      <c r="CS103" s="55"/>
      <c r="CT103" s="40" t="str">
        <f t="shared" si="1"/>
        <v>Capparales ,21d,MRID 49142501</v>
      </c>
      <c r="CU103" s="55"/>
    </row>
    <row r="104" spans="1:99" x14ac:dyDescent="0.25">
      <c r="A104" s="38" t="s">
        <v>1121</v>
      </c>
      <c r="B104" s="55" t="s">
        <v>1122</v>
      </c>
      <c r="C104" s="55"/>
      <c r="D104" s="55" t="s">
        <v>1368</v>
      </c>
      <c r="E104" s="55"/>
      <c r="F104" s="55" t="s">
        <v>1369</v>
      </c>
      <c r="G104" s="55" t="s">
        <v>416</v>
      </c>
      <c r="H104" s="56" t="s">
        <v>1370</v>
      </c>
      <c r="I104" s="55"/>
      <c r="J104" s="55"/>
      <c r="K104" s="55"/>
      <c r="L104" s="55"/>
      <c r="M104" s="55"/>
      <c r="N104" s="55"/>
      <c r="O104" s="55"/>
      <c r="P104" s="55"/>
      <c r="Q104" s="55"/>
      <c r="R104" s="55">
        <v>49142501</v>
      </c>
      <c r="S104" s="55"/>
      <c r="T104" s="55"/>
      <c r="U104" s="44" t="s">
        <v>289</v>
      </c>
      <c r="V104" s="44" t="s">
        <v>289</v>
      </c>
      <c r="W104" s="55" t="s">
        <v>1359</v>
      </c>
      <c r="X104" s="55"/>
      <c r="Y104" s="55" t="s">
        <v>361</v>
      </c>
      <c r="Z104" s="57" t="s">
        <v>362</v>
      </c>
      <c r="AA104" s="55"/>
      <c r="AB104" s="55"/>
      <c r="AC104" s="55"/>
      <c r="AD104" s="55"/>
      <c r="AE104" s="55"/>
      <c r="AF104" s="55"/>
      <c r="AG104" s="55"/>
      <c r="AH104" s="55"/>
      <c r="AI104" s="55"/>
      <c r="AJ104" s="55"/>
      <c r="AK104" s="55"/>
      <c r="AL104" s="55"/>
      <c r="AM104" s="55"/>
      <c r="AN104" s="55"/>
      <c r="AO104" s="58">
        <v>21</v>
      </c>
      <c r="AP104" s="55"/>
      <c r="AQ104" s="55"/>
      <c r="AR104" s="55"/>
      <c r="AS104" s="55"/>
      <c r="AT104" s="56" t="s">
        <v>294</v>
      </c>
      <c r="AU104" s="55"/>
      <c r="AV104" s="55"/>
      <c r="AW104" s="55"/>
      <c r="AX104" s="55"/>
      <c r="AY104" s="55"/>
      <c r="AZ104" s="55"/>
      <c r="BA104" s="55"/>
      <c r="BB104" s="55"/>
      <c r="BC104" s="55"/>
      <c r="BD104" s="55"/>
      <c r="BE104" s="55"/>
      <c r="BF104" s="55"/>
      <c r="BG104" s="55"/>
      <c r="BH104" s="55"/>
      <c r="BI104" s="55"/>
      <c r="BJ104" s="55">
        <v>13.8</v>
      </c>
      <c r="BK104" s="55"/>
      <c r="BL104" s="55"/>
      <c r="BM104" s="55"/>
      <c r="BN104" s="55"/>
      <c r="BO104" s="55"/>
      <c r="BP104" s="55"/>
      <c r="BQ104" s="55"/>
      <c r="BR104" s="55"/>
      <c r="BS104" s="55"/>
      <c r="BT104" s="55"/>
      <c r="BU104" s="55"/>
      <c r="BV104" s="55"/>
      <c r="BW104" s="55"/>
      <c r="BX104" s="55"/>
      <c r="BY104" s="55"/>
      <c r="BZ104" s="55"/>
      <c r="CA104" s="42" t="s">
        <v>701</v>
      </c>
      <c r="CB104" s="55">
        <v>13.8</v>
      </c>
      <c r="CC104" s="55"/>
      <c r="CD104" s="55"/>
      <c r="CE104" s="55"/>
      <c r="CF104" s="55"/>
      <c r="CG104" s="55" t="s">
        <v>33</v>
      </c>
      <c r="CH104" s="55"/>
      <c r="CI104" s="55"/>
      <c r="CJ104" s="55"/>
      <c r="CK104" s="55"/>
      <c r="CL104" s="55"/>
      <c r="CM104" s="55"/>
      <c r="CN104" s="55" t="s">
        <v>1360</v>
      </c>
      <c r="CO104" s="55"/>
      <c r="CP104" s="55"/>
      <c r="CQ104" s="55"/>
      <c r="CR104" s="55"/>
      <c r="CS104" s="55"/>
      <c r="CT104" s="40" t="str">
        <f t="shared" si="1"/>
        <v>Caryophyllales ,21d,MRID 49142501</v>
      </c>
      <c r="CU104" s="55"/>
    </row>
    <row r="105" spans="1:99" x14ac:dyDescent="0.25">
      <c r="A105" s="38" t="s">
        <v>1121</v>
      </c>
      <c r="B105" s="55" t="s">
        <v>1122</v>
      </c>
      <c r="C105" s="55"/>
      <c r="D105" s="55" t="s">
        <v>1368</v>
      </c>
      <c r="E105" s="55"/>
      <c r="F105" s="55" t="s">
        <v>1369</v>
      </c>
      <c r="G105" s="55" t="s">
        <v>416</v>
      </c>
      <c r="H105" s="56" t="s">
        <v>1370</v>
      </c>
      <c r="I105" s="55"/>
      <c r="J105" s="55"/>
      <c r="K105" s="55"/>
      <c r="L105" s="55"/>
      <c r="M105" s="55"/>
      <c r="N105" s="55"/>
      <c r="O105" s="55"/>
      <c r="P105" s="55"/>
      <c r="Q105" s="55"/>
      <c r="R105" s="55">
        <v>49142501</v>
      </c>
      <c r="S105" s="55"/>
      <c r="T105" s="55"/>
      <c r="U105" s="40" t="s">
        <v>289</v>
      </c>
      <c r="V105" s="39" t="s">
        <v>289</v>
      </c>
      <c r="W105" s="37" t="s">
        <v>685</v>
      </c>
      <c r="X105" s="55"/>
      <c r="Y105" s="55" t="s">
        <v>361</v>
      </c>
      <c r="Z105" s="57" t="s">
        <v>362</v>
      </c>
      <c r="AA105" s="55"/>
      <c r="AB105" s="55"/>
      <c r="AC105" s="55"/>
      <c r="AD105" s="55"/>
      <c r="AE105" s="55"/>
      <c r="AF105" s="55"/>
      <c r="AG105" s="55"/>
      <c r="AH105" s="55"/>
      <c r="AI105" s="55"/>
      <c r="AJ105" s="55"/>
      <c r="AK105" s="55"/>
      <c r="AL105" s="55"/>
      <c r="AM105" s="55"/>
      <c r="AN105" s="55"/>
      <c r="AO105" s="58">
        <v>21</v>
      </c>
      <c r="AP105" s="55"/>
      <c r="AQ105" s="55"/>
      <c r="AR105" s="55"/>
      <c r="AS105" s="55"/>
      <c r="AT105" s="56" t="s">
        <v>294</v>
      </c>
      <c r="AU105" s="55"/>
      <c r="AV105" s="55"/>
      <c r="AW105" s="55"/>
      <c r="AX105" s="55"/>
      <c r="AY105" s="55"/>
      <c r="AZ105" s="55"/>
      <c r="BA105" s="55"/>
      <c r="BB105" s="55"/>
      <c r="BC105" s="55"/>
      <c r="BD105" s="55"/>
      <c r="BE105" s="55"/>
      <c r="BF105" s="55"/>
      <c r="BG105" s="55"/>
      <c r="BH105" s="55"/>
      <c r="BI105" s="55"/>
      <c r="BJ105" s="55">
        <v>13.8</v>
      </c>
      <c r="BK105" s="55"/>
      <c r="BL105" s="55"/>
      <c r="BM105" s="55"/>
      <c r="BN105" s="55"/>
      <c r="BO105" s="55"/>
      <c r="BP105" s="55"/>
      <c r="BQ105" s="55"/>
      <c r="BR105" s="55"/>
      <c r="BS105" s="55"/>
      <c r="BT105" s="55"/>
      <c r="BU105" s="55"/>
      <c r="BV105" s="55"/>
      <c r="BW105" s="55"/>
      <c r="BX105" s="55"/>
      <c r="BY105" s="55"/>
      <c r="BZ105" s="55"/>
      <c r="CA105" s="42" t="s">
        <v>701</v>
      </c>
      <c r="CB105" s="55">
        <v>13.8</v>
      </c>
      <c r="CC105" s="55"/>
      <c r="CD105" s="55"/>
      <c r="CE105" s="55"/>
      <c r="CF105" s="55"/>
      <c r="CG105" s="55" t="s">
        <v>33</v>
      </c>
      <c r="CH105" s="55"/>
      <c r="CI105" s="55"/>
      <c r="CJ105" s="55"/>
      <c r="CK105" s="55"/>
      <c r="CL105" s="55"/>
      <c r="CM105" s="55"/>
      <c r="CN105" s="55" t="s">
        <v>1360</v>
      </c>
      <c r="CO105" s="55"/>
      <c r="CP105" s="55"/>
      <c r="CQ105" s="55"/>
      <c r="CR105" s="55"/>
      <c r="CS105" s="55"/>
      <c r="CT105" s="40" t="str">
        <f t="shared" si="1"/>
        <v>Caryophyllales ,21d,MRID 49142501</v>
      </c>
      <c r="CU105" s="55"/>
    </row>
    <row r="106" spans="1:99" x14ac:dyDescent="0.25">
      <c r="A106" s="38" t="s">
        <v>1121</v>
      </c>
      <c r="B106" s="55" t="s">
        <v>1122</v>
      </c>
      <c r="C106" s="55"/>
      <c r="D106" s="55" t="s">
        <v>1368</v>
      </c>
      <c r="E106" s="55"/>
      <c r="F106" s="55" t="s">
        <v>1369</v>
      </c>
      <c r="G106" s="55" t="s">
        <v>416</v>
      </c>
      <c r="H106" s="56" t="s">
        <v>1370</v>
      </c>
      <c r="I106" s="55"/>
      <c r="J106" s="55"/>
      <c r="K106" s="55"/>
      <c r="L106" s="55"/>
      <c r="M106" s="55"/>
      <c r="N106" s="55"/>
      <c r="O106" s="55"/>
      <c r="P106" s="55"/>
      <c r="Q106" s="55"/>
      <c r="R106" s="55">
        <v>49142501</v>
      </c>
      <c r="S106" s="55"/>
      <c r="T106" s="55"/>
      <c r="U106" s="40" t="s">
        <v>289</v>
      </c>
      <c r="V106" s="39" t="s">
        <v>289</v>
      </c>
      <c r="W106" s="37" t="s">
        <v>1132</v>
      </c>
      <c r="X106" s="55"/>
      <c r="Y106" s="55" t="s">
        <v>361</v>
      </c>
      <c r="Z106" s="57" t="s">
        <v>362</v>
      </c>
      <c r="AA106" s="55"/>
      <c r="AB106" s="55"/>
      <c r="AC106" s="55"/>
      <c r="AD106" s="55"/>
      <c r="AE106" s="55"/>
      <c r="AF106" s="55"/>
      <c r="AG106" s="55"/>
      <c r="AH106" s="55"/>
      <c r="AI106" s="55"/>
      <c r="AJ106" s="55"/>
      <c r="AK106" s="55"/>
      <c r="AL106" s="55"/>
      <c r="AM106" s="55"/>
      <c r="AN106" s="55"/>
      <c r="AO106" s="58">
        <v>21</v>
      </c>
      <c r="AP106" s="55"/>
      <c r="AQ106" s="55"/>
      <c r="AR106" s="55"/>
      <c r="AS106" s="55"/>
      <c r="AT106" s="56" t="s">
        <v>294</v>
      </c>
      <c r="AU106" s="55"/>
      <c r="AV106" s="55"/>
      <c r="AW106" s="55"/>
      <c r="AX106" s="55"/>
      <c r="AY106" s="55"/>
      <c r="AZ106" s="55"/>
      <c r="BA106" s="55"/>
      <c r="BB106" s="55"/>
      <c r="BC106" s="55"/>
      <c r="BD106" s="55"/>
      <c r="BE106" s="55"/>
      <c r="BF106" s="55"/>
      <c r="BG106" s="55"/>
      <c r="BH106" s="55"/>
      <c r="BI106" s="55"/>
      <c r="BJ106" s="55">
        <v>13.8</v>
      </c>
      <c r="BK106" s="55"/>
      <c r="BL106" s="55"/>
      <c r="BM106" s="55"/>
      <c r="BN106" s="55"/>
      <c r="BO106" s="55"/>
      <c r="BP106" s="55"/>
      <c r="BQ106" s="55"/>
      <c r="BR106" s="55"/>
      <c r="BS106" s="55"/>
      <c r="BT106" s="55"/>
      <c r="BU106" s="55"/>
      <c r="BV106" s="55"/>
      <c r="BW106" s="55"/>
      <c r="BX106" s="55"/>
      <c r="BY106" s="55"/>
      <c r="BZ106" s="55"/>
      <c r="CA106" s="42" t="s">
        <v>701</v>
      </c>
      <c r="CB106" s="55">
        <v>13.8</v>
      </c>
      <c r="CC106" s="55"/>
      <c r="CD106" s="55"/>
      <c r="CE106" s="55"/>
      <c r="CF106" s="55"/>
      <c r="CG106" s="55" t="s">
        <v>33</v>
      </c>
      <c r="CH106" s="55"/>
      <c r="CI106" s="55"/>
      <c r="CJ106" s="55"/>
      <c r="CK106" s="55"/>
      <c r="CL106" s="55"/>
      <c r="CM106" s="55"/>
      <c r="CN106" s="55" t="s">
        <v>1360</v>
      </c>
      <c r="CO106" s="55"/>
      <c r="CP106" s="55"/>
      <c r="CQ106" s="55"/>
      <c r="CR106" s="55"/>
      <c r="CS106" s="55"/>
      <c r="CT106" s="40" t="str">
        <f t="shared" si="1"/>
        <v>Caryophyllales ,21d,MRID 49142501</v>
      </c>
      <c r="CU106" s="55"/>
    </row>
    <row r="107" spans="1:99" x14ac:dyDescent="0.25">
      <c r="A107" s="38" t="s">
        <v>1121</v>
      </c>
      <c r="B107" s="55" t="s">
        <v>1122</v>
      </c>
      <c r="C107" s="55"/>
      <c r="D107" s="55" t="s">
        <v>1368</v>
      </c>
      <c r="E107" s="55"/>
      <c r="F107" s="55" t="s">
        <v>1369</v>
      </c>
      <c r="G107" s="55" t="s">
        <v>416</v>
      </c>
      <c r="H107" s="56" t="s">
        <v>1370</v>
      </c>
      <c r="I107" s="55"/>
      <c r="J107" s="55"/>
      <c r="K107" s="55"/>
      <c r="L107" s="55"/>
      <c r="M107" s="55"/>
      <c r="N107" s="55"/>
      <c r="O107" s="55"/>
      <c r="P107" s="55"/>
      <c r="Q107" s="55"/>
      <c r="R107" s="55">
        <v>49142501</v>
      </c>
      <c r="S107" s="55"/>
      <c r="T107" s="55"/>
      <c r="U107" s="38" t="s">
        <v>373</v>
      </c>
      <c r="V107" s="38" t="s">
        <v>373</v>
      </c>
      <c r="W107" s="38" t="s">
        <v>374</v>
      </c>
      <c r="X107" s="55"/>
      <c r="Y107" s="55" t="s">
        <v>361</v>
      </c>
      <c r="Z107" s="57" t="s">
        <v>362</v>
      </c>
      <c r="AA107" s="55"/>
      <c r="AB107" s="55"/>
      <c r="AC107" s="55"/>
      <c r="AD107" s="55"/>
      <c r="AE107" s="55"/>
      <c r="AF107" s="55"/>
      <c r="AG107" s="55"/>
      <c r="AH107" s="55"/>
      <c r="AI107" s="55"/>
      <c r="AJ107" s="55"/>
      <c r="AK107" s="55"/>
      <c r="AL107" s="55"/>
      <c r="AM107" s="55"/>
      <c r="AN107" s="55"/>
      <c r="AO107" s="58">
        <v>21</v>
      </c>
      <c r="AP107" s="55"/>
      <c r="AQ107" s="55"/>
      <c r="AR107" s="55"/>
      <c r="AS107" s="55"/>
      <c r="AT107" s="56" t="s">
        <v>294</v>
      </c>
      <c r="AU107" s="55"/>
      <c r="AV107" s="55"/>
      <c r="AW107" s="55"/>
      <c r="AX107" s="55"/>
      <c r="AY107" s="55"/>
      <c r="AZ107" s="55"/>
      <c r="BA107" s="55"/>
      <c r="BB107" s="55"/>
      <c r="BC107" s="55"/>
      <c r="BD107" s="55"/>
      <c r="BE107" s="55"/>
      <c r="BF107" s="55"/>
      <c r="BG107" s="55"/>
      <c r="BH107" s="55"/>
      <c r="BI107" s="55"/>
      <c r="BJ107" s="55">
        <v>13.8</v>
      </c>
      <c r="BK107" s="55"/>
      <c r="BL107" s="55"/>
      <c r="BM107" s="55"/>
      <c r="BN107" s="55"/>
      <c r="BO107" s="55"/>
      <c r="BP107" s="55"/>
      <c r="BQ107" s="55"/>
      <c r="BR107" s="55"/>
      <c r="BS107" s="55"/>
      <c r="BT107" s="55"/>
      <c r="BU107" s="55"/>
      <c r="BV107" s="55"/>
      <c r="BW107" s="55"/>
      <c r="BX107" s="55"/>
      <c r="BY107" s="55"/>
      <c r="BZ107" s="55"/>
      <c r="CA107" s="42" t="s">
        <v>701</v>
      </c>
      <c r="CB107" s="55">
        <v>13.8</v>
      </c>
      <c r="CC107" s="55"/>
      <c r="CD107" s="55"/>
      <c r="CE107" s="55"/>
      <c r="CF107" s="55"/>
      <c r="CG107" s="55" t="s">
        <v>33</v>
      </c>
      <c r="CH107" s="55"/>
      <c r="CI107" s="55"/>
      <c r="CJ107" s="55"/>
      <c r="CK107" s="55"/>
      <c r="CL107" s="55"/>
      <c r="CM107" s="55"/>
      <c r="CN107" s="55" t="s">
        <v>1360</v>
      </c>
      <c r="CO107" s="55"/>
      <c r="CP107" s="55"/>
      <c r="CQ107" s="55"/>
      <c r="CR107" s="55"/>
      <c r="CS107" s="55"/>
      <c r="CT107" s="40" t="str">
        <f t="shared" si="1"/>
        <v>Caryophyllales ,21d,MRID 49142501</v>
      </c>
      <c r="CU107" s="55"/>
    </row>
    <row r="108" spans="1:99" x14ac:dyDescent="0.25">
      <c r="A108" s="38" t="s">
        <v>1121</v>
      </c>
      <c r="B108" s="55" t="s">
        <v>1209</v>
      </c>
      <c r="C108" s="55"/>
      <c r="D108" s="55" t="s">
        <v>1371</v>
      </c>
      <c r="E108" s="55"/>
      <c r="F108" s="55" t="s">
        <v>1251</v>
      </c>
      <c r="G108" s="55" t="s">
        <v>1252</v>
      </c>
      <c r="H108" s="56" t="s">
        <v>1372</v>
      </c>
      <c r="I108" s="55"/>
      <c r="J108" s="55"/>
      <c r="K108" s="55"/>
      <c r="L108" s="55"/>
      <c r="M108" s="55"/>
      <c r="N108" s="55"/>
      <c r="O108" s="55"/>
      <c r="P108" s="55"/>
      <c r="Q108" s="55"/>
      <c r="R108" s="55">
        <v>49142501</v>
      </c>
      <c r="S108" s="55"/>
      <c r="T108" s="55"/>
      <c r="U108" s="38" t="s">
        <v>373</v>
      </c>
      <c r="V108" s="38" t="s">
        <v>373</v>
      </c>
      <c r="W108" s="38" t="s">
        <v>374</v>
      </c>
      <c r="X108" s="55"/>
      <c r="Y108" s="55" t="s">
        <v>361</v>
      </c>
      <c r="Z108" s="57" t="s">
        <v>362</v>
      </c>
      <c r="AA108" s="55"/>
      <c r="AB108" s="55"/>
      <c r="AC108" s="55"/>
      <c r="AD108" s="55"/>
      <c r="AE108" s="55"/>
      <c r="AF108" s="55"/>
      <c r="AG108" s="55"/>
      <c r="AH108" s="55"/>
      <c r="AI108" s="55"/>
      <c r="AJ108" s="55"/>
      <c r="AK108" s="55"/>
      <c r="AL108" s="55"/>
      <c r="AM108" s="55"/>
      <c r="AN108" s="55"/>
      <c r="AO108" s="58">
        <v>21</v>
      </c>
      <c r="AP108" s="55"/>
      <c r="AQ108" s="55"/>
      <c r="AR108" s="55"/>
      <c r="AS108" s="55"/>
      <c r="AT108" s="56" t="s">
        <v>294</v>
      </c>
      <c r="AU108" s="55"/>
      <c r="AV108" s="55"/>
      <c r="AW108" s="55"/>
      <c r="AX108" s="55"/>
      <c r="AY108" s="55"/>
      <c r="AZ108" s="55"/>
      <c r="BA108" s="55"/>
      <c r="BB108" s="55"/>
      <c r="BC108" s="55"/>
      <c r="BD108" s="55"/>
      <c r="BE108" s="55"/>
      <c r="BF108" s="55"/>
      <c r="BG108" s="55"/>
      <c r="BH108" s="55"/>
      <c r="BI108" s="55"/>
      <c r="BJ108" s="55">
        <v>13.8</v>
      </c>
      <c r="BK108" s="55"/>
      <c r="BL108" s="55"/>
      <c r="BM108" s="55"/>
      <c r="BN108" s="55"/>
      <c r="BO108" s="55"/>
      <c r="BP108" s="55"/>
      <c r="BQ108" s="55"/>
      <c r="BR108" s="55"/>
      <c r="BS108" s="55"/>
      <c r="BT108" s="55"/>
      <c r="BU108" s="55"/>
      <c r="BV108" s="55"/>
      <c r="BW108" s="55"/>
      <c r="BX108" s="55"/>
      <c r="BY108" s="55"/>
      <c r="BZ108" s="55"/>
      <c r="CA108" s="42" t="s">
        <v>701</v>
      </c>
      <c r="CB108" s="55">
        <v>13.8</v>
      </c>
      <c r="CC108" s="55"/>
      <c r="CD108" s="55"/>
      <c r="CE108" s="55"/>
      <c r="CF108" s="55"/>
      <c r="CG108" s="55" t="s">
        <v>33</v>
      </c>
      <c r="CH108" s="55"/>
      <c r="CI108" s="55"/>
      <c r="CJ108" s="55"/>
      <c r="CK108" s="55"/>
      <c r="CL108" s="55"/>
      <c r="CM108" s="55"/>
      <c r="CN108" s="55" t="s">
        <v>1360</v>
      </c>
      <c r="CO108" s="55"/>
      <c r="CP108" s="55"/>
      <c r="CQ108" s="55"/>
      <c r="CR108" s="55"/>
      <c r="CS108" s="55"/>
      <c r="CT108" s="40" t="str">
        <f t="shared" si="1"/>
        <v>Cyperales ,21d,MRID 49142501</v>
      </c>
      <c r="CU108" s="55"/>
    </row>
    <row r="109" spans="1:99" x14ac:dyDescent="0.25">
      <c r="A109" s="38" t="s">
        <v>1121</v>
      </c>
      <c r="B109" s="55" t="s">
        <v>1209</v>
      </c>
      <c r="C109" s="55"/>
      <c r="D109" s="55" t="s">
        <v>1371</v>
      </c>
      <c r="E109" s="55"/>
      <c r="F109" s="55" t="s">
        <v>1251</v>
      </c>
      <c r="G109" s="55" t="s">
        <v>1252</v>
      </c>
      <c r="H109" s="56" t="s">
        <v>1372</v>
      </c>
      <c r="I109" s="55"/>
      <c r="J109" s="55"/>
      <c r="K109" s="55"/>
      <c r="L109" s="55"/>
      <c r="M109" s="55"/>
      <c r="N109" s="55"/>
      <c r="O109" s="55"/>
      <c r="P109" s="55"/>
      <c r="Q109" s="55"/>
      <c r="R109" s="55">
        <v>49142501</v>
      </c>
      <c r="S109" s="55"/>
      <c r="T109" s="55"/>
      <c r="U109" s="44" t="s">
        <v>289</v>
      </c>
      <c r="V109" s="44" t="s">
        <v>289</v>
      </c>
      <c r="W109" s="55" t="s">
        <v>1359</v>
      </c>
      <c r="X109" s="55"/>
      <c r="Y109" s="55" t="s">
        <v>361</v>
      </c>
      <c r="Z109" s="57" t="s">
        <v>362</v>
      </c>
      <c r="AA109" s="55"/>
      <c r="AB109" s="55"/>
      <c r="AC109" s="55"/>
      <c r="AD109" s="55"/>
      <c r="AE109" s="55"/>
      <c r="AF109" s="55"/>
      <c r="AG109" s="55"/>
      <c r="AH109" s="55"/>
      <c r="AI109" s="55"/>
      <c r="AJ109" s="55"/>
      <c r="AK109" s="55"/>
      <c r="AL109" s="55"/>
      <c r="AM109" s="55"/>
      <c r="AN109" s="55"/>
      <c r="AO109" s="58">
        <v>21</v>
      </c>
      <c r="AP109" s="55"/>
      <c r="AQ109" s="55"/>
      <c r="AR109" s="55"/>
      <c r="AS109" s="55"/>
      <c r="AT109" s="56" t="s">
        <v>294</v>
      </c>
      <c r="AU109" s="55"/>
      <c r="AV109" s="55"/>
      <c r="AW109" s="55"/>
      <c r="AX109" s="55"/>
      <c r="AY109" s="55"/>
      <c r="AZ109" s="55"/>
      <c r="BA109" s="55"/>
      <c r="BB109" s="55"/>
      <c r="BC109" s="55"/>
      <c r="BD109" s="55"/>
      <c r="BE109" s="55"/>
      <c r="BF109" s="55"/>
      <c r="BG109" s="55"/>
      <c r="BH109" s="55"/>
      <c r="BI109" s="55"/>
      <c r="BJ109" s="55">
        <v>13.8</v>
      </c>
      <c r="BK109" s="55"/>
      <c r="BL109" s="55"/>
      <c r="BM109" s="55"/>
      <c r="BN109" s="55"/>
      <c r="BO109" s="55"/>
      <c r="BP109" s="55"/>
      <c r="BQ109" s="55"/>
      <c r="BR109" s="55"/>
      <c r="BS109" s="55"/>
      <c r="BT109" s="55"/>
      <c r="BU109" s="55"/>
      <c r="BV109" s="55"/>
      <c r="BW109" s="55"/>
      <c r="BX109" s="55"/>
      <c r="BY109" s="55"/>
      <c r="BZ109" s="55"/>
      <c r="CA109" s="42" t="s">
        <v>701</v>
      </c>
      <c r="CB109" s="55">
        <v>13.8</v>
      </c>
      <c r="CC109" s="55"/>
      <c r="CD109" s="55"/>
      <c r="CE109" s="55"/>
      <c r="CF109" s="55"/>
      <c r="CG109" s="55" t="s">
        <v>33</v>
      </c>
      <c r="CH109" s="55"/>
      <c r="CI109" s="55"/>
      <c r="CJ109" s="55"/>
      <c r="CK109" s="55"/>
      <c r="CL109" s="55"/>
      <c r="CM109" s="55"/>
      <c r="CN109" s="55" t="s">
        <v>1360</v>
      </c>
      <c r="CO109" s="55"/>
      <c r="CP109" s="55"/>
      <c r="CQ109" s="55"/>
      <c r="CR109" s="55"/>
      <c r="CS109" s="55"/>
      <c r="CT109" s="40" t="str">
        <f t="shared" si="1"/>
        <v>Cyperales ,21d,MRID 49142501</v>
      </c>
      <c r="CU109" s="55"/>
    </row>
    <row r="110" spans="1:99" x14ac:dyDescent="0.25">
      <c r="A110" s="38" t="s">
        <v>1121</v>
      </c>
      <c r="B110" s="55" t="s">
        <v>1209</v>
      </c>
      <c r="C110" s="55"/>
      <c r="D110" s="55" t="s">
        <v>1371</v>
      </c>
      <c r="E110" s="55"/>
      <c r="F110" s="55" t="s">
        <v>1251</v>
      </c>
      <c r="G110" s="55" t="s">
        <v>1252</v>
      </c>
      <c r="H110" s="56" t="s">
        <v>1372</v>
      </c>
      <c r="I110" s="55"/>
      <c r="J110" s="55"/>
      <c r="K110" s="55"/>
      <c r="L110" s="55"/>
      <c r="M110" s="55"/>
      <c r="N110" s="55"/>
      <c r="O110" s="55"/>
      <c r="P110" s="55"/>
      <c r="Q110" s="55"/>
      <c r="R110" s="55">
        <v>49142501</v>
      </c>
      <c r="S110" s="55"/>
      <c r="T110" s="55"/>
      <c r="U110" s="40" t="s">
        <v>289</v>
      </c>
      <c r="V110" s="39" t="s">
        <v>289</v>
      </c>
      <c r="W110" s="37" t="s">
        <v>685</v>
      </c>
      <c r="X110" s="55"/>
      <c r="Y110" s="55" t="s">
        <v>361</v>
      </c>
      <c r="Z110" s="57" t="s">
        <v>362</v>
      </c>
      <c r="AA110" s="55"/>
      <c r="AB110" s="55"/>
      <c r="AC110" s="55"/>
      <c r="AD110" s="55"/>
      <c r="AE110" s="55"/>
      <c r="AF110" s="55"/>
      <c r="AG110" s="55"/>
      <c r="AH110" s="55"/>
      <c r="AI110" s="55"/>
      <c r="AJ110" s="55"/>
      <c r="AK110" s="55"/>
      <c r="AL110" s="55"/>
      <c r="AM110" s="55"/>
      <c r="AN110" s="55"/>
      <c r="AO110" s="58">
        <v>21</v>
      </c>
      <c r="AP110" s="55"/>
      <c r="AQ110" s="55"/>
      <c r="AR110" s="55"/>
      <c r="AS110" s="55"/>
      <c r="AT110" s="56" t="s">
        <v>294</v>
      </c>
      <c r="AU110" s="55"/>
      <c r="AV110" s="55"/>
      <c r="AW110" s="55"/>
      <c r="AX110" s="55"/>
      <c r="AY110" s="55"/>
      <c r="AZ110" s="55"/>
      <c r="BA110" s="55"/>
      <c r="BB110" s="55"/>
      <c r="BC110" s="55"/>
      <c r="BD110" s="55"/>
      <c r="BE110" s="55"/>
      <c r="BF110" s="55"/>
      <c r="BG110" s="55"/>
      <c r="BH110" s="55"/>
      <c r="BI110" s="55"/>
      <c r="BJ110" s="55">
        <v>5.5</v>
      </c>
      <c r="BK110" s="55"/>
      <c r="BL110" s="55"/>
      <c r="BM110" s="55"/>
      <c r="BN110" s="55"/>
      <c r="BO110" s="55"/>
      <c r="BP110" s="55"/>
      <c r="BQ110" s="55"/>
      <c r="BR110" s="55"/>
      <c r="BS110" s="55"/>
      <c r="BT110" s="55"/>
      <c r="BU110" s="55"/>
      <c r="BV110" s="55"/>
      <c r="BW110" s="55"/>
      <c r="BX110" s="55"/>
      <c r="BY110" s="55"/>
      <c r="BZ110" s="55"/>
      <c r="CA110" s="42"/>
      <c r="CB110" s="55">
        <v>13.8</v>
      </c>
      <c r="CC110" s="55"/>
      <c r="CD110" s="55"/>
      <c r="CE110" s="55"/>
      <c r="CF110" s="55"/>
      <c r="CG110" s="55" t="s">
        <v>33</v>
      </c>
      <c r="CH110" s="55"/>
      <c r="CI110" s="55"/>
      <c r="CJ110" s="55"/>
      <c r="CK110" s="55"/>
      <c r="CL110" s="55"/>
      <c r="CM110" s="55"/>
      <c r="CN110" s="55" t="s">
        <v>1360</v>
      </c>
      <c r="CO110" s="55"/>
      <c r="CP110" s="55"/>
      <c r="CQ110" s="55"/>
      <c r="CR110" s="55"/>
      <c r="CS110" s="55"/>
      <c r="CT110" s="40" t="str">
        <f t="shared" si="1"/>
        <v>Cyperales ,21d,MRID 49142501</v>
      </c>
      <c r="CU110" s="55"/>
    </row>
    <row r="111" spans="1:99" x14ac:dyDescent="0.25">
      <c r="A111" s="38" t="s">
        <v>1121</v>
      </c>
      <c r="B111" s="55" t="s">
        <v>1209</v>
      </c>
      <c r="C111" s="55"/>
      <c r="D111" s="55" t="s">
        <v>1371</v>
      </c>
      <c r="E111" s="55"/>
      <c r="F111" s="55" t="s">
        <v>1251</v>
      </c>
      <c r="G111" s="55" t="s">
        <v>1252</v>
      </c>
      <c r="H111" s="56" t="s">
        <v>1372</v>
      </c>
      <c r="I111" s="55"/>
      <c r="J111" s="55"/>
      <c r="K111" s="55"/>
      <c r="L111" s="55"/>
      <c r="M111" s="55"/>
      <c r="N111" s="55"/>
      <c r="O111" s="55"/>
      <c r="P111" s="55"/>
      <c r="Q111" s="55"/>
      <c r="R111" s="55">
        <v>49142501</v>
      </c>
      <c r="S111" s="55"/>
      <c r="T111" s="55"/>
      <c r="U111" s="40" t="s">
        <v>289</v>
      </c>
      <c r="V111" s="39" t="s">
        <v>289</v>
      </c>
      <c r="W111" s="37" t="s">
        <v>1132</v>
      </c>
      <c r="X111" s="55"/>
      <c r="Y111" s="55" t="s">
        <v>361</v>
      </c>
      <c r="Z111" s="57" t="s">
        <v>362</v>
      </c>
      <c r="AA111" s="55"/>
      <c r="AB111" s="55"/>
      <c r="AC111" s="55"/>
      <c r="AD111" s="55"/>
      <c r="AE111" s="55"/>
      <c r="AF111" s="55"/>
      <c r="AG111" s="55"/>
      <c r="AH111" s="55"/>
      <c r="AI111" s="55"/>
      <c r="AJ111" s="55"/>
      <c r="AK111" s="55"/>
      <c r="AL111" s="55"/>
      <c r="AM111" s="55"/>
      <c r="AN111" s="55"/>
      <c r="AO111" s="58">
        <v>21</v>
      </c>
      <c r="AP111" s="55"/>
      <c r="AQ111" s="55"/>
      <c r="AR111" s="55"/>
      <c r="AS111" s="55"/>
      <c r="AT111" s="56" t="s">
        <v>294</v>
      </c>
      <c r="AU111" s="55"/>
      <c r="AV111" s="55"/>
      <c r="AW111" s="55"/>
      <c r="AX111" s="55"/>
      <c r="AY111" s="55"/>
      <c r="AZ111" s="55"/>
      <c r="BA111" s="55"/>
      <c r="BB111" s="55"/>
      <c r="BC111" s="55"/>
      <c r="BD111" s="55"/>
      <c r="BE111" s="55"/>
      <c r="BF111" s="55"/>
      <c r="BG111" s="55"/>
      <c r="BH111" s="55"/>
      <c r="BI111" s="55"/>
      <c r="BJ111" s="55">
        <v>5.5</v>
      </c>
      <c r="BK111" s="55"/>
      <c r="BL111" s="55"/>
      <c r="BM111" s="55"/>
      <c r="BN111" s="55"/>
      <c r="BO111" s="55"/>
      <c r="BP111" s="55"/>
      <c r="BQ111" s="55"/>
      <c r="BR111" s="55"/>
      <c r="BS111" s="55"/>
      <c r="BT111" s="55"/>
      <c r="BU111" s="55"/>
      <c r="BV111" s="55"/>
      <c r="BW111" s="55"/>
      <c r="BX111" s="55"/>
      <c r="BY111" s="55"/>
      <c r="BZ111" s="55"/>
      <c r="CA111" s="42"/>
      <c r="CB111" s="55">
        <v>13.8</v>
      </c>
      <c r="CC111" s="55"/>
      <c r="CD111" s="55"/>
      <c r="CE111" s="55"/>
      <c r="CF111" s="55"/>
      <c r="CG111" s="55" t="s">
        <v>33</v>
      </c>
      <c r="CH111" s="55"/>
      <c r="CI111" s="55"/>
      <c r="CJ111" s="55"/>
      <c r="CK111" s="55"/>
      <c r="CL111" s="55"/>
      <c r="CM111" s="55"/>
      <c r="CN111" s="55" t="s">
        <v>1360</v>
      </c>
      <c r="CO111" s="55"/>
      <c r="CP111" s="55"/>
      <c r="CQ111" s="55"/>
      <c r="CR111" s="55"/>
      <c r="CS111" s="55"/>
      <c r="CT111" s="40" t="str">
        <f t="shared" si="1"/>
        <v>Cyperales ,21d,MRID 49142501</v>
      </c>
      <c r="CU111" s="55"/>
    </row>
    <row r="112" spans="1:99" x14ac:dyDescent="0.25">
      <c r="A112" s="38" t="s">
        <v>1121</v>
      </c>
      <c r="B112" s="55" t="s">
        <v>1209</v>
      </c>
      <c r="C112" s="55"/>
      <c r="D112" s="39" t="s">
        <v>1349</v>
      </c>
      <c r="E112" s="39" t="s">
        <v>1350</v>
      </c>
      <c r="F112" s="55" t="s">
        <v>1351</v>
      </c>
      <c r="G112" s="55" t="s">
        <v>1352</v>
      </c>
      <c r="H112" s="56" t="s">
        <v>1373</v>
      </c>
      <c r="I112" s="55"/>
      <c r="J112" s="55"/>
      <c r="K112" s="55"/>
      <c r="L112" s="55"/>
      <c r="M112" s="55"/>
      <c r="N112" s="55"/>
      <c r="O112" s="55"/>
      <c r="P112" s="55"/>
      <c r="Q112" s="55"/>
      <c r="R112" s="55">
        <v>49142501</v>
      </c>
      <c r="S112" s="55"/>
      <c r="T112" s="55"/>
      <c r="U112" s="44" t="s">
        <v>289</v>
      </c>
      <c r="V112" s="44" t="s">
        <v>289</v>
      </c>
      <c r="W112" s="55" t="s">
        <v>1359</v>
      </c>
      <c r="X112" s="55"/>
      <c r="Y112" s="55" t="s">
        <v>361</v>
      </c>
      <c r="Z112" s="57" t="s">
        <v>362</v>
      </c>
      <c r="AA112" s="55"/>
      <c r="AB112" s="55"/>
      <c r="AC112" s="55"/>
      <c r="AD112" s="55"/>
      <c r="AE112" s="55"/>
      <c r="AF112" s="55"/>
      <c r="AG112" s="55"/>
      <c r="AH112" s="55"/>
      <c r="AI112" s="55"/>
      <c r="AJ112" s="55"/>
      <c r="AK112" s="55"/>
      <c r="AL112" s="55"/>
      <c r="AM112" s="55"/>
      <c r="AN112" s="55"/>
      <c r="AO112" s="58">
        <v>21</v>
      </c>
      <c r="AP112" s="55"/>
      <c r="AQ112" s="55"/>
      <c r="AR112" s="55"/>
      <c r="AS112" s="55"/>
      <c r="AT112" s="56" t="s">
        <v>294</v>
      </c>
      <c r="AU112" s="55"/>
      <c r="AV112" s="55"/>
      <c r="AW112" s="55"/>
      <c r="AX112" s="55"/>
      <c r="AY112" s="55"/>
      <c r="AZ112" s="55"/>
      <c r="BA112" s="55"/>
      <c r="BB112" s="55"/>
      <c r="BC112" s="55"/>
      <c r="BD112" s="55"/>
      <c r="BE112" s="55"/>
      <c r="BF112" s="55"/>
      <c r="BG112" s="55"/>
      <c r="BH112" s="55"/>
      <c r="BI112" s="55"/>
      <c r="BJ112" s="55">
        <v>0.27</v>
      </c>
      <c r="BK112" s="55"/>
      <c r="BL112" s="55"/>
      <c r="BM112" s="55"/>
      <c r="BN112" s="55"/>
      <c r="BO112" s="55"/>
      <c r="BP112" s="55"/>
      <c r="BQ112" s="55"/>
      <c r="BR112" s="55"/>
      <c r="BS112" s="55"/>
      <c r="BT112" s="55"/>
      <c r="BU112" s="55"/>
      <c r="BV112" s="55"/>
      <c r="BW112" s="55"/>
      <c r="BX112" s="55"/>
      <c r="BY112" s="55"/>
      <c r="BZ112" s="55"/>
      <c r="CA112" s="42"/>
      <c r="CB112" s="55">
        <v>0.73</v>
      </c>
      <c r="CC112" s="55"/>
      <c r="CD112" s="55"/>
      <c r="CE112" s="55"/>
      <c r="CF112" s="55"/>
      <c r="CG112" s="55" t="s">
        <v>33</v>
      </c>
      <c r="CH112" s="55"/>
      <c r="CI112" s="55"/>
      <c r="CJ112" s="55"/>
      <c r="CK112" s="55"/>
      <c r="CL112" s="55"/>
      <c r="CM112" s="55"/>
      <c r="CN112" s="55" t="s">
        <v>1360</v>
      </c>
      <c r="CO112" s="55"/>
      <c r="CP112" s="55"/>
      <c r="CQ112" s="55"/>
      <c r="CR112" s="55"/>
      <c r="CS112" s="55"/>
      <c r="CT112" s="40" t="str">
        <f t="shared" si="1"/>
        <v>Asparagales,21d,MRID 49142501</v>
      </c>
      <c r="CU112" s="55"/>
    </row>
    <row r="113" spans="1:99" x14ac:dyDescent="0.25">
      <c r="A113" s="38" t="s">
        <v>1121</v>
      </c>
      <c r="B113" s="55" t="s">
        <v>1209</v>
      </c>
      <c r="C113" s="55"/>
      <c r="D113" s="39" t="s">
        <v>1349</v>
      </c>
      <c r="E113" s="39" t="s">
        <v>1350</v>
      </c>
      <c r="F113" s="55" t="s">
        <v>1351</v>
      </c>
      <c r="G113" s="55" t="s">
        <v>1352</v>
      </c>
      <c r="H113" s="56" t="s">
        <v>1373</v>
      </c>
      <c r="I113" s="55"/>
      <c r="J113" s="55"/>
      <c r="K113" s="55"/>
      <c r="L113" s="55"/>
      <c r="M113" s="55"/>
      <c r="N113" s="55"/>
      <c r="O113" s="55"/>
      <c r="P113" s="55"/>
      <c r="Q113" s="55"/>
      <c r="R113" s="55">
        <v>49142501</v>
      </c>
      <c r="S113" s="55"/>
      <c r="T113" s="55"/>
      <c r="U113" s="38" t="s">
        <v>373</v>
      </c>
      <c r="V113" s="38" t="s">
        <v>373</v>
      </c>
      <c r="W113" s="38" t="s">
        <v>374</v>
      </c>
      <c r="X113" s="55"/>
      <c r="Y113" s="55" t="s">
        <v>361</v>
      </c>
      <c r="Z113" s="57" t="s">
        <v>362</v>
      </c>
      <c r="AA113" s="55"/>
      <c r="AB113" s="55"/>
      <c r="AC113" s="55"/>
      <c r="AD113" s="55"/>
      <c r="AE113" s="55"/>
      <c r="AF113" s="55"/>
      <c r="AG113" s="55"/>
      <c r="AH113" s="55"/>
      <c r="AI113" s="55"/>
      <c r="AJ113" s="55"/>
      <c r="AK113" s="55"/>
      <c r="AL113" s="55"/>
      <c r="AM113" s="55"/>
      <c r="AN113" s="55"/>
      <c r="AO113" s="58">
        <v>21</v>
      </c>
      <c r="AP113" s="55"/>
      <c r="AQ113" s="55"/>
      <c r="AR113" s="55"/>
      <c r="AS113" s="55"/>
      <c r="AT113" s="56" t="s">
        <v>294</v>
      </c>
      <c r="AU113" s="55"/>
      <c r="AV113" s="55"/>
      <c r="AW113" s="55"/>
      <c r="AX113" s="55"/>
      <c r="AY113" s="55"/>
      <c r="AZ113" s="55"/>
      <c r="BA113" s="55"/>
      <c r="BB113" s="55"/>
      <c r="BC113" s="55"/>
      <c r="BD113" s="55"/>
      <c r="BE113" s="55"/>
      <c r="BF113" s="55"/>
      <c r="BG113" s="55"/>
      <c r="BH113" s="55"/>
      <c r="BI113" s="55"/>
      <c r="BJ113" s="55">
        <v>0.27</v>
      </c>
      <c r="BK113" s="55"/>
      <c r="BL113" s="55"/>
      <c r="BM113" s="55"/>
      <c r="BN113" s="55"/>
      <c r="BO113" s="55"/>
      <c r="BP113" s="55"/>
      <c r="BQ113" s="55"/>
      <c r="BR113" s="55"/>
      <c r="BS113" s="55"/>
      <c r="BT113" s="55"/>
      <c r="BU113" s="55"/>
      <c r="BV113" s="55"/>
      <c r="BW113" s="55"/>
      <c r="BX113" s="55"/>
      <c r="BY113" s="55"/>
      <c r="BZ113" s="55"/>
      <c r="CA113" s="42"/>
      <c r="CB113" s="55">
        <v>0.73</v>
      </c>
      <c r="CC113" s="55"/>
      <c r="CD113" s="55"/>
      <c r="CE113" s="55"/>
      <c r="CF113" s="55"/>
      <c r="CG113" s="55" t="s">
        <v>33</v>
      </c>
      <c r="CH113" s="55"/>
      <c r="CI113" s="55"/>
      <c r="CJ113" s="55"/>
      <c r="CK113" s="55"/>
      <c r="CL113" s="55"/>
      <c r="CM113" s="55"/>
      <c r="CN113" s="55" t="s">
        <v>1360</v>
      </c>
      <c r="CO113" s="55"/>
      <c r="CP113" s="55"/>
      <c r="CQ113" s="55"/>
      <c r="CR113" s="55"/>
      <c r="CS113" s="55"/>
      <c r="CT113" s="40" t="str">
        <f t="shared" si="1"/>
        <v>Asparagales,21d,MRID 49142501</v>
      </c>
      <c r="CU113" s="55"/>
    </row>
    <row r="114" spans="1:99" x14ac:dyDescent="0.25">
      <c r="A114" s="38" t="s">
        <v>1121</v>
      </c>
      <c r="B114" s="55" t="s">
        <v>1209</v>
      </c>
      <c r="C114" s="55"/>
      <c r="D114" s="39" t="s">
        <v>1349</v>
      </c>
      <c r="E114" s="39" t="s">
        <v>1350</v>
      </c>
      <c r="F114" s="55" t="s">
        <v>1351</v>
      </c>
      <c r="G114" s="55" t="s">
        <v>1352</v>
      </c>
      <c r="H114" s="56" t="s">
        <v>1373</v>
      </c>
      <c r="I114" s="55"/>
      <c r="J114" s="55"/>
      <c r="K114" s="55"/>
      <c r="L114" s="55"/>
      <c r="M114" s="55"/>
      <c r="N114" s="55"/>
      <c r="O114" s="55"/>
      <c r="P114" s="55"/>
      <c r="Q114" s="55"/>
      <c r="R114" s="55">
        <v>49142501</v>
      </c>
      <c r="S114" s="55"/>
      <c r="T114" s="55"/>
      <c r="U114" s="40" t="s">
        <v>289</v>
      </c>
      <c r="V114" s="39" t="s">
        <v>289</v>
      </c>
      <c r="W114" s="37" t="s">
        <v>685</v>
      </c>
      <c r="X114" s="55"/>
      <c r="Y114" s="55" t="s">
        <v>361</v>
      </c>
      <c r="Z114" s="57" t="s">
        <v>362</v>
      </c>
      <c r="AA114" s="55"/>
      <c r="AB114" s="55"/>
      <c r="AC114" s="55"/>
      <c r="AD114" s="55"/>
      <c r="AE114" s="55"/>
      <c r="AF114" s="55"/>
      <c r="AG114" s="55"/>
      <c r="AH114" s="55"/>
      <c r="AI114" s="55"/>
      <c r="AJ114" s="55"/>
      <c r="AK114" s="55"/>
      <c r="AL114" s="55"/>
      <c r="AM114" s="55"/>
      <c r="AN114" s="55"/>
      <c r="AO114" s="58">
        <v>21</v>
      </c>
      <c r="AP114" s="55"/>
      <c r="AQ114" s="55"/>
      <c r="AR114" s="55"/>
      <c r="AS114" s="55"/>
      <c r="AT114" s="56" t="s">
        <v>294</v>
      </c>
      <c r="AU114" s="55"/>
      <c r="AV114" s="55"/>
      <c r="AW114" s="55"/>
      <c r="AX114" s="55"/>
      <c r="AY114" s="55"/>
      <c r="AZ114" s="55"/>
      <c r="BA114" s="55"/>
      <c r="BB114" s="55"/>
      <c r="BC114" s="55"/>
      <c r="BD114" s="55"/>
      <c r="BE114" s="55"/>
      <c r="BF114" s="55"/>
      <c r="BG114" s="55"/>
      <c r="BH114" s="55"/>
      <c r="BI114" s="55"/>
      <c r="BJ114" s="55">
        <v>13.8</v>
      </c>
      <c r="BK114" s="55"/>
      <c r="BL114" s="55"/>
      <c r="BM114" s="55"/>
      <c r="BN114" s="55"/>
      <c r="BO114" s="55"/>
      <c r="BP114" s="55"/>
      <c r="BQ114" s="55"/>
      <c r="BR114" s="55"/>
      <c r="BS114" s="55"/>
      <c r="BT114" s="55"/>
      <c r="BU114" s="55"/>
      <c r="BV114" s="55"/>
      <c r="BW114" s="55"/>
      <c r="BX114" s="55"/>
      <c r="BY114" s="55"/>
      <c r="BZ114" s="55"/>
      <c r="CA114" s="42" t="s">
        <v>701</v>
      </c>
      <c r="CB114" s="55">
        <v>13.8</v>
      </c>
      <c r="CC114" s="55"/>
      <c r="CD114" s="55"/>
      <c r="CE114" s="55"/>
      <c r="CF114" s="55"/>
      <c r="CG114" s="55" t="s">
        <v>33</v>
      </c>
      <c r="CH114" s="55"/>
      <c r="CI114" s="55"/>
      <c r="CJ114" s="55"/>
      <c r="CK114" s="55"/>
      <c r="CL114" s="55"/>
      <c r="CM114" s="55"/>
      <c r="CN114" s="55" t="s">
        <v>1360</v>
      </c>
      <c r="CO114" s="55"/>
      <c r="CP114" s="55"/>
      <c r="CQ114" s="55"/>
      <c r="CR114" s="55"/>
      <c r="CS114" s="55"/>
      <c r="CT114" s="40" t="str">
        <f t="shared" si="1"/>
        <v>Asparagales,21d,MRID 49142501</v>
      </c>
      <c r="CU114" s="55"/>
    </row>
    <row r="115" spans="1:99" x14ac:dyDescent="0.25">
      <c r="A115" s="38" t="s">
        <v>1121</v>
      </c>
      <c r="B115" s="55" t="s">
        <v>1209</v>
      </c>
      <c r="C115" s="55"/>
      <c r="D115" s="39" t="s">
        <v>1349</v>
      </c>
      <c r="E115" s="39" t="s">
        <v>1350</v>
      </c>
      <c r="F115" s="55" t="s">
        <v>1351</v>
      </c>
      <c r="G115" s="55" t="s">
        <v>1352</v>
      </c>
      <c r="H115" s="56" t="s">
        <v>1373</v>
      </c>
      <c r="I115" s="55"/>
      <c r="J115" s="55"/>
      <c r="K115" s="55"/>
      <c r="L115" s="55"/>
      <c r="M115" s="55"/>
      <c r="N115" s="55"/>
      <c r="O115" s="55"/>
      <c r="P115" s="55"/>
      <c r="Q115" s="55"/>
      <c r="R115" s="55">
        <v>49142501</v>
      </c>
      <c r="S115" s="55"/>
      <c r="T115" s="55"/>
      <c r="U115" s="40" t="s">
        <v>289</v>
      </c>
      <c r="V115" s="39" t="s">
        <v>289</v>
      </c>
      <c r="W115" s="37" t="s">
        <v>1132</v>
      </c>
      <c r="X115" s="55"/>
      <c r="Y115" s="55" t="s">
        <v>361</v>
      </c>
      <c r="Z115" s="57" t="s">
        <v>362</v>
      </c>
      <c r="AA115" s="55"/>
      <c r="AB115" s="55"/>
      <c r="AC115" s="55"/>
      <c r="AD115" s="55"/>
      <c r="AE115" s="55"/>
      <c r="AF115" s="55"/>
      <c r="AG115" s="55"/>
      <c r="AH115" s="55"/>
      <c r="AI115" s="55"/>
      <c r="AJ115" s="55"/>
      <c r="AK115" s="55"/>
      <c r="AL115" s="55"/>
      <c r="AM115" s="55"/>
      <c r="AN115" s="55"/>
      <c r="AO115" s="58">
        <v>21</v>
      </c>
      <c r="AP115" s="55"/>
      <c r="AQ115" s="55"/>
      <c r="AR115" s="55"/>
      <c r="AS115" s="55"/>
      <c r="AT115" s="56" t="s">
        <v>294</v>
      </c>
      <c r="AU115" s="55"/>
      <c r="AV115" s="55"/>
      <c r="AW115" s="55"/>
      <c r="AX115" s="55"/>
      <c r="AY115" s="55"/>
      <c r="AZ115" s="55"/>
      <c r="BA115" s="55"/>
      <c r="BB115" s="55"/>
      <c r="BC115" s="55"/>
      <c r="BD115" s="55"/>
      <c r="BE115" s="55"/>
      <c r="BF115" s="55"/>
      <c r="BG115" s="55"/>
      <c r="BH115" s="55"/>
      <c r="BI115" s="55"/>
      <c r="BJ115" s="55">
        <v>5.5</v>
      </c>
      <c r="BK115" s="55"/>
      <c r="BL115" s="55"/>
      <c r="BM115" s="55"/>
      <c r="BN115" s="55"/>
      <c r="BO115" s="55"/>
      <c r="BP115" s="55"/>
      <c r="BQ115" s="55"/>
      <c r="BR115" s="55"/>
      <c r="BS115" s="55"/>
      <c r="BT115" s="55"/>
      <c r="BU115" s="55"/>
      <c r="BV115" s="55"/>
      <c r="BW115" s="55"/>
      <c r="BX115" s="55"/>
      <c r="BY115" s="55"/>
      <c r="BZ115" s="55"/>
      <c r="CA115" s="42"/>
      <c r="CB115" s="55">
        <v>13.8</v>
      </c>
      <c r="CC115" s="55"/>
      <c r="CD115" s="55"/>
      <c r="CE115" s="55"/>
      <c r="CF115" s="55"/>
      <c r="CG115" s="55" t="s">
        <v>33</v>
      </c>
      <c r="CH115" s="55"/>
      <c r="CI115" s="55"/>
      <c r="CJ115" s="55"/>
      <c r="CK115" s="55"/>
      <c r="CL115" s="55"/>
      <c r="CM115" s="55"/>
      <c r="CN115" s="55" t="s">
        <v>1360</v>
      </c>
      <c r="CO115" s="55"/>
      <c r="CP115" s="55"/>
      <c r="CQ115" s="55"/>
      <c r="CR115" s="55"/>
      <c r="CS115" s="55"/>
      <c r="CT115" s="40" t="str">
        <f t="shared" si="1"/>
        <v>Asparagales,21d,MRID 49142501</v>
      </c>
      <c r="CU115" s="55"/>
    </row>
    <row r="116" spans="1:99" x14ac:dyDescent="0.25">
      <c r="A116" s="38" t="s">
        <v>1121</v>
      </c>
      <c r="B116" s="55" t="s">
        <v>1209</v>
      </c>
      <c r="C116" s="55"/>
      <c r="D116" s="55" t="s">
        <v>1371</v>
      </c>
      <c r="E116" s="39" t="s">
        <v>1211</v>
      </c>
      <c r="F116" s="55" t="s">
        <v>1374</v>
      </c>
      <c r="G116" s="55" t="s">
        <v>1375</v>
      </c>
      <c r="H116" s="56" t="s">
        <v>1376</v>
      </c>
      <c r="I116" s="55"/>
      <c r="J116" s="55"/>
      <c r="K116" s="55"/>
      <c r="L116" s="55"/>
      <c r="M116" s="55"/>
      <c r="N116" s="55"/>
      <c r="O116" s="55"/>
      <c r="P116" s="55"/>
      <c r="Q116" s="55"/>
      <c r="R116" s="55">
        <v>49142501</v>
      </c>
      <c r="S116" s="55"/>
      <c r="T116" s="55"/>
      <c r="U116" s="44" t="s">
        <v>289</v>
      </c>
      <c r="V116" s="44" t="s">
        <v>289</v>
      </c>
      <c r="W116" s="55" t="s">
        <v>1359</v>
      </c>
      <c r="X116" s="55"/>
      <c r="Y116" s="55" t="s">
        <v>361</v>
      </c>
      <c r="Z116" s="57" t="s">
        <v>362</v>
      </c>
      <c r="AA116" s="55"/>
      <c r="AB116" s="55"/>
      <c r="AC116" s="55"/>
      <c r="AD116" s="55"/>
      <c r="AE116" s="55"/>
      <c r="AF116" s="55"/>
      <c r="AG116" s="55"/>
      <c r="AH116" s="55"/>
      <c r="AI116" s="55"/>
      <c r="AJ116" s="55"/>
      <c r="AK116" s="55"/>
      <c r="AL116" s="55"/>
      <c r="AM116" s="55"/>
      <c r="AN116" s="55"/>
      <c r="AO116" s="58">
        <v>21</v>
      </c>
      <c r="AP116" s="55"/>
      <c r="AQ116" s="55"/>
      <c r="AR116" s="55"/>
      <c r="AS116" s="55"/>
      <c r="AT116" s="56" t="s">
        <v>294</v>
      </c>
      <c r="AU116" s="55"/>
      <c r="AV116" s="55"/>
      <c r="AW116" s="55"/>
      <c r="AX116" s="55"/>
      <c r="AY116" s="55"/>
      <c r="AZ116" s="55"/>
      <c r="BA116" s="55"/>
      <c r="BB116" s="55"/>
      <c r="BC116" s="55"/>
      <c r="BD116" s="55"/>
      <c r="BE116" s="55"/>
      <c r="BF116" s="55"/>
      <c r="BG116" s="55"/>
      <c r="BH116" s="55"/>
      <c r="BI116" s="55"/>
      <c r="BJ116" s="55">
        <v>5.5</v>
      </c>
      <c r="BK116" s="55"/>
      <c r="BL116" s="55"/>
      <c r="BM116" s="55"/>
      <c r="BN116" s="55"/>
      <c r="BO116" s="55"/>
      <c r="BP116" s="55"/>
      <c r="BQ116" s="55"/>
      <c r="BR116" s="55"/>
      <c r="BS116" s="55"/>
      <c r="BT116" s="55"/>
      <c r="BU116" s="55"/>
      <c r="BV116" s="55"/>
      <c r="BW116" s="55"/>
      <c r="BX116" s="55"/>
      <c r="BY116" s="55"/>
      <c r="BZ116" s="55"/>
      <c r="CA116" s="42"/>
      <c r="CB116" s="55">
        <v>13.8</v>
      </c>
      <c r="CC116" s="55"/>
      <c r="CD116" s="55"/>
      <c r="CE116" s="55"/>
      <c r="CF116" s="55"/>
      <c r="CG116" s="55" t="s">
        <v>33</v>
      </c>
      <c r="CH116" s="55"/>
      <c r="CI116" s="55"/>
      <c r="CJ116" s="55"/>
      <c r="CK116" s="55"/>
      <c r="CL116" s="55"/>
      <c r="CM116" s="55"/>
      <c r="CN116" s="55" t="s">
        <v>1360</v>
      </c>
      <c r="CO116" s="55"/>
      <c r="CP116" s="55"/>
      <c r="CQ116" s="55"/>
      <c r="CR116" s="55"/>
      <c r="CS116" s="55"/>
      <c r="CT116" s="40" t="str">
        <f t="shared" si="1"/>
        <v>Cyperales ,21d,MRID 49142501</v>
      </c>
      <c r="CU116" s="55"/>
    </row>
    <row r="117" spans="1:99" x14ac:dyDescent="0.25">
      <c r="A117" s="38" t="s">
        <v>1121</v>
      </c>
      <c r="B117" s="55" t="s">
        <v>1209</v>
      </c>
      <c r="C117" s="55"/>
      <c r="D117" s="55" t="s">
        <v>1371</v>
      </c>
      <c r="E117" s="39" t="s">
        <v>1211</v>
      </c>
      <c r="F117" s="55" t="s">
        <v>1374</v>
      </c>
      <c r="G117" s="55" t="s">
        <v>1375</v>
      </c>
      <c r="H117" s="56" t="s">
        <v>1376</v>
      </c>
      <c r="I117" s="55"/>
      <c r="J117" s="55"/>
      <c r="K117" s="55"/>
      <c r="L117" s="55"/>
      <c r="M117" s="55"/>
      <c r="N117" s="55"/>
      <c r="O117" s="55"/>
      <c r="P117" s="55"/>
      <c r="Q117" s="55"/>
      <c r="R117" s="55">
        <v>49142501</v>
      </c>
      <c r="S117" s="55"/>
      <c r="T117" s="55"/>
      <c r="U117" s="38" t="s">
        <v>373</v>
      </c>
      <c r="V117" s="38" t="s">
        <v>373</v>
      </c>
      <c r="W117" s="38" t="s">
        <v>374</v>
      </c>
      <c r="X117" s="55"/>
      <c r="Y117" s="55" t="s">
        <v>361</v>
      </c>
      <c r="Z117" s="57" t="s">
        <v>362</v>
      </c>
      <c r="AA117" s="55"/>
      <c r="AB117" s="55"/>
      <c r="AC117" s="55"/>
      <c r="AD117" s="55"/>
      <c r="AE117" s="55"/>
      <c r="AF117" s="55"/>
      <c r="AG117" s="55"/>
      <c r="AH117" s="55"/>
      <c r="AI117" s="55"/>
      <c r="AJ117" s="55"/>
      <c r="AK117" s="55"/>
      <c r="AL117" s="55"/>
      <c r="AM117" s="55"/>
      <c r="AN117" s="55"/>
      <c r="AO117" s="58">
        <v>21</v>
      </c>
      <c r="AP117" s="55"/>
      <c r="AQ117" s="55"/>
      <c r="AR117" s="55"/>
      <c r="AS117" s="55"/>
      <c r="AT117" s="56" t="s">
        <v>294</v>
      </c>
      <c r="AU117" s="55"/>
      <c r="AV117" s="55"/>
      <c r="AW117" s="55"/>
      <c r="AX117" s="55"/>
      <c r="AY117" s="55"/>
      <c r="AZ117" s="55"/>
      <c r="BA117" s="55"/>
      <c r="BB117" s="55"/>
      <c r="BC117" s="55"/>
      <c r="BD117" s="55"/>
      <c r="BE117" s="55"/>
      <c r="BF117" s="55"/>
      <c r="BG117" s="55"/>
      <c r="BH117" s="55"/>
      <c r="BI117" s="55"/>
      <c r="BJ117" s="55">
        <v>5.5</v>
      </c>
      <c r="BK117" s="55"/>
      <c r="BL117" s="55"/>
      <c r="BM117" s="55"/>
      <c r="BN117" s="55"/>
      <c r="BO117" s="55"/>
      <c r="BP117" s="55"/>
      <c r="BQ117" s="55"/>
      <c r="BR117" s="55"/>
      <c r="BS117" s="55"/>
      <c r="BT117" s="55"/>
      <c r="BU117" s="55"/>
      <c r="BV117" s="55"/>
      <c r="BW117" s="55"/>
      <c r="BX117" s="55"/>
      <c r="BY117" s="55"/>
      <c r="BZ117" s="55"/>
      <c r="CA117" s="42"/>
      <c r="CB117" s="55">
        <v>13.8</v>
      </c>
      <c r="CC117" s="55"/>
      <c r="CD117" s="55"/>
      <c r="CE117" s="55"/>
      <c r="CF117" s="55"/>
      <c r="CG117" s="55" t="s">
        <v>33</v>
      </c>
      <c r="CH117" s="55"/>
      <c r="CI117" s="55"/>
      <c r="CJ117" s="55"/>
      <c r="CK117" s="55"/>
      <c r="CL117" s="55"/>
      <c r="CM117" s="55"/>
      <c r="CN117" s="55" t="s">
        <v>1360</v>
      </c>
      <c r="CO117" s="55"/>
      <c r="CP117" s="55"/>
      <c r="CQ117" s="55"/>
      <c r="CR117" s="55"/>
      <c r="CS117" s="55"/>
      <c r="CT117" s="40" t="str">
        <f t="shared" si="1"/>
        <v>Cyperales ,21d,MRID 49142501</v>
      </c>
      <c r="CU117" s="55"/>
    </row>
    <row r="118" spans="1:99" x14ac:dyDescent="0.25">
      <c r="A118" s="38" t="s">
        <v>1121</v>
      </c>
      <c r="B118" s="55" t="s">
        <v>1209</v>
      </c>
      <c r="C118" s="55"/>
      <c r="D118" s="55" t="s">
        <v>1371</v>
      </c>
      <c r="E118" s="39" t="s">
        <v>1211</v>
      </c>
      <c r="F118" s="55" t="s">
        <v>1374</v>
      </c>
      <c r="G118" s="55" t="s">
        <v>1375</v>
      </c>
      <c r="H118" s="56" t="s">
        <v>1376</v>
      </c>
      <c r="I118" s="55"/>
      <c r="J118" s="55"/>
      <c r="K118" s="55"/>
      <c r="L118" s="55"/>
      <c r="M118" s="55"/>
      <c r="N118" s="55"/>
      <c r="O118" s="55"/>
      <c r="P118" s="55"/>
      <c r="Q118" s="55"/>
      <c r="R118" s="55">
        <v>49142501</v>
      </c>
      <c r="S118" s="55"/>
      <c r="T118" s="55"/>
      <c r="U118" s="44" t="s">
        <v>289</v>
      </c>
      <c r="V118" s="44" t="s">
        <v>289</v>
      </c>
      <c r="W118" s="55" t="s">
        <v>1359</v>
      </c>
      <c r="X118" s="55"/>
      <c r="Y118" s="57" t="s">
        <v>1366</v>
      </c>
      <c r="Z118" s="57"/>
      <c r="AA118" s="55"/>
      <c r="AB118" s="55"/>
      <c r="AC118" s="55"/>
      <c r="AD118" s="55"/>
      <c r="AE118" s="55"/>
      <c r="AF118" s="55"/>
      <c r="AG118" s="55"/>
      <c r="AH118" s="55"/>
      <c r="AI118" s="55"/>
      <c r="AJ118" s="55"/>
      <c r="AK118" s="55"/>
      <c r="AL118" s="55"/>
      <c r="AM118" s="55"/>
      <c r="AN118" s="55"/>
      <c r="AO118" s="58">
        <v>21</v>
      </c>
      <c r="AP118" s="55"/>
      <c r="AQ118" s="55"/>
      <c r="AR118" s="55"/>
      <c r="AS118" s="55"/>
      <c r="AT118" s="56" t="s">
        <v>294</v>
      </c>
      <c r="AU118" s="55"/>
      <c r="AV118" s="55"/>
      <c r="AW118" s="55"/>
      <c r="AX118" s="55"/>
      <c r="AY118" s="55"/>
      <c r="AZ118" s="55"/>
      <c r="BA118" s="55"/>
      <c r="BB118" s="55"/>
      <c r="BC118" s="55"/>
      <c r="BD118" s="55"/>
      <c r="BE118" s="55"/>
      <c r="BF118" s="55"/>
      <c r="BG118" s="55"/>
      <c r="BH118" s="55"/>
      <c r="BI118" s="55"/>
      <c r="BJ118" s="55">
        <v>11.8</v>
      </c>
      <c r="BK118" s="55"/>
      <c r="BL118" s="55"/>
      <c r="BM118" s="55"/>
      <c r="BN118" s="55"/>
      <c r="BO118" s="55"/>
      <c r="BP118" s="55"/>
      <c r="BQ118" s="55"/>
      <c r="BR118" s="55"/>
      <c r="BS118" s="55"/>
      <c r="BT118" s="55"/>
      <c r="BU118" s="55"/>
      <c r="BV118" s="55"/>
      <c r="BW118" s="55"/>
      <c r="BX118" s="55"/>
      <c r="BY118" s="55"/>
      <c r="BZ118" s="55"/>
      <c r="CA118" s="42"/>
      <c r="CB118" s="38"/>
      <c r="CC118" s="55"/>
      <c r="CD118" s="55"/>
      <c r="CE118" s="55"/>
      <c r="CF118" s="55"/>
      <c r="CG118" s="55" t="s">
        <v>33</v>
      </c>
      <c r="CH118" s="55"/>
      <c r="CI118" s="55"/>
      <c r="CJ118" s="55"/>
      <c r="CK118" s="55"/>
      <c r="CL118" s="55"/>
      <c r="CM118" s="55"/>
      <c r="CN118" s="55" t="s">
        <v>1360</v>
      </c>
      <c r="CO118" s="55"/>
      <c r="CP118" s="55"/>
      <c r="CQ118" s="55"/>
      <c r="CR118" s="55"/>
      <c r="CS118" s="55"/>
      <c r="CT118" s="40" t="str">
        <f t="shared" si="1"/>
        <v>Cyperales ,21d,MRID 49142501</v>
      </c>
      <c r="CU118" s="55"/>
    </row>
    <row r="119" spans="1:99" x14ac:dyDescent="0.25">
      <c r="A119" s="38" t="s">
        <v>1121</v>
      </c>
      <c r="B119" s="55" t="s">
        <v>1209</v>
      </c>
      <c r="C119" s="55"/>
      <c r="D119" s="55" t="s">
        <v>1371</v>
      </c>
      <c r="E119" s="39" t="s">
        <v>1211</v>
      </c>
      <c r="F119" s="55" t="s">
        <v>1374</v>
      </c>
      <c r="G119" s="55" t="s">
        <v>1375</v>
      </c>
      <c r="H119" s="56" t="s">
        <v>1376</v>
      </c>
      <c r="I119" s="55"/>
      <c r="J119" s="55"/>
      <c r="K119" s="55"/>
      <c r="L119" s="55"/>
      <c r="M119" s="55"/>
      <c r="N119" s="55"/>
      <c r="O119" s="55"/>
      <c r="P119" s="55"/>
      <c r="Q119" s="55"/>
      <c r="R119" s="55">
        <v>49142501</v>
      </c>
      <c r="S119" s="55"/>
      <c r="T119" s="55"/>
      <c r="U119" s="38" t="s">
        <v>373</v>
      </c>
      <c r="V119" s="38" t="s">
        <v>373</v>
      </c>
      <c r="W119" s="38" t="s">
        <v>374</v>
      </c>
      <c r="X119" s="55"/>
      <c r="Y119" s="57" t="s">
        <v>1366</v>
      </c>
      <c r="Z119" s="57"/>
      <c r="AA119" s="55"/>
      <c r="AB119" s="55"/>
      <c r="AC119" s="55"/>
      <c r="AD119" s="55"/>
      <c r="AE119" s="55"/>
      <c r="AF119" s="55"/>
      <c r="AG119" s="55"/>
      <c r="AH119" s="55"/>
      <c r="AI119" s="55"/>
      <c r="AJ119" s="55"/>
      <c r="AK119" s="55"/>
      <c r="AL119" s="55"/>
      <c r="AM119" s="55"/>
      <c r="AN119" s="55"/>
      <c r="AO119" s="58">
        <v>21</v>
      </c>
      <c r="AP119" s="55"/>
      <c r="AQ119" s="55"/>
      <c r="AR119" s="55"/>
      <c r="AS119" s="55"/>
      <c r="AT119" s="56" t="s">
        <v>294</v>
      </c>
      <c r="AU119" s="55"/>
      <c r="AV119" s="55"/>
      <c r="AW119" s="55"/>
      <c r="AX119" s="55"/>
      <c r="AY119" s="55"/>
      <c r="AZ119" s="55"/>
      <c r="BA119" s="55"/>
      <c r="BB119" s="55"/>
      <c r="BC119" s="55"/>
      <c r="BD119" s="55"/>
      <c r="BE119" s="55"/>
      <c r="BF119" s="55"/>
      <c r="BG119" s="55"/>
      <c r="BH119" s="55"/>
      <c r="BI119" s="55"/>
      <c r="BJ119" s="55">
        <v>7.86</v>
      </c>
      <c r="BK119" s="55"/>
      <c r="BL119" s="55"/>
      <c r="BM119" s="55"/>
      <c r="BN119" s="55"/>
      <c r="BO119" s="55"/>
      <c r="BP119" s="55"/>
      <c r="BQ119" s="55"/>
      <c r="BR119" s="55"/>
      <c r="BS119" s="55"/>
      <c r="BT119" s="55"/>
      <c r="BU119" s="55"/>
      <c r="BV119" s="55"/>
      <c r="BW119" s="55"/>
      <c r="BX119" s="55"/>
      <c r="BY119" s="55"/>
      <c r="BZ119" s="55"/>
      <c r="CA119" s="42"/>
      <c r="CB119" s="38"/>
      <c r="CC119" s="55"/>
      <c r="CD119" s="55"/>
      <c r="CE119" s="55"/>
      <c r="CF119" s="55"/>
      <c r="CG119" s="55" t="s">
        <v>33</v>
      </c>
      <c r="CH119" s="55"/>
      <c r="CI119" s="55"/>
      <c r="CJ119" s="55"/>
      <c r="CK119" s="55"/>
      <c r="CL119" s="55"/>
      <c r="CM119" s="55"/>
      <c r="CN119" s="55" t="s">
        <v>1360</v>
      </c>
      <c r="CO119" s="55"/>
      <c r="CP119" s="55"/>
      <c r="CQ119" s="55"/>
      <c r="CR119" s="55"/>
      <c r="CS119" s="55"/>
      <c r="CT119" s="40" t="str">
        <f t="shared" si="1"/>
        <v>Cyperales ,21d,MRID 49142501</v>
      </c>
      <c r="CU119" s="55"/>
    </row>
    <row r="120" spans="1:99" x14ac:dyDescent="0.25">
      <c r="A120" s="38" t="s">
        <v>1121</v>
      </c>
      <c r="B120" s="55" t="s">
        <v>1209</v>
      </c>
      <c r="C120" s="55"/>
      <c r="D120" s="55" t="s">
        <v>1371</v>
      </c>
      <c r="E120" s="39" t="s">
        <v>1211</v>
      </c>
      <c r="F120" s="55" t="s">
        <v>1374</v>
      </c>
      <c r="G120" s="55" t="s">
        <v>1375</v>
      </c>
      <c r="H120" s="56" t="s">
        <v>1376</v>
      </c>
      <c r="I120" s="55"/>
      <c r="J120" s="55"/>
      <c r="K120" s="55"/>
      <c r="L120" s="55"/>
      <c r="M120" s="55"/>
      <c r="N120" s="55"/>
      <c r="O120" s="55"/>
      <c r="P120" s="55"/>
      <c r="Q120" s="55"/>
      <c r="R120" s="55">
        <v>49142501</v>
      </c>
      <c r="S120" s="55"/>
      <c r="T120" s="55"/>
      <c r="U120" s="40" t="s">
        <v>289</v>
      </c>
      <c r="V120" s="39" t="s">
        <v>289</v>
      </c>
      <c r="W120" s="37" t="s">
        <v>685</v>
      </c>
      <c r="X120" s="55"/>
      <c r="Y120" s="55" t="s">
        <v>361</v>
      </c>
      <c r="Z120" s="57" t="s">
        <v>362</v>
      </c>
      <c r="AA120" s="55"/>
      <c r="AB120" s="55"/>
      <c r="AC120" s="55"/>
      <c r="AD120" s="55"/>
      <c r="AE120" s="55"/>
      <c r="AF120" s="55"/>
      <c r="AG120" s="55"/>
      <c r="AH120" s="55"/>
      <c r="AI120" s="55"/>
      <c r="AJ120" s="55"/>
      <c r="AK120" s="55"/>
      <c r="AL120" s="55"/>
      <c r="AM120" s="55"/>
      <c r="AN120" s="55"/>
      <c r="AO120" s="58">
        <v>21</v>
      </c>
      <c r="AP120" s="55"/>
      <c r="AQ120" s="55"/>
      <c r="AR120" s="55"/>
      <c r="AS120" s="55"/>
      <c r="AT120" s="56" t="s">
        <v>294</v>
      </c>
      <c r="AU120" s="55"/>
      <c r="AV120" s="55"/>
      <c r="AW120" s="55"/>
      <c r="AX120" s="55"/>
      <c r="AY120" s="55"/>
      <c r="AZ120" s="55"/>
      <c r="BA120" s="55"/>
      <c r="BB120" s="55"/>
      <c r="BC120" s="55"/>
      <c r="BD120" s="55"/>
      <c r="BE120" s="55"/>
      <c r="BF120" s="55"/>
      <c r="BG120" s="55"/>
      <c r="BH120" s="55"/>
      <c r="BI120" s="55"/>
      <c r="BJ120" s="55">
        <v>13.8</v>
      </c>
      <c r="BK120" s="55"/>
      <c r="BL120" s="55"/>
      <c r="BM120" s="55"/>
      <c r="BN120" s="55"/>
      <c r="BO120" s="55"/>
      <c r="BP120" s="55"/>
      <c r="BQ120" s="55"/>
      <c r="BR120" s="55"/>
      <c r="BS120" s="55"/>
      <c r="BT120" s="55"/>
      <c r="BU120" s="55"/>
      <c r="BV120" s="55"/>
      <c r="BW120" s="55"/>
      <c r="BX120" s="55"/>
      <c r="BY120" s="55"/>
      <c r="BZ120" s="55"/>
      <c r="CA120" s="42" t="s">
        <v>701</v>
      </c>
      <c r="CB120" s="55">
        <v>13.8</v>
      </c>
      <c r="CC120" s="55"/>
      <c r="CD120" s="55"/>
      <c r="CE120" s="55"/>
      <c r="CF120" s="55"/>
      <c r="CG120" s="55" t="s">
        <v>33</v>
      </c>
      <c r="CH120" s="55"/>
      <c r="CI120" s="55"/>
      <c r="CJ120" s="55"/>
      <c r="CK120" s="55"/>
      <c r="CL120" s="55"/>
      <c r="CM120" s="55"/>
      <c r="CN120" s="55" t="s">
        <v>1360</v>
      </c>
      <c r="CO120" s="55"/>
      <c r="CP120" s="55"/>
      <c r="CQ120" s="55"/>
      <c r="CR120" s="55"/>
      <c r="CS120" s="55"/>
      <c r="CT120" s="40" t="str">
        <f t="shared" si="1"/>
        <v>Cyperales ,21d,MRID 49142501</v>
      </c>
      <c r="CU120" s="55"/>
    </row>
    <row r="121" spans="1:99" x14ac:dyDescent="0.25">
      <c r="A121" s="38" t="s">
        <v>1121</v>
      </c>
      <c r="B121" s="55" t="s">
        <v>1209</v>
      </c>
      <c r="C121" s="55"/>
      <c r="D121" s="55" t="s">
        <v>1371</v>
      </c>
      <c r="E121" s="39" t="s">
        <v>1211</v>
      </c>
      <c r="F121" s="55" t="s">
        <v>1374</v>
      </c>
      <c r="G121" s="55" t="s">
        <v>1375</v>
      </c>
      <c r="H121" s="56" t="s">
        <v>1376</v>
      </c>
      <c r="I121" s="55"/>
      <c r="J121" s="55"/>
      <c r="K121" s="55"/>
      <c r="L121" s="55"/>
      <c r="M121" s="55"/>
      <c r="N121" s="55"/>
      <c r="O121" s="55"/>
      <c r="P121" s="55"/>
      <c r="Q121" s="55"/>
      <c r="R121" s="55">
        <v>49142501</v>
      </c>
      <c r="S121" s="55"/>
      <c r="T121" s="55"/>
      <c r="U121" s="40" t="s">
        <v>289</v>
      </c>
      <c r="V121" s="39" t="s">
        <v>289</v>
      </c>
      <c r="W121" s="37" t="s">
        <v>1132</v>
      </c>
      <c r="X121" s="55"/>
      <c r="Y121" s="55" t="s">
        <v>361</v>
      </c>
      <c r="Z121" s="57" t="s">
        <v>362</v>
      </c>
      <c r="AA121" s="55"/>
      <c r="AB121" s="55"/>
      <c r="AC121" s="55"/>
      <c r="AD121" s="55"/>
      <c r="AE121" s="55"/>
      <c r="AF121" s="55"/>
      <c r="AG121" s="55"/>
      <c r="AH121" s="55"/>
      <c r="AI121" s="55"/>
      <c r="AJ121" s="55"/>
      <c r="AK121" s="55"/>
      <c r="AL121" s="55"/>
      <c r="AM121" s="55"/>
      <c r="AN121" s="55"/>
      <c r="AO121" s="58">
        <v>21</v>
      </c>
      <c r="AP121" s="55"/>
      <c r="AQ121" s="55"/>
      <c r="AR121" s="55"/>
      <c r="AS121" s="55"/>
      <c r="AT121" s="56" t="s">
        <v>294</v>
      </c>
      <c r="AU121" s="55"/>
      <c r="AV121" s="55"/>
      <c r="AW121" s="55"/>
      <c r="AX121" s="55"/>
      <c r="AY121" s="55"/>
      <c r="AZ121" s="55"/>
      <c r="BA121" s="55"/>
      <c r="BB121" s="55"/>
      <c r="BC121" s="55"/>
      <c r="BD121" s="55"/>
      <c r="BE121" s="55"/>
      <c r="BF121" s="55"/>
      <c r="BG121" s="55"/>
      <c r="BH121" s="55"/>
      <c r="BI121" s="55"/>
      <c r="BJ121" s="55">
        <v>5.5</v>
      </c>
      <c r="BK121" s="55"/>
      <c r="BL121" s="55"/>
      <c r="BM121" s="55"/>
      <c r="BN121" s="55"/>
      <c r="BO121" s="55"/>
      <c r="BP121" s="55"/>
      <c r="BQ121" s="55"/>
      <c r="BR121" s="55"/>
      <c r="BS121" s="55"/>
      <c r="BT121" s="55"/>
      <c r="BU121" s="55"/>
      <c r="BV121" s="55"/>
      <c r="BW121" s="55"/>
      <c r="BX121" s="55"/>
      <c r="BY121" s="55"/>
      <c r="BZ121" s="55"/>
      <c r="CA121" s="42"/>
      <c r="CB121" s="55">
        <v>13.8</v>
      </c>
      <c r="CC121" s="55"/>
      <c r="CD121" s="55"/>
      <c r="CE121" s="55"/>
      <c r="CF121" s="55"/>
      <c r="CG121" s="55" t="s">
        <v>33</v>
      </c>
      <c r="CH121" s="55"/>
      <c r="CI121" s="55"/>
      <c r="CJ121" s="55"/>
      <c r="CK121" s="55"/>
      <c r="CL121" s="55"/>
      <c r="CM121" s="55"/>
      <c r="CN121" s="55" t="s">
        <v>1360</v>
      </c>
      <c r="CO121" s="55"/>
      <c r="CP121" s="55"/>
      <c r="CQ121" s="55"/>
      <c r="CR121" s="55"/>
      <c r="CS121" s="55"/>
      <c r="CT121" s="40" t="str">
        <f t="shared" si="1"/>
        <v>Cyperales ,21d,MRID 49142501</v>
      </c>
      <c r="CU121" s="55"/>
    </row>
    <row r="122" spans="1:99" x14ac:dyDescent="0.25">
      <c r="A122" s="38" t="s">
        <v>1121</v>
      </c>
      <c r="B122" s="55" t="s">
        <v>1209</v>
      </c>
      <c r="C122" s="55"/>
      <c r="D122" s="55" t="s">
        <v>1371</v>
      </c>
      <c r="E122" s="55"/>
      <c r="F122" s="55" t="s">
        <v>1377</v>
      </c>
      <c r="G122" s="55" t="s">
        <v>1378</v>
      </c>
      <c r="H122" s="56" t="s">
        <v>1379</v>
      </c>
      <c r="I122" s="55"/>
      <c r="J122" s="55"/>
      <c r="K122" s="55"/>
      <c r="L122" s="55"/>
      <c r="M122" s="55"/>
      <c r="N122" s="55"/>
      <c r="O122" s="55"/>
      <c r="P122" s="55"/>
      <c r="Q122" s="55"/>
      <c r="R122" s="55">
        <v>49142501</v>
      </c>
      <c r="S122" s="55"/>
      <c r="T122" s="55"/>
      <c r="U122" s="44" t="s">
        <v>289</v>
      </c>
      <c r="V122" s="44" t="s">
        <v>289</v>
      </c>
      <c r="W122" s="55" t="s">
        <v>685</v>
      </c>
      <c r="X122" s="55"/>
      <c r="Y122" s="55" t="s">
        <v>361</v>
      </c>
      <c r="Z122" s="57" t="s">
        <v>362</v>
      </c>
      <c r="AA122" s="55"/>
      <c r="AB122" s="55"/>
      <c r="AC122" s="55"/>
      <c r="AD122" s="55"/>
      <c r="AE122" s="55"/>
      <c r="AF122" s="55"/>
      <c r="AG122" s="55"/>
      <c r="AH122" s="55"/>
      <c r="AI122" s="55"/>
      <c r="AJ122" s="55"/>
      <c r="AK122" s="55"/>
      <c r="AL122" s="55"/>
      <c r="AM122" s="55"/>
      <c r="AN122" s="55"/>
      <c r="AO122" s="58">
        <v>21</v>
      </c>
      <c r="AP122" s="55"/>
      <c r="AQ122" s="55"/>
      <c r="AR122" s="55"/>
      <c r="AS122" s="55"/>
      <c r="AT122" s="56" t="s">
        <v>294</v>
      </c>
      <c r="AU122" s="55"/>
      <c r="AV122" s="55"/>
      <c r="AW122" s="55"/>
      <c r="AX122" s="55"/>
      <c r="AY122" s="55"/>
      <c r="AZ122" s="55"/>
      <c r="BA122" s="55"/>
      <c r="BB122" s="55"/>
      <c r="BC122" s="55"/>
      <c r="BD122" s="55"/>
      <c r="BE122" s="55"/>
      <c r="BF122" s="55"/>
      <c r="BG122" s="55"/>
      <c r="BH122" s="55"/>
      <c r="BI122" s="55"/>
      <c r="BJ122" s="55">
        <v>2</v>
      </c>
      <c r="BK122" s="55"/>
      <c r="BL122" s="55"/>
      <c r="BM122" s="55"/>
      <c r="BN122" s="55"/>
      <c r="BO122" s="55"/>
      <c r="BP122" s="55"/>
      <c r="BQ122" s="55"/>
      <c r="BR122" s="55"/>
      <c r="BS122" s="55"/>
      <c r="BT122" s="55"/>
      <c r="BU122" s="55"/>
      <c r="BV122" s="55"/>
      <c r="BW122" s="55"/>
      <c r="BX122" s="55"/>
      <c r="BY122" s="55"/>
      <c r="BZ122" s="55"/>
      <c r="CA122" s="42"/>
      <c r="CB122" s="55">
        <v>5.5</v>
      </c>
      <c r="CC122" s="55"/>
      <c r="CD122" s="55"/>
      <c r="CE122" s="55"/>
      <c r="CF122" s="55"/>
      <c r="CG122" s="55" t="s">
        <v>33</v>
      </c>
      <c r="CH122" s="55"/>
      <c r="CI122" s="55"/>
      <c r="CJ122" s="55"/>
      <c r="CK122" s="55"/>
      <c r="CL122" s="55"/>
      <c r="CM122" s="55"/>
      <c r="CN122" s="55" t="s">
        <v>1360</v>
      </c>
      <c r="CO122" s="55"/>
      <c r="CP122" s="55"/>
      <c r="CQ122" s="55"/>
      <c r="CR122" s="55"/>
      <c r="CS122" s="55"/>
      <c r="CT122" s="40" t="str">
        <f t="shared" si="1"/>
        <v>Cyperales ,21d,MRID 49142501</v>
      </c>
      <c r="CU122" s="55"/>
    </row>
    <row r="123" spans="1:99" x14ac:dyDescent="0.25">
      <c r="A123" s="38" t="s">
        <v>1121</v>
      </c>
      <c r="B123" s="55" t="s">
        <v>1209</v>
      </c>
      <c r="C123" s="55"/>
      <c r="D123" s="55" t="s">
        <v>1371</v>
      </c>
      <c r="E123" s="55"/>
      <c r="F123" s="55" t="s">
        <v>1377</v>
      </c>
      <c r="G123" s="55" t="s">
        <v>1378</v>
      </c>
      <c r="H123" s="56" t="s">
        <v>1379</v>
      </c>
      <c r="I123" s="55"/>
      <c r="J123" s="55"/>
      <c r="K123" s="55"/>
      <c r="L123" s="55"/>
      <c r="M123" s="55"/>
      <c r="N123" s="55"/>
      <c r="O123" s="55"/>
      <c r="P123" s="55"/>
      <c r="Q123" s="55"/>
      <c r="R123" s="55">
        <v>49142501</v>
      </c>
      <c r="S123" s="55"/>
      <c r="T123" s="55"/>
      <c r="U123" s="44" t="s">
        <v>289</v>
      </c>
      <c r="V123" s="44" t="s">
        <v>289</v>
      </c>
      <c r="W123" s="55" t="s">
        <v>685</v>
      </c>
      <c r="X123" s="55"/>
      <c r="Y123" s="57" t="s">
        <v>1366</v>
      </c>
      <c r="Z123" s="57"/>
      <c r="AA123" s="55"/>
      <c r="AB123" s="55"/>
      <c r="AC123" s="55"/>
      <c r="AD123" s="55"/>
      <c r="AE123" s="55"/>
      <c r="AF123" s="55"/>
      <c r="AG123" s="55"/>
      <c r="AH123" s="55"/>
      <c r="AI123" s="55"/>
      <c r="AJ123" s="55"/>
      <c r="AK123" s="55"/>
      <c r="AL123" s="55"/>
      <c r="AM123" s="55"/>
      <c r="AN123" s="55"/>
      <c r="AO123" s="58">
        <v>21</v>
      </c>
      <c r="AP123" s="55"/>
      <c r="AQ123" s="55"/>
      <c r="AR123" s="55"/>
      <c r="AS123" s="55"/>
      <c r="AT123" s="56" t="s">
        <v>294</v>
      </c>
      <c r="AU123" s="55"/>
      <c r="AV123" s="55"/>
      <c r="AW123" s="55"/>
      <c r="AX123" s="55"/>
      <c r="AY123" s="55"/>
      <c r="AZ123" s="55"/>
      <c r="BA123" s="55"/>
      <c r="BB123" s="55"/>
      <c r="BC123" s="55"/>
      <c r="BD123" s="55"/>
      <c r="BE123" s="55"/>
      <c r="BF123" s="55"/>
      <c r="BG123" s="55"/>
      <c r="BH123" s="55"/>
      <c r="BI123" s="55"/>
      <c r="BJ123" s="55">
        <v>7.83</v>
      </c>
      <c r="BK123" s="55"/>
      <c r="BL123" s="55"/>
      <c r="BM123" s="55"/>
      <c r="BN123" s="55"/>
      <c r="BO123" s="55"/>
      <c r="BP123" s="55"/>
      <c r="BQ123" s="55"/>
      <c r="BR123" s="55"/>
      <c r="BS123" s="55"/>
      <c r="BT123" s="55"/>
      <c r="BU123" s="55"/>
      <c r="BV123" s="55"/>
      <c r="BW123" s="55"/>
      <c r="BX123" s="55"/>
      <c r="BY123" s="55"/>
      <c r="BZ123" s="55"/>
      <c r="CA123" s="42"/>
      <c r="CB123" s="38"/>
      <c r="CC123" s="55"/>
      <c r="CD123" s="55"/>
      <c r="CE123" s="55"/>
      <c r="CF123" s="55"/>
      <c r="CG123" s="55" t="s">
        <v>33</v>
      </c>
      <c r="CH123" s="55"/>
      <c r="CI123" s="55"/>
      <c r="CJ123" s="55"/>
      <c r="CK123" s="55"/>
      <c r="CL123" s="55"/>
      <c r="CM123" s="55"/>
      <c r="CN123" s="55" t="s">
        <v>1360</v>
      </c>
      <c r="CO123" s="55"/>
      <c r="CP123" s="55"/>
      <c r="CQ123" s="55"/>
      <c r="CR123" s="55"/>
      <c r="CS123" s="55"/>
      <c r="CT123" s="40" t="str">
        <f t="shared" si="1"/>
        <v>Cyperales ,21d,MRID 49142501</v>
      </c>
      <c r="CU123" s="55"/>
    </row>
    <row r="124" spans="1:99" x14ac:dyDescent="0.25">
      <c r="A124" s="38" t="s">
        <v>1121</v>
      </c>
      <c r="B124" s="55" t="s">
        <v>1209</v>
      </c>
      <c r="C124" s="55"/>
      <c r="D124" s="55" t="s">
        <v>1371</v>
      </c>
      <c r="E124" s="55"/>
      <c r="F124" s="55" t="s">
        <v>1377</v>
      </c>
      <c r="G124" s="55" t="s">
        <v>1378</v>
      </c>
      <c r="H124" s="56" t="s">
        <v>1379</v>
      </c>
      <c r="I124" s="55"/>
      <c r="J124" s="55"/>
      <c r="K124" s="55"/>
      <c r="L124" s="55"/>
      <c r="M124" s="55"/>
      <c r="N124" s="55"/>
      <c r="O124" s="55"/>
      <c r="P124" s="55"/>
      <c r="Q124" s="55"/>
      <c r="R124" s="55">
        <v>49142501</v>
      </c>
      <c r="S124" s="55"/>
      <c r="T124" s="55"/>
      <c r="U124" s="44" t="s">
        <v>289</v>
      </c>
      <c r="V124" s="44" t="s">
        <v>289</v>
      </c>
      <c r="W124" s="55" t="s">
        <v>1359</v>
      </c>
      <c r="X124" s="55"/>
      <c r="Y124" s="55" t="s">
        <v>361</v>
      </c>
      <c r="Z124" s="57" t="s">
        <v>362</v>
      </c>
      <c r="AA124" s="55"/>
      <c r="AB124" s="55"/>
      <c r="AC124" s="55"/>
      <c r="AD124" s="55"/>
      <c r="AE124" s="55"/>
      <c r="AF124" s="55"/>
      <c r="AG124" s="55"/>
      <c r="AH124" s="55"/>
      <c r="AI124" s="55"/>
      <c r="AJ124" s="55"/>
      <c r="AK124" s="55"/>
      <c r="AL124" s="55"/>
      <c r="AM124" s="55"/>
      <c r="AN124" s="55"/>
      <c r="AO124" s="58">
        <v>21</v>
      </c>
      <c r="AP124" s="55"/>
      <c r="AQ124" s="55"/>
      <c r="AR124" s="55"/>
      <c r="AS124" s="55"/>
      <c r="AT124" s="56" t="s">
        <v>294</v>
      </c>
      <c r="AU124" s="55"/>
      <c r="AV124" s="55"/>
      <c r="AW124" s="55"/>
      <c r="AX124" s="55"/>
      <c r="AY124" s="55"/>
      <c r="AZ124" s="55"/>
      <c r="BA124" s="55"/>
      <c r="BB124" s="55"/>
      <c r="BC124" s="55"/>
      <c r="BD124" s="55"/>
      <c r="BE124" s="55"/>
      <c r="BF124" s="55"/>
      <c r="BG124" s="55"/>
      <c r="BH124" s="55"/>
      <c r="BI124" s="55"/>
      <c r="BJ124" s="55">
        <v>0.27</v>
      </c>
      <c r="BK124" s="55"/>
      <c r="BL124" s="55"/>
      <c r="BM124" s="55"/>
      <c r="BN124" s="55"/>
      <c r="BO124" s="55"/>
      <c r="BP124" s="55"/>
      <c r="BQ124" s="55"/>
      <c r="BR124" s="55"/>
      <c r="BS124" s="55"/>
      <c r="BT124" s="55"/>
      <c r="BU124" s="55"/>
      <c r="BV124" s="55"/>
      <c r="BW124" s="55"/>
      <c r="BX124" s="55"/>
      <c r="BY124" s="55"/>
      <c r="BZ124" s="55"/>
      <c r="CA124" s="42"/>
      <c r="CB124" s="55">
        <v>0.73</v>
      </c>
      <c r="CC124" s="55"/>
      <c r="CD124" s="55"/>
      <c r="CE124" s="55"/>
      <c r="CF124" s="55"/>
      <c r="CG124" s="55" t="s">
        <v>33</v>
      </c>
      <c r="CH124" s="55"/>
      <c r="CI124" s="55"/>
      <c r="CJ124" s="55"/>
      <c r="CK124" s="55"/>
      <c r="CL124" s="55"/>
      <c r="CM124" s="55"/>
      <c r="CN124" s="55" t="s">
        <v>1360</v>
      </c>
      <c r="CO124" s="55"/>
      <c r="CP124" s="55"/>
      <c r="CQ124" s="55"/>
      <c r="CR124" s="55"/>
      <c r="CS124" s="55"/>
      <c r="CT124" s="40" t="str">
        <f t="shared" si="1"/>
        <v>Cyperales ,21d,MRID 49142501</v>
      </c>
      <c r="CU124" s="55"/>
    </row>
    <row r="125" spans="1:99" x14ac:dyDescent="0.25">
      <c r="A125" s="38" t="s">
        <v>1121</v>
      </c>
      <c r="B125" s="55" t="s">
        <v>1209</v>
      </c>
      <c r="C125" s="55"/>
      <c r="D125" s="55" t="s">
        <v>1371</v>
      </c>
      <c r="E125" s="55"/>
      <c r="F125" s="55" t="s">
        <v>1377</v>
      </c>
      <c r="G125" s="55" t="s">
        <v>1378</v>
      </c>
      <c r="H125" s="56" t="s">
        <v>1379</v>
      </c>
      <c r="I125" s="55"/>
      <c r="J125" s="55"/>
      <c r="K125" s="55"/>
      <c r="L125" s="55"/>
      <c r="M125" s="55"/>
      <c r="N125" s="55"/>
      <c r="O125" s="55"/>
      <c r="P125" s="55"/>
      <c r="Q125" s="55"/>
      <c r="R125" s="55">
        <v>49142501</v>
      </c>
      <c r="S125" s="55"/>
      <c r="T125" s="55"/>
      <c r="U125" s="38" t="s">
        <v>373</v>
      </c>
      <c r="V125" s="38" t="s">
        <v>373</v>
      </c>
      <c r="W125" s="38" t="s">
        <v>374</v>
      </c>
      <c r="X125" s="55"/>
      <c r="Y125" s="55" t="s">
        <v>361</v>
      </c>
      <c r="Z125" s="57" t="s">
        <v>362</v>
      </c>
      <c r="AA125" s="55"/>
      <c r="AB125" s="55"/>
      <c r="AC125" s="55"/>
      <c r="AD125" s="55"/>
      <c r="AE125" s="55"/>
      <c r="AF125" s="55"/>
      <c r="AG125" s="55"/>
      <c r="AH125" s="55"/>
      <c r="AI125" s="55"/>
      <c r="AJ125" s="55"/>
      <c r="AK125" s="55"/>
      <c r="AL125" s="55"/>
      <c r="AM125" s="55"/>
      <c r="AN125" s="55"/>
      <c r="AO125" s="58">
        <v>21</v>
      </c>
      <c r="AP125" s="55"/>
      <c r="AQ125" s="55"/>
      <c r="AR125" s="55"/>
      <c r="AS125" s="55"/>
      <c r="AT125" s="56" t="s">
        <v>294</v>
      </c>
      <c r="AU125" s="55"/>
      <c r="AV125" s="55"/>
      <c r="AW125" s="55"/>
      <c r="AX125" s="55"/>
      <c r="AY125" s="55"/>
      <c r="AZ125" s="55"/>
      <c r="BA125" s="55"/>
      <c r="BB125" s="55"/>
      <c r="BC125" s="55"/>
      <c r="BD125" s="55"/>
      <c r="BE125" s="55"/>
      <c r="BF125" s="55"/>
      <c r="BG125" s="55"/>
      <c r="BH125" s="55"/>
      <c r="BI125" s="55"/>
      <c r="BJ125" s="55">
        <v>0.27</v>
      </c>
      <c r="BK125" s="55"/>
      <c r="BL125" s="55"/>
      <c r="BM125" s="55"/>
      <c r="BN125" s="55"/>
      <c r="BO125" s="55"/>
      <c r="BP125" s="55"/>
      <c r="BQ125" s="55"/>
      <c r="BR125" s="55"/>
      <c r="BS125" s="55"/>
      <c r="BT125" s="55"/>
      <c r="BU125" s="55"/>
      <c r="BV125" s="55"/>
      <c r="BW125" s="55"/>
      <c r="BX125" s="55"/>
      <c r="BY125" s="55"/>
      <c r="BZ125" s="55"/>
      <c r="CA125" s="42"/>
      <c r="CB125" s="55">
        <v>0.73</v>
      </c>
      <c r="CC125" s="55"/>
      <c r="CD125" s="55"/>
      <c r="CE125" s="55"/>
      <c r="CF125" s="55"/>
      <c r="CG125" s="55" t="s">
        <v>33</v>
      </c>
      <c r="CH125" s="55"/>
      <c r="CI125" s="55"/>
      <c r="CJ125" s="55"/>
      <c r="CK125" s="55"/>
      <c r="CL125" s="55"/>
      <c r="CM125" s="55"/>
      <c r="CN125" s="55" t="s">
        <v>1360</v>
      </c>
      <c r="CO125" s="55"/>
      <c r="CP125" s="55"/>
      <c r="CQ125" s="55"/>
      <c r="CR125" s="55"/>
      <c r="CS125" s="55"/>
      <c r="CT125" s="40" t="str">
        <f t="shared" si="1"/>
        <v>Cyperales ,21d,MRID 49142501</v>
      </c>
      <c r="CU125" s="55"/>
    </row>
    <row r="126" spans="1:99" x14ac:dyDescent="0.25">
      <c r="A126" s="38" t="s">
        <v>1121</v>
      </c>
      <c r="B126" s="55" t="s">
        <v>1209</v>
      </c>
      <c r="C126" s="55"/>
      <c r="D126" s="55" t="s">
        <v>1371</v>
      </c>
      <c r="E126" s="55"/>
      <c r="F126" s="55" t="s">
        <v>1377</v>
      </c>
      <c r="G126" s="55" t="s">
        <v>1378</v>
      </c>
      <c r="H126" s="56" t="s">
        <v>1379</v>
      </c>
      <c r="I126" s="55"/>
      <c r="J126" s="55"/>
      <c r="K126" s="55"/>
      <c r="L126" s="55"/>
      <c r="M126" s="55"/>
      <c r="N126" s="55"/>
      <c r="O126" s="55"/>
      <c r="P126" s="55"/>
      <c r="Q126" s="55"/>
      <c r="R126" s="55">
        <v>49142501</v>
      </c>
      <c r="U126" s="40" t="s">
        <v>289</v>
      </c>
      <c r="V126" s="39" t="s">
        <v>289</v>
      </c>
      <c r="W126" s="37" t="s">
        <v>1132</v>
      </c>
      <c r="X126" s="55"/>
      <c r="Y126" s="55" t="s">
        <v>361</v>
      </c>
      <c r="Z126" s="57" t="s">
        <v>362</v>
      </c>
      <c r="AA126" s="55"/>
      <c r="AB126" s="55"/>
      <c r="AC126" s="55"/>
      <c r="AD126" s="55"/>
      <c r="AE126" s="55"/>
      <c r="AF126" s="55"/>
      <c r="AG126" s="55"/>
      <c r="AH126" s="55"/>
      <c r="AI126" s="55"/>
      <c r="AJ126" s="55"/>
      <c r="AK126" s="55"/>
      <c r="AL126" s="55"/>
      <c r="AM126" s="55"/>
      <c r="AN126" s="55"/>
      <c r="AO126" s="58">
        <v>21</v>
      </c>
      <c r="AP126" s="55"/>
      <c r="AQ126" s="55"/>
      <c r="AR126" s="55"/>
      <c r="AS126" s="55"/>
      <c r="AT126" s="56" t="s">
        <v>294</v>
      </c>
      <c r="AU126" s="55"/>
      <c r="AV126" s="55"/>
      <c r="AW126" s="55"/>
      <c r="AX126" s="55"/>
      <c r="AY126" s="55"/>
      <c r="AZ126" s="55"/>
      <c r="BA126" s="55"/>
      <c r="BB126" s="55"/>
      <c r="BC126" s="55"/>
      <c r="BD126" s="55"/>
      <c r="BE126" s="55"/>
      <c r="BF126" s="55"/>
      <c r="BG126" s="55"/>
      <c r="BH126" s="55"/>
      <c r="BI126" s="55"/>
      <c r="BJ126" s="55">
        <v>2</v>
      </c>
      <c r="BK126" s="55"/>
      <c r="BL126" s="55"/>
      <c r="BM126" s="55"/>
      <c r="BN126" s="55"/>
      <c r="BO126" s="55"/>
      <c r="BP126" s="55"/>
      <c r="BQ126" s="55"/>
      <c r="BR126" s="55"/>
      <c r="BS126" s="55"/>
      <c r="BT126" s="55"/>
      <c r="BU126" s="55"/>
      <c r="BV126" s="55"/>
      <c r="BW126" s="55"/>
      <c r="BX126" s="55"/>
      <c r="BY126" s="55"/>
      <c r="BZ126" s="55"/>
      <c r="CA126" s="42"/>
      <c r="CB126" s="55">
        <v>5.5</v>
      </c>
      <c r="CC126" s="55"/>
      <c r="CD126" s="55"/>
      <c r="CE126" s="55"/>
      <c r="CF126" s="55"/>
      <c r="CG126" s="55" t="s">
        <v>33</v>
      </c>
      <c r="CH126" s="55"/>
      <c r="CI126" s="55"/>
      <c r="CJ126" s="55"/>
      <c r="CK126" s="55"/>
      <c r="CL126" s="55"/>
      <c r="CM126" s="55"/>
      <c r="CN126" s="55" t="s">
        <v>1360</v>
      </c>
      <c r="CT126" s="40" t="str">
        <f t="shared" si="1"/>
        <v>Cyperales ,21d,MRID 49142501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D31"/>
  <sheetViews>
    <sheetView workbookViewId="0">
      <selection activeCell="A19" sqref="A19:XFD19"/>
    </sheetView>
  </sheetViews>
  <sheetFormatPr defaultRowHeight="15" x14ac:dyDescent="0.25"/>
  <cols>
    <col min="1" max="1" width="20.85546875" customWidth="1"/>
    <col min="2" max="2" width="14.5703125" customWidth="1"/>
    <col min="3" max="3" width="12.140625" customWidth="1"/>
    <col min="4" max="4" width="10.85546875" customWidth="1"/>
  </cols>
  <sheetData>
    <row r="1" spans="1:4" ht="105" x14ac:dyDescent="0.25">
      <c r="A1" s="16" t="s">
        <v>78</v>
      </c>
      <c r="B1" s="17" t="s">
        <v>79</v>
      </c>
      <c r="C1" s="17" t="s">
        <v>80</v>
      </c>
      <c r="D1" s="17" t="s">
        <v>81</v>
      </c>
    </row>
    <row r="2" spans="1:4" x14ac:dyDescent="0.25">
      <c r="A2" s="11" t="s">
        <v>26</v>
      </c>
      <c r="B2" s="11" t="s">
        <v>82</v>
      </c>
      <c r="C2" s="11" t="s">
        <v>83</v>
      </c>
      <c r="D2" s="11" t="s">
        <v>84</v>
      </c>
    </row>
    <row r="3" spans="1:4" x14ac:dyDescent="0.25">
      <c r="A3" s="11" t="s">
        <v>85</v>
      </c>
      <c r="B3" s="11" t="s">
        <v>82</v>
      </c>
      <c r="C3" s="11" t="s">
        <v>83</v>
      </c>
      <c r="D3" s="11" t="s">
        <v>84</v>
      </c>
    </row>
    <row r="4" spans="1:4" ht="30" x14ac:dyDescent="0.25">
      <c r="A4" s="13" t="s">
        <v>86</v>
      </c>
      <c r="B4" s="11" t="s">
        <v>87</v>
      </c>
      <c r="C4" s="11" t="s">
        <v>88</v>
      </c>
      <c r="D4" s="11" t="s">
        <v>82</v>
      </c>
    </row>
    <row r="5" spans="1:4" ht="30" x14ac:dyDescent="0.25">
      <c r="A5" s="13" t="s">
        <v>89</v>
      </c>
      <c r="B5" s="11" t="s">
        <v>87</v>
      </c>
      <c r="C5" s="11" t="s">
        <v>90</v>
      </c>
      <c r="D5" s="11" t="s">
        <v>91</v>
      </c>
    </row>
    <row r="6" spans="1:4" ht="30" x14ac:dyDescent="0.25">
      <c r="A6" s="12" t="s">
        <v>92</v>
      </c>
      <c r="B6" s="11" t="s">
        <v>82</v>
      </c>
      <c r="C6" s="11" t="s">
        <v>83</v>
      </c>
      <c r="D6" s="11" t="s">
        <v>84</v>
      </c>
    </row>
    <row r="7" spans="1:4" ht="30" x14ac:dyDescent="0.25">
      <c r="A7" s="12" t="s">
        <v>92</v>
      </c>
      <c r="B7" s="11" t="s">
        <v>82</v>
      </c>
      <c r="C7" s="11" t="s">
        <v>83</v>
      </c>
      <c r="D7" s="11" t="s">
        <v>84</v>
      </c>
    </row>
    <row r="8" spans="1:4" ht="30" x14ac:dyDescent="0.25">
      <c r="A8" s="12" t="s">
        <v>93</v>
      </c>
      <c r="B8" s="11" t="s">
        <v>82</v>
      </c>
      <c r="C8" s="11" t="s">
        <v>83</v>
      </c>
      <c r="D8" s="11" t="s">
        <v>84</v>
      </c>
    </row>
    <row r="9" spans="1:4" ht="30" x14ac:dyDescent="0.25">
      <c r="A9" s="12" t="s">
        <v>94</v>
      </c>
      <c r="B9" s="11" t="s">
        <v>82</v>
      </c>
      <c r="C9" s="11" t="s">
        <v>83</v>
      </c>
      <c r="D9" s="11" t="s">
        <v>84</v>
      </c>
    </row>
    <row r="10" spans="1:4" x14ac:dyDescent="0.25">
      <c r="A10" s="12" t="s">
        <v>95</v>
      </c>
      <c r="B10" s="11" t="s">
        <v>82</v>
      </c>
      <c r="C10" s="11" t="s">
        <v>83</v>
      </c>
      <c r="D10" s="11" t="s">
        <v>84</v>
      </c>
    </row>
    <row r="11" spans="1:4" ht="30" x14ac:dyDescent="0.25">
      <c r="A11" s="13" t="s">
        <v>96</v>
      </c>
      <c r="B11" s="11" t="s">
        <v>87</v>
      </c>
      <c r="C11" s="11" t="s">
        <v>97</v>
      </c>
      <c r="D11" s="11" t="s">
        <v>82</v>
      </c>
    </row>
    <row r="12" spans="1:4" x14ac:dyDescent="0.25">
      <c r="A12" s="12" t="s">
        <v>98</v>
      </c>
      <c r="B12" s="11" t="s">
        <v>82</v>
      </c>
      <c r="C12" s="11" t="s">
        <v>83</v>
      </c>
      <c r="D12" s="11" t="s">
        <v>84</v>
      </c>
    </row>
    <row r="13" spans="1:4" x14ac:dyDescent="0.25">
      <c r="A13" s="12" t="s">
        <v>99</v>
      </c>
      <c r="B13" s="11" t="s">
        <v>12</v>
      </c>
      <c r="C13" s="11" t="s">
        <v>100</v>
      </c>
      <c r="D13" s="11" t="s">
        <v>84</v>
      </c>
    </row>
    <row r="14" spans="1:4" x14ac:dyDescent="0.25">
      <c r="A14" s="15" t="s">
        <v>31</v>
      </c>
      <c r="B14" s="11" t="s">
        <v>31</v>
      </c>
      <c r="C14" s="11" t="s">
        <v>97</v>
      </c>
      <c r="D14" s="11" t="s">
        <v>82</v>
      </c>
    </row>
    <row r="15" spans="1:4" x14ac:dyDescent="0.25">
      <c r="A15" s="12" t="s">
        <v>101</v>
      </c>
      <c r="B15" s="11" t="s">
        <v>82</v>
      </c>
      <c r="C15" s="11" t="s">
        <v>83</v>
      </c>
      <c r="D15" s="11" t="s">
        <v>84</v>
      </c>
    </row>
    <row r="16" spans="1:4" x14ac:dyDescent="0.25">
      <c r="A16" s="12" t="s">
        <v>102</v>
      </c>
      <c r="B16" s="11" t="s">
        <v>82</v>
      </c>
      <c r="C16" s="11" t="s">
        <v>83</v>
      </c>
      <c r="D16" s="11" t="s">
        <v>84</v>
      </c>
    </row>
    <row r="17" spans="1:4" x14ac:dyDescent="0.25">
      <c r="A17" s="12" t="s">
        <v>103</v>
      </c>
      <c r="B17" s="11" t="s">
        <v>82</v>
      </c>
      <c r="C17" s="11" t="s">
        <v>83</v>
      </c>
      <c r="D17" s="11" t="s">
        <v>84</v>
      </c>
    </row>
    <row r="18" spans="1:4" x14ac:dyDescent="0.25">
      <c r="A18" s="12" t="s">
        <v>105</v>
      </c>
      <c r="B18" s="11" t="s">
        <v>82</v>
      </c>
      <c r="C18" s="11" t="s">
        <v>83</v>
      </c>
      <c r="D18" s="11" t="s">
        <v>84</v>
      </c>
    </row>
    <row r="19" spans="1:4" x14ac:dyDescent="0.25">
      <c r="A19" s="12" t="s">
        <v>106</v>
      </c>
      <c r="B19" s="11" t="s">
        <v>82</v>
      </c>
      <c r="C19" s="11" t="s">
        <v>83</v>
      </c>
      <c r="D19" s="11" t="s">
        <v>84</v>
      </c>
    </row>
    <row r="20" spans="1:4" x14ac:dyDescent="0.25">
      <c r="A20" s="13" t="s">
        <v>107</v>
      </c>
      <c r="B20" s="14" t="s">
        <v>82</v>
      </c>
      <c r="C20" s="14" t="s">
        <v>83</v>
      </c>
      <c r="D20" s="14" t="s">
        <v>108</v>
      </c>
    </row>
    <row r="21" spans="1:4" x14ac:dyDescent="0.25">
      <c r="A21" s="12" t="s">
        <v>109</v>
      </c>
      <c r="B21" s="11" t="s">
        <v>33</v>
      </c>
      <c r="C21" s="11" t="s">
        <v>110</v>
      </c>
      <c r="D21" s="11" t="s">
        <v>111</v>
      </c>
    </row>
    <row r="22" spans="1:4" x14ac:dyDescent="0.25">
      <c r="A22" s="12" t="s">
        <v>112</v>
      </c>
      <c r="B22" s="11" t="s">
        <v>82</v>
      </c>
      <c r="C22" s="11" t="s">
        <v>83</v>
      </c>
      <c r="D22" s="11" t="s">
        <v>84</v>
      </c>
    </row>
    <row r="23" spans="1:4" x14ac:dyDescent="0.25">
      <c r="A23" s="15" t="s">
        <v>33</v>
      </c>
      <c r="B23" s="11" t="s">
        <v>31</v>
      </c>
      <c r="C23" s="11" t="s">
        <v>97</v>
      </c>
      <c r="D23" s="11" t="s">
        <v>113</v>
      </c>
    </row>
    <row r="24" spans="1:4" x14ac:dyDescent="0.25">
      <c r="A24" s="13" t="s">
        <v>114</v>
      </c>
      <c r="B24" s="11" t="s">
        <v>87</v>
      </c>
      <c r="C24" s="11" t="s">
        <v>115</v>
      </c>
      <c r="D24" s="11" t="s">
        <v>104</v>
      </c>
    </row>
    <row r="25" spans="1:4" x14ac:dyDescent="0.25">
      <c r="A25" s="13" t="s">
        <v>116</v>
      </c>
      <c r="B25" s="11" t="s">
        <v>82</v>
      </c>
      <c r="C25" s="11" t="s">
        <v>83</v>
      </c>
      <c r="D25" s="11" t="s">
        <v>84</v>
      </c>
    </row>
    <row r="26" spans="1:4" x14ac:dyDescent="0.25">
      <c r="A26" s="12" t="s">
        <v>28</v>
      </c>
      <c r="B26" s="11" t="s">
        <v>82</v>
      </c>
      <c r="C26" s="11" t="s">
        <v>83</v>
      </c>
      <c r="D26" s="11" t="s">
        <v>84</v>
      </c>
    </row>
    <row r="27" spans="1:4" x14ac:dyDescent="0.25">
      <c r="A27" s="12" t="s">
        <v>14</v>
      </c>
      <c r="B27" s="11" t="s">
        <v>82</v>
      </c>
      <c r="C27" s="11" t="s">
        <v>83</v>
      </c>
      <c r="D27" s="11" t="s">
        <v>108</v>
      </c>
    </row>
    <row r="28" spans="1:4" x14ac:dyDescent="0.25">
      <c r="A28" s="12" t="s">
        <v>117</v>
      </c>
      <c r="B28" s="11" t="s">
        <v>82</v>
      </c>
      <c r="C28" s="11" t="s">
        <v>83</v>
      </c>
      <c r="D28" s="11" t="s">
        <v>84</v>
      </c>
    </row>
    <row r="29" spans="1:4" x14ac:dyDescent="0.25">
      <c r="A29" s="12" t="s">
        <v>118</v>
      </c>
      <c r="B29" s="11" t="s">
        <v>82</v>
      </c>
      <c r="C29" s="11" t="s">
        <v>83</v>
      </c>
      <c r="D29" s="11" t="s">
        <v>84</v>
      </c>
    </row>
    <row r="30" spans="1:4" x14ac:dyDescent="0.25">
      <c r="A30" s="12" t="s">
        <v>119</v>
      </c>
      <c r="B30" s="11" t="s">
        <v>82</v>
      </c>
      <c r="C30" s="11" t="s">
        <v>83</v>
      </c>
      <c r="D30" s="11" t="s">
        <v>84</v>
      </c>
    </row>
    <row r="31" spans="1:4" x14ac:dyDescent="0.25">
      <c r="A31" s="15" t="s">
        <v>12</v>
      </c>
      <c r="B31" s="11" t="s">
        <v>120</v>
      </c>
      <c r="C31" s="11" t="s">
        <v>83</v>
      </c>
      <c r="D31" s="11" t="s">
        <v>84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4" tint="-0.249977111117893"/>
  </sheetPr>
  <dimension ref="A1:BP1072"/>
  <sheetViews>
    <sheetView workbookViewId="0">
      <selection sqref="A1:BP1048576"/>
    </sheetView>
  </sheetViews>
  <sheetFormatPr defaultRowHeight="15" x14ac:dyDescent="0.25"/>
  <sheetData>
    <row r="1" spans="1:68" x14ac:dyDescent="0.25">
      <c r="A1" t="s">
        <v>167</v>
      </c>
      <c r="B1" t="s">
        <v>168</v>
      </c>
      <c r="C1" t="s">
        <v>169</v>
      </c>
      <c r="D1" t="s">
        <v>170</v>
      </c>
      <c r="E1" t="s">
        <v>171</v>
      </c>
      <c r="F1" t="s">
        <v>172</v>
      </c>
      <c r="G1" t="s">
        <v>173</v>
      </c>
      <c r="H1" t="s">
        <v>174</v>
      </c>
      <c r="I1" t="s">
        <v>539</v>
      </c>
      <c r="J1" t="s">
        <v>540</v>
      </c>
      <c r="K1" t="s">
        <v>541</v>
      </c>
      <c r="L1" t="s">
        <v>542</v>
      </c>
      <c r="M1" t="s">
        <v>176</v>
      </c>
      <c r="N1" t="s">
        <v>177</v>
      </c>
      <c r="O1" t="s">
        <v>178</v>
      </c>
      <c r="P1" t="s">
        <v>179</v>
      </c>
      <c r="Q1" t="s">
        <v>180</v>
      </c>
      <c r="R1" t="s">
        <v>181</v>
      </c>
      <c r="S1" t="s">
        <v>182</v>
      </c>
      <c r="T1" t="s">
        <v>183</v>
      </c>
      <c r="U1" t="s">
        <v>184</v>
      </c>
      <c r="V1" t="s">
        <v>185</v>
      </c>
      <c r="W1" t="s">
        <v>186</v>
      </c>
      <c r="X1" t="s">
        <v>187</v>
      </c>
      <c r="Y1" t="s">
        <v>188</v>
      </c>
      <c r="Z1" t="s">
        <v>189</v>
      </c>
      <c r="AA1" t="s">
        <v>543</v>
      </c>
      <c r="AB1" t="s">
        <v>544</v>
      </c>
      <c r="AC1" t="s">
        <v>192</v>
      </c>
      <c r="AD1" t="s">
        <v>193</v>
      </c>
      <c r="AE1" t="s">
        <v>194</v>
      </c>
      <c r="AF1" t="s">
        <v>195</v>
      </c>
      <c r="AG1" t="s">
        <v>196</v>
      </c>
      <c r="AH1" t="s">
        <v>197</v>
      </c>
      <c r="AI1" t="s">
        <v>198</v>
      </c>
      <c r="AJ1" t="s">
        <v>199</v>
      </c>
      <c r="AK1" t="s">
        <v>200</v>
      </c>
      <c r="AL1" t="s">
        <v>1069</v>
      </c>
      <c r="AM1" t="s">
        <v>201</v>
      </c>
      <c r="AN1" t="s">
        <v>202</v>
      </c>
      <c r="AO1" t="s">
        <v>203</v>
      </c>
      <c r="AP1" t="s">
        <v>204</v>
      </c>
      <c r="AQ1" t="s">
        <v>205</v>
      </c>
      <c r="AR1" t="s">
        <v>206</v>
      </c>
      <c r="AS1" t="s">
        <v>207</v>
      </c>
      <c r="AT1" t="s">
        <v>215</v>
      </c>
      <c r="AU1" t="s">
        <v>220</v>
      </c>
      <c r="AV1" t="s">
        <v>545</v>
      </c>
      <c r="AW1" t="s">
        <v>547</v>
      </c>
      <c r="AX1" t="s">
        <v>121</v>
      </c>
      <c r="AY1" t="s">
        <v>553</v>
      </c>
      <c r="AZ1" t="s">
        <v>559</v>
      </c>
      <c r="BA1" t="s">
        <v>565</v>
      </c>
      <c r="BB1" t="s">
        <v>571</v>
      </c>
      <c r="BC1" t="s">
        <v>577</v>
      </c>
      <c r="BD1" t="s">
        <v>122</v>
      </c>
      <c r="BE1" t="s">
        <v>260</v>
      </c>
      <c r="BF1" t="s">
        <v>261</v>
      </c>
      <c r="BG1" t="s">
        <v>262</v>
      </c>
      <c r="BH1" t="s">
        <v>263</v>
      </c>
      <c r="BI1" t="s">
        <v>264</v>
      </c>
      <c r="BJ1" t="s">
        <v>265</v>
      </c>
      <c r="BK1" t="s">
        <v>266</v>
      </c>
      <c r="BL1" t="s">
        <v>267</v>
      </c>
      <c r="BM1" t="s">
        <v>268</v>
      </c>
      <c r="BN1" t="s">
        <v>269</v>
      </c>
      <c r="BO1" t="s">
        <v>270</v>
      </c>
      <c r="BP1" t="s">
        <v>81</v>
      </c>
    </row>
    <row r="2" spans="1:68" x14ac:dyDescent="0.25">
      <c r="A2">
        <v>63252</v>
      </c>
      <c r="B2" t="s">
        <v>273</v>
      </c>
      <c r="C2" t="s">
        <v>23</v>
      </c>
      <c r="D2" t="s">
        <v>584</v>
      </c>
      <c r="E2" t="s">
        <v>584</v>
      </c>
      <c r="F2">
        <v>2</v>
      </c>
      <c r="G2" t="s">
        <v>274</v>
      </c>
      <c r="H2">
        <v>7640</v>
      </c>
      <c r="I2" t="s">
        <v>584</v>
      </c>
      <c r="J2" t="s">
        <v>584</v>
      </c>
      <c r="K2" t="s">
        <v>584</v>
      </c>
      <c r="L2" t="s">
        <v>23</v>
      </c>
      <c r="M2" t="s">
        <v>1380</v>
      </c>
      <c r="N2" t="s">
        <v>1381</v>
      </c>
      <c r="O2" t="s">
        <v>1382</v>
      </c>
      <c r="P2" t="s">
        <v>584</v>
      </c>
      <c r="Q2" t="s">
        <v>584</v>
      </c>
      <c r="R2" t="s">
        <v>1382</v>
      </c>
      <c r="S2" t="s">
        <v>1383</v>
      </c>
      <c r="T2" t="s">
        <v>594</v>
      </c>
      <c r="U2" t="s">
        <v>595</v>
      </c>
      <c r="V2" t="s">
        <v>628</v>
      </c>
      <c r="W2" t="s">
        <v>596</v>
      </c>
      <c r="X2" t="s">
        <v>645</v>
      </c>
      <c r="Y2" t="s">
        <v>598</v>
      </c>
      <c r="Z2" t="s">
        <v>23</v>
      </c>
      <c r="AA2">
        <v>1</v>
      </c>
      <c r="AB2" t="s">
        <v>288</v>
      </c>
      <c r="AC2">
        <v>409048</v>
      </c>
      <c r="AD2">
        <v>1085844</v>
      </c>
      <c r="AE2" t="s">
        <v>584</v>
      </c>
      <c r="AF2" t="s">
        <v>309</v>
      </c>
      <c r="AG2" t="s">
        <v>309</v>
      </c>
      <c r="AH2" t="s">
        <v>310</v>
      </c>
      <c r="AI2" t="s">
        <v>311</v>
      </c>
      <c r="AJ2" t="s">
        <v>361</v>
      </c>
      <c r="AK2" t="s">
        <v>584</v>
      </c>
      <c r="AL2" t="s">
        <v>1108</v>
      </c>
      <c r="AM2" t="s">
        <v>23</v>
      </c>
      <c r="AN2" t="s">
        <v>584</v>
      </c>
      <c r="AO2" t="s">
        <v>23</v>
      </c>
      <c r="AP2" t="s">
        <v>584</v>
      </c>
      <c r="AQ2" t="s">
        <v>23</v>
      </c>
      <c r="AR2" t="s">
        <v>584</v>
      </c>
      <c r="AS2" t="s">
        <v>584</v>
      </c>
      <c r="AT2">
        <v>365</v>
      </c>
      <c r="AU2" t="s">
        <v>294</v>
      </c>
      <c r="AV2" t="s">
        <v>295</v>
      </c>
      <c r="AW2">
        <v>1.68</v>
      </c>
      <c r="AX2" t="s">
        <v>32</v>
      </c>
      <c r="AY2">
        <v>3.3599999999999998E-2</v>
      </c>
      <c r="AZ2">
        <v>2.99712E-2</v>
      </c>
      <c r="BA2" t="s">
        <v>584</v>
      </c>
      <c r="BB2" t="s">
        <v>584</v>
      </c>
      <c r="BC2" t="s">
        <v>584</v>
      </c>
      <c r="BD2" t="s">
        <v>33</v>
      </c>
      <c r="BE2" t="s">
        <v>584</v>
      </c>
      <c r="BF2" t="s">
        <v>23</v>
      </c>
      <c r="BG2" t="s">
        <v>23</v>
      </c>
      <c r="BH2" t="s">
        <v>584</v>
      </c>
      <c r="BI2" t="s">
        <v>584</v>
      </c>
      <c r="BJ2" t="s">
        <v>584</v>
      </c>
      <c r="BK2">
        <v>36760</v>
      </c>
      <c r="BL2" t="s">
        <v>794</v>
      </c>
      <c r="BM2" t="s">
        <v>795</v>
      </c>
      <c r="BN2" t="s">
        <v>796</v>
      </c>
      <c r="BO2">
        <v>1992</v>
      </c>
      <c r="BP2" t="s">
        <v>797</v>
      </c>
    </row>
    <row r="3" spans="1:68" x14ac:dyDescent="0.25">
      <c r="A3">
        <v>63252</v>
      </c>
      <c r="B3" t="s">
        <v>273</v>
      </c>
      <c r="C3" t="s">
        <v>23</v>
      </c>
      <c r="D3" t="s">
        <v>584</v>
      </c>
      <c r="E3" t="s">
        <v>584</v>
      </c>
      <c r="F3">
        <v>2</v>
      </c>
      <c r="G3" t="s">
        <v>274</v>
      </c>
      <c r="H3">
        <v>5572</v>
      </c>
      <c r="I3" t="s">
        <v>584</v>
      </c>
      <c r="J3" t="s">
        <v>584</v>
      </c>
      <c r="K3" t="s">
        <v>584</v>
      </c>
      <c r="L3" t="s">
        <v>23</v>
      </c>
      <c r="M3" t="s">
        <v>1380</v>
      </c>
      <c r="N3" t="s">
        <v>1384</v>
      </c>
      <c r="O3" t="s">
        <v>1385</v>
      </c>
      <c r="P3" t="s">
        <v>584</v>
      </c>
      <c r="Q3" t="s">
        <v>584</v>
      </c>
      <c r="R3" t="s">
        <v>1385</v>
      </c>
      <c r="S3" t="s">
        <v>1386</v>
      </c>
      <c r="T3" t="s">
        <v>594</v>
      </c>
      <c r="U3" t="s">
        <v>595</v>
      </c>
      <c r="V3" t="s">
        <v>628</v>
      </c>
      <c r="W3" t="s">
        <v>596</v>
      </c>
      <c r="X3" t="s">
        <v>645</v>
      </c>
      <c r="Y3" t="s">
        <v>598</v>
      </c>
      <c r="Z3" t="s">
        <v>23</v>
      </c>
      <c r="AA3">
        <v>1</v>
      </c>
      <c r="AB3" t="s">
        <v>288</v>
      </c>
      <c r="AC3">
        <v>409047</v>
      </c>
      <c r="AD3">
        <v>1099425</v>
      </c>
      <c r="AE3" t="s">
        <v>584</v>
      </c>
      <c r="AF3" t="s">
        <v>309</v>
      </c>
      <c r="AG3" t="s">
        <v>309</v>
      </c>
      <c r="AH3" t="s">
        <v>310</v>
      </c>
      <c r="AI3" t="s">
        <v>311</v>
      </c>
      <c r="AJ3" t="s">
        <v>362</v>
      </c>
      <c r="AK3" t="s">
        <v>584</v>
      </c>
      <c r="AL3" t="s">
        <v>1108</v>
      </c>
      <c r="AM3" t="s">
        <v>23</v>
      </c>
      <c r="AN3" t="s">
        <v>584</v>
      </c>
      <c r="AO3" t="s">
        <v>23</v>
      </c>
      <c r="AP3" t="s">
        <v>584</v>
      </c>
      <c r="AQ3" t="s">
        <v>23</v>
      </c>
      <c r="AR3" t="s">
        <v>584</v>
      </c>
      <c r="AS3" t="s">
        <v>584</v>
      </c>
      <c r="AT3">
        <v>10</v>
      </c>
      <c r="AU3" t="s">
        <v>294</v>
      </c>
      <c r="AV3" t="s">
        <v>295</v>
      </c>
      <c r="AW3">
        <v>1.68</v>
      </c>
      <c r="AX3" t="s">
        <v>32</v>
      </c>
      <c r="AY3">
        <v>3.3599999999999998E-2</v>
      </c>
      <c r="AZ3">
        <v>2.99712E-2</v>
      </c>
      <c r="BA3" t="s">
        <v>584</v>
      </c>
      <c r="BB3" t="s">
        <v>584</v>
      </c>
      <c r="BC3" t="s">
        <v>584</v>
      </c>
      <c r="BD3" t="s">
        <v>33</v>
      </c>
      <c r="BE3" t="s">
        <v>584</v>
      </c>
      <c r="BF3" t="s">
        <v>23</v>
      </c>
      <c r="BG3" t="s">
        <v>23</v>
      </c>
      <c r="BH3" t="s">
        <v>584</v>
      </c>
      <c r="BI3" t="s">
        <v>584</v>
      </c>
      <c r="BJ3" t="s">
        <v>584</v>
      </c>
      <c r="BK3">
        <v>36760</v>
      </c>
      <c r="BL3" t="s">
        <v>794</v>
      </c>
      <c r="BM3" t="s">
        <v>795</v>
      </c>
      <c r="BN3" t="s">
        <v>796</v>
      </c>
      <c r="BO3">
        <v>1992</v>
      </c>
      <c r="BP3" t="s">
        <v>1387</v>
      </c>
    </row>
    <row r="4" spans="1:68" x14ac:dyDescent="0.25">
      <c r="A4">
        <v>63252</v>
      </c>
      <c r="B4" t="s">
        <v>273</v>
      </c>
      <c r="C4" t="s">
        <v>23</v>
      </c>
      <c r="D4" t="s">
        <v>584</v>
      </c>
      <c r="E4" t="s">
        <v>584</v>
      </c>
      <c r="F4">
        <v>2</v>
      </c>
      <c r="G4" t="s">
        <v>274</v>
      </c>
      <c r="H4">
        <v>5205</v>
      </c>
      <c r="I4" t="s">
        <v>584</v>
      </c>
      <c r="J4" t="s">
        <v>584</v>
      </c>
      <c r="K4" t="s">
        <v>584</v>
      </c>
      <c r="L4" t="s">
        <v>23</v>
      </c>
      <c r="M4" t="s">
        <v>1380</v>
      </c>
      <c r="N4" t="s">
        <v>1384</v>
      </c>
      <c r="O4" t="s">
        <v>1388</v>
      </c>
      <c r="P4" t="s">
        <v>584</v>
      </c>
      <c r="Q4" t="s">
        <v>584</v>
      </c>
      <c r="R4" t="s">
        <v>1388</v>
      </c>
      <c r="S4" t="s">
        <v>1389</v>
      </c>
      <c r="T4" t="s">
        <v>594</v>
      </c>
      <c r="U4" t="s">
        <v>595</v>
      </c>
      <c r="V4" t="s">
        <v>628</v>
      </c>
      <c r="W4" t="s">
        <v>596</v>
      </c>
      <c r="X4" t="s">
        <v>645</v>
      </c>
      <c r="Y4" t="s">
        <v>598</v>
      </c>
      <c r="Z4" t="s">
        <v>23</v>
      </c>
      <c r="AA4">
        <v>1</v>
      </c>
      <c r="AB4" t="s">
        <v>288</v>
      </c>
      <c r="AC4">
        <v>409045</v>
      </c>
      <c r="AD4">
        <v>1142941</v>
      </c>
      <c r="AE4" t="s">
        <v>584</v>
      </c>
      <c r="AF4" t="s">
        <v>309</v>
      </c>
      <c r="AG4" t="s">
        <v>309</v>
      </c>
      <c r="AH4" t="s">
        <v>310</v>
      </c>
      <c r="AI4" t="s">
        <v>311</v>
      </c>
      <c r="AJ4" t="s">
        <v>361</v>
      </c>
      <c r="AK4" t="s">
        <v>584</v>
      </c>
      <c r="AL4" t="s">
        <v>1108</v>
      </c>
      <c r="AM4" t="s">
        <v>23</v>
      </c>
      <c r="AN4" t="s">
        <v>584</v>
      </c>
      <c r="AO4" t="s">
        <v>23</v>
      </c>
      <c r="AP4" t="s">
        <v>584</v>
      </c>
      <c r="AQ4" t="s">
        <v>23</v>
      </c>
      <c r="AR4" t="s">
        <v>584</v>
      </c>
      <c r="AS4" t="s">
        <v>584</v>
      </c>
      <c r="AT4">
        <v>365</v>
      </c>
      <c r="AU4" t="s">
        <v>294</v>
      </c>
      <c r="AV4" t="s">
        <v>295</v>
      </c>
      <c r="AW4">
        <v>1.68</v>
      </c>
      <c r="AX4" t="s">
        <v>32</v>
      </c>
      <c r="AY4">
        <v>3.3599999999999998E-2</v>
      </c>
      <c r="AZ4">
        <v>2.99712E-2</v>
      </c>
      <c r="BA4" t="s">
        <v>584</v>
      </c>
      <c r="BB4" t="s">
        <v>584</v>
      </c>
      <c r="BC4" t="s">
        <v>584</v>
      </c>
      <c r="BD4" t="s">
        <v>33</v>
      </c>
      <c r="BE4" t="s">
        <v>584</v>
      </c>
      <c r="BF4" t="s">
        <v>23</v>
      </c>
      <c r="BG4" t="s">
        <v>23</v>
      </c>
      <c r="BH4" t="s">
        <v>584</v>
      </c>
      <c r="BI4" t="s">
        <v>584</v>
      </c>
      <c r="BJ4" t="s">
        <v>584</v>
      </c>
      <c r="BK4">
        <v>36760</v>
      </c>
      <c r="BL4" t="s">
        <v>794</v>
      </c>
      <c r="BM4" t="s">
        <v>795</v>
      </c>
      <c r="BN4" t="s">
        <v>796</v>
      </c>
      <c r="BO4">
        <v>1992</v>
      </c>
      <c r="BP4" t="s">
        <v>797</v>
      </c>
    </row>
    <row r="5" spans="1:68" x14ac:dyDescent="0.25">
      <c r="A5">
        <v>63252</v>
      </c>
      <c r="B5" t="s">
        <v>273</v>
      </c>
      <c r="C5" t="s">
        <v>23</v>
      </c>
      <c r="D5" t="s">
        <v>584</v>
      </c>
      <c r="E5" t="s">
        <v>584</v>
      </c>
      <c r="F5">
        <v>2</v>
      </c>
      <c r="G5" t="s">
        <v>274</v>
      </c>
      <c r="H5">
        <v>1118</v>
      </c>
      <c r="I5" t="s">
        <v>584</v>
      </c>
      <c r="J5" t="s">
        <v>584</v>
      </c>
      <c r="K5" t="s">
        <v>584</v>
      </c>
      <c r="L5" t="s">
        <v>23</v>
      </c>
      <c r="M5" t="s">
        <v>1380</v>
      </c>
      <c r="N5" t="s">
        <v>1384</v>
      </c>
      <c r="O5" t="s">
        <v>1390</v>
      </c>
      <c r="P5" t="s">
        <v>584</v>
      </c>
      <c r="Q5" t="s">
        <v>584</v>
      </c>
      <c r="R5" t="s">
        <v>1390</v>
      </c>
      <c r="S5" t="s">
        <v>1391</v>
      </c>
      <c r="T5" t="s">
        <v>594</v>
      </c>
      <c r="U5" t="s">
        <v>595</v>
      </c>
      <c r="V5" t="s">
        <v>628</v>
      </c>
      <c r="W5" t="s">
        <v>596</v>
      </c>
      <c r="X5" t="s">
        <v>645</v>
      </c>
      <c r="Y5" t="s">
        <v>598</v>
      </c>
      <c r="Z5" t="s">
        <v>23</v>
      </c>
      <c r="AA5">
        <v>1</v>
      </c>
      <c r="AB5" t="s">
        <v>288</v>
      </c>
      <c r="AC5">
        <v>409043</v>
      </c>
      <c r="AD5">
        <v>1140483</v>
      </c>
      <c r="AE5" t="s">
        <v>584</v>
      </c>
      <c r="AF5" t="s">
        <v>309</v>
      </c>
      <c r="AG5" t="s">
        <v>309</v>
      </c>
      <c r="AH5" t="s">
        <v>310</v>
      </c>
      <c r="AI5" t="s">
        <v>311</v>
      </c>
      <c r="AJ5" t="s">
        <v>361</v>
      </c>
      <c r="AK5" t="s">
        <v>584</v>
      </c>
      <c r="AL5" t="s">
        <v>1108</v>
      </c>
      <c r="AM5" t="s">
        <v>23</v>
      </c>
      <c r="AN5" t="s">
        <v>584</v>
      </c>
      <c r="AO5" t="s">
        <v>23</v>
      </c>
      <c r="AP5" t="s">
        <v>584</v>
      </c>
      <c r="AQ5" t="s">
        <v>23</v>
      </c>
      <c r="AR5" t="s">
        <v>584</v>
      </c>
      <c r="AS5" t="s">
        <v>584</v>
      </c>
      <c r="AT5">
        <v>2</v>
      </c>
      <c r="AU5" t="s">
        <v>294</v>
      </c>
      <c r="AV5" t="s">
        <v>295</v>
      </c>
      <c r="AW5">
        <v>1.68</v>
      </c>
      <c r="AX5" t="s">
        <v>32</v>
      </c>
      <c r="AY5">
        <v>3.3599999999999998E-2</v>
      </c>
      <c r="AZ5">
        <v>2.99712E-2</v>
      </c>
      <c r="BA5" t="s">
        <v>584</v>
      </c>
      <c r="BB5" t="s">
        <v>584</v>
      </c>
      <c r="BC5" t="s">
        <v>584</v>
      </c>
      <c r="BD5" t="s">
        <v>33</v>
      </c>
      <c r="BE5" t="s">
        <v>584</v>
      </c>
      <c r="BF5" t="s">
        <v>23</v>
      </c>
      <c r="BG5" t="s">
        <v>23</v>
      </c>
      <c r="BH5" t="s">
        <v>584</v>
      </c>
      <c r="BI5" t="s">
        <v>584</v>
      </c>
      <c r="BJ5" t="s">
        <v>584</v>
      </c>
      <c r="BK5">
        <v>36760</v>
      </c>
      <c r="BL5" t="s">
        <v>794</v>
      </c>
      <c r="BM5" t="s">
        <v>795</v>
      </c>
      <c r="BN5" t="s">
        <v>796</v>
      </c>
      <c r="BO5">
        <v>1992</v>
      </c>
      <c r="BP5" t="s">
        <v>797</v>
      </c>
    </row>
    <row r="6" spans="1:68" x14ac:dyDescent="0.25">
      <c r="A6">
        <v>63252</v>
      </c>
      <c r="B6" t="s">
        <v>273</v>
      </c>
      <c r="C6" t="s">
        <v>23</v>
      </c>
      <c r="D6" t="s">
        <v>584</v>
      </c>
      <c r="E6" t="s">
        <v>584</v>
      </c>
      <c r="F6">
        <v>2</v>
      </c>
      <c r="G6" t="s">
        <v>274</v>
      </c>
      <c r="H6">
        <v>1127</v>
      </c>
      <c r="I6" t="s">
        <v>584</v>
      </c>
      <c r="J6" t="s">
        <v>584</v>
      </c>
      <c r="K6" t="s">
        <v>584</v>
      </c>
      <c r="L6" t="s">
        <v>23</v>
      </c>
      <c r="M6" t="s">
        <v>1380</v>
      </c>
      <c r="N6" t="s">
        <v>1384</v>
      </c>
      <c r="O6" t="s">
        <v>1392</v>
      </c>
      <c r="P6" t="s">
        <v>584</v>
      </c>
      <c r="Q6" t="s">
        <v>584</v>
      </c>
      <c r="R6" t="s">
        <v>1392</v>
      </c>
      <c r="S6" t="s">
        <v>1393</v>
      </c>
      <c r="T6" t="s">
        <v>594</v>
      </c>
      <c r="U6" t="s">
        <v>595</v>
      </c>
      <c r="V6" t="s">
        <v>628</v>
      </c>
      <c r="W6" t="s">
        <v>596</v>
      </c>
      <c r="X6" t="s">
        <v>645</v>
      </c>
      <c r="Y6" t="s">
        <v>598</v>
      </c>
      <c r="Z6" t="s">
        <v>23</v>
      </c>
      <c r="AA6">
        <v>1</v>
      </c>
      <c r="AB6" t="s">
        <v>288</v>
      </c>
      <c r="AC6">
        <v>409044</v>
      </c>
      <c r="AD6">
        <v>1179447</v>
      </c>
      <c r="AE6" t="s">
        <v>584</v>
      </c>
      <c r="AF6" t="s">
        <v>309</v>
      </c>
      <c r="AG6" t="s">
        <v>309</v>
      </c>
      <c r="AH6" t="s">
        <v>310</v>
      </c>
      <c r="AI6" t="s">
        <v>311</v>
      </c>
      <c r="AJ6" t="s">
        <v>361</v>
      </c>
      <c r="AK6" t="s">
        <v>584</v>
      </c>
      <c r="AL6" t="s">
        <v>1108</v>
      </c>
      <c r="AM6" t="s">
        <v>23</v>
      </c>
      <c r="AN6" t="s">
        <v>584</v>
      </c>
      <c r="AO6" t="s">
        <v>23</v>
      </c>
      <c r="AP6" t="s">
        <v>584</v>
      </c>
      <c r="AQ6" t="s">
        <v>23</v>
      </c>
      <c r="AR6" t="s">
        <v>584</v>
      </c>
      <c r="AS6" t="s">
        <v>584</v>
      </c>
      <c r="AT6">
        <v>365</v>
      </c>
      <c r="AU6" t="s">
        <v>294</v>
      </c>
      <c r="AV6" t="s">
        <v>295</v>
      </c>
      <c r="AW6">
        <v>1.68</v>
      </c>
      <c r="AX6" t="s">
        <v>32</v>
      </c>
      <c r="AY6">
        <v>3.3599999999999998E-2</v>
      </c>
      <c r="AZ6">
        <v>2.99712E-2</v>
      </c>
      <c r="BA6" t="s">
        <v>584</v>
      </c>
      <c r="BB6" t="s">
        <v>584</v>
      </c>
      <c r="BC6" t="s">
        <v>584</v>
      </c>
      <c r="BD6" t="s">
        <v>33</v>
      </c>
      <c r="BE6" t="s">
        <v>584</v>
      </c>
      <c r="BF6" t="s">
        <v>23</v>
      </c>
      <c r="BG6" t="s">
        <v>23</v>
      </c>
      <c r="BH6" t="s">
        <v>584</v>
      </c>
      <c r="BI6" t="s">
        <v>584</v>
      </c>
      <c r="BJ6" t="s">
        <v>584</v>
      </c>
      <c r="BK6">
        <v>36760</v>
      </c>
      <c r="BL6" t="s">
        <v>794</v>
      </c>
      <c r="BM6" t="s">
        <v>795</v>
      </c>
      <c r="BN6" t="s">
        <v>796</v>
      </c>
      <c r="BO6">
        <v>1992</v>
      </c>
      <c r="BP6" t="s">
        <v>797</v>
      </c>
    </row>
    <row r="7" spans="1:68" x14ac:dyDescent="0.25">
      <c r="A7">
        <v>63252</v>
      </c>
      <c r="B7" t="s">
        <v>273</v>
      </c>
      <c r="C7" t="s">
        <v>23</v>
      </c>
      <c r="D7" t="s">
        <v>584</v>
      </c>
      <c r="E7" t="s">
        <v>584</v>
      </c>
      <c r="F7">
        <v>2</v>
      </c>
      <c r="G7" t="s">
        <v>274</v>
      </c>
      <c r="H7">
        <v>5537</v>
      </c>
      <c r="I7" t="s">
        <v>584</v>
      </c>
      <c r="J7" t="s">
        <v>584</v>
      </c>
      <c r="K7" t="s">
        <v>584</v>
      </c>
      <c r="L7" t="s">
        <v>584</v>
      </c>
      <c r="M7" t="s">
        <v>1380</v>
      </c>
      <c r="N7" t="s">
        <v>1384</v>
      </c>
      <c r="O7" t="s">
        <v>1392</v>
      </c>
      <c r="P7" t="s">
        <v>1394</v>
      </c>
      <c r="Q7" t="s">
        <v>584</v>
      </c>
      <c r="R7" t="s">
        <v>1394</v>
      </c>
      <c r="S7" t="s">
        <v>1395</v>
      </c>
      <c r="T7" t="s">
        <v>594</v>
      </c>
      <c r="U7" t="s">
        <v>595</v>
      </c>
      <c r="V7" t="s">
        <v>628</v>
      </c>
      <c r="W7" t="s">
        <v>765</v>
      </c>
      <c r="X7" t="s">
        <v>645</v>
      </c>
      <c r="Y7" t="s">
        <v>598</v>
      </c>
      <c r="Z7" t="s">
        <v>1396</v>
      </c>
      <c r="AA7">
        <v>1</v>
      </c>
      <c r="AB7" t="s">
        <v>497</v>
      </c>
      <c r="AC7">
        <v>2167067</v>
      </c>
      <c r="AD7">
        <v>2326233</v>
      </c>
      <c r="AE7" t="s">
        <v>584</v>
      </c>
      <c r="AF7" t="s">
        <v>646</v>
      </c>
      <c r="AG7" t="s">
        <v>654</v>
      </c>
      <c r="AH7" t="s">
        <v>831</v>
      </c>
      <c r="AI7" t="s">
        <v>832</v>
      </c>
      <c r="AJ7" t="s">
        <v>361</v>
      </c>
      <c r="AK7" t="s">
        <v>584</v>
      </c>
      <c r="AL7" t="s">
        <v>1108</v>
      </c>
      <c r="AM7" t="s">
        <v>584</v>
      </c>
      <c r="AN7" t="s">
        <v>584</v>
      </c>
      <c r="AO7" t="s">
        <v>823</v>
      </c>
      <c r="AP7" t="s">
        <v>584</v>
      </c>
      <c r="AQ7" t="s">
        <v>584</v>
      </c>
      <c r="AR7" t="s">
        <v>584</v>
      </c>
      <c r="AS7" t="s">
        <v>584</v>
      </c>
      <c r="AT7">
        <v>21</v>
      </c>
      <c r="AU7" t="s">
        <v>294</v>
      </c>
      <c r="AV7" t="s">
        <v>295</v>
      </c>
      <c r="AW7">
        <v>8</v>
      </c>
      <c r="AX7" t="s">
        <v>32</v>
      </c>
      <c r="AY7">
        <v>0.16</v>
      </c>
      <c r="AZ7">
        <v>0.14272000000000001</v>
      </c>
      <c r="BA7" t="s">
        <v>584</v>
      </c>
      <c r="BB7" t="s">
        <v>584</v>
      </c>
      <c r="BC7" t="s">
        <v>584</v>
      </c>
      <c r="BD7" t="s">
        <v>33</v>
      </c>
      <c r="BE7" t="s">
        <v>23</v>
      </c>
      <c r="BF7" t="s">
        <v>23</v>
      </c>
      <c r="BG7" t="s">
        <v>23</v>
      </c>
      <c r="BH7" t="s">
        <v>23</v>
      </c>
      <c r="BI7" t="s">
        <v>23</v>
      </c>
      <c r="BJ7" t="s">
        <v>23</v>
      </c>
      <c r="BK7">
        <v>171469</v>
      </c>
      <c r="BL7" t="s">
        <v>1397</v>
      </c>
      <c r="BM7" t="s">
        <v>1398</v>
      </c>
      <c r="BN7" t="s">
        <v>1399</v>
      </c>
      <c r="BO7">
        <v>2013</v>
      </c>
      <c r="BP7" t="s">
        <v>1400</v>
      </c>
    </row>
    <row r="8" spans="1:68" x14ac:dyDescent="0.25">
      <c r="A8">
        <v>63252</v>
      </c>
      <c r="B8" t="s">
        <v>273</v>
      </c>
      <c r="C8" t="s">
        <v>23</v>
      </c>
      <c r="D8" t="s">
        <v>584</v>
      </c>
      <c r="E8" t="s">
        <v>584</v>
      </c>
      <c r="F8">
        <v>2</v>
      </c>
      <c r="G8" t="s">
        <v>274</v>
      </c>
      <c r="H8">
        <v>5537</v>
      </c>
      <c r="I8" t="s">
        <v>584</v>
      </c>
      <c r="J8" t="s">
        <v>584</v>
      </c>
      <c r="K8" t="s">
        <v>584</v>
      </c>
      <c r="L8" t="s">
        <v>584</v>
      </c>
      <c r="M8" t="s">
        <v>1380</v>
      </c>
      <c r="N8" t="s">
        <v>1384</v>
      </c>
      <c r="O8" t="s">
        <v>1392</v>
      </c>
      <c r="P8" t="s">
        <v>1394</v>
      </c>
      <c r="Q8" t="s">
        <v>584</v>
      </c>
      <c r="R8" t="s">
        <v>1394</v>
      </c>
      <c r="S8" t="s">
        <v>1395</v>
      </c>
      <c r="T8" t="s">
        <v>594</v>
      </c>
      <c r="U8" t="s">
        <v>595</v>
      </c>
      <c r="V8" t="s">
        <v>628</v>
      </c>
      <c r="W8" t="s">
        <v>765</v>
      </c>
      <c r="X8" t="s">
        <v>645</v>
      </c>
      <c r="Y8" t="s">
        <v>598</v>
      </c>
      <c r="Z8" t="s">
        <v>1396</v>
      </c>
      <c r="AA8">
        <v>1</v>
      </c>
      <c r="AB8" t="s">
        <v>497</v>
      </c>
      <c r="AC8">
        <v>2167067</v>
      </c>
      <c r="AD8">
        <v>2326228</v>
      </c>
      <c r="AE8" t="s">
        <v>584</v>
      </c>
      <c r="AF8" t="s">
        <v>309</v>
      </c>
      <c r="AG8" t="s">
        <v>309</v>
      </c>
      <c r="AH8" t="s">
        <v>310</v>
      </c>
      <c r="AI8" t="s">
        <v>311</v>
      </c>
      <c r="AJ8" t="s">
        <v>362</v>
      </c>
      <c r="AK8" t="s">
        <v>584</v>
      </c>
      <c r="AL8" t="s">
        <v>1108</v>
      </c>
      <c r="AM8" t="s">
        <v>584</v>
      </c>
      <c r="AN8" t="s">
        <v>584</v>
      </c>
      <c r="AO8" t="s">
        <v>313</v>
      </c>
      <c r="AP8" t="s">
        <v>584</v>
      </c>
      <c r="AQ8" t="s">
        <v>584</v>
      </c>
      <c r="AR8" t="s">
        <v>584</v>
      </c>
      <c r="AS8" t="s">
        <v>584</v>
      </c>
      <c r="AT8">
        <v>14</v>
      </c>
      <c r="AU8" t="s">
        <v>294</v>
      </c>
      <c r="AV8" t="s">
        <v>295</v>
      </c>
      <c r="AW8">
        <v>8</v>
      </c>
      <c r="AX8" t="s">
        <v>32</v>
      </c>
      <c r="AY8">
        <v>0.16</v>
      </c>
      <c r="AZ8">
        <v>0.14272000000000001</v>
      </c>
      <c r="BA8" t="s">
        <v>584</v>
      </c>
      <c r="BB8" t="s">
        <v>584</v>
      </c>
      <c r="BC8" t="s">
        <v>584</v>
      </c>
      <c r="BD8" t="s">
        <v>33</v>
      </c>
      <c r="BE8" t="s">
        <v>23</v>
      </c>
      <c r="BF8" t="s">
        <v>23</v>
      </c>
      <c r="BG8" t="s">
        <v>23</v>
      </c>
      <c r="BH8" t="s">
        <v>23</v>
      </c>
      <c r="BI8" t="s">
        <v>23</v>
      </c>
      <c r="BJ8" t="s">
        <v>23</v>
      </c>
      <c r="BK8">
        <v>171469</v>
      </c>
      <c r="BL8" t="s">
        <v>1397</v>
      </c>
      <c r="BM8" t="s">
        <v>1398</v>
      </c>
      <c r="BN8" t="s">
        <v>1399</v>
      </c>
      <c r="BO8">
        <v>2013</v>
      </c>
      <c r="BP8" t="s">
        <v>1401</v>
      </c>
    </row>
    <row r="9" spans="1:68" x14ac:dyDescent="0.25">
      <c r="A9">
        <v>63252</v>
      </c>
      <c r="B9" t="s">
        <v>273</v>
      </c>
      <c r="C9" t="s">
        <v>23</v>
      </c>
      <c r="D9" t="s">
        <v>584</v>
      </c>
      <c r="E9" t="s">
        <v>584</v>
      </c>
      <c r="F9">
        <v>2</v>
      </c>
      <c r="G9" t="s">
        <v>274</v>
      </c>
      <c r="H9">
        <v>5537</v>
      </c>
      <c r="I9" t="s">
        <v>584</v>
      </c>
      <c r="J9" t="s">
        <v>584</v>
      </c>
      <c r="K9" t="s">
        <v>584</v>
      </c>
      <c r="L9" t="s">
        <v>584</v>
      </c>
      <c r="M9" t="s">
        <v>1380</v>
      </c>
      <c r="N9" t="s">
        <v>1384</v>
      </c>
      <c r="O9" t="s">
        <v>1392</v>
      </c>
      <c r="P9" t="s">
        <v>1394</v>
      </c>
      <c r="Q9" t="s">
        <v>584</v>
      </c>
      <c r="R9" t="s">
        <v>1394</v>
      </c>
      <c r="S9" t="s">
        <v>1395</v>
      </c>
      <c r="T9" t="s">
        <v>594</v>
      </c>
      <c r="U9" t="s">
        <v>595</v>
      </c>
      <c r="V9" t="s">
        <v>628</v>
      </c>
      <c r="W9" t="s">
        <v>765</v>
      </c>
      <c r="X9" t="s">
        <v>645</v>
      </c>
      <c r="Y9" t="s">
        <v>598</v>
      </c>
      <c r="Z9" t="s">
        <v>1396</v>
      </c>
      <c r="AA9">
        <v>1</v>
      </c>
      <c r="AB9" t="s">
        <v>497</v>
      </c>
      <c r="AC9">
        <v>2167067</v>
      </c>
      <c r="AD9">
        <v>2326229</v>
      </c>
      <c r="AE9" t="s">
        <v>584</v>
      </c>
      <c r="AF9" t="s">
        <v>309</v>
      </c>
      <c r="AG9" t="s">
        <v>309</v>
      </c>
      <c r="AH9" t="s">
        <v>310</v>
      </c>
      <c r="AI9" t="s">
        <v>311</v>
      </c>
      <c r="AJ9" t="s">
        <v>362</v>
      </c>
      <c r="AK9" t="s">
        <v>584</v>
      </c>
      <c r="AL9" t="s">
        <v>1108</v>
      </c>
      <c r="AM9" t="s">
        <v>584</v>
      </c>
      <c r="AN9" t="s">
        <v>584</v>
      </c>
      <c r="AO9" t="s">
        <v>313</v>
      </c>
      <c r="AP9" t="s">
        <v>584</v>
      </c>
      <c r="AQ9" t="s">
        <v>584</v>
      </c>
      <c r="AR9" t="s">
        <v>584</v>
      </c>
      <c r="AS9" t="s">
        <v>584</v>
      </c>
      <c r="AT9">
        <v>21</v>
      </c>
      <c r="AU9" t="s">
        <v>294</v>
      </c>
      <c r="AV9" t="s">
        <v>295</v>
      </c>
      <c r="AW9">
        <v>8</v>
      </c>
      <c r="AX9" t="s">
        <v>32</v>
      </c>
      <c r="AY9">
        <v>0.16</v>
      </c>
      <c r="AZ9">
        <v>0.14272000000000001</v>
      </c>
      <c r="BA9" t="s">
        <v>584</v>
      </c>
      <c r="BB9" t="s">
        <v>584</v>
      </c>
      <c r="BC9" t="s">
        <v>584</v>
      </c>
      <c r="BD9" t="s">
        <v>33</v>
      </c>
      <c r="BE9" t="s">
        <v>23</v>
      </c>
      <c r="BF9" t="s">
        <v>23</v>
      </c>
      <c r="BG9" t="s">
        <v>23</v>
      </c>
      <c r="BH9" t="s">
        <v>23</v>
      </c>
      <c r="BI9" t="s">
        <v>23</v>
      </c>
      <c r="BJ9" t="s">
        <v>23</v>
      </c>
      <c r="BK9">
        <v>171469</v>
      </c>
      <c r="BL9" t="s">
        <v>1397</v>
      </c>
      <c r="BM9" t="s">
        <v>1398</v>
      </c>
      <c r="BN9" t="s">
        <v>1399</v>
      </c>
      <c r="BO9">
        <v>2013</v>
      </c>
      <c r="BP9" t="s">
        <v>1401</v>
      </c>
    </row>
    <row r="10" spans="1:68" x14ac:dyDescent="0.25">
      <c r="A10">
        <v>63252</v>
      </c>
      <c r="B10" t="s">
        <v>273</v>
      </c>
      <c r="C10" t="s">
        <v>23</v>
      </c>
      <c r="D10" t="s">
        <v>584</v>
      </c>
      <c r="E10" t="s">
        <v>584</v>
      </c>
      <c r="F10">
        <v>2</v>
      </c>
      <c r="G10" t="s">
        <v>274</v>
      </c>
      <c r="H10">
        <v>5537</v>
      </c>
      <c r="I10" t="s">
        <v>584</v>
      </c>
      <c r="J10" t="s">
        <v>584</v>
      </c>
      <c r="K10" t="s">
        <v>584</v>
      </c>
      <c r="L10" t="s">
        <v>584</v>
      </c>
      <c r="M10" t="s">
        <v>1380</v>
      </c>
      <c r="N10" t="s">
        <v>1384</v>
      </c>
      <c r="O10" t="s">
        <v>1392</v>
      </c>
      <c r="P10" t="s">
        <v>1394</v>
      </c>
      <c r="Q10" t="s">
        <v>584</v>
      </c>
      <c r="R10" t="s">
        <v>1394</v>
      </c>
      <c r="S10" t="s">
        <v>1395</v>
      </c>
      <c r="T10" t="s">
        <v>594</v>
      </c>
      <c r="U10" t="s">
        <v>595</v>
      </c>
      <c r="V10" t="s">
        <v>628</v>
      </c>
      <c r="W10" t="s">
        <v>765</v>
      </c>
      <c r="X10" t="s">
        <v>645</v>
      </c>
      <c r="Y10" t="s">
        <v>598</v>
      </c>
      <c r="Z10" t="s">
        <v>1396</v>
      </c>
      <c r="AA10">
        <v>1</v>
      </c>
      <c r="AB10" t="s">
        <v>497</v>
      </c>
      <c r="AC10">
        <v>2167063</v>
      </c>
      <c r="AD10">
        <v>2326225</v>
      </c>
      <c r="AE10" t="s">
        <v>584</v>
      </c>
      <c r="AF10" t="s">
        <v>309</v>
      </c>
      <c r="AG10" t="s">
        <v>309</v>
      </c>
      <c r="AH10" t="s">
        <v>310</v>
      </c>
      <c r="AI10" t="s">
        <v>311</v>
      </c>
      <c r="AJ10" t="s">
        <v>362</v>
      </c>
      <c r="AK10" t="s">
        <v>584</v>
      </c>
      <c r="AL10" t="s">
        <v>1108</v>
      </c>
      <c r="AM10" t="s">
        <v>584</v>
      </c>
      <c r="AN10" t="s">
        <v>584</v>
      </c>
      <c r="AO10" t="s">
        <v>313</v>
      </c>
      <c r="AP10" t="s">
        <v>584</v>
      </c>
      <c r="AQ10" t="s">
        <v>584</v>
      </c>
      <c r="AR10" t="s">
        <v>584</v>
      </c>
      <c r="AS10" t="s">
        <v>584</v>
      </c>
      <c r="AT10">
        <v>21</v>
      </c>
      <c r="AU10" t="s">
        <v>294</v>
      </c>
      <c r="AV10" t="s">
        <v>295</v>
      </c>
      <c r="AW10">
        <v>8</v>
      </c>
      <c r="AX10" t="s">
        <v>32</v>
      </c>
      <c r="AY10">
        <v>0.16</v>
      </c>
      <c r="AZ10">
        <v>0.14272000000000001</v>
      </c>
      <c r="BA10" t="s">
        <v>584</v>
      </c>
      <c r="BB10" t="s">
        <v>584</v>
      </c>
      <c r="BC10" t="s">
        <v>584</v>
      </c>
      <c r="BD10" t="s">
        <v>33</v>
      </c>
      <c r="BE10" t="s">
        <v>23</v>
      </c>
      <c r="BF10" t="s">
        <v>23</v>
      </c>
      <c r="BG10" t="s">
        <v>23</v>
      </c>
      <c r="BH10" t="s">
        <v>23</v>
      </c>
      <c r="BI10" t="s">
        <v>23</v>
      </c>
      <c r="BJ10" t="s">
        <v>23</v>
      </c>
      <c r="BK10">
        <v>171469</v>
      </c>
      <c r="BL10" t="s">
        <v>1397</v>
      </c>
      <c r="BM10" t="s">
        <v>1398</v>
      </c>
      <c r="BN10" t="s">
        <v>1399</v>
      </c>
      <c r="BO10">
        <v>2013</v>
      </c>
      <c r="BP10" t="s">
        <v>1402</v>
      </c>
    </row>
    <row r="11" spans="1:68" x14ac:dyDescent="0.25">
      <c r="A11">
        <v>63252</v>
      </c>
      <c r="B11" t="s">
        <v>273</v>
      </c>
      <c r="C11" t="s">
        <v>23</v>
      </c>
      <c r="D11" t="s">
        <v>584</v>
      </c>
      <c r="E11" t="s">
        <v>584</v>
      </c>
      <c r="F11">
        <v>2</v>
      </c>
      <c r="G11" t="s">
        <v>274</v>
      </c>
      <c r="H11">
        <v>5537</v>
      </c>
      <c r="I11" t="s">
        <v>584</v>
      </c>
      <c r="J11" t="s">
        <v>584</v>
      </c>
      <c r="K11" t="s">
        <v>584</v>
      </c>
      <c r="L11" t="s">
        <v>584</v>
      </c>
      <c r="M11" t="s">
        <v>1380</v>
      </c>
      <c r="N11" t="s">
        <v>1384</v>
      </c>
      <c r="O11" t="s">
        <v>1392</v>
      </c>
      <c r="P11" t="s">
        <v>1394</v>
      </c>
      <c r="Q11" t="s">
        <v>584</v>
      </c>
      <c r="R11" t="s">
        <v>1394</v>
      </c>
      <c r="S11" t="s">
        <v>1395</v>
      </c>
      <c r="T11" t="s">
        <v>594</v>
      </c>
      <c r="U11" t="s">
        <v>595</v>
      </c>
      <c r="V11" t="s">
        <v>628</v>
      </c>
      <c r="W11" t="s">
        <v>765</v>
      </c>
      <c r="X11" t="s">
        <v>645</v>
      </c>
      <c r="Y11" t="s">
        <v>598</v>
      </c>
      <c r="Z11" t="s">
        <v>1396</v>
      </c>
      <c r="AA11">
        <v>1</v>
      </c>
      <c r="AB11" t="s">
        <v>497</v>
      </c>
      <c r="AC11">
        <v>2167063</v>
      </c>
      <c r="AD11">
        <v>2326222</v>
      </c>
      <c r="AE11" t="s">
        <v>584</v>
      </c>
      <c r="AF11" t="s">
        <v>309</v>
      </c>
      <c r="AG11" t="s">
        <v>309</v>
      </c>
      <c r="AH11" t="s">
        <v>310</v>
      </c>
      <c r="AI11" t="s">
        <v>311</v>
      </c>
      <c r="AJ11" t="s">
        <v>362</v>
      </c>
      <c r="AK11" t="s">
        <v>584</v>
      </c>
      <c r="AL11" t="s">
        <v>1108</v>
      </c>
      <c r="AM11" t="s">
        <v>584</v>
      </c>
      <c r="AN11" t="s">
        <v>584</v>
      </c>
      <c r="AO11" t="s">
        <v>313</v>
      </c>
      <c r="AP11" t="s">
        <v>584</v>
      </c>
      <c r="AQ11" t="s">
        <v>584</v>
      </c>
      <c r="AR11" t="s">
        <v>584</v>
      </c>
      <c r="AS11" t="s">
        <v>584</v>
      </c>
      <c r="AT11">
        <v>7</v>
      </c>
      <c r="AU11" t="s">
        <v>294</v>
      </c>
      <c r="AV11" t="s">
        <v>295</v>
      </c>
      <c r="AW11">
        <v>8</v>
      </c>
      <c r="AX11" t="s">
        <v>32</v>
      </c>
      <c r="AY11">
        <v>0.16</v>
      </c>
      <c r="AZ11">
        <v>0.14272000000000001</v>
      </c>
      <c r="BA11" t="s">
        <v>584</v>
      </c>
      <c r="BB11" t="s">
        <v>584</v>
      </c>
      <c r="BC11" t="s">
        <v>584</v>
      </c>
      <c r="BD11" t="s">
        <v>33</v>
      </c>
      <c r="BE11" t="s">
        <v>23</v>
      </c>
      <c r="BF11" t="s">
        <v>23</v>
      </c>
      <c r="BG11" t="s">
        <v>23</v>
      </c>
      <c r="BH11" t="s">
        <v>23</v>
      </c>
      <c r="BI11" t="s">
        <v>23</v>
      </c>
      <c r="BJ11" t="s">
        <v>23</v>
      </c>
      <c r="BK11">
        <v>171469</v>
      </c>
      <c r="BL11" t="s">
        <v>1397</v>
      </c>
      <c r="BM11" t="s">
        <v>1398</v>
      </c>
      <c r="BN11" t="s">
        <v>1399</v>
      </c>
      <c r="BO11">
        <v>2013</v>
      </c>
      <c r="BP11" t="s">
        <v>1403</v>
      </c>
    </row>
    <row r="12" spans="1:68" x14ac:dyDescent="0.25">
      <c r="A12">
        <v>63252</v>
      </c>
      <c r="B12" t="s">
        <v>273</v>
      </c>
      <c r="C12" t="s">
        <v>23</v>
      </c>
      <c r="D12" t="s">
        <v>584</v>
      </c>
      <c r="E12" t="s">
        <v>584</v>
      </c>
      <c r="F12">
        <v>2</v>
      </c>
      <c r="G12" t="s">
        <v>274</v>
      </c>
      <c r="H12">
        <v>5537</v>
      </c>
      <c r="I12" t="s">
        <v>584</v>
      </c>
      <c r="J12" t="s">
        <v>584</v>
      </c>
      <c r="K12" t="s">
        <v>584</v>
      </c>
      <c r="L12" t="s">
        <v>584</v>
      </c>
      <c r="M12" t="s">
        <v>1380</v>
      </c>
      <c r="N12" t="s">
        <v>1384</v>
      </c>
      <c r="O12" t="s">
        <v>1392</v>
      </c>
      <c r="P12" t="s">
        <v>1394</v>
      </c>
      <c r="Q12" t="s">
        <v>584</v>
      </c>
      <c r="R12" t="s">
        <v>1394</v>
      </c>
      <c r="S12" t="s">
        <v>1395</v>
      </c>
      <c r="T12" t="s">
        <v>594</v>
      </c>
      <c r="U12" t="s">
        <v>595</v>
      </c>
      <c r="V12" t="s">
        <v>628</v>
      </c>
      <c r="W12" t="s">
        <v>765</v>
      </c>
      <c r="X12" t="s">
        <v>645</v>
      </c>
      <c r="Y12" t="s">
        <v>598</v>
      </c>
      <c r="Z12" t="s">
        <v>1396</v>
      </c>
      <c r="AA12">
        <v>1</v>
      </c>
      <c r="AB12" t="s">
        <v>497</v>
      </c>
      <c r="AC12">
        <v>2167063</v>
      </c>
      <c r="AD12">
        <v>2326232</v>
      </c>
      <c r="AE12" t="s">
        <v>584</v>
      </c>
      <c r="AF12" t="s">
        <v>646</v>
      </c>
      <c r="AG12" t="s">
        <v>654</v>
      </c>
      <c r="AH12" t="s">
        <v>831</v>
      </c>
      <c r="AI12" t="s">
        <v>832</v>
      </c>
      <c r="AJ12" t="s">
        <v>361</v>
      </c>
      <c r="AK12" t="s">
        <v>584</v>
      </c>
      <c r="AL12" t="s">
        <v>1108</v>
      </c>
      <c r="AM12" t="s">
        <v>584</v>
      </c>
      <c r="AN12" t="s">
        <v>584</v>
      </c>
      <c r="AO12" t="s">
        <v>415</v>
      </c>
      <c r="AP12" t="s">
        <v>584</v>
      </c>
      <c r="AQ12" t="s">
        <v>584</v>
      </c>
      <c r="AR12" t="s">
        <v>584</v>
      </c>
      <c r="AS12" t="s">
        <v>584</v>
      </c>
      <c r="AT12">
        <v>21</v>
      </c>
      <c r="AU12" t="s">
        <v>294</v>
      </c>
      <c r="AV12" t="s">
        <v>295</v>
      </c>
      <c r="AW12">
        <v>8</v>
      </c>
      <c r="AX12" t="s">
        <v>32</v>
      </c>
      <c r="AY12">
        <v>0.16</v>
      </c>
      <c r="AZ12">
        <v>0.14272000000000001</v>
      </c>
      <c r="BA12" t="s">
        <v>584</v>
      </c>
      <c r="BB12" t="s">
        <v>584</v>
      </c>
      <c r="BC12" t="s">
        <v>584</v>
      </c>
      <c r="BD12" t="s">
        <v>33</v>
      </c>
      <c r="BE12" t="s">
        <v>23</v>
      </c>
      <c r="BF12" t="s">
        <v>23</v>
      </c>
      <c r="BG12" t="s">
        <v>23</v>
      </c>
      <c r="BH12" t="s">
        <v>23</v>
      </c>
      <c r="BI12" t="s">
        <v>23</v>
      </c>
      <c r="BJ12" t="s">
        <v>23</v>
      </c>
      <c r="BK12">
        <v>171469</v>
      </c>
      <c r="BL12" t="s">
        <v>1397</v>
      </c>
      <c r="BM12" t="s">
        <v>1398</v>
      </c>
      <c r="BN12" t="s">
        <v>1399</v>
      </c>
      <c r="BO12">
        <v>2013</v>
      </c>
      <c r="BP12" t="s">
        <v>1404</v>
      </c>
    </row>
    <row r="13" spans="1:68" x14ac:dyDescent="0.25">
      <c r="A13">
        <v>63252</v>
      </c>
      <c r="B13" t="s">
        <v>273</v>
      </c>
      <c r="C13" t="s">
        <v>1405</v>
      </c>
      <c r="D13" t="s">
        <v>584</v>
      </c>
      <c r="E13" t="s">
        <v>1406</v>
      </c>
      <c r="F13">
        <v>80</v>
      </c>
      <c r="G13" t="s">
        <v>274</v>
      </c>
      <c r="H13">
        <v>4910</v>
      </c>
      <c r="I13" t="s">
        <v>584</v>
      </c>
      <c r="J13" t="s">
        <v>584</v>
      </c>
      <c r="K13" t="s">
        <v>586</v>
      </c>
      <c r="L13" t="s">
        <v>584</v>
      </c>
      <c r="M13" t="s">
        <v>1380</v>
      </c>
      <c r="N13" t="s">
        <v>1384</v>
      </c>
      <c r="O13" t="s">
        <v>1388</v>
      </c>
      <c r="P13" t="s">
        <v>1407</v>
      </c>
      <c r="Q13" t="s">
        <v>1408</v>
      </c>
      <c r="R13" t="s">
        <v>1409</v>
      </c>
      <c r="S13" t="s">
        <v>1410</v>
      </c>
      <c r="T13" t="s">
        <v>594</v>
      </c>
      <c r="U13" t="s">
        <v>595</v>
      </c>
      <c r="V13" t="s">
        <v>284</v>
      </c>
      <c r="W13" t="s">
        <v>596</v>
      </c>
      <c r="X13" t="s">
        <v>854</v>
      </c>
      <c r="Y13" t="s">
        <v>613</v>
      </c>
      <c r="Z13" t="s">
        <v>23</v>
      </c>
      <c r="AA13" t="s">
        <v>584</v>
      </c>
      <c r="AB13" t="s">
        <v>288</v>
      </c>
      <c r="AC13">
        <v>2169207</v>
      </c>
      <c r="AD13">
        <v>2332605</v>
      </c>
      <c r="AE13" t="s">
        <v>584</v>
      </c>
      <c r="AF13" t="s">
        <v>373</v>
      </c>
      <c r="AG13" t="s">
        <v>373</v>
      </c>
      <c r="AH13" t="s">
        <v>374</v>
      </c>
      <c r="AI13" t="s">
        <v>375</v>
      </c>
      <c r="AJ13" t="s">
        <v>700</v>
      </c>
      <c r="AK13" t="s">
        <v>584</v>
      </c>
      <c r="AL13" t="s">
        <v>1108</v>
      </c>
      <c r="AM13" t="s">
        <v>584</v>
      </c>
      <c r="AN13" t="s">
        <v>584</v>
      </c>
      <c r="AO13" t="s">
        <v>823</v>
      </c>
      <c r="AP13" t="s">
        <v>584</v>
      </c>
      <c r="AQ13" t="s">
        <v>584</v>
      </c>
      <c r="AR13" t="s">
        <v>584</v>
      </c>
      <c r="AS13" t="s">
        <v>584</v>
      </c>
      <c r="AT13">
        <v>1</v>
      </c>
      <c r="AU13" t="s">
        <v>294</v>
      </c>
      <c r="AV13" t="s">
        <v>314</v>
      </c>
      <c r="AW13">
        <v>0.22</v>
      </c>
      <c r="AX13" t="s">
        <v>31</v>
      </c>
      <c r="AY13">
        <v>0.22</v>
      </c>
      <c r="AZ13">
        <v>0.22</v>
      </c>
      <c r="BA13" t="s">
        <v>584</v>
      </c>
      <c r="BB13" t="s">
        <v>584</v>
      </c>
      <c r="BC13" t="s">
        <v>584</v>
      </c>
      <c r="BD13" t="s">
        <v>33</v>
      </c>
      <c r="BE13" t="s">
        <v>23</v>
      </c>
      <c r="BF13" t="s">
        <v>23</v>
      </c>
      <c r="BG13" t="s">
        <v>23</v>
      </c>
      <c r="BH13" t="s">
        <v>23</v>
      </c>
      <c r="BI13" t="s">
        <v>23</v>
      </c>
      <c r="BJ13" t="s">
        <v>23</v>
      </c>
      <c r="BK13">
        <v>171912</v>
      </c>
      <c r="BL13" t="s">
        <v>1411</v>
      </c>
      <c r="BM13" t="s">
        <v>1412</v>
      </c>
      <c r="BN13" t="s">
        <v>1413</v>
      </c>
      <c r="BO13">
        <v>1967</v>
      </c>
      <c r="BP13" t="s">
        <v>1414</v>
      </c>
    </row>
    <row r="14" spans="1:68" x14ac:dyDescent="0.25">
      <c r="A14">
        <v>63252</v>
      </c>
      <c r="B14" t="s">
        <v>273</v>
      </c>
      <c r="C14" t="s">
        <v>23</v>
      </c>
      <c r="D14" t="s">
        <v>584</v>
      </c>
      <c r="E14" t="s">
        <v>1406</v>
      </c>
      <c r="F14">
        <v>50</v>
      </c>
      <c r="G14" t="s">
        <v>274</v>
      </c>
      <c r="H14">
        <v>31443</v>
      </c>
      <c r="I14" t="s">
        <v>584</v>
      </c>
      <c r="J14" t="s">
        <v>584</v>
      </c>
      <c r="K14" t="s">
        <v>584</v>
      </c>
      <c r="L14" t="s">
        <v>584</v>
      </c>
      <c r="M14" t="s">
        <v>1380</v>
      </c>
      <c r="N14" t="s">
        <v>1384</v>
      </c>
      <c r="O14" t="s">
        <v>1415</v>
      </c>
      <c r="P14" t="s">
        <v>1416</v>
      </c>
      <c r="Q14" t="s">
        <v>1417</v>
      </c>
      <c r="R14" t="s">
        <v>1418</v>
      </c>
      <c r="S14" t="s">
        <v>1419</v>
      </c>
      <c r="T14" t="s">
        <v>594</v>
      </c>
      <c r="U14" t="s">
        <v>595</v>
      </c>
      <c r="V14" t="s">
        <v>628</v>
      </c>
      <c r="W14" t="s">
        <v>584</v>
      </c>
      <c r="X14" t="s">
        <v>854</v>
      </c>
      <c r="Y14" t="s">
        <v>613</v>
      </c>
      <c r="Z14" t="s">
        <v>1420</v>
      </c>
      <c r="AA14">
        <v>1</v>
      </c>
      <c r="AB14" t="s">
        <v>497</v>
      </c>
      <c r="AC14">
        <v>2055146</v>
      </c>
      <c r="AD14">
        <v>2092321</v>
      </c>
      <c r="AE14" t="s">
        <v>584</v>
      </c>
      <c r="AF14" t="s">
        <v>309</v>
      </c>
      <c r="AG14" t="s">
        <v>309</v>
      </c>
      <c r="AH14" t="s">
        <v>310</v>
      </c>
      <c r="AI14" t="s">
        <v>311</v>
      </c>
      <c r="AJ14" t="s">
        <v>361</v>
      </c>
      <c r="AK14" t="s">
        <v>584</v>
      </c>
      <c r="AL14" t="s">
        <v>1108</v>
      </c>
      <c r="AM14" t="s">
        <v>584</v>
      </c>
      <c r="AN14" t="s">
        <v>584</v>
      </c>
      <c r="AO14" t="s">
        <v>313</v>
      </c>
      <c r="AP14" t="s">
        <v>584</v>
      </c>
      <c r="AQ14" t="s">
        <v>584</v>
      </c>
      <c r="AR14" t="s">
        <v>584</v>
      </c>
      <c r="AS14" t="s">
        <v>584</v>
      </c>
      <c r="AT14" t="s">
        <v>584</v>
      </c>
      <c r="AU14" t="s">
        <v>294</v>
      </c>
      <c r="AV14" t="s">
        <v>314</v>
      </c>
      <c r="AW14">
        <v>0.25</v>
      </c>
      <c r="AX14" t="s">
        <v>31</v>
      </c>
      <c r="AY14">
        <v>0.25</v>
      </c>
      <c r="AZ14">
        <v>0.25</v>
      </c>
      <c r="BA14" t="s">
        <v>584</v>
      </c>
      <c r="BB14" t="s">
        <v>584</v>
      </c>
      <c r="BC14" t="s">
        <v>584</v>
      </c>
      <c r="BD14" t="s">
        <v>33</v>
      </c>
      <c r="BE14" t="s">
        <v>23</v>
      </c>
      <c r="BF14" t="s">
        <v>23</v>
      </c>
      <c r="BG14" t="s">
        <v>23</v>
      </c>
      <c r="BH14" t="s">
        <v>23</v>
      </c>
      <c r="BI14" t="s">
        <v>23</v>
      </c>
      <c r="BJ14" t="s">
        <v>23</v>
      </c>
      <c r="BK14">
        <v>88736</v>
      </c>
      <c r="BL14" t="s">
        <v>1421</v>
      </c>
      <c r="BM14" t="s">
        <v>1422</v>
      </c>
      <c r="BN14" t="s">
        <v>1423</v>
      </c>
      <c r="BO14">
        <v>1987</v>
      </c>
      <c r="BP14" t="s">
        <v>1424</v>
      </c>
    </row>
    <row r="15" spans="1:68" x14ac:dyDescent="0.25">
      <c r="A15">
        <v>63252</v>
      </c>
      <c r="B15" t="s">
        <v>273</v>
      </c>
      <c r="C15" t="s">
        <v>23</v>
      </c>
      <c r="D15" t="s">
        <v>584</v>
      </c>
      <c r="E15" t="s">
        <v>1406</v>
      </c>
      <c r="F15">
        <v>50</v>
      </c>
      <c r="G15" t="s">
        <v>274</v>
      </c>
      <c r="H15">
        <v>31419</v>
      </c>
      <c r="I15" t="s">
        <v>584</v>
      </c>
      <c r="J15" t="s">
        <v>584</v>
      </c>
      <c r="K15" t="s">
        <v>584</v>
      </c>
      <c r="L15" t="s">
        <v>584</v>
      </c>
      <c r="M15" t="s">
        <v>1380</v>
      </c>
      <c r="N15" t="s">
        <v>1384</v>
      </c>
      <c r="O15" t="s">
        <v>1415</v>
      </c>
      <c r="P15" t="s">
        <v>1425</v>
      </c>
      <c r="Q15" t="s">
        <v>1426</v>
      </c>
      <c r="R15" t="s">
        <v>1427</v>
      </c>
      <c r="S15" t="s">
        <v>1428</v>
      </c>
      <c r="T15" t="s">
        <v>594</v>
      </c>
      <c r="U15" t="s">
        <v>595</v>
      </c>
      <c r="V15" t="s">
        <v>628</v>
      </c>
      <c r="W15" t="s">
        <v>584</v>
      </c>
      <c r="X15" t="s">
        <v>854</v>
      </c>
      <c r="Y15" t="s">
        <v>613</v>
      </c>
      <c r="Z15" t="s">
        <v>1420</v>
      </c>
      <c r="AA15">
        <v>1</v>
      </c>
      <c r="AB15" t="s">
        <v>497</v>
      </c>
      <c r="AC15">
        <v>2055145</v>
      </c>
      <c r="AD15">
        <v>2092320</v>
      </c>
      <c r="AE15" t="s">
        <v>584</v>
      </c>
      <c r="AF15" t="s">
        <v>309</v>
      </c>
      <c r="AG15" t="s">
        <v>309</v>
      </c>
      <c r="AH15" t="s">
        <v>310</v>
      </c>
      <c r="AI15" t="s">
        <v>311</v>
      </c>
      <c r="AJ15" t="s">
        <v>362</v>
      </c>
      <c r="AK15" t="s">
        <v>584</v>
      </c>
      <c r="AL15" t="s">
        <v>1108</v>
      </c>
      <c r="AM15" t="s">
        <v>584</v>
      </c>
      <c r="AN15" t="s">
        <v>584</v>
      </c>
      <c r="AO15" t="s">
        <v>313</v>
      </c>
      <c r="AP15" t="s">
        <v>584</v>
      </c>
      <c r="AQ15" t="s">
        <v>584</v>
      </c>
      <c r="AR15" t="s">
        <v>584</v>
      </c>
      <c r="AS15" t="s">
        <v>584</v>
      </c>
      <c r="AT15" t="s">
        <v>584</v>
      </c>
      <c r="AU15" t="s">
        <v>294</v>
      </c>
      <c r="AV15" t="s">
        <v>314</v>
      </c>
      <c r="AW15">
        <v>0.25</v>
      </c>
      <c r="AX15" t="s">
        <v>31</v>
      </c>
      <c r="AY15">
        <v>0.25</v>
      </c>
      <c r="AZ15">
        <v>0.25</v>
      </c>
      <c r="BA15" t="s">
        <v>584</v>
      </c>
      <c r="BB15" t="s">
        <v>584</v>
      </c>
      <c r="BC15" t="s">
        <v>584</v>
      </c>
      <c r="BD15" t="s">
        <v>33</v>
      </c>
      <c r="BE15" t="s">
        <v>23</v>
      </c>
      <c r="BF15" t="s">
        <v>23</v>
      </c>
      <c r="BG15" t="s">
        <v>23</v>
      </c>
      <c r="BH15" t="s">
        <v>23</v>
      </c>
      <c r="BI15" t="s">
        <v>23</v>
      </c>
      <c r="BJ15" t="s">
        <v>23</v>
      </c>
      <c r="BK15">
        <v>88736</v>
      </c>
      <c r="BL15" t="s">
        <v>1421</v>
      </c>
      <c r="BM15" t="s">
        <v>1422</v>
      </c>
      <c r="BN15" t="s">
        <v>1423</v>
      </c>
      <c r="BO15">
        <v>1987</v>
      </c>
      <c r="BP15" t="s">
        <v>1424</v>
      </c>
    </row>
    <row r="16" spans="1:68" x14ac:dyDescent="0.25">
      <c r="A16">
        <v>63252</v>
      </c>
      <c r="B16" t="s">
        <v>273</v>
      </c>
      <c r="C16" t="s">
        <v>23</v>
      </c>
      <c r="D16" t="s">
        <v>584</v>
      </c>
      <c r="E16" t="s">
        <v>584</v>
      </c>
      <c r="F16">
        <v>100</v>
      </c>
      <c r="G16" t="s">
        <v>274</v>
      </c>
      <c r="H16">
        <v>17297</v>
      </c>
      <c r="I16" t="s">
        <v>584</v>
      </c>
      <c r="J16" t="s">
        <v>584</v>
      </c>
      <c r="K16" t="s">
        <v>1429</v>
      </c>
      <c r="L16" t="s">
        <v>23</v>
      </c>
      <c r="M16" t="s">
        <v>1380</v>
      </c>
      <c r="N16" t="s">
        <v>1384</v>
      </c>
      <c r="O16" t="s">
        <v>1388</v>
      </c>
      <c r="P16" t="s">
        <v>1430</v>
      </c>
      <c r="Q16" t="s">
        <v>1431</v>
      </c>
      <c r="R16" t="s">
        <v>1432</v>
      </c>
      <c r="S16" t="s">
        <v>1433</v>
      </c>
      <c r="T16" t="s">
        <v>594</v>
      </c>
      <c r="U16" t="s">
        <v>595</v>
      </c>
      <c r="V16" t="s">
        <v>628</v>
      </c>
      <c r="W16" t="s">
        <v>765</v>
      </c>
      <c r="X16" t="s">
        <v>854</v>
      </c>
      <c r="Y16" t="s">
        <v>613</v>
      </c>
      <c r="Z16" t="s">
        <v>23</v>
      </c>
      <c r="AA16">
        <v>1</v>
      </c>
      <c r="AB16" t="s">
        <v>288</v>
      </c>
      <c r="AC16">
        <v>506363</v>
      </c>
      <c r="AD16">
        <v>1155528</v>
      </c>
      <c r="AE16" t="s">
        <v>584</v>
      </c>
      <c r="AF16" t="s">
        <v>289</v>
      </c>
      <c r="AG16" t="s">
        <v>673</v>
      </c>
      <c r="AH16" t="s">
        <v>1359</v>
      </c>
      <c r="AI16" t="s">
        <v>1434</v>
      </c>
      <c r="AJ16" t="s">
        <v>361</v>
      </c>
      <c r="AK16" t="s">
        <v>584</v>
      </c>
      <c r="AL16" t="s">
        <v>1108</v>
      </c>
      <c r="AM16" t="s">
        <v>23</v>
      </c>
      <c r="AN16" t="s">
        <v>584</v>
      </c>
      <c r="AO16" t="s">
        <v>23</v>
      </c>
      <c r="AP16" t="s">
        <v>584</v>
      </c>
      <c r="AQ16" t="s">
        <v>23</v>
      </c>
      <c r="AR16" t="s">
        <v>584</v>
      </c>
      <c r="AS16" t="s">
        <v>584</v>
      </c>
      <c r="AT16">
        <v>1</v>
      </c>
      <c r="AU16" t="s">
        <v>294</v>
      </c>
      <c r="AV16" t="s">
        <v>314</v>
      </c>
      <c r="AW16">
        <v>0.25769999999999998</v>
      </c>
      <c r="AX16" t="s">
        <v>767</v>
      </c>
      <c r="AY16">
        <v>0.25769999999999998</v>
      </c>
      <c r="AZ16">
        <v>0.2298684</v>
      </c>
      <c r="BA16" t="s">
        <v>584</v>
      </c>
      <c r="BB16" t="s">
        <v>584</v>
      </c>
      <c r="BC16" t="s">
        <v>584</v>
      </c>
      <c r="BD16" t="s">
        <v>33</v>
      </c>
      <c r="BE16" t="s">
        <v>584</v>
      </c>
      <c r="BF16" t="s">
        <v>23</v>
      </c>
      <c r="BG16" t="s">
        <v>23</v>
      </c>
      <c r="BH16" t="s">
        <v>584</v>
      </c>
      <c r="BI16" t="s">
        <v>584</v>
      </c>
      <c r="BJ16" t="s">
        <v>584</v>
      </c>
      <c r="BK16">
        <v>89574</v>
      </c>
      <c r="BL16" t="s">
        <v>1435</v>
      </c>
      <c r="BM16" t="s">
        <v>1436</v>
      </c>
      <c r="BN16" t="s">
        <v>1437</v>
      </c>
      <c r="BO16">
        <v>1984</v>
      </c>
      <c r="BP16" t="s">
        <v>1438</v>
      </c>
    </row>
    <row r="17" spans="1:68" x14ac:dyDescent="0.25">
      <c r="A17">
        <v>63252</v>
      </c>
      <c r="B17" t="s">
        <v>273</v>
      </c>
      <c r="C17" t="s">
        <v>1405</v>
      </c>
      <c r="D17" t="s">
        <v>584</v>
      </c>
      <c r="E17" t="s">
        <v>1439</v>
      </c>
      <c r="F17">
        <v>8</v>
      </c>
      <c r="G17" t="s">
        <v>274</v>
      </c>
      <c r="H17">
        <v>9959</v>
      </c>
      <c r="I17" t="s">
        <v>584</v>
      </c>
      <c r="J17" t="s">
        <v>584</v>
      </c>
      <c r="K17" t="s">
        <v>584</v>
      </c>
      <c r="L17" t="s">
        <v>584</v>
      </c>
      <c r="M17" t="s">
        <v>594</v>
      </c>
      <c r="N17" t="s">
        <v>584</v>
      </c>
      <c r="O17" t="s">
        <v>584</v>
      </c>
      <c r="P17" t="s">
        <v>584</v>
      </c>
      <c r="Q17" t="s">
        <v>584</v>
      </c>
      <c r="R17" t="s">
        <v>594</v>
      </c>
      <c r="S17" t="s">
        <v>1440</v>
      </c>
      <c r="T17" t="s">
        <v>594</v>
      </c>
      <c r="U17" t="s">
        <v>595</v>
      </c>
      <c r="V17" t="s">
        <v>628</v>
      </c>
      <c r="W17" t="s">
        <v>765</v>
      </c>
      <c r="X17" t="s">
        <v>645</v>
      </c>
      <c r="Y17" t="s">
        <v>598</v>
      </c>
      <c r="Z17" t="s">
        <v>1441</v>
      </c>
      <c r="AA17">
        <v>1</v>
      </c>
      <c r="AB17" t="s">
        <v>497</v>
      </c>
      <c r="AC17">
        <v>2169258</v>
      </c>
      <c r="AD17">
        <v>2332697</v>
      </c>
      <c r="AE17" t="s">
        <v>584</v>
      </c>
      <c r="AF17" t="s">
        <v>309</v>
      </c>
      <c r="AG17" t="s">
        <v>309</v>
      </c>
      <c r="AH17" t="s">
        <v>310</v>
      </c>
      <c r="AI17" t="s">
        <v>311</v>
      </c>
      <c r="AJ17" t="s">
        <v>361</v>
      </c>
      <c r="AK17" t="s">
        <v>584</v>
      </c>
      <c r="AL17" t="s">
        <v>1108</v>
      </c>
      <c r="AM17" t="s">
        <v>584</v>
      </c>
      <c r="AN17" t="s">
        <v>584</v>
      </c>
      <c r="AO17" t="s">
        <v>823</v>
      </c>
      <c r="AP17" t="s">
        <v>584</v>
      </c>
      <c r="AQ17" t="s">
        <v>584</v>
      </c>
      <c r="AR17" t="s">
        <v>584</v>
      </c>
      <c r="AS17" t="s">
        <v>584</v>
      </c>
      <c r="AT17">
        <v>75</v>
      </c>
      <c r="AU17" t="s">
        <v>294</v>
      </c>
      <c r="AV17" t="s">
        <v>295</v>
      </c>
      <c r="AW17">
        <v>4</v>
      </c>
      <c r="AX17" t="s">
        <v>32</v>
      </c>
      <c r="AY17">
        <v>0.32</v>
      </c>
      <c r="AZ17">
        <v>0.28544000000000003</v>
      </c>
      <c r="BA17" t="s">
        <v>584</v>
      </c>
      <c r="BB17" t="s">
        <v>584</v>
      </c>
      <c r="BC17" t="s">
        <v>584</v>
      </c>
      <c r="BD17" t="s">
        <v>33</v>
      </c>
      <c r="BE17">
        <v>6</v>
      </c>
      <c r="BF17" t="s">
        <v>23</v>
      </c>
      <c r="BG17" t="s">
        <v>23</v>
      </c>
      <c r="BH17">
        <v>37.700000000000003</v>
      </c>
      <c r="BI17" t="s">
        <v>1442</v>
      </c>
      <c r="BJ17" t="s">
        <v>1289</v>
      </c>
      <c r="BK17">
        <v>171630</v>
      </c>
      <c r="BL17" t="s">
        <v>1443</v>
      </c>
      <c r="BM17" t="s">
        <v>1444</v>
      </c>
      <c r="BN17" t="s">
        <v>1445</v>
      </c>
      <c r="BO17">
        <v>2011</v>
      </c>
      <c r="BP17" t="s">
        <v>1446</v>
      </c>
    </row>
    <row r="18" spans="1:68" x14ac:dyDescent="0.25">
      <c r="A18">
        <v>63252</v>
      </c>
      <c r="B18" t="s">
        <v>273</v>
      </c>
      <c r="C18" t="s">
        <v>1405</v>
      </c>
      <c r="D18" t="s">
        <v>584</v>
      </c>
      <c r="E18" t="s">
        <v>1439</v>
      </c>
      <c r="F18">
        <v>8</v>
      </c>
      <c r="G18" t="s">
        <v>274</v>
      </c>
      <c r="H18">
        <v>9959</v>
      </c>
      <c r="I18" t="s">
        <v>584</v>
      </c>
      <c r="J18" t="s">
        <v>584</v>
      </c>
      <c r="K18" t="s">
        <v>584</v>
      </c>
      <c r="L18" t="s">
        <v>584</v>
      </c>
      <c r="M18" t="s">
        <v>594</v>
      </c>
      <c r="N18" t="s">
        <v>584</v>
      </c>
      <c r="O18" t="s">
        <v>584</v>
      </c>
      <c r="P18" t="s">
        <v>584</v>
      </c>
      <c r="Q18" t="s">
        <v>584</v>
      </c>
      <c r="R18" t="s">
        <v>594</v>
      </c>
      <c r="S18" t="s">
        <v>1440</v>
      </c>
      <c r="T18" t="s">
        <v>594</v>
      </c>
      <c r="U18" t="s">
        <v>595</v>
      </c>
      <c r="V18" t="s">
        <v>628</v>
      </c>
      <c r="W18" t="s">
        <v>765</v>
      </c>
      <c r="X18" t="s">
        <v>645</v>
      </c>
      <c r="Y18" t="s">
        <v>598</v>
      </c>
      <c r="Z18" t="s">
        <v>1441</v>
      </c>
      <c r="AA18">
        <v>1</v>
      </c>
      <c r="AB18" t="s">
        <v>497</v>
      </c>
      <c r="AC18">
        <v>2169259</v>
      </c>
      <c r="AD18">
        <v>2332698</v>
      </c>
      <c r="AE18" t="s">
        <v>584</v>
      </c>
      <c r="AF18" t="s">
        <v>309</v>
      </c>
      <c r="AG18" t="s">
        <v>309</v>
      </c>
      <c r="AH18" t="s">
        <v>310</v>
      </c>
      <c r="AI18" t="s">
        <v>311</v>
      </c>
      <c r="AJ18" t="s">
        <v>361</v>
      </c>
      <c r="AK18" t="s">
        <v>584</v>
      </c>
      <c r="AL18" t="s">
        <v>1108</v>
      </c>
      <c r="AM18" t="s">
        <v>584</v>
      </c>
      <c r="AN18" t="s">
        <v>584</v>
      </c>
      <c r="AO18" t="s">
        <v>313</v>
      </c>
      <c r="AP18" t="s">
        <v>584</v>
      </c>
      <c r="AQ18" t="s">
        <v>584</v>
      </c>
      <c r="AR18" t="s">
        <v>584</v>
      </c>
      <c r="AS18" t="s">
        <v>584</v>
      </c>
      <c r="AT18">
        <v>75</v>
      </c>
      <c r="AU18" t="s">
        <v>294</v>
      </c>
      <c r="AV18" t="s">
        <v>295</v>
      </c>
      <c r="AW18">
        <v>4</v>
      </c>
      <c r="AX18" t="s">
        <v>32</v>
      </c>
      <c r="AY18">
        <v>0.32</v>
      </c>
      <c r="AZ18">
        <v>0.28544000000000003</v>
      </c>
      <c r="BA18" t="s">
        <v>584</v>
      </c>
      <c r="BB18" t="s">
        <v>584</v>
      </c>
      <c r="BC18" t="s">
        <v>584</v>
      </c>
      <c r="BD18" t="s">
        <v>33</v>
      </c>
      <c r="BE18">
        <v>6</v>
      </c>
      <c r="BF18" t="s">
        <v>23</v>
      </c>
      <c r="BG18" t="s">
        <v>23</v>
      </c>
      <c r="BH18">
        <v>37.700000000000003</v>
      </c>
      <c r="BI18" t="s">
        <v>1442</v>
      </c>
      <c r="BJ18" t="s">
        <v>1289</v>
      </c>
      <c r="BK18">
        <v>171630</v>
      </c>
      <c r="BL18" t="s">
        <v>1443</v>
      </c>
      <c r="BM18" t="s">
        <v>1444</v>
      </c>
      <c r="BN18" t="s">
        <v>1445</v>
      </c>
      <c r="BO18">
        <v>2011</v>
      </c>
      <c r="BP18" t="s">
        <v>1447</v>
      </c>
    </row>
    <row r="19" spans="1:68" x14ac:dyDescent="0.25">
      <c r="A19">
        <v>63252</v>
      </c>
      <c r="B19" t="s">
        <v>273</v>
      </c>
      <c r="C19" t="s">
        <v>1405</v>
      </c>
      <c r="D19" t="s">
        <v>584</v>
      </c>
      <c r="E19" t="s">
        <v>1439</v>
      </c>
      <c r="F19">
        <v>8</v>
      </c>
      <c r="G19" t="s">
        <v>274</v>
      </c>
      <c r="H19">
        <v>9959</v>
      </c>
      <c r="I19" t="s">
        <v>584</v>
      </c>
      <c r="J19" t="s">
        <v>584</v>
      </c>
      <c r="K19" t="s">
        <v>584</v>
      </c>
      <c r="L19" t="s">
        <v>584</v>
      </c>
      <c r="M19" t="s">
        <v>594</v>
      </c>
      <c r="N19" t="s">
        <v>584</v>
      </c>
      <c r="O19" t="s">
        <v>584</v>
      </c>
      <c r="P19" t="s">
        <v>584</v>
      </c>
      <c r="Q19" t="s">
        <v>584</v>
      </c>
      <c r="R19" t="s">
        <v>594</v>
      </c>
      <c r="S19" t="s">
        <v>1440</v>
      </c>
      <c r="T19" t="s">
        <v>594</v>
      </c>
      <c r="U19" t="s">
        <v>595</v>
      </c>
      <c r="V19" t="s">
        <v>628</v>
      </c>
      <c r="W19" t="s">
        <v>765</v>
      </c>
      <c r="X19" t="s">
        <v>645</v>
      </c>
      <c r="Y19" t="s">
        <v>598</v>
      </c>
      <c r="Z19" t="s">
        <v>1441</v>
      </c>
      <c r="AA19">
        <v>1</v>
      </c>
      <c r="AB19" t="s">
        <v>497</v>
      </c>
      <c r="AC19">
        <v>2169261</v>
      </c>
      <c r="AD19">
        <v>2332700</v>
      </c>
      <c r="AE19" t="s">
        <v>584</v>
      </c>
      <c r="AF19" t="s">
        <v>309</v>
      </c>
      <c r="AG19" t="s">
        <v>309</v>
      </c>
      <c r="AH19" t="s">
        <v>310</v>
      </c>
      <c r="AI19" t="s">
        <v>311</v>
      </c>
      <c r="AJ19" t="s">
        <v>361</v>
      </c>
      <c r="AK19" t="s">
        <v>584</v>
      </c>
      <c r="AL19" t="s">
        <v>1108</v>
      </c>
      <c r="AM19" t="s">
        <v>584</v>
      </c>
      <c r="AN19" t="s">
        <v>584</v>
      </c>
      <c r="AO19" t="s">
        <v>313</v>
      </c>
      <c r="AP19" t="s">
        <v>584</v>
      </c>
      <c r="AQ19" t="s">
        <v>584</v>
      </c>
      <c r="AR19" t="s">
        <v>584</v>
      </c>
      <c r="AS19" t="s">
        <v>584</v>
      </c>
      <c r="AT19">
        <v>75</v>
      </c>
      <c r="AU19" t="s">
        <v>294</v>
      </c>
      <c r="AV19" t="s">
        <v>295</v>
      </c>
      <c r="AW19">
        <v>4</v>
      </c>
      <c r="AX19" t="s">
        <v>32</v>
      </c>
      <c r="AY19">
        <v>0.32</v>
      </c>
      <c r="AZ19">
        <v>0.28544000000000003</v>
      </c>
      <c r="BA19" t="s">
        <v>584</v>
      </c>
      <c r="BB19" t="s">
        <v>584</v>
      </c>
      <c r="BC19" t="s">
        <v>584</v>
      </c>
      <c r="BD19" t="s">
        <v>33</v>
      </c>
      <c r="BE19">
        <v>6</v>
      </c>
      <c r="BF19" t="s">
        <v>23</v>
      </c>
      <c r="BG19" t="s">
        <v>23</v>
      </c>
      <c r="BH19">
        <v>37.700000000000003</v>
      </c>
      <c r="BI19" t="s">
        <v>1442</v>
      </c>
      <c r="BJ19" t="s">
        <v>1289</v>
      </c>
      <c r="BK19">
        <v>171630</v>
      </c>
      <c r="BL19" t="s">
        <v>1443</v>
      </c>
      <c r="BM19" t="s">
        <v>1444</v>
      </c>
      <c r="BN19" t="s">
        <v>1445</v>
      </c>
      <c r="BO19">
        <v>2011</v>
      </c>
      <c r="BP19" t="s">
        <v>1448</v>
      </c>
    </row>
    <row r="20" spans="1:68" x14ac:dyDescent="0.25">
      <c r="A20">
        <v>63252</v>
      </c>
      <c r="B20" t="s">
        <v>273</v>
      </c>
      <c r="C20" t="s">
        <v>1405</v>
      </c>
      <c r="D20" t="s">
        <v>584</v>
      </c>
      <c r="E20" t="s">
        <v>1439</v>
      </c>
      <c r="F20">
        <v>8</v>
      </c>
      <c r="G20" t="s">
        <v>274</v>
      </c>
      <c r="H20">
        <v>1161</v>
      </c>
      <c r="I20" t="s">
        <v>584</v>
      </c>
      <c r="J20" t="s">
        <v>584</v>
      </c>
      <c r="K20" t="s">
        <v>584</v>
      </c>
      <c r="L20" t="s">
        <v>584</v>
      </c>
      <c r="M20" t="s">
        <v>1449</v>
      </c>
      <c r="N20" t="s">
        <v>584</v>
      </c>
      <c r="O20" t="s">
        <v>584</v>
      </c>
      <c r="P20" t="s">
        <v>584</v>
      </c>
      <c r="Q20" t="s">
        <v>584</v>
      </c>
      <c r="R20" t="s">
        <v>1449</v>
      </c>
      <c r="S20" t="s">
        <v>1450</v>
      </c>
      <c r="T20" t="s">
        <v>594</v>
      </c>
      <c r="U20" t="s">
        <v>595</v>
      </c>
      <c r="V20" t="s">
        <v>628</v>
      </c>
      <c r="W20" t="s">
        <v>765</v>
      </c>
      <c r="X20" t="s">
        <v>645</v>
      </c>
      <c r="Y20" t="s">
        <v>598</v>
      </c>
      <c r="Z20" t="s">
        <v>1441</v>
      </c>
      <c r="AA20">
        <v>1</v>
      </c>
      <c r="AB20" t="s">
        <v>497</v>
      </c>
      <c r="AC20">
        <v>2169257</v>
      </c>
      <c r="AD20">
        <v>2332696</v>
      </c>
      <c r="AE20" t="s">
        <v>584</v>
      </c>
      <c r="AF20" t="s">
        <v>309</v>
      </c>
      <c r="AG20" t="s">
        <v>309</v>
      </c>
      <c r="AH20" t="s">
        <v>310</v>
      </c>
      <c r="AI20" t="s">
        <v>311</v>
      </c>
      <c r="AJ20" t="s">
        <v>361</v>
      </c>
      <c r="AK20" t="s">
        <v>584</v>
      </c>
      <c r="AL20" t="s">
        <v>1108</v>
      </c>
      <c r="AM20" t="s">
        <v>584</v>
      </c>
      <c r="AN20" t="s">
        <v>584</v>
      </c>
      <c r="AO20" t="s">
        <v>823</v>
      </c>
      <c r="AP20" t="s">
        <v>584</v>
      </c>
      <c r="AQ20" t="s">
        <v>584</v>
      </c>
      <c r="AR20" t="s">
        <v>584</v>
      </c>
      <c r="AS20" t="s">
        <v>584</v>
      </c>
      <c r="AT20">
        <v>75</v>
      </c>
      <c r="AU20" t="s">
        <v>294</v>
      </c>
      <c r="AV20" t="s">
        <v>295</v>
      </c>
      <c r="AW20">
        <v>4</v>
      </c>
      <c r="AX20" t="s">
        <v>32</v>
      </c>
      <c r="AY20">
        <v>0.32</v>
      </c>
      <c r="AZ20">
        <v>0.28544000000000003</v>
      </c>
      <c r="BA20" t="s">
        <v>584</v>
      </c>
      <c r="BB20" t="s">
        <v>584</v>
      </c>
      <c r="BC20" t="s">
        <v>584</v>
      </c>
      <c r="BD20" t="s">
        <v>33</v>
      </c>
      <c r="BE20">
        <v>6</v>
      </c>
      <c r="BF20" t="s">
        <v>23</v>
      </c>
      <c r="BG20" t="s">
        <v>23</v>
      </c>
      <c r="BH20">
        <v>37.700000000000003</v>
      </c>
      <c r="BI20" t="s">
        <v>1442</v>
      </c>
      <c r="BJ20" t="s">
        <v>1289</v>
      </c>
      <c r="BK20">
        <v>171630</v>
      </c>
      <c r="BL20" t="s">
        <v>1443</v>
      </c>
      <c r="BM20" t="s">
        <v>1444</v>
      </c>
      <c r="BN20" t="s">
        <v>1445</v>
      </c>
      <c r="BO20">
        <v>2011</v>
      </c>
      <c r="BP20" t="s">
        <v>1451</v>
      </c>
    </row>
    <row r="21" spans="1:68" x14ac:dyDescent="0.25">
      <c r="A21">
        <v>63252</v>
      </c>
      <c r="B21" t="s">
        <v>273</v>
      </c>
      <c r="C21" t="s">
        <v>1405</v>
      </c>
      <c r="D21" t="s">
        <v>584</v>
      </c>
      <c r="E21" t="s">
        <v>1439</v>
      </c>
      <c r="F21">
        <v>8</v>
      </c>
      <c r="G21" t="s">
        <v>274</v>
      </c>
      <c r="H21">
        <v>1161</v>
      </c>
      <c r="I21" t="s">
        <v>584</v>
      </c>
      <c r="J21" t="s">
        <v>584</v>
      </c>
      <c r="K21" t="s">
        <v>584</v>
      </c>
      <c r="L21" t="s">
        <v>584</v>
      </c>
      <c r="M21" t="s">
        <v>1449</v>
      </c>
      <c r="N21" t="s">
        <v>584</v>
      </c>
      <c r="O21" t="s">
        <v>584</v>
      </c>
      <c r="P21" t="s">
        <v>584</v>
      </c>
      <c r="Q21" t="s">
        <v>584</v>
      </c>
      <c r="R21" t="s">
        <v>1449</v>
      </c>
      <c r="S21" t="s">
        <v>1450</v>
      </c>
      <c r="T21" t="s">
        <v>594</v>
      </c>
      <c r="U21" t="s">
        <v>595</v>
      </c>
      <c r="V21" t="s">
        <v>628</v>
      </c>
      <c r="W21" t="s">
        <v>765</v>
      </c>
      <c r="X21" t="s">
        <v>645</v>
      </c>
      <c r="Y21" t="s">
        <v>598</v>
      </c>
      <c r="Z21" t="s">
        <v>1441</v>
      </c>
      <c r="AA21">
        <v>1</v>
      </c>
      <c r="AB21" t="s">
        <v>497</v>
      </c>
      <c r="AC21">
        <v>2169260</v>
      </c>
      <c r="AD21">
        <v>2332699</v>
      </c>
      <c r="AE21" t="s">
        <v>584</v>
      </c>
      <c r="AF21" t="s">
        <v>309</v>
      </c>
      <c r="AG21" t="s">
        <v>309</v>
      </c>
      <c r="AH21" t="s">
        <v>310</v>
      </c>
      <c r="AI21" t="s">
        <v>311</v>
      </c>
      <c r="AJ21" t="s">
        <v>361</v>
      </c>
      <c r="AK21" t="s">
        <v>584</v>
      </c>
      <c r="AL21" t="s">
        <v>1108</v>
      </c>
      <c r="AM21" t="s">
        <v>584</v>
      </c>
      <c r="AN21" t="s">
        <v>584</v>
      </c>
      <c r="AO21" t="s">
        <v>823</v>
      </c>
      <c r="AP21" t="s">
        <v>584</v>
      </c>
      <c r="AQ21" t="s">
        <v>584</v>
      </c>
      <c r="AR21" t="s">
        <v>584</v>
      </c>
      <c r="AS21" t="s">
        <v>584</v>
      </c>
      <c r="AT21">
        <v>75</v>
      </c>
      <c r="AU21" t="s">
        <v>294</v>
      </c>
      <c r="AV21" t="s">
        <v>295</v>
      </c>
      <c r="AW21">
        <v>4</v>
      </c>
      <c r="AX21" t="s">
        <v>32</v>
      </c>
      <c r="AY21">
        <v>0.32</v>
      </c>
      <c r="AZ21">
        <v>0.28544000000000003</v>
      </c>
      <c r="BA21" t="s">
        <v>584</v>
      </c>
      <c r="BB21" t="s">
        <v>584</v>
      </c>
      <c r="BC21" t="s">
        <v>584</v>
      </c>
      <c r="BD21" t="s">
        <v>33</v>
      </c>
      <c r="BE21">
        <v>6</v>
      </c>
      <c r="BF21" t="s">
        <v>23</v>
      </c>
      <c r="BG21" t="s">
        <v>23</v>
      </c>
      <c r="BH21">
        <v>37.700000000000003</v>
      </c>
      <c r="BI21" t="s">
        <v>1442</v>
      </c>
      <c r="BJ21" t="s">
        <v>1289</v>
      </c>
      <c r="BK21">
        <v>171630</v>
      </c>
      <c r="BL21" t="s">
        <v>1443</v>
      </c>
      <c r="BM21" t="s">
        <v>1444</v>
      </c>
      <c r="BN21" t="s">
        <v>1445</v>
      </c>
      <c r="BO21">
        <v>2011</v>
      </c>
      <c r="BP21" t="s">
        <v>1452</v>
      </c>
    </row>
    <row r="22" spans="1:68" x14ac:dyDescent="0.25">
      <c r="A22">
        <v>63252</v>
      </c>
      <c r="B22" t="s">
        <v>273</v>
      </c>
      <c r="C22" t="s">
        <v>1405</v>
      </c>
      <c r="D22" t="s">
        <v>584</v>
      </c>
      <c r="E22" t="s">
        <v>1439</v>
      </c>
      <c r="F22">
        <v>8</v>
      </c>
      <c r="G22" t="s">
        <v>274</v>
      </c>
      <c r="H22">
        <v>9959</v>
      </c>
      <c r="I22" t="s">
        <v>584</v>
      </c>
      <c r="J22" t="s">
        <v>584</v>
      </c>
      <c r="K22" t="s">
        <v>584</v>
      </c>
      <c r="L22" t="s">
        <v>584</v>
      </c>
      <c r="M22" t="s">
        <v>594</v>
      </c>
      <c r="N22" t="s">
        <v>584</v>
      </c>
      <c r="O22" t="s">
        <v>584</v>
      </c>
      <c r="P22" t="s">
        <v>584</v>
      </c>
      <c r="Q22" t="s">
        <v>584</v>
      </c>
      <c r="R22" t="s">
        <v>594</v>
      </c>
      <c r="S22" t="s">
        <v>1440</v>
      </c>
      <c r="T22" t="s">
        <v>594</v>
      </c>
      <c r="U22" t="s">
        <v>595</v>
      </c>
      <c r="V22" t="s">
        <v>628</v>
      </c>
      <c r="W22" t="s">
        <v>765</v>
      </c>
      <c r="X22" t="s">
        <v>645</v>
      </c>
      <c r="Y22" t="s">
        <v>598</v>
      </c>
      <c r="Z22" t="s">
        <v>1441</v>
      </c>
      <c r="AA22">
        <v>1</v>
      </c>
      <c r="AB22" t="s">
        <v>497</v>
      </c>
      <c r="AC22">
        <v>2169256</v>
      </c>
      <c r="AD22">
        <v>2332695</v>
      </c>
      <c r="AE22" t="s">
        <v>584</v>
      </c>
      <c r="AF22" t="s">
        <v>309</v>
      </c>
      <c r="AG22" t="s">
        <v>309</v>
      </c>
      <c r="AH22" t="s">
        <v>310</v>
      </c>
      <c r="AI22" t="s">
        <v>311</v>
      </c>
      <c r="AJ22" t="s">
        <v>361</v>
      </c>
      <c r="AK22" t="s">
        <v>584</v>
      </c>
      <c r="AL22" t="s">
        <v>1108</v>
      </c>
      <c r="AM22" t="s">
        <v>584</v>
      </c>
      <c r="AN22" t="s">
        <v>584</v>
      </c>
      <c r="AO22" t="s">
        <v>313</v>
      </c>
      <c r="AP22" t="s">
        <v>584</v>
      </c>
      <c r="AQ22" t="s">
        <v>584</v>
      </c>
      <c r="AR22" t="s">
        <v>584</v>
      </c>
      <c r="AS22" t="s">
        <v>584</v>
      </c>
      <c r="AT22">
        <v>75</v>
      </c>
      <c r="AU22" t="s">
        <v>294</v>
      </c>
      <c r="AV22" t="s">
        <v>295</v>
      </c>
      <c r="AW22">
        <v>4</v>
      </c>
      <c r="AX22" t="s">
        <v>32</v>
      </c>
      <c r="AY22">
        <v>0.32</v>
      </c>
      <c r="AZ22">
        <v>0.28544000000000003</v>
      </c>
      <c r="BA22" t="s">
        <v>584</v>
      </c>
      <c r="BB22" t="s">
        <v>584</v>
      </c>
      <c r="BC22" t="s">
        <v>584</v>
      </c>
      <c r="BD22" t="s">
        <v>33</v>
      </c>
      <c r="BE22">
        <v>6</v>
      </c>
      <c r="BF22" t="s">
        <v>23</v>
      </c>
      <c r="BG22" t="s">
        <v>23</v>
      </c>
      <c r="BH22">
        <v>37.700000000000003</v>
      </c>
      <c r="BI22" t="s">
        <v>1442</v>
      </c>
      <c r="BJ22" t="s">
        <v>1289</v>
      </c>
      <c r="BK22">
        <v>171630</v>
      </c>
      <c r="BL22" t="s">
        <v>1443</v>
      </c>
      <c r="BM22" t="s">
        <v>1444</v>
      </c>
      <c r="BN22" t="s">
        <v>1445</v>
      </c>
      <c r="BO22">
        <v>2011</v>
      </c>
      <c r="BP22" t="s">
        <v>1453</v>
      </c>
    </row>
    <row r="23" spans="1:68" x14ac:dyDescent="0.25">
      <c r="A23">
        <v>63252</v>
      </c>
      <c r="B23" t="s">
        <v>273</v>
      </c>
      <c r="C23" t="s">
        <v>23</v>
      </c>
      <c r="D23" t="s">
        <v>584</v>
      </c>
      <c r="E23" t="s">
        <v>1406</v>
      </c>
      <c r="F23">
        <v>85</v>
      </c>
      <c r="G23" t="s">
        <v>274</v>
      </c>
      <c r="H23">
        <v>34210</v>
      </c>
      <c r="I23" t="s">
        <v>584</v>
      </c>
      <c r="J23" t="s">
        <v>584</v>
      </c>
      <c r="K23" t="s">
        <v>584</v>
      </c>
      <c r="L23" t="s">
        <v>584</v>
      </c>
      <c r="M23" t="s">
        <v>1380</v>
      </c>
      <c r="N23" t="s">
        <v>1454</v>
      </c>
      <c r="O23" t="s">
        <v>1455</v>
      </c>
      <c r="P23" t="s">
        <v>1456</v>
      </c>
      <c r="Q23" t="s">
        <v>1457</v>
      </c>
      <c r="R23" t="s">
        <v>1458</v>
      </c>
      <c r="S23" t="s">
        <v>1459</v>
      </c>
      <c r="T23" t="s">
        <v>594</v>
      </c>
      <c r="U23" t="s">
        <v>595</v>
      </c>
      <c r="V23" t="s">
        <v>628</v>
      </c>
      <c r="W23" t="s">
        <v>584</v>
      </c>
      <c r="X23" t="s">
        <v>1460</v>
      </c>
      <c r="Y23" t="s">
        <v>613</v>
      </c>
      <c r="Z23" t="s">
        <v>1461</v>
      </c>
      <c r="AA23">
        <v>1</v>
      </c>
      <c r="AB23" t="s">
        <v>497</v>
      </c>
      <c r="AC23">
        <v>2166467</v>
      </c>
      <c r="AD23">
        <v>2323791</v>
      </c>
      <c r="AE23" t="s">
        <v>584</v>
      </c>
      <c r="AF23" t="s">
        <v>309</v>
      </c>
      <c r="AG23" t="s">
        <v>309</v>
      </c>
      <c r="AH23" t="s">
        <v>310</v>
      </c>
      <c r="AI23" t="s">
        <v>311</v>
      </c>
      <c r="AJ23" t="s">
        <v>361</v>
      </c>
      <c r="AK23" t="s">
        <v>584</v>
      </c>
      <c r="AL23" t="s">
        <v>1108</v>
      </c>
      <c r="AM23" t="s">
        <v>584</v>
      </c>
      <c r="AN23" t="s">
        <v>584</v>
      </c>
      <c r="AO23" t="s">
        <v>313</v>
      </c>
      <c r="AP23" t="s">
        <v>584</v>
      </c>
      <c r="AQ23" t="s">
        <v>584</v>
      </c>
      <c r="AR23" t="s">
        <v>584</v>
      </c>
      <c r="AS23" t="s">
        <v>584</v>
      </c>
      <c r="AT23">
        <v>6</v>
      </c>
      <c r="AU23" t="s">
        <v>294</v>
      </c>
      <c r="AV23" t="s">
        <v>314</v>
      </c>
      <c r="AW23">
        <v>0.38300000000000001</v>
      </c>
      <c r="AX23" t="s">
        <v>1462</v>
      </c>
      <c r="AY23">
        <v>0.38300000000000001</v>
      </c>
      <c r="AZ23">
        <v>3.4171260000000001</v>
      </c>
      <c r="BA23" t="s">
        <v>584</v>
      </c>
      <c r="BB23" t="s">
        <v>584</v>
      </c>
      <c r="BC23" t="s">
        <v>584</v>
      </c>
      <c r="BD23" t="s">
        <v>33</v>
      </c>
      <c r="BE23" t="s">
        <v>23</v>
      </c>
      <c r="BF23" t="s">
        <v>23</v>
      </c>
      <c r="BG23" t="s">
        <v>23</v>
      </c>
      <c r="BH23" t="s">
        <v>23</v>
      </c>
      <c r="BI23" t="s">
        <v>23</v>
      </c>
      <c r="BJ23" t="s">
        <v>23</v>
      </c>
      <c r="BK23">
        <v>161590</v>
      </c>
      <c r="BL23" t="s">
        <v>1463</v>
      </c>
      <c r="BM23" t="s">
        <v>1464</v>
      </c>
      <c r="BN23" t="s">
        <v>1465</v>
      </c>
      <c r="BO23">
        <v>1985</v>
      </c>
      <c r="BP23" t="s">
        <v>1466</v>
      </c>
    </row>
    <row r="24" spans="1:68" x14ac:dyDescent="0.25">
      <c r="A24">
        <v>63252</v>
      </c>
      <c r="B24" t="s">
        <v>273</v>
      </c>
      <c r="C24" t="s">
        <v>23</v>
      </c>
      <c r="D24" t="s">
        <v>584</v>
      </c>
      <c r="E24" t="s">
        <v>1406</v>
      </c>
      <c r="F24">
        <v>85</v>
      </c>
      <c r="G24" t="s">
        <v>274</v>
      </c>
      <c r="H24">
        <v>34210</v>
      </c>
      <c r="I24" t="s">
        <v>584</v>
      </c>
      <c r="J24" t="s">
        <v>584</v>
      </c>
      <c r="K24" t="s">
        <v>584</v>
      </c>
      <c r="L24" t="s">
        <v>584</v>
      </c>
      <c r="M24" t="s">
        <v>1380</v>
      </c>
      <c r="N24" t="s">
        <v>1454</v>
      </c>
      <c r="O24" t="s">
        <v>1455</v>
      </c>
      <c r="P24" t="s">
        <v>1456</v>
      </c>
      <c r="Q24" t="s">
        <v>1457</v>
      </c>
      <c r="R24" t="s">
        <v>1458</v>
      </c>
      <c r="S24" t="s">
        <v>1459</v>
      </c>
      <c r="T24" t="s">
        <v>594</v>
      </c>
      <c r="U24" t="s">
        <v>595</v>
      </c>
      <c r="V24" t="s">
        <v>628</v>
      </c>
      <c r="W24" t="s">
        <v>584</v>
      </c>
      <c r="X24" t="s">
        <v>1460</v>
      </c>
      <c r="Y24" t="s">
        <v>613</v>
      </c>
      <c r="Z24" t="s">
        <v>1461</v>
      </c>
      <c r="AA24">
        <v>1</v>
      </c>
      <c r="AB24" t="s">
        <v>497</v>
      </c>
      <c r="AC24">
        <v>2166467</v>
      </c>
      <c r="AD24">
        <v>2323792</v>
      </c>
      <c r="AE24" t="s">
        <v>584</v>
      </c>
      <c r="AF24" t="s">
        <v>309</v>
      </c>
      <c r="AG24" t="s">
        <v>309</v>
      </c>
      <c r="AH24" t="s">
        <v>310</v>
      </c>
      <c r="AI24" t="s">
        <v>311</v>
      </c>
      <c r="AJ24" t="s">
        <v>361</v>
      </c>
      <c r="AK24" t="s">
        <v>584</v>
      </c>
      <c r="AL24" t="s">
        <v>1108</v>
      </c>
      <c r="AM24" t="s">
        <v>584</v>
      </c>
      <c r="AN24" t="s">
        <v>584</v>
      </c>
      <c r="AO24" t="s">
        <v>823</v>
      </c>
      <c r="AP24" t="s">
        <v>584</v>
      </c>
      <c r="AQ24" t="s">
        <v>584</v>
      </c>
      <c r="AR24" t="s">
        <v>584</v>
      </c>
      <c r="AS24" t="s">
        <v>584</v>
      </c>
      <c r="AT24">
        <v>13</v>
      </c>
      <c r="AU24" t="s">
        <v>294</v>
      </c>
      <c r="AV24" t="s">
        <v>314</v>
      </c>
      <c r="AW24">
        <v>0.38300000000000001</v>
      </c>
      <c r="AX24" t="s">
        <v>1462</v>
      </c>
      <c r="AY24">
        <v>0.38300000000000001</v>
      </c>
      <c r="AZ24">
        <v>3.4171260000000001</v>
      </c>
      <c r="BA24" t="s">
        <v>584</v>
      </c>
      <c r="BB24" t="s">
        <v>584</v>
      </c>
      <c r="BC24" t="s">
        <v>584</v>
      </c>
      <c r="BD24" t="s">
        <v>33</v>
      </c>
      <c r="BE24" t="s">
        <v>23</v>
      </c>
      <c r="BF24" t="s">
        <v>23</v>
      </c>
      <c r="BG24" t="s">
        <v>23</v>
      </c>
      <c r="BH24" t="s">
        <v>23</v>
      </c>
      <c r="BI24" t="s">
        <v>23</v>
      </c>
      <c r="BJ24" t="s">
        <v>23</v>
      </c>
      <c r="BK24">
        <v>161590</v>
      </c>
      <c r="BL24" t="s">
        <v>1463</v>
      </c>
      <c r="BM24" t="s">
        <v>1464</v>
      </c>
      <c r="BN24" t="s">
        <v>1465</v>
      </c>
      <c r="BO24">
        <v>1985</v>
      </c>
      <c r="BP24" t="s">
        <v>1466</v>
      </c>
    </row>
    <row r="25" spans="1:68" x14ac:dyDescent="0.25">
      <c r="A25">
        <v>63252</v>
      </c>
      <c r="B25" t="s">
        <v>273</v>
      </c>
      <c r="C25" t="s">
        <v>23</v>
      </c>
      <c r="D25" t="s">
        <v>584</v>
      </c>
      <c r="E25" t="s">
        <v>1406</v>
      </c>
      <c r="F25">
        <v>85</v>
      </c>
      <c r="G25" t="s">
        <v>274</v>
      </c>
      <c r="H25">
        <v>34210</v>
      </c>
      <c r="I25" t="s">
        <v>584</v>
      </c>
      <c r="J25" t="s">
        <v>584</v>
      </c>
      <c r="K25" t="s">
        <v>584</v>
      </c>
      <c r="L25" t="s">
        <v>584</v>
      </c>
      <c r="M25" t="s">
        <v>1380</v>
      </c>
      <c r="N25" t="s">
        <v>1454</v>
      </c>
      <c r="O25" t="s">
        <v>1455</v>
      </c>
      <c r="P25" t="s">
        <v>1456</v>
      </c>
      <c r="Q25" t="s">
        <v>1457</v>
      </c>
      <c r="R25" t="s">
        <v>1458</v>
      </c>
      <c r="S25" t="s">
        <v>1459</v>
      </c>
      <c r="T25" t="s">
        <v>594</v>
      </c>
      <c r="U25" t="s">
        <v>595</v>
      </c>
      <c r="V25" t="s">
        <v>628</v>
      </c>
      <c r="W25" t="s">
        <v>584</v>
      </c>
      <c r="X25" t="s">
        <v>1460</v>
      </c>
      <c r="Y25" t="s">
        <v>613</v>
      </c>
      <c r="Z25" t="s">
        <v>1461</v>
      </c>
      <c r="AA25">
        <v>1</v>
      </c>
      <c r="AB25" t="s">
        <v>497</v>
      </c>
      <c r="AC25">
        <v>2166467</v>
      </c>
      <c r="AD25">
        <v>2323790</v>
      </c>
      <c r="AE25" t="s">
        <v>584</v>
      </c>
      <c r="AF25" t="s">
        <v>309</v>
      </c>
      <c r="AG25" t="s">
        <v>309</v>
      </c>
      <c r="AH25" t="s">
        <v>310</v>
      </c>
      <c r="AI25" t="s">
        <v>311</v>
      </c>
      <c r="AJ25" t="s">
        <v>361</v>
      </c>
      <c r="AK25" t="s">
        <v>584</v>
      </c>
      <c r="AL25" t="s">
        <v>1108</v>
      </c>
      <c r="AM25" t="s">
        <v>584</v>
      </c>
      <c r="AN25" t="s">
        <v>584</v>
      </c>
      <c r="AO25" t="s">
        <v>313</v>
      </c>
      <c r="AP25" t="s">
        <v>584</v>
      </c>
      <c r="AQ25" t="s">
        <v>584</v>
      </c>
      <c r="AR25" t="s">
        <v>584</v>
      </c>
      <c r="AS25" t="s">
        <v>584</v>
      </c>
      <c r="AT25">
        <v>3</v>
      </c>
      <c r="AU25" t="s">
        <v>294</v>
      </c>
      <c r="AV25" t="s">
        <v>314</v>
      </c>
      <c r="AW25">
        <v>0.38300000000000001</v>
      </c>
      <c r="AX25" t="s">
        <v>1462</v>
      </c>
      <c r="AY25">
        <v>0.38300000000000001</v>
      </c>
      <c r="AZ25">
        <v>3.4171260000000001</v>
      </c>
      <c r="BA25" t="s">
        <v>584</v>
      </c>
      <c r="BB25" t="s">
        <v>584</v>
      </c>
      <c r="BC25" t="s">
        <v>584</v>
      </c>
      <c r="BD25" t="s">
        <v>33</v>
      </c>
      <c r="BE25" t="s">
        <v>23</v>
      </c>
      <c r="BF25" t="s">
        <v>23</v>
      </c>
      <c r="BG25" t="s">
        <v>23</v>
      </c>
      <c r="BH25" t="s">
        <v>23</v>
      </c>
      <c r="BI25" t="s">
        <v>23</v>
      </c>
      <c r="BJ25" t="s">
        <v>23</v>
      </c>
      <c r="BK25">
        <v>161590</v>
      </c>
      <c r="BL25" t="s">
        <v>1463</v>
      </c>
      <c r="BM25" t="s">
        <v>1464</v>
      </c>
      <c r="BN25" t="s">
        <v>1465</v>
      </c>
      <c r="BO25">
        <v>1985</v>
      </c>
      <c r="BP25" t="s">
        <v>1466</v>
      </c>
    </row>
    <row r="26" spans="1:68" x14ac:dyDescent="0.25">
      <c r="A26">
        <v>63252</v>
      </c>
      <c r="B26" t="s">
        <v>273</v>
      </c>
      <c r="C26" t="s">
        <v>23</v>
      </c>
      <c r="D26" t="s">
        <v>584</v>
      </c>
      <c r="E26" t="s">
        <v>584</v>
      </c>
      <c r="F26">
        <v>100</v>
      </c>
      <c r="G26" t="s">
        <v>274</v>
      </c>
      <c r="H26">
        <v>16134</v>
      </c>
      <c r="I26" t="s">
        <v>584</v>
      </c>
      <c r="J26" t="s">
        <v>584</v>
      </c>
      <c r="K26" t="s">
        <v>584</v>
      </c>
      <c r="L26" t="s">
        <v>23</v>
      </c>
      <c r="M26" t="s">
        <v>1380</v>
      </c>
      <c r="N26" t="s">
        <v>1384</v>
      </c>
      <c r="O26" t="s">
        <v>1385</v>
      </c>
      <c r="P26" t="s">
        <v>1467</v>
      </c>
      <c r="Q26" t="s">
        <v>584</v>
      </c>
      <c r="R26" t="s">
        <v>1467</v>
      </c>
      <c r="S26" t="s">
        <v>1468</v>
      </c>
      <c r="T26" t="s">
        <v>594</v>
      </c>
      <c r="U26" t="s">
        <v>595</v>
      </c>
      <c r="V26" t="s">
        <v>628</v>
      </c>
      <c r="W26" t="s">
        <v>765</v>
      </c>
      <c r="X26" t="s">
        <v>369</v>
      </c>
      <c r="Y26" t="s">
        <v>613</v>
      </c>
      <c r="Z26" t="s">
        <v>23</v>
      </c>
      <c r="AA26">
        <v>1</v>
      </c>
      <c r="AB26" t="s">
        <v>288</v>
      </c>
      <c r="AC26">
        <v>423087</v>
      </c>
      <c r="AD26">
        <v>1072309</v>
      </c>
      <c r="AE26" t="s">
        <v>584</v>
      </c>
      <c r="AF26" t="s">
        <v>309</v>
      </c>
      <c r="AG26" t="s">
        <v>309</v>
      </c>
      <c r="AH26" t="s">
        <v>310</v>
      </c>
      <c r="AI26" t="s">
        <v>311</v>
      </c>
      <c r="AJ26" t="s">
        <v>362</v>
      </c>
      <c r="AK26" t="s">
        <v>584</v>
      </c>
      <c r="AL26" t="s">
        <v>1108</v>
      </c>
      <c r="AM26" t="s">
        <v>23</v>
      </c>
      <c r="AN26" t="s">
        <v>584</v>
      </c>
      <c r="AO26" t="s">
        <v>23</v>
      </c>
      <c r="AP26" t="s">
        <v>584</v>
      </c>
      <c r="AQ26" t="s">
        <v>23</v>
      </c>
      <c r="AR26" t="s">
        <v>584</v>
      </c>
      <c r="AS26" t="s">
        <v>584</v>
      </c>
      <c r="AT26">
        <v>30</v>
      </c>
      <c r="AU26" t="s">
        <v>294</v>
      </c>
      <c r="AV26" t="s">
        <v>314</v>
      </c>
      <c r="AW26">
        <v>0.45</v>
      </c>
      <c r="AX26" t="s">
        <v>767</v>
      </c>
      <c r="AY26">
        <v>0.45</v>
      </c>
      <c r="AZ26">
        <v>0.40139999999999998</v>
      </c>
      <c r="BA26" t="s">
        <v>584</v>
      </c>
      <c r="BB26" t="s">
        <v>584</v>
      </c>
      <c r="BC26" t="s">
        <v>584</v>
      </c>
      <c r="BD26" t="s">
        <v>33</v>
      </c>
      <c r="BE26" t="s">
        <v>584</v>
      </c>
      <c r="BF26" t="s">
        <v>23</v>
      </c>
      <c r="BG26" t="s">
        <v>23</v>
      </c>
      <c r="BH26" t="s">
        <v>584</v>
      </c>
      <c r="BI26" t="s">
        <v>584</v>
      </c>
      <c r="BJ26" t="s">
        <v>584</v>
      </c>
      <c r="BK26">
        <v>39974</v>
      </c>
      <c r="BL26" t="s">
        <v>768</v>
      </c>
      <c r="BM26" t="s">
        <v>769</v>
      </c>
      <c r="BN26" t="s">
        <v>770</v>
      </c>
      <c r="BO26">
        <v>1995</v>
      </c>
      <c r="BP26" t="s">
        <v>1469</v>
      </c>
    </row>
    <row r="27" spans="1:68" x14ac:dyDescent="0.25">
      <c r="A27">
        <v>63252</v>
      </c>
      <c r="B27" t="s">
        <v>273</v>
      </c>
      <c r="C27" t="s">
        <v>23</v>
      </c>
      <c r="D27" t="s">
        <v>584</v>
      </c>
      <c r="E27" t="s">
        <v>286</v>
      </c>
      <c r="F27">
        <v>100</v>
      </c>
      <c r="G27" t="s">
        <v>274</v>
      </c>
      <c r="H27">
        <v>5569</v>
      </c>
      <c r="I27" t="s">
        <v>584</v>
      </c>
      <c r="J27" t="s">
        <v>584</v>
      </c>
      <c r="K27" t="s">
        <v>584</v>
      </c>
      <c r="L27" t="s">
        <v>23</v>
      </c>
      <c r="M27" t="s">
        <v>1380</v>
      </c>
      <c r="N27" t="s">
        <v>1381</v>
      </c>
      <c r="O27" t="s">
        <v>584</v>
      </c>
      <c r="P27" t="s">
        <v>584</v>
      </c>
      <c r="Q27" t="s">
        <v>584</v>
      </c>
      <c r="R27" t="s">
        <v>1381</v>
      </c>
      <c r="S27" t="s">
        <v>1470</v>
      </c>
      <c r="T27" t="s">
        <v>594</v>
      </c>
      <c r="U27" t="s">
        <v>595</v>
      </c>
      <c r="V27" t="s">
        <v>628</v>
      </c>
      <c r="W27" t="s">
        <v>596</v>
      </c>
      <c r="X27" t="s">
        <v>629</v>
      </c>
      <c r="Y27" t="s">
        <v>613</v>
      </c>
      <c r="Z27" t="s">
        <v>23</v>
      </c>
      <c r="AA27">
        <v>2</v>
      </c>
      <c r="AB27" t="s">
        <v>288</v>
      </c>
      <c r="AC27">
        <v>552970</v>
      </c>
      <c r="AD27">
        <v>1113299</v>
      </c>
      <c r="AE27" t="s">
        <v>584</v>
      </c>
      <c r="AF27" t="s">
        <v>309</v>
      </c>
      <c r="AG27" t="s">
        <v>309</v>
      </c>
      <c r="AH27" t="s">
        <v>310</v>
      </c>
      <c r="AI27" t="s">
        <v>311</v>
      </c>
      <c r="AJ27" t="s">
        <v>361</v>
      </c>
      <c r="AK27" t="s">
        <v>584</v>
      </c>
      <c r="AL27" t="s">
        <v>1108</v>
      </c>
      <c r="AM27" t="s">
        <v>23</v>
      </c>
      <c r="AN27" t="s">
        <v>584</v>
      </c>
      <c r="AO27" t="s">
        <v>23</v>
      </c>
      <c r="AP27" t="s">
        <v>584</v>
      </c>
      <c r="AQ27" t="s">
        <v>23</v>
      </c>
      <c r="AR27" t="s">
        <v>584</v>
      </c>
      <c r="AS27" t="s">
        <v>584</v>
      </c>
      <c r="AT27">
        <v>7</v>
      </c>
      <c r="AU27" t="s">
        <v>294</v>
      </c>
      <c r="AV27" t="s">
        <v>314</v>
      </c>
      <c r="AW27">
        <v>0.5</v>
      </c>
      <c r="AX27" t="s">
        <v>31</v>
      </c>
      <c r="AY27">
        <v>0.5</v>
      </c>
      <c r="AZ27">
        <v>0.5</v>
      </c>
      <c r="BA27" t="s">
        <v>584</v>
      </c>
      <c r="BB27" t="s">
        <v>584</v>
      </c>
      <c r="BC27" t="s">
        <v>584</v>
      </c>
      <c r="BD27" t="s">
        <v>33</v>
      </c>
      <c r="BE27" t="s">
        <v>584</v>
      </c>
      <c r="BF27" t="s">
        <v>23</v>
      </c>
      <c r="BG27" t="s">
        <v>23</v>
      </c>
      <c r="BH27" t="s">
        <v>584</v>
      </c>
      <c r="BI27" t="s">
        <v>584</v>
      </c>
      <c r="BJ27" t="s">
        <v>584</v>
      </c>
      <c r="BK27">
        <v>87876</v>
      </c>
      <c r="BL27" t="s">
        <v>1471</v>
      </c>
      <c r="BM27" t="s">
        <v>1472</v>
      </c>
      <c r="BN27" t="s">
        <v>1473</v>
      </c>
      <c r="BO27">
        <v>1986</v>
      </c>
      <c r="BP27" t="s">
        <v>1474</v>
      </c>
    </row>
    <row r="28" spans="1:68" x14ac:dyDescent="0.25">
      <c r="A28">
        <v>63252</v>
      </c>
      <c r="B28" t="s">
        <v>273</v>
      </c>
      <c r="C28" t="s">
        <v>23</v>
      </c>
      <c r="D28" t="s">
        <v>584</v>
      </c>
      <c r="E28" t="s">
        <v>286</v>
      </c>
      <c r="F28">
        <v>100</v>
      </c>
      <c r="G28" t="s">
        <v>274</v>
      </c>
      <c r="H28">
        <v>5569</v>
      </c>
      <c r="I28" t="s">
        <v>584</v>
      </c>
      <c r="J28" t="s">
        <v>584</v>
      </c>
      <c r="K28" t="s">
        <v>584</v>
      </c>
      <c r="L28" t="s">
        <v>23</v>
      </c>
      <c r="M28" t="s">
        <v>1380</v>
      </c>
      <c r="N28" t="s">
        <v>1381</v>
      </c>
      <c r="O28" t="s">
        <v>584</v>
      </c>
      <c r="P28" t="s">
        <v>584</v>
      </c>
      <c r="Q28" t="s">
        <v>584</v>
      </c>
      <c r="R28" t="s">
        <v>1381</v>
      </c>
      <c r="S28" t="s">
        <v>1470</v>
      </c>
      <c r="T28" t="s">
        <v>594</v>
      </c>
      <c r="U28" t="s">
        <v>595</v>
      </c>
      <c r="V28" t="s">
        <v>628</v>
      </c>
      <c r="W28" t="s">
        <v>596</v>
      </c>
      <c r="X28" t="s">
        <v>629</v>
      </c>
      <c r="Y28" t="s">
        <v>613</v>
      </c>
      <c r="Z28" t="s">
        <v>23</v>
      </c>
      <c r="AA28">
        <v>2</v>
      </c>
      <c r="AB28" t="s">
        <v>288</v>
      </c>
      <c r="AC28">
        <v>552969</v>
      </c>
      <c r="AD28">
        <v>1134706</v>
      </c>
      <c r="AE28" t="s">
        <v>584</v>
      </c>
      <c r="AF28" t="s">
        <v>309</v>
      </c>
      <c r="AG28" t="s">
        <v>309</v>
      </c>
      <c r="AH28" t="s">
        <v>310</v>
      </c>
      <c r="AI28" t="s">
        <v>311</v>
      </c>
      <c r="AJ28" t="s">
        <v>362</v>
      </c>
      <c r="AK28" t="s">
        <v>584</v>
      </c>
      <c r="AL28" t="s">
        <v>1108</v>
      </c>
      <c r="AM28" t="s">
        <v>23</v>
      </c>
      <c r="AN28" t="s">
        <v>584</v>
      </c>
      <c r="AO28" t="s">
        <v>23</v>
      </c>
      <c r="AP28" t="s">
        <v>584</v>
      </c>
      <c r="AQ28" t="s">
        <v>23</v>
      </c>
      <c r="AR28" t="s">
        <v>584</v>
      </c>
      <c r="AS28" t="s">
        <v>584</v>
      </c>
      <c r="AT28">
        <v>3</v>
      </c>
      <c r="AU28" t="s">
        <v>294</v>
      </c>
      <c r="AV28" t="s">
        <v>314</v>
      </c>
      <c r="AW28">
        <v>0.5</v>
      </c>
      <c r="AX28" t="s">
        <v>31</v>
      </c>
      <c r="AY28">
        <v>0.5</v>
      </c>
      <c r="AZ28">
        <v>0.5</v>
      </c>
      <c r="BA28" t="s">
        <v>584</v>
      </c>
      <c r="BB28" t="s">
        <v>584</v>
      </c>
      <c r="BC28" t="s">
        <v>584</v>
      </c>
      <c r="BD28" t="s">
        <v>33</v>
      </c>
      <c r="BE28" t="s">
        <v>584</v>
      </c>
      <c r="BF28" t="s">
        <v>23</v>
      </c>
      <c r="BG28" t="s">
        <v>23</v>
      </c>
      <c r="BH28" t="s">
        <v>584</v>
      </c>
      <c r="BI28" t="s">
        <v>584</v>
      </c>
      <c r="BJ28" t="s">
        <v>584</v>
      </c>
      <c r="BK28">
        <v>87876</v>
      </c>
      <c r="BL28" t="s">
        <v>1471</v>
      </c>
      <c r="BM28" t="s">
        <v>1472</v>
      </c>
      <c r="BN28" t="s">
        <v>1473</v>
      </c>
      <c r="BO28">
        <v>1986</v>
      </c>
      <c r="BP28" t="s">
        <v>1474</v>
      </c>
    </row>
    <row r="29" spans="1:68" x14ac:dyDescent="0.25">
      <c r="A29">
        <v>63252</v>
      </c>
      <c r="B29" t="s">
        <v>273</v>
      </c>
      <c r="C29" t="s">
        <v>23</v>
      </c>
      <c r="D29" t="s">
        <v>584</v>
      </c>
      <c r="E29" t="s">
        <v>584</v>
      </c>
      <c r="F29">
        <v>100</v>
      </c>
      <c r="G29" t="s">
        <v>274</v>
      </c>
      <c r="H29">
        <v>15908</v>
      </c>
      <c r="I29" t="s">
        <v>584</v>
      </c>
      <c r="J29" t="s">
        <v>584</v>
      </c>
      <c r="K29" t="s">
        <v>584</v>
      </c>
      <c r="L29" t="s">
        <v>23</v>
      </c>
      <c r="M29" t="s">
        <v>1380</v>
      </c>
      <c r="N29" t="s">
        <v>1384</v>
      </c>
      <c r="O29" t="s">
        <v>1415</v>
      </c>
      <c r="P29" t="s">
        <v>1425</v>
      </c>
      <c r="Q29" t="s">
        <v>1475</v>
      </c>
      <c r="R29" t="s">
        <v>1476</v>
      </c>
      <c r="S29" t="s">
        <v>1477</v>
      </c>
      <c r="T29" t="s">
        <v>594</v>
      </c>
      <c r="U29" t="s">
        <v>595</v>
      </c>
      <c r="V29" t="s">
        <v>628</v>
      </c>
      <c r="W29" t="s">
        <v>765</v>
      </c>
      <c r="X29" t="s">
        <v>629</v>
      </c>
      <c r="Y29" t="s">
        <v>613</v>
      </c>
      <c r="Z29" t="s">
        <v>23</v>
      </c>
      <c r="AA29">
        <v>1</v>
      </c>
      <c r="AB29" t="s">
        <v>288</v>
      </c>
      <c r="AC29">
        <v>506470</v>
      </c>
      <c r="AD29">
        <v>1132157</v>
      </c>
      <c r="AE29" t="s">
        <v>584</v>
      </c>
      <c r="AF29" t="s">
        <v>309</v>
      </c>
      <c r="AG29" t="s">
        <v>309</v>
      </c>
      <c r="AH29" t="s">
        <v>310</v>
      </c>
      <c r="AI29" t="s">
        <v>311</v>
      </c>
      <c r="AJ29" t="s">
        <v>362</v>
      </c>
      <c r="AK29" t="s">
        <v>584</v>
      </c>
      <c r="AL29" t="s">
        <v>1108</v>
      </c>
      <c r="AM29" t="s">
        <v>23</v>
      </c>
      <c r="AN29" t="s">
        <v>584</v>
      </c>
      <c r="AO29" t="s">
        <v>23</v>
      </c>
      <c r="AP29" t="s">
        <v>584</v>
      </c>
      <c r="AQ29" t="s">
        <v>23</v>
      </c>
      <c r="AR29" t="s">
        <v>584</v>
      </c>
      <c r="AS29" t="s">
        <v>584</v>
      </c>
      <c r="AT29">
        <v>2</v>
      </c>
      <c r="AU29" t="s">
        <v>294</v>
      </c>
      <c r="AV29" t="s">
        <v>314</v>
      </c>
      <c r="AW29">
        <v>0.5</v>
      </c>
      <c r="AX29" t="s">
        <v>31</v>
      </c>
      <c r="AY29">
        <v>0.5</v>
      </c>
      <c r="AZ29">
        <v>0.5</v>
      </c>
      <c r="BA29" t="s">
        <v>584</v>
      </c>
      <c r="BB29" t="s">
        <v>584</v>
      </c>
      <c r="BC29" t="s">
        <v>584</v>
      </c>
      <c r="BD29" t="s">
        <v>33</v>
      </c>
      <c r="BE29" t="s">
        <v>584</v>
      </c>
      <c r="BF29" t="s">
        <v>23</v>
      </c>
      <c r="BG29" t="s">
        <v>23</v>
      </c>
      <c r="BH29" t="s">
        <v>584</v>
      </c>
      <c r="BI29" t="s">
        <v>584</v>
      </c>
      <c r="BJ29" t="s">
        <v>584</v>
      </c>
      <c r="BK29">
        <v>92370</v>
      </c>
      <c r="BL29" t="s">
        <v>1478</v>
      </c>
      <c r="BM29" t="s">
        <v>1479</v>
      </c>
      <c r="BN29" t="s">
        <v>1480</v>
      </c>
      <c r="BO29">
        <v>1996</v>
      </c>
      <c r="BP29" t="s">
        <v>1481</v>
      </c>
    </row>
    <row r="30" spans="1:68" x14ac:dyDescent="0.25">
      <c r="A30">
        <v>63252</v>
      </c>
      <c r="B30" t="s">
        <v>273</v>
      </c>
      <c r="C30" t="s">
        <v>23</v>
      </c>
      <c r="D30" t="s">
        <v>584</v>
      </c>
      <c r="E30" t="s">
        <v>1406</v>
      </c>
      <c r="F30">
        <v>85</v>
      </c>
      <c r="G30" t="s">
        <v>274</v>
      </c>
      <c r="H30">
        <v>18939</v>
      </c>
      <c r="I30" t="s">
        <v>584</v>
      </c>
      <c r="J30" t="s">
        <v>584</v>
      </c>
      <c r="K30" t="s">
        <v>584</v>
      </c>
      <c r="L30" t="s">
        <v>23</v>
      </c>
      <c r="M30" t="s">
        <v>1380</v>
      </c>
      <c r="N30" t="s">
        <v>1384</v>
      </c>
      <c r="O30" t="s">
        <v>1392</v>
      </c>
      <c r="P30" t="s">
        <v>1482</v>
      </c>
      <c r="Q30" t="s">
        <v>1483</v>
      </c>
      <c r="R30" t="s">
        <v>280</v>
      </c>
      <c r="S30" t="s">
        <v>1484</v>
      </c>
      <c r="T30" t="s">
        <v>594</v>
      </c>
      <c r="U30" t="s">
        <v>595</v>
      </c>
      <c r="V30" t="s">
        <v>628</v>
      </c>
      <c r="W30" t="s">
        <v>765</v>
      </c>
      <c r="X30" t="s">
        <v>1167</v>
      </c>
      <c r="Y30" t="s">
        <v>613</v>
      </c>
      <c r="Z30" t="s">
        <v>23</v>
      </c>
      <c r="AA30">
        <v>1</v>
      </c>
      <c r="AB30" t="s">
        <v>288</v>
      </c>
      <c r="AC30">
        <v>492426</v>
      </c>
      <c r="AD30">
        <v>1110273</v>
      </c>
      <c r="AE30" t="s">
        <v>584</v>
      </c>
      <c r="AF30" t="s">
        <v>309</v>
      </c>
      <c r="AG30" t="s">
        <v>309</v>
      </c>
      <c r="AH30" t="s">
        <v>310</v>
      </c>
      <c r="AI30" t="s">
        <v>311</v>
      </c>
      <c r="AJ30" t="s">
        <v>361</v>
      </c>
      <c r="AK30" t="s">
        <v>584</v>
      </c>
      <c r="AL30" t="s">
        <v>1485</v>
      </c>
      <c r="AM30" t="s">
        <v>23</v>
      </c>
      <c r="AN30" t="s">
        <v>584</v>
      </c>
      <c r="AO30" t="s">
        <v>23</v>
      </c>
      <c r="AP30" t="s">
        <v>584</v>
      </c>
      <c r="AQ30" t="s">
        <v>23</v>
      </c>
      <c r="AR30" t="s">
        <v>584</v>
      </c>
      <c r="AS30" t="s">
        <v>584</v>
      </c>
      <c r="AT30">
        <v>30</v>
      </c>
      <c r="AU30" t="s">
        <v>294</v>
      </c>
      <c r="AV30" t="s">
        <v>314</v>
      </c>
      <c r="AW30">
        <v>0.5</v>
      </c>
      <c r="AX30" t="s">
        <v>767</v>
      </c>
      <c r="AY30">
        <v>0.5</v>
      </c>
      <c r="AZ30">
        <v>0.44600000000000001</v>
      </c>
      <c r="BA30" t="s">
        <v>584</v>
      </c>
      <c r="BB30" t="s">
        <v>584</v>
      </c>
      <c r="BC30" t="s">
        <v>584</v>
      </c>
      <c r="BD30" t="s">
        <v>33</v>
      </c>
      <c r="BE30" t="s">
        <v>584</v>
      </c>
      <c r="BF30" t="s">
        <v>23</v>
      </c>
      <c r="BG30" t="s">
        <v>23</v>
      </c>
      <c r="BH30" t="s">
        <v>584</v>
      </c>
      <c r="BI30" t="s">
        <v>584</v>
      </c>
      <c r="BJ30" t="s">
        <v>584</v>
      </c>
      <c r="BK30">
        <v>103902</v>
      </c>
      <c r="BL30" t="s">
        <v>1168</v>
      </c>
      <c r="BM30" t="s">
        <v>1169</v>
      </c>
      <c r="BN30" t="s">
        <v>1170</v>
      </c>
      <c r="BO30">
        <v>1982</v>
      </c>
      <c r="BP30" t="s">
        <v>1486</v>
      </c>
    </row>
    <row r="31" spans="1:68" x14ac:dyDescent="0.25">
      <c r="A31">
        <v>63252</v>
      </c>
      <c r="B31" t="s">
        <v>273</v>
      </c>
      <c r="C31" t="s">
        <v>23</v>
      </c>
      <c r="D31" t="s">
        <v>584</v>
      </c>
      <c r="E31" t="s">
        <v>584</v>
      </c>
      <c r="F31">
        <v>100</v>
      </c>
      <c r="G31" t="s">
        <v>274</v>
      </c>
      <c r="H31">
        <v>18125</v>
      </c>
      <c r="I31" t="s">
        <v>584</v>
      </c>
      <c r="J31" t="s">
        <v>584</v>
      </c>
      <c r="K31" t="s">
        <v>584</v>
      </c>
      <c r="L31" t="s">
        <v>23</v>
      </c>
      <c r="M31" t="s">
        <v>1380</v>
      </c>
      <c r="N31" t="s">
        <v>1384</v>
      </c>
      <c r="O31" t="s">
        <v>1415</v>
      </c>
      <c r="P31" t="s">
        <v>1425</v>
      </c>
      <c r="Q31" t="s">
        <v>1487</v>
      </c>
      <c r="R31" t="s">
        <v>1488</v>
      </c>
      <c r="S31" t="s">
        <v>1489</v>
      </c>
      <c r="T31" t="s">
        <v>594</v>
      </c>
      <c r="U31" t="s">
        <v>595</v>
      </c>
      <c r="V31" t="s">
        <v>628</v>
      </c>
      <c r="W31" t="s">
        <v>765</v>
      </c>
      <c r="X31" t="s">
        <v>629</v>
      </c>
      <c r="Y31" t="s">
        <v>613</v>
      </c>
      <c r="Z31" t="s">
        <v>23</v>
      </c>
      <c r="AA31">
        <v>1</v>
      </c>
      <c r="AB31" t="s">
        <v>288</v>
      </c>
      <c r="AC31">
        <v>506471</v>
      </c>
      <c r="AD31">
        <v>1124687</v>
      </c>
      <c r="AE31" t="s">
        <v>584</v>
      </c>
      <c r="AF31" t="s">
        <v>309</v>
      </c>
      <c r="AG31" t="s">
        <v>309</v>
      </c>
      <c r="AH31" t="s">
        <v>310</v>
      </c>
      <c r="AI31" t="s">
        <v>311</v>
      </c>
      <c r="AJ31" t="s">
        <v>362</v>
      </c>
      <c r="AK31" t="s">
        <v>584</v>
      </c>
      <c r="AL31" t="s">
        <v>1108</v>
      </c>
      <c r="AM31" t="s">
        <v>23</v>
      </c>
      <c r="AN31" t="s">
        <v>584</v>
      </c>
      <c r="AO31" t="s">
        <v>23</v>
      </c>
      <c r="AP31" t="s">
        <v>584</v>
      </c>
      <c r="AQ31" t="s">
        <v>23</v>
      </c>
      <c r="AR31" t="s">
        <v>584</v>
      </c>
      <c r="AS31" t="s">
        <v>584</v>
      </c>
      <c r="AT31">
        <v>2</v>
      </c>
      <c r="AU31" t="s">
        <v>294</v>
      </c>
      <c r="AV31" t="s">
        <v>314</v>
      </c>
      <c r="AW31">
        <v>0.5</v>
      </c>
      <c r="AX31" t="s">
        <v>31</v>
      </c>
      <c r="AY31">
        <v>0.5</v>
      </c>
      <c r="AZ31">
        <v>0.5</v>
      </c>
      <c r="BA31" t="s">
        <v>584</v>
      </c>
      <c r="BB31" t="s">
        <v>584</v>
      </c>
      <c r="BC31" t="s">
        <v>584</v>
      </c>
      <c r="BD31" t="s">
        <v>33</v>
      </c>
      <c r="BE31" t="s">
        <v>584</v>
      </c>
      <c r="BF31" t="s">
        <v>23</v>
      </c>
      <c r="BG31" t="s">
        <v>23</v>
      </c>
      <c r="BH31" t="s">
        <v>584</v>
      </c>
      <c r="BI31" t="s">
        <v>584</v>
      </c>
      <c r="BJ31" t="s">
        <v>584</v>
      </c>
      <c r="BK31">
        <v>92370</v>
      </c>
      <c r="BL31" t="s">
        <v>1478</v>
      </c>
      <c r="BM31" t="s">
        <v>1479</v>
      </c>
      <c r="BN31" t="s">
        <v>1480</v>
      </c>
      <c r="BO31">
        <v>1996</v>
      </c>
      <c r="BP31" t="s">
        <v>1481</v>
      </c>
    </row>
    <row r="32" spans="1:68" x14ac:dyDescent="0.25">
      <c r="A32">
        <v>63252</v>
      </c>
      <c r="B32" t="s">
        <v>273</v>
      </c>
      <c r="C32" t="s">
        <v>23</v>
      </c>
      <c r="D32" t="s">
        <v>584</v>
      </c>
      <c r="E32" t="s">
        <v>1406</v>
      </c>
      <c r="F32">
        <v>85</v>
      </c>
      <c r="G32" t="s">
        <v>274</v>
      </c>
      <c r="H32">
        <v>18939</v>
      </c>
      <c r="I32" t="s">
        <v>584</v>
      </c>
      <c r="J32" t="s">
        <v>584</v>
      </c>
      <c r="K32" t="s">
        <v>584</v>
      </c>
      <c r="L32" t="s">
        <v>23</v>
      </c>
      <c r="M32" t="s">
        <v>1380</v>
      </c>
      <c r="N32" t="s">
        <v>1384</v>
      </c>
      <c r="O32" t="s">
        <v>1392</v>
      </c>
      <c r="P32" t="s">
        <v>1482</v>
      </c>
      <c r="Q32" t="s">
        <v>1483</v>
      </c>
      <c r="R32" t="s">
        <v>280</v>
      </c>
      <c r="S32" t="s">
        <v>1484</v>
      </c>
      <c r="T32" t="s">
        <v>594</v>
      </c>
      <c r="U32" t="s">
        <v>595</v>
      </c>
      <c r="V32" t="s">
        <v>628</v>
      </c>
      <c r="W32" t="s">
        <v>765</v>
      </c>
      <c r="X32" t="s">
        <v>1167</v>
      </c>
      <c r="Y32" t="s">
        <v>613</v>
      </c>
      <c r="Z32" t="s">
        <v>23</v>
      </c>
      <c r="AA32">
        <v>1</v>
      </c>
      <c r="AB32" t="s">
        <v>288</v>
      </c>
      <c r="AC32">
        <v>492427</v>
      </c>
      <c r="AD32">
        <v>1060076</v>
      </c>
      <c r="AE32" t="s">
        <v>584</v>
      </c>
      <c r="AF32" t="s">
        <v>309</v>
      </c>
      <c r="AG32" t="s">
        <v>309</v>
      </c>
      <c r="AH32" t="s">
        <v>310</v>
      </c>
      <c r="AI32" t="s">
        <v>311</v>
      </c>
      <c r="AJ32" t="s">
        <v>361</v>
      </c>
      <c r="AK32" t="s">
        <v>584</v>
      </c>
      <c r="AL32" t="s">
        <v>1485</v>
      </c>
      <c r="AM32" t="s">
        <v>23</v>
      </c>
      <c r="AN32" t="s">
        <v>584</v>
      </c>
      <c r="AO32" t="s">
        <v>23</v>
      </c>
      <c r="AP32" t="s">
        <v>584</v>
      </c>
      <c r="AQ32" t="s">
        <v>23</v>
      </c>
      <c r="AR32" t="s">
        <v>584</v>
      </c>
      <c r="AS32" t="s">
        <v>584</v>
      </c>
      <c r="AT32">
        <v>30</v>
      </c>
      <c r="AU32" t="s">
        <v>294</v>
      </c>
      <c r="AV32" t="s">
        <v>314</v>
      </c>
      <c r="AW32">
        <v>0.5</v>
      </c>
      <c r="AX32" t="s">
        <v>767</v>
      </c>
      <c r="AY32">
        <v>0.5</v>
      </c>
      <c r="AZ32">
        <v>0.44600000000000001</v>
      </c>
      <c r="BA32" t="s">
        <v>584</v>
      </c>
      <c r="BB32" t="s">
        <v>584</v>
      </c>
      <c r="BC32" t="s">
        <v>584</v>
      </c>
      <c r="BD32" t="s">
        <v>33</v>
      </c>
      <c r="BE32" t="s">
        <v>584</v>
      </c>
      <c r="BF32" t="s">
        <v>23</v>
      </c>
      <c r="BG32" t="s">
        <v>23</v>
      </c>
      <c r="BH32" t="s">
        <v>584</v>
      </c>
      <c r="BI32" t="s">
        <v>584</v>
      </c>
      <c r="BJ32" t="s">
        <v>584</v>
      </c>
      <c r="BK32">
        <v>103902</v>
      </c>
      <c r="BL32" t="s">
        <v>1168</v>
      </c>
      <c r="BM32" t="s">
        <v>1169</v>
      </c>
      <c r="BN32" t="s">
        <v>1170</v>
      </c>
      <c r="BO32">
        <v>1982</v>
      </c>
      <c r="BP32" t="s">
        <v>1490</v>
      </c>
    </row>
    <row r="33" spans="1:68" x14ac:dyDescent="0.25">
      <c r="A33">
        <v>63252</v>
      </c>
      <c r="B33" t="s">
        <v>273</v>
      </c>
      <c r="C33" t="s">
        <v>23</v>
      </c>
      <c r="D33" t="s">
        <v>584</v>
      </c>
      <c r="E33" t="s">
        <v>584</v>
      </c>
      <c r="F33">
        <v>100</v>
      </c>
      <c r="G33" t="s">
        <v>274</v>
      </c>
      <c r="H33">
        <v>15908</v>
      </c>
      <c r="I33" t="s">
        <v>584</v>
      </c>
      <c r="J33" t="s">
        <v>584</v>
      </c>
      <c r="K33" t="s">
        <v>584</v>
      </c>
      <c r="L33" t="s">
        <v>23</v>
      </c>
      <c r="M33" t="s">
        <v>1380</v>
      </c>
      <c r="N33" t="s">
        <v>1384</v>
      </c>
      <c r="O33" t="s">
        <v>1415</v>
      </c>
      <c r="P33" t="s">
        <v>1425</v>
      </c>
      <c r="Q33" t="s">
        <v>1475</v>
      </c>
      <c r="R33" t="s">
        <v>1476</v>
      </c>
      <c r="S33" t="s">
        <v>1477</v>
      </c>
      <c r="T33" t="s">
        <v>594</v>
      </c>
      <c r="U33" t="s">
        <v>595</v>
      </c>
      <c r="V33" t="s">
        <v>628</v>
      </c>
      <c r="W33" t="s">
        <v>765</v>
      </c>
      <c r="X33" t="s">
        <v>629</v>
      </c>
      <c r="Y33" t="s">
        <v>613</v>
      </c>
      <c r="Z33" t="s">
        <v>23</v>
      </c>
      <c r="AA33">
        <v>1</v>
      </c>
      <c r="AB33" t="s">
        <v>288</v>
      </c>
      <c r="AC33">
        <v>516519</v>
      </c>
      <c r="AD33">
        <v>1012095</v>
      </c>
      <c r="AE33" t="s">
        <v>584</v>
      </c>
      <c r="AF33" t="s">
        <v>309</v>
      </c>
      <c r="AG33" t="s">
        <v>309</v>
      </c>
      <c r="AH33" t="s">
        <v>310</v>
      </c>
      <c r="AI33" t="s">
        <v>311</v>
      </c>
      <c r="AJ33" t="s">
        <v>361</v>
      </c>
      <c r="AK33" t="s">
        <v>584</v>
      </c>
      <c r="AL33" t="s">
        <v>1108</v>
      </c>
      <c r="AM33" t="s">
        <v>23</v>
      </c>
      <c r="AN33" t="s">
        <v>584</v>
      </c>
      <c r="AO33" t="s">
        <v>23</v>
      </c>
      <c r="AP33" t="s">
        <v>584</v>
      </c>
      <c r="AQ33" t="s">
        <v>23</v>
      </c>
      <c r="AR33" t="s">
        <v>584</v>
      </c>
      <c r="AS33" t="s">
        <v>584</v>
      </c>
      <c r="AT33">
        <v>8</v>
      </c>
      <c r="AU33" t="s">
        <v>294</v>
      </c>
      <c r="AV33" t="s">
        <v>314</v>
      </c>
      <c r="AW33">
        <v>0.5</v>
      </c>
      <c r="AX33" t="s">
        <v>31</v>
      </c>
      <c r="AY33">
        <v>0.5</v>
      </c>
      <c r="AZ33">
        <v>0.5</v>
      </c>
      <c r="BA33" t="s">
        <v>584</v>
      </c>
      <c r="BB33" t="s">
        <v>584</v>
      </c>
      <c r="BC33" t="s">
        <v>584</v>
      </c>
      <c r="BD33" t="s">
        <v>33</v>
      </c>
      <c r="BE33" t="s">
        <v>584</v>
      </c>
      <c r="BF33" t="s">
        <v>23</v>
      </c>
      <c r="BG33" t="s">
        <v>23</v>
      </c>
      <c r="BH33" t="s">
        <v>584</v>
      </c>
      <c r="BI33" t="s">
        <v>584</v>
      </c>
      <c r="BJ33" t="s">
        <v>584</v>
      </c>
      <c r="BK33">
        <v>92370</v>
      </c>
      <c r="BL33" t="s">
        <v>1478</v>
      </c>
      <c r="BM33" t="s">
        <v>1479</v>
      </c>
      <c r="BN33" t="s">
        <v>1480</v>
      </c>
      <c r="BO33">
        <v>1996</v>
      </c>
      <c r="BP33" t="s">
        <v>1491</v>
      </c>
    </row>
    <row r="34" spans="1:68" x14ac:dyDescent="0.25">
      <c r="A34">
        <v>63252</v>
      </c>
      <c r="B34" t="s">
        <v>273</v>
      </c>
      <c r="C34" t="s">
        <v>23</v>
      </c>
      <c r="D34" t="s">
        <v>584</v>
      </c>
      <c r="E34" t="s">
        <v>1406</v>
      </c>
      <c r="F34">
        <v>80</v>
      </c>
      <c r="G34" t="s">
        <v>274</v>
      </c>
      <c r="H34">
        <v>15908</v>
      </c>
      <c r="I34" t="s">
        <v>584</v>
      </c>
      <c r="J34" t="s">
        <v>584</v>
      </c>
      <c r="K34" t="s">
        <v>584</v>
      </c>
      <c r="L34" t="s">
        <v>23</v>
      </c>
      <c r="M34" t="s">
        <v>1380</v>
      </c>
      <c r="N34" t="s">
        <v>1384</v>
      </c>
      <c r="O34" t="s">
        <v>1415</v>
      </c>
      <c r="P34" t="s">
        <v>1425</v>
      </c>
      <c r="Q34" t="s">
        <v>1475</v>
      </c>
      <c r="R34" t="s">
        <v>1476</v>
      </c>
      <c r="S34" t="s">
        <v>1477</v>
      </c>
      <c r="T34" t="s">
        <v>594</v>
      </c>
      <c r="U34" t="s">
        <v>595</v>
      </c>
      <c r="V34" t="s">
        <v>628</v>
      </c>
      <c r="W34" t="s">
        <v>765</v>
      </c>
      <c r="X34" t="s">
        <v>854</v>
      </c>
      <c r="Y34" t="s">
        <v>613</v>
      </c>
      <c r="Z34" t="s">
        <v>23</v>
      </c>
      <c r="AA34">
        <v>1</v>
      </c>
      <c r="AB34" t="s">
        <v>288</v>
      </c>
      <c r="AC34">
        <v>515050</v>
      </c>
      <c r="AD34">
        <v>1137876</v>
      </c>
      <c r="AE34" t="s">
        <v>584</v>
      </c>
      <c r="AF34" t="s">
        <v>309</v>
      </c>
      <c r="AG34" t="s">
        <v>309</v>
      </c>
      <c r="AH34" t="s">
        <v>310</v>
      </c>
      <c r="AI34" t="s">
        <v>311</v>
      </c>
      <c r="AJ34" t="s">
        <v>362</v>
      </c>
      <c r="AK34" t="s">
        <v>584</v>
      </c>
      <c r="AL34" t="s">
        <v>1108</v>
      </c>
      <c r="AM34" t="s">
        <v>23</v>
      </c>
      <c r="AN34" t="s">
        <v>584</v>
      </c>
      <c r="AO34" t="s">
        <v>23</v>
      </c>
      <c r="AP34" t="s">
        <v>584</v>
      </c>
      <c r="AQ34" t="s">
        <v>23</v>
      </c>
      <c r="AR34" t="s">
        <v>584</v>
      </c>
      <c r="AS34" t="s">
        <v>584</v>
      </c>
      <c r="AT34">
        <v>15</v>
      </c>
      <c r="AU34" t="s">
        <v>294</v>
      </c>
      <c r="AV34" t="s">
        <v>314</v>
      </c>
      <c r="AW34">
        <v>0.5</v>
      </c>
      <c r="AX34" t="s">
        <v>31</v>
      </c>
      <c r="AY34">
        <v>0.5</v>
      </c>
      <c r="AZ34">
        <v>0.5</v>
      </c>
      <c r="BA34" t="s">
        <v>584</v>
      </c>
      <c r="BB34" t="s">
        <v>584</v>
      </c>
      <c r="BC34" t="s">
        <v>584</v>
      </c>
      <c r="BD34" t="s">
        <v>33</v>
      </c>
      <c r="BE34" t="s">
        <v>584</v>
      </c>
      <c r="BF34" t="s">
        <v>23</v>
      </c>
      <c r="BG34" t="s">
        <v>23</v>
      </c>
      <c r="BH34" t="s">
        <v>584</v>
      </c>
      <c r="BI34" t="s">
        <v>584</v>
      </c>
      <c r="BJ34" t="s">
        <v>584</v>
      </c>
      <c r="BK34">
        <v>88706</v>
      </c>
      <c r="BL34" t="s">
        <v>1492</v>
      </c>
      <c r="BM34" t="s">
        <v>1493</v>
      </c>
      <c r="BN34" t="s">
        <v>1494</v>
      </c>
      <c r="BO34">
        <v>1987</v>
      </c>
      <c r="BP34" t="s">
        <v>1495</v>
      </c>
    </row>
    <row r="35" spans="1:68" x14ac:dyDescent="0.25">
      <c r="A35">
        <v>63252</v>
      </c>
      <c r="B35" t="s">
        <v>273</v>
      </c>
      <c r="C35" t="s">
        <v>23</v>
      </c>
      <c r="D35" t="s">
        <v>584</v>
      </c>
      <c r="E35" t="s">
        <v>584</v>
      </c>
      <c r="F35">
        <v>100</v>
      </c>
      <c r="G35" t="s">
        <v>274</v>
      </c>
      <c r="H35">
        <v>15908</v>
      </c>
      <c r="I35" t="s">
        <v>584</v>
      </c>
      <c r="J35" t="s">
        <v>584</v>
      </c>
      <c r="K35" t="s">
        <v>584</v>
      </c>
      <c r="L35" t="s">
        <v>23</v>
      </c>
      <c r="M35" t="s">
        <v>1380</v>
      </c>
      <c r="N35" t="s">
        <v>1384</v>
      </c>
      <c r="O35" t="s">
        <v>1415</v>
      </c>
      <c r="P35" t="s">
        <v>1425</v>
      </c>
      <c r="Q35" t="s">
        <v>1475</v>
      </c>
      <c r="R35" t="s">
        <v>1476</v>
      </c>
      <c r="S35" t="s">
        <v>1477</v>
      </c>
      <c r="T35" t="s">
        <v>594</v>
      </c>
      <c r="U35" t="s">
        <v>595</v>
      </c>
      <c r="V35" t="s">
        <v>628</v>
      </c>
      <c r="W35" t="s">
        <v>765</v>
      </c>
      <c r="X35" t="s">
        <v>629</v>
      </c>
      <c r="Y35" t="s">
        <v>613</v>
      </c>
      <c r="Z35" t="s">
        <v>23</v>
      </c>
      <c r="AA35">
        <v>1</v>
      </c>
      <c r="AB35" t="s">
        <v>288</v>
      </c>
      <c r="AC35">
        <v>516518</v>
      </c>
      <c r="AD35">
        <v>1120818</v>
      </c>
      <c r="AE35" t="s">
        <v>584</v>
      </c>
      <c r="AF35" t="s">
        <v>309</v>
      </c>
      <c r="AG35" t="s">
        <v>309</v>
      </c>
      <c r="AH35" t="s">
        <v>310</v>
      </c>
      <c r="AI35" t="s">
        <v>311</v>
      </c>
      <c r="AJ35" t="s">
        <v>362</v>
      </c>
      <c r="AK35" t="s">
        <v>584</v>
      </c>
      <c r="AL35" t="s">
        <v>1108</v>
      </c>
      <c r="AM35" t="s">
        <v>23</v>
      </c>
      <c r="AN35" t="s">
        <v>584</v>
      </c>
      <c r="AO35" t="s">
        <v>23</v>
      </c>
      <c r="AP35" t="s">
        <v>584</v>
      </c>
      <c r="AQ35" t="s">
        <v>23</v>
      </c>
      <c r="AR35" t="s">
        <v>584</v>
      </c>
      <c r="AS35" t="s">
        <v>584</v>
      </c>
      <c r="AT35">
        <v>4</v>
      </c>
      <c r="AU35" t="s">
        <v>294</v>
      </c>
      <c r="AV35" t="s">
        <v>314</v>
      </c>
      <c r="AW35">
        <v>0.5</v>
      </c>
      <c r="AX35" t="s">
        <v>31</v>
      </c>
      <c r="AY35">
        <v>0.5</v>
      </c>
      <c r="AZ35">
        <v>0.5</v>
      </c>
      <c r="BA35" t="s">
        <v>584</v>
      </c>
      <c r="BB35" t="s">
        <v>584</v>
      </c>
      <c r="BC35" t="s">
        <v>584</v>
      </c>
      <c r="BD35" t="s">
        <v>33</v>
      </c>
      <c r="BE35" t="s">
        <v>584</v>
      </c>
      <c r="BF35" t="s">
        <v>23</v>
      </c>
      <c r="BG35" t="s">
        <v>23</v>
      </c>
      <c r="BH35" t="s">
        <v>584</v>
      </c>
      <c r="BI35" t="s">
        <v>584</v>
      </c>
      <c r="BJ35" t="s">
        <v>584</v>
      </c>
      <c r="BK35">
        <v>92370</v>
      </c>
      <c r="BL35" t="s">
        <v>1478</v>
      </c>
      <c r="BM35" t="s">
        <v>1479</v>
      </c>
      <c r="BN35" t="s">
        <v>1480</v>
      </c>
      <c r="BO35">
        <v>1996</v>
      </c>
      <c r="BP35" t="s">
        <v>1491</v>
      </c>
    </row>
    <row r="36" spans="1:68" x14ac:dyDescent="0.25">
      <c r="A36">
        <v>63252</v>
      </c>
      <c r="B36" t="s">
        <v>273</v>
      </c>
      <c r="C36" t="s">
        <v>23</v>
      </c>
      <c r="D36" t="s">
        <v>584</v>
      </c>
      <c r="E36" t="s">
        <v>1406</v>
      </c>
      <c r="F36">
        <v>80</v>
      </c>
      <c r="G36" t="s">
        <v>274</v>
      </c>
      <c r="H36">
        <v>16735</v>
      </c>
      <c r="I36" t="s">
        <v>584</v>
      </c>
      <c r="J36" t="s">
        <v>584</v>
      </c>
      <c r="K36" t="s">
        <v>584</v>
      </c>
      <c r="L36" t="s">
        <v>23</v>
      </c>
      <c r="M36" t="s">
        <v>1380</v>
      </c>
      <c r="N36" t="s">
        <v>1384</v>
      </c>
      <c r="O36" t="s">
        <v>1415</v>
      </c>
      <c r="P36" t="s">
        <v>1425</v>
      </c>
      <c r="Q36" t="s">
        <v>1496</v>
      </c>
      <c r="R36" t="s">
        <v>1497</v>
      </c>
      <c r="S36" t="s">
        <v>1498</v>
      </c>
      <c r="T36" t="s">
        <v>594</v>
      </c>
      <c r="U36" t="s">
        <v>595</v>
      </c>
      <c r="V36" t="s">
        <v>628</v>
      </c>
      <c r="W36" t="s">
        <v>765</v>
      </c>
      <c r="X36" t="s">
        <v>854</v>
      </c>
      <c r="Y36" t="s">
        <v>613</v>
      </c>
      <c r="Z36" t="s">
        <v>23</v>
      </c>
      <c r="AA36">
        <v>1</v>
      </c>
      <c r="AB36" t="s">
        <v>288</v>
      </c>
      <c r="AC36">
        <v>515048</v>
      </c>
      <c r="AD36">
        <v>1067390</v>
      </c>
      <c r="AE36" t="s">
        <v>584</v>
      </c>
      <c r="AF36" t="s">
        <v>309</v>
      </c>
      <c r="AG36" t="s">
        <v>309</v>
      </c>
      <c r="AH36" t="s">
        <v>310</v>
      </c>
      <c r="AI36" t="s">
        <v>311</v>
      </c>
      <c r="AJ36" t="s">
        <v>362</v>
      </c>
      <c r="AK36" t="s">
        <v>584</v>
      </c>
      <c r="AL36" t="s">
        <v>1108</v>
      </c>
      <c r="AM36" t="s">
        <v>23</v>
      </c>
      <c r="AN36" t="s">
        <v>584</v>
      </c>
      <c r="AO36" t="s">
        <v>23</v>
      </c>
      <c r="AP36" t="s">
        <v>584</v>
      </c>
      <c r="AQ36" t="s">
        <v>23</v>
      </c>
      <c r="AR36" t="s">
        <v>584</v>
      </c>
      <c r="AS36" t="s">
        <v>584</v>
      </c>
      <c r="AT36">
        <v>15</v>
      </c>
      <c r="AU36" t="s">
        <v>294</v>
      </c>
      <c r="AV36" t="s">
        <v>314</v>
      </c>
      <c r="AW36">
        <v>0.5</v>
      </c>
      <c r="AX36" t="s">
        <v>31</v>
      </c>
      <c r="AY36">
        <v>0.5</v>
      </c>
      <c r="AZ36">
        <v>0.5</v>
      </c>
      <c r="BA36" t="s">
        <v>584</v>
      </c>
      <c r="BB36" t="s">
        <v>584</v>
      </c>
      <c r="BC36" t="s">
        <v>584</v>
      </c>
      <c r="BD36" t="s">
        <v>33</v>
      </c>
      <c r="BE36" t="s">
        <v>584</v>
      </c>
      <c r="BF36" t="s">
        <v>23</v>
      </c>
      <c r="BG36" t="s">
        <v>23</v>
      </c>
      <c r="BH36" t="s">
        <v>584</v>
      </c>
      <c r="BI36" t="s">
        <v>584</v>
      </c>
      <c r="BJ36" t="s">
        <v>584</v>
      </c>
      <c r="BK36">
        <v>88706</v>
      </c>
      <c r="BL36" t="s">
        <v>1492</v>
      </c>
      <c r="BM36" t="s">
        <v>1493</v>
      </c>
      <c r="BN36" t="s">
        <v>1494</v>
      </c>
      <c r="BO36">
        <v>1987</v>
      </c>
      <c r="BP36" t="s">
        <v>1499</v>
      </c>
    </row>
    <row r="37" spans="1:68" x14ac:dyDescent="0.25">
      <c r="A37">
        <v>63252</v>
      </c>
      <c r="B37" t="s">
        <v>273</v>
      </c>
      <c r="C37" t="s">
        <v>23</v>
      </c>
      <c r="D37" t="s">
        <v>584</v>
      </c>
      <c r="E37" t="s">
        <v>584</v>
      </c>
      <c r="F37">
        <v>100</v>
      </c>
      <c r="G37" t="s">
        <v>274</v>
      </c>
      <c r="H37">
        <v>18125</v>
      </c>
      <c r="I37" t="s">
        <v>584</v>
      </c>
      <c r="J37" t="s">
        <v>584</v>
      </c>
      <c r="K37" t="s">
        <v>584</v>
      </c>
      <c r="L37" t="s">
        <v>23</v>
      </c>
      <c r="M37" t="s">
        <v>1380</v>
      </c>
      <c r="N37" t="s">
        <v>1384</v>
      </c>
      <c r="O37" t="s">
        <v>1415</v>
      </c>
      <c r="P37" t="s">
        <v>1425</v>
      </c>
      <c r="Q37" t="s">
        <v>1487</v>
      </c>
      <c r="R37" t="s">
        <v>1488</v>
      </c>
      <c r="S37" t="s">
        <v>1489</v>
      </c>
      <c r="T37" t="s">
        <v>594</v>
      </c>
      <c r="U37" t="s">
        <v>595</v>
      </c>
      <c r="V37" t="s">
        <v>628</v>
      </c>
      <c r="W37" t="s">
        <v>765</v>
      </c>
      <c r="X37" t="s">
        <v>629</v>
      </c>
      <c r="Y37" t="s">
        <v>613</v>
      </c>
      <c r="Z37" t="s">
        <v>23</v>
      </c>
      <c r="AA37">
        <v>1</v>
      </c>
      <c r="AB37" t="s">
        <v>288</v>
      </c>
      <c r="AC37">
        <v>516520</v>
      </c>
      <c r="AD37">
        <v>1012097</v>
      </c>
      <c r="AE37" t="s">
        <v>584</v>
      </c>
      <c r="AF37" t="s">
        <v>309</v>
      </c>
      <c r="AG37" t="s">
        <v>309</v>
      </c>
      <c r="AH37" t="s">
        <v>310</v>
      </c>
      <c r="AI37" t="s">
        <v>311</v>
      </c>
      <c r="AJ37" t="s">
        <v>361</v>
      </c>
      <c r="AK37" t="s">
        <v>584</v>
      </c>
      <c r="AL37" t="s">
        <v>1108</v>
      </c>
      <c r="AM37" t="s">
        <v>23</v>
      </c>
      <c r="AN37" t="s">
        <v>584</v>
      </c>
      <c r="AO37" t="s">
        <v>23</v>
      </c>
      <c r="AP37" t="s">
        <v>584</v>
      </c>
      <c r="AQ37" t="s">
        <v>23</v>
      </c>
      <c r="AR37" t="s">
        <v>584</v>
      </c>
      <c r="AS37" t="s">
        <v>584</v>
      </c>
      <c r="AT37">
        <v>4</v>
      </c>
      <c r="AU37" t="s">
        <v>294</v>
      </c>
      <c r="AV37" t="s">
        <v>314</v>
      </c>
      <c r="AW37">
        <v>0.5</v>
      </c>
      <c r="AX37" t="s">
        <v>31</v>
      </c>
      <c r="AY37">
        <v>0.5</v>
      </c>
      <c r="AZ37">
        <v>0.5</v>
      </c>
      <c r="BA37" t="s">
        <v>584</v>
      </c>
      <c r="BB37" t="s">
        <v>584</v>
      </c>
      <c r="BC37" t="s">
        <v>584</v>
      </c>
      <c r="BD37" t="s">
        <v>33</v>
      </c>
      <c r="BE37" t="s">
        <v>584</v>
      </c>
      <c r="BF37" t="s">
        <v>23</v>
      </c>
      <c r="BG37" t="s">
        <v>23</v>
      </c>
      <c r="BH37" t="s">
        <v>584</v>
      </c>
      <c r="BI37" t="s">
        <v>584</v>
      </c>
      <c r="BJ37" t="s">
        <v>584</v>
      </c>
      <c r="BK37">
        <v>92370</v>
      </c>
      <c r="BL37" t="s">
        <v>1478</v>
      </c>
      <c r="BM37" t="s">
        <v>1479</v>
      </c>
      <c r="BN37" t="s">
        <v>1480</v>
      </c>
      <c r="BO37">
        <v>1996</v>
      </c>
      <c r="BP37" t="s">
        <v>1491</v>
      </c>
    </row>
    <row r="38" spans="1:68" x14ac:dyDescent="0.25">
      <c r="A38">
        <v>63252</v>
      </c>
      <c r="B38" t="s">
        <v>273</v>
      </c>
      <c r="C38" t="s">
        <v>23</v>
      </c>
      <c r="D38" t="s">
        <v>584</v>
      </c>
      <c r="E38" t="s">
        <v>1406</v>
      </c>
      <c r="F38">
        <v>80</v>
      </c>
      <c r="G38" t="s">
        <v>274</v>
      </c>
      <c r="H38">
        <v>15908</v>
      </c>
      <c r="I38" t="s">
        <v>584</v>
      </c>
      <c r="J38" t="s">
        <v>584</v>
      </c>
      <c r="K38" t="s">
        <v>584</v>
      </c>
      <c r="L38" t="s">
        <v>23</v>
      </c>
      <c r="M38" t="s">
        <v>1380</v>
      </c>
      <c r="N38" t="s">
        <v>1384</v>
      </c>
      <c r="O38" t="s">
        <v>1415</v>
      </c>
      <c r="P38" t="s">
        <v>1425</v>
      </c>
      <c r="Q38" t="s">
        <v>1475</v>
      </c>
      <c r="R38" t="s">
        <v>1476</v>
      </c>
      <c r="S38" t="s">
        <v>1477</v>
      </c>
      <c r="T38" t="s">
        <v>594</v>
      </c>
      <c r="U38" t="s">
        <v>595</v>
      </c>
      <c r="V38" t="s">
        <v>628</v>
      </c>
      <c r="W38" t="s">
        <v>765</v>
      </c>
      <c r="X38" t="s">
        <v>854</v>
      </c>
      <c r="Y38" t="s">
        <v>613</v>
      </c>
      <c r="Z38" t="s">
        <v>23</v>
      </c>
      <c r="AA38">
        <v>1</v>
      </c>
      <c r="AB38" t="s">
        <v>288</v>
      </c>
      <c r="AC38">
        <v>515047</v>
      </c>
      <c r="AD38">
        <v>1113848</v>
      </c>
      <c r="AE38" t="s">
        <v>584</v>
      </c>
      <c r="AF38" t="s">
        <v>309</v>
      </c>
      <c r="AG38" t="s">
        <v>309</v>
      </c>
      <c r="AH38" t="s">
        <v>310</v>
      </c>
      <c r="AI38" t="s">
        <v>311</v>
      </c>
      <c r="AJ38" t="s">
        <v>362</v>
      </c>
      <c r="AK38" t="s">
        <v>584</v>
      </c>
      <c r="AL38" t="s">
        <v>1108</v>
      </c>
      <c r="AM38" t="s">
        <v>23</v>
      </c>
      <c r="AN38" t="s">
        <v>584</v>
      </c>
      <c r="AO38" t="s">
        <v>23</v>
      </c>
      <c r="AP38" t="s">
        <v>584</v>
      </c>
      <c r="AQ38" t="s">
        <v>23</v>
      </c>
      <c r="AR38" t="s">
        <v>584</v>
      </c>
      <c r="AS38" t="s">
        <v>584</v>
      </c>
      <c r="AT38">
        <v>15</v>
      </c>
      <c r="AU38" t="s">
        <v>294</v>
      </c>
      <c r="AV38" t="s">
        <v>314</v>
      </c>
      <c r="AW38">
        <v>0.5</v>
      </c>
      <c r="AX38" t="s">
        <v>31</v>
      </c>
      <c r="AY38">
        <v>0.5</v>
      </c>
      <c r="AZ38">
        <v>0.5</v>
      </c>
      <c r="BA38" t="s">
        <v>584</v>
      </c>
      <c r="BB38" t="s">
        <v>584</v>
      </c>
      <c r="BC38" t="s">
        <v>584</v>
      </c>
      <c r="BD38" t="s">
        <v>33</v>
      </c>
      <c r="BE38" t="s">
        <v>584</v>
      </c>
      <c r="BF38" t="s">
        <v>23</v>
      </c>
      <c r="BG38" t="s">
        <v>23</v>
      </c>
      <c r="BH38" t="s">
        <v>584</v>
      </c>
      <c r="BI38" t="s">
        <v>584</v>
      </c>
      <c r="BJ38" t="s">
        <v>584</v>
      </c>
      <c r="BK38">
        <v>88706</v>
      </c>
      <c r="BL38" t="s">
        <v>1492</v>
      </c>
      <c r="BM38" t="s">
        <v>1493</v>
      </c>
      <c r="BN38" t="s">
        <v>1494</v>
      </c>
      <c r="BO38">
        <v>1987</v>
      </c>
      <c r="BP38" t="s">
        <v>1499</v>
      </c>
    </row>
    <row r="39" spans="1:68" x14ac:dyDescent="0.25">
      <c r="A39">
        <v>63252</v>
      </c>
      <c r="B39" t="s">
        <v>273</v>
      </c>
      <c r="C39" t="s">
        <v>23</v>
      </c>
      <c r="D39" t="s">
        <v>584</v>
      </c>
      <c r="E39" t="s">
        <v>286</v>
      </c>
      <c r="F39">
        <v>100</v>
      </c>
      <c r="G39" t="s">
        <v>274</v>
      </c>
      <c r="H39">
        <v>20454</v>
      </c>
      <c r="I39" t="s">
        <v>584</v>
      </c>
      <c r="J39" t="s">
        <v>584</v>
      </c>
      <c r="K39" t="s">
        <v>584</v>
      </c>
      <c r="L39" t="s">
        <v>23</v>
      </c>
      <c r="M39" t="s">
        <v>1380</v>
      </c>
      <c r="N39" t="s">
        <v>1384</v>
      </c>
      <c r="O39" t="s">
        <v>1392</v>
      </c>
      <c r="P39" t="s">
        <v>1500</v>
      </c>
      <c r="Q39" t="s">
        <v>1501</v>
      </c>
      <c r="R39" t="s">
        <v>280</v>
      </c>
      <c r="S39" t="s">
        <v>1502</v>
      </c>
      <c r="T39" t="s">
        <v>594</v>
      </c>
      <c r="U39" t="s">
        <v>595</v>
      </c>
      <c r="V39" t="s">
        <v>628</v>
      </c>
      <c r="W39" t="s">
        <v>765</v>
      </c>
      <c r="X39" t="s">
        <v>854</v>
      </c>
      <c r="Y39" t="s">
        <v>613</v>
      </c>
      <c r="Z39" t="s">
        <v>23</v>
      </c>
      <c r="AA39">
        <v>2</v>
      </c>
      <c r="AB39" t="s">
        <v>288</v>
      </c>
      <c r="AC39">
        <v>515093</v>
      </c>
      <c r="AD39">
        <v>1083442</v>
      </c>
      <c r="AE39" t="s">
        <v>584</v>
      </c>
      <c r="AF39" t="s">
        <v>309</v>
      </c>
      <c r="AG39" t="s">
        <v>309</v>
      </c>
      <c r="AH39" t="s">
        <v>310</v>
      </c>
      <c r="AI39" t="s">
        <v>311</v>
      </c>
      <c r="AJ39" t="s">
        <v>362</v>
      </c>
      <c r="AK39" t="s">
        <v>584</v>
      </c>
      <c r="AL39" t="s">
        <v>1108</v>
      </c>
      <c r="AM39" t="s">
        <v>23</v>
      </c>
      <c r="AN39" t="s">
        <v>584</v>
      </c>
      <c r="AO39" t="s">
        <v>23</v>
      </c>
      <c r="AP39" t="s">
        <v>584</v>
      </c>
      <c r="AQ39" t="s">
        <v>23</v>
      </c>
      <c r="AR39" t="s">
        <v>584</v>
      </c>
      <c r="AS39" t="s">
        <v>584</v>
      </c>
      <c r="AT39">
        <v>7</v>
      </c>
      <c r="AU39" t="s">
        <v>294</v>
      </c>
      <c r="AV39" t="s">
        <v>314</v>
      </c>
      <c r="AW39">
        <v>0.5</v>
      </c>
      <c r="AX39" t="s">
        <v>31</v>
      </c>
      <c r="AY39">
        <v>0.5</v>
      </c>
      <c r="AZ39">
        <v>0.5</v>
      </c>
      <c r="BA39" t="s">
        <v>584</v>
      </c>
      <c r="BB39" t="s">
        <v>584</v>
      </c>
      <c r="BC39" t="s">
        <v>584</v>
      </c>
      <c r="BD39" t="s">
        <v>33</v>
      </c>
      <c r="BE39" t="s">
        <v>584</v>
      </c>
      <c r="BF39" t="s">
        <v>23</v>
      </c>
      <c r="BG39" t="s">
        <v>23</v>
      </c>
      <c r="BH39" t="s">
        <v>584</v>
      </c>
      <c r="BI39" t="s">
        <v>584</v>
      </c>
      <c r="BJ39" t="s">
        <v>584</v>
      </c>
      <c r="BK39">
        <v>88714</v>
      </c>
      <c r="BL39" t="s">
        <v>1503</v>
      </c>
      <c r="BM39" t="s">
        <v>1504</v>
      </c>
      <c r="BN39" t="s">
        <v>1505</v>
      </c>
      <c r="BO39">
        <v>1987</v>
      </c>
      <c r="BP39" t="s">
        <v>1506</v>
      </c>
    </row>
    <row r="40" spans="1:68" x14ac:dyDescent="0.25">
      <c r="A40">
        <v>63252</v>
      </c>
      <c r="B40" t="s">
        <v>273</v>
      </c>
      <c r="C40" t="s">
        <v>23</v>
      </c>
      <c r="D40" t="s">
        <v>584</v>
      </c>
      <c r="E40" t="s">
        <v>1406</v>
      </c>
      <c r="F40">
        <v>80</v>
      </c>
      <c r="G40" t="s">
        <v>274</v>
      </c>
      <c r="H40">
        <v>20458</v>
      </c>
      <c r="I40" t="s">
        <v>584</v>
      </c>
      <c r="J40" t="s">
        <v>584</v>
      </c>
      <c r="K40" t="s">
        <v>584</v>
      </c>
      <c r="L40" t="s">
        <v>23</v>
      </c>
      <c r="M40" t="s">
        <v>1380</v>
      </c>
      <c r="N40" t="s">
        <v>1384</v>
      </c>
      <c r="O40" t="s">
        <v>1415</v>
      </c>
      <c r="P40" t="s">
        <v>1507</v>
      </c>
      <c r="Q40" t="s">
        <v>1508</v>
      </c>
      <c r="R40" t="s">
        <v>1509</v>
      </c>
      <c r="S40" t="s">
        <v>1510</v>
      </c>
      <c r="T40" t="s">
        <v>594</v>
      </c>
      <c r="U40" t="s">
        <v>595</v>
      </c>
      <c r="V40" t="s">
        <v>628</v>
      </c>
      <c r="W40" t="s">
        <v>765</v>
      </c>
      <c r="X40" t="s">
        <v>854</v>
      </c>
      <c r="Y40" t="s">
        <v>613</v>
      </c>
      <c r="Z40" t="s">
        <v>23</v>
      </c>
      <c r="AA40">
        <v>1</v>
      </c>
      <c r="AB40" t="s">
        <v>288</v>
      </c>
      <c r="AC40">
        <v>515049</v>
      </c>
      <c r="AD40">
        <v>1054081</v>
      </c>
      <c r="AE40" t="s">
        <v>584</v>
      </c>
      <c r="AF40" t="s">
        <v>309</v>
      </c>
      <c r="AG40" t="s">
        <v>309</v>
      </c>
      <c r="AH40" t="s">
        <v>310</v>
      </c>
      <c r="AI40" t="s">
        <v>311</v>
      </c>
      <c r="AJ40" t="s">
        <v>362</v>
      </c>
      <c r="AK40" t="s">
        <v>584</v>
      </c>
      <c r="AL40" t="s">
        <v>1108</v>
      </c>
      <c r="AM40" t="s">
        <v>23</v>
      </c>
      <c r="AN40" t="s">
        <v>584</v>
      </c>
      <c r="AO40" t="s">
        <v>23</v>
      </c>
      <c r="AP40" t="s">
        <v>584</v>
      </c>
      <c r="AQ40" t="s">
        <v>23</v>
      </c>
      <c r="AR40" t="s">
        <v>584</v>
      </c>
      <c r="AS40" t="s">
        <v>584</v>
      </c>
      <c r="AT40">
        <v>15</v>
      </c>
      <c r="AU40" t="s">
        <v>294</v>
      </c>
      <c r="AV40" t="s">
        <v>314</v>
      </c>
      <c r="AW40">
        <v>0.5</v>
      </c>
      <c r="AX40" t="s">
        <v>31</v>
      </c>
      <c r="AY40">
        <v>0.5</v>
      </c>
      <c r="AZ40">
        <v>0.5</v>
      </c>
      <c r="BA40" t="s">
        <v>584</v>
      </c>
      <c r="BB40" t="s">
        <v>584</v>
      </c>
      <c r="BC40" t="s">
        <v>584</v>
      </c>
      <c r="BD40" t="s">
        <v>33</v>
      </c>
      <c r="BE40" t="s">
        <v>584</v>
      </c>
      <c r="BF40" t="s">
        <v>23</v>
      </c>
      <c r="BG40" t="s">
        <v>23</v>
      </c>
      <c r="BH40" t="s">
        <v>584</v>
      </c>
      <c r="BI40" t="s">
        <v>584</v>
      </c>
      <c r="BJ40" t="s">
        <v>584</v>
      </c>
      <c r="BK40">
        <v>88706</v>
      </c>
      <c r="BL40" t="s">
        <v>1492</v>
      </c>
      <c r="BM40" t="s">
        <v>1493</v>
      </c>
      <c r="BN40" t="s">
        <v>1494</v>
      </c>
      <c r="BO40">
        <v>1987</v>
      </c>
      <c r="BP40" t="s">
        <v>1499</v>
      </c>
    </row>
    <row r="41" spans="1:68" x14ac:dyDescent="0.25">
      <c r="A41">
        <v>63252</v>
      </c>
      <c r="B41" t="s">
        <v>273</v>
      </c>
      <c r="C41" t="s">
        <v>23</v>
      </c>
      <c r="D41" t="s">
        <v>584</v>
      </c>
      <c r="E41" t="s">
        <v>1406</v>
      </c>
      <c r="F41">
        <v>80</v>
      </c>
      <c r="G41" t="s">
        <v>274</v>
      </c>
      <c r="H41">
        <v>16735</v>
      </c>
      <c r="I41" t="s">
        <v>584</v>
      </c>
      <c r="J41" t="s">
        <v>584</v>
      </c>
      <c r="K41" t="s">
        <v>584</v>
      </c>
      <c r="L41" t="s">
        <v>23</v>
      </c>
      <c r="M41" t="s">
        <v>1380</v>
      </c>
      <c r="N41" t="s">
        <v>1384</v>
      </c>
      <c r="O41" t="s">
        <v>1415</v>
      </c>
      <c r="P41" t="s">
        <v>1425</v>
      </c>
      <c r="Q41" t="s">
        <v>1496</v>
      </c>
      <c r="R41" t="s">
        <v>1497</v>
      </c>
      <c r="S41" t="s">
        <v>1498</v>
      </c>
      <c r="T41" t="s">
        <v>594</v>
      </c>
      <c r="U41" t="s">
        <v>595</v>
      </c>
      <c r="V41" t="s">
        <v>628</v>
      </c>
      <c r="W41" t="s">
        <v>765</v>
      </c>
      <c r="X41" t="s">
        <v>854</v>
      </c>
      <c r="Y41" t="s">
        <v>613</v>
      </c>
      <c r="Z41" t="s">
        <v>23</v>
      </c>
      <c r="AA41">
        <v>1</v>
      </c>
      <c r="AB41" t="s">
        <v>288</v>
      </c>
      <c r="AC41">
        <v>515051</v>
      </c>
      <c r="AD41">
        <v>1066638</v>
      </c>
      <c r="AE41" t="s">
        <v>584</v>
      </c>
      <c r="AF41" t="s">
        <v>309</v>
      </c>
      <c r="AG41" t="s">
        <v>309</v>
      </c>
      <c r="AH41" t="s">
        <v>310</v>
      </c>
      <c r="AI41" t="s">
        <v>311</v>
      </c>
      <c r="AJ41" t="s">
        <v>361</v>
      </c>
      <c r="AK41" t="s">
        <v>584</v>
      </c>
      <c r="AL41" t="s">
        <v>1108</v>
      </c>
      <c r="AM41" t="s">
        <v>23</v>
      </c>
      <c r="AN41" t="s">
        <v>584</v>
      </c>
      <c r="AO41" t="s">
        <v>23</v>
      </c>
      <c r="AP41" t="s">
        <v>584</v>
      </c>
      <c r="AQ41" t="s">
        <v>23</v>
      </c>
      <c r="AR41" t="s">
        <v>584</v>
      </c>
      <c r="AS41" t="s">
        <v>584</v>
      </c>
      <c r="AT41">
        <v>15</v>
      </c>
      <c r="AU41" t="s">
        <v>294</v>
      </c>
      <c r="AV41" t="s">
        <v>314</v>
      </c>
      <c r="AW41">
        <v>0.5</v>
      </c>
      <c r="AX41" t="s">
        <v>31</v>
      </c>
      <c r="AY41">
        <v>0.5</v>
      </c>
      <c r="AZ41">
        <v>0.5</v>
      </c>
      <c r="BA41" t="s">
        <v>584</v>
      </c>
      <c r="BB41" t="s">
        <v>584</v>
      </c>
      <c r="BC41" t="s">
        <v>584</v>
      </c>
      <c r="BD41" t="s">
        <v>33</v>
      </c>
      <c r="BE41" t="s">
        <v>584</v>
      </c>
      <c r="BF41" t="s">
        <v>23</v>
      </c>
      <c r="BG41" t="s">
        <v>23</v>
      </c>
      <c r="BH41" t="s">
        <v>584</v>
      </c>
      <c r="BI41" t="s">
        <v>584</v>
      </c>
      <c r="BJ41" t="s">
        <v>584</v>
      </c>
      <c r="BK41">
        <v>88706</v>
      </c>
      <c r="BL41" t="s">
        <v>1492</v>
      </c>
      <c r="BM41" t="s">
        <v>1493</v>
      </c>
      <c r="BN41" t="s">
        <v>1494</v>
      </c>
      <c r="BO41">
        <v>1987</v>
      </c>
      <c r="BP41" t="s">
        <v>1495</v>
      </c>
    </row>
    <row r="42" spans="1:68" x14ac:dyDescent="0.25">
      <c r="A42">
        <v>63252</v>
      </c>
      <c r="B42" t="s">
        <v>273</v>
      </c>
      <c r="C42" t="s">
        <v>23</v>
      </c>
      <c r="D42" t="s">
        <v>584</v>
      </c>
      <c r="E42" t="s">
        <v>286</v>
      </c>
      <c r="F42">
        <v>100</v>
      </c>
      <c r="G42" t="s">
        <v>274</v>
      </c>
      <c r="H42">
        <v>16733</v>
      </c>
      <c r="I42" t="s">
        <v>584</v>
      </c>
      <c r="J42" t="s">
        <v>584</v>
      </c>
      <c r="K42" t="s">
        <v>584</v>
      </c>
      <c r="L42" t="s">
        <v>23</v>
      </c>
      <c r="M42" t="s">
        <v>1380</v>
      </c>
      <c r="N42" t="s">
        <v>1384</v>
      </c>
      <c r="O42" t="s">
        <v>1392</v>
      </c>
      <c r="P42" t="s">
        <v>1500</v>
      </c>
      <c r="Q42" t="s">
        <v>1511</v>
      </c>
      <c r="R42" t="s">
        <v>1512</v>
      </c>
      <c r="S42" t="s">
        <v>1513</v>
      </c>
      <c r="T42" t="s">
        <v>594</v>
      </c>
      <c r="U42" t="s">
        <v>595</v>
      </c>
      <c r="V42" t="s">
        <v>628</v>
      </c>
      <c r="W42" t="s">
        <v>765</v>
      </c>
      <c r="X42" t="s">
        <v>854</v>
      </c>
      <c r="Y42" t="s">
        <v>613</v>
      </c>
      <c r="Z42" t="s">
        <v>23</v>
      </c>
      <c r="AA42">
        <v>2</v>
      </c>
      <c r="AB42" t="s">
        <v>288</v>
      </c>
      <c r="AC42">
        <v>515097</v>
      </c>
      <c r="AD42">
        <v>1109016</v>
      </c>
      <c r="AE42" t="s">
        <v>584</v>
      </c>
      <c r="AF42" t="s">
        <v>309</v>
      </c>
      <c r="AG42" t="s">
        <v>309</v>
      </c>
      <c r="AH42" t="s">
        <v>310</v>
      </c>
      <c r="AI42" t="s">
        <v>311</v>
      </c>
      <c r="AJ42" t="s">
        <v>362</v>
      </c>
      <c r="AK42" t="s">
        <v>584</v>
      </c>
      <c r="AL42" t="s">
        <v>1108</v>
      </c>
      <c r="AM42" t="s">
        <v>23</v>
      </c>
      <c r="AN42" t="s">
        <v>584</v>
      </c>
      <c r="AO42" t="s">
        <v>23</v>
      </c>
      <c r="AP42" t="s">
        <v>584</v>
      </c>
      <c r="AQ42" t="s">
        <v>23</v>
      </c>
      <c r="AR42" t="s">
        <v>584</v>
      </c>
      <c r="AS42" t="s">
        <v>584</v>
      </c>
      <c r="AT42">
        <v>7</v>
      </c>
      <c r="AU42" t="s">
        <v>294</v>
      </c>
      <c r="AV42" t="s">
        <v>314</v>
      </c>
      <c r="AW42">
        <v>0.5</v>
      </c>
      <c r="AX42" t="s">
        <v>31</v>
      </c>
      <c r="AY42">
        <v>0.5</v>
      </c>
      <c r="AZ42">
        <v>0.5</v>
      </c>
      <c r="BA42" t="s">
        <v>584</v>
      </c>
      <c r="BB42" t="s">
        <v>584</v>
      </c>
      <c r="BC42" t="s">
        <v>584</v>
      </c>
      <c r="BD42" t="s">
        <v>33</v>
      </c>
      <c r="BE42" t="s">
        <v>584</v>
      </c>
      <c r="BF42" t="s">
        <v>23</v>
      </c>
      <c r="BG42" t="s">
        <v>23</v>
      </c>
      <c r="BH42" t="s">
        <v>584</v>
      </c>
      <c r="BI42" t="s">
        <v>584</v>
      </c>
      <c r="BJ42" t="s">
        <v>584</v>
      </c>
      <c r="BK42">
        <v>88714</v>
      </c>
      <c r="BL42" t="s">
        <v>1503</v>
      </c>
      <c r="BM42" t="s">
        <v>1504</v>
      </c>
      <c r="BN42" t="s">
        <v>1505</v>
      </c>
      <c r="BO42">
        <v>1987</v>
      </c>
      <c r="BP42" t="s">
        <v>1506</v>
      </c>
    </row>
    <row r="43" spans="1:68" x14ac:dyDescent="0.25">
      <c r="A43">
        <v>63252</v>
      </c>
      <c r="B43" t="s">
        <v>273</v>
      </c>
      <c r="C43" t="s">
        <v>23</v>
      </c>
      <c r="D43" t="s">
        <v>584</v>
      </c>
      <c r="E43" t="s">
        <v>584</v>
      </c>
      <c r="F43">
        <v>100</v>
      </c>
      <c r="G43" t="s">
        <v>274</v>
      </c>
      <c r="H43">
        <v>18125</v>
      </c>
      <c r="I43" t="s">
        <v>584</v>
      </c>
      <c r="J43" t="s">
        <v>584</v>
      </c>
      <c r="K43" t="s">
        <v>584</v>
      </c>
      <c r="L43" t="s">
        <v>23</v>
      </c>
      <c r="M43" t="s">
        <v>1380</v>
      </c>
      <c r="N43" t="s">
        <v>1384</v>
      </c>
      <c r="O43" t="s">
        <v>1415</v>
      </c>
      <c r="P43" t="s">
        <v>1425</v>
      </c>
      <c r="Q43" t="s">
        <v>1487</v>
      </c>
      <c r="R43" t="s">
        <v>1488</v>
      </c>
      <c r="S43" t="s">
        <v>1489</v>
      </c>
      <c r="T43" t="s">
        <v>594</v>
      </c>
      <c r="U43" t="s">
        <v>595</v>
      </c>
      <c r="V43" t="s">
        <v>628</v>
      </c>
      <c r="W43" t="s">
        <v>765</v>
      </c>
      <c r="X43" t="s">
        <v>629</v>
      </c>
      <c r="Y43" t="s">
        <v>613</v>
      </c>
      <c r="Z43" t="s">
        <v>23</v>
      </c>
      <c r="AA43">
        <v>1</v>
      </c>
      <c r="AB43" t="s">
        <v>288</v>
      </c>
      <c r="AC43">
        <v>516521</v>
      </c>
      <c r="AD43">
        <v>1012096</v>
      </c>
      <c r="AE43" t="s">
        <v>584</v>
      </c>
      <c r="AF43" t="s">
        <v>309</v>
      </c>
      <c r="AG43" t="s">
        <v>309</v>
      </c>
      <c r="AH43" t="s">
        <v>310</v>
      </c>
      <c r="AI43" t="s">
        <v>311</v>
      </c>
      <c r="AJ43" t="s">
        <v>361</v>
      </c>
      <c r="AK43" t="s">
        <v>584</v>
      </c>
      <c r="AL43" t="s">
        <v>1108</v>
      </c>
      <c r="AM43" t="s">
        <v>23</v>
      </c>
      <c r="AN43" t="s">
        <v>584</v>
      </c>
      <c r="AO43" t="s">
        <v>23</v>
      </c>
      <c r="AP43" t="s">
        <v>584</v>
      </c>
      <c r="AQ43" t="s">
        <v>23</v>
      </c>
      <c r="AR43" t="s">
        <v>584</v>
      </c>
      <c r="AS43" t="s">
        <v>584</v>
      </c>
      <c r="AT43">
        <v>8</v>
      </c>
      <c r="AU43" t="s">
        <v>294</v>
      </c>
      <c r="AV43" t="s">
        <v>314</v>
      </c>
      <c r="AW43">
        <v>0.5</v>
      </c>
      <c r="AX43" t="s">
        <v>31</v>
      </c>
      <c r="AY43">
        <v>0.5</v>
      </c>
      <c r="AZ43">
        <v>0.5</v>
      </c>
      <c r="BA43" t="s">
        <v>584</v>
      </c>
      <c r="BB43" t="s">
        <v>584</v>
      </c>
      <c r="BC43" t="s">
        <v>584</v>
      </c>
      <c r="BD43" t="s">
        <v>33</v>
      </c>
      <c r="BE43" t="s">
        <v>584</v>
      </c>
      <c r="BF43" t="s">
        <v>23</v>
      </c>
      <c r="BG43" t="s">
        <v>23</v>
      </c>
      <c r="BH43" t="s">
        <v>584</v>
      </c>
      <c r="BI43" t="s">
        <v>584</v>
      </c>
      <c r="BJ43" t="s">
        <v>584</v>
      </c>
      <c r="BK43">
        <v>92370</v>
      </c>
      <c r="BL43" t="s">
        <v>1478</v>
      </c>
      <c r="BM43" t="s">
        <v>1479</v>
      </c>
      <c r="BN43" t="s">
        <v>1480</v>
      </c>
      <c r="BO43">
        <v>1996</v>
      </c>
      <c r="BP43" t="s">
        <v>1491</v>
      </c>
    </row>
    <row r="44" spans="1:68" x14ac:dyDescent="0.25">
      <c r="A44">
        <v>63252</v>
      </c>
      <c r="B44" t="s">
        <v>273</v>
      </c>
      <c r="C44" t="s">
        <v>23</v>
      </c>
      <c r="D44" t="s">
        <v>584</v>
      </c>
      <c r="E44" t="s">
        <v>286</v>
      </c>
      <c r="F44">
        <v>100</v>
      </c>
      <c r="G44" t="s">
        <v>274</v>
      </c>
      <c r="H44">
        <v>5202</v>
      </c>
      <c r="I44" t="s">
        <v>584</v>
      </c>
      <c r="J44" t="s">
        <v>584</v>
      </c>
      <c r="K44" t="s">
        <v>584</v>
      </c>
      <c r="L44" t="s">
        <v>23</v>
      </c>
      <c r="M44" t="s">
        <v>1380</v>
      </c>
      <c r="N44" t="s">
        <v>1384</v>
      </c>
      <c r="O44" t="s">
        <v>1514</v>
      </c>
      <c r="P44" t="s">
        <v>1515</v>
      </c>
      <c r="Q44" t="s">
        <v>1516</v>
      </c>
      <c r="R44" t="s">
        <v>280</v>
      </c>
      <c r="S44" t="s">
        <v>1517</v>
      </c>
      <c r="T44" t="s">
        <v>594</v>
      </c>
      <c r="U44" t="s">
        <v>595</v>
      </c>
      <c r="V44" t="s">
        <v>628</v>
      </c>
      <c r="W44" t="s">
        <v>596</v>
      </c>
      <c r="X44" t="s">
        <v>629</v>
      </c>
      <c r="Y44" t="s">
        <v>613</v>
      </c>
      <c r="Z44" t="s">
        <v>23</v>
      </c>
      <c r="AA44">
        <v>2</v>
      </c>
      <c r="AB44" t="s">
        <v>288</v>
      </c>
      <c r="AC44">
        <v>552967</v>
      </c>
      <c r="AD44">
        <v>1172109</v>
      </c>
      <c r="AE44" t="s">
        <v>584</v>
      </c>
      <c r="AF44" t="s">
        <v>309</v>
      </c>
      <c r="AG44" t="s">
        <v>309</v>
      </c>
      <c r="AH44" t="s">
        <v>310</v>
      </c>
      <c r="AI44" t="s">
        <v>311</v>
      </c>
      <c r="AJ44" t="s">
        <v>361</v>
      </c>
      <c r="AK44" t="s">
        <v>584</v>
      </c>
      <c r="AL44" t="s">
        <v>1108</v>
      </c>
      <c r="AM44" t="s">
        <v>23</v>
      </c>
      <c r="AN44" t="s">
        <v>584</v>
      </c>
      <c r="AO44" t="s">
        <v>23</v>
      </c>
      <c r="AP44" t="s">
        <v>584</v>
      </c>
      <c r="AQ44" t="s">
        <v>23</v>
      </c>
      <c r="AR44" t="s">
        <v>584</v>
      </c>
      <c r="AS44" t="s">
        <v>584</v>
      </c>
      <c r="AT44">
        <v>7</v>
      </c>
      <c r="AU44" t="s">
        <v>294</v>
      </c>
      <c r="AV44" t="s">
        <v>314</v>
      </c>
      <c r="AW44">
        <v>0.5</v>
      </c>
      <c r="AX44" t="s">
        <v>31</v>
      </c>
      <c r="AY44">
        <v>0.5</v>
      </c>
      <c r="AZ44">
        <v>0.5</v>
      </c>
      <c r="BA44" t="s">
        <v>584</v>
      </c>
      <c r="BB44" t="s">
        <v>584</v>
      </c>
      <c r="BC44" t="s">
        <v>584</v>
      </c>
      <c r="BD44" t="s">
        <v>33</v>
      </c>
      <c r="BE44" t="s">
        <v>584</v>
      </c>
      <c r="BF44" t="s">
        <v>23</v>
      </c>
      <c r="BG44" t="s">
        <v>23</v>
      </c>
      <c r="BH44" t="s">
        <v>584</v>
      </c>
      <c r="BI44" t="s">
        <v>584</v>
      </c>
      <c r="BJ44" t="s">
        <v>584</v>
      </c>
      <c r="BK44">
        <v>87876</v>
      </c>
      <c r="BL44" t="s">
        <v>1471</v>
      </c>
      <c r="BM44" t="s">
        <v>1472</v>
      </c>
      <c r="BN44" t="s">
        <v>1473</v>
      </c>
      <c r="BO44">
        <v>1986</v>
      </c>
      <c r="BP44" t="s">
        <v>1474</v>
      </c>
    </row>
    <row r="45" spans="1:68" x14ac:dyDescent="0.25">
      <c r="A45">
        <v>63252</v>
      </c>
      <c r="B45" t="s">
        <v>273</v>
      </c>
      <c r="C45" t="s">
        <v>23</v>
      </c>
      <c r="D45" t="s">
        <v>584</v>
      </c>
      <c r="E45" t="s">
        <v>584</v>
      </c>
      <c r="F45">
        <v>100</v>
      </c>
      <c r="G45" t="s">
        <v>274</v>
      </c>
      <c r="H45">
        <v>17266</v>
      </c>
      <c r="I45" t="s">
        <v>584</v>
      </c>
      <c r="J45" t="s">
        <v>584</v>
      </c>
      <c r="K45" t="s">
        <v>584</v>
      </c>
      <c r="L45" t="s">
        <v>584</v>
      </c>
      <c r="M45" t="s">
        <v>1380</v>
      </c>
      <c r="N45" t="s">
        <v>1384</v>
      </c>
      <c r="O45" t="s">
        <v>1392</v>
      </c>
      <c r="P45" t="s">
        <v>1482</v>
      </c>
      <c r="Q45" t="s">
        <v>1518</v>
      </c>
      <c r="R45" t="s">
        <v>1519</v>
      </c>
      <c r="S45" t="s">
        <v>1520</v>
      </c>
      <c r="T45" t="s">
        <v>594</v>
      </c>
      <c r="U45" t="s">
        <v>595</v>
      </c>
      <c r="V45" t="s">
        <v>628</v>
      </c>
      <c r="W45" t="s">
        <v>596</v>
      </c>
      <c r="X45" t="s">
        <v>854</v>
      </c>
      <c r="Y45" t="s">
        <v>613</v>
      </c>
      <c r="Z45" t="s">
        <v>1521</v>
      </c>
      <c r="AA45">
        <v>1</v>
      </c>
      <c r="AB45" t="s">
        <v>497</v>
      </c>
      <c r="AC45">
        <v>2020281</v>
      </c>
      <c r="AD45">
        <v>2034476</v>
      </c>
      <c r="AE45" t="s">
        <v>584</v>
      </c>
      <c r="AF45" t="s">
        <v>309</v>
      </c>
      <c r="AG45" t="s">
        <v>309</v>
      </c>
      <c r="AH45" t="s">
        <v>310</v>
      </c>
      <c r="AI45" t="s">
        <v>311</v>
      </c>
      <c r="AJ45" t="s">
        <v>362</v>
      </c>
      <c r="AK45" t="s">
        <v>584</v>
      </c>
      <c r="AL45" t="s">
        <v>1108</v>
      </c>
      <c r="AM45" t="s">
        <v>584</v>
      </c>
      <c r="AN45" t="s">
        <v>584</v>
      </c>
      <c r="AO45" t="s">
        <v>313</v>
      </c>
      <c r="AP45" t="s">
        <v>584</v>
      </c>
      <c r="AQ45" t="s">
        <v>584</v>
      </c>
      <c r="AR45" t="s">
        <v>584</v>
      </c>
      <c r="AS45" t="s">
        <v>584</v>
      </c>
      <c r="AT45">
        <v>1</v>
      </c>
      <c r="AU45" t="s">
        <v>294</v>
      </c>
      <c r="AV45" t="s">
        <v>314</v>
      </c>
      <c r="AW45">
        <v>0.5</v>
      </c>
      <c r="AX45" t="s">
        <v>31</v>
      </c>
      <c r="AY45">
        <v>0.5</v>
      </c>
      <c r="AZ45">
        <v>0.5</v>
      </c>
      <c r="BA45" t="s">
        <v>584</v>
      </c>
      <c r="BB45" t="s">
        <v>584</v>
      </c>
      <c r="BC45" t="s">
        <v>584</v>
      </c>
      <c r="BD45" t="s">
        <v>33</v>
      </c>
      <c r="BE45" t="s">
        <v>23</v>
      </c>
      <c r="BF45" t="s">
        <v>23</v>
      </c>
      <c r="BG45" t="s">
        <v>23</v>
      </c>
      <c r="BH45" t="s">
        <v>23</v>
      </c>
      <c r="BI45" t="s">
        <v>23</v>
      </c>
      <c r="BJ45" t="s">
        <v>23</v>
      </c>
      <c r="BK45">
        <v>88699</v>
      </c>
      <c r="BL45" t="s">
        <v>1522</v>
      </c>
      <c r="BM45" t="s">
        <v>1523</v>
      </c>
      <c r="BN45" t="s">
        <v>1524</v>
      </c>
      <c r="BO45">
        <v>1987</v>
      </c>
      <c r="BP45" t="s">
        <v>1525</v>
      </c>
    </row>
    <row r="46" spans="1:68" x14ac:dyDescent="0.25">
      <c r="A46">
        <v>63252</v>
      </c>
      <c r="B46" t="s">
        <v>273</v>
      </c>
      <c r="C46" t="s">
        <v>23</v>
      </c>
      <c r="D46" t="s">
        <v>584</v>
      </c>
      <c r="E46" t="s">
        <v>584</v>
      </c>
      <c r="F46">
        <v>100</v>
      </c>
      <c r="G46" t="s">
        <v>274</v>
      </c>
      <c r="H46">
        <v>17266</v>
      </c>
      <c r="I46" t="s">
        <v>584</v>
      </c>
      <c r="J46" t="s">
        <v>584</v>
      </c>
      <c r="K46" t="s">
        <v>584</v>
      </c>
      <c r="L46" t="s">
        <v>584</v>
      </c>
      <c r="M46" t="s">
        <v>1380</v>
      </c>
      <c r="N46" t="s">
        <v>1384</v>
      </c>
      <c r="O46" t="s">
        <v>1392</v>
      </c>
      <c r="P46" t="s">
        <v>1482</v>
      </c>
      <c r="Q46" t="s">
        <v>1518</v>
      </c>
      <c r="R46" t="s">
        <v>1519</v>
      </c>
      <c r="S46" t="s">
        <v>1520</v>
      </c>
      <c r="T46" t="s">
        <v>594</v>
      </c>
      <c r="U46" t="s">
        <v>595</v>
      </c>
      <c r="V46" t="s">
        <v>628</v>
      </c>
      <c r="W46" t="s">
        <v>596</v>
      </c>
      <c r="X46" t="s">
        <v>854</v>
      </c>
      <c r="Y46" t="s">
        <v>613</v>
      </c>
      <c r="Z46" t="s">
        <v>1521</v>
      </c>
      <c r="AA46">
        <v>1</v>
      </c>
      <c r="AB46" t="s">
        <v>497</v>
      </c>
      <c r="AC46">
        <v>2020281</v>
      </c>
      <c r="AD46">
        <v>2034479</v>
      </c>
      <c r="AE46" t="s">
        <v>584</v>
      </c>
      <c r="AF46" t="s">
        <v>309</v>
      </c>
      <c r="AG46" t="s">
        <v>309</v>
      </c>
      <c r="AH46" t="s">
        <v>310</v>
      </c>
      <c r="AI46" t="s">
        <v>311</v>
      </c>
      <c r="AJ46" t="s">
        <v>362</v>
      </c>
      <c r="AK46" t="s">
        <v>584</v>
      </c>
      <c r="AL46" t="s">
        <v>1108</v>
      </c>
      <c r="AM46" t="s">
        <v>584</v>
      </c>
      <c r="AN46" t="s">
        <v>584</v>
      </c>
      <c r="AO46" t="s">
        <v>313</v>
      </c>
      <c r="AP46" t="s">
        <v>584</v>
      </c>
      <c r="AQ46" t="s">
        <v>584</v>
      </c>
      <c r="AR46" t="s">
        <v>584</v>
      </c>
      <c r="AS46" t="s">
        <v>584</v>
      </c>
      <c r="AT46">
        <v>12</v>
      </c>
      <c r="AU46" t="s">
        <v>294</v>
      </c>
      <c r="AV46" t="s">
        <v>314</v>
      </c>
      <c r="AW46">
        <v>0.5</v>
      </c>
      <c r="AX46" t="s">
        <v>31</v>
      </c>
      <c r="AY46">
        <v>0.5</v>
      </c>
      <c r="AZ46">
        <v>0.5</v>
      </c>
      <c r="BA46" t="s">
        <v>584</v>
      </c>
      <c r="BB46" t="s">
        <v>584</v>
      </c>
      <c r="BC46" t="s">
        <v>584</v>
      </c>
      <c r="BD46" t="s">
        <v>33</v>
      </c>
      <c r="BE46" t="s">
        <v>23</v>
      </c>
      <c r="BF46" t="s">
        <v>23</v>
      </c>
      <c r="BG46" t="s">
        <v>23</v>
      </c>
      <c r="BH46" t="s">
        <v>23</v>
      </c>
      <c r="BI46" t="s">
        <v>23</v>
      </c>
      <c r="BJ46" t="s">
        <v>23</v>
      </c>
      <c r="BK46">
        <v>88699</v>
      </c>
      <c r="BL46" t="s">
        <v>1522</v>
      </c>
      <c r="BM46" t="s">
        <v>1523</v>
      </c>
      <c r="BN46" t="s">
        <v>1524</v>
      </c>
      <c r="BO46">
        <v>1987</v>
      </c>
      <c r="BP46" t="s">
        <v>1525</v>
      </c>
    </row>
    <row r="47" spans="1:68" x14ac:dyDescent="0.25">
      <c r="A47">
        <v>63252</v>
      </c>
      <c r="B47" t="s">
        <v>273</v>
      </c>
      <c r="C47" t="s">
        <v>23</v>
      </c>
      <c r="D47" t="s">
        <v>584</v>
      </c>
      <c r="E47" t="s">
        <v>286</v>
      </c>
      <c r="F47">
        <v>100</v>
      </c>
      <c r="G47" t="s">
        <v>274</v>
      </c>
      <c r="H47">
        <v>18125</v>
      </c>
      <c r="I47" t="s">
        <v>584</v>
      </c>
      <c r="J47" t="s">
        <v>584</v>
      </c>
      <c r="K47" t="s">
        <v>584</v>
      </c>
      <c r="L47" t="s">
        <v>23</v>
      </c>
      <c r="M47" t="s">
        <v>1380</v>
      </c>
      <c r="N47" t="s">
        <v>1384</v>
      </c>
      <c r="O47" t="s">
        <v>1415</v>
      </c>
      <c r="P47" t="s">
        <v>1425</v>
      </c>
      <c r="Q47" t="s">
        <v>1487</v>
      </c>
      <c r="R47" t="s">
        <v>1488</v>
      </c>
      <c r="S47" t="s">
        <v>1489</v>
      </c>
      <c r="T47" t="s">
        <v>594</v>
      </c>
      <c r="U47" t="s">
        <v>595</v>
      </c>
      <c r="V47" t="s">
        <v>628</v>
      </c>
      <c r="W47" t="s">
        <v>596</v>
      </c>
      <c r="X47" t="s">
        <v>629</v>
      </c>
      <c r="Y47" t="s">
        <v>613</v>
      </c>
      <c r="Z47" t="s">
        <v>23</v>
      </c>
      <c r="AA47">
        <v>2</v>
      </c>
      <c r="AB47" t="s">
        <v>288</v>
      </c>
      <c r="AC47">
        <v>552976</v>
      </c>
      <c r="AD47">
        <v>1106163</v>
      </c>
      <c r="AE47" t="s">
        <v>584</v>
      </c>
      <c r="AF47" t="s">
        <v>309</v>
      </c>
      <c r="AG47" t="s">
        <v>309</v>
      </c>
      <c r="AH47" t="s">
        <v>310</v>
      </c>
      <c r="AI47" t="s">
        <v>311</v>
      </c>
      <c r="AJ47" t="s">
        <v>362</v>
      </c>
      <c r="AK47" t="s">
        <v>584</v>
      </c>
      <c r="AL47" t="s">
        <v>1108</v>
      </c>
      <c r="AM47" t="s">
        <v>23</v>
      </c>
      <c r="AN47" t="s">
        <v>584</v>
      </c>
      <c r="AO47" t="s">
        <v>23</v>
      </c>
      <c r="AP47" t="s">
        <v>584</v>
      </c>
      <c r="AQ47" t="s">
        <v>23</v>
      </c>
      <c r="AR47" t="s">
        <v>584</v>
      </c>
      <c r="AS47" t="s">
        <v>584</v>
      </c>
      <c r="AT47">
        <v>7</v>
      </c>
      <c r="AU47" t="s">
        <v>294</v>
      </c>
      <c r="AV47" t="s">
        <v>314</v>
      </c>
      <c r="AW47">
        <v>0.5</v>
      </c>
      <c r="AX47" t="s">
        <v>31</v>
      </c>
      <c r="AY47">
        <v>0.5</v>
      </c>
      <c r="AZ47">
        <v>0.5</v>
      </c>
      <c r="BA47" t="s">
        <v>584</v>
      </c>
      <c r="BB47" t="s">
        <v>584</v>
      </c>
      <c r="BC47" t="s">
        <v>584</v>
      </c>
      <c r="BD47" t="s">
        <v>33</v>
      </c>
      <c r="BE47" t="s">
        <v>584</v>
      </c>
      <c r="BF47" t="s">
        <v>23</v>
      </c>
      <c r="BG47" t="s">
        <v>23</v>
      </c>
      <c r="BH47" t="s">
        <v>584</v>
      </c>
      <c r="BI47" t="s">
        <v>584</v>
      </c>
      <c r="BJ47" t="s">
        <v>584</v>
      </c>
      <c r="BK47">
        <v>87876</v>
      </c>
      <c r="BL47" t="s">
        <v>1471</v>
      </c>
      <c r="BM47" t="s">
        <v>1472</v>
      </c>
      <c r="BN47" t="s">
        <v>1473</v>
      </c>
      <c r="BO47">
        <v>1986</v>
      </c>
      <c r="BP47" t="s">
        <v>1474</v>
      </c>
    </row>
    <row r="48" spans="1:68" x14ac:dyDescent="0.25">
      <c r="A48">
        <v>63252</v>
      </c>
      <c r="B48" t="s">
        <v>273</v>
      </c>
      <c r="C48" t="s">
        <v>23</v>
      </c>
      <c r="D48" t="s">
        <v>584</v>
      </c>
      <c r="E48" t="s">
        <v>584</v>
      </c>
      <c r="F48">
        <v>100</v>
      </c>
      <c r="G48" t="s">
        <v>274</v>
      </c>
      <c r="H48">
        <v>5777</v>
      </c>
      <c r="I48" t="s">
        <v>584</v>
      </c>
      <c r="J48" t="s">
        <v>584</v>
      </c>
      <c r="K48" t="s">
        <v>584</v>
      </c>
      <c r="L48" t="s">
        <v>23</v>
      </c>
      <c r="M48" t="s">
        <v>1380</v>
      </c>
      <c r="N48" t="s">
        <v>1384</v>
      </c>
      <c r="O48" t="s">
        <v>1514</v>
      </c>
      <c r="P48" t="s">
        <v>1526</v>
      </c>
      <c r="Q48" t="s">
        <v>1527</v>
      </c>
      <c r="R48" t="s">
        <v>1528</v>
      </c>
      <c r="S48" t="s">
        <v>1529</v>
      </c>
      <c r="T48" t="s">
        <v>594</v>
      </c>
      <c r="U48" t="s">
        <v>595</v>
      </c>
      <c r="V48" t="s">
        <v>628</v>
      </c>
      <c r="W48" t="s">
        <v>596</v>
      </c>
      <c r="X48" t="s">
        <v>1339</v>
      </c>
      <c r="Y48" t="s">
        <v>613</v>
      </c>
      <c r="Z48" t="s">
        <v>23</v>
      </c>
      <c r="AA48">
        <v>2</v>
      </c>
      <c r="AB48" t="s">
        <v>288</v>
      </c>
      <c r="AC48">
        <v>553345</v>
      </c>
      <c r="AD48">
        <v>1107093</v>
      </c>
      <c r="AE48" t="s">
        <v>584</v>
      </c>
      <c r="AF48" t="s">
        <v>309</v>
      </c>
      <c r="AG48" t="s">
        <v>309</v>
      </c>
      <c r="AH48" t="s">
        <v>310</v>
      </c>
      <c r="AI48" t="s">
        <v>311</v>
      </c>
      <c r="AJ48" t="s">
        <v>362</v>
      </c>
      <c r="AK48" t="s">
        <v>584</v>
      </c>
      <c r="AL48" t="s">
        <v>1108</v>
      </c>
      <c r="AM48" t="s">
        <v>23</v>
      </c>
      <c r="AN48" t="s">
        <v>584</v>
      </c>
      <c r="AO48" t="s">
        <v>23</v>
      </c>
      <c r="AP48" t="s">
        <v>584</v>
      </c>
      <c r="AQ48" t="s">
        <v>23</v>
      </c>
      <c r="AR48" t="s">
        <v>584</v>
      </c>
      <c r="AS48" t="s">
        <v>584</v>
      </c>
      <c r="AT48">
        <v>5</v>
      </c>
      <c r="AU48" t="s">
        <v>294</v>
      </c>
      <c r="AV48" t="s">
        <v>314</v>
      </c>
      <c r="AW48">
        <v>0.5</v>
      </c>
      <c r="AX48" t="s">
        <v>31</v>
      </c>
      <c r="AY48">
        <v>0.5</v>
      </c>
      <c r="AZ48">
        <v>0.5</v>
      </c>
      <c r="BA48" t="s">
        <v>584</v>
      </c>
      <c r="BB48" t="s">
        <v>584</v>
      </c>
      <c r="BC48" t="s">
        <v>584</v>
      </c>
      <c r="BD48" t="s">
        <v>33</v>
      </c>
      <c r="BE48" t="s">
        <v>584</v>
      </c>
      <c r="BF48" t="s">
        <v>23</v>
      </c>
      <c r="BG48" t="s">
        <v>23</v>
      </c>
      <c r="BH48" t="s">
        <v>584</v>
      </c>
      <c r="BI48" t="s">
        <v>584</v>
      </c>
      <c r="BJ48" t="s">
        <v>584</v>
      </c>
      <c r="BK48">
        <v>88662</v>
      </c>
      <c r="BL48" t="s">
        <v>1530</v>
      </c>
      <c r="BM48" t="s">
        <v>1531</v>
      </c>
      <c r="BN48" t="s">
        <v>1532</v>
      </c>
      <c r="BO48">
        <v>1986</v>
      </c>
      <c r="BP48" t="s">
        <v>1533</v>
      </c>
    </row>
    <row r="49" spans="1:68" x14ac:dyDescent="0.25">
      <c r="A49">
        <v>63252</v>
      </c>
      <c r="B49" t="s">
        <v>273</v>
      </c>
      <c r="C49" t="s">
        <v>23</v>
      </c>
      <c r="D49" t="s">
        <v>584</v>
      </c>
      <c r="E49" t="s">
        <v>584</v>
      </c>
      <c r="F49">
        <v>100</v>
      </c>
      <c r="G49" t="s">
        <v>274</v>
      </c>
      <c r="H49">
        <v>15979</v>
      </c>
      <c r="I49" t="s">
        <v>584</v>
      </c>
      <c r="J49" t="s">
        <v>584</v>
      </c>
      <c r="K49" t="s">
        <v>1429</v>
      </c>
      <c r="L49" t="s">
        <v>23</v>
      </c>
      <c r="M49" t="s">
        <v>1380</v>
      </c>
      <c r="N49" t="s">
        <v>1384</v>
      </c>
      <c r="O49" t="s">
        <v>1415</v>
      </c>
      <c r="P49" t="s">
        <v>1416</v>
      </c>
      <c r="Q49" t="s">
        <v>1534</v>
      </c>
      <c r="R49" t="s">
        <v>1535</v>
      </c>
      <c r="S49" t="s">
        <v>1536</v>
      </c>
      <c r="T49" t="s">
        <v>594</v>
      </c>
      <c r="U49" t="s">
        <v>595</v>
      </c>
      <c r="V49" t="s">
        <v>628</v>
      </c>
      <c r="W49" t="s">
        <v>596</v>
      </c>
      <c r="X49" t="s">
        <v>629</v>
      </c>
      <c r="Y49" t="s">
        <v>613</v>
      </c>
      <c r="Z49" t="s">
        <v>23</v>
      </c>
      <c r="AA49">
        <v>1</v>
      </c>
      <c r="AB49" t="s">
        <v>288</v>
      </c>
      <c r="AC49">
        <v>553407</v>
      </c>
      <c r="AD49">
        <v>1170929</v>
      </c>
      <c r="AE49" t="s">
        <v>584</v>
      </c>
      <c r="AF49" t="s">
        <v>309</v>
      </c>
      <c r="AG49" t="s">
        <v>309</v>
      </c>
      <c r="AH49" t="s">
        <v>310</v>
      </c>
      <c r="AI49" t="s">
        <v>311</v>
      </c>
      <c r="AJ49" t="s">
        <v>362</v>
      </c>
      <c r="AK49" t="s">
        <v>584</v>
      </c>
      <c r="AL49" t="s">
        <v>1108</v>
      </c>
      <c r="AM49" t="s">
        <v>23</v>
      </c>
      <c r="AN49" t="s">
        <v>584</v>
      </c>
      <c r="AO49" t="s">
        <v>23</v>
      </c>
      <c r="AP49" t="s">
        <v>584</v>
      </c>
      <c r="AQ49" t="s">
        <v>23</v>
      </c>
      <c r="AR49" t="s">
        <v>584</v>
      </c>
      <c r="AS49" t="s">
        <v>584</v>
      </c>
      <c r="AT49">
        <v>30</v>
      </c>
      <c r="AU49" t="s">
        <v>294</v>
      </c>
      <c r="AV49" t="s">
        <v>314</v>
      </c>
      <c r="AW49">
        <v>0.5</v>
      </c>
      <c r="AX49" t="s">
        <v>31</v>
      </c>
      <c r="AY49">
        <v>0.5</v>
      </c>
      <c r="AZ49">
        <v>0.5</v>
      </c>
      <c r="BA49" t="s">
        <v>584</v>
      </c>
      <c r="BB49" t="s">
        <v>584</v>
      </c>
      <c r="BC49" t="s">
        <v>584</v>
      </c>
      <c r="BD49" t="s">
        <v>33</v>
      </c>
      <c r="BE49" t="s">
        <v>584</v>
      </c>
      <c r="BF49" t="s">
        <v>23</v>
      </c>
      <c r="BG49" t="s">
        <v>23</v>
      </c>
      <c r="BH49" t="s">
        <v>584</v>
      </c>
      <c r="BI49" t="s">
        <v>584</v>
      </c>
      <c r="BJ49" t="s">
        <v>584</v>
      </c>
      <c r="BK49">
        <v>88670</v>
      </c>
      <c r="BL49" t="s">
        <v>1537</v>
      </c>
      <c r="BM49" t="s">
        <v>1538</v>
      </c>
      <c r="BN49" t="s">
        <v>1539</v>
      </c>
      <c r="BO49">
        <v>1986</v>
      </c>
      <c r="BP49" t="s">
        <v>1540</v>
      </c>
    </row>
    <row r="50" spans="1:68" x14ac:dyDescent="0.25">
      <c r="A50">
        <v>63252</v>
      </c>
      <c r="B50" t="s">
        <v>273</v>
      </c>
      <c r="C50" t="s">
        <v>23</v>
      </c>
      <c r="D50" t="s">
        <v>584</v>
      </c>
      <c r="E50" t="s">
        <v>584</v>
      </c>
      <c r="F50">
        <v>100</v>
      </c>
      <c r="G50" t="s">
        <v>274</v>
      </c>
      <c r="H50">
        <v>15908</v>
      </c>
      <c r="I50" t="s">
        <v>584</v>
      </c>
      <c r="J50" t="s">
        <v>584</v>
      </c>
      <c r="K50" t="s">
        <v>584</v>
      </c>
      <c r="L50" t="s">
        <v>23</v>
      </c>
      <c r="M50" t="s">
        <v>1380</v>
      </c>
      <c r="N50" t="s">
        <v>1384</v>
      </c>
      <c r="O50" t="s">
        <v>1415</v>
      </c>
      <c r="P50" t="s">
        <v>1425</v>
      </c>
      <c r="Q50" t="s">
        <v>1475</v>
      </c>
      <c r="R50" t="s">
        <v>1476</v>
      </c>
      <c r="S50" t="s">
        <v>1477</v>
      </c>
      <c r="T50" t="s">
        <v>594</v>
      </c>
      <c r="U50" t="s">
        <v>595</v>
      </c>
      <c r="V50" t="s">
        <v>628</v>
      </c>
      <c r="W50" t="s">
        <v>596</v>
      </c>
      <c r="X50" t="s">
        <v>1167</v>
      </c>
      <c r="Y50" t="s">
        <v>613</v>
      </c>
      <c r="Z50" t="s">
        <v>23</v>
      </c>
      <c r="AA50">
        <v>2</v>
      </c>
      <c r="AB50" t="s">
        <v>288</v>
      </c>
      <c r="AC50">
        <v>553036</v>
      </c>
      <c r="AD50">
        <v>1093157</v>
      </c>
      <c r="AE50" t="s">
        <v>584</v>
      </c>
      <c r="AF50" t="s">
        <v>309</v>
      </c>
      <c r="AG50" t="s">
        <v>309</v>
      </c>
      <c r="AH50" t="s">
        <v>310</v>
      </c>
      <c r="AI50" t="s">
        <v>311</v>
      </c>
      <c r="AJ50" t="s">
        <v>362</v>
      </c>
      <c r="AK50" t="s">
        <v>584</v>
      </c>
      <c r="AL50" t="s">
        <v>1108</v>
      </c>
      <c r="AM50" t="s">
        <v>23</v>
      </c>
      <c r="AN50" t="s">
        <v>584</v>
      </c>
      <c r="AO50" t="s">
        <v>23</v>
      </c>
      <c r="AP50" t="s">
        <v>584</v>
      </c>
      <c r="AQ50" t="s">
        <v>23</v>
      </c>
      <c r="AR50" t="s">
        <v>584</v>
      </c>
      <c r="AS50" t="s">
        <v>584</v>
      </c>
      <c r="AT50">
        <v>1</v>
      </c>
      <c r="AU50" t="s">
        <v>294</v>
      </c>
      <c r="AV50" t="s">
        <v>314</v>
      </c>
      <c r="AW50">
        <v>0.5</v>
      </c>
      <c r="AX50" t="s">
        <v>31</v>
      </c>
      <c r="AY50">
        <v>0.5</v>
      </c>
      <c r="AZ50">
        <v>0.5</v>
      </c>
      <c r="BA50" t="s">
        <v>584</v>
      </c>
      <c r="BB50" t="s">
        <v>584</v>
      </c>
      <c r="BC50" t="s">
        <v>584</v>
      </c>
      <c r="BD50" t="s">
        <v>33</v>
      </c>
      <c r="BE50" t="s">
        <v>584</v>
      </c>
      <c r="BF50" t="s">
        <v>23</v>
      </c>
      <c r="BG50" t="s">
        <v>23</v>
      </c>
      <c r="BH50" t="s">
        <v>584</v>
      </c>
      <c r="BI50" t="s">
        <v>584</v>
      </c>
      <c r="BJ50" t="s">
        <v>584</v>
      </c>
      <c r="BK50">
        <v>87877</v>
      </c>
      <c r="BL50" t="s">
        <v>1541</v>
      </c>
      <c r="BM50" t="s">
        <v>1542</v>
      </c>
      <c r="BN50" t="s">
        <v>1543</v>
      </c>
      <c r="BO50">
        <v>1986</v>
      </c>
      <c r="BP50" t="s">
        <v>1544</v>
      </c>
    </row>
    <row r="51" spans="1:68" x14ac:dyDescent="0.25">
      <c r="A51">
        <v>63252</v>
      </c>
      <c r="B51" t="s">
        <v>273</v>
      </c>
      <c r="C51" t="s">
        <v>23</v>
      </c>
      <c r="D51" t="s">
        <v>584</v>
      </c>
      <c r="E51" t="s">
        <v>584</v>
      </c>
      <c r="F51">
        <v>100</v>
      </c>
      <c r="G51" t="s">
        <v>274</v>
      </c>
      <c r="H51">
        <v>15979</v>
      </c>
      <c r="I51" t="s">
        <v>584</v>
      </c>
      <c r="J51" t="s">
        <v>584</v>
      </c>
      <c r="K51" t="s">
        <v>1429</v>
      </c>
      <c r="L51" t="s">
        <v>23</v>
      </c>
      <c r="M51" t="s">
        <v>1380</v>
      </c>
      <c r="N51" t="s">
        <v>1384</v>
      </c>
      <c r="O51" t="s">
        <v>1415</v>
      </c>
      <c r="P51" t="s">
        <v>1416</v>
      </c>
      <c r="Q51" t="s">
        <v>1534</v>
      </c>
      <c r="R51" t="s">
        <v>1535</v>
      </c>
      <c r="S51" t="s">
        <v>1536</v>
      </c>
      <c r="T51" t="s">
        <v>594</v>
      </c>
      <c r="U51" t="s">
        <v>595</v>
      </c>
      <c r="V51" t="s">
        <v>628</v>
      </c>
      <c r="W51" t="s">
        <v>596</v>
      </c>
      <c r="X51" t="s">
        <v>629</v>
      </c>
      <c r="Y51" t="s">
        <v>613</v>
      </c>
      <c r="Z51" t="s">
        <v>23</v>
      </c>
      <c r="AA51">
        <v>1</v>
      </c>
      <c r="AB51" t="s">
        <v>288</v>
      </c>
      <c r="AC51">
        <v>553406</v>
      </c>
      <c r="AD51">
        <v>1129092</v>
      </c>
      <c r="AE51" t="s">
        <v>584</v>
      </c>
      <c r="AF51" t="s">
        <v>309</v>
      </c>
      <c r="AG51" t="s">
        <v>309</v>
      </c>
      <c r="AH51" t="s">
        <v>310</v>
      </c>
      <c r="AI51" t="s">
        <v>311</v>
      </c>
      <c r="AJ51" t="s">
        <v>362</v>
      </c>
      <c r="AK51" t="s">
        <v>584</v>
      </c>
      <c r="AL51" t="s">
        <v>1108</v>
      </c>
      <c r="AM51" t="s">
        <v>23</v>
      </c>
      <c r="AN51" t="s">
        <v>584</v>
      </c>
      <c r="AO51" t="s">
        <v>23</v>
      </c>
      <c r="AP51" t="s">
        <v>584</v>
      </c>
      <c r="AQ51" t="s">
        <v>23</v>
      </c>
      <c r="AR51" t="s">
        <v>584</v>
      </c>
      <c r="AS51" t="s">
        <v>584</v>
      </c>
      <c r="AT51">
        <v>30</v>
      </c>
      <c r="AU51" t="s">
        <v>294</v>
      </c>
      <c r="AV51" t="s">
        <v>314</v>
      </c>
      <c r="AW51">
        <v>0.5</v>
      </c>
      <c r="AX51" t="s">
        <v>31</v>
      </c>
      <c r="AY51">
        <v>0.5</v>
      </c>
      <c r="AZ51">
        <v>0.5</v>
      </c>
      <c r="BA51" t="s">
        <v>584</v>
      </c>
      <c r="BB51" t="s">
        <v>584</v>
      </c>
      <c r="BC51" t="s">
        <v>584</v>
      </c>
      <c r="BD51" t="s">
        <v>33</v>
      </c>
      <c r="BE51" t="s">
        <v>584</v>
      </c>
      <c r="BF51" t="s">
        <v>23</v>
      </c>
      <c r="BG51" t="s">
        <v>23</v>
      </c>
      <c r="BH51" t="s">
        <v>584</v>
      </c>
      <c r="BI51" t="s">
        <v>584</v>
      </c>
      <c r="BJ51" t="s">
        <v>584</v>
      </c>
      <c r="BK51">
        <v>88670</v>
      </c>
      <c r="BL51" t="s">
        <v>1537</v>
      </c>
      <c r="BM51" t="s">
        <v>1538</v>
      </c>
      <c r="BN51" t="s">
        <v>1539</v>
      </c>
      <c r="BO51">
        <v>1986</v>
      </c>
      <c r="BP51" t="s">
        <v>1545</v>
      </c>
    </row>
    <row r="52" spans="1:68" x14ac:dyDescent="0.25">
      <c r="A52">
        <v>63252</v>
      </c>
      <c r="B52" t="s">
        <v>273</v>
      </c>
      <c r="C52" t="s">
        <v>23</v>
      </c>
      <c r="D52" t="s">
        <v>584</v>
      </c>
      <c r="E52" t="s">
        <v>584</v>
      </c>
      <c r="F52">
        <v>100</v>
      </c>
      <c r="G52" t="s">
        <v>274</v>
      </c>
      <c r="H52">
        <v>5777</v>
      </c>
      <c r="I52" t="s">
        <v>584</v>
      </c>
      <c r="J52" t="s">
        <v>584</v>
      </c>
      <c r="K52" t="s">
        <v>584</v>
      </c>
      <c r="L52" t="s">
        <v>23</v>
      </c>
      <c r="M52" t="s">
        <v>1380</v>
      </c>
      <c r="N52" t="s">
        <v>1384</v>
      </c>
      <c r="O52" t="s">
        <v>1514</v>
      </c>
      <c r="P52" t="s">
        <v>1526</v>
      </c>
      <c r="Q52" t="s">
        <v>1527</v>
      </c>
      <c r="R52" t="s">
        <v>1528</v>
      </c>
      <c r="S52" t="s">
        <v>1529</v>
      </c>
      <c r="T52" t="s">
        <v>594</v>
      </c>
      <c r="U52" t="s">
        <v>595</v>
      </c>
      <c r="V52" t="s">
        <v>628</v>
      </c>
      <c r="W52" t="s">
        <v>596</v>
      </c>
      <c r="X52" t="s">
        <v>1339</v>
      </c>
      <c r="Y52" t="s">
        <v>613</v>
      </c>
      <c r="Z52" t="s">
        <v>23</v>
      </c>
      <c r="AA52">
        <v>2</v>
      </c>
      <c r="AB52" t="s">
        <v>288</v>
      </c>
      <c r="AC52">
        <v>553343</v>
      </c>
      <c r="AD52">
        <v>1107092</v>
      </c>
      <c r="AE52" t="s">
        <v>584</v>
      </c>
      <c r="AF52" t="s">
        <v>309</v>
      </c>
      <c r="AG52" t="s">
        <v>309</v>
      </c>
      <c r="AH52" t="s">
        <v>310</v>
      </c>
      <c r="AI52" t="s">
        <v>311</v>
      </c>
      <c r="AJ52" t="s">
        <v>362</v>
      </c>
      <c r="AK52" t="s">
        <v>584</v>
      </c>
      <c r="AL52" t="s">
        <v>1108</v>
      </c>
      <c r="AM52" t="s">
        <v>23</v>
      </c>
      <c r="AN52" t="s">
        <v>584</v>
      </c>
      <c r="AO52" t="s">
        <v>23</v>
      </c>
      <c r="AP52" t="s">
        <v>584</v>
      </c>
      <c r="AQ52" t="s">
        <v>23</v>
      </c>
      <c r="AR52" t="s">
        <v>584</v>
      </c>
      <c r="AS52" t="s">
        <v>584</v>
      </c>
      <c r="AT52">
        <v>10</v>
      </c>
      <c r="AU52" t="s">
        <v>294</v>
      </c>
      <c r="AV52" t="s">
        <v>314</v>
      </c>
      <c r="AW52">
        <v>0.5</v>
      </c>
      <c r="AX52" t="s">
        <v>31</v>
      </c>
      <c r="AY52">
        <v>0.5</v>
      </c>
      <c r="AZ52">
        <v>0.5</v>
      </c>
      <c r="BA52" t="s">
        <v>584</v>
      </c>
      <c r="BB52" t="s">
        <v>584</v>
      </c>
      <c r="BC52" t="s">
        <v>584</v>
      </c>
      <c r="BD52" t="s">
        <v>33</v>
      </c>
      <c r="BE52" t="s">
        <v>584</v>
      </c>
      <c r="BF52" t="s">
        <v>23</v>
      </c>
      <c r="BG52" t="s">
        <v>23</v>
      </c>
      <c r="BH52" t="s">
        <v>584</v>
      </c>
      <c r="BI52" t="s">
        <v>584</v>
      </c>
      <c r="BJ52" t="s">
        <v>584</v>
      </c>
      <c r="BK52">
        <v>88662</v>
      </c>
      <c r="BL52" t="s">
        <v>1530</v>
      </c>
      <c r="BM52" t="s">
        <v>1531</v>
      </c>
      <c r="BN52" t="s">
        <v>1532</v>
      </c>
      <c r="BO52">
        <v>1986</v>
      </c>
      <c r="BP52" t="s">
        <v>1533</v>
      </c>
    </row>
    <row r="53" spans="1:68" x14ac:dyDescent="0.25">
      <c r="A53">
        <v>63252</v>
      </c>
      <c r="B53" t="s">
        <v>273</v>
      </c>
      <c r="C53" t="s">
        <v>23</v>
      </c>
      <c r="D53" t="s">
        <v>584</v>
      </c>
      <c r="E53" t="s">
        <v>584</v>
      </c>
      <c r="F53">
        <v>100</v>
      </c>
      <c r="G53" t="s">
        <v>274</v>
      </c>
      <c r="H53">
        <v>15908</v>
      </c>
      <c r="I53" t="s">
        <v>584</v>
      </c>
      <c r="J53" t="s">
        <v>584</v>
      </c>
      <c r="K53" t="s">
        <v>584</v>
      </c>
      <c r="L53" t="s">
        <v>23</v>
      </c>
      <c r="M53" t="s">
        <v>1380</v>
      </c>
      <c r="N53" t="s">
        <v>1384</v>
      </c>
      <c r="O53" t="s">
        <v>1415</v>
      </c>
      <c r="P53" t="s">
        <v>1425</v>
      </c>
      <c r="Q53" t="s">
        <v>1475</v>
      </c>
      <c r="R53" t="s">
        <v>1476</v>
      </c>
      <c r="S53" t="s">
        <v>1477</v>
      </c>
      <c r="T53" t="s">
        <v>594</v>
      </c>
      <c r="U53" t="s">
        <v>595</v>
      </c>
      <c r="V53" t="s">
        <v>628</v>
      </c>
      <c r="W53" t="s">
        <v>596</v>
      </c>
      <c r="X53" t="s">
        <v>1167</v>
      </c>
      <c r="Y53" t="s">
        <v>613</v>
      </c>
      <c r="Z53" t="s">
        <v>23</v>
      </c>
      <c r="AA53">
        <v>2</v>
      </c>
      <c r="AB53" t="s">
        <v>288</v>
      </c>
      <c r="AC53">
        <v>553037</v>
      </c>
      <c r="AD53">
        <v>1016587</v>
      </c>
      <c r="AE53" t="s">
        <v>584</v>
      </c>
      <c r="AF53" t="s">
        <v>309</v>
      </c>
      <c r="AG53" t="s">
        <v>309</v>
      </c>
      <c r="AH53" t="s">
        <v>310</v>
      </c>
      <c r="AI53" t="s">
        <v>311</v>
      </c>
      <c r="AJ53" t="s">
        <v>362</v>
      </c>
      <c r="AK53" t="s">
        <v>584</v>
      </c>
      <c r="AL53" t="s">
        <v>1108</v>
      </c>
      <c r="AM53" t="s">
        <v>23</v>
      </c>
      <c r="AN53" t="s">
        <v>584</v>
      </c>
      <c r="AO53" t="s">
        <v>23</v>
      </c>
      <c r="AP53" t="s">
        <v>584</v>
      </c>
      <c r="AQ53" t="s">
        <v>23</v>
      </c>
      <c r="AR53" t="s">
        <v>584</v>
      </c>
      <c r="AS53" t="s">
        <v>584</v>
      </c>
      <c r="AT53">
        <v>3</v>
      </c>
      <c r="AU53" t="s">
        <v>294</v>
      </c>
      <c r="AV53" t="s">
        <v>314</v>
      </c>
      <c r="AW53">
        <v>0.5</v>
      </c>
      <c r="AX53" t="s">
        <v>31</v>
      </c>
      <c r="AY53">
        <v>0.5</v>
      </c>
      <c r="AZ53">
        <v>0.5</v>
      </c>
      <c r="BA53" t="s">
        <v>584</v>
      </c>
      <c r="BB53" t="s">
        <v>584</v>
      </c>
      <c r="BC53" t="s">
        <v>584</v>
      </c>
      <c r="BD53" t="s">
        <v>33</v>
      </c>
      <c r="BE53" t="s">
        <v>584</v>
      </c>
      <c r="BF53" t="s">
        <v>23</v>
      </c>
      <c r="BG53" t="s">
        <v>23</v>
      </c>
      <c r="BH53" t="s">
        <v>584</v>
      </c>
      <c r="BI53" t="s">
        <v>584</v>
      </c>
      <c r="BJ53" t="s">
        <v>584</v>
      </c>
      <c r="BK53">
        <v>87877</v>
      </c>
      <c r="BL53" t="s">
        <v>1541</v>
      </c>
      <c r="BM53" t="s">
        <v>1542</v>
      </c>
      <c r="BN53" t="s">
        <v>1543</v>
      </c>
      <c r="BO53">
        <v>1986</v>
      </c>
      <c r="BP53" t="s">
        <v>1544</v>
      </c>
    </row>
    <row r="54" spans="1:68" x14ac:dyDescent="0.25">
      <c r="A54">
        <v>63252</v>
      </c>
      <c r="B54" t="s">
        <v>273</v>
      </c>
      <c r="C54" t="s">
        <v>23</v>
      </c>
      <c r="D54" t="s">
        <v>584</v>
      </c>
      <c r="E54" t="s">
        <v>584</v>
      </c>
      <c r="F54">
        <v>100</v>
      </c>
      <c r="G54" t="s">
        <v>274</v>
      </c>
      <c r="H54">
        <v>15908</v>
      </c>
      <c r="I54" t="s">
        <v>584</v>
      </c>
      <c r="J54" t="s">
        <v>584</v>
      </c>
      <c r="K54" t="s">
        <v>584</v>
      </c>
      <c r="L54" t="s">
        <v>23</v>
      </c>
      <c r="M54" t="s">
        <v>1380</v>
      </c>
      <c r="N54" t="s">
        <v>1384</v>
      </c>
      <c r="O54" t="s">
        <v>1415</v>
      </c>
      <c r="P54" t="s">
        <v>1425</v>
      </c>
      <c r="Q54" t="s">
        <v>1475</v>
      </c>
      <c r="R54" t="s">
        <v>1476</v>
      </c>
      <c r="S54" t="s">
        <v>1477</v>
      </c>
      <c r="T54" t="s">
        <v>594</v>
      </c>
      <c r="U54" t="s">
        <v>595</v>
      </c>
      <c r="V54" t="s">
        <v>628</v>
      </c>
      <c r="W54" t="s">
        <v>596</v>
      </c>
      <c r="X54" t="s">
        <v>1167</v>
      </c>
      <c r="Y54" t="s">
        <v>613</v>
      </c>
      <c r="Z54" t="s">
        <v>23</v>
      </c>
      <c r="AA54">
        <v>2</v>
      </c>
      <c r="AB54" t="s">
        <v>288</v>
      </c>
      <c r="AC54">
        <v>553038</v>
      </c>
      <c r="AD54">
        <v>1161939</v>
      </c>
      <c r="AE54" t="s">
        <v>584</v>
      </c>
      <c r="AF54" t="s">
        <v>309</v>
      </c>
      <c r="AG54" t="s">
        <v>309</v>
      </c>
      <c r="AH54" t="s">
        <v>310</v>
      </c>
      <c r="AI54" t="s">
        <v>311</v>
      </c>
      <c r="AJ54" t="s">
        <v>362</v>
      </c>
      <c r="AK54" t="s">
        <v>584</v>
      </c>
      <c r="AL54" t="s">
        <v>1108</v>
      </c>
      <c r="AM54" t="s">
        <v>23</v>
      </c>
      <c r="AN54" t="s">
        <v>584</v>
      </c>
      <c r="AO54" t="s">
        <v>23</v>
      </c>
      <c r="AP54" t="s">
        <v>584</v>
      </c>
      <c r="AQ54" t="s">
        <v>23</v>
      </c>
      <c r="AR54" t="s">
        <v>584</v>
      </c>
      <c r="AS54" t="s">
        <v>584</v>
      </c>
      <c r="AT54">
        <v>7</v>
      </c>
      <c r="AU54" t="s">
        <v>294</v>
      </c>
      <c r="AV54" t="s">
        <v>314</v>
      </c>
      <c r="AW54">
        <v>0.5</v>
      </c>
      <c r="AX54" t="s">
        <v>31</v>
      </c>
      <c r="AY54">
        <v>0.5</v>
      </c>
      <c r="AZ54">
        <v>0.5</v>
      </c>
      <c r="BA54" t="s">
        <v>584</v>
      </c>
      <c r="BB54" t="s">
        <v>584</v>
      </c>
      <c r="BC54" t="s">
        <v>584</v>
      </c>
      <c r="BD54" t="s">
        <v>33</v>
      </c>
      <c r="BE54" t="s">
        <v>584</v>
      </c>
      <c r="BF54" t="s">
        <v>23</v>
      </c>
      <c r="BG54" t="s">
        <v>23</v>
      </c>
      <c r="BH54" t="s">
        <v>584</v>
      </c>
      <c r="BI54" t="s">
        <v>584</v>
      </c>
      <c r="BJ54" t="s">
        <v>584</v>
      </c>
      <c r="BK54">
        <v>87877</v>
      </c>
      <c r="BL54" t="s">
        <v>1541</v>
      </c>
      <c r="BM54" t="s">
        <v>1542</v>
      </c>
      <c r="BN54" t="s">
        <v>1543</v>
      </c>
      <c r="BO54">
        <v>1986</v>
      </c>
      <c r="BP54" t="s">
        <v>1544</v>
      </c>
    </row>
    <row r="55" spans="1:68" x14ac:dyDescent="0.25">
      <c r="A55">
        <v>63252</v>
      </c>
      <c r="B55" t="s">
        <v>273</v>
      </c>
      <c r="C55" t="s">
        <v>23</v>
      </c>
      <c r="D55" t="s">
        <v>584</v>
      </c>
      <c r="E55" t="s">
        <v>286</v>
      </c>
      <c r="F55">
        <v>100</v>
      </c>
      <c r="G55" t="s">
        <v>274</v>
      </c>
      <c r="H55">
        <v>18125</v>
      </c>
      <c r="I55" t="s">
        <v>584</v>
      </c>
      <c r="J55" t="s">
        <v>584</v>
      </c>
      <c r="K55" t="s">
        <v>584</v>
      </c>
      <c r="L55" t="s">
        <v>23</v>
      </c>
      <c r="M55" t="s">
        <v>1380</v>
      </c>
      <c r="N55" t="s">
        <v>1384</v>
      </c>
      <c r="O55" t="s">
        <v>1415</v>
      </c>
      <c r="P55" t="s">
        <v>1425</v>
      </c>
      <c r="Q55" t="s">
        <v>1487</v>
      </c>
      <c r="R55" t="s">
        <v>1488</v>
      </c>
      <c r="S55" t="s">
        <v>1489</v>
      </c>
      <c r="T55" t="s">
        <v>594</v>
      </c>
      <c r="U55" t="s">
        <v>595</v>
      </c>
      <c r="V55" t="s">
        <v>628</v>
      </c>
      <c r="W55" t="s">
        <v>596</v>
      </c>
      <c r="X55" t="s">
        <v>629</v>
      </c>
      <c r="Y55" t="s">
        <v>613</v>
      </c>
      <c r="Z55" t="s">
        <v>23</v>
      </c>
      <c r="AA55">
        <v>2</v>
      </c>
      <c r="AB55" t="s">
        <v>288</v>
      </c>
      <c r="AC55">
        <v>552974</v>
      </c>
      <c r="AD55">
        <v>1128714</v>
      </c>
      <c r="AE55" t="s">
        <v>584</v>
      </c>
      <c r="AF55" t="s">
        <v>309</v>
      </c>
      <c r="AG55" t="s">
        <v>309</v>
      </c>
      <c r="AH55" t="s">
        <v>310</v>
      </c>
      <c r="AI55" t="s">
        <v>311</v>
      </c>
      <c r="AJ55" t="s">
        <v>362</v>
      </c>
      <c r="AK55" t="s">
        <v>584</v>
      </c>
      <c r="AL55" t="s">
        <v>1108</v>
      </c>
      <c r="AM55" t="s">
        <v>23</v>
      </c>
      <c r="AN55" t="s">
        <v>584</v>
      </c>
      <c r="AO55" t="s">
        <v>23</v>
      </c>
      <c r="AP55" t="s">
        <v>584</v>
      </c>
      <c r="AQ55" t="s">
        <v>23</v>
      </c>
      <c r="AR55" t="s">
        <v>584</v>
      </c>
      <c r="AS55" t="s">
        <v>584</v>
      </c>
      <c r="AT55">
        <v>1</v>
      </c>
      <c r="AU55" t="s">
        <v>294</v>
      </c>
      <c r="AV55" t="s">
        <v>314</v>
      </c>
      <c r="AW55">
        <v>0.5</v>
      </c>
      <c r="AX55" t="s">
        <v>31</v>
      </c>
      <c r="AY55">
        <v>0.5</v>
      </c>
      <c r="AZ55">
        <v>0.5</v>
      </c>
      <c r="BA55" t="s">
        <v>584</v>
      </c>
      <c r="BB55" t="s">
        <v>584</v>
      </c>
      <c r="BC55" t="s">
        <v>584</v>
      </c>
      <c r="BD55" t="s">
        <v>33</v>
      </c>
      <c r="BE55" t="s">
        <v>584</v>
      </c>
      <c r="BF55" t="s">
        <v>23</v>
      </c>
      <c r="BG55" t="s">
        <v>23</v>
      </c>
      <c r="BH55" t="s">
        <v>584</v>
      </c>
      <c r="BI55" t="s">
        <v>584</v>
      </c>
      <c r="BJ55" t="s">
        <v>584</v>
      </c>
      <c r="BK55">
        <v>87876</v>
      </c>
      <c r="BL55" t="s">
        <v>1471</v>
      </c>
      <c r="BM55" t="s">
        <v>1472</v>
      </c>
      <c r="BN55" t="s">
        <v>1473</v>
      </c>
      <c r="BO55">
        <v>1986</v>
      </c>
      <c r="BP55" t="s">
        <v>1474</v>
      </c>
    </row>
    <row r="56" spans="1:68" x14ac:dyDescent="0.25">
      <c r="A56">
        <v>63252</v>
      </c>
      <c r="B56" t="s">
        <v>273</v>
      </c>
      <c r="C56" t="s">
        <v>23</v>
      </c>
      <c r="D56" t="s">
        <v>584</v>
      </c>
      <c r="E56" t="s">
        <v>286</v>
      </c>
      <c r="F56">
        <v>100</v>
      </c>
      <c r="G56" t="s">
        <v>274</v>
      </c>
      <c r="H56">
        <v>5202</v>
      </c>
      <c r="I56" t="s">
        <v>584</v>
      </c>
      <c r="J56" t="s">
        <v>584</v>
      </c>
      <c r="K56" t="s">
        <v>584</v>
      </c>
      <c r="L56" t="s">
        <v>23</v>
      </c>
      <c r="M56" t="s">
        <v>1380</v>
      </c>
      <c r="N56" t="s">
        <v>1384</v>
      </c>
      <c r="O56" t="s">
        <v>1514</v>
      </c>
      <c r="P56" t="s">
        <v>1515</v>
      </c>
      <c r="Q56" t="s">
        <v>1516</v>
      </c>
      <c r="R56" t="s">
        <v>280</v>
      </c>
      <c r="S56" t="s">
        <v>1517</v>
      </c>
      <c r="T56" t="s">
        <v>594</v>
      </c>
      <c r="U56" t="s">
        <v>595</v>
      </c>
      <c r="V56" t="s">
        <v>628</v>
      </c>
      <c r="W56" t="s">
        <v>596</v>
      </c>
      <c r="X56" t="s">
        <v>629</v>
      </c>
      <c r="Y56" t="s">
        <v>613</v>
      </c>
      <c r="Z56" t="s">
        <v>23</v>
      </c>
      <c r="AA56">
        <v>2</v>
      </c>
      <c r="AB56" t="s">
        <v>288</v>
      </c>
      <c r="AC56">
        <v>552966</v>
      </c>
      <c r="AD56">
        <v>1158649</v>
      </c>
      <c r="AE56" t="s">
        <v>584</v>
      </c>
      <c r="AF56" t="s">
        <v>309</v>
      </c>
      <c r="AG56" t="s">
        <v>309</v>
      </c>
      <c r="AH56" t="s">
        <v>310</v>
      </c>
      <c r="AI56" t="s">
        <v>311</v>
      </c>
      <c r="AJ56" t="s">
        <v>362</v>
      </c>
      <c r="AK56" t="s">
        <v>584</v>
      </c>
      <c r="AL56" t="s">
        <v>1108</v>
      </c>
      <c r="AM56" t="s">
        <v>23</v>
      </c>
      <c r="AN56" t="s">
        <v>584</v>
      </c>
      <c r="AO56" t="s">
        <v>23</v>
      </c>
      <c r="AP56" t="s">
        <v>584</v>
      </c>
      <c r="AQ56" t="s">
        <v>23</v>
      </c>
      <c r="AR56" t="s">
        <v>584</v>
      </c>
      <c r="AS56" t="s">
        <v>584</v>
      </c>
      <c r="AT56">
        <v>3</v>
      </c>
      <c r="AU56" t="s">
        <v>294</v>
      </c>
      <c r="AV56" t="s">
        <v>314</v>
      </c>
      <c r="AW56">
        <v>0.5</v>
      </c>
      <c r="AX56" t="s">
        <v>31</v>
      </c>
      <c r="AY56">
        <v>0.5</v>
      </c>
      <c r="AZ56">
        <v>0.5</v>
      </c>
      <c r="BA56" t="s">
        <v>584</v>
      </c>
      <c r="BB56" t="s">
        <v>584</v>
      </c>
      <c r="BC56" t="s">
        <v>584</v>
      </c>
      <c r="BD56" t="s">
        <v>33</v>
      </c>
      <c r="BE56" t="s">
        <v>584</v>
      </c>
      <c r="BF56" t="s">
        <v>23</v>
      </c>
      <c r="BG56" t="s">
        <v>23</v>
      </c>
      <c r="BH56" t="s">
        <v>584</v>
      </c>
      <c r="BI56" t="s">
        <v>584</v>
      </c>
      <c r="BJ56" t="s">
        <v>584</v>
      </c>
      <c r="BK56">
        <v>87876</v>
      </c>
      <c r="BL56" t="s">
        <v>1471</v>
      </c>
      <c r="BM56" t="s">
        <v>1472</v>
      </c>
      <c r="BN56" t="s">
        <v>1473</v>
      </c>
      <c r="BO56">
        <v>1986</v>
      </c>
      <c r="BP56" t="s">
        <v>1474</v>
      </c>
    </row>
    <row r="57" spans="1:68" x14ac:dyDescent="0.25">
      <c r="A57">
        <v>63252</v>
      </c>
      <c r="B57" t="s">
        <v>273</v>
      </c>
      <c r="C57" t="s">
        <v>23</v>
      </c>
      <c r="D57" t="s">
        <v>584</v>
      </c>
      <c r="E57" t="s">
        <v>584</v>
      </c>
      <c r="F57">
        <v>100</v>
      </c>
      <c r="G57" t="s">
        <v>274</v>
      </c>
      <c r="H57">
        <v>17266</v>
      </c>
      <c r="I57" t="s">
        <v>584</v>
      </c>
      <c r="J57" t="s">
        <v>584</v>
      </c>
      <c r="K57" t="s">
        <v>584</v>
      </c>
      <c r="L57" t="s">
        <v>584</v>
      </c>
      <c r="M57" t="s">
        <v>1380</v>
      </c>
      <c r="N57" t="s">
        <v>1384</v>
      </c>
      <c r="O57" t="s">
        <v>1392</v>
      </c>
      <c r="P57" t="s">
        <v>1482</v>
      </c>
      <c r="Q57" t="s">
        <v>1518</v>
      </c>
      <c r="R57" t="s">
        <v>1519</v>
      </c>
      <c r="S57" t="s">
        <v>1520</v>
      </c>
      <c r="T57" t="s">
        <v>594</v>
      </c>
      <c r="U57" t="s">
        <v>595</v>
      </c>
      <c r="V57" t="s">
        <v>628</v>
      </c>
      <c r="W57" t="s">
        <v>596</v>
      </c>
      <c r="X57" t="s">
        <v>854</v>
      </c>
      <c r="Y57" t="s">
        <v>613</v>
      </c>
      <c r="Z57" t="s">
        <v>1521</v>
      </c>
      <c r="AA57">
        <v>1</v>
      </c>
      <c r="AB57" t="s">
        <v>497</v>
      </c>
      <c r="AC57">
        <v>2020281</v>
      </c>
      <c r="AD57">
        <v>2034480</v>
      </c>
      <c r="AE57" t="s">
        <v>584</v>
      </c>
      <c r="AF57" t="s">
        <v>309</v>
      </c>
      <c r="AG57" t="s">
        <v>309</v>
      </c>
      <c r="AH57" t="s">
        <v>310</v>
      </c>
      <c r="AI57" t="s">
        <v>311</v>
      </c>
      <c r="AJ57" t="s">
        <v>361</v>
      </c>
      <c r="AK57" t="s">
        <v>584</v>
      </c>
      <c r="AL57" t="s">
        <v>1108</v>
      </c>
      <c r="AM57" t="s">
        <v>584</v>
      </c>
      <c r="AN57" t="s">
        <v>584</v>
      </c>
      <c r="AO57" t="s">
        <v>313</v>
      </c>
      <c r="AP57" t="s">
        <v>584</v>
      </c>
      <c r="AQ57" t="s">
        <v>584</v>
      </c>
      <c r="AR57" t="s">
        <v>584</v>
      </c>
      <c r="AS57" t="s">
        <v>584</v>
      </c>
      <c r="AT57">
        <v>16</v>
      </c>
      <c r="AU57" t="s">
        <v>294</v>
      </c>
      <c r="AV57" t="s">
        <v>314</v>
      </c>
      <c r="AW57">
        <v>0.5</v>
      </c>
      <c r="AX57" t="s">
        <v>31</v>
      </c>
      <c r="AY57">
        <v>0.5</v>
      </c>
      <c r="AZ57">
        <v>0.5</v>
      </c>
      <c r="BA57" t="s">
        <v>584</v>
      </c>
      <c r="BB57" t="s">
        <v>584</v>
      </c>
      <c r="BC57" t="s">
        <v>584</v>
      </c>
      <c r="BD57" t="s">
        <v>33</v>
      </c>
      <c r="BE57" t="s">
        <v>23</v>
      </c>
      <c r="BF57" t="s">
        <v>23</v>
      </c>
      <c r="BG57" t="s">
        <v>23</v>
      </c>
      <c r="BH57" t="s">
        <v>23</v>
      </c>
      <c r="BI57" t="s">
        <v>23</v>
      </c>
      <c r="BJ57" t="s">
        <v>23</v>
      </c>
      <c r="BK57">
        <v>88699</v>
      </c>
      <c r="BL57" t="s">
        <v>1522</v>
      </c>
      <c r="BM57" t="s">
        <v>1523</v>
      </c>
      <c r="BN57" t="s">
        <v>1524</v>
      </c>
      <c r="BO57">
        <v>1987</v>
      </c>
      <c r="BP57" t="s">
        <v>1525</v>
      </c>
    </row>
    <row r="58" spans="1:68" x14ac:dyDescent="0.25">
      <c r="A58">
        <v>63252</v>
      </c>
      <c r="B58" t="s">
        <v>273</v>
      </c>
      <c r="C58" t="s">
        <v>23</v>
      </c>
      <c r="D58" t="s">
        <v>584</v>
      </c>
      <c r="E58" t="s">
        <v>286</v>
      </c>
      <c r="F58">
        <v>100</v>
      </c>
      <c r="G58" t="s">
        <v>274</v>
      </c>
      <c r="H58">
        <v>17724</v>
      </c>
      <c r="I58" t="s">
        <v>584</v>
      </c>
      <c r="J58" t="s">
        <v>584</v>
      </c>
      <c r="K58" t="s">
        <v>584</v>
      </c>
      <c r="L58" t="s">
        <v>23</v>
      </c>
      <c r="M58" t="s">
        <v>1380</v>
      </c>
      <c r="N58" t="s">
        <v>1384</v>
      </c>
      <c r="O58" t="s">
        <v>1546</v>
      </c>
      <c r="P58" t="s">
        <v>1547</v>
      </c>
      <c r="Q58" t="s">
        <v>1548</v>
      </c>
      <c r="R58" t="s">
        <v>280</v>
      </c>
      <c r="S58" t="s">
        <v>1549</v>
      </c>
      <c r="T58" t="s">
        <v>594</v>
      </c>
      <c r="U58" t="s">
        <v>595</v>
      </c>
      <c r="V58" t="s">
        <v>628</v>
      </c>
      <c r="W58" t="s">
        <v>596</v>
      </c>
      <c r="X58" t="s">
        <v>629</v>
      </c>
      <c r="Y58" t="s">
        <v>613</v>
      </c>
      <c r="Z58" t="s">
        <v>23</v>
      </c>
      <c r="AA58">
        <v>2</v>
      </c>
      <c r="AB58" t="s">
        <v>288</v>
      </c>
      <c r="AC58">
        <v>552972</v>
      </c>
      <c r="AD58">
        <v>1136486</v>
      </c>
      <c r="AE58" t="s">
        <v>584</v>
      </c>
      <c r="AF58" t="s">
        <v>309</v>
      </c>
      <c r="AG58" t="s">
        <v>309</v>
      </c>
      <c r="AH58" t="s">
        <v>310</v>
      </c>
      <c r="AI58" t="s">
        <v>311</v>
      </c>
      <c r="AJ58" t="s">
        <v>362</v>
      </c>
      <c r="AK58" t="s">
        <v>584</v>
      </c>
      <c r="AL58" t="s">
        <v>1108</v>
      </c>
      <c r="AM58" t="s">
        <v>23</v>
      </c>
      <c r="AN58" t="s">
        <v>584</v>
      </c>
      <c r="AO58" t="s">
        <v>23</v>
      </c>
      <c r="AP58" t="s">
        <v>584</v>
      </c>
      <c r="AQ58" t="s">
        <v>23</v>
      </c>
      <c r="AR58" t="s">
        <v>584</v>
      </c>
      <c r="AS58" t="s">
        <v>584</v>
      </c>
      <c r="AT58">
        <v>3</v>
      </c>
      <c r="AU58" t="s">
        <v>294</v>
      </c>
      <c r="AV58" t="s">
        <v>314</v>
      </c>
      <c r="AW58">
        <v>0.5</v>
      </c>
      <c r="AX58" t="s">
        <v>31</v>
      </c>
      <c r="AY58">
        <v>0.5</v>
      </c>
      <c r="AZ58">
        <v>0.5</v>
      </c>
      <c r="BA58" t="s">
        <v>584</v>
      </c>
      <c r="BB58" t="s">
        <v>584</v>
      </c>
      <c r="BC58" t="s">
        <v>584</v>
      </c>
      <c r="BD58" t="s">
        <v>33</v>
      </c>
      <c r="BE58" t="s">
        <v>584</v>
      </c>
      <c r="BF58" t="s">
        <v>23</v>
      </c>
      <c r="BG58" t="s">
        <v>23</v>
      </c>
      <c r="BH58" t="s">
        <v>584</v>
      </c>
      <c r="BI58" t="s">
        <v>584</v>
      </c>
      <c r="BJ58" t="s">
        <v>584</v>
      </c>
      <c r="BK58">
        <v>87876</v>
      </c>
      <c r="BL58" t="s">
        <v>1471</v>
      </c>
      <c r="BM58" t="s">
        <v>1472</v>
      </c>
      <c r="BN58" t="s">
        <v>1473</v>
      </c>
      <c r="BO58">
        <v>1986</v>
      </c>
      <c r="BP58" t="s">
        <v>1474</v>
      </c>
    </row>
    <row r="59" spans="1:68" x14ac:dyDescent="0.25">
      <c r="A59">
        <v>63252</v>
      </c>
      <c r="B59" t="s">
        <v>273</v>
      </c>
      <c r="C59" t="s">
        <v>23</v>
      </c>
      <c r="D59" t="s">
        <v>584</v>
      </c>
      <c r="E59" t="s">
        <v>584</v>
      </c>
      <c r="F59">
        <v>100</v>
      </c>
      <c r="G59" t="s">
        <v>274</v>
      </c>
      <c r="H59">
        <v>15979</v>
      </c>
      <c r="I59" t="s">
        <v>584</v>
      </c>
      <c r="J59" t="s">
        <v>584</v>
      </c>
      <c r="K59" t="s">
        <v>1429</v>
      </c>
      <c r="L59" t="s">
        <v>23</v>
      </c>
      <c r="M59" t="s">
        <v>1380</v>
      </c>
      <c r="N59" t="s">
        <v>1384</v>
      </c>
      <c r="O59" t="s">
        <v>1415</v>
      </c>
      <c r="P59" t="s">
        <v>1416</v>
      </c>
      <c r="Q59" t="s">
        <v>1534</v>
      </c>
      <c r="R59" t="s">
        <v>1535</v>
      </c>
      <c r="S59" t="s">
        <v>1536</v>
      </c>
      <c r="T59" t="s">
        <v>594</v>
      </c>
      <c r="U59" t="s">
        <v>595</v>
      </c>
      <c r="V59" t="s">
        <v>628</v>
      </c>
      <c r="W59" t="s">
        <v>596</v>
      </c>
      <c r="X59" t="s">
        <v>629</v>
      </c>
      <c r="Y59" t="s">
        <v>613</v>
      </c>
      <c r="Z59" t="s">
        <v>23</v>
      </c>
      <c r="AA59">
        <v>1</v>
      </c>
      <c r="AB59" t="s">
        <v>288</v>
      </c>
      <c r="AC59">
        <v>553405</v>
      </c>
      <c r="AD59">
        <v>1016924</v>
      </c>
      <c r="AE59" t="s">
        <v>584</v>
      </c>
      <c r="AF59" t="s">
        <v>309</v>
      </c>
      <c r="AG59" t="s">
        <v>309</v>
      </c>
      <c r="AH59" t="s">
        <v>310</v>
      </c>
      <c r="AI59" t="s">
        <v>311</v>
      </c>
      <c r="AJ59" t="s">
        <v>361</v>
      </c>
      <c r="AK59" t="s">
        <v>584</v>
      </c>
      <c r="AL59" t="s">
        <v>1108</v>
      </c>
      <c r="AM59" t="s">
        <v>23</v>
      </c>
      <c r="AN59" t="s">
        <v>584</v>
      </c>
      <c r="AO59" t="s">
        <v>23</v>
      </c>
      <c r="AP59" t="s">
        <v>584</v>
      </c>
      <c r="AQ59" t="s">
        <v>23</v>
      </c>
      <c r="AR59" t="s">
        <v>584</v>
      </c>
      <c r="AS59" t="s">
        <v>584</v>
      </c>
      <c r="AT59">
        <v>30</v>
      </c>
      <c r="AU59" t="s">
        <v>294</v>
      </c>
      <c r="AV59" t="s">
        <v>314</v>
      </c>
      <c r="AW59">
        <v>0.5</v>
      </c>
      <c r="AX59" t="s">
        <v>31</v>
      </c>
      <c r="AY59">
        <v>0.5</v>
      </c>
      <c r="AZ59">
        <v>0.5</v>
      </c>
      <c r="BA59" t="s">
        <v>584</v>
      </c>
      <c r="BB59" t="s">
        <v>584</v>
      </c>
      <c r="BC59" t="s">
        <v>584</v>
      </c>
      <c r="BD59" t="s">
        <v>33</v>
      </c>
      <c r="BE59" t="s">
        <v>584</v>
      </c>
      <c r="BF59" t="s">
        <v>23</v>
      </c>
      <c r="BG59" t="s">
        <v>23</v>
      </c>
      <c r="BH59" t="s">
        <v>584</v>
      </c>
      <c r="BI59" t="s">
        <v>584</v>
      </c>
      <c r="BJ59" t="s">
        <v>584</v>
      </c>
      <c r="BK59">
        <v>88670</v>
      </c>
      <c r="BL59" t="s">
        <v>1537</v>
      </c>
      <c r="BM59" t="s">
        <v>1538</v>
      </c>
      <c r="BN59" t="s">
        <v>1539</v>
      </c>
      <c r="BO59">
        <v>1986</v>
      </c>
      <c r="BP59" t="s">
        <v>1545</v>
      </c>
    </row>
    <row r="60" spans="1:68" x14ac:dyDescent="0.25">
      <c r="A60">
        <v>63252</v>
      </c>
      <c r="B60" t="s">
        <v>273</v>
      </c>
      <c r="C60" t="s">
        <v>23</v>
      </c>
      <c r="D60" t="s">
        <v>584</v>
      </c>
      <c r="E60" t="s">
        <v>584</v>
      </c>
      <c r="F60">
        <v>100</v>
      </c>
      <c r="G60" t="s">
        <v>274</v>
      </c>
      <c r="H60">
        <v>17266</v>
      </c>
      <c r="I60" t="s">
        <v>584</v>
      </c>
      <c r="J60" t="s">
        <v>584</v>
      </c>
      <c r="K60" t="s">
        <v>584</v>
      </c>
      <c r="L60" t="s">
        <v>584</v>
      </c>
      <c r="M60" t="s">
        <v>1380</v>
      </c>
      <c r="N60" t="s">
        <v>1384</v>
      </c>
      <c r="O60" t="s">
        <v>1392</v>
      </c>
      <c r="P60" t="s">
        <v>1482</v>
      </c>
      <c r="Q60" t="s">
        <v>1518</v>
      </c>
      <c r="R60" t="s">
        <v>1519</v>
      </c>
      <c r="S60" t="s">
        <v>1520</v>
      </c>
      <c r="T60" t="s">
        <v>594</v>
      </c>
      <c r="U60" t="s">
        <v>595</v>
      </c>
      <c r="V60" t="s">
        <v>628</v>
      </c>
      <c r="W60" t="s">
        <v>596</v>
      </c>
      <c r="X60" t="s">
        <v>854</v>
      </c>
      <c r="Y60" t="s">
        <v>613</v>
      </c>
      <c r="Z60" t="s">
        <v>1521</v>
      </c>
      <c r="AA60">
        <v>1</v>
      </c>
      <c r="AB60" t="s">
        <v>497</v>
      </c>
      <c r="AC60">
        <v>2020281</v>
      </c>
      <c r="AD60">
        <v>2034478</v>
      </c>
      <c r="AE60" t="s">
        <v>584</v>
      </c>
      <c r="AF60" t="s">
        <v>309</v>
      </c>
      <c r="AG60" t="s">
        <v>309</v>
      </c>
      <c r="AH60" t="s">
        <v>310</v>
      </c>
      <c r="AI60" t="s">
        <v>311</v>
      </c>
      <c r="AJ60" t="s">
        <v>362</v>
      </c>
      <c r="AK60" t="s">
        <v>584</v>
      </c>
      <c r="AL60" t="s">
        <v>1108</v>
      </c>
      <c r="AM60" t="s">
        <v>584</v>
      </c>
      <c r="AN60" t="s">
        <v>584</v>
      </c>
      <c r="AO60" t="s">
        <v>313</v>
      </c>
      <c r="AP60" t="s">
        <v>584</v>
      </c>
      <c r="AQ60" t="s">
        <v>584</v>
      </c>
      <c r="AR60" t="s">
        <v>584</v>
      </c>
      <c r="AS60" t="s">
        <v>584</v>
      </c>
      <c r="AT60">
        <v>7</v>
      </c>
      <c r="AU60" t="s">
        <v>294</v>
      </c>
      <c r="AV60" t="s">
        <v>314</v>
      </c>
      <c r="AW60">
        <v>0.5</v>
      </c>
      <c r="AX60" t="s">
        <v>31</v>
      </c>
      <c r="AY60">
        <v>0.5</v>
      </c>
      <c r="AZ60">
        <v>0.5</v>
      </c>
      <c r="BA60" t="s">
        <v>584</v>
      </c>
      <c r="BB60" t="s">
        <v>584</v>
      </c>
      <c r="BC60" t="s">
        <v>584</v>
      </c>
      <c r="BD60" t="s">
        <v>33</v>
      </c>
      <c r="BE60" t="s">
        <v>23</v>
      </c>
      <c r="BF60" t="s">
        <v>23</v>
      </c>
      <c r="BG60" t="s">
        <v>23</v>
      </c>
      <c r="BH60" t="s">
        <v>23</v>
      </c>
      <c r="BI60" t="s">
        <v>23</v>
      </c>
      <c r="BJ60" t="s">
        <v>23</v>
      </c>
      <c r="BK60">
        <v>88699</v>
      </c>
      <c r="BL60" t="s">
        <v>1522</v>
      </c>
      <c r="BM60" t="s">
        <v>1523</v>
      </c>
      <c r="BN60" t="s">
        <v>1524</v>
      </c>
      <c r="BO60">
        <v>1987</v>
      </c>
      <c r="BP60" t="s">
        <v>1525</v>
      </c>
    </row>
    <row r="61" spans="1:68" x14ac:dyDescent="0.25">
      <c r="A61">
        <v>63252</v>
      </c>
      <c r="B61" t="s">
        <v>273</v>
      </c>
      <c r="C61" t="s">
        <v>23</v>
      </c>
      <c r="D61" t="s">
        <v>584</v>
      </c>
      <c r="E61" t="s">
        <v>286</v>
      </c>
      <c r="F61">
        <v>100</v>
      </c>
      <c r="G61" t="s">
        <v>274</v>
      </c>
      <c r="H61">
        <v>18125</v>
      </c>
      <c r="I61" t="s">
        <v>584</v>
      </c>
      <c r="J61" t="s">
        <v>584</v>
      </c>
      <c r="K61" t="s">
        <v>584</v>
      </c>
      <c r="L61" t="s">
        <v>23</v>
      </c>
      <c r="M61" t="s">
        <v>1380</v>
      </c>
      <c r="N61" t="s">
        <v>1384</v>
      </c>
      <c r="O61" t="s">
        <v>1415</v>
      </c>
      <c r="P61" t="s">
        <v>1425</v>
      </c>
      <c r="Q61" t="s">
        <v>1487</v>
      </c>
      <c r="R61" t="s">
        <v>1488</v>
      </c>
      <c r="S61" t="s">
        <v>1489</v>
      </c>
      <c r="T61" t="s">
        <v>594</v>
      </c>
      <c r="U61" t="s">
        <v>595</v>
      </c>
      <c r="V61" t="s">
        <v>628</v>
      </c>
      <c r="W61" t="s">
        <v>596</v>
      </c>
      <c r="X61" t="s">
        <v>629</v>
      </c>
      <c r="Y61" t="s">
        <v>613</v>
      </c>
      <c r="Z61" t="s">
        <v>23</v>
      </c>
      <c r="AA61">
        <v>2</v>
      </c>
      <c r="AB61" t="s">
        <v>288</v>
      </c>
      <c r="AC61">
        <v>552975</v>
      </c>
      <c r="AD61">
        <v>1083603</v>
      </c>
      <c r="AE61" t="s">
        <v>584</v>
      </c>
      <c r="AF61" t="s">
        <v>309</v>
      </c>
      <c r="AG61" t="s">
        <v>309</v>
      </c>
      <c r="AH61" t="s">
        <v>310</v>
      </c>
      <c r="AI61" t="s">
        <v>311</v>
      </c>
      <c r="AJ61" t="s">
        <v>362</v>
      </c>
      <c r="AK61" t="s">
        <v>584</v>
      </c>
      <c r="AL61" t="s">
        <v>1108</v>
      </c>
      <c r="AM61" t="s">
        <v>23</v>
      </c>
      <c r="AN61" t="s">
        <v>584</v>
      </c>
      <c r="AO61" t="s">
        <v>23</v>
      </c>
      <c r="AP61" t="s">
        <v>584</v>
      </c>
      <c r="AQ61" t="s">
        <v>23</v>
      </c>
      <c r="AR61" t="s">
        <v>584</v>
      </c>
      <c r="AS61" t="s">
        <v>584</v>
      </c>
      <c r="AT61">
        <v>3</v>
      </c>
      <c r="AU61" t="s">
        <v>294</v>
      </c>
      <c r="AV61" t="s">
        <v>314</v>
      </c>
      <c r="AW61">
        <v>0.5</v>
      </c>
      <c r="AX61" t="s">
        <v>31</v>
      </c>
      <c r="AY61">
        <v>0.5</v>
      </c>
      <c r="AZ61">
        <v>0.5</v>
      </c>
      <c r="BA61" t="s">
        <v>584</v>
      </c>
      <c r="BB61" t="s">
        <v>584</v>
      </c>
      <c r="BC61" t="s">
        <v>584</v>
      </c>
      <c r="BD61" t="s">
        <v>33</v>
      </c>
      <c r="BE61" t="s">
        <v>584</v>
      </c>
      <c r="BF61" t="s">
        <v>23</v>
      </c>
      <c r="BG61" t="s">
        <v>23</v>
      </c>
      <c r="BH61" t="s">
        <v>584</v>
      </c>
      <c r="BI61" t="s">
        <v>584</v>
      </c>
      <c r="BJ61" t="s">
        <v>584</v>
      </c>
      <c r="BK61">
        <v>87876</v>
      </c>
      <c r="BL61" t="s">
        <v>1471</v>
      </c>
      <c r="BM61" t="s">
        <v>1472</v>
      </c>
      <c r="BN61" t="s">
        <v>1473</v>
      </c>
      <c r="BO61">
        <v>1986</v>
      </c>
      <c r="BP61" t="s">
        <v>1474</v>
      </c>
    </row>
    <row r="62" spans="1:68" x14ac:dyDescent="0.25">
      <c r="A62">
        <v>63252</v>
      </c>
      <c r="B62" t="s">
        <v>273</v>
      </c>
      <c r="C62" t="s">
        <v>23</v>
      </c>
      <c r="D62" t="s">
        <v>584</v>
      </c>
      <c r="E62" t="s">
        <v>286</v>
      </c>
      <c r="F62">
        <v>100</v>
      </c>
      <c r="G62" t="s">
        <v>274</v>
      </c>
      <c r="H62">
        <v>17174</v>
      </c>
      <c r="I62" t="s">
        <v>584</v>
      </c>
      <c r="J62" t="s">
        <v>584</v>
      </c>
      <c r="K62" t="s">
        <v>584</v>
      </c>
      <c r="L62" t="s">
        <v>584</v>
      </c>
      <c r="M62" t="s">
        <v>1380</v>
      </c>
      <c r="N62" t="s">
        <v>1384</v>
      </c>
      <c r="O62" t="s">
        <v>1550</v>
      </c>
      <c r="P62" t="s">
        <v>1551</v>
      </c>
      <c r="Q62" t="s">
        <v>1552</v>
      </c>
      <c r="R62" t="s">
        <v>280</v>
      </c>
      <c r="S62" t="s">
        <v>1553</v>
      </c>
      <c r="T62" t="s">
        <v>594</v>
      </c>
      <c r="U62" t="s">
        <v>595</v>
      </c>
      <c r="V62" t="s">
        <v>628</v>
      </c>
      <c r="W62" t="s">
        <v>596</v>
      </c>
      <c r="X62" t="s">
        <v>1339</v>
      </c>
      <c r="Y62" t="s">
        <v>613</v>
      </c>
      <c r="Z62" t="s">
        <v>1554</v>
      </c>
      <c r="AA62">
        <v>1</v>
      </c>
      <c r="AB62" t="s">
        <v>288</v>
      </c>
      <c r="AC62">
        <v>2011806</v>
      </c>
      <c r="AD62">
        <v>2020560</v>
      </c>
      <c r="AE62" t="s">
        <v>584</v>
      </c>
      <c r="AF62" t="s">
        <v>309</v>
      </c>
      <c r="AG62" t="s">
        <v>309</v>
      </c>
      <c r="AH62" t="s">
        <v>310</v>
      </c>
      <c r="AI62" t="s">
        <v>311</v>
      </c>
      <c r="AJ62" t="s">
        <v>361</v>
      </c>
      <c r="AK62" t="s">
        <v>584</v>
      </c>
      <c r="AL62" t="s">
        <v>1108</v>
      </c>
      <c r="AM62" t="s">
        <v>584</v>
      </c>
      <c r="AN62" t="s">
        <v>584</v>
      </c>
      <c r="AO62" t="s">
        <v>313</v>
      </c>
      <c r="AP62" t="s">
        <v>584</v>
      </c>
      <c r="AQ62" t="s">
        <v>584</v>
      </c>
      <c r="AR62" t="s">
        <v>584</v>
      </c>
      <c r="AS62" t="s">
        <v>584</v>
      </c>
      <c r="AT62">
        <v>4</v>
      </c>
      <c r="AU62" t="s">
        <v>294</v>
      </c>
      <c r="AV62" t="s">
        <v>314</v>
      </c>
      <c r="AW62">
        <v>0.5</v>
      </c>
      <c r="AX62" t="s">
        <v>31</v>
      </c>
      <c r="AY62">
        <v>0.5</v>
      </c>
      <c r="AZ62">
        <v>0.5</v>
      </c>
      <c r="BA62" t="s">
        <v>584</v>
      </c>
      <c r="BB62" t="s">
        <v>584</v>
      </c>
      <c r="BC62" t="s">
        <v>584</v>
      </c>
      <c r="BD62" t="s">
        <v>33</v>
      </c>
      <c r="BE62" t="s">
        <v>584</v>
      </c>
      <c r="BF62" t="s">
        <v>23</v>
      </c>
      <c r="BG62" t="s">
        <v>23</v>
      </c>
      <c r="BH62" t="s">
        <v>584</v>
      </c>
      <c r="BI62" t="s">
        <v>584</v>
      </c>
      <c r="BJ62" t="s">
        <v>584</v>
      </c>
      <c r="BK62">
        <v>88765</v>
      </c>
      <c r="BL62" t="s">
        <v>1555</v>
      </c>
      <c r="BM62" t="s">
        <v>1556</v>
      </c>
      <c r="BN62" t="s">
        <v>1557</v>
      </c>
      <c r="BO62">
        <v>1986</v>
      </c>
      <c r="BP62" t="s">
        <v>1558</v>
      </c>
    </row>
    <row r="63" spans="1:68" x14ac:dyDescent="0.25">
      <c r="A63">
        <v>63252</v>
      </c>
      <c r="B63" t="s">
        <v>273</v>
      </c>
      <c r="C63" t="s">
        <v>23</v>
      </c>
      <c r="D63" t="s">
        <v>584</v>
      </c>
      <c r="E63" t="s">
        <v>584</v>
      </c>
      <c r="F63">
        <v>100</v>
      </c>
      <c r="G63" t="s">
        <v>274</v>
      </c>
      <c r="H63">
        <v>17266</v>
      </c>
      <c r="I63" t="s">
        <v>584</v>
      </c>
      <c r="J63" t="s">
        <v>584</v>
      </c>
      <c r="K63" t="s">
        <v>584</v>
      </c>
      <c r="L63" t="s">
        <v>584</v>
      </c>
      <c r="M63" t="s">
        <v>1380</v>
      </c>
      <c r="N63" t="s">
        <v>1384</v>
      </c>
      <c r="O63" t="s">
        <v>1392</v>
      </c>
      <c r="P63" t="s">
        <v>1482</v>
      </c>
      <c r="Q63" t="s">
        <v>1518</v>
      </c>
      <c r="R63" t="s">
        <v>1519</v>
      </c>
      <c r="S63" t="s">
        <v>1520</v>
      </c>
      <c r="T63" t="s">
        <v>594</v>
      </c>
      <c r="U63" t="s">
        <v>595</v>
      </c>
      <c r="V63" t="s">
        <v>628</v>
      </c>
      <c r="W63" t="s">
        <v>596</v>
      </c>
      <c r="X63" t="s">
        <v>854</v>
      </c>
      <c r="Y63" t="s">
        <v>613</v>
      </c>
      <c r="Z63" t="s">
        <v>1521</v>
      </c>
      <c r="AA63">
        <v>1</v>
      </c>
      <c r="AB63" t="s">
        <v>497</v>
      </c>
      <c r="AC63">
        <v>2020281</v>
      </c>
      <c r="AD63">
        <v>2034477</v>
      </c>
      <c r="AE63" t="s">
        <v>584</v>
      </c>
      <c r="AF63" t="s">
        <v>309</v>
      </c>
      <c r="AG63" t="s">
        <v>309</v>
      </c>
      <c r="AH63" t="s">
        <v>310</v>
      </c>
      <c r="AI63" t="s">
        <v>311</v>
      </c>
      <c r="AJ63" t="s">
        <v>362</v>
      </c>
      <c r="AK63" t="s">
        <v>584</v>
      </c>
      <c r="AL63" t="s">
        <v>1108</v>
      </c>
      <c r="AM63" t="s">
        <v>584</v>
      </c>
      <c r="AN63" t="s">
        <v>584</v>
      </c>
      <c r="AO63" t="s">
        <v>313</v>
      </c>
      <c r="AP63" t="s">
        <v>584</v>
      </c>
      <c r="AQ63" t="s">
        <v>584</v>
      </c>
      <c r="AR63" t="s">
        <v>584</v>
      </c>
      <c r="AS63" t="s">
        <v>584</v>
      </c>
      <c r="AT63">
        <v>5</v>
      </c>
      <c r="AU63" t="s">
        <v>294</v>
      </c>
      <c r="AV63" t="s">
        <v>314</v>
      </c>
      <c r="AW63">
        <v>0.5</v>
      </c>
      <c r="AX63" t="s">
        <v>31</v>
      </c>
      <c r="AY63">
        <v>0.5</v>
      </c>
      <c r="AZ63">
        <v>0.5</v>
      </c>
      <c r="BA63" t="s">
        <v>584</v>
      </c>
      <c r="BB63" t="s">
        <v>584</v>
      </c>
      <c r="BC63" t="s">
        <v>584</v>
      </c>
      <c r="BD63" t="s">
        <v>33</v>
      </c>
      <c r="BE63" t="s">
        <v>23</v>
      </c>
      <c r="BF63" t="s">
        <v>23</v>
      </c>
      <c r="BG63" t="s">
        <v>23</v>
      </c>
      <c r="BH63" t="s">
        <v>23</v>
      </c>
      <c r="BI63" t="s">
        <v>23</v>
      </c>
      <c r="BJ63" t="s">
        <v>23</v>
      </c>
      <c r="BK63">
        <v>88699</v>
      </c>
      <c r="BL63" t="s">
        <v>1522</v>
      </c>
      <c r="BM63" t="s">
        <v>1523</v>
      </c>
      <c r="BN63" t="s">
        <v>1524</v>
      </c>
      <c r="BO63">
        <v>1987</v>
      </c>
      <c r="BP63" t="s">
        <v>1525</v>
      </c>
    </row>
    <row r="64" spans="1:68" x14ac:dyDescent="0.25">
      <c r="A64">
        <v>63252</v>
      </c>
      <c r="B64" t="s">
        <v>273</v>
      </c>
      <c r="C64" t="s">
        <v>23</v>
      </c>
      <c r="D64" t="s">
        <v>584</v>
      </c>
      <c r="E64" t="s">
        <v>584</v>
      </c>
      <c r="F64">
        <v>100</v>
      </c>
      <c r="G64" t="s">
        <v>274</v>
      </c>
      <c r="H64">
        <v>5777</v>
      </c>
      <c r="I64" t="s">
        <v>584</v>
      </c>
      <c r="J64" t="s">
        <v>584</v>
      </c>
      <c r="K64" t="s">
        <v>584</v>
      </c>
      <c r="L64" t="s">
        <v>23</v>
      </c>
      <c r="M64" t="s">
        <v>1380</v>
      </c>
      <c r="N64" t="s">
        <v>1384</v>
      </c>
      <c r="O64" t="s">
        <v>1514</v>
      </c>
      <c r="P64" t="s">
        <v>1526</v>
      </c>
      <c r="Q64" t="s">
        <v>1527</v>
      </c>
      <c r="R64" t="s">
        <v>1528</v>
      </c>
      <c r="S64" t="s">
        <v>1529</v>
      </c>
      <c r="T64" t="s">
        <v>594</v>
      </c>
      <c r="U64" t="s">
        <v>595</v>
      </c>
      <c r="V64" t="s">
        <v>628</v>
      </c>
      <c r="W64" t="s">
        <v>596</v>
      </c>
      <c r="X64" t="s">
        <v>1339</v>
      </c>
      <c r="Y64" t="s">
        <v>613</v>
      </c>
      <c r="Z64" t="s">
        <v>23</v>
      </c>
      <c r="AA64">
        <v>2</v>
      </c>
      <c r="AB64" t="s">
        <v>288</v>
      </c>
      <c r="AC64">
        <v>553344</v>
      </c>
      <c r="AD64">
        <v>1016576</v>
      </c>
      <c r="AE64" t="s">
        <v>584</v>
      </c>
      <c r="AF64" t="s">
        <v>309</v>
      </c>
      <c r="AG64" t="s">
        <v>309</v>
      </c>
      <c r="AH64" t="s">
        <v>310</v>
      </c>
      <c r="AI64" t="s">
        <v>311</v>
      </c>
      <c r="AJ64" t="s">
        <v>362</v>
      </c>
      <c r="AK64" t="s">
        <v>584</v>
      </c>
      <c r="AL64" t="s">
        <v>1108</v>
      </c>
      <c r="AM64" t="s">
        <v>23</v>
      </c>
      <c r="AN64" t="s">
        <v>584</v>
      </c>
      <c r="AO64" t="s">
        <v>23</v>
      </c>
      <c r="AP64" t="s">
        <v>584</v>
      </c>
      <c r="AQ64" t="s">
        <v>23</v>
      </c>
      <c r="AR64" t="s">
        <v>584</v>
      </c>
      <c r="AS64" t="s">
        <v>584</v>
      </c>
      <c r="AT64">
        <v>1</v>
      </c>
      <c r="AU64" t="s">
        <v>294</v>
      </c>
      <c r="AV64" t="s">
        <v>314</v>
      </c>
      <c r="AW64">
        <v>0.5</v>
      </c>
      <c r="AX64" t="s">
        <v>31</v>
      </c>
      <c r="AY64">
        <v>0.5</v>
      </c>
      <c r="AZ64">
        <v>0.5</v>
      </c>
      <c r="BA64" t="s">
        <v>584</v>
      </c>
      <c r="BB64" t="s">
        <v>584</v>
      </c>
      <c r="BC64" t="s">
        <v>584</v>
      </c>
      <c r="BD64" t="s">
        <v>33</v>
      </c>
      <c r="BE64" t="s">
        <v>584</v>
      </c>
      <c r="BF64" t="s">
        <v>23</v>
      </c>
      <c r="BG64" t="s">
        <v>23</v>
      </c>
      <c r="BH64" t="s">
        <v>584</v>
      </c>
      <c r="BI64" t="s">
        <v>584</v>
      </c>
      <c r="BJ64" t="s">
        <v>584</v>
      </c>
      <c r="BK64">
        <v>88662</v>
      </c>
      <c r="BL64" t="s">
        <v>1530</v>
      </c>
      <c r="BM64" t="s">
        <v>1531</v>
      </c>
      <c r="BN64" t="s">
        <v>1532</v>
      </c>
      <c r="BO64">
        <v>1986</v>
      </c>
      <c r="BP64" t="s">
        <v>1533</v>
      </c>
    </row>
    <row r="65" spans="1:68" x14ac:dyDescent="0.25">
      <c r="A65">
        <v>63252</v>
      </c>
      <c r="B65" t="s">
        <v>273</v>
      </c>
      <c r="C65" t="s">
        <v>23</v>
      </c>
      <c r="D65" t="s">
        <v>584</v>
      </c>
      <c r="E65" t="s">
        <v>584</v>
      </c>
      <c r="F65">
        <v>100</v>
      </c>
      <c r="G65" t="s">
        <v>274</v>
      </c>
      <c r="H65">
        <v>16134</v>
      </c>
      <c r="I65" t="s">
        <v>584</v>
      </c>
      <c r="J65" t="s">
        <v>584</v>
      </c>
      <c r="K65" t="s">
        <v>584</v>
      </c>
      <c r="L65" t="s">
        <v>23</v>
      </c>
      <c r="M65" t="s">
        <v>1380</v>
      </c>
      <c r="N65" t="s">
        <v>1384</v>
      </c>
      <c r="O65" t="s">
        <v>1385</v>
      </c>
      <c r="P65" t="s">
        <v>1467</v>
      </c>
      <c r="Q65" t="s">
        <v>584</v>
      </c>
      <c r="R65" t="s">
        <v>1467</v>
      </c>
      <c r="S65" t="s">
        <v>1468</v>
      </c>
      <c r="T65" t="s">
        <v>594</v>
      </c>
      <c r="U65" t="s">
        <v>595</v>
      </c>
      <c r="V65" t="s">
        <v>628</v>
      </c>
      <c r="W65" t="s">
        <v>765</v>
      </c>
      <c r="X65" t="s">
        <v>369</v>
      </c>
      <c r="Y65" t="s">
        <v>613</v>
      </c>
      <c r="Z65" t="s">
        <v>23</v>
      </c>
      <c r="AA65">
        <v>1</v>
      </c>
      <c r="AB65" t="s">
        <v>288</v>
      </c>
      <c r="AC65">
        <v>423092</v>
      </c>
      <c r="AD65">
        <v>1102140</v>
      </c>
      <c r="AE65" t="s">
        <v>584</v>
      </c>
      <c r="AF65" t="s">
        <v>309</v>
      </c>
      <c r="AG65" t="s">
        <v>309</v>
      </c>
      <c r="AH65" t="s">
        <v>310</v>
      </c>
      <c r="AI65" t="s">
        <v>311</v>
      </c>
      <c r="AJ65" t="s">
        <v>362</v>
      </c>
      <c r="AK65" t="s">
        <v>584</v>
      </c>
      <c r="AL65" t="s">
        <v>1108</v>
      </c>
      <c r="AM65" t="s">
        <v>23</v>
      </c>
      <c r="AN65" t="s">
        <v>584</v>
      </c>
      <c r="AO65" t="s">
        <v>23</v>
      </c>
      <c r="AP65" t="s">
        <v>584</v>
      </c>
      <c r="AQ65" t="s">
        <v>23</v>
      </c>
      <c r="AR65" t="s">
        <v>584</v>
      </c>
      <c r="AS65" t="s">
        <v>584</v>
      </c>
      <c r="AT65">
        <v>30</v>
      </c>
      <c r="AU65" t="s">
        <v>294</v>
      </c>
      <c r="AV65" t="s">
        <v>314</v>
      </c>
      <c r="AW65">
        <v>0.56000000000000005</v>
      </c>
      <c r="AX65" t="s">
        <v>767</v>
      </c>
      <c r="AY65">
        <v>0.56000000000000005</v>
      </c>
      <c r="AZ65">
        <v>0.49952000000000002</v>
      </c>
      <c r="BA65" t="s">
        <v>584</v>
      </c>
      <c r="BB65" t="s">
        <v>584</v>
      </c>
      <c r="BC65" t="s">
        <v>584</v>
      </c>
      <c r="BD65" t="s">
        <v>33</v>
      </c>
      <c r="BE65" t="s">
        <v>584</v>
      </c>
      <c r="BF65" t="s">
        <v>23</v>
      </c>
      <c r="BG65" t="s">
        <v>23</v>
      </c>
      <c r="BH65" t="s">
        <v>584</v>
      </c>
      <c r="BI65" t="s">
        <v>584</v>
      </c>
      <c r="BJ65" t="s">
        <v>584</v>
      </c>
      <c r="BK65">
        <v>39974</v>
      </c>
      <c r="BL65" t="s">
        <v>768</v>
      </c>
      <c r="BM65" t="s">
        <v>769</v>
      </c>
      <c r="BN65" t="s">
        <v>770</v>
      </c>
      <c r="BO65">
        <v>1995</v>
      </c>
      <c r="BP65" t="s">
        <v>1559</v>
      </c>
    </row>
    <row r="66" spans="1:68" x14ac:dyDescent="0.25">
      <c r="A66">
        <v>63252</v>
      </c>
      <c r="B66" t="s">
        <v>273</v>
      </c>
      <c r="C66" t="s">
        <v>23</v>
      </c>
      <c r="D66" t="s">
        <v>584</v>
      </c>
      <c r="E66" t="s">
        <v>584</v>
      </c>
      <c r="F66">
        <v>100</v>
      </c>
      <c r="G66" t="s">
        <v>274</v>
      </c>
      <c r="H66">
        <v>19703</v>
      </c>
      <c r="I66" t="s">
        <v>584</v>
      </c>
      <c r="J66" t="s">
        <v>584</v>
      </c>
      <c r="K66" t="s">
        <v>584</v>
      </c>
      <c r="L66" t="s">
        <v>584</v>
      </c>
      <c r="M66" t="s">
        <v>1380</v>
      </c>
      <c r="N66" t="s">
        <v>1384</v>
      </c>
      <c r="O66" t="s">
        <v>1388</v>
      </c>
      <c r="P66" t="s">
        <v>1560</v>
      </c>
      <c r="Q66" t="s">
        <v>584</v>
      </c>
      <c r="R66" t="s">
        <v>1560</v>
      </c>
      <c r="S66" t="s">
        <v>1561</v>
      </c>
      <c r="T66" t="s">
        <v>594</v>
      </c>
      <c r="U66" t="s">
        <v>595</v>
      </c>
      <c r="V66" t="s">
        <v>628</v>
      </c>
      <c r="W66" t="s">
        <v>596</v>
      </c>
      <c r="X66" t="s">
        <v>1167</v>
      </c>
      <c r="Y66" t="s">
        <v>613</v>
      </c>
      <c r="Z66" t="s">
        <v>1562</v>
      </c>
      <c r="AA66">
        <v>1</v>
      </c>
      <c r="AB66" t="s">
        <v>288</v>
      </c>
      <c r="AC66">
        <v>2077384</v>
      </c>
      <c r="AD66">
        <v>2137722</v>
      </c>
      <c r="AE66" t="s">
        <v>584</v>
      </c>
      <c r="AF66" t="s">
        <v>309</v>
      </c>
      <c r="AG66" t="s">
        <v>309</v>
      </c>
      <c r="AH66" t="s">
        <v>310</v>
      </c>
      <c r="AI66" t="s">
        <v>311</v>
      </c>
      <c r="AJ66" t="s">
        <v>362</v>
      </c>
      <c r="AK66" t="s">
        <v>584</v>
      </c>
      <c r="AL66" t="s">
        <v>1108</v>
      </c>
      <c r="AM66">
        <v>90</v>
      </c>
      <c r="AN66" t="s">
        <v>584</v>
      </c>
      <c r="AO66" t="s">
        <v>313</v>
      </c>
      <c r="AP66" t="s">
        <v>584</v>
      </c>
      <c r="AQ66" t="s">
        <v>584</v>
      </c>
      <c r="AR66" t="s">
        <v>584</v>
      </c>
      <c r="AS66" t="s">
        <v>584</v>
      </c>
      <c r="AT66">
        <v>1</v>
      </c>
      <c r="AU66" t="s">
        <v>294</v>
      </c>
      <c r="AV66" t="s">
        <v>314</v>
      </c>
      <c r="AW66">
        <v>0.56000000000000005</v>
      </c>
      <c r="AX66" t="s">
        <v>767</v>
      </c>
      <c r="AY66">
        <v>0.56000000000000005</v>
      </c>
      <c r="AZ66">
        <v>0.49952000000000002</v>
      </c>
      <c r="BA66" t="s">
        <v>584</v>
      </c>
      <c r="BB66" t="s">
        <v>584</v>
      </c>
      <c r="BC66" t="s">
        <v>584</v>
      </c>
      <c r="BD66" t="s">
        <v>33</v>
      </c>
      <c r="BE66" t="s">
        <v>23</v>
      </c>
      <c r="BF66" t="s">
        <v>23</v>
      </c>
      <c r="BG66" t="s">
        <v>23</v>
      </c>
      <c r="BH66" t="s">
        <v>23</v>
      </c>
      <c r="BI66" t="s">
        <v>23</v>
      </c>
      <c r="BJ66" t="s">
        <v>23</v>
      </c>
      <c r="BK66">
        <v>88771</v>
      </c>
      <c r="BL66" t="s">
        <v>1563</v>
      </c>
      <c r="BM66" t="s">
        <v>1564</v>
      </c>
      <c r="BN66" t="s">
        <v>1565</v>
      </c>
      <c r="BO66">
        <v>1987</v>
      </c>
      <c r="BP66" t="s">
        <v>1566</v>
      </c>
    </row>
    <row r="67" spans="1:68" x14ac:dyDescent="0.25">
      <c r="A67">
        <v>63252</v>
      </c>
      <c r="B67" t="s">
        <v>273</v>
      </c>
      <c r="C67" t="s">
        <v>23</v>
      </c>
      <c r="D67" t="s">
        <v>584</v>
      </c>
      <c r="E67" t="s">
        <v>584</v>
      </c>
      <c r="F67">
        <v>100</v>
      </c>
      <c r="G67" t="s">
        <v>274</v>
      </c>
      <c r="H67">
        <v>5540</v>
      </c>
      <c r="I67" t="s">
        <v>584</v>
      </c>
      <c r="J67" t="s">
        <v>584</v>
      </c>
      <c r="K67" t="s">
        <v>584</v>
      </c>
      <c r="L67" t="s">
        <v>23</v>
      </c>
      <c r="M67" t="s">
        <v>1380</v>
      </c>
      <c r="N67" t="s">
        <v>1384</v>
      </c>
      <c r="O67" t="s">
        <v>1388</v>
      </c>
      <c r="P67" t="s">
        <v>1567</v>
      </c>
      <c r="Q67" t="s">
        <v>584</v>
      </c>
      <c r="R67" t="s">
        <v>1567</v>
      </c>
      <c r="S67" t="s">
        <v>1568</v>
      </c>
      <c r="T67" t="s">
        <v>594</v>
      </c>
      <c r="U67" t="s">
        <v>595</v>
      </c>
      <c r="V67" t="s">
        <v>628</v>
      </c>
      <c r="W67" t="s">
        <v>765</v>
      </c>
      <c r="X67" t="s">
        <v>369</v>
      </c>
      <c r="Y67" t="s">
        <v>613</v>
      </c>
      <c r="Z67" t="s">
        <v>23</v>
      </c>
      <c r="AA67">
        <v>1</v>
      </c>
      <c r="AB67" t="s">
        <v>288</v>
      </c>
      <c r="AC67">
        <v>508682</v>
      </c>
      <c r="AD67">
        <v>1059678</v>
      </c>
      <c r="AE67" t="s">
        <v>584</v>
      </c>
      <c r="AF67" t="s">
        <v>309</v>
      </c>
      <c r="AG67" t="s">
        <v>309</v>
      </c>
      <c r="AH67" t="s">
        <v>310</v>
      </c>
      <c r="AI67" t="s">
        <v>311</v>
      </c>
      <c r="AJ67" t="s">
        <v>361</v>
      </c>
      <c r="AK67" t="s">
        <v>584</v>
      </c>
      <c r="AL67" t="s">
        <v>1108</v>
      </c>
      <c r="AM67" t="s">
        <v>23</v>
      </c>
      <c r="AN67" t="s">
        <v>584</v>
      </c>
      <c r="AO67" t="s">
        <v>23</v>
      </c>
      <c r="AP67" t="s">
        <v>584</v>
      </c>
      <c r="AQ67" t="s">
        <v>23</v>
      </c>
      <c r="AR67" t="s">
        <v>584</v>
      </c>
      <c r="AS67" t="s">
        <v>584</v>
      </c>
      <c r="AT67">
        <v>356</v>
      </c>
      <c r="AU67" t="s">
        <v>294</v>
      </c>
      <c r="AV67" t="s">
        <v>314</v>
      </c>
      <c r="AW67">
        <v>0.56040000000000001</v>
      </c>
      <c r="AX67" t="s">
        <v>767</v>
      </c>
      <c r="AY67">
        <v>0.56040000000000001</v>
      </c>
      <c r="AZ67">
        <v>0.49987680000000001</v>
      </c>
      <c r="BA67" t="s">
        <v>584</v>
      </c>
      <c r="BB67" t="s">
        <v>584</v>
      </c>
      <c r="BC67" t="s">
        <v>584</v>
      </c>
      <c r="BD67" t="s">
        <v>33</v>
      </c>
      <c r="BE67" t="s">
        <v>584</v>
      </c>
      <c r="BF67" t="s">
        <v>23</v>
      </c>
      <c r="BG67" t="s">
        <v>23</v>
      </c>
      <c r="BH67" t="s">
        <v>584</v>
      </c>
      <c r="BI67" t="s">
        <v>584</v>
      </c>
      <c r="BJ67" t="s">
        <v>584</v>
      </c>
      <c r="BK67">
        <v>110134</v>
      </c>
      <c r="BL67" t="s">
        <v>1569</v>
      </c>
      <c r="BM67" t="s">
        <v>1570</v>
      </c>
      <c r="BN67" t="s">
        <v>1571</v>
      </c>
      <c r="BO67">
        <v>1996</v>
      </c>
      <c r="BP67" t="s">
        <v>1572</v>
      </c>
    </row>
    <row r="68" spans="1:68" x14ac:dyDescent="0.25">
      <c r="A68">
        <v>63252</v>
      </c>
      <c r="B68" t="s">
        <v>273</v>
      </c>
      <c r="C68" t="s">
        <v>23</v>
      </c>
      <c r="D68" t="s">
        <v>584</v>
      </c>
      <c r="E68" t="s">
        <v>584</v>
      </c>
      <c r="F68">
        <v>100</v>
      </c>
      <c r="G68" t="s">
        <v>274</v>
      </c>
      <c r="H68">
        <v>5540</v>
      </c>
      <c r="I68" t="s">
        <v>584</v>
      </c>
      <c r="J68" t="s">
        <v>584</v>
      </c>
      <c r="K68" t="s">
        <v>584</v>
      </c>
      <c r="L68" t="s">
        <v>23</v>
      </c>
      <c r="M68" t="s">
        <v>1380</v>
      </c>
      <c r="N68" t="s">
        <v>1384</v>
      </c>
      <c r="O68" t="s">
        <v>1388</v>
      </c>
      <c r="P68" t="s">
        <v>1567</v>
      </c>
      <c r="Q68" t="s">
        <v>584</v>
      </c>
      <c r="R68" t="s">
        <v>1567</v>
      </c>
      <c r="S68" t="s">
        <v>1568</v>
      </c>
      <c r="T68" t="s">
        <v>594</v>
      </c>
      <c r="U68" t="s">
        <v>595</v>
      </c>
      <c r="V68" t="s">
        <v>628</v>
      </c>
      <c r="W68" t="s">
        <v>765</v>
      </c>
      <c r="X68" t="s">
        <v>369</v>
      </c>
      <c r="Y68" t="s">
        <v>613</v>
      </c>
      <c r="Z68" t="s">
        <v>23</v>
      </c>
      <c r="AA68">
        <v>1</v>
      </c>
      <c r="AB68" t="s">
        <v>288</v>
      </c>
      <c r="AC68">
        <v>508681</v>
      </c>
      <c r="AD68">
        <v>1114080</v>
      </c>
      <c r="AE68" t="s">
        <v>584</v>
      </c>
      <c r="AF68" t="s">
        <v>309</v>
      </c>
      <c r="AG68" t="s">
        <v>309</v>
      </c>
      <c r="AH68" t="s">
        <v>310</v>
      </c>
      <c r="AI68" t="s">
        <v>311</v>
      </c>
      <c r="AJ68" t="s">
        <v>361</v>
      </c>
      <c r="AK68" t="s">
        <v>584</v>
      </c>
      <c r="AL68" t="s">
        <v>1108</v>
      </c>
      <c r="AM68" t="s">
        <v>23</v>
      </c>
      <c r="AN68" t="s">
        <v>584</v>
      </c>
      <c r="AO68" t="s">
        <v>23</v>
      </c>
      <c r="AP68" t="s">
        <v>584</v>
      </c>
      <c r="AQ68" t="s">
        <v>23</v>
      </c>
      <c r="AR68" t="s">
        <v>584</v>
      </c>
      <c r="AS68" t="s">
        <v>584</v>
      </c>
      <c r="AT68">
        <v>376</v>
      </c>
      <c r="AU68" t="s">
        <v>294</v>
      </c>
      <c r="AV68" t="s">
        <v>314</v>
      </c>
      <c r="AW68">
        <v>0.56040000000000001</v>
      </c>
      <c r="AX68" t="s">
        <v>767</v>
      </c>
      <c r="AY68">
        <v>0.56040000000000001</v>
      </c>
      <c r="AZ68">
        <v>0.49987680000000001</v>
      </c>
      <c r="BA68" t="s">
        <v>584</v>
      </c>
      <c r="BB68" t="s">
        <v>584</v>
      </c>
      <c r="BC68" t="s">
        <v>584</v>
      </c>
      <c r="BD68" t="s">
        <v>33</v>
      </c>
      <c r="BE68" t="s">
        <v>584</v>
      </c>
      <c r="BF68" t="s">
        <v>23</v>
      </c>
      <c r="BG68" t="s">
        <v>23</v>
      </c>
      <c r="BH68" t="s">
        <v>584</v>
      </c>
      <c r="BI68" t="s">
        <v>584</v>
      </c>
      <c r="BJ68" t="s">
        <v>584</v>
      </c>
      <c r="BK68">
        <v>110134</v>
      </c>
      <c r="BL68" t="s">
        <v>1569</v>
      </c>
      <c r="BM68" t="s">
        <v>1570</v>
      </c>
      <c r="BN68" t="s">
        <v>1571</v>
      </c>
      <c r="BO68">
        <v>1996</v>
      </c>
      <c r="BP68" t="s">
        <v>1573</v>
      </c>
    </row>
    <row r="69" spans="1:68" x14ac:dyDescent="0.25">
      <c r="A69">
        <v>63252</v>
      </c>
      <c r="B69" t="s">
        <v>273</v>
      </c>
      <c r="C69" t="s">
        <v>23</v>
      </c>
      <c r="D69" t="s">
        <v>584</v>
      </c>
      <c r="E69" t="s">
        <v>420</v>
      </c>
      <c r="F69">
        <v>100</v>
      </c>
      <c r="G69" t="s">
        <v>274</v>
      </c>
      <c r="H69">
        <v>16733</v>
      </c>
      <c r="I69" t="s">
        <v>584</v>
      </c>
      <c r="J69" t="s">
        <v>584</v>
      </c>
      <c r="K69" t="s">
        <v>584</v>
      </c>
      <c r="L69" t="s">
        <v>584</v>
      </c>
      <c r="M69" t="s">
        <v>1380</v>
      </c>
      <c r="N69" t="s">
        <v>1384</v>
      </c>
      <c r="O69" t="s">
        <v>1392</v>
      </c>
      <c r="P69" t="s">
        <v>1500</v>
      </c>
      <c r="Q69" t="s">
        <v>1511</v>
      </c>
      <c r="R69" t="s">
        <v>1512</v>
      </c>
      <c r="S69" t="s">
        <v>1513</v>
      </c>
      <c r="T69" t="s">
        <v>594</v>
      </c>
      <c r="U69" t="s">
        <v>595</v>
      </c>
      <c r="V69" t="s">
        <v>628</v>
      </c>
      <c r="W69" t="s">
        <v>596</v>
      </c>
      <c r="X69" t="s">
        <v>1339</v>
      </c>
      <c r="Y69" t="s">
        <v>613</v>
      </c>
      <c r="Z69" t="s">
        <v>1574</v>
      </c>
      <c r="AA69">
        <v>1</v>
      </c>
      <c r="AB69" t="s">
        <v>288</v>
      </c>
      <c r="AC69">
        <v>2166955</v>
      </c>
      <c r="AD69">
        <v>2325987</v>
      </c>
      <c r="AE69" t="s">
        <v>584</v>
      </c>
      <c r="AF69" t="s">
        <v>309</v>
      </c>
      <c r="AG69" t="s">
        <v>309</v>
      </c>
      <c r="AH69" t="s">
        <v>310</v>
      </c>
      <c r="AI69" t="s">
        <v>311</v>
      </c>
      <c r="AJ69" t="s">
        <v>361</v>
      </c>
      <c r="AK69" t="s">
        <v>584</v>
      </c>
      <c r="AL69" t="s">
        <v>1108</v>
      </c>
      <c r="AM69" t="s">
        <v>584</v>
      </c>
      <c r="AN69" t="s">
        <v>584</v>
      </c>
      <c r="AO69" t="s">
        <v>584</v>
      </c>
      <c r="AP69" t="s">
        <v>584</v>
      </c>
      <c r="AQ69" t="s">
        <v>584</v>
      </c>
      <c r="AR69" t="s">
        <v>584</v>
      </c>
      <c r="AS69" t="s">
        <v>584</v>
      </c>
      <c r="AT69">
        <v>14</v>
      </c>
      <c r="AU69" t="s">
        <v>294</v>
      </c>
      <c r="AV69" t="s">
        <v>314</v>
      </c>
      <c r="AW69">
        <v>0.72199999999999998</v>
      </c>
      <c r="AX69" t="s">
        <v>767</v>
      </c>
      <c r="AY69">
        <v>0.72199999999999998</v>
      </c>
      <c r="AZ69">
        <v>0.64402400000000004</v>
      </c>
      <c r="BA69" t="s">
        <v>584</v>
      </c>
      <c r="BB69" t="s">
        <v>584</v>
      </c>
      <c r="BC69" t="s">
        <v>584</v>
      </c>
      <c r="BD69" t="s">
        <v>33</v>
      </c>
      <c r="BE69" t="s">
        <v>584</v>
      </c>
      <c r="BF69" t="s">
        <v>23</v>
      </c>
      <c r="BG69" t="s">
        <v>23</v>
      </c>
      <c r="BH69" t="s">
        <v>584</v>
      </c>
      <c r="BI69" t="s">
        <v>584</v>
      </c>
      <c r="BJ69" t="s">
        <v>584</v>
      </c>
      <c r="BK69">
        <v>121226</v>
      </c>
      <c r="BL69" t="s">
        <v>1575</v>
      </c>
      <c r="BM69" t="s">
        <v>1576</v>
      </c>
      <c r="BN69" t="s">
        <v>1577</v>
      </c>
      <c r="BO69">
        <v>1997</v>
      </c>
      <c r="BP69" t="s">
        <v>1578</v>
      </c>
    </row>
    <row r="70" spans="1:68" x14ac:dyDescent="0.25">
      <c r="A70">
        <v>63252</v>
      </c>
      <c r="B70" t="s">
        <v>273</v>
      </c>
      <c r="C70" t="s">
        <v>23</v>
      </c>
      <c r="D70" t="s">
        <v>584</v>
      </c>
      <c r="E70" t="s">
        <v>420</v>
      </c>
      <c r="F70">
        <v>100</v>
      </c>
      <c r="G70" t="s">
        <v>274</v>
      </c>
      <c r="H70">
        <v>16733</v>
      </c>
      <c r="I70" t="s">
        <v>584</v>
      </c>
      <c r="J70" t="s">
        <v>584</v>
      </c>
      <c r="K70" t="s">
        <v>584</v>
      </c>
      <c r="L70" t="s">
        <v>584</v>
      </c>
      <c r="M70" t="s">
        <v>1380</v>
      </c>
      <c r="N70" t="s">
        <v>1384</v>
      </c>
      <c r="O70" t="s">
        <v>1392</v>
      </c>
      <c r="P70" t="s">
        <v>1500</v>
      </c>
      <c r="Q70" t="s">
        <v>1511</v>
      </c>
      <c r="R70" t="s">
        <v>1512</v>
      </c>
      <c r="S70" t="s">
        <v>1513</v>
      </c>
      <c r="T70" t="s">
        <v>594</v>
      </c>
      <c r="U70" t="s">
        <v>595</v>
      </c>
      <c r="V70" t="s">
        <v>628</v>
      </c>
      <c r="W70" t="s">
        <v>765</v>
      </c>
      <c r="X70" t="s">
        <v>1339</v>
      </c>
      <c r="Y70" t="s">
        <v>613</v>
      </c>
      <c r="Z70" t="s">
        <v>1574</v>
      </c>
      <c r="AA70">
        <v>1</v>
      </c>
      <c r="AB70" t="s">
        <v>288</v>
      </c>
      <c r="AC70">
        <v>2166952</v>
      </c>
      <c r="AD70">
        <v>2325984</v>
      </c>
      <c r="AE70" t="s">
        <v>584</v>
      </c>
      <c r="AF70" t="s">
        <v>309</v>
      </c>
      <c r="AG70" t="s">
        <v>309</v>
      </c>
      <c r="AH70" t="s">
        <v>310</v>
      </c>
      <c r="AI70" t="s">
        <v>311</v>
      </c>
      <c r="AJ70" t="s">
        <v>361</v>
      </c>
      <c r="AK70" t="s">
        <v>584</v>
      </c>
      <c r="AL70" t="s">
        <v>1108</v>
      </c>
      <c r="AM70" t="s">
        <v>584</v>
      </c>
      <c r="AN70" t="s">
        <v>584</v>
      </c>
      <c r="AO70" t="s">
        <v>313</v>
      </c>
      <c r="AP70" t="s">
        <v>584</v>
      </c>
      <c r="AQ70" t="s">
        <v>584</v>
      </c>
      <c r="AR70" t="s">
        <v>584</v>
      </c>
      <c r="AS70" t="s">
        <v>584</v>
      </c>
      <c r="AT70">
        <v>15</v>
      </c>
      <c r="AU70" t="s">
        <v>294</v>
      </c>
      <c r="AV70" t="s">
        <v>314</v>
      </c>
      <c r="AW70">
        <v>0.72199999999999998</v>
      </c>
      <c r="AX70" t="s">
        <v>767</v>
      </c>
      <c r="AY70">
        <v>0.72199999999999998</v>
      </c>
      <c r="AZ70">
        <v>0.64402400000000004</v>
      </c>
      <c r="BA70" t="s">
        <v>584</v>
      </c>
      <c r="BB70" t="s">
        <v>584</v>
      </c>
      <c r="BC70" t="s">
        <v>584</v>
      </c>
      <c r="BD70" t="s">
        <v>33</v>
      </c>
      <c r="BE70" t="s">
        <v>584</v>
      </c>
      <c r="BF70" t="s">
        <v>23</v>
      </c>
      <c r="BG70" t="s">
        <v>23</v>
      </c>
      <c r="BH70" t="s">
        <v>584</v>
      </c>
      <c r="BI70" t="s">
        <v>584</v>
      </c>
      <c r="BJ70" t="s">
        <v>584</v>
      </c>
      <c r="BK70">
        <v>121226</v>
      </c>
      <c r="BL70" t="s">
        <v>1575</v>
      </c>
      <c r="BM70" t="s">
        <v>1576</v>
      </c>
      <c r="BN70" t="s">
        <v>1577</v>
      </c>
      <c r="BO70">
        <v>1997</v>
      </c>
      <c r="BP70" t="s">
        <v>1579</v>
      </c>
    </row>
    <row r="71" spans="1:68" x14ac:dyDescent="0.25">
      <c r="A71">
        <v>63252</v>
      </c>
      <c r="B71" t="s">
        <v>273</v>
      </c>
      <c r="C71" t="s">
        <v>1405</v>
      </c>
      <c r="D71" t="s">
        <v>584</v>
      </c>
      <c r="E71" t="s">
        <v>1406</v>
      </c>
      <c r="F71">
        <v>80</v>
      </c>
      <c r="G71" t="s">
        <v>274</v>
      </c>
      <c r="H71">
        <v>5569</v>
      </c>
      <c r="I71" t="s">
        <v>584</v>
      </c>
      <c r="J71" t="s">
        <v>584</v>
      </c>
      <c r="K71" t="s">
        <v>584</v>
      </c>
      <c r="L71" t="s">
        <v>584</v>
      </c>
      <c r="M71" t="s">
        <v>1380</v>
      </c>
      <c r="N71" t="s">
        <v>1381</v>
      </c>
      <c r="O71" t="s">
        <v>584</v>
      </c>
      <c r="P71" t="s">
        <v>584</v>
      </c>
      <c r="Q71" t="s">
        <v>584</v>
      </c>
      <c r="R71" t="s">
        <v>1381</v>
      </c>
      <c r="S71" t="s">
        <v>1470</v>
      </c>
      <c r="T71" t="s">
        <v>594</v>
      </c>
      <c r="U71" t="s">
        <v>595</v>
      </c>
      <c r="V71" t="s">
        <v>628</v>
      </c>
      <c r="W71" t="s">
        <v>584</v>
      </c>
      <c r="X71" t="s">
        <v>854</v>
      </c>
      <c r="Y71" t="s">
        <v>613</v>
      </c>
      <c r="Z71" t="s">
        <v>1580</v>
      </c>
      <c r="AA71">
        <v>1</v>
      </c>
      <c r="AB71" t="s">
        <v>497</v>
      </c>
      <c r="AC71">
        <v>2169406</v>
      </c>
      <c r="AD71">
        <v>2332856</v>
      </c>
      <c r="AE71" t="s">
        <v>584</v>
      </c>
      <c r="AF71" t="s">
        <v>309</v>
      </c>
      <c r="AG71" t="s">
        <v>309</v>
      </c>
      <c r="AH71" t="s">
        <v>310</v>
      </c>
      <c r="AI71" t="s">
        <v>311</v>
      </c>
      <c r="AJ71" t="s">
        <v>362</v>
      </c>
      <c r="AK71" t="s">
        <v>584</v>
      </c>
      <c r="AL71" t="s">
        <v>1108</v>
      </c>
      <c r="AM71" t="s">
        <v>584</v>
      </c>
      <c r="AN71" t="s">
        <v>584</v>
      </c>
      <c r="AO71" t="s">
        <v>313</v>
      </c>
      <c r="AP71" t="s">
        <v>584</v>
      </c>
      <c r="AQ71" t="s">
        <v>584</v>
      </c>
      <c r="AR71" t="s">
        <v>584</v>
      </c>
      <c r="AS71" t="s">
        <v>584</v>
      </c>
      <c r="AT71" t="s">
        <v>584</v>
      </c>
      <c r="AU71" t="s">
        <v>294</v>
      </c>
      <c r="AV71" t="s">
        <v>314</v>
      </c>
      <c r="AW71">
        <v>0.75</v>
      </c>
      <c r="AX71" t="s">
        <v>767</v>
      </c>
      <c r="AY71">
        <v>0.75</v>
      </c>
      <c r="AZ71">
        <v>0.66900000000000004</v>
      </c>
      <c r="BA71" t="s">
        <v>584</v>
      </c>
      <c r="BB71" t="s">
        <v>584</v>
      </c>
      <c r="BC71" t="s">
        <v>584</v>
      </c>
      <c r="BD71" t="s">
        <v>33</v>
      </c>
      <c r="BE71" t="s">
        <v>23</v>
      </c>
      <c r="BF71" t="s">
        <v>23</v>
      </c>
      <c r="BG71" t="s">
        <v>23</v>
      </c>
      <c r="BH71" t="s">
        <v>23</v>
      </c>
      <c r="BI71" t="s">
        <v>23</v>
      </c>
      <c r="BJ71" t="s">
        <v>23</v>
      </c>
      <c r="BK71">
        <v>38491</v>
      </c>
      <c r="BL71" t="s">
        <v>1581</v>
      </c>
      <c r="BM71" t="s">
        <v>1582</v>
      </c>
      <c r="BN71" t="s">
        <v>1583</v>
      </c>
      <c r="BO71">
        <v>1982</v>
      </c>
      <c r="BP71" t="s">
        <v>1584</v>
      </c>
    </row>
    <row r="72" spans="1:68" x14ac:dyDescent="0.25">
      <c r="A72">
        <v>63252</v>
      </c>
      <c r="B72" t="s">
        <v>273</v>
      </c>
      <c r="C72" t="s">
        <v>23</v>
      </c>
      <c r="D72" t="s">
        <v>584</v>
      </c>
      <c r="E72" t="s">
        <v>1406</v>
      </c>
      <c r="F72">
        <v>50</v>
      </c>
      <c r="G72" t="s">
        <v>274</v>
      </c>
      <c r="H72">
        <v>16141</v>
      </c>
      <c r="I72" t="s">
        <v>584</v>
      </c>
      <c r="J72" t="s">
        <v>584</v>
      </c>
      <c r="K72" t="s">
        <v>584</v>
      </c>
      <c r="L72" t="s">
        <v>23</v>
      </c>
      <c r="M72" t="s">
        <v>1380</v>
      </c>
      <c r="N72" t="s">
        <v>1384</v>
      </c>
      <c r="O72" t="s">
        <v>1415</v>
      </c>
      <c r="P72" t="s">
        <v>1416</v>
      </c>
      <c r="Q72" t="s">
        <v>1585</v>
      </c>
      <c r="R72" t="s">
        <v>1586</v>
      </c>
      <c r="S72" t="s">
        <v>1587</v>
      </c>
      <c r="T72" t="s">
        <v>594</v>
      </c>
      <c r="U72" t="s">
        <v>595</v>
      </c>
      <c r="V72" t="s">
        <v>628</v>
      </c>
      <c r="W72" t="s">
        <v>765</v>
      </c>
      <c r="X72" t="s">
        <v>854</v>
      </c>
      <c r="Y72" t="s">
        <v>613</v>
      </c>
      <c r="Z72" t="s">
        <v>23</v>
      </c>
      <c r="AA72">
        <v>1</v>
      </c>
      <c r="AB72" t="s">
        <v>288</v>
      </c>
      <c r="AC72">
        <v>466960</v>
      </c>
      <c r="AD72">
        <v>1098892</v>
      </c>
      <c r="AE72" t="s">
        <v>584</v>
      </c>
      <c r="AF72" t="s">
        <v>309</v>
      </c>
      <c r="AG72" t="s">
        <v>309</v>
      </c>
      <c r="AH72" t="s">
        <v>310</v>
      </c>
      <c r="AI72" t="s">
        <v>311</v>
      </c>
      <c r="AJ72" t="s">
        <v>361</v>
      </c>
      <c r="AK72" t="s">
        <v>584</v>
      </c>
      <c r="AL72" t="s">
        <v>1108</v>
      </c>
      <c r="AM72" t="s">
        <v>23</v>
      </c>
      <c r="AN72" t="s">
        <v>584</v>
      </c>
      <c r="AO72" t="s">
        <v>23</v>
      </c>
      <c r="AP72" t="s">
        <v>584</v>
      </c>
      <c r="AQ72" t="s">
        <v>23</v>
      </c>
      <c r="AR72" t="s">
        <v>584</v>
      </c>
      <c r="AS72" t="s">
        <v>584</v>
      </c>
      <c r="AT72">
        <v>45</v>
      </c>
      <c r="AU72" t="s">
        <v>294</v>
      </c>
      <c r="AV72" t="s">
        <v>314</v>
      </c>
      <c r="AW72">
        <v>0.75</v>
      </c>
      <c r="AX72" t="s">
        <v>767</v>
      </c>
      <c r="AY72">
        <v>0.75</v>
      </c>
      <c r="AZ72">
        <v>0.66900000000000004</v>
      </c>
      <c r="BA72" t="s">
        <v>584</v>
      </c>
      <c r="BB72" t="s">
        <v>584</v>
      </c>
      <c r="BC72" t="s">
        <v>584</v>
      </c>
      <c r="BD72" t="s">
        <v>33</v>
      </c>
      <c r="BE72" t="s">
        <v>584</v>
      </c>
      <c r="BF72" t="s">
        <v>23</v>
      </c>
      <c r="BG72" t="s">
        <v>23</v>
      </c>
      <c r="BH72" t="s">
        <v>584</v>
      </c>
      <c r="BI72" t="s">
        <v>584</v>
      </c>
      <c r="BJ72" t="s">
        <v>584</v>
      </c>
      <c r="BK72">
        <v>92124</v>
      </c>
      <c r="BL72" t="s">
        <v>1218</v>
      </c>
      <c r="BM72" t="s">
        <v>1219</v>
      </c>
      <c r="BN72" t="s">
        <v>1220</v>
      </c>
      <c r="BO72">
        <v>1986</v>
      </c>
      <c r="BP72" t="s">
        <v>1588</v>
      </c>
    </row>
    <row r="73" spans="1:68" x14ac:dyDescent="0.25">
      <c r="A73">
        <v>63252</v>
      </c>
      <c r="B73" t="s">
        <v>273</v>
      </c>
      <c r="C73" t="s">
        <v>23</v>
      </c>
      <c r="D73" t="s">
        <v>584</v>
      </c>
      <c r="E73" t="s">
        <v>1406</v>
      </c>
      <c r="F73">
        <v>50</v>
      </c>
      <c r="G73" t="s">
        <v>274</v>
      </c>
      <c r="H73">
        <v>17567</v>
      </c>
      <c r="I73" t="s">
        <v>584</v>
      </c>
      <c r="J73" t="s">
        <v>584</v>
      </c>
      <c r="K73" t="s">
        <v>584</v>
      </c>
      <c r="L73" t="s">
        <v>23</v>
      </c>
      <c r="M73" t="s">
        <v>1380</v>
      </c>
      <c r="N73" t="s">
        <v>1384</v>
      </c>
      <c r="O73" t="s">
        <v>1415</v>
      </c>
      <c r="P73" t="s">
        <v>1425</v>
      </c>
      <c r="Q73" t="s">
        <v>1589</v>
      </c>
      <c r="R73" t="s">
        <v>1590</v>
      </c>
      <c r="S73" t="s">
        <v>1591</v>
      </c>
      <c r="T73" t="s">
        <v>594</v>
      </c>
      <c r="U73" t="s">
        <v>595</v>
      </c>
      <c r="V73" t="s">
        <v>628</v>
      </c>
      <c r="W73" t="s">
        <v>765</v>
      </c>
      <c r="X73" t="s">
        <v>854</v>
      </c>
      <c r="Y73" t="s">
        <v>613</v>
      </c>
      <c r="Z73" t="s">
        <v>23</v>
      </c>
      <c r="AA73">
        <v>1</v>
      </c>
      <c r="AB73" t="s">
        <v>288</v>
      </c>
      <c r="AC73">
        <v>466955</v>
      </c>
      <c r="AD73">
        <v>1088767</v>
      </c>
      <c r="AE73" t="s">
        <v>584</v>
      </c>
      <c r="AF73" t="s">
        <v>309</v>
      </c>
      <c r="AG73" t="s">
        <v>309</v>
      </c>
      <c r="AH73" t="s">
        <v>310</v>
      </c>
      <c r="AI73" t="s">
        <v>311</v>
      </c>
      <c r="AJ73" t="s">
        <v>362</v>
      </c>
      <c r="AK73" t="s">
        <v>584</v>
      </c>
      <c r="AL73" t="s">
        <v>1108</v>
      </c>
      <c r="AM73" t="s">
        <v>23</v>
      </c>
      <c r="AN73" t="s">
        <v>584</v>
      </c>
      <c r="AO73" t="s">
        <v>23</v>
      </c>
      <c r="AP73" t="s">
        <v>584</v>
      </c>
      <c r="AQ73" t="s">
        <v>23</v>
      </c>
      <c r="AR73" t="s">
        <v>584</v>
      </c>
      <c r="AS73" t="s">
        <v>701</v>
      </c>
      <c r="AT73">
        <v>45</v>
      </c>
      <c r="AU73" t="s">
        <v>294</v>
      </c>
      <c r="AV73" t="s">
        <v>314</v>
      </c>
      <c r="AW73">
        <v>0.75</v>
      </c>
      <c r="AX73" t="s">
        <v>767</v>
      </c>
      <c r="AY73">
        <v>0.75</v>
      </c>
      <c r="AZ73">
        <v>0.66900000000000004</v>
      </c>
      <c r="BA73" t="s">
        <v>584</v>
      </c>
      <c r="BB73" t="s">
        <v>584</v>
      </c>
      <c r="BC73" t="s">
        <v>584</v>
      </c>
      <c r="BD73" t="s">
        <v>33</v>
      </c>
      <c r="BE73" t="s">
        <v>584</v>
      </c>
      <c r="BF73" t="s">
        <v>23</v>
      </c>
      <c r="BG73" t="s">
        <v>23</v>
      </c>
      <c r="BH73" t="s">
        <v>584</v>
      </c>
      <c r="BI73" t="s">
        <v>584</v>
      </c>
      <c r="BJ73" t="s">
        <v>584</v>
      </c>
      <c r="BK73">
        <v>92124</v>
      </c>
      <c r="BL73" t="s">
        <v>1218</v>
      </c>
      <c r="BM73" t="s">
        <v>1219</v>
      </c>
      <c r="BN73" t="s">
        <v>1220</v>
      </c>
      <c r="BO73">
        <v>1986</v>
      </c>
      <c r="BP73" t="s">
        <v>1592</v>
      </c>
    </row>
    <row r="74" spans="1:68" x14ac:dyDescent="0.25">
      <c r="A74">
        <v>63252</v>
      </c>
      <c r="B74" t="s">
        <v>273</v>
      </c>
      <c r="C74" t="s">
        <v>23</v>
      </c>
      <c r="D74" t="s">
        <v>584</v>
      </c>
      <c r="E74" t="s">
        <v>1406</v>
      </c>
      <c r="F74">
        <v>50</v>
      </c>
      <c r="G74" t="s">
        <v>274</v>
      </c>
      <c r="H74">
        <v>17567</v>
      </c>
      <c r="I74" t="s">
        <v>584</v>
      </c>
      <c r="J74" t="s">
        <v>584</v>
      </c>
      <c r="K74" t="s">
        <v>584</v>
      </c>
      <c r="L74" t="s">
        <v>23</v>
      </c>
      <c r="M74" t="s">
        <v>1380</v>
      </c>
      <c r="N74" t="s">
        <v>1384</v>
      </c>
      <c r="O74" t="s">
        <v>1415</v>
      </c>
      <c r="P74" t="s">
        <v>1425</v>
      </c>
      <c r="Q74" t="s">
        <v>1589</v>
      </c>
      <c r="R74" t="s">
        <v>1590</v>
      </c>
      <c r="S74" t="s">
        <v>1591</v>
      </c>
      <c r="T74" t="s">
        <v>594</v>
      </c>
      <c r="U74" t="s">
        <v>595</v>
      </c>
      <c r="V74" t="s">
        <v>628</v>
      </c>
      <c r="W74" t="s">
        <v>765</v>
      </c>
      <c r="X74" t="s">
        <v>854</v>
      </c>
      <c r="Y74" t="s">
        <v>613</v>
      </c>
      <c r="Z74" t="s">
        <v>23</v>
      </c>
      <c r="AA74">
        <v>1</v>
      </c>
      <c r="AB74" t="s">
        <v>288</v>
      </c>
      <c r="AC74">
        <v>466957</v>
      </c>
      <c r="AD74">
        <v>1165882</v>
      </c>
      <c r="AE74" t="s">
        <v>584</v>
      </c>
      <c r="AF74" t="s">
        <v>309</v>
      </c>
      <c r="AG74" t="s">
        <v>309</v>
      </c>
      <c r="AH74" t="s">
        <v>310</v>
      </c>
      <c r="AI74" t="s">
        <v>311</v>
      </c>
      <c r="AJ74" t="s">
        <v>362</v>
      </c>
      <c r="AK74" t="s">
        <v>584</v>
      </c>
      <c r="AL74" t="s">
        <v>1108</v>
      </c>
      <c r="AM74" t="s">
        <v>23</v>
      </c>
      <c r="AN74" t="s">
        <v>584</v>
      </c>
      <c r="AO74" t="s">
        <v>23</v>
      </c>
      <c r="AP74" t="s">
        <v>584</v>
      </c>
      <c r="AQ74" t="s">
        <v>23</v>
      </c>
      <c r="AR74" t="s">
        <v>584</v>
      </c>
      <c r="AS74" t="s">
        <v>701</v>
      </c>
      <c r="AT74">
        <v>45</v>
      </c>
      <c r="AU74" t="s">
        <v>294</v>
      </c>
      <c r="AV74" t="s">
        <v>314</v>
      </c>
      <c r="AW74">
        <v>0.75</v>
      </c>
      <c r="AX74" t="s">
        <v>767</v>
      </c>
      <c r="AY74">
        <v>0.75</v>
      </c>
      <c r="AZ74">
        <v>0.66900000000000004</v>
      </c>
      <c r="BA74" t="s">
        <v>584</v>
      </c>
      <c r="BB74" t="s">
        <v>584</v>
      </c>
      <c r="BC74" t="s">
        <v>584</v>
      </c>
      <c r="BD74" t="s">
        <v>33</v>
      </c>
      <c r="BE74" t="s">
        <v>584</v>
      </c>
      <c r="BF74" t="s">
        <v>23</v>
      </c>
      <c r="BG74" t="s">
        <v>23</v>
      </c>
      <c r="BH74" t="s">
        <v>584</v>
      </c>
      <c r="BI74" t="s">
        <v>584</v>
      </c>
      <c r="BJ74" t="s">
        <v>584</v>
      </c>
      <c r="BK74">
        <v>92124</v>
      </c>
      <c r="BL74" t="s">
        <v>1218</v>
      </c>
      <c r="BM74" t="s">
        <v>1219</v>
      </c>
      <c r="BN74" t="s">
        <v>1220</v>
      </c>
      <c r="BO74">
        <v>1986</v>
      </c>
      <c r="BP74" t="s">
        <v>1593</v>
      </c>
    </row>
    <row r="75" spans="1:68" x14ac:dyDescent="0.25">
      <c r="A75">
        <v>63252</v>
      </c>
      <c r="B75" t="s">
        <v>273</v>
      </c>
      <c r="C75" t="s">
        <v>23</v>
      </c>
      <c r="D75" t="s">
        <v>584</v>
      </c>
      <c r="E75" t="s">
        <v>1406</v>
      </c>
      <c r="F75">
        <v>50</v>
      </c>
      <c r="G75" t="s">
        <v>274</v>
      </c>
      <c r="H75">
        <v>17567</v>
      </c>
      <c r="I75" t="s">
        <v>584</v>
      </c>
      <c r="J75" t="s">
        <v>584</v>
      </c>
      <c r="K75" t="s">
        <v>584</v>
      </c>
      <c r="L75" t="s">
        <v>23</v>
      </c>
      <c r="M75" t="s">
        <v>1380</v>
      </c>
      <c r="N75" t="s">
        <v>1384</v>
      </c>
      <c r="O75" t="s">
        <v>1415</v>
      </c>
      <c r="P75" t="s">
        <v>1425</v>
      </c>
      <c r="Q75" t="s">
        <v>1589</v>
      </c>
      <c r="R75" t="s">
        <v>1590</v>
      </c>
      <c r="S75" t="s">
        <v>1591</v>
      </c>
      <c r="T75" t="s">
        <v>594</v>
      </c>
      <c r="U75" t="s">
        <v>595</v>
      </c>
      <c r="V75" t="s">
        <v>628</v>
      </c>
      <c r="W75" t="s">
        <v>765</v>
      </c>
      <c r="X75" t="s">
        <v>854</v>
      </c>
      <c r="Y75" t="s">
        <v>613</v>
      </c>
      <c r="Z75" t="s">
        <v>23</v>
      </c>
      <c r="AA75">
        <v>1</v>
      </c>
      <c r="AB75" t="s">
        <v>288</v>
      </c>
      <c r="AC75">
        <v>466961</v>
      </c>
      <c r="AD75">
        <v>1078458</v>
      </c>
      <c r="AE75" t="s">
        <v>584</v>
      </c>
      <c r="AF75" t="s">
        <v>309</v>
      </c>
      <c r="AG75" t="s">
        <v>309</v>
      </c>
      <c r="AH75" t="s">
        <v>310</v>
      </c>
      <c r="AI75" t="s">
        <v>311</v>
      </c>
      <c r="AJ75" t="s">
        <v>362</v>
      </c>
      <c r="AK75" t="s">
        <v>584</v>
      </c>
      <c r="AL75" t="s">
        <v>1108</v>
      </c>
      <c r="AM75" t="s">
        <v>23</v>
      </c>
      <c r="AN75" t="s">
        <v>584</v>
      </c>
      <c r="AO75" t="s">
        <v>23</v>
      </c>
      <c r="AP75" t="s">
        <v>584</v>
      </c>
      <c r="AQ75" t="s">
        <v>23</v>
      </c>
      <c r="AR75" t="s">
        <v>584</v>
      </c>
      <c r="AS75" t="s">
        <v>701</v>
      </c>
      <c r="AT75">
        <v>45</v>
      </c>
      <c r="AU75" t="s">
        <v>294</v>
      </c>
      <c r="AV75" t="s">
        <v>314</v>
      </c>
      <c r="AW75">
        <v>0.75</v>
      </c>
      <c r="AX75" t="s">
        <v>767</v>
      </c>
      <c r="AY75">
        <v>0.75</v>
      </c>
      <c r="AZ75">
        <v>0.66900000000000004</v>
      </c>
      <c r="BA75" t="s">
        <v>584</v>
      </c>
      <c r="BB75" t="s">
        <v>584</v>
      </c>
      <c r="BC75" t="s">
        <v>584</v>
      </c>
      <c r="BD75" t="s">
        <v>33</v>
      </c>
      <c r="BE75" t="s">
        <v>584</v>
      </c>
      <c r="BF75" t="s">
        <v>23</v>
      </c>
      <c r="BG75" t="s">
        <v>23</v>
      </c>
      <c r="BH75" t="s">
        <v>584</v>
      </c>
      <c r="BI75" t="s">
        <v>584</v>
      </c>
      <c r="BJ75" t="s">
        <v>584</v>
      </c>
      <c r="BK75">
        <v>92124</v>
      </c>
      <c r="BL75" t="s">
        <v>1218</v>
      </c>
      <c r="BM75" t="s">
        <v>1219</v>
      </c>
      <c r="BN75" t="s">
        <v>1220</v>
      </c>
      <c r="BO75">
        <v>1986</v>
      </c>
      <c r="BP75" t="s">
        <v>1588</v>
      </c>
    </row>
    <row r="76" spans="1:68" x14ac:dyDescent="0.25">
      <c r="A76">
        <v>63252</v>
      </c>
      <c r="B76" t="s">
        <v>273</v>
      </c>
      <c r="C76" t="s">
        <v>23</v>
      </c>
      <c r="D76" t="s">
        <v>584</v>
      </c>
      <c r="E76" t="s">
        <v>1406</v>
      </c>
      <c r="F76">
        <v>50</v>
      </c>
      <c r="G76" t="s">
        <v>274</v>
      </c>
      <c r="H76">
        <v>16141</v>
      </c>
      <c r="I76" t="s">
        <v>584</v>
      </c>
      <c r="J76" t="s">
        <v>584</v>
      </c>
      <c r="K76" t="s">
        <v>584</v>
      </c>
      <c r="L76" t="s">
        <v>23</v>
      </c>
      <c r="M76" t="s">
        <v>1380</v>
      </c>
      <c r="N76" t="s">
        <v>1384</v>
      </c>
      <c r="O76" t="s">
        <v>1415</v>
      </c>
      <c r="P76" t="s">
        <v>1416</v>
      </c>
      <c r="Q76" t="s">
        <v>1585</v>
      </c>
      <c r="R76" t="s">
        <v>1586</v>
      </c>
      <c r="S76" t="s">
        <v>1587</v>
      </c>
      <c r="T76" t="s">
        <v>594</v>
      </c>
      <c r="U76" t="s">
        <v>595</v>
      </c>
      <c r="V76" t="s">
        <v>628</v>
      </c>
      <c r="W76" t="s">
        <v>765</v>
      </c>
      <c r="X76" t="s">
        <v>854</v>
      </c>
      <c r="Y76" t="s">
        <v>613</v>
      </c>
      <c r="Z76" t="s">
        <v>23</v>
      </c>
      <c r="AA76">
        <v>1</v>
      </c>
      <c r="AB76" t="s">
        <v>288</v>
      </c>
      <c r="AC76">
        <v>466958</v>
      </c>
      <c r="AD76">
        <v>1118601</v>
      </c>
      <c r="AE76" t="s">
        <v>584</v>
      </c>
      <c r="AF76" t="s">
        <v>309</v>
      </c>
      <c r="AG76" t="s">
        <v>309</v>
      </c>
      <c r="AH76" t="s">
        <v>310</v>
      </c>
      <c r="AI76" t="s">
        <v>311</v>
      </c>
      <c r="AJ76" t="s">
        <v>362</v>
      </c>
      <c r="AK76" t="s">
        <v>584</v>
      </c>
      <c r="AL76" t="s">
        <v>1108</v>
      </c>
      <c r="AM76" t="s">
        <v>23</v>
      </c>
      <c r="AN76" t="s">
        <v>584</v>
      </c>
      <c r="AO76" t="s">
        <v>23</v>
      </c>
      <c r="AP76" t="s">
        <v>584</v>
      </c>
      <c r="AQ76" t="s">
        <v>23</v>
      </c>
      <c r="AR76" t="s">
        <v>584</v>
      </c>
      <c r="AS76" t="s">
        <v>584</v>
      </c>
      <c r="AT76">
        <v>45</v>
      </c>
      <c r="AU76" t="s">
        <v>294</v>
      </c>
      <c r="AV76" t="s">
        <v>314</v>
      </c>
      <c r="AW76">
        <v>0.75</v>
      </c>
      <c r="AX76" t="s">
        <v>767</v>
      </c>
      <c r="AY76">
        <v>0.75</v>
      </c>
      <c r="AZ76">
        <v>0.66900000000000004</v>
      </c>
      <c r="BA76" t="s">
        <v>584</v>
      </c>
      <c r="BB76" t="s">
        <v>584</v>
      </c>
      <c r="BC76" t="s">
        <v>584</v>
      </c>
      <c r="BD76" t="s">
        <v>33</v>
      </c>
      <c r="BE76" t="s">
        <v>584</v>
      </c>
      <c r="BF76" t="s">
        <v>23</v>
      </c>
      <c r="BG76" t="s">
        <v>23</v>
      </c>
      <c r="BH76" t="s">
        <v>584</v>
      </c>
      <c r="BI76" t="s">
        <v>584</v>
      </c>
      <c r="BJ76" t="s">
        <v>584</v>
      </c>
      <c r="BK76">
        <v>92124</v>
      </c>
      <c r="BL76" t="s">
        <v>1218</v>
      </c>
      <c r="BM76" t="s">
        <v>1219</v>
      </c>
      <c r="BN76" t="s">
        <v>1220</v>
      </c>
      <c r="BO76">
        <v>1986</v>
      </c>
      <c r="BP76" t="s">
        <v>1593</v>
      </c>
    </row>
    <row r="77" spans="1:68" x14ac:dyDescent="0.25">
      <c r="A77">
        <v>63252</v>
      </c>
      <c r="B77" t="s">
        <v>273</v>
      </c>
      <c r="C77" t="s">
        <v>23</v>
      </c>
      <c r="D77" t="s">
        <v>584</v>
      </c>
      <c r="E77" t="s">
        <v>1406</v>
      </c>
      <c r="F77">
        <v>50</v>
      </c>
      <c r="G77" t="s">
        <v>274</v>
      </c>
      <c r="H77">
        <v>17567</v>
      </c>
      <c r="I77" t="s">
        <v>584</v>
      </c>
      <c r="J77" t="s">
        <v>584</v>
      </c>
      <c r="K77" t="s">
        <v>584</v>
      </c>
      <c r="L77" t="s">
        <v>23</v>
      </c>
      <c r="M77" t="s">
        <v>1380</v>
      </c>
      <c r="N77" t="s">
        <v>1384</v>
      </c>
      <c r="O77" t="s">
        <v>1415</v>
      </c>
      <c r="P77" t="s">
        <v>1425</v>
      </c>
      <c r="Q77" t="s">
        <v>1589</v>
      </c>
      <c r="R77" t="s">
        <v>1590</v>
      </c>
      <c r="S77" t="s">
        <v>1591</v>
      </c>
      <c r="T77" t="s">
        <v>594</v>
      </c>
      <c r="U77" t="s">
        <v>595</v>
      </c>
      <c r="V77" t="s">
        <v>628</v>
      </c>
      <c r="W77" t="s">
        <v>765</v>
      </c>
      <c r="X77" t="s">
        <v>854</v>
      </c>
      <c r="Y77" t="s">
        <v>613</v>
      </c>
      <c r="Z77" t="s">
        <v>23</v>
      </c>
      <c r="AA77">
        <v>1</v>
      </c>
      <c r="AB77" t="s">
        <v>288</v>
      </c>
      <c r="AC77">
        <v>466959</v>
      </c>
      <c r="AD77">
        <v>1043024</v>
      </c>
      <c r="AE77" t="s">
        <v>584</v>
      </c>
      <c r="AF77" t="s">
        <v>309</v>
      </c>
      <c r="AG77" t="s">
        <v>309</v>
      </c>
      <c r="AH77" t="s">
        <v>310</v>
      </c>
      <c r="AI77" t="s">
        <v>311</v>
      </c>
      <c r="AJ77" t="s">
        <v>362</v>
      </c>
      <c r="AK77" t="s">
        <v>584</v>
      </c>
      <c r="AL77" t="s">
        <v>1108</v>
      </c>
      <c r="AM77" t="s">
        <v>23</v>
      </c>
      <c r="AN77" t="s">
        <v>584</v>
      </c>
      <c r="AO77" t="s">
        <v>23</v>
      </c>
      <c r="AP77" t="s">
        <v>584</v>
      </c>
      <c r="AQ77" t="s">
        <v>23</v>
      </c>
      <c r="AR77" t="s">
        <v>584</v>
      </c>
      <c r="AS77" t="s">
        <v>701</v>
      </c>
      <c r="AT77">
        <v>45</v>
      </c>
      <c r="AU77" t="s">
        <v>294</v>
      </c>
      <c r="AV77" t="s">
        <v>314</v>
      </c>
      <c r="AW77">
        <v>0.75</v>
      </c>
      <c r="AX77" t="s">
        <v>767</v>
      </c>
      <c r="AY77">
        <v>0.75</v>
      </c>
      <c r="AZ77">
        <v>0.66900000000000004</v>
      </c>
      <c r="BA77" t="s">
        <v>584</v>
      </c>
      <c r="BB77" t="s">
        <v>584</v>
      </c>
      <c r="BC77" t="s">
        <v>584</v>
      </c>
      <c r="BD77" t="s">
        <v>33</v>
      </c>
      <c r="BE77" t="s">
        <v>584</v>
      </c>
      <c r="BF77" t="s">
        <v>23</v>
      </c>
      <c r="BG77" t="s">
        <v>23</v>
      </c>
      <c r="BH77" t="s">
        <v>584</v>
      </c>
      <c r="BI77" t="s">
        <v>584</v>
      </c>
      <c r="BJ77" t="s">
        <v>584</v>
      </c>
      <c r="BK77">
        <v>92124</v>
      </c>
      <c r="BL77" t="s">
        <v>1218</v>
      </c>
      <c r="BM77" t="s">
        <v>1219</v>
      </c>
      <c r="BN77" t="s">
        <v>1220</v>
      </c>
      <c r="BO77">
        <v>1986</v>
      </c>
      <c r="BP77" t="s">
        <v>1593</v>
      </c>
    </row>
    <row r="78" spans="1:68" x14ac:dyDescent="0.25">
      <c r="A78">
        <v>63252</v>
      </c>
      <c r="B78" t="s">
        <v>273</v>
      </c>
      <c r="C78" t="s">
        <v>23</v>
      </c>
      <c r="D78" t="s">
        <v>584</v>
      </c>
      <c r="E78" t="s">
        <v>1406</v>
      </c>
      <c r="F78">
        <v>50</v>
      </c>
      <c r="G78" t="s">
        <v>274</v>
      </c>
      <c r="H78">
        <v>16141</v>
      </c>
      <c r="I78" t="s">
        <v>584</v>
      </c>
      <c r="J78" t="s">
        <v>584</v>
      </c>
      <c r="K78" t="s">
        <v>584</v>
      </c>
      <c r="L78" t="s">
        <v>23</v>
      </c>
      <c r="M78" t="s">
        <v>1380</v>
      </c>
      <c r="N78" t="s">
        <v>1384</v>
      </c>
      <c r="O78" t="s">
        <v>1415</v>
      </c>
      <c r="P78" t="s">
        <v>1416</v>
      </c>
      <c r="Q78" t="s">
        <v>1585</v>
      </c>
      <c r="R78" t="s">
        <v>1586</v>
      </c>
      <c r="S78" t="s">
        <v>1587</v>
      </c>
      <c r="T78" t="s">
        <v>594</v>
      </c>
      <c r="U78" t="s">
        <v>595</v>
      </c>
      <c r="V78" t="s">
        <v>628</v>
      </c>
      <c r="W78" t="s">
        <v>765</v>
      </c>
      <c r="X78" t="s">
        <v>854</v>
      </c>
      <c r="Y78" t="s">
        <v>613</v>
      </c>
      <c r="Z78" t="s">
        <v>23</v>
      </c>
      <c r="AA78">
        <v>1</v>
      </c>
      <c r="AB78" t="s">
        <v>288</v>
      </c>
      <c r="AC78">
        <v>466954</v>
      </c>
      <c r="AD78">
        <v>1153127</v>
      </c>
      <c r="AE78" t="s">
        <v>584</v>
      </c>
      <c r="AF78" t="s">
        <v>309</v>
      </c>
      <c r="AG78" t="s">
        <v>309</v>
      </c>
      <c r="AH78" t="s">
        <v>310</v>
      </c>
      <c r="AI78" t="s">
        <v>311</v>
      </c>
      <c r="AJ78" t="s">
        <v>361</v>
      </c>
      <c r="AK78" t="s">
        <v>584</v>
      </c>
      <c r="AL78" t="s">
        <v>1108</v>
      </c>
      <c r="AM78" t="s">
        <v>23</v>
      </c>
      <c r="AN78" t="s">
        <v>584</v>
      </c>
      <c r="AO78" t="s">
        <v>23</v>
      </c>
      <c r="AP78" t="s">
        <v>584</v>
      </c>
      <c r="AQ78" t="s">
        <v>23</v>
      </c>
      <c r="AR78" t="s">
        <v>584</v>
      </c>
      <c r="AS78" t="s">
        <v>584</v>
      </c>
      <c r="AT78">
        <v>45</v>
      </c>
      <c r="AU78" t="s">
        <v>294</v>
      </c>
      <c r="AV78" t="s">
        <v>314</v>
      </c>
      <c r="AW78">
        <v>0.75</v>
      </c>
      <c r="AX78" t="s">
        <v>767</v>
      </c>
      <c r="AY78">
        <v>0.75</v>
      </c>
      <c r="AZ78">
        <v>0.66900000000000004</v>
      </c>
      <c r="BA78" t="s">
        <v>584</v>
      </c>
      <c r="BB78" t="s">
        <v>584</v>
      </c>
      <c r="BC78" t="s">
        <v>584</v>
      </c>
      <c r="BD78" t="s">
        <v>33</v>
      </c>
      <c r="BE78" t="s">
        <v>584</v>
      </c>
      <c r="BF78" t="s">
        <v>23</v>
      </c>
      <c r="BG78" t="s">
        <v>23</v>
      </c>
      <c r="BH78" t="s">
        <v>584</v>
      </c>
      <c r="BI78" t="s">
        <v>584</v>
      </c>
      <c r="BJ78" t="s">
        <v>584</v>
      </c>
      <c r="BK78">
        <v>92124</v>
      </c>
      <c r="BL78" t="s">
        <v>1218</v>
      </c>
      <c r="BM78" t="s">
        <v>1219</v>
      </c>
      <c r="BN78" t="s">
        <v>1220</v>
      </c>
      <c r="BO78">
        <v>1986</v>
      </c>
      <c r="BP78" t="s">
        <v>1592</v>
      </c>
    </row>
    <row r="79" spans="1:68" x14ac:dyDescent="0.25">
      <c r="A79">
        <v>63252</v>
      </c>
      <c r="B79" t="s">
        <v>273</v>
      </c>
      <c r="C79" t="s">
        <v>23</v>
      </c>
      <c r="D79" t="s">
        <v>584</v>
      </c>
      <c r="E79" t="s">
        <v>1406</v>
      </c>
      <c r="F79">
        <v>50</v>
      </c>
      <c r="G79" t="s">
        <v>274</v>
      </c>
      <c r="H79">
        <v>16141</v>
      </c>
      <c r="I79" t="s">
        <v>584</v>
      </c>
      <c r="J79" t="s">
        <v>584</v>
      </c>
      <c r="K79" t="s">
        <v>584</v>
      </c>
      <c r="L79" t="s">
        <v>23</v>
      </c>
      <c r="M79" t="s">
        <v>1380</v>
      </c>
      <c r="N79" t="s">
        <v>1384</v>
      </c>
      <c r="O79" t="s">
        <v>1415</v>
      </c>
      <c r="P79" t="s">
        <v>1416</v>
      </c>
      <c r="Q79" t="s">
        <v>1585</v>
      </c>
      <c r="R79" t="s">
        <v>1586</v>
      </c>
      <c r="S79" t="s">
        <v>1587</v>
      </c>
      <c r="T79" t="s">
        <v>594</v>
      </c>
      <c r="U79" t="s">
        <v>595</v>
      </c>
      <c r="V79" t="s">
        <v>628</v>
      </c>
      <c r="W79" t="s">
        <v>765</v>
      </c>
      <c r="X79" t="s">
        <v>854</v>
      </c>
      <c r="Y79" t="s">
        <v>613</v>
      </c>
      <c r="Z79" t="s">
        <v>23</v>
      </c>
      <c r="AA79">
        <v>1</v>
      </c>
      <c r="AB79" t="s">
        <v>288</v>
      </c>
      <c r="AC79">
        <v>466956</v>
      </c>
      <c r="AD79">
        <v>1069863</v>
      </c>
      <c r="AE79" t="s">
        <v>584</v>
      </c>
      <c r="AF79" t="s">
        <v>309</v>
      </c>
      <c r="AG79" t="s">
        <v>309</v>
      </c>
      <c r="AH79" t="s">
        <v>310</v>
      </c>
      <c r="AI79" t="s">
        <v>311</v>
      </c>
      <c r="AJ79" t="s">
        <v>362</v>
      </c>
      <c r="AK79" t="s">
        <v>584</v>
      </c>
      <c r="AL79" t="s">
        <v>1108</v>
      </c>
      <c r="AM79" t="s">
        <v>23</v>
      </c>
      <c r="AN79" t="s">
        <v>584</v>
      </c>
      <c r="AO79" t="s">
        <v>23</v>
      </c>
      <c r="AP79" t="s">
        <v>584</v>
      </c>
      <c r="AQ79" t="s">
        <v>23</v>
      </c>
      <c r="AR79" t="s">
        <v>584</v>
      </c>
      <c r="AS79" t="s">
        <v>584</v>
      </c>
      <c r="AT79">
        <v>45</v>
      </c>
      <c r="AU79" t="s">
        <v>294</v>
      </c>
      <c r="AV79" t="s">
        <v>314</v>
      </c>
      <c r="AW79">
        <v>0.75</v>
      </c>
      <c r="AX79" t="s">
        <v>767</v>
      </c>
      <c r="AY79">
        <v>0.75</v>
      </c>
      <c r="AZ79">
        <v>0.66900000000000004</v>
      </c>
      <c r="BA79" t="s">
        <v>584</v>
      </c>
      <c r="BB79" t="s">
        <v>584</v>
      </c>
      <c r="BC79" t="s">
        <v>584</v>
      </c>
      <c r="BD79" t="s">
        <v>33</v>
      </c>
      <c r="BE79" t="s">
        <v>584</v>
      </c>
      <c r="BF79" t="s">
        <v>23</v>
      </c>
      <c r="BG79" t="s">
        <v>23</v>
      </c>
      <c r="BH79" t="s">
        <v>584</v>
      </c>
      <c r="BI79" t="s">
        <v>584</v>
      </c>
      <c r="BJ79" t="s">
        <v>584</v>
      </c>
      <c r="BK79">
        <v>92124</v>
      </c>
      <c r="BL79" t="s">
        <v>1218</v>
      </c>
      <c r="BM79" t="s">
        <v>1219</v>
      </c>
      <c r="BN79" t="s">
        <v>1220</v>
      </c>
      <c r="BO79">
        <v>1986</v>
      </c>
      <c r="BP79" t="s">
        <v>1593</v>
      </c>
    </row>
    <row r="80" spans="1:68" x14ac:dyDescent="0.25">
      <c r="A80">
        <v>63252</v>
      </c>
      <c r="B80" t="s">
        <v>273</v>
      </c>
      <c r="C80" t="s">
        <v>23</v>
      </c>
      <c r="D80" t="s">
        <v>584</v>
      </c>
      <c r="E80" t="s">
        <v>584</v>
      </c>
      <c r="F80">
        <v>100</v>
      </c>
      <c r="G80" t="s">
        <v>274</v>
      </c>
      <c r="H80">
        <v>16733</v>
      </c>
      <c r="I80" t="s">
        <v>584</v>
      </c>
      <c r="J80" t="s">
        <v>584</v>
      </c>
      <c r="K80" t="s">
        <v>1429</v>
      </c>
      <c r="L80" t="s">
        <v>23</v>
      </c>
      <c r="M80" t="s">
        <v>1380</v>
      </c>
      <c r="N80" t="s">
        <v>1384</v>
      </c>
      <c r="O80" t="s">
        <v>1392</v>
      </c>
      <c r="P80" t="s">
        <v>1500</v>
      </c>
      <c r="Q80" t="s">
        <v>1511</v>
      </c>
      <c r="R80" t="s">
        <v>1512</v>
      </c>
      <c r="S80" t="s">
        <v>1513</v>
      </c>
      <c r="T80" t="s">
        <v>594</v>
      </c>
      <c r="U80" t="s">
        <v>595</v>
      </c>
      <c r="V80" t="s">
        <v>628</v>
      </c>
      <c r="W80" t="s">
        <v>765</v>
      </c>
      <c r="X80" t="s">
        <v>1339</v>
      </c>
      <c r="Y80" t="s">
        <v>613</v>
      </c>
      <c r="Z80" t="s">
        <v>23</v>
      </c>
      <c r="AA80">
        <v>2</v>
      </c>
      <c r="AB80" t="s">
        <v>288</v>
      </c>
      <c r="AC80">
        <v>516011</v>
      </c>
      <c r="AD80">
        <v>1012209</v>
      </c>
      <c r="AE80" t="s">
        <v>584</v>
      </c>
      <c r="AF80" t="s">
        <v>309</v>
      </c>
      <c r="AG80" t="s">
        <v>309</v>
      </c>
      <c r="AH80" t="s">
        <v>310</v>
      </c>
      <c r="AI80" t="s">
        <v>311</v>
      </c>
      <c r="AJ80" t="s">
        <v>362</v>
      </c>
      <c r="AK80" t="s">
        <v>584</v>
      </c>
      <c r="AL80" t="s">
        <v>1108</v>
      </c>
      <c r="AM80" t="s">
        <v>23</v>
      </c>
      <c r="AN80" t="s">
        <v>584</v>
      </c>
      <c r="AO80" t="s">
        <v>23</v>
      </c>
      <c r="AP80" t="s">
        <v>584</v>
      </c>
      <c r="AQ80" t="s">
        <v>23</v>
      </c>
      <c r="AR80" t="s">
        <v>584</v>
      </c>
      <c r="AS80" t="s">
        <v>584</v>
      </c>
      <c r="AT80">
        <v>21</v>
      </c>
      <c r="AU80" t="s">
        <v>294</v>
      </c>
      <c r="AV80" t="s">
        <v>314</v>
      </c>
      <c r="AW80">
        <v>0.75</v>
      </c>
      <c r="AX80" t="s">
        <v>31</v>
      </c>
      <c r="AY80">
        <v>0.75</v>
      </c>
      <c r="AZ80">
        <v>0.75</v>
      </c>
      <c r="BA80" t="s">
        <v>584</v>
      </c>
      <c r="BB80" t="s">
        <v>584</v>
      </c>
      <c r="BC80" t="s">
        <v>584</v>
      </c>
      <c r="BD80" t="s">
        <v>33</v>
      </c>
      <c r="BE80" t="s">
        <v>584</v>
      </c>
      <c r="BF80" t="s">
        <v>23</v>
      </c>
      <c r="BG80" t="s">
        <v>23</v>
      </c>
      <c r="BH80" t="s">
        <v>584</v>
      </c>
      <c r="BI80" t="s">
        <v>584</v>
      </c>
      <c r="BJ80" t="s">
        <v>584</v>
      </c>
      <c r="BK80">
        <v>90636</v>
      </c>
      <c r="BL80" t="s">
        <v>1594</v>
      </c>
      <c r="BM80" t="s">
        <v>1595</v>
      </c>
      <c r="BN80" t="s">
        <v>1596</v>
      </c>
      <c r="BO80">
        <v>1991</v>
      </c>
      <c r="BP80" t="s">
        <v>1597</v>
      </c>
    </row>
    <row r="81" spans="1:68" x14ac:dyDescent="0.25">
      <c r="A81">
        <v>63252</v>
      </c>
      <c r="B81" t="s">
        <v>273</v>
      </c>
      <c r="C81" t="s">
        <v>23</v>
      </c>
      <c r="D81" t="s">
        <v>584</v>
      </c>
      <c r="E81" t="s">
        <v>584</v>
      </c>
      <c r="F81">
        <v>100</v>
      </c>
      <c r="G81" t="s">
        <v>274</v>
      </c>
      <c r="H81">
        <v>16733</v>
      </c>
      <c r="I81" t="s">
        <v>584</v>
      </c>
      <c r="J81" t="s">
        <v>584</v>
      </c>
      <c r="K81" t="s">
        <v>1429</v>
      </c>
      <c r="L81" t="s">
        <v>23</v>
      </c>
      <c r="M81" t="s">
        <v>1380</v>
      </c>
      <c r="N81" t="s">
        <v>1384</v>
      </c>
      <c r="O81" t="s">
        <v>1392</v>
      </c>
      <c r="P81" t="s">
        <v>1500</v>
      </c>
      <c r="Q81" t="s">
        <v>1511</v>
      </c>
      <c r="R81" t="s">
        <v>1512</v>
      </c>
      <c r="S81" t="s">
        <v>1513</v>
      </c>
      <c r="T81" t="s">
        <v>594</v>
      </c>
      <c r="U81" t="s">
        <v>595</v>
      </c>
      <c r="V81" t="s">
        <v>628</v>
      </c>
      <c r="W81" t="s">
        <v>765</v>
      </c>
      <c r="X81" t="s">
        <v>1339</v>
      </c>
      <c r="Y81" t="s">
        <v>613</v>
      </c>
      <c r="Z81" t="s">
        <v>23</v>
      </c>
      <c r="AA81">
        <v>2</v>
      </c>
      <c r="AB81" t="s">
        <v>288</v>
      </c>
      <c r="AC81">
        <v>516012</v>
      </c>
      <c r="AD81">
        <v>1088762</v>
      </c>
      <c r="AE81" t="s">
        <v>584</v>
      </c>
      <c r="AF81" t="s">
        <v>309</v>
      </c>
      <c r="AG81" t="s">
        <v>309</v>
      </c>
      <c r="AH81" t="s">
        <v>310</v>
      </c>
      <c r="AI81" t="s">
        <v>311</v>
      </c>
      <c r="AJ81" t="s">
        <v>362</v>
      </c>
      <c r="AK81" t="s">
        <v>584</v>
      </c>
      <c r="AL81" t="s">
        <v>1108</v>
      </c>
      <c r="AM81" t="s">
        <v>23</v>
      </c>
      <c r="AN81" t="s">
        <v>584</v>
      </c>
      <c r="AO81" t="s">
        <v>23</v>
      </c>
      <c r="AP81" t="s">
        <v>584</v>
      </c>
      <c r="AQ81" t="s">
        <v>23</v>
      </c>
      <c r="AR81" t="s">
        <v>584</v>
      </c>
      <c r="AS81" t="s">
        <v>584</v>
      </c>
      <c r="AT81">
        <v>7</v>
      </c>
      <c r="AU81" t="s">
        <v>294</v>
      </c>
      <c r="AV81" t="s">
        <v>314</v>
      </c>
      <c r="AW81">
        <v>0.75</v>
      </c>
      <c r="AX81" t="s">
        <v>31</v>
      </c>
      <c r="AY81">
        <v>0.75</v>
      </c>
      <c r="AZ81">
        <v>0.75</v>
      </c>
      <c r="BA81" t="s">
        <v>584</v>
      </c>
      <c r="BB81" t="s">
        <v>584</v>
      </c>
      <c r="BC81" t="s">
        <v>584</v>
      </c>
      <c r="BD81" t="s">
        <v>33</v>
      </c>
      <c r="BE81" t="s">
        <v>584</v>
      </c>
      <c r="BF81" t="s">
        <v>23</v>
      </c>
      <c r="BG81" t="s">
        <v>23</v>
      </c>
      <c r="BH81" t="s">
        <v>584</v>
      </c>
      <c r="BI81" t="s">
        <v>584</v>
      </c>
      <c r="BJ81" t="s">
        <v>584</v>
      </c>
      <c r="BK81">
        <v>90636</v>
      </c>
      <c r="BL81" t="s">
        <v>1594</v>
      </c>
      <c r="BM81" t="s">
        <v>1595</v>
      </c>
      <c r="BN81" t="s">
        <v>1596</v>
      </c>
      <c r="BO81">
        <v>1991</v>
      </c>
      <c r="BP81" t="s">
        <v>1597</v>
      </c>
    </row>
    <row r="82" spans="1:68" x14ac:dyDescent="0.25">
      <c r="A82">
        <v>63252</v>
      </c>
      <c r="B82" t="s">
        <v>273</v>
      </c>
      <c r="C82" t="s">
        <v>23</v>
      </c>
      <c r="D82" t="s">
        <v>584</v>
      </c>
      <c r="E82" t="s">
        <v>584</v>
      </c>
      <c r="F82">
        <v>100</v>
      </c>
      <c r="G82" t="s">
        <v>274</v>
      </c>
      <c r="H82">
        <v>16733</v>
      </c>
      <c r="I82" t="s">
        <v>584</v>
      </c>
      <c r="J82" t="s">
        <v>584</v>
      </c>
      <c r="K82" t="s">
        <v>1429</v>
      </c>
      <c r="L82" t="s">
        <v>23</v>
      </c>
      <c r="M82" t="s">
        <v>1380</v>
      </c>
      <c r="N82" t="s">
        <v>1384</v>
      </c>
      <c r="O82" t="s">
        <v>1392</v>
      </c>
      <c r="P82" t="s">
        <v>1500</v>
      </c>
      <c r="Q82" t="s">
        <v>1511</v>
      </c>
      <c r="R82" t="s">
        <v>1512</v>
      </c>
      <c r="S82" t="s">
        <v>1513</v>
      </c>
      <c r="T82" t="s">
        <v>594</v>
      </c>
      <c r="U82" t="s">
        <v>595</v>
      </c>
      <c r="V82" t="s">
        <v>628</v>
      </c>
      <c r="W82" t="s">
        <v>765</v>
      </c>
      <c r="X82" t="s">
        <v>1339</v>
      </c>
      <c r="Y82" t="s">
        <v>613</v>
      </c>
      <c r="Z82" t="s">
        <v>23</v>
      </c>
      <c r="AA82">
        <v>2</v>
      </c>
      <c r="AB82" t="s">
        <v>288</v>
      </c>
      <c r="AC82">
        <v>516010</v>
      </c>
      <c r="AD82">
        <v>1093699</v>
      </c>
      <c r="AE82" t="s">
        <v>584</v>
      </c>
      <c r="AF82" t="s">
        <v>309</v>
      </c>
      <c r="AG82" t="s">
        <v>309</v>
      </c>
      <c r="AH82" t="s">
        <v>310</v>
      </c>
      <c r="AI82" t="s">
        <v>311</v>
      </c>
      <c r="AJ82" t="s">
        <v>362</v>
      </c>
      <c r="AK82" t="s">
        <v>584</v>
      </c>
      <c r="AL82" t="s">
        <v>1108</v>
      </c>
      <c r="AM82" t="s">
        <v>23</v>
      </c>
      <c r="AN82" t="s">
        <v>584</v>
      </c>
      <c r="AO82" t="s">
        <v>23</v>
      </c>
      <c r="AP82" t="s">
        <v>584</v>
      </c>
      <c r="AQ82" t="s">
        <v>23</v>
      </c>
      <c r="AR82" t="s">
        <v>584</v>
      </c>
      <c r="AS82" t="s">
        <v>584</v>
      </c>
      <c r="AT82">
        <v>14</v>
      </c>
      <c r="AU82" t="s">
        <v>294</v>
      </c>
      <c r="AV82" t="s">
        <v>314</v>
      </c>
      <c r="AW82">
        <v>0.75</v>
      </c>
      <c r="AX82" t="s">
        <v>31</v>
      </c>
      <c r="AY82">
        <v>0.75</v>
      </c>
      <c r="AZ82">
        <v>0.75</v>
      </c>
      <c r="BA82" t="s">
        <v>584</v>
      </c>
      <c r="BB82" t="s">
        <v>584</v>
      </c>
      <c r="BC82" t="s">
        <v>584</v>
      </c>
      <c r="BD82" t="s">
        <v>33</v>
      </c>
      <c r="BE82" t="s">
        <v>584</v>
      </c>
      <c r="BF82" t="s">
        <v>23</v>
      </c>
      <c r="BG82" t="s">
        <v>23</v>
      </c>
      <c r="BH82" t="s">
        <v>584</v>
      </c>
      <c r="BI82" t="s">
        <v>584</v>
      </c>
      <c r="BJ82" t="s">
        <v>584</v>
      </c>
      <c r="BK82">
        <v>90636</v>
      </c>
      <c r="BL82" t="s">
        <v>1594</v>
      </c>
      <c r="BM82" t="s">
        <v>1595</v>
      </c>
      <c r="BN82" t="s">
        <v>1596</v>
      </c>
      <c r="BO82">
        <v>1991</v>
      </c>
      <c r="BP82" t="s">
        <v>1597</v>
      </c>
    </row>
    <row r="83" spans="1:68" x14ac:dyDescent="0.25">
      <c r="A83">
        <v>63252</v>
      </c>
      <c r="B83" t="s">
        <v>273</v>
      </c>
      <c r="C83" t="s">
        <v>23</v>
      </c>
      <c r="D83" t="s">
        <v>584</v>
      </c>
      <c r="E83" t="s">
        <v>584</v>
      </c>
      <c r="F83">
        <v>100</v>
      </c>
      <c r="G83" t="s">
        <v>274</v>
      </c>
      <c r="H83">
        <v>17373</v>
      </c>
      <c r="I83" t="s">
        <v>584</v>
      </c>
      <c r="J83" t="s">
        <v>584</v>
      </c>
      <c r="K83" t="s">
        <v>584</v>
      </c>
      <c r="L83" t="s">
        <v>584</v>
      </c>
      <c r="M83" t="s">
        <v>1380</v>
      </c>
      <c r="N83" t="s">
        <v>1384</v>
      </c>
      <c r="O83" t="s">
        <v>1415</v>
      </c>
      <c r="P83" t="s">
        <v>1425</v>
      </c>
      <c r="Q83" t="s">
        <v>1598</v>
      </c>
      <c r="R83" t="s">
        <v>1599</v>
      </c>
      <c r="S83" t="s">
        <v>1600</v>
      </c>
      <c r="T83" t="s">
        <v>594</v>
      </c>
      <c r="U83" t="s">
        <v>595</v>
      </c>
      <c r="V83" t="s">
        <v>628</v>
      </c>
      <c r="W83" t="s">
        <v>596</v>
      </c>
      <c r="X83" t="s">
        <v>629</v>
      </c>
      <c r="Y83" t="s">
        <v>613</v>
      </c>
      <c r="Z83" t="s">
        <v>855</v>
      </c>
      <c r="AA83">
        <v>1</v>
      </c>
      <c r="AB83" t="s">
        <v>497</v>
      </c>
      <c r="AC83">
        <v>2166412</v>
      </c>
      <c r="AD83">
        <v>2323503</v>
      </c>
      <c r="AE83" t="s">
        <v>584</v>
      </c>
      <c r="AF83" t="s">
        <v>309</v>
      </c>
      <c r="AG83" t="s">
        <v>309</v>
      </c>
      <c r="AH83" t="s">
        <v>310</v>
      </c>
      <c r="AI83" t="s">
        <v>311</v>
      </c>
      <c r="AJ83" t="s">
        <v>362</v>
      </c>
      <c r="AK83" t="s">
        <v>584</v>
      </c>
      <c r="AL83" t="s">
        <v>1108</v>
      </c>
      <c r="AM83" t="s">
        <v>584</v>
      </c>
      <c r="AN83" t="s">
        <v>584</v>
      </c>
      <c r="AO83" t="s">
        <v>313</v>
      </c>
      <c r="AP83" t="s">
        <v>584</v>
      </c>
      <c r="AQ83" t="s">
        <v>584</v>
      </c>
      <c r="AR83" t="s">
        <v>584</v>
      </c>
      <c r="AS83" t="s">
        <v>584</v>
      </c>
      <c r="AT83">
        <v>4</v>
      </c>
      <c r="AU83" t="s">
        <v>294</v>
      </c>
      <c r="AV83" t="s">
        <v>314</v>
      </c>
      <c r="AW83">
        <v>0.75</v>
      </c>
      <c r="AX83" t="s">
        <v>31</v>
      </c>
      <c r="AY83">
        <v>0.75</v>
      </c>
      <c r="AZ83">
        <v>0.75</v>
      </c>
      <c r="BA83" t="s">
        <v>584</v>
      </c>
      <c r="BB83" t="s">
        <v>584</v>
      </c>
      <c r="BC83" t="s">
        <v>584</v>
      </c>
      <c r="BD83" t="s">
        <v>33</v>
      </c>
      <c r="BE83" t="s">
        <v>23</v>
      </c>
      <c r="BF83" t="s">
        <v>23</v>
      </c>
      <c r="BG83" t="s">
        <v>23</v>
      </c>
      <c r="BH83" t="s">
        <v>23</v>
      </c>
      <c r="BI83" t="s">
        <v>23</v>
      </c>
      <c r="BJ83" t="s">
        <v>23</v>
      </c>
      <c r="BK83">
        <v>91335</v>
      </c>
      <c r="BL83" t="s">
        <v>1601</v>
      </c>
      <c r="BM83" t="s">
        <v>1602</v>
      </c>
      <c r="BN83" t="s">
        <v>1603</v>
      </c>
      <c r="BO83">
        <v>1997</v>
      </c>
      <c r="BP83" t="s">
        <v>1604</v>
      </c>
    </row>
    <row r="84" spans="1:68" x14ac:dyDescent="0.25">
      <c r="A84">
        <v>63252</v>
      </c>
      <c r="B84" t="s">
        <v>273</v>
      </c>
      <c r="C84" t="s">
        <v>23</v>
      </c>
      <c r="D84" t="s">
        <v>584</v>
      </c>
      <c r="E84" t="s">
        <v>584</v>
      </c>
      <c r="F84">
        <v>100</v>
      </c>
      <c r="G84" t="s">
        <v>274</v>
      </c>
      <c r="H84">
        <v>17269</v>
      </c>
      <c r="I84" t="s">
        <v>584</v>
      </c>
      <c r="J84" t="s">
        <v>584</v>
      </c>
      <c r="K84" t="s">
        <v>584</v>
      </c>
      <c r="L84" t="s">
        <v>584</v>
      </c>
      <c r="M84" t="s">
        <v>1380</v>
      </c>
      <c r="N84" t="s">
        <v>1384</v>
      </c>
      <c r="O84" t="s">
        <v>1392</v>
      </c>
      <c r="P84" t="s">
        <v>1482</v>
      </c>
      <c r="Q84" t="s">
        <v>1605</v>
      </c>
      <c r="R84" t="s">
        <v>1606</v>
      </c>
      <c r="S84" t="s">
        <v>1607</v>
      </c>
      <c r="T84" t="s">
        <v>594</v>
      </c>
      <c r="U84" t="s">
        <v>595</v>
      </c>
      <c r="V84" t="s">
        <v>628</v>
      </c>
      <c r="W84" t="s">
        <v>596</v>
      </c>
      <c r="X84" t="s">
        <v>1167</v>
      </c>
      <c r="Y84" t="s">
        <v>613</v>
      </c>
      <c r="Z84" t="s">
        <v>855</v>
      </c>
      <c r="AA84">
        <v>1</v>
      </c>
      <c r="AB84" t="s">
        <v>497</v>
      </c>
      <c r="AC84">
        <v>2103418</v>
      </c>
      <c r="AD84">
        <v>2189041</v>
      </c>
      <c r="AE84" t="s">
        <v>584</v>
      </c>
      <c r="AF84" t="s">
        <v>309</v>
      </c>
      <c r="AG84" t="s">
        <v>309</v>
      </c>
      <c r="AH84" t="s">
        <v>310</v>
      </c>
      <c r="AI84" t="s">
        <v>311</v>
      </c>
      <c r="AJ84" t="s">
        <v>362</v>
      </c>
      <c r="AK84" t="s">
        <v>584</v>
      </c>
      <c r="AL84" t="s">
        <v>1108</v>
      </c>
      <c r="AM84" t="s">
        <v>584</v>
      </c>
      <c r="AN84" t="s">
        <v>584</v>
      </c>
      <c r="AO84" t="s">
        <v>313</v>
      </c>
      <c r="AP84" t="s">
        <v>584</v>
      </c>
      <c r="AQ84" t="s">
        <v>584</v>
      </c>
      <c r="AR84" t="s">
        <v>584</v>
      </c>
      <c r="AS84" t="s">
        <v>584</v>
      </c>
      <c r="AT84">
        <v>8</v>
      </c>
      <c r="AU84" t="s">
        <v>294</v>
      </c>
      <c r="AV84" t="s">
        <v>314</v>
      </c>
      <c r="AW84">
        <v>0.75</v>
      </c>
      <c r="AX84" t="s">
        <v>31</v>
      </c>
      <c r="AY84">
        <v>0.75</v>
      </c>
      <c r="AZ84">
        <v>0.75</v>
      </c>
      <c r="BA84" t="s">
        <v>584</v>
      </c>
      <c r="BB84" t="s">
        <v>584</v>
      </c>
      <c r="BC84" t="s">
        <v>584</v>
      </c>
      <c r="BD84" t="s">
        <v>33</v>
      </c>
      <c r="BE84" t="s">
        <v>23</v>
      </c>
      <c r="BF84" t="s">
        <v>23</v>
      </c>
      <c r="BG84" t="s">
        <v>23</v>
      </c>
      <c r="BH84" t="s">
        <v>23</v>
      </c>
      <c r="BI84" t="s">
        <v>23</v>
      </c>
      <c r="BJ84" t="s">
        <v>23</v>
      </c>
      <c r="BK84">
        <v>106287</v>
      </c>
      <c r="BL84" t="s">
        <v>1608</v>
      </c>
      <c r="BM84" t="s">
        <v>1609</v>
      </c>
      <c r="BN84" t="s">
        <v>1610</v>
      </c>
      <c r="BO84">
        <v>1994</v>
      </c>
      <c r="BP84" t="s">
        <v>1611</v>
      </c>
    </row>
    <row r="85" spans="1:68" x14ac:dyDescent="0.25">
      <c r="A85">
        <v>63252</v>
      </c>
      <c r="B85" t="s">
        <v>273</v>
      </c>
      <c r="C85" t="s">
        <v>23</v>
      </c>
      <c r="D85" t="s">
        <v>584</v>
      </c>
      <c r="E85" t="s">
        <v>584</v>
      </c>
      <c r="F85">
        <v>100</v>
      </c>
      <c r="G85" t="s">
        <v>274</v>
      </c>
      <c r="H85">
        <v>17269</v>
      </c>
      <c r="I85" t="s">
        <v>584</v>
      </c>
      <c r="J85" t="s">
        <v>584</v>
      </c>
      <c r="K85" t="s">
        <v>584</v>
      </c>
      <c r="L85" t="s">
        <v>584</v>
      </c>
      <c r="M85" t="s">
        <v>1380</v>
      </c>
      <c r="N85" t="s">
        <v>1384</v>
      </c>
      <c r="O85" t="s">
        <v>1392</v>
      </c>
      <c r="P85" t="s">
        <v>1482</v>
      </c>
      <c r="Q85" t="s">
        <v>1605</v>
      </c>
      <c r="R85" t="s">
        <v>1606</v>
      </c>
      <c r="S85" t="s">
        <v>1607</v>
      </c>
      <c r="T85" t="s">
        <v>594</v>
      </c>
      <c r="U85" t="s">
        <v>595</v>
      </c>
      <c r="V85" t="s">
        <v>628</v>
      </c>
      <c r="W85" t="s">
        <v>596</v>
      </c>
      <c r="X85" t="s">
        <v>1167</v>
      </c>
      <c r="Y85" t="s">
        <v>613</v>
      </c>
      <c r="Z85" t="s">
        <v>855</v>
      </c>
      <c r="AA85">
        <v>1</v>
      </c>
      <c r="AB85" t="s">
        <v>497</v>
      </c>
      <c r="AC85">
        <v>2103418</v>
      </c>
      <c r="AD85">
        <v>2189040</v>
      </c>
      <c r="AE85" t="s">
        <v>584</v>
      </c>
      <c r="AF85" t="s">
        <v>309</v>
      </c>
      <c r="AG85" t="s">
        <v>309</v>
      </c>
      <c r="AH85" t="s">
        <v>310</v>
      </c>
      <c r="AI85" t="s">
        <v>311</v>
      </c>
      <c r="AJ85" t="s">
        <v>362</v>
      </c>
      <c r="AK85" t="s">
        <v>584</v>
      </c>
      <c r="AL85" t="s">
        <v>1108</v>
      </c>
      <c r="AM85" t="s">
        <v>584</v>
      </c>
      <c r="AN85" t="s">
        <v>584</v>
      </c>
      <c r="AO85" t="s">
        <v>313</v>
      </c>
      <c r="AP85" t="s">
        <v>584</v>
      </c>
      <c r="AQ85" t="s">
        <v>584</v>
      </c>
      <c r="AR85" t="s">
        <v>584</v>
      </c>
      <c r="AS85" t="s">
        <v>584</v>
      </c>
      <c r="AT85">
        <v>2</v>
      </c>
      <c r="AU85" t="s">
        <v>294</v>
      </c>
      <c r="AV85" t="s">
        <v>314</v>
      </c>
      <c r="AW85">
        <v>0.75</v>
      </c>
      <c r="AX85" t="s">
        <v>31</v>
      </c>
      <c r="AY85">
        <v>0.75</v>
      </c>
      <c r="AZ85">
        <v>0.75</v>
      </c>
      <c r="BA85" t="s">
        <v>584</v>
      </c>
      <c r="BB85" t="s">
        <v>584</v>
      </c>
      <c r="BC85" t="s">
        <v>584</v>
      </c>
      <c r="BD85" t="s">
        <v>33</v>
      </c>
      <c r="BE85" t="s">
        <v>23</v>
      </c>
      <c r="BF85" t="s">
        <v>23</v>
      </c>
      <c r="BG85" t="s">
        <v>23</v>
      </c>
      <c r="BH85" t="s">
        <v>23</v>
      </c>
      <c r="BI85" t="s">
        <v>23</v>
      </c>
      <c r="BJ85" t="s">
        <v>23</v>
      </c>
      <c r="BK85">
        <v>106287</v>
      </c>
      <c r="BL85" t="s">
        <v>1608</v>
      </c>
      <c r="BM85" t="s">
        <v>1609</v>
      </c>
      <c r="BN85" t="s">
        <v>1610</v>
      </c>
      <c r="BO85">
        <v>1994</v>
      </c>
      <c r="BP85" t="s">
        <v>1611</v>
      </c>
    </row>
    <row r="86" spans="1:68" x14ac:dyDescent="0.25">
      <c r="A86">
        <v>63252</v>
      </c>
      <c r="B86" t="s">
        <v>273</v>
      </c>
      <c r="C86" t="s">
        <v>23</v>
      </c>
      <c r="D86" t="s">
        <v>584</v>
      </c>
      <c r="E86" t="s">
        <v>584</v>
      </c>
      <c r="F86">
        <v>100</v>
      </c>
      <c r="G86" t="s">
        <v>274</v>
      </c>
      <c r="H86">
        <v>17731</v>
      </c>
      <c r="I86" t="s">
        <v>584</v>
      </c>
      <c r="J86" t="s">
        <v>584</v>
      </c>
      <c r="K86" t="s">
        <v>584</v>
      </c>
      <c r="L86" t="s">
        <v>584</v>
      </c>
      <c r="M86" t="s">
        <v>1380</v>
      </c>
      <c r="N86" t="s">
        <v>1384</v>
      </c>
      <c r="O86" t="s">
        <v>1546</v>
      </c>
      <c r="P86" t="s">
        <v>1612</v>
      </c>
      <c r="Q86" t="s">
        <v>1613</v>
      </c>
      <c r="R86" t="s">
        <v>1614</v>
      </c>
      <c r="S86" t="s">
        <v>1615</v>
      </c>
      <c r="T86" t="s">
        <v>594</v>
      </c>
      <c r="U86" t="s">
        <v>595</v>
      </c>
      <c r="V86" t="s">
        <v>628</v>
      </c>
      <c r="W86" t="s">
        <v>596</v>
      </c>
      <c r="X86" t="s">
        <v>629</v>
      </c>
      <c r="Y86" t="s">
        <v>613</v>
      </c>
      <c r="Z86" t="s">
        <v>855</v>
      </c>
      <c r="AA86">
        <v>1</v>
      </c>
      <c r="AB86" t="s">
        <v>497</v>
      </c>
      <c r="AC86">
        <v>2166408</v>
      </c>
      <c r="AD86">
        <v>2323496</v>
      </c>
      <c r="AE86" t="s">
        <v>584</v>
      </c>
      <c r="AF86" t="s">
        <v>309</v>
      </c>
      <c r="AG86" t="s">
        <v>309</v>
      </c>
      <c r="AH86" t="s">
        <v>310</v>
      </c>
      <c r="AI86" t="s">
        <v>311</v>
      </c>
      <c r="AJ86" t="s">
        <v>362</v>
      </c>
      <c r="AK86" t="s">
        <v>584</v>
      </c>
      <c r="AL86" t="s">
        <v>1108</v>
      </c>
      <c r="AM86" t="s">
        <v>584</v>
      </c>
      <c r="AN86" t="s">
        <v>584</v>
      </c>
      <c r="AO86" t="s">
        <v>313</v>
      </c>
      <c r="AP86" t="s">
        <v>584</v>
      </c>
      <c r="AQ86" t="s">
        <v>584</v>
      </c>
      <c r="AR86" t="s">
        <v>584</v>
      </c>
      <c r="AS86" t="s">
        <v>584</v>
      </c>
      <c r="AT86">
        <v>7</v>
      </c>
      <c r="AU86" t="s">
        <v>294</v>
      </c>
      <c r="AV86" t="s">
        <v>314</v>
      </c>
      <c r="AW86">
        <v>0.75</v>
      </c>
      <c r="AX86" t="s">
        <v>31</v>
      </c>
      <c r="AY86">
        <v>0.75</v>
      </c>
      <c r="AZ86">
        <v>0.75</v>
      </c>
      <c r="BA86" t="s">
        <v>584</v>
      </c>
      <c r="BB86" t="s">
        <v>584</v>
      </c>
      <c r="BC86" t="s">
        <v>584</v>
      </c>
      <c r="BD86" t="s">
        <v>33</v>
      </c>
      <c r="BE86" t="s">
        <v>23</v>
      </c>
      <c r="BF86" t="s">
        <v>23</v>
      </c>
      <c r="BG86" t="s">
        <v>23</v>
      </c>
      <c r="BH86" t="s">
        <v>23</v>
      </c>
      <c r="BI86" t="s">
        <v>23</v>
      </c>
      <c r="BJ86" t="s">
        <v>23</v>
      </c>
      <c r="BK86">
        <v>91335</v>
      </c>
      <c r="BL86" t="s">
        <v>1601</v>
      </c>
      <c r="BM86" t="s">
        <v>1602</v>
      </c>
      <c r="BN86" t="s">
        <v>1603</v>
      </c>
      <c r="BO86">
        <v>1997</v>
      </c>
      <c r="BP86" t="s">
        <v>1604</v>
      </c>
    </row>
    <row r="87" spans="1:68" x14ac:dyDescent="0.25">
      <c r="A87">
        <v>63252</v>
      </c>
      <c r="B87" t="s">
        <v>273</v>
      </c>
      <c r="C87" t="s">
        <v>23</v>
      </c>
      <c r="D87" t="s">
        <v>584</v>
      </c>
      <c r="E87" t="s">
        <v>584</v>
      </c>
      <c r="F87">
        <v>100</v>
      </c>
      <c r="G87" t="s">
        <v>274</v>
      </c>
      <c r="H87">
        <v>17269</v>
      </c>
      <c r="I87" t="s">
        <v>584</v>
      </c>
      <c r="J87" t="s">
        <v>584</v>
      </c>
      <c r="K87" t="s">
        <v>584</v>
      </c>
      <c r="L87" t="s">
        <v>584</v>
      </c>
      <c r="M87" t="s">
        <v>1380</v>
      </c>
      <c r="N87" t="s">
        <v>1384</v>
      </c>
      <c r="O87" t="s">
        <v>1392</v>
      </c>
      <c r="P87" t="s">
        <v>1482</v>
      </c>
      <c r="Q87" t="s">
        <v>1605</v>
      </c>
      <c r="R87" t="s">
        <v>1606</v>
      </c>
      <c r="S87" t="s">
        <v>1607</v>
      </c>
      <c r="T87" t="s">
        <v>594</v>
      </c>
      <c r="U87" t="s">
        <v>595</v>
      </c>
      <c r="V87" t="s">
        <v>628</v>
      </c>
      <c r="W87" t="s">
        <v>596</v>
      </c>
      <c r="X87" t="s">
        <v>1167</v>
      </c>
      <c r="Y87" t="s">
        <v>613</v>
      </c>
      <c r="Z87" t="s">
        <v>855</v>
      </c>
      <c r="AA87">
        <v>1</v>
      </c>
      <c r="AB87" t="s">
        <v>497</v>
      </c>
      <c r="AC87">
        <v>2103418</v>
      </c>
      <c r="AD87">
        <v>2189042</v>
      </c>
      <c r="AE87" t="s">
        <v>584</v>
      </c>
      <c r="AF87" t="s">
        <v>309</v>
      </c>
      <c r="AG87" t="s">
        <v>309</v>
      </c>
      <c r="AH87" t="s">
        <v>310</v>
      </c>
      <c r="AI87" t="s">
        <v>311</v>
      </c>
      <c r="AJ87" t="s">
        <v>361</v>
      </c>
      <c r="AK87" t="s">
        <v>584</v>
      </c>
      <c r="AL87" t="s">
        <v>1108</v>
      </c>
      <c r="AM87" t="s">
        <v>584</v>
      </c>
      <c r="AN87" t="s">
        <v>584</v>
      </c>
      <c r="AO87" t="s">
        <v>313</v>
      </c>
      <c r="AP87" t="s">
        <v>584</v>
      </c>
      <c r="AQ87" t="s">
        <v>584</v>
      </c>
      <c r="AR87" t="s">
        <v>584</v>
      </c>
      <c r="AS87" t="s">
        <v>584</v>
      </c>
      <c r="AT87">
        <v>13</v>
      </c>
      <c r="AU87" t="s">
        <v>294</v>
      </c>
      <c r="AV87" t="s">
        <v>314</v>
      </c>
      <c r="AW87">
        <v>0.75</v>
      </c>
      <c r="AX87" t="s">
        <v>31</v>
      </c>
      <c r="AY87">
        <v>0.75</v>
      </c>
      <c r="AZ87">
        <v>0.75</v>
      </c>
      <c r="BA87" t="s">
        <v>584</v>
      </c>
      <c r="BB87" t="s">
        <v>584</v>
      </c>
      <c r="BC87" t="s">
        <v>584</v>
      </c>
      <c r="BD87" t="s">
        <v>33</v>
      </c>
      <c r="BE87" t="s">
        <v>23</v>
      </c>
      <c r="BF87" t="s">
        <v>23</v>
      </c>
      <c r="BG87" t="s">
        <v>23</v>
      </c>
      <c r="BH87" t="s">
        <v>23</v>
      </c>
      <c r="BI87" t="s">
        <v>23</v>
      </c>
      <c r="BJ87" t="s">
        <v>23</v>
      </c>
      <c r="BK87">
        <v>106287</v>
      </c>
      <c r="BL87" t="s">
        <v>1608</v>
      </c>
      <c r="BM87" t="s">
        <v>1609</v>
      </c>
      <c r="BN87" t="s">
        <v>1610</v>
      </c>
      <c r="BO87">
        <v>1994</v>
      </c>
      <c r="BP87" t="s">
        <v>1611</v>
      </c>
    </row>
    <row r="88" spans="1:68" x14ac:dyDescent="0.25">
      <c r="A88">
        <v>63252</v>
      </c>
      <c r="B88" t="s">
        <v>273</v>
      </c>
      <c r="C88" t="s">
        <v>23</v>
      </c>
      <c r="D88" t="s">
        <v>584</v>
      </c>
      <c r="E88" t="s">
        <v>1406</v>
      </c>
      <c r="F88">
        <v>80</v>
      </c>
      <c r="G88" t="s">
        <v>274</v>
      </c>
      <c r="H88">
        <v>16735</v>
      </c>
      <c r="I88" t="s">
        <v>584</v>
      </c>
      <c r="J88" t="s">
        <v>584</v>
      </c>
      <c r="K88" t="s">
        <v>584</v>
      </c>
      <c r="L88" t="s">
        <v>23</v>
      </c>
      <c r="M88" t="s">
        <v>1380</v>
      </c>
      <c r="N88" t="s">
        <v>1384</v>
      </c>
      <c r="O88" t="s">
        <v>1415</v>
      </c>
      <c r="P88" t="s">
        <v>1425</v>
      </c>
      <c r="Q88" t="s">
        <v>1496</v>
      </c>
      <c r="R88" t="s">
        <v>1497</v>
      </c>
      <c r="S88" t="s">
        <v>1498</v>
      </c>
      <c r="T88" t="s">
        <v>594</v>
      </c>
      <c r="U88" t="s">
        <v>595</v>
      </c>
      <c r="V88" t="s">
        <v>628</v>
      </c>
      <c r="W88" t="s">
        <v>596</v>
      </c>
      <c r="X88" t="s">
        <v>629</v>
      </c>
      <c r="Y88" t="s">
        <v>613</v>
      </c>
      <c r="Z88" t="s">
        <v>23</v>
      </c>
      <c r="AA88">
        <v>1</v>
      </c>
      <c r="AB88" t="s">
        <v>288</v>
      </c>
      <c r="AC88">
        <v>530269</v>
      </c>
      <c r="AD88">
        <v>1050134</v>
      </c>
      <c r="AE88" t="s">
        <v>584</v>
      </c>
      <c r="AF88" t="s">
        <v>309</v>
      </c>
      <c r="AG88" t="s">
        <v>309</v>
      </c>
      <c r="AH88" t="s">
        <v>310</v>
      </c>
      <c r="AI88" t="s">
        <v>311</v>
      </c>
      <c r="AJ88" t="s">
        <v>361</v>
      </c>
      <c r="AK88" t="s">
        <v>584</v>
      </c>
      <c r="AL88" t="s">
        <v>1108</v>
      </c>
      <c r="AM88" t="s">
        <v>23</v>
      </c>
      <c r="AN88" t="s">
        <v>584</v>
      </c>
      <c r="AO88" t="s">
        <v>23</v>
      </c>
      <c r="AP88" t="s">
        <v>584</v>
      </c>
      <c r="AQ88" t="s">
        <v>23</v>
      </c>
      <c r="AR88" t="s">
        <v>584</v>
      </c>
      <c r="AS88" t="s">
        <v>584</v>
      </c>
      <c r="AT88">
        <v>29</v>
      </c>
      <c r="AU88" t="s">
        <v>294</v>
      </c>
      <c r="AV88" t="s">
        <v>314</v>
      </c>
      <c r="AW88">
        <v>0.75</v>
      </c>
      <c r="AX88" t="s">
        <v>31</v>
      </c>
      <c r="AY88">
        <v>0.75</v>
      </c>
      <c r="AZ88">
        <v>0.75</v>
      </c>
      <c r="BA88" t="s">
        <v>584</v>
      </c>
      <c r="BB88" t="s">
        <v>584</v>
      </c>
      <c r="BC88" t="s">
        <v>584</v>
      </c>
      <c r="BD88" t="s">
        <v>33</v>
      </c>
      <c r="BE88" t="s">
        <v>584</v>
      </c>
      <c r="BF88" t="s">
        <v>23</v>
      </c>
      <c r="BG88" t="s">
        <v>23</v>
      </c>
      <c r="BH88" t="s">
        <v>584</v>
      </c>
      <c r="BI88" t="s">
        <v>584</v>
      </c>
      <c r="BJ88" t="s">
        <v>584</v>
      </c>
      <c r="BK88">
        <v>88712</v>
      </c>
      <c r="BL88" t="s">
        <v>1616</v>
      </c>
      <c r="BM88" t="s">
        <v>1617</v>
      </c>
      <c r="BN88" t="s">
        <v>1618</v>
      </c>
      <c r="BO88">
        <v>1987</v>
      </c>
      <c r="BP88" t="s">
        <v>1619</v>
      </c>
    </row>
    <row r="89" spans="1:68" x14ac:dyDescent="0.25">
      <c r="A89">
        <v>63252</v>
      </c>
      <c r="B89" t="s">
        <v>273</v>
      </c>
      <c r="C89" t="s">
        <v>23</v>
      </c>
      <c r="D89" t="s">
        <v>584</v>
      </c>
      <c r="E89" t="s">
        <v>584</v>
      </c>
      <c r="F89">
        <v>100</v>
      </c>
      <c r="G89" t="s">
        <v>274</v>
      </c>
      <c r="H89">
        <v>10677</v>
      </c>
      <c r="I89" t="s">
        <v>584</v>
      </c>
      <c r="J89" t="s">
        <v>584</v>
      </c>
      <c r="K89" t="s">
        <v>584</v>
      </c>
      <c r="L89" t="s">
        <v>584</v>
      </c>
      <c r="M89" t="s">
        <v>1380</v>
      </c>
      <c r="N89" t="s">
        <v>1384</v>
      </c>
      <c r="O89" t="s">
        <v>1546</v>
      </c>
      <c r="P89" t="s">
        <v>1612</v>
      </c>
      <c r="Q89" t="s">
        <v>584</v>
      </c>
      <c r="R89" t="s">
        <v>1612</v>
      </c>
      <c r="S89" t="s">
        <v>1620</v>
      </c>
      <c r="T89" t="s">
        <v>594</v>
      </c>
      <c r="U89" t="s">
        <v>595</v>
      </c>
      <c r="V89" t="s">
        <v>628</v>
      </c>
      <c r="W89" t="s">
        <v>596</v>
      </c>
      <c r="X89" t="s">
        <v>629</v>
      </c>
      <c r="Y89" t="s">
        <v>613</v>
      </c>
      <c r="Z89" t="s">
        <v>855</v>
      </c>
      <c r="AA89">
        <v>1</v>
      </c>
      <c r="AB89" t="s">
        <v>497</v>
      </c>
      <c r="AC89">
        <v>2166409</v>
      </c>
      <c r="AD89">
        <v>2323498</v>
      </c>
      <c r="AE89" t="s">
        <v>584</v>
      </c>
      <c r="AF89" t="s">
        <v>309</v>
      </c>
      <c r="AG89" t="s">
        <v>309</v>
      </c>
      <c r="AH89" t="s">
        <v>310</v>
      </c>
      <c r="AI89" t="s">
        <v>311</v>
      </c>
      <c r="AJ89" t="s">
        <v>362</v>
      </c>
      <c r="AK89" t="s">
        <v>584</v>
      </c>
      <c r="AL89" t="s">
        <v>1108</v>
      </c>
      <c r="AM89" t="s">
        <v>584</v>
      </c>
      <c r="AN89" t="s">
        <v>584</v>
      </c>
      <c r="AO89" t="s">
        <v>313</v>
      </c>
      <c r="AP89" t="s">
        <v>584</v>
      </c>
      <c r="AQ89" t="s">
        <v>584</v>
      </c>
      <c r="AR89" t="s">
        <v>584</v>
      </c>
      <c r="AS89" t="s">
        <v>584</v>
      </c>
      <c r="AT89">
        <v>7</v>
      </c>
      <c r="AU89" t="s">
        <v>294</v>
      </c>
      <c r="AV89" t="s">
        <v>314</v>
      </c>
      <c r="AW89">
        <v>0.75</v>
      </c>
      <c r="AX89" t="s">
        <v>31</v>
      </c>
      <c r="AY89">
        <v>0.75</v>
      </c>
      <c r="AZ89">
        <v>0.75</v>
      </c>
      <c r="BA89" t="s">
        <v>584</v>
      </c>
      <c r="BB89" t="s">
        <v>584</v>
      </c>
      <c r="BC89" t="s">
        <v>584</v>
      </c>
      <c r="BD89" t="s">
        <v>33</v>
      </c>
      <c r="BE89" t="s">
        <v>23</v>
      </c>
      <c r="BF89" t="s">
        <v>23</v>
      </c>
      <c r="BG89" t="s">
        <v>23</v>
      </c>
      <c r="BH89" t="s">
        <v>23</v>
      </c>
      <c r="BI89" t="s">
        <v>23</v>
      </c>
      <c r="BJ89" t="s">
        <v>23</v>
      </c>
      <c r="BK89">
        <v>91335</v>
      </c>
      <c r="BL89" t="s">
        <v>1601</v>
      </c>
      <c r="BM89" t="s">
        <v>1602</v>
      </c>
      <c r="BN89" t="s">
        <v>1603</v>
      </c>
      <c r="BO89">
        <v>1997</v>
      </c>
      <c r="BP89" t="s">
        <v>1604</v>
      </c>
    </row>
    <row r="90" spans="1:68" x14ac:dyDescent="0.25">
      <c r="A90">
        <v>63252</v>
      </c>
      <c r="B90" t="s">
        <v>273</v>
      </c>
      <c r="C90" t="s">
        <v>23</v>
      </c>
      <c r="D90" t="s">
        <v>584</v>
      </c>
      <c r="E90" t="s">
        <v>584</v>
      </c>
      <c r="F90">
        <v>100</v>
      </c>
      <c r="G90" t="s">
        <v>274</v>
      </c>
      <c r="H90">
        <v>17732</v>
      </c>
      <c r="I90" t="s">
        <v>584</v>
      </c>
      <c r="J90" t="s">
        <v>584</v>
      </c>
      <c r="K90" t="s">
        <v>584</v>
      </c>
      <c r="L90" t="s">
        <v>584</v>
      </c>
      <c r="M90" t="s">
        <v>1380</v>
      </c>
      <c r="N90" t="s">
        <v>1384</v>
      </c>
      <c r="O90" t="s">
        <v>1514</v>
      </c>
      <c r="P90" t="s">
        <v>1621</v>
      </c>
      <c r="Q90" t="s">
        <v>1622</v>
      </c>
      <c r="R90" t="s">
        <v>1623</v>
      </c>
      <c r="S90" t="s">
        <v>1624</v>
      </c>
      <c r="T90" t="s">
        <v>594</v>
      </c>
      <c r="U90" t="s">
        <v>595</v>
      </c>
      <c r="V90" t="s">
        <v>628</v>
      </c>
      <c r="W90" t="s">
        <v>596</v>
      </c>
      <c r="X90" t="s">
        <v>629</v>
      </c>
      <c r="Y90" t="s">
        <v>613</v>
      </c>
      <c r="Z90" t="s">
        <v>855</v>
      </c>
      <c r="AA90">
        <v>1</v>
      </c>
      <c r="AB90" t="s">
        <v>497</v>
      </c>
      <c r="AC90">
        <v>2166414</v>
      </c>
      <c r="AD90">
        <v>2323507</v>
      </c>
      <c r="AE90" t="s">
        <v>584</v>
      </c>
      <c r="AF90" t="s">
        <v>309</v>
      </c>
      <c r="AG90" t="s">
        <v>309</v>
      </c>
      <c r="AH90" t="s">
        <v>310</v>
      </c>
      <c r="AI90" t="s">
        <v>311</v>
      </c>
      <c r="AJ90" t="s">
        <v>362</v>
      </c>
      <c r="AK90" t="s">
        <v>584</v>
      </c>
      <c r="AL90" t="s">
        <v>1108</v>
      </c>
      <c r="AM90" t="s">
        <v>584</v>
      </c>
      <c r="AN90" t="s">
        <v>584</v>
      </c>
      <c r="AO90" t="s">
        <v>313</v>
      </c>
      <c r="AP90" t="s">
        <v>584</v>
      </c>
      <c r="AQ90" t="s">
        <v>584</v>
      </c>
      <c r="AR90" t="s">
        <v>584</v>
      </c>
      <c r="AS90" t="s">
        <v>584</v>
      </c>
      <c r="AT90">
        <v>4</v>
      </c>
      <c r="AU90" t="s">
        <v>294</v>
      </c>
      <c r="AV90" t="s">
        <v>314</v>
      </c>
      <c r="AW90">
        <v>0.75</v>
      </c>
      <c r="AX90" t="s">
        <v>31</v>
      </c>
      <c r="AY90">
        <v>0.75</v>
      </c>
      <c r="AZ90">
        <v>0.75</v>
      </c>
      <c r="BA90" t="s">
        <v>584</v>
      </c>
      <c r="BB90" t="s">
        <v>584</v>
      </c>
      <c r="BC90" t="s">
        <v>584</v>
      </c>
      <c r="BD90" t="s">
        <v>33</v>
      </c>
      <c r="BE90" t="s">
        <v>23</v>
      </c>
      <c r="BF90" t="s">
        <v>23</v>
      </c>
      <c r="BG90" t="s">
        <v>23</v>
      </c>
      <c r="BH90" t="s">
        <v>23</v>
      </c>
      <c r="BI90" t="s">
        <v>23</v>
      </c>
      <c r="BJ90" t="s">
        <v>23</v>
      </c>
      <c r="BK90">
        <v>91335</v>
      </c>
      <c r="BL90" t="s">
        <v>1601</v>
      </c>
      <c r="BM90" t="s">
        <v>1602</v>
      </c>
      <c r="BN90" t="s">
        <v>1603</v>
      </c>
      <c r="BO90">
        <v>1997</v>
      </c>
      <c r="BP90" t="s">
        <v>1604</v>
      </c>
    </row>
    <row r="91" spans="1:68" x14ac:dyDescent="0.25">
      <c r="A91">
        <v>63252</v>
      </c>
      <c r="B91" t="s">
        <v>273</v>
      </c>
      <c r="C91" t="s">
        <v>23</v>
      </c>
      <c r="D91" t="s">
        <v>584</v>
      </c>
      <c r="E91" t="s">
        <v>1406</v>
      </c>
      <c r="F91">
        <v>80</v>
      </c>
      <c r="G91" t="s">
        <v>274</v>
      </c>
      <c r="H91">
        <v>16735</v>
      </c>
      <c r="I91" t="s">
        <v>584</v>
      </c>
      <c r="J91" t="s">
        <v>584</v>
      </c>
      <c r="K91" t="s">
        <v>584</v>
      </c>
      <c r="L91" t="s">
        <v>23</v>
      </c>
      <c r="M91" t="s">
        <v>1380</v>
      </c>
      <c r="N91" t="s">
        <v>1384</v>
      </c>
      <c r="O91" t="s">
        <v>1415</v>
      </c>
      <c r="P91" t="s">
        <v>1425</v>
      </c>
      <c r="Q91" t="s">
        <v>1496</v>
      </c>
      <c r="R91" t="s">
        <v>1497</v>
      </c>
      <c r="S91" t="s">
        <v>1498</v>
      </c>
      <c r="T91" t="s">
        <v>594</v>
      </c>
      <c r="U91" t="s">
        <v>595</v>
      </c>
      <c r="V91" t="s">
        <v>628</v>
      </c>
      <c r="W91" t="s">
        <v>596</v>
      </c>
      <c r="X91" t="s">
        <v>629</v>
      </c>
      <c r="Y91" t="s">
        <v>613</v>
      </c>
      <c r="Z91" t="s">
        <v>23</v>
      </c>
      <c r="AA91">
        <v>1</v>
      </c>
      <c r="AB91" t="s">
        <v>288</v>
      </c>
      <c r="AC91">
        <v>530270</v>
      </c>
      <c r="AD91">
        <v>1100956</v>
      </c>
      <c r="AE91" t="s">
        <v>584</v>
      </c>
      <c r="AF91" t="s">
        <v>309</v>
      </c>
      <c r="AG91" t="s">
        <v>309</v>
      </c>
      <c r="AH91" t="s">
        <v>310</v>
      </c>
      <c r="AI91" t="s">
        <v>311</v>
      </c>
      <c r="AJ91" t="s">
        <v>362</v>
      </c>
      <c r="AK91" t="s">
        <v>584</v>
      </c>
      <c r="AL91" t="s">
        <v>1108</v>
      </c>
      <c r="AM91" t="s">
        <v>23</v>
      </c>
      <c r="AN91" t="s">
        <v>584</v>
      </c>
      <c r="AO91" t="s">
        <v>23</v>
      </c>
      <c r="AP91" t="s">
        <v>584</v>
      </c>
      <c r="AQ91" t="s">
        <v>23</v>
      </c>
      <c r="AR91" t="s">
        <v>584</v>
      </c>
      <c r="AS91" t="s">
        <v>584</v>
      </c>
      <c r="AT91">
        <v>42</v>
      </c>
      <c r="AU91" t="s">
        <v>294</v>
      </c>
      <c r="AV91" t="s">
        <v>314</v>
      </c>
      <c r="AW91">
        <v>0.75</v>
      </c>
      <c r="AX91" t="s">
        <v>31</v>
      </c>
      <c r="AY91">
        <v>0.75</v>
      </c>
      <c r="AZ91">
        <v>0.75</v>
      </c>
      <c r="BA91" t="s">
        <v>584</v>
      </c>
      <c r="BB91" t="s">
        <v>584</v>
      </c>
      <c r="BC91" t="s">
        <v>584</v>
      </c>
      <c r="BD91" t="s">
        <v>33</v>
      </c>
      <c r="BE91" t="s">
        <v>584</v>
      </c>
      <c r="BF91" t="s">
        <v>23</v>
      </c>
      <c r="BG91" t="s">
        <v>23</v>
      </c>
      <c r="BH91" t="s">
        <v>584</v>
      </c>
      <c r="BI91" t="s">
        <v>584</v>
      </c>
      <c r="BJ91" t="s">
        <v>584</v>
      </c>
      <c r="BK91">
        <v>88712</v>
      </c>
      <c r="BL91" t="s">
        <v>1616</v>
      </c>
      <c r="BM91" t="s">
        <v>1617</v>
      </c>
      <c r="BN91" t="s">
        <v>1618</v>
      </c>
      <c r="BO91">
        <v>1987</v>
      </c>
      <c r="BP91" t="s">
        <v>1619</v>
      </c>
    </row>
    <row r="92" spans="1:68" x14ac:dyDescent="0.25">
      <c r="A92">
        <v>63252</v>
      </c>
      <c r="B92" t="s">
        <v>273</v>
      </c>
      <c r="C92" t="s">
        <v>23</v>
      </c>
      <c r="D92" t="s">
        <v>584</v>
      </c>
      <c r="E92" t="s">
        <v>584</v>
      </c>
      <c r="F92">
        <v>100</v>
      </c>
      <c r="G92" t="s">
        <v>274</v>
      </c>
      <c r="H92">
        <v>15979</v>
      </c>
      <c r="I92" t="s">
        <v>584</v>
      </c>
      <c r="J92" t="s">
        <v>584</v>
      </c>
      <c r="K92" t="s">
        <v>584</v>
      </c>
      <c r="L92" t="s">
        <v>23</v>
      </c>
      <c r="M92" t="s">
        <v>1380</v>
      </c>
      <c r="N92" t="s">
        <v>1384</v>
      </c>
      <c r="O92" t="s">
        <v>1415</v>
      </c>
      <c r="P92" t="s">
        <v>1416</v>
      </c>
      <c r="Q92" t="s">
        <v>1534</v>
      </c>
      <c r="R92" t="s">
        <v>1535</v>
      </c>
      <c r="S92" t="s">
        <v>1536</v>
      </c>
      <c r="T92" t="s">
        <v>594</v>
      </c>
      <c r="U92" t="s">
        <v>595</v>
      </c>
      <c r="V92" t="s">
        <v>628</v>
      </c>
      <c r="W92" t="s">
        <v>596</v>
      </c>
      <c r="X92" t="s">
        <v>1339</v>
      </c>
      <c r="Y92" t="s">
        <v>613</v>
      </c>
      <c r="Z92" t="s">
        <v>23</v>
      </c>
      <c r="AA92">
        <v>2</v>
      </c>
      <c r="AB92" t="s">
        <v>288</v>
      </c>
      <c r="AC92">
        <v>553124</v>
      </c>
      <c r="AD92">
        <v>1161942</v>
      </c>
      <c r="AE92" t="s">
        <v>584</v>
      </c>
      <c r="AF92" t="s">
        <v>309</v>
      </c>
      <c r="AG92" t="s">
        <v>309</v>
      </c>
      <c r="AH92" t="s">
        <v>310</v>
      </c>
      <c r="AI92" t="s">
        <v>311</v>
      </c>
      <c r="AJ92" t="s">
        <v>361</v>
      </c>
      <c r="AK92" t="s">
        <v>584</v>
      </c>
      <c r="AL92" t="s">
        <v>1108</v>
      </c>
      <c r="AM92" t="s">
        <v>23</v>
      </c>
      <c r="AN92" t="s">
        <v>584</v>
      </c>
      <c r="AO92" t="s">
        <v>23</v>
      </c>
      <c r="AP92" t="s">
        <v>584</v>
      </c>
      <c r="AQ92" t="s">
        <v>23</v>
      </c>
      <c r="AR92" t="s">
        <v>584</v>
      </c>
      <c r="AS92" t="s">
        <v>584</v>
      </c>
      <c r="AT92">
        <v>78</v>
      </c>
      <c r="AU92" t="s">
        <v>294</v>
      </c>
      <c r="AV92" t="s">
        <v>314</v>
      </c>
      <c r="AW92">
        <v>0.75</v>
      </c>
      <c r="AX92" t="s">
        <v>31</v>
      </c>
      <c r="AY92">
        <v>0.75</v>
      </c>
      <c r="AZ92">
        <v>0.75</v>
      </c>
      <c r="BA92" t="s">
        <v>584</v>
      </c>
      <c r="BB92" t="s">
        <v>584</v>
      </c>
      <c r="BC92" t="s">
        <v>584</v>
      </c>
      <c r="BD92" t="s">
        <v>33</v>
      </c>
      <c r="BE92" t="s">
        <v>584</v>
      </c>
      <c r="BF92" t="s">
        <v>23</v>
      </c>
      <c r="BG92" t="s">
        <v>23</v>
      </c>
      <c r="BH92" t="s">
        <v>584</v>
      </c>
      <c r="BI92" t="s">
        <v>584</v>
      </c>
      <c r="BJ92" t="s">
        <v>584</v>
      </c>
      <c r="BK92">
        <v>87895</v>
      </c>
      <c r="BL92" t="s">
        <v>1625</v>
      </c>
      <c r="BM92" t="s">
        <v>1626</v>
      </c>
      <c r="BN92" t="s">
        <v>1627</v>
      </c>
      <c r="BO92">
        <v>1986</v>
      </c>
      <c r="BP92" t="s">
        <v>1628</v>
      </c>
    </row>
    <row r="93" spans="1:68" x14ac:dyDescent="0.25">
      <c r="A93">
        <v>63252</v>
      </c>
      <c r="B93" t="s">
        <v>273</v>
      </c>
      <c r="C93" t="s">
        <v>23</v>
      </c>
      <c r="D93" t="s">
        <v>584</v>
      </c>
      <c r="E93" t="s">
        <v>584</v>
      </c>
      <c r="F93">
        <v>100</v>
      </c>
      <c r="G93" t="s">
        <v>274</v>
      </c>
      <c r="H93">
        <v>15979</v>
      </c>
      <c r="I93" t="s">
        <v>584</v>
      </c>
      <c r="J93" t="s">
        <v>584</v>
      </c>
      <c r="K93" t="s">
        <v>584</v>
      </c>
      <c r="L93" t="s">
        <v>23</v>
      </c>
      <c r="M93" t="s">
        <v>1380</v>
      </c>
      <c r="N93" t="s">
        <v>1384</v>
      </c>
      <c r="O93" t="s">
        <v>1415</v>
      </c>
      <c r="P93" t="s">
        <v>1416</v>
      </c>
      <c r="Q93" t="s">
        <v>1534</v>
      </c>
      <c r="R93" t="s">
        <v>1535</v>
      </c>
      <c r="S93" t="s">
        <v>1536</v>
      </c>
      <c r="T93" t="s">
        <v>594</v>
      </c>
      <c r="U93" t="s">
        <v>595</v>
      </c>
      <c r="V93" t="s">
        <v>628</v>
      </c>
      <c r="W93" t="s">
        <v>596</v>
      </c>
      <c r="X93" t="s">
        <v>1339</v>
      </c>
      <c r="Y93" t="s">
        <v>613</v>
      </c>
      <c r="Z93" t="s">
        <v>23</v>
      </c>
      <c r="AA93">
        <v>2</v>
      </c>
      <c r="AB93" t="s">
        <v>288</v>
      </c>
      <c r="AC93">
        <v>553126</v>
      </c>
      <c r="AD93">
        <v>1160819</v>
      </c>
      <c r="AE93" t="s">
        <v>584</v>
      </c>
      <c r="AF93" t="s">
        <v>309</v>
      </c>
      <c r="AG93" t="s">
        <v>309</v>
      </c>
      <c r="AH93" t="s">
        <v>310</v>
      </c>
      <c r="AI93" t="s">
        <v>311</v>
      </c>
      <c r="AJ93" t="s">
        <v>362</v>
      </c>
      <c r="AK93" t="s">
        <v>584</v>
      </c>
      <c r="AL93" t="s">
        <v>1108</v>
      </c>
      <c r="AM93" t="s">
        <v>23</v>
      </c>
      <c r="AN93" t="s">
        <v>584</v>
      </c>
      <c r="AO93" t="s">
        <v>23</v>
      </c>
      <c r="AP93" t="s">
        <v>584</v>
      </c>
      <c r="AQ93" t="s">
        <v>23</v>
      </c>
      <c r="AR93" t="s">
        <v>584</v>
      </c>
      <c r="AS93" t="s">
        <v>584</v>
      </c>
      <c r="AT93">
        <v>78</v>
      </c>
      <c r="AU93" t="s">
        <v>294</v>
      </c>
      <c r="AV93" t="s">
        <v>295</v>
      </c>
      <c r="AW93">
        <v>0.75</v>
      </c>
      <c r="AX93" t="s">
        <v>946</v>
      </c>
      <c r="AY93">
        <v>0.75</v>
      </c>
      <c r="AZ93">
        <v>4.6875E-2</v>
      </c>
      <c r="BA93" t="s">
        <v>584</v>
      </c>
      <c r="BB93" t="s">
        <v>584</v>
      </c>
      <c r="BC93" t="s">
        <v>584</v>
      </c>
      <c r="BD93" t="s">
        <v>33</v>
      </c>
      <c r="BE93" t="s">
        <v>584</v>
      </c>
      <c r="BF93" t="s">
        <v>23</v>
      </c>
      <c r="BG93" t="s">
        <v>23</v>
      </c>
      <c r="BH93" t="s">
        <v>584</v>
      </c>
      <c r="BI93" t="s">
        <v>584</v>
      </c>
      <c r="BJ93" t="s">
        <v>584</v>
      </c>
      <c r="BK93">
        <v>87895</v>
      </c>
      <c r="BL93" t="s">
        <v>1625</v>
      </c>
      <c r="BM93" t="s">
        <v>1626</v>
      </c>
      <c r="BN93" t="s">
        <v>1627</v>
      </c>
      <c r="BO93">
        <v>1986</v>
      </c>
      <c r="BP93" t="s">
        <v>1629</v>
      </c>
    </row>
    <row r="94" spans="1:68" x14ac:dyDescent="0.25">
      <c r="A94">
        <v>63252</v>
      </c>
      <c r="B94" t="s">
        <v>273</v>
      </c>
      <c r="C94" t="s">
        <v>23</v>
      </c>
      <c r="D94" t="s">
        <v>584</v>
      </c>
      <c r="E94" t="s">
        <v>584</v>
      </c>
      <c r="F94">
        <v>100</v>
      </c>
      <c r="G94" t="s">
        <v>274</v>
      </c>
      <c r="H94">
        <v>16864</v>
      </c>
      <c r="I94" t="s">
        <v>584</v>
      </c>
      <c r="J94" t="s">
        <v>584</v>
      </c>
      <c r="K94" t="s">
        <v>584</v>
      </c>
      <c r="L94" t="s">
        <v>584</v>
      </c>
      <c r="M94" t="s">
        <v>1380</v>
      </c>
      <c r="N94" t="s">
        <v>1384</v>
      </c>
      <c r="O94" t="s">
        <v>1415</v>
      </c>
      <c r="P94" t="s">
        <v>1425</v>
      </c>
      <c r="Q94" t="s">
        <v>1630</v>
      </c>
      <c r="R94" t="s">
        <v>1631</v>
      </c>
      <c r="S94" t="s">
        <v>1632</v>
      </c>
      <c r="T94" t="s">
        <v>594</v>
      </c>
      <c r="U94" t="s">
        <v>595</v>
      </c>
      <c r="V94" t="s">
        <v>628</v>
      </c>
      <c r="W94" t="s">
        <v>596</v>
      </c>
      <c r="X94" t="s">
        <v>629</v>
      </c>
      <c r="Y94" t="s">
        <v>613</v>
      </c>
      <c r="Z94" t="s">
        <v>855</v>
      </c>
      <c r="AA94">
        <v>1</v>
      </c>
      <c r="AB94" t="s">
        <v>497</v>
      </c>
      <c r="AC94">
        <v>2166411</v>
      </c>
      <c r="AD94">
        <v>2323500</v>
      </c>
      <c r="AE94" t="s">
        <v>584</v>
      </c>
      <c r="AF94" t="s">
        <v>309</v>
      </c>
      <c r="AG94" t="s">
        <v>309</v>
      </c>
      <c r="AH94" t="s">
        <v>310</v>
      </c>
      <c r="AI94" t="s">
        <v>311</v>
      </c>
      <c r="AJ94" t="s">
        <v>361</v>
      </c>
      <c r="AK94" t="s">
        <v>584</v>
      </c>
      <c r="AL94" t="s">
        <v>1108</v>
      </c>
      <c r="AM94" t="s">
        <v>584</v>
      </c>
      <c r="AN94" t="s">
        <v>584</v>
      </c>
      <c r="AO94" t="s">
        <v>823</v>
      </c>
      <c r="AP94" t="s">
        <v>584</v>
      </c>
      <c r="AQ94" t="s">
        <v>584</v>
      </c>
      <c r="AR94" t="s">
        <v>584</v>
      </c>
      <c r="AS94" t="s">
        <v>584</v>
      </c>
      <c r="AT94">
        <v>14</v>
      </c>
      <c r="AU94" t="s">
        <v>294</v>
      </c>
      <c r="AV94" t="s">
        <v>314</v>
      </c>
      <c r="AW94">
        <v>0.75</v>
      </c>
      <c r="AX94" t="s">
        <v>31</v>
      </c>
      <c r="AY94">
        <v>0.75</v>
      </c>
      <c r="AZ94">
        <v>0.75</v>
      </c>
      <c r="BA94" t="s">
        <v>584</v>
      </c>
      <c r="BB94" t="s">
        <v>584</v>
      </c>
      <c r="BC94" t="s">
        <v>584</v>
      </c>
      <c r="BD94" t="s">
        <v>33</v>
      </c>
      <c r="BE94" t="s">
        <v>23</v>
      </c>
      <c r="BF94" t="s">
        <v>23</v>
      </c>
      <c r="BG94" t="s">
        <v>23</v>
      </c>
      <c r="BH94" t="s">
        <v>23</v>
      </c>
      <c r="BI94" t="s">
        <v>23</v>
      </c>
      <c r="BJ94" t="s">
        <v>23</v>
      </c>
      <c r="BK94">
        <v>91335</v>
      </c>
      <c r="BL94" t="s">
        <v>1601</v>
      </c>
      <c r="BM94" t="s">
        <v>1602</v>
      </c>
      <c r="BN94" t="s">
        <v>1603</v>
      </c>
      <c r="BO94">
        <v>1997</v>
      </c>
      <c r="BP94" t="s">
        <v>1604</v>
      </c>
    </row>
    <row r="95" spans="1:68" x14ac:dyDescent="0.25">
      <c r="A95">
        <v>63252</v>
      </c>
      <c r="B95" t="s">
        <v>273</v>
      </c>
      <c r="C95" t="s">
        <v>1405</v>
      </c>
      <c r="D95" t="s">
        <v>584</v>
      </c>
      <c r="E95" t="s">
        <v>1406</v>
      </c>
      <c r="F95">
        <v>80</v>
      </c>
      <c r="G95" t="s">
        <v>274</v>
      </c>
      <c r="H95">
        <v>30264</v>
      </c>
      <c r="I95" t="s">
        <v>584</v>
      </c>
      <c r="J95" t="s">
        <v>584</v>
      </c>
      <c r="K95" t="s">
        <v>584</v>
      </c>
      <c r="L95" t="s">
        <v>584</v>
      </c>
      <c r="M95" t="s">
        <v>1380</v>
      </c>
      <c r="N95" t="s">
        <v>1384</v>
      </c>
      <c r="O95" t="s">
        <v>1514</v>
      </c>
      <c r="P95" t="s">
        <v>1633</v>
      </c>
      <c r="Q95" t="s">
        <v>1634</v>
      </c>
      <c r="R95" t="s">
        <v>1635</v>
      </c>
      <c r="S95" t="s">
        <v>1636</v>
      </c>
      <c r="T95" t="s">
        <v>594</v>
      </c>
      <c r="U95" t="s">
        <v>595</v>
      </c>
      <c r="V95" t="s">
        <v>628</v>
      </c>
      <c r="W95" t="s">
        <v>584</v>
      </c>
      <c r="X95" t="s">
        <v>854</v>
      </c>
      <c r="Y95" t="s">
        <v>613</v>
      </c>
      <c r="Z95" t="s">
        <v>1580</v>
      </c>
      <c r="AA95">
        <v>1</v>
      </c>
      <c r="AB95" t="s">
        <v>497</v>
      </c>
      <c r="AC95">
        <v>2169407</v>
      </c>
      <c r="AD95">
        <v>2332857</v>
      </c>
      <c r="AE95" t="s">
        <v>584</v>
      </c>
      <c r="AF95" t="s">
        <v>309</v>
      </c>
      <c r="AG95" t="s">
        <v>309</v>
      </c>
      <c r="AH95" t="s">
        <v>310</v>
      </c>
      <c r="AI95" t="s">
        <v>311</v>
      </c>
      <c r="AJ95" t="s">
        <v>361</v>
      </c>
      <c r="AK95" t="s">
        <v>584</v>
      </c>
      <c r="AL95" t="s">
        <v>1108</v>
      </c>
      <c r="AM95" t="s">
        <v>584</v>
      </c>
      <c r="AN95" t="s">
        <v>584</v>
      </c>
      <c r="AO95" t="s">
        <v>823</v>
      </c>
      <c r="AP95" t="s">
        <v>584</v>
      </c>
      <c r="AQ95" t="s">
        <v>584</v>
      </c>
      <c r="AR95" t="s">
        <v>584</v>
      </c>
      <c r="AS95" t="s">
        <v>584</v>
      </c>
      <c r="AT95">
        <v>50</v>
      </c>
      <c r="AU95" t="s">
        <v>294</v>
      </c>
      <c r="AV95" t="s">
        <v>314</v>
      </c>
      <c r="AW95">
        <v>0.75</v>
      </c>
      <c r="AX95" t="s">
        <v>767</v>
      </c>
      <c r="AY95">
        <v>0.75</v>
      </c>
      <c r="AZ95">
        <v>0.66900000000000004</v>
      </c>
      <c r="BA95" t="s">
        <v>584</v>
      </c>
      <c r="BB95" t="s">
        <v>584</v>
      </c>
      <c r="BC95" t="s">
        <v>584</v>
      </c>
      <c r="BD95" t="s">
        <v>33</v>
      </c>
      <c r="BE95" t="s">
        <v>23</v>
      </c>
      <c r="BF95" t="s">
        <v>23</v>
      </c>
      <c r="BG95" t="s">
        <v>23</v>
      </c>
      <c r="BH95" t="s">
        <v>23</v>
      </c>
      <c r="BI95" t="s">
        <v>23</v>
      </c>
      <c r="BJ95" t="s">
        <v>23</v>
      </c>
      <c r="BK95">
        <v>38491</v>
      </c>
      <c r="BL95" t="s">
        <v>1581</v>
      </c>
      <c r="BM95" t="s">
        <v>1582</v>
      </c>
      <c r="BN95" t="s">
        <v>1583</v>
      </c>
      <c r="BO95">
        <v>1982</v>
      </c>
      <c r="BP95" t="s">
        <v>1584</v>
      </c>
    </row>
    <row r="96" spans="1:68" x14ac:dyDescent="0.25">
      <c r="A96">
        <v>63252</v>
      </c>
      <c r="B96" t="s">
        <v>273</v>
      </c>
      <c r="C96" t="s">
        <v>1405</v>
      </c>
      <c r="D96" t="s">
        <v>584</v>
      </c>
      <c r="E96" t="s">
        <v>1406</v>
      </c>
      <c r="F96">
        <v>80</v>
      </c>
      <c r="G96" t="s">
        <v>274</v>
      </c>
      <c r="H96">
        <v>19126</v>
      </c>
      <c r="I96" t="s">
        <v>584</v>
      </c>
      <c r="J96" t="s">
        <v>584</v>
      </c>
      <c r="K96" t="s">
        <v>584</v>
      </c>
      <c r="L96" t="s">
        <v>584</v>
      </c>
      <c r="M96" t="s">
        <v>1380</v>
      </c>
      <c r="N96" t="s">
        <v>1384</v>
      </c>
      <c r="O96" t="s">
        <v>1546</v>
      </c>
      <c r="P96" t="s">
        <v>1637</v>
      </c>
      <c r="Q96" t="s">
        <v>1638</v>
      </c>
      <c r="R96" t="s">
        <v>1639</v>
      </c>
      <c r="S96" t="s">
        <v>1640</v>
      </c>
      <c r="T96" t="s">
        <v>594</v>
      </c>
      <c r="U96" t="s">
        <v>595</v>
      </c>
      <c r="V96" t="s">
        <v>628</v>
      </c>
      <c r="W96" t="s">
        <v>584</v>
      </c>
      <c r="X96" t="s">
        <v>854</v>
      </c>
      <c r="Y96" t="s">
        <v>613</v>
      </c>
      <c r="Z96" t="s">
        <v>1580</v>
      </c>
      <c r="AA96">
        <v>1</v>
      </c>
      <c r="AB96" t="s">
        <v>497</v>
      </c>
      <c r="AC96">
        <v>2169408</v>
      </c>
      <c r="AD96">
        <v>2332858</v>
      </c>
      <c r="AE96" t="s">
        <v>584</v>
      </c>
      <c r="AF96" t="s">
        <v>309</v>
      </c>
      <c r="AG96" t="s">
        <v>309</v>
      </c>
      <c r="AH96" t="s">
        <v>310</v>
      </c>
      <c r="AI96" t="s">
        <v>311</v>
      </c>
      <c r="AJ96" t="s">
        <v>362</v>
      </c>
      <c r="AK96" t="s">
        <v>584</v>
      </c>
      <c r="AL96" t="s">
        <v>1108</v>
      </c>
      <c r="AM96" t="s">
        <v>584</v>
      </c>
      <c r="AN96" t="s">
        <v>584</v>
      </c>
      <c r="AO96" t="s">
        <v>313</v>
      </c>
      <c r="AP96" t="s">
        <v>584</v>
      </c>
      <c r="AQ96" t="s">
        <v>584</v>
      </c>
      <c r="AR96" t="s">
        <v>584</v>
      </c>
      <c r="AS96" t="s">
        <v>584</v>
      </c>
      <c r="AT96" t="s">
        <v>584</v>
      </c>
      <c r="AU96" t="s">
        <v>294</v>
      </c>
      <c r="AV96" t="s">
        <v>314</v>
      </c>
      <c r="AW96">
        <v>0.75</v>
      </c>
      <c r="AX96" t="s">
        <v>767</v>
      </c>
      <c r="AY96">
        <v>0.75</v>
      </c>
      <c r="AZ96">
        <v>0.66900000000000004</v>
      </c>
      <c r="BA96" t="s">
        <v>584</v>
      </c>
      <c r="BB96" t="s">
        <v>584</v>
      </c>
      <c r="BC96" t="s">
        <v>584</v>
      </c>
      <c r="BD96" t="s">
        <v>33</v>
      </c>
      <c r="BE96" t="s">
        <v>23</v>
      </c>
      <c r="BF96" t="s">
        <v>23</v>
      </c>
      <c r="BG96" t="s">
        <v>23</v>
      </c>
      <c r="BH96" t="s">
        <v>23</v>
      </c>
      <c r="BI96" t="s">
        <v>23</v>
      </c>
      <c r="BJ96" t="s">
        <v>23</v>
      </c>
      <c r="BK96">
        <v>38491</v>
      </c>
      <c r="BL96" t="s">
        <v>1581</v>
      </c>
      <c r="BM96" t="s">
        <v>1582</v>
      </c>
      <c r="BN96" t="s">
        <v>1583</v>
      </c>
      <c r="BO96">
        <v>1982</v>
      </c>
      <c r="BP96" t="s">
        <v>1584</v>
      </c>
    </row>
    <row r="97" spans="1:68" x14ac:dyDescent="0.25">
      <c r="A97">
        <v>63252</v>
      </c>
      <c r="B97" t="s">
        <v>273</v>
      </c>
      <c r="C97" t="s">
        <v>1405</v>
      </c>
      <c r="D97" t="s">
        <v>584</v>
      </c>
      <c r="E97" t="s">
        <v>1641</v>
      </c>
      <c r="F97">
        <v>100</v>
      </c>
      <c r="G97" t="s">
        <v>274</v>
      </c>
      <c r="H97">
        <v>17522</v>
      </c>
      <c r="I97" t="s">
        <v>584</v>
      </c>
      <c r="J97" t="s">
        <v>584</v>
      </c>
      <c r="K97" t="s">
        <v>584</v>
      </c>
      <c r="L97" t="s">
        <v>584</v>
      </c>
      <c r="M97" t="s">
        <v>1380</v>
      </c>
      <c r="N97" t="s">
        <v>1384</v>
      </c>
      <c r="O97" t="s">
        <v>1514</v>
      </c>
      <c r="P97" t="s">
        <v>1642</v>
      </c>
      <c r="Q97" t="s">
        <v>1643</v>
      </c>
      <c r="R97" t="s">
        <v>1644</v>
      </c>
      <c r="S97" t="s">
        <v>1645</v>
      </c>
      <c r="T97" t="s">
        <v>594</v>
      </c>
      <c r="U97" t="s">
        <v>595</v>
      </c>
      <c r="V97" t="s">
        <v>628</v>
      </c>
      <c r="W97" t="s">
        <v>584</v>
      </c>
      <c r="X97" t="s">
        <v>854</v>
      </c>
      <c r="Y97" t="s">
        <v>613</v>
      </c>
      <c r="Z97" t="s">
        <v>1580</v>
      </c>
      <c r="AA97">
        <v>1</v>
      </c>
      <c r="AB97" t="s">
        <v>497</v>
      </c>
      <c r="AC97">
        <v>2169404</v>
      </c>
      <c r="AD97">
        <v>2332853</v>
      </c>
      <c r="AE97" t="s">
        <v>584</v>
      </c>
      <c r="AF97" t="s">
        <v>309</v>
      </c>
      <c r="AG97" t="s">
        <v>309</v>
      </c>
      <c r="AH97" t="s">
        <v>310</v>
      </c>
      <c r="AI97" t="s">
        <v>311</v>
      </c>
      <c r="AJ97" t="s">
        <v>361</v>
      </c>
      <c r="AK97" t="s">
        <v>584</v>
      </c>
      <c r="AL97" t="s">
        <v>1108</v>
      </c>
      <c r="AM97" t="s">
        <v>584</v>
      </c>
      <c r="AN97" t="s">
        <v>584</v>
      </c>
      <c r="AO97" t="s">
        <v>823</v>
      </c>
      <c r="AP97" t="s">
        <v>584</v>
      </c>
      <c r="AQ97" t="s">
        <v>584</v>
      </c>
      <c r="AR97" t="s">
        <v>584</v>
      </c>
      <c r="AS97" t="s">
        <v>584</v>
      </c>
      <c r="AT97">
        <v>50</v>
      </c>
      <c r="AU97" t="s">
        <v>294</v>
      </c>
      <c r="AV97" t="s">
        <v>314</v>
      </c>
      <c r="AW97">
        <v>0.75</v>
      </c>
      <c r="AX97" t="s">
        <v>767</v>
      </c>
      <c r="AY97">
        <v>0.75</v>
      </c>
      <c r="AZ97">
        <v>0.66900000000000004</v>
      </c>
      <c r="BA97" t="s">
        <v>584</v>
      </c>
      <c r="BB97" t="s">
        <v>584</v>
      </c>
      <c r="BC97" t="s">
        <v>584</v>
      </c>
      <c r="BD97" t="s">
        <v>33</v>
      </c>
      <c r="BE97" t="s">
        <v>23</v>
      </c>
      <c r="BF97" t="s">
        <v>23</v>
      </c>
      <c r="BG97" t="s">
        <v>23</v>
      </c>
      <c r="BH97" t="s">
        <v>23</v>
      </c>
      <c r="BI97" t="s">
        <v>23</v>
      </c>
      <c r="BJ97" t="s">
        <v>23</v>
      </c>
      <c r="BK97">
        <v>38491</v>
      </c>
      <c r="BL97" t="s">
        <v>1581</v>
      </c>
      <c r="BM97" t="s">
        <v>1582</v>
      </c>
      <c r="BN97" t="s">
        <v>1583</v>
      </c>
      <c r="BO97">
        <v>1982</v>
      </c>
      <c r="BP97" t="s">
        <v>1646</v>
      </c>
    </row>
    <row r="98" spans="1:68" x14ac:dyDescent="0.25">
      <c r="A98">
        <v>63252</v>
      </c>
      <c r="B98" t="s">
        <v>273</v>
      </c>
      <c r="C98" t="s">
        <v>23</v>
      </c>
      <c r="D98" t="s">
        <v>584</v>
      </c>
      <c r="E98" t="s">
        <v>584</v>
      </c>
      <c r="F98">
        <v>100</v>
      </c>
      <c r="G98" t="s">
        <v>274</v>
      </c>
      <c r="H98">
        <v>880</v>
      </c>
      <c r="I98" t="s">
        <v>584</v>
      </c>
      <c r="J98" t="s">
        <v>584</v>
      </c>
      <c r="K98" t="s">
        <v>584</v>
      </c>
      <c r="L98" t="s">
        <v>584</v>
      </c>
      <c r="M98" t="s">
        <v>1380</v>
      </c>
      <c r="N98" t="s">
        <v>584</v>
      </c>
      <c r="O98" t="s">
        <v>584</v>
      </c>
      <c r="P98" t="s">
        <v>584</v>
      </c>
      <c r="Q98" t="s">
        <v>584</v>
      </c>
      <c r="R98" t="s">
        <v>1380</v>
      </c>
      <c r="S98" t="s">
        <v>1647</v>
      </c>
      <c r="T98" t="s">
        <v>594</v>
      </c>
      <c r="U98" t="s">
        <v>595</v>
      </c>
      <c r="V98" t="s">
        <v>628</v>
      </c>
      <c r="W98" t="s">
        <v>596</v>
      </c>
      <c r="X98" t="s">
        <v>629</v>
      </c>
      <c r="Y98" t="s">
        <v>613</v>
      </c>
      <c r="Z98" t="s">
        <v>855</v>
      </c>
      <c r="AA98">
        <v>1</v>
      </c>
      <c r="AB98" t="s">
        <v>497</v>
      </c>
      <c r="AC98">
        <v>2166410</v>
      </c>
      <c r="AD98">
        <v>2323499</v>
      </c>
      <c r="AE98" t="s">
        <v>584</v>
      </c>
      <c r="AF98" t="s">
        <v>309</v>
      </c>
      <c r="AG98" t="s">
        <v>309</v>
      </c>
      <c r="AH98" t="s">
        <v>310</v>
      </c>
      <c r="AI98" t="s">
        <v>311</v>
      </c>
      <c r="AJ98" t="s">
        <v>361</v>
      </c>
      <c r="AK98" t="s">
        <v>584</v>
      </c>
      <c r="AL98" t="s">
        <v>1108</v>
      </c>
      <c r="AM98" t="s">
        <v>584</v>
      </c>
      <c r="AN98" t="s">
        <v>584</v>
      </c>
      <c r="AO98" t="s">
        <v>823</v>
      </c>
      <c r="AP98" t="s">
        <v>584</v>
      </c>
      <c r="AQ98" t="s">
        <v>584</v>
      </c>
      <c r="AR98" t="s">
        <v>584</v>
      </c>
      <c r="AS98" t="s">
        <v>584</v>
      </c>
      <c r="AT98">
        <v>14</v>
      </c>
      <c r="AU98" t="s">
        <v>294</v>
      </c>
      <c r="AV98" t="s">
        <v>314</v>
      </c>
      <c r="AW98">
        <v>0.75</v>
      </c>
      <c r="AX98" t="s">
        <v>31</v>
      </c>
      <c r="AY98">
        <v>0.75</v>
      </c>
      <c r="AZ98">
        <v>0.75</v>
      </c>
      <c r="BA98" t="s">
        <v>584</v>
      </c>
      <c r="BB98" t="s">
        <v>584</v>
      </c>
      <c r="BC98" t="s">
        <v>584</v>
      </c>
      <c r="BD98" t="s">
        <v>33</v>
      </c>
      <c r="BE98" t="s">
        <v>23</v>
      </c>
      <c r="BF98" t="s">
        <v>23</v>
      </c>
      <c r="BG98" t="s">
        <v>23</v>
      </c>
      <c r="BH98" t="s">
        <v>23</v>
      </c>
      <c r="BI98" t="s">
        <v>23</v>
      </c>
      <c r="BJ98" t="s">
        <v>23</v>
      </c>
      <c r="BK98">
        <v>91335</v>
      </c>
      <c r="BL98" t="s">
        <v>1601</v>
      </c>
      <c r="BM98" t="s">
        <v>1602</v>
      </c>
      <c r="BN98" t="s">
        <v>1603</v>
      </c>
      <c r="BO98">
        <v>1997</v>
      </c>
      <c r="BP98" t="s">
        <v>1648</v>
      </c>
    </row>
    <row r="99" spans="1:68" x14ac:dyDescent="0.25">
      <c r="A99">
        <v>63252</v>
      </c>
      <c r="B99" t="s">
        <v>273</v>
      </c>
      <c r="C99" t="s">
        <v>23</v>
      </c>
      <c r="D99" t="s">
        <v>584</v>
      </c>
      <c r="E99" t="s">
        <v>584</v>
      </c>
      <c r="F99">
        <v>100</v>
      </c>
      <c r="G99" t="s">
        <v>274</v>
      </c>
      <c r="H99">
        <v>17297</v>
      </c>
      <c r="I99" t="s">
        <v>1649</v>
      </c>
      <c r="J99" t="s">
        <v>294</v>
      </c>
      <c r="K99" t="s">
        <v>584</v>
      </c>
      <c r="L99" t="s">
        <v>23</v>
      </c>
      <c r="M99" t="s">
        <v>1380</v>
      </c>
      <c r="N99" t="s">
        <v>1384</v>
      </c>
      <c r="O99" t="s">
        <v>1388</v>
      </c>
      <c r="P99" t="s">
        <v>1430</v>
      </c>
      <c r="Q99" t="s">
        <v>1431</v>
      </c>
      <c r="R99" t="s">
        <v>1432</v>
      </c>
      <c r="S99" t="s">
        <v>1433</v>
      </c>
      <c r="T99" t="s">
        <v>594</v>
      </c>
      <c r="U99" t="s">
        <v>595</v>
      </c>
      <c r="V99" t="s">
        <v>628</v>
      </c>
      <c r="W99" t="s">
        <v>765</v>
      </c>
      <c r="X99" t="s">
        <v>854</v>
      </c>
      <c r="Y99" t="s">
        <v>613</v>
      </c>
      <c r="Z99" t="s">
        <v>23</v>
      </c>
      <c r="AA99">
        <v>1</v>
      </c>
      <c r="AB99" t="s">
        <v>288</v>
      </c>
      <c r="AC99">
        <v>506361</v>
      </c>
      <c r="AD99">
        <v>1057559</v>
      </c>
      <c r="AE99" t="s">
        <v>584</v>
      </c>
      <c r="AF99" t="s">
        <v>373</v>
      </c>
      <c r="AG99" t="s">
        <v>373</v>
      </c>
      <c r="AH99" t="s">
        <v>374</v>
      </c>
      <c r="AI99" t="s">
        <v>375</v>
      </c>
      <c r="AJ99" t="s">
        <v>362</v>
      </c>
      <c r="AK99" t="s">
        <v>584</v>
      </c>
      <c r="AL99" t="s">
        <v>1108</v>
      </c>
      <c r="AM99" t="s">
        <v>23</v>
      </c>
      <c r="AN99" t="s">
        <v>584</v>
      </c>
      <c r="AO99" t="s">
        <v>23</v>
      </c>
      <c r="AP99" t="s">
        <v>584</v>
      </c>
      <c r="AQ99" t="s">
        <v>23</v>
      </c>
      <c r="AR99" t="s">
        <v>584</v>
      </c>
      <c r="AS99" t="s">
        <v>584</v>
      </c>
      <c r="AT99">
        <v>1</v>
      </c>
      <c r="AU99" t="s">
        <v>294</v>
      </c>
      <c r="AV99" t="s">
        <v>314</v>
      </c>
      <c r="AW99">
        <v>0.8407</v>
      </c>
      <c r="AX99" t="s">
        <v>767</v>
      </c>
      <c r="AY99">
        <v>0.8407</v>
      </c>
      <c r="AZ99">
        <v>0.74990440000000003</v>
      </c>
      <c r="BA99" t="s">
        <v>584</v>
      </c>
      <c r="BB99" t="s">
        <v>584</v>
      </c>
      <c r="BC99" t="s">
        <v>584</v>
      </c>
      <c r="BD99" t="s">
        <v>33</v>
      </c>
      <c r="BE99" t="s">
        <v>584</v>
      </c>
      <c r="BF99" t="s">
        <v>23</v>
      </c>
      <c r="BG99" t="s">
        <v>23</v>
      </c>
      <c r="BH99" t="s">
        <v>584</v>
      </c>
      <c r="BI99" t="s">
        <v>584</v>
      </c>
      <c r="BJ99" t="s">
        <v>584</v>
      </c>
      <c r="BK99">
        <v>89574</v>
      </c>
      <c r="BL99" t="s">
        <v>1435</v>
      </c>
      <c r="BM99" t="s">
        <v>1436</v>
      </c>
      <c r="BN99" t="s">
        <v>1437</v>
      </c>
      <c r="BO99">
        <v>1984</v>
      </c>
      <c r="BP99" t="s">
        <v>1650</v>
      </c>
    </row>
    <row r="100" spans="1:68" x14ac:dyDescent="0.25">
      <c r="A100">
        <v>63252</v>
      </c>
      <c r="B100" t="s">
        <v>273</v>
      </c>
      <c r="C100" t="s">
        <v>23</v>
      </c>
      <c r="D100" t="s">
        <v>584</v>
      </c>
      <c r="E100" t="s">
        <v>584</v>
      </c>
      <c r="F100">
        <v>100</v>
      </c>
      <c r="G100" t="s">
        <v>274</v>
      </c>
      <c r="H100">
        <v>17297</v>
      </c>
      <c r="I100" t="s">
        <v>584</v>
      </c>
      <c r="J100" t="s">
        <v>584</v>
      </c>
      <c r="K100" t="s">
        <v>1429</v>
      </c>
      <c r="L100" t="s">
        <v>23</v>
      </c>
      <c r="M100" t="s">
        <v>1380</v>
      </c>
      <c r="N100" t="s">
        <v>1384</v>
      </c>
      <c r="O100" t="s">
        <v>1388</v>
      </c>
      <c r="P100" t="s">
        <v>1430</v>
      </c>
      <c r="Q100" t="s">
        <v>1431</v>
      </c>
      <c r="R100" t="s">
        <v>1432</v>
      </c>
      <c r="S100" t="s">
        <v>1433</v>
      </c>
      <c r="T100" t="s">
        <v>594</v>
      </c>
      <c r="U100" t="s">
        <v>595</v>
      </c>
      <c r="V100" t="s">
        <v>628</v>
      </c>
      <c r="W100" t="s">
        <v>765</v>
      </c>
      <c r="X100" t="s">
        <v>854</v>
      </c>
      <c r="Y100" t="s">
        <v>613</v>
      </c>
      <c r="Z100" t="s">
        <v>23</v>
      </c>
      <c r="AA100">
        <v>1</v>
      </c>
      <c r="AB100" t="s">
        <v>288</v>
      </c>
      <c r="AC100">
        <v>506362</v>
      </c>
      <c r="AD100">
        <v>1144983</v>
      </c>
      <c r="AE100" t="s">
        <v>584</v>
      </c>
      <c r="AF100" t="s">
        <v>733</v>
      </c>
      <c r="AG100" t="s">
        <v>733</v>
      </c>
      <c r="AH100" t="s">
        <v>976</v>
      </c>
      <c r="AI100" t="s">
        <v>1651</v>
      </c>
      <c r="AJ100" t="s">
        <v>361</v>
      </c>
      <c r="AK100" t="s">
        <v>584</v>
      </c>
      <c r="AL100" t="s">
        <v>1108</v>
      </c>
      <c r="AM100" t="s">
        <v>23</v>
      </c>
      <c r="AN100" t="s">
        <v>584</v>
      </c>
      <c r="AO100" t="s">
        <v>23</v>
      </c>
      <c r="AP100" t="s">
        <v>584</v>
      </c>
      <c r="AQ100" t="s">
        <v>23</v>
      </c>
      <c r="AR100" t="s">
        <v>584</v>
      </c>
      <c r="AS100" t="s">
        <v>584</v>
      </c>
      <c r="AT100">
        <v>1</v>
      </c>
      <c r="AU100" t="s">
        <v>294</v>
      </c>
      <c r="AV100" t="s">
        <v>314</v>
      </c>
      <c r="AW100">
        <v>0.8407</v>
      </c>
      <c r="AX100" t="s">
        <v>767</v>
      </c>
      <c r="AY100">
        <v>0.8407</v>
      </c>
      <c r="AZ100">
        <v>0.74990440000000003</v>
      </c>
      <c r="BA100" t="s">
        <v>584</v>
      </c>
      <c r="BB100" t="s">
        <v>584</v>
      </c>
      <c r="BC100" t="s">
        <v>584</v>
      </c>
      <c r="BD100" t="s">
        <v>33</v>
      </c>
      <c r="BE100" t="s">
        <v>584</v>
      </c>
      <c r="BF100" t="s">
        <v>23</v>
      </c>
      <c r="BG100" t="s">
        <v>23</v>
      </c>
      <c r="BH100" t="s">
        <v>584</v>
      </c>
      <c r="BI100" t="s">
        <v>584</v>
      </c>
      <c r="BJ100" t="s">
        <v>584</v>
      </c>
      <c r="BK100">
        <v>89574</v>
      </c>
      <c r="BL100" t="s">
        <v>1435</v>
      </c>
      <c r="BM100" t="s">
        <v>1436</v>
      </c>
      <c r="BN100" t="s">
        <v>1437</v>
      </c>
      <c r="BO100">
        <v>1984</v>
      </c>
      <c r="BP100" t="s">
        <v>1652</v>
      </c>
    </row>
    <row r="101" spans="1:68" x14ac:dyDescent="0.25">
      <c r="A101">
        <v>63252</v>
      </c>
      <c r="B101" t="s">
        <v>273</v>
      </c>
      <c r="C101" t="s">
        <v>23</v>
      </c>
      <c r="D101" t="s">
        <v>584</v>
      </c>
      <c r="E101" t="s">
        <v>1406</v>
      </c>
      <c r="F101">
        <v>80</v>
      </c>
      <c r="G101" t="s">
        <v>274</v>
      </c>
      <c r="H101">
        <v>5742</v>
      </c>
      <c r="I101" t="s">
        <v>584</v>
      </c>
      <c r="J101" t="s">
        <v>584</v>
      </c>
      <c r="K101" t="s">
        <v>584</v>
      </c>
      <c r="L101" t="s">
        <v>23</v>
      </c>
      <c r="M101" t="s">
        <v>1380</v>
      </c>
      <c r="N101" t="s">
        <v>1381</v>
      </c>
      <c r="O101" t="s">
        <v>1382</v>
      </c>
      <c r="P101" t="s">
        <v>1653</v>
      </c>
      <c r="Q101" t="s">
        <v>584</v>
      </c>
      <c r="R101" t="s">
        <v>1653</v>
      </c>
      <c r="S101" t="s">
        <v>1654</v>
      </c>
      <c r="T101" t="s">
        <v>594</v>
      </c>
      <c r="U101" t="s">
        <v>595</v>
      </c>
      <c r="V101" t="s">
        <v>628</v>
      </c>
      <c r="W101" t="s">
        <v>765</v>
      </c>
      <c r="X101" t="s">
        <v>369</v>
      </c>
      <c r="Y101" t="s">
        <v>613</v>
      </c>
      <c r="Z101" t="s">
        <v>23</v>
      </c>
      <c r="AA101">
        <v>1</v>
      </c>
      <c r="AB101" t="s">
        <v>288</v>
      </c>
      <c r="AC101">
        <v>510209</v>
      </c>
      <c r="AD101">
        <v>1067373</v>
      </c>
      <c r="AE101" t="s">
        <v>584</v>
      </c>
      <c r="AF101" t="s">
        <v>309</v>
      </c>
      <c r="AG101" t="s">
        <v>309</v>
      </c>
      <c r="AH101" t="s">
        <v>404</v>
      </c>
      <c r="AI101" t="s">
        <v>405</v>
      </c>
      <c r="AJ101" t="s">
        <v>361</v>
      </c>
      <c r="AK101" t="s">
        <v>584</v>
      </c>
      <c r="AL101" t="s">
        <v>1108</v>
      </c>
      <c r="AM101" t="s">
        <v>23</v>
      </c>
      <c r="AN101" t="s">
        <v>584</v>
      </c>
      <c r="AO101" t="s">
        <v>23</v>
      </c>
      <c r="AP101" t="s">
        <v>584</v>
      </c>
      <c r="AQ101" t="s">
        <v>23</v>
      </c>
      <c r="AR101" t="s">
        <v>584</v>
      </c>
      <c r="AS101" t="s">
        <v>584</v>
      </c>
      <c r="AT101">
        <v>121.76</v>
      </c>
      <c r="AU101" t="s">
        <v>294</v>
      </c>
      <c r="AV101" t="s">
        <v>314</v>
      </c>
      <c r="AW101">
        <v>1</v>
      </c>
      <c r="AX101" t="s">
        <v>31</v>
      </c>
      <c r="AY101">
        <v>1</v>
      </c>
      <c r="AZ101">
        <v>1</v>
      </c>
      <c r="BA101" t="s">
        <v>584</v>
      </c>
      <c r="BB101" t="s">
        <v>584</v>
      </c>
      <c r="BC101" t="s">
        <v>584</v>
      </c>
      <c r="BD101" t="s">
        <v>33</v>
      </c>
      <c r="BE101" t="s">
        <v>584</v>
      </c>
      <c r="BF101" t="s">
        <v>23</v>
      </c>
      <c r="BG101" t="s">
        <v>23</v>
      </c>
      <c r="BH101" t="s">
        <v>584</v>
      </c>
      <c r="BI101" t="s">
        <v>584</v>
      </c>
      <c r="BJ101" t="s">
        <v>584</v>
      </c>
      <c r="BK101">
        <v>117385</v>
      </c>
      <c r="BL101" t="s">
        <v>882</v>
      </c>
      <c r="BM101" t="s">
        <v>883</v>
      </c>
      <c r="BN101" t="s">
        <v>884</v>
      </c>
      <c r="BO101">
        <v>1972</v>
      </c>
      <c r="BP101" t="s">
        <v>1655</v>
      </c>
    </row>
    <row r="102" spans="1:68" x14ac:dyDescent="0.25">
      <c r="A102">
        <v>63252</v>
      </c>
      <c r="B102" t="s">
        <v>273</v>
      </c>
      <c r="C102" t="s">
        <v>23</v>
      </c>
      <c r="D102" t="s">
        <v>584</v>
      </c>
      <c r="E102" t="s">
        <v>286</v>
      </c>
      <c r="F102">
        <v>100</v>
      </c>
      <c r="G102" t="s">
        <v>274</v>
      </c>
      <c r="H102">
        <v>5569</v>
      </c>
      <c r="I102" t="s">
        <v>584</v>
      </c>
      <c r="J102" t="s">
        <v>584</v>
      </c>
      <c r="K102" t="s">
        <v>584</v>
      </c>
      <c r="L102" t="s">
        <v>23</v>
      </c>
      <c r="M102" t="s">
        <v>1380</v>
      </c>
      <c r="N102" t="s">
        <v>1381</v>
      </c>
      <c r="O102" t="s">
        <v>584</v>
      </c>
      <c r="P102" t="s">
        <v>584</v>
      </c>
      <c r="Q102" t="s">
        <v>584</v>
      </c>
      <c r="R102" t="s">
        <v>1381</v>
      </c>
      <c r="S102" t="s">
        <v>1470</v>
      </c>
      <c r="T102" t="s">
        <v>594</v>
      </c>
      <c r="U102" t="s">
        <v>595</v>
      </c>
      <c r="V102" t="s">
        <v>628</v>
      </c>
      <c r="W102" t="s">
        <v>596</v>
      </c>
      <c r="X102" t="s">
        <v>629</v>
      </c>
      <c r="Y102" t="s">
        <v>613</v>
      </c>
      <c r="Z102" t="s">
        <v>23</v>
      </c>
      <c r="AA102">
        <v>2</v>
      </c>
      <c r="AB102" t="s">
        <v>288</v>
      </c>
      <c r="AC102">
        <v>552970</v>
      </c>
      <c r="AD102">
        <v>1113298</v>
      </c>
      <c r="AE102" t="s">
        <v>584</v>
      </c>
      <c r="AF102" t="s">
        <v>309</v>
      </c>
      <c r="AG102" t="s">
        <v>309</v>
      </c>
      <c r="AH102" t="s">
        <v>310</v>
      </c>
      <c r="AI102" t="s">
        <v>311</v>
      </c>
      <c r="AJ102" t="s">
        <v>362</v>
      </c>
      <c r="AK102" t="s">
        <v>584</v>
      </c>
      <c r="AL102" t="s">
        <v>1108</v>
      </c>
      <c r="AM102" t="s">
        <v>23</v>
      </c>
      <c r="AN102" t="s">
        <v>584</v>
      </c>
      <c r="AO102" t="s">
        <v>23</v>
      </c>
      <c r="AP102" t="s">
        <v>584</v>
      </c>
      <c r="AQ102" t="s">
        <v>23</v>
      </c>
      <c r="AR102" t="s">
        <v>584</v>
      </c>
      <c r="AS102" t="s">
        <v>584</v>
      </c>
      <c r="AT102">
        <v>7</v>
      </c>
      <c r="AU102" t="s">
        <v>294</v>
      </c>
      <c r="AV102" t="s">
        <v>314</v>
      </c>
      <c r="AW102">
        <v>1</v>
      </c>
      <c r="AX102" t="s">
        <v>31</v>
      </c>
      <c r="AY102">
        <v>1</v>
      </c>
      <c r="AZ102">
        <v>1</v>
      </c>
      <c r="BA102" t="s">
        <v>584</v>
      </c>
      <c r="BB102" t="s">
        <v>584</v>
      </c>
      <c r="BC102" t="s">
        <v>584</v>
      </c>
      <c r="BD102" t="s">
        <v>33</v>
      </c>
      <c r="BE102" t="s">
        <v>584</v>
      </c>
      <c r="BF102" t="s">
        <v>23</v>
      </c>
      <c r="BG102" t="s">
        <v>23</v>
      </c>
      <c r="BH102" t="s">
        <v>584</v>
      </c>
      <c r="BI102" t="s">
        <v>584</v>
      </c>
      <c r="BJ102" t="s">
        <v>584</v>
      </c>
      <c r="BK102">
        <v>87876</v>
      </c>
      <c r="BL102" t="s">
        <v>1471</v>
      </c>
      <c r="BM102" t="s">
        <v>1472</v>
      </c>
      <c r="BN102" t="s">
        <v>1473</v>
      </c>
      <c r="BO102">
        <v>1986</v>
      </c>
      <c r="BP102" t="s">
        <v>1474</v>
      </c>
    </row>
    <row r="103" spans="1:68" x14ac:dyDescent="0.25">
      <c r="A103">
        <v>63252</v>
      </c>
      <c r="B103" t="s">
        <v>273</v>
      </c>
      <c r="C103" t="s">
        <v>23</v>
      </c>
      <c r="D103" t="s">
        <v>584</v>
      </c>
      <c r="E103" t="s">
        <v>286</v>
      </c>
      <c r="F103">
        <v>100</v>
      </c>
      <c r="G103" t="s">
        <v>274</v>
      </c>
      <c r="H103">
        <v>5569</v>
      </c>
      <c r="I103" t="s">
        <v>584</v>
      </c>
      <c r="J103" t="s">
        <v>584</v>
      </c>
      <c r="K103" t="s">
        <v>584</v>
      </c>
      <c r="L103" t="s">
        <v>23</v>
      </c>
      <c r="M103" t="s">
        <v>1380</v>
      </c>
      <c r="N103" t="s">
        <v>1381</v>
      </c>
      <c r="O103" t="s">
        <v>584</v>
      </c>
      <c r="P103" t="s">
        <v>584</v>
      </c>
      <c r="Q103" t="s">
        <v>584</v>
      </c>
      <c r="R103" t="s">
        <v>1381</v>
      </c>
      <c r="S103" t="s">
        <v>1470</v>
      </c>
      <c r="T103" t="s">
        <v>594</v>
      </c>
      <c r="U103" t="s">
        <v>595</v>
      </c>
      <c r="V103" t="s">
        <v>628</v>
      </c>
      <c r="W103" t="s">
        <v>596</v>
      </c>
      <c r="X103" t="s">
        <v>629</v>
      </c>
      <c r="Y103" t="s">
        <v>613</v>
      </c>
      <c r="Z103" t="s">
        <v>23</v>
      </c>
      <c r="AA103">
        <v>2</v>
      </c>
      <c r="AB103" t="s">
        <v>288</v>
      </c>
      <c r="AC103">
        <v>552968</v>
      </c>
      <c r="AD103">
        <v>1048334</v>
      </c>
      <c r="AE103" t="s">
        <v>584</v>
      </c>
      <c r="AF103" t="s">
        <v>309</v>
      </c>
      <c r="AG103" t="s">
        <v>309</v>
      </c>
      <c r="AH103" t="s">
        <v>310</v>
      </c>
      <c r="AI103" t="s">
        <v>311</v>
      </c>
      <c r="AJ103" t="s">
        <v>361</v>
      </c>
      <c r="AK103" t="s">
        <v>584</v>
      </c>
      <c r="AL103" t="s">
        <v>1108</v>
      </c>
      <c r="AM103" t="s">
        <v>23</v>
      </c>
      <c r="AN103" t="s">
        <v>584</v>
      </c>
      <c r="AO103" t="s">
        <v>23</v>
      </c>
      <c r="AP103" t="s">
        <v>584</v>
      </c>
      <c r="AQ103" t="s">
        <v>23</v>
      </c>
      <c r="AR103" t="s">
        <v>584</v>
      </c>
      <c r="AS103" t="s">
        <v>584</v>
      </c>
      <c r="AT103">
        <v>1</v>
      </c>
      <c r="AU103" t="s">
        <v>294</v>
      </c>
      <c r="AV103" t="s">
        <v>314</v>
      </c>
      <c r="AW103">
        <v>1</v>
      </c>
      <c r="AX103" t="s">
        <v>31</v>
      </c>
      <c r="AY103">
        <v>1</v>
      </c>
      <c r="AZ103">
        <v>1</v>
      </c>
      <c r="BA103" t="s">
        <v>584</v>
      </c>
      <c r="BB103" t="s">
        <v>584</v>
      </c>
      <c r="BC103" t="s">
        <v>584</v>
      </c>
      <c r="BD103" t="s">
        <v>33</v>
      </c>
      <c r="BE103" t="s">
        <v>584</v>
      </c>
      <c r="BF103" t="s">
        <v>23</v>
      </c>
      <c r="BG103" t="s">
        <v>23</v>
      </c>
      <c r="BH103" t="s">
        <v>584</v>
      </c>
      <c r="BI103" t="s">
        <v>584</v>
      </c>
      <c r="BJ103" t="s">
        <v>584</v>
      </c>
      <c r="BK103">
        <v>87876</v>
      </c>
      <c r="BL103" t="s">
        <v>1471</v>
      </c>
      <c r="BM103" t="s">
        <v>1472</v>
      </c>
      <c r="BN103" t="s">
        <v>1473</v>
      </c>
      <c r="BO103">
        <v>1986</v>
      </c>
      <c r="BP103" t="s">
        <v>1474</v>
      </c>
    </row>
    <row r="104" spans="1:68" x14ac:dyDescent="0.25">
      <c r="A104">
        <v>63252</v>
      </c>
      <c r="B104" t="s">
        <v>273</v>
      </c>
      <c r="C104" t="s">
        <v>23</v>
      </c>
      <c r="D104" t="s">
        <v>584</v>
      </c>
      <c r="E104" t="s">
        <v>584</v>
      </c>
      <c r="F104">
        <v>100</v>
      </c>
      <c r="G104" t="s">
        <v>274</v>
      </c>
      <c r="H104">
        <v>16058</v>
      </c>
      <c r="I104" t="s">
        <v>584</v>
      </c>
      <c r="J104" t="s">
        <v>584</v>
      </c>
      <c r="K104" t="s">
        <v>584</v>
      </c>
      <c r="L104" t="s">
        <v>23</v>
      </c>
      <c r="M104" t="s">
        <v>1380</v>
      </c>
      <c r="N104" t="s">
        <v>1384</v>
      </c>
      <c r="O104" t="s">
        <v>1392</v>
      </c>
      <c r="P104" t="s">
        <v>1482</v>
      </c>
      <c r="Q104" t="s">
        <v>1656</v>
      </c>
      <c r="R104" t="s">
        <v>1657</v>
      </c>
      <c r="S104" t="s">
        <v>1658</v>
      </c>
      <c r="T104" t="s">
        <v>594</v>
      </c>
      <c r="U104" t="s">
        <v>595</v>
      </c>
      <c r="V104" t="s">
        <v>628</v>
      </c>
      <c r="W104" t="s">
        <v>765</v>
      </c>
      <c r="X104" t="s">
        <v>1167</v>
      </c>
      <c r="Y104" t="s">
        <v>613</v>
      </c>
      <c r="Z104" t="s">
        <v>23</v>
      </c>
      <c r="AA104">
        <v>1</v>
      </c>
      <c r="AB104" t="s">
        <v>288</v>
      </c>
      <c r="AC104">
        <v>407456</v>
      </c>
      <c r="AD104">
        <v>1060318</v>
      </c>
      <c r="AE104" t="s">
        <v>584</v>
      </c>
      <c r="AF104" t="s">
        <v>309</v>
      </c>
      <c r="AG104" t="s">
        <v>309</v>
      </c>
      <c r="AH104" t="s">
        <v>310</v>
      </c>
      <c r="AI104" t="s">
        <v>311</v>
      </c>
      <c r="AJ104" t="s">
        <v>362</v>
      </c>
      <c r="AK104" t="s">
        <v>584</v>
      </c>
      <c r="AL104" t="s">
        <v>1108</v>
      </c>
      <c r="AM104" t="s">
        <v>23</v>
      </c>
      <c r="AN104" t="s">
        <v>584</v>
      </c>
      <c r="AO104" t="s">
        <v>23</v>
      </c>
      <c r="AP104" t="s">
        <v>584</v>
      </c>
      <c r="AQ104" t="s">
        <v>23</v>
      </c>
      <c r="AR104" t="s">
        <v>584</v>
      </c>
      <c r="AS104" t="s">
        <v>584</v>
      </c>
      <c r="AT104">
        <v>40</v>
      </c>
      <c r="AU104" t="s">
        <v>294</v>
      </c>
      <c r="AV104" t="s">
        <v>314</v>
      </c>
      <c r="AW104">
        <v>1</v>
      </c>
      <c r="AX104" t="s">
        <v>31</v>
      </c>
      <c r="AY104">
        <v>1</v>
      </c>
      <c r="AZ104">
        <v>1</v>
      </c>
      <c r="BA104" t="s">
        <v>584</v>
      </c>
      <c r="BB104" t="s">
        <v>584</v>
      </c>
      <c r="BC104" t="s">
        <v>584</v>
      </c>
      <c r="BD104" t="s">
        <v>33</v>
      </c>
      <c r="BE104" t="s">
        <v>584</v>
      </c>
      <c r="BF104" t="s">
        <v>23</v>
      </c>
      <c r="BG104" t="s">
        <v>23</v>
      </c>
      <c r="BH104" t="s">
        <v>584</v>
      </c>
      <c r="BI104" t="s">
        <v>584</v>
      </c>
      <c r="BJ104" t="s">
        <v>584</v>
      </c>
      <c r="BK104">
        <v>79785</v>
      </c>
      <c r="BL104" t="s">
        <v>1659</v>
      </c>
      <c r="BM104" t="s">
        <v>1660</v>
      </c>
      <c r="BN104" t="s">
        <v>1661</v>
      </c>
      <c r="BO104">
        <v>1992</v>
      </c>
      <c r="BP104" t="s">
        <v>1662</v>
      </c>
    </row>
    <row r="105" spans="1:68" x14ac:dyDescent="0.25">
      <c r="A105">
        <v>63252</v>
      </c>
      <c r="B105" t="s">
        <v>273</v>
      </c>
      <c r="C105" t="s">
        <v>23</v>
      </c>
      <c r="D105" t="s">
        <v>584</v>
      </c>
      <c r="E105" t="s">
        <v>584</v>
      </c>
      <c r="F105">
        <v>100</v>
      </c>
      <c r="G105" t="s">
        <v>274</v>
      </c>
      <c r="H105">
        <v>16058</v>
      </c>
      <c r="I105" t="s">
        <v>584</v>
      </c>
      <c r="J105" t="s">
        <v>584</v>
      </c>
      <c r="K105" t="s">
        <v>584</v>
      </c>
      <c r="L105" t="s">
        <v>23</v>
      </c>
      <c r="M105" t="s">
        <v>1380</v>
      </c>
      <c r="N105" t="s">
        <v>1384</v>
      </c>
      <c r="O105" t="s">
        <v>1392</v>
      </c>
      <c r="P105" t="s">
        <v>1482</v>
      </c>
      <c r="Q105" t="s">
        <v>1656</v>
      </c>
      <c r="R105" t="s">
        <v>1657</v>
      </c>
      <c r="S105" t="s">
        <v>1658</v>
      </c>
      <c r="T105" t="s">
        <v>594</v>
      </c>
      <c r="U105" t="s">
        <v>595</v>
      </c>
      <c r="V105" t="s">
        <v>628</v>
      </c>
      <c r="W105" t="s">
        <v>765</v>
      </c>
      <c r="X105" t="s">
        <v>1167</v>
      </c>
      <c r="Y105" t="s">
        <v>613</v>
      </c>
      <c r="Z105" t="s">
        <v>23</v>
      </c>
      <c r="AA105">
        <v>1</v>
      </c>
      <c r="AB105" t="s">
        <v>288</v>
      </c>
      <c r="AC105">
        <v>407455</v>
      </c>
      <c r="AD105">
        <v>1119711</v>
      </c>
      <c r="AE105" t="s">
        <v>584</v>
      </c>
      <c r="AF105" t="s">
        <v>309</v>
      </c>
      <c r="AG105" t="s">
        <v>309</v>
      </c>
      <c r="AH105" t="s">
        <v>310</v>
      </c>
      <c r="AI105" t="s">
        <v>311</v>
      </c>
      <c r="AJ105" t="s">
        <v>362</v>
      </c>
      <c r="AK105" t="s">
        <v>584</v>
      </c>
      <c r="AL105" t="s">
        <v>1108</v>
      </c>
      <c r="AM105" t="s">
        <v>23</v>
      </c>
      <c r="AN105" t="s">
        <v>584</v>
      </c>
      <c r="AO105" t="s">
        <v>23</v>
      </c>
      <c r="AP105" t="s">
        <v>584</v>
      </c>
      <c r="AQ105" t="s">
        <v>23</v>
      </c>
      <c r="AR105" t="s">
        <v>584</v>
      </c>
      <c r="AS105" t="s">
        <v>584</v>
      </c>
      <c r="AT105">
        <v>40</v>
      </c>
      <c r="AU105" t="s">
        <v>294</v>
      </c>
      <c r="AV105" t="s">
        <v>314</v>
      </c>
      <c r="AW105">
        <v>1</v>
      </c>
      <c r="AX105" t="s">
        <v>31</v>
      </c>
      <c r="AY105">
        <v>1</v>
      </c>
      <c r="AZ105">
        <v>1</v>
      </c>
      <c r="BA105" t="s">
        <v>584</v>
      </c>
      <c r="BB105" t="s">
        <v>584</v>
      </c>
      <c r="BC105" t="s">
        <v>584</v>
      </c>
      <c r="BD105" t="s">
        <v>33</v>
      </c>
      <c r="BE105" t="s">
        <v>584</v>
      </c>
      <c r="BF105" t="s">
        <v>23</v>
      </c>
      <c r="BG105" t="s">
        <v>23</v>
      </c>
      <c r="BH105" t="s">
        <v>584</v>
      </c>
      <c r="BI105" t="s">
        <v>584</v>
      </c>
      <c r="BJ105" t="s">
        <v>584</v>
      </c>
      <c r="BK105">
        <v>79785</v>
      </c>
      <c r="BL105" t="s">
        <v>1659</v>
      </c>
      <c r="BM105" t="s">
        <v>1660</v>
      </c>
      <c r="BN105" t="s">
        <v>1661</v>
      </c>
      <c r="BO105">
        <v>1992</v>
      </c>
      <c r="BP105" t="s">
        <v>1662</v>
      </c>
    </row>
    <row r="106" spans="1:68" x14ac:dyDescent="0.25">
      <c r="A106">
        <v>63252</v>
      </c>
      <c r="B106" t="s">
        <v>273</v>
      </c>
      <c r="C106" t="s">
        <v>23</v>
      </c>
      <c r="D106" t="s">
        <v>584</v>
      </c>
      <c r="E106" t="s">
        <v>584</v>
      </c>
      <c r="F106">
        <v>100</v>
      </c>
      <c r="G106" t="s">
        <v>274</v>
      </c>
      <c r="H106">
        <v>16058</v>
      </c>
      <c r="I106" t="s">
        <v>584</v>
      </c>
      <c r="J106" t="s">
        <v>584</v>
      </c>
      <c r="K106" t="s">
        <v>584</v>
      </c>
      <c r="L106" t="s">
        <v>23</v>
      </c>
      <c r="M106" t="s">
        <v>1380</v>
      </c>
      <c r="N106" t="s">
        <v>1384</v>
      </c>
      <c r="O106" t="s">
        <v>1392</v>
      </c>
      <c r="P106" t="s">
        <v>1482</v>
      </c>
      <c r="Q106" t="s">
        <v>1656</v>
      </c>
      <c r="R106" t="s">
        <v>1657</v>
      </c>
      <c r="S106" t="s">
        <v>1658</v>
      </c>
      <c r="T106" t="s">
        <v>594</v>
      </c>
      <c r="U106" t="s">
        <v>595</v>
      </c>
      <c r="V106" t="s">
        <v>628</v>
      </c>
      <c r="W106" t="s">
        <v>765</v>
      </c>
      <c r="X106" t="s">
        <v>1167</v>
      </c>
      <c r="Y106" t="s">
        <v>613</v>
      </c>
      <c r="Z106" t="s">
        <v>23</v>
      </c>
      <c r="AA106">
        <v>1</v>
      </c>
      <c r="AB106" t="s">
        <v>288</v>
      </c>
      <c r="AC106">
        <v>407457</v>
      </c>
      <c r="AD106">
        <v>1107217</v>
      </c>
      <c r="AE106" t="s">
        <v>584</v>
      </c>
      <c r="AF106" t="s">
        <v>309</v>
      </c>
      <c r="AG106" t="s">
        <v>309</v>
      </c>
      <c r="AH106" t="s">
        <v>310</v>
      </c>
      <c r="AI106" t="s">
        <v>311</v>
      </c>
      <c r="AJ106" t="s">
        <v>362</v>
      </c>
      <c r="AK106" t="s">
        <v>584</v>
      </c>
      <c r="AL106" t="s">
        <v>1108</v>
      </c>
      <c r="AM106" t="s">
        <v>23</v>
      </c>
      <c r="AN106" t="s">
        <v>584</v>
      </c>
      <c r="AO106" t="s">
        <v>23</v>
      </c>
      <c r="AP106" t="s">
        <v>584</v>
      </c>
      <c r="AQ106" t="s">
        <v>23</v>
      </c>
      <c r="AR106" t="s">
        <v>584</v>
      </c>
      <c r="AS106" t="s">
        <v>584</v>
      </c>
      <c r="AT106">
        <v>40</v>
      </c>
      <c r="AU106" t="s">
        <v>294</v>
      </c>
      <c r="AV106" t="s">
        <v>314</v>
      </c>
      <c r="AW106">
        <v>1</v>
      </c>
      <c r="AX106" t="s">
        <v>31</v>
      </c>
      <c r="AY106">
        <v>1</v>
      </c>
      <c r="AZ106">
        <v>1</v>
      </c>
      <c r="BA106" t="s">
        <v>584</v>
      </c>
      <c r="BB106" t="s">
        <v>584</v>
      </c>
      <c r="BC106" t="s">
        <v>584</v>
      </c>
      <c r="BD106" t="s">
        <v>33</v>
      </c>
      <c r="BE106" t="s">
        <v>584</v>
      </c>
      <c r="BF106" t="s">
        <v>23</v>
      </c>
      <c r="BG106" t="s">
        <v>23</v>
      </c>
      <c r="BH106" t="s">
        <v>584</v>
      </c>
      <c r="BI106" t="s">
        <v>584</v>
      </c>
      <c r="BJ106" t="s">
        <v>584</v>
      </c>
      <c r="BK106">
        <v>79785</v>
      </c>
      <c r="BL106" t="s">
        <v>1659</v>
      </c>
      <c r="BM106" t="s">
        <v>1660</v>
      </c>
      <c r="BN106" t="s">
        <v>1661</v>
      </c>
      <c r="BO106">
        <v>1992</v>
      </c>
      <c r="BP106" t="s">
        <v>1662</v>
      </c>
    </row>
    <row r="107" spans="1:68" x14ac:dyDescent="0.25">
      <c r="A107">
        <v>63252</v>
      </c>
      <c r="B107" t="s">
        <v>273</v>
      </c>
      <c r="C107" t="s">
        <v>23</v>
      </c>
      <c r="D107" t="s">
        <v>584</v>
      </c>
      <c r="E107" t="s">
        <v>1641</v>
      </c>
      <c r="F107">
        <v>100</v>
      </c>
      <c r="G107" t="s">
        <v>274</v>
      </c>
      <c r="H107">
        <v>17206</v>
      </c>
      <c r="I107" t="s">
        <v>584</v>
      </c>
      <c r="J107" t="s">
        <v>584</v>
      </c>
      <c r="K107" t="s">
        <v>584</v>
      </c>
      <c r="L107" t="s">
        <v>23</v>
      </c>
      <c r="M107" t="s">
        <v>1380</v>
      </c>
      <c r="N107" t="s">
        <v>1384</v>
      </c>
      <c r="O107" t="s">
        <v>1415</v>
      </c>
      <c r="P107" t="s">
        <v>1416</v>
      </c>
      <c r="Q107" t="s">
        <v>1663</v>
      </c>
      <c r="R107" t="s">
        <v>1664</v>
      </c>
      <c r="S107" t="s">
        <v>1665</v>
      </c>
      <c r="T107" t="s">
        <v>594</v>
      </c>
      <c r="U107" t="s">
        <v>595</v>
      </c>
      <c r="V107" t="s">
        <v>628</v>
      </c>
      <c r="W107" t="s">
        <v>765</v>
      </c>
      <c r="X107" t="s">
        <v>854</v>
      </c>
      <c r="Y107" t="s">
        <v>613</v>
      </c>
      <c r="Z107" t="s">
        <v>23</v>
      </c>
      <c r="AA107">
        <v>1</v>
      </c>
      <c r="AB107" t="s">
        <v>288</v>
      </c>
      <c r="AC107">
        <v>410469</v>
      </c>
      <c r="AD107">
        <v>1102825</v>
      </c>
      <c r="AE107" t="s">
        <v>584</v>
      </c>
      <c r="AF107" t="s">
        <v>309</v>
      </c>
      <c r="AG107" t="s">
        <v>309</v>
      </c>
      <c r="AH107" t="s">
        <v>1666</v>
      </c>
      <c r="AI107" t="s">
        <v>1667</v>
      </c>
      <c r="AJ107" t="s">
        <v>362</v>
      </c>
      <c r="AK107" t="s">
        <v>584</v>
      </c>
      <c r="AL107" t="s">
        <v>1108</v>
      </c>
      <c r="AM107" t="s">
        <v>23</v>
      </c>
      <c r="AN107" t="s">
        <v>584</v>
      </c>
      <c r="AO107" t="s">
        <v>23</v>
      </c>
      <c r="AP107" t="s">
        <v>584</v>
      </c>
      <c r="AQ107" t="s">
        <v>23</v>
      </c>
      <c r="AR107" t="s">
        <v>584</v>
      </c>
      <c r="AS107" t="s">
        <v>584</v>
      </c>
      <c r="AT107">
        <v>2</v>
      </c>
      <c r="AU107" t="s">
        <v>294</v>
      </c>
      <c r="AV107" t="s">
        <v>295</v>
      </c>
      <c r="AW107">
        <v>1</v>
      </c>
      <c r="AX107" t="s">
        <v>1179</v>
      </c>
      <c r="AY107">
        <v>1</v>
      </c>
      <c r="AZ107">
        <v>0.5</v>
      </c>
      <c r="BA107" t="s">
        <v>584</v>
      </c>
      <c r="BB107" t="s">
        <v>584</v>
      </c>
      <c r="BC107" t="s">
        <v>584</v>
      </c>
      <c r="BD107" t="s">
        <v>33</v>
      </c>
      <c r="BE107" t="s">
        <v>584</v>
      </c>
      <c r="BF107" t="s">
        <v>23</v>
      </c>
      <c r="BG107" t="s">
        <v>23</v>
      </c>
      <c r="BH107" t="s">
        <v>584</v>
      </c>
      <c r="BI107" t="s">
        <v>584</v>
      </c>
      <c r="BJ107" t="s">
        <v>584</v>
      </c>
      <c r="BK107">
        <v>88283</v>
      </c>
      <c r="BL107" t="s">
        <v>1180</v>
      </c>
      <c r="BM107" t="s">
        <v>1181</v>
      </c>
      <c r="BN107" t="s">
        <v>1182</v>
      </c>
      <c r="BO107">
        <v>1999</v>
      </c>
      <c r="BP107" t="s">
        <v>1668</v>
      </c>
    </row>
    <row r="108" spans="1:68" x14ac:dyDescent="0.25">
      <c r="A108">
        <v>63252</v>
      </c>
      <c r="B108" t="s">
        <v>273</v>
      </c>
      <c r="C108" t="s">
        <v>23</v>
      </c>
      <c r="D108" t="s">
        <v>584</v>
      </c>
      <c r="E108" t="s">
        <v>584</v>
      </c>
      <c r="F108">
        <v>100</v>
      </c>
      <c r="G108" t="s">
        <v>274</v>
      </c>
      <c r="H108">
        <v>10462</v>
      </c>
      <c r="I108" t="s">
        <v>584</v>
      </c>
      <c r="J108" t="s">
        <v>584</v>
      </c>
      <c r="K108" t="s">
        <v>586</v>
      </c>
      <c r="L108" t="s">
        <v>23</v>
      </c>
      <c r="M108" t="s">
        <v>1380</v>
      </c>
      <c r="N108" t="s">
        <v>1384</v>
      </c>
      <c r="O108" t="s">
        <v>1388</v>
      </c>
      <c r="P108" t="s">
        <v>1669</v>
      </c>
      <c r="Q108" t="s">
        <v>1670</v>
      </c>
      <c r="R108" t="s">
        <v>1671</v>
      </c>
      <c r="S108" t="s">
        <v>1433</v>
      </c>
      <c r="T108" t="s">
        <v>594</v>
      </c>
      <c r="U108" t="s">
        <v>595</v>
      </c>
      <c r="V108" t="s">
        <v>628</v>
      </c>
      <c r="W108" t="s">
        <v>584</v>
      </c>
      <c r="X108" t="s">
        <v>854</v>
      </c>
      <c r="Y108" t="s">
        <v>613</v>
      </c>
      <c r="Z108" t="s">
        <v>23</v>
      </c>
      <c r="AA108">
        <v>1</v>
      </c>
      <c r="AB108" t="s">
        <v>288</v>
      </c>
      <c r="AC108">
        <v>495515</v>
      </c>
      <c r="AD108">
        <v>1011229</v>
      </c>
      <c r="AE108" t="s">
        <v>584</v>
      </c>
      <c r="AF108" t="s">
        <v>309</v>
      </c>
      <c r="AG108" t="s">
        <v>309</v>
      </c>
      <c r="AH108" t="s">
        <v>310</v>
      </c>
      <c r="AI108" t="s">
        <v>311</v>
      </c>
      <c r="AJ108" t="s">
        <v>362</v>
      </c>
      <c r="AK108" t="s">
        <v>584</v>
      </c>
      <c r="AL108" t="s">
        <v>1108</v>
      </c>
      <c r="AM108" t="s">
        <v>23</v>
      </c>
      <c r="AN108" t="s">
        <v>584</v>
      </c>
      <c r="AO108" t="s">
        <v>23</v>
      </c>
      <c r="AP108" t="s">
        <v>584</v>
      </c>
      <c r="AQ108" t="s">
        <v>23</v>
      </c>
      <c r="AR108" t="s">
        <v>584</v>
      </c>
      <c r="AS108" t="s">
        <v>584</v>
      </c>
      <c r="AT108">
        <v>21</v>
      </c>
      <c r="AU108" t="s">
        <v>294</v>
      </c>
      <c r="AV108" t="s">
        <v>314</v>
      </c>
      <c r="AW108">
        <v>1</v>
      </c>
      <c r="AX108" t="s">
        <v>31</v>
      </c>
      <c r="AY108">
        <v>1</v>
      </c>
      <c r="AZ108">
        <v>1</v>
      </c>
      <c r="BA108" t="s">
        <v>584</v>
      </c>
      <c r="BB108" t="s">
        <v>584</v>
      </c>
      <c r="BC108" t="s">
        <v>584</v>
      </c>
      <c r="BD108" t="s">
        <v>33</v>
      </c>
      <c r="BE108" t="s">
        <v>584</v>
      </c>
      <c r="BF108" t="s">
        <v>23</v>
      </c>
      <c r="BG108" t="s">
        <v>23</v>
      </c>
      <c r="BH108" t="s">
        <v>584</v>
      </c>
      <c r="BI108" t="s">
        <v>584</v>
      </c>
      <c r="BJ108" t="s">
        <v>584</v>
      </c>
      <c r="BK108">
        <v>114809</v>
      </c>
      <c r="BL108" t="s">
        <v>1672</v>
      </c>
      <c r="BM108" t="s">
        <v>1673</v>
      </c>
      <c r="BN108" t="s">
        <v>1674</v>
      </c>
      <c r="BO108">
        <v>1970</v>
      </c>
      <c r="BP108" t="s">
        <v>1675</v>
      </c>
    </row>
    <row r="109" spans="1:68" x14ac:dyDescent="0.25">
      <c r="A109">
        <v>63252</v>
      </c>
      <c r="B109" t="s">
        <v>273</v>
      </c>
      <c r="C109" t="s">
        <v>23</v>
      </c>
      <c r="D109" t="s">
        <v>584</v>
      </c>
      <c r="E109" t="s">
        <v>584</v>
      </c>
      <c r="F109">
        <v>100</v>
      </c>
      <c r="G109" t="s">
        <v>274</v>
      </c>
      <c r="H109">
        <v>16733</v>
      </c>
      <c r="I109" t="s">
        <v>584</v>
      </c>
      <c r="J109" t="s">
        <v>584</v>
      </c>
      <c r="K109" t="s">
        <v>584</v>
      </c>
      <c r="L109" t="s">
        <v>23</v>
      </c>
      <c r="M109" t="s">
        <v>1380</v>
      </c>
      <c r="N109" t="s">
        <v>1384</v>
      </c>
      <c r="O109" t="s">
        <v>1392</v>
      </c>
      <c r="P109" t="s">
        <v>1500</v>
      </c>
      <c r="Q109" t="s">
        <v>1511</v>
      </c>
      <c r="R109" t="s">
        <v>1512</v>
      </c>
      <c r="S109" t="s">
        <v>1513</v>
      </c>
      <c r="T109" t="s">
        <v>594</v>
      </c>
      <c r="U109" t="s">
        <v>595</v>
      </c>
      <c r="V109" t="s">
        <v>628</v>
      </c>
      <c r="W109" t="s">
        <v>584</v>
      </c>
      <c r="X109" t="s">
        <v>854</v>
      </c>
      <c r="Y109" t="s">
        <v>613</v>
      </c>
      <c r="Z109" t="s">
        <v>23</v>
      </c>
      <c r="AA109">
        <v>1</v>
      </c>
      <c r="AB109" t="s">
        <v>288</v>
      </c>
      <c r="AC109">
        <v>495520</v>
      </c>
      <c r="AD109">
        <v>1064011</v>
      </c>
      <c r="AE109" t="s">
        <v>584</v>
      </c>
      <c r="AF109" t="s">
        <v>309</v>
      </c>
      <c r="AG109" t="s">
        <v>309</v>
      </c>
      <c r="AH109" t="s">
        <v>310</v>
      </c>
      <c r="AI109" t="s">
        <v>311</v>
      </c>
      <c r="AJ109" t="s">
        <v>361</v>
      </c>
      <c r="AK109" t="s">
        <v>584</v>
      </c>
      <c r="AL109" t="s">
        <v>1108</v>
      </c>
      <c r="AM109" t="s">
        <v>23</v>
      </c>
      <c r="AN109" t="s">
        <v>584</v>
      </c>
      <c r="AO109" t="s">
        <v>23</v>
      </c>
      <c r="AP109" t="s">
        <v>584</v>
      </c>
      <c r="AQ109" t="s">
        <v>23</v>
      </c>
      <c r="AR109" t="s">
        <v>584</v>
      </c>
      <c r="AS109" t="s">
        <v>584</v>
      </c>
      <c r="AT109">
        <v>21</v>
      </c>
      <c r="AU109" t="s">
        <v>294</v>
      </c>
      <c r="AV109" t="s">
        <v>314</v>
      </c>
      <c r="AW109">
        <v>1</v>
      </c>
      <c r="AX109" t="s">
        <v>31</v>
      </c>
      <c r="AY109">
        <v>1</v>
      </c>
      <c r="AZ109">
        <v>1</v>
      </c>
      <c r="BA109" t="s">
        <v>584</v>
      </c>
      <c r="BB109" t="s">
        <v>584</v>
      </c>
      <c r="BC109" t="s">
        <v>584</v>
      </c>
      <c r="BD109" t="s">
        <v>33</v>
      </c>
      <c r="BE109" t="s">
        <v>584</v>
      </c>
      <c r="BF109" t="s">
        <v>23</v>
      </c>
      <c r="BG109" t="s">
        <v>23</v>
      </c>
      <c r="BH109" t="s">
        <v>584</v>
      </c>
      <c r="BI109" t="s">
        <v>584</v>
      </c>
      <c r="BJ109" t="s">
        <v>584</v>
      </c>
      <c r="BK109">
        <v>114809</v>
      </c>
      <c r="BL109" t="s">
        <v>1672</v>
      </c>
      <c r="BM109" t="s">
        <v>1673</v>
      </c>
      <c r="BN109" t="s">
        <v>1674</v>
      </c>
      <c r="BO109">
        <v>1970</v>
      </c>
      <c r="BP109" t="s">
        <v>1675</v>
      </c>
    </row>
    <row r="110" spans="1:68" x14ac:dyDescent="0.25">
      <c r="A110">
        <v>63252</v>
      </c>
      <c r="B110" t="s">
        <v>273</v>
      </c>
      <c r="C110" t="s">
        <v>23</v>
      </c>
      <c r="D110" t="s">
        <v>584</v>
      </c>
      <c r="E110" t="s">
        <v>1406</v>
      </c>
      <c r="F110">
        <v>80</v>
      </c>
      <c r="G110" t="s">
        <v>274</v>
      </c>
      <c r="H110">
        <v>974</v>
      </c>
      <c r="I110" t="s">
        <v>584</v>
      </c>
      <c r="J110" t="s">
        <v>584</v>
      </c>
      <c r="K110" t="s">
        <v>584</v>
      </c>
      <c r="L110" t="s">
        <v>23</v>
      </c>
      <c r="M110" t="s">
        <v>1380</v>
      </c>
      <c r="N110" t="s">
        <v>1384</v>
      </c>
      <c r="O110" t="s">
        <v>584</v>
      </c>
      <c r="P110" t="s">
        <v>584</v>
      </c>
      <c r="Q110" t="s">
        <v>584</v>
      </c>
      <c r="R110" t="s">
        <v>1384</v>
      </c>
      <c r="S110" t="s">
        <v>1676</v>
      </c>
      <c r="T110" t="s">
        <v>594</v>
      </c>
      <c r="U110" t="s">
        <v>595</v>
      </c>
      <c r="V110" t="s">
        <v>628</v>
      </c>
      <c r="W110" t="s">
        <v>765</v>
      </c>
      <c r="X110" t="s">
        <v>369</v>
      </c>
      <c r="Y110" t="s">
        <v>613</v>
      </c>
      <c r="Z110" t="s">
        <v>23</v>
      </c>
      <c r="AA110">
        <v>1</v>
      </c>
      <c r="AB110" t="s">
        <v>288</v>
      </c>
      <c r="AC110">
        <v>510208</v>
      </c>
      <c r="AD110">
        <v>1131896</v>
      </c>
      <c r="AE110" t="s">
        <v>584</v>
      </c>
      <c r="AF110" t="s">
        <v>309</v>
      </c>
      <c r="AG110" t="s">
        <v>309</v>
      </c>
      <c r="AH110" t="s">
        <v>404</v>
      </c>
      <c r="AI110" t="s">
        <v>405</v>
      </c>
      <c r="AJ110" t="s">
        <v>361</v>
      </c>
      <c r="AK110" t="s">
        <v>584</v>
      </c>
      <c r="AL110" t="s">
        <v>1108</v>
      </c>
      <c r="AM110" t="s">
        <v>23</v>
      </c>
      <c r="AN110" t="s">
        <v>584</v>
      </c>
      <c r="AO110" t="s">
        <v>23</v>
      </c>
      <c r="AP110" t="s">
        <v>584</v>
      </c>
      <c r="AQ110" t="s">
        <v>23</v>
      </c>
      <c r="AR110" t="s">
        <v>584</v>
      </c>
      <c r="AS110" t="s">
        <v>1143</v>
      </c>
      <c r="AT110">
        <v>378</v>
      </c>
      <c r="AU110" t="s">
        <v>294</v>
      </c>
      <c r="AV110" t="s">
        <v>314</v>
      </c>
      <c r="AW110">
        <v>1</v>
      </c>
      <c r="AX110" t="s">
        <v>31</v>
      </c>
      <c r="AY110">
        <v>1</v>
      </c>
      <c r="AZ110">
        <v>1</v>
      </c>
      <c r="BA110" t="s">
        <v>584</v>
      </c>
      <c r="BB110" t="s">
        <v>584</v>
      </c>
      <c r="BC110" t="s">
        <v>584</v>
      </c>
      <c r="BD110" t="s">
        <v>33</v>
      </c>
      <c r="BE110" t="s">
        <v>584</v>
      </c>
      <c r="BF110" t="s">
        <v>23</v>
      </c>
      <c r="BG110" t="s">
        <v>23</v>
      </c>
      <c r="BH110" t="s">
        <v>584</v>
      </c>
      <c r="BI110" t="s">
        <v>584</v>
      </c>
      <c r="BJ110" t="s">
        <v>584</v>
      </c>
      <c r="BK110">
        <v>117385</v>
      </c>
      <c r="BL110" t="s">
        <v>882</v>
      </c>
      <c r="BM110" t="s">
        <v>883</v>
      </c>
      <c r="BN110" t="s">
        <v>884</v>
      </c>
      <c r="BO110">
        <v>1972</v>
      </c>
      <c r="BP110" t="s">
        <v>1677</v>
      </c>
    </row>
    <row r="111" spans="1:68" x14ac:dyDescent="0.25">
      <c r="A111">
        <v>63252</v>
      </c>
      <c r="B111" t="s">
        <v>273</v>
      </c>
      <c r="C111" t="s">
        <v>23</v>
      </c>
      <c r="D111" t="s">
        <v>584</v>
      </c>
      <c r="E111" t="s">
        <v>584</v>
      </c>
      <c r="F111">
        <v>100</v>
      </c>
      <c r="G111" t="s">
        <v>274</v>
      </c>
      <c r="H111">
        <v>16733</v>
      </c>
      <c r="I111" t="s">
        <v>584</v>
      </c>
      <c r="J111" t="s">
        <v>584</v>
      </c>
      <c r="K111" t="s">
        <v>584</v>
      </c>
      <c r="L111" t="s">
        <v>23</v>
      </c>
      <c r="M111" t="s">
        <v>1380</v>
      </c>
      <c r="N111" t="s">
        <v>1384</v>
      </c>
      <c r="O111" t="s">
        <v>1392</v>
      </c>
      <c r="P111" t="s">
        <v>1500</v>
      </c>
      <c r="Q111" t="s">
        <v>1511</v>
      </c>
      <c r="R111" t="s">
        <v>1512</v>
      </c>
      <c r="S111" t="s">
        <v>1513</v>
      </c>
      <c r="T111" t="s">
        <v>594</v>
      </c>
      <c r="U111" t="s">
        <v>595</v>
      </c>
      <c r="V111" t="s">
        <v>628</v>
      </c>
      <c r="W111" t="s">
        <v>584</v>
      </c>
      <c r="X111" t="s">
        <v>854</v>
      </c>
      <c r="Y111" t="s">
        <v>613</v>
      </c>
      <c r="Z111" t="s">
        <v>23</v>
      </c>
      <c r="AA111">
        <v>1</v>
      </c>
      <c r="AB111" t="s">
        <v>288</v>
      </c>
      <c r="AC111">
        <v>495526</v>
      </c>
      <c r="AD111">
        <v>1103994</v>
      </c>
      <c r="AE111" t="s">
        <v>584</v>
      </c>
      <c r="AF111" t="s">
        <v>309</v>
      </c>
      <c r="AG111" t="s">
        <v>309</v>
      </c>
      <c r="AH111" t="s">
        <v>310</v>
      </c>
      <c r="AI111" t="s">
        <v>311</v>
      </c>
      <c r="AJ111" t="s">
        <v>361</v>
      </c>
      <c r="AK111" t="s">
        <v>584</v>
      </c>
      <c r="AL111" t="s">
        <v>1108</v>
      </c>
      <c r="AM111" t="s">
        <v>23</v>
      </c>
      <c r="AN111" t="s">
        <v>584</v>
      </c>
      <c r="AO111" t="s">
        <v>23</v>
      </c>
      <c r="AP111" t="s">
        <v>584</v>
      </c>
      <c r="AQ111" t="s">
        <v>23</v>
      </c>
      <c r="AR111" t="s">
        <v>584</v>
      </c>
      <c r="AS111" t="s">
        <v>584</v>
      </c>
      <c r="AT111" t="s">
        <v>584</v>
      </c>
      <c r="AU111" t="s">
        <v>294</v>
      </c>
      <c r="AV111" t="s">
        <v>314</v>
      </c>
      <c r="AW111">
        <v>1</v>
      </c>
      <c r="AX111" t="s">
        <v>31</v>
      </c>
      <c r="AY111">
        <v>1</v>
      </c>
      <c r="AZ111">
        <v>1</v>
      </c>
      <c r="BA111" t="s">
        <v>584</v>
      </c>
      <c r="BB111" t="s">
        <v>584</v>
      </c>
      <c r="BC111" t="s">
        <v>584</v>
      </c>
      <c r="BD111" t="s">
        <v>33</v>
      </c>
      <c r="BE111" t="s">
        <v>584</v>
      </c>
      <c r="BF111" t="s">
        <v>23</v>
      </c>
      <c r="BG111" t="s">
        <v>23</v>
      </c>
      <c r="BH111" t="s">
        <v>584</v>
      </c>
      <c r="BI111" t="s">
        <v>584</v>
      </c>
      <c r="BJ111" t="s">
        <v>584</v>
      </c>
      <c r="BK111">
        <v>114809</v>
      </c>
      <c r="BL111" t="s">
        <v>1672</v>
      </c>
      <c r="BM111" t="s">
        <v>1673</v>
      </c>
      <c r="BN111" t="s">
        <v>1674</v>
      </c>
      <c r="BO111">
        <v>1970</v>
      </c>
      <c r="BP111" t="s">
        <v>1675</v>
      </c>
    </row>
    <row r="112" spans="1:68" x14ac:dyDescent="0.25">
      <c r="A112">
        <v>63252</v>
      </c>
      <c r="B112" t="s">
        <v>273</v>
      </c>
      <c r="C112" t="s">
        <v>23</v>
      </c>
      <c r="D112" t="s">
        <v>584</v>
      </c>
      <c r="E112" t="s">
        <v>584</v>
      </c>
      <c r="F112">
        <v>100</v>
      </c>
      <c r="G112" t="s">
        <v>274</v>
      </c>
      <c r="H112">
        <v>16733</v>
      </c>
      <c r="I112" t="s">
        <v>584</v>
      </c>
      <c r="J112" t="s">
        <v>584</v>
      </c>
      <c r="K112" t="s">
        <v>584</v>
      </c>
      <c r="L112" t="s">
        <v>23</v>
      </c>
      <c r="M112" t="s">
        <v>1380</v>
      </c>
      <c r="N112" t="s">
        <v>1384</v>
      </c>
      <c r="O112" t="s">
        <v>1392</v>
      </c>
      <c r="P112" t="s">
        <v>1500</v>
      </c>
      <c r="Q112" t="s">
        <v>1511</v>
      </c>
      <c r="R112" t="s">
        <v>1512</v>
      </c>
      <c r="S112" t="s">
        <v>1513</v>
      </c>
      <c r="T112" t="s">
        <v>594</v>
      </c>
      <c r="U112" t="s">
        <v>595</v>
      </c>
      <c r="V112" t="s">
        <v>628</v>
      </c>
      <c r="W112" t="s">
        <v>584</v>
      </c>
      <c r="X112" t="s">
        <v>854</v>
      </c>
      <c r="Y112" t="s">
        <v>613</v>
      </c>
      <c r="Z112" t="s">
        <v>23</v>
      </c>
      <c r="AA112">
        <v>1</v>
      </c>
      <c r="AB112" t="s">
        <v>288</v>
      </c>
      <c r="AC112">
        <v>495530</v>
      </c>
      <c r="AD112">
        <v>1082868</v>
      </c>
      <c r="AE112" t="s">
        <v>584</v>
      </c>
      <c r="AF112" t="s">
        <v>309</v>
      </c>
      <c r="AG112" t="s">
        <v>309</v>
      </c>
      <c r="AH112" t="s">
        <v>310</v>
      </c>
      <c r="AI112" t="s">
        <v>311</v>
      </c>
      <c r="AJ112" t="s">
        <v>361</v>
      </c>
      <c r="AK112" t="s">
        <v>584</v>
      </c>
      <c r="AL112" t="s">
        <v>1108</v>
      </c>
      <c r="AM112" t="s">
        <v>23</v>
      </c>
      <c r="AN112" t="s">
        <v>584</v>
      </c>
      <c r="AO112" t="s">
        <v>23</v>
      </c>
      <c r="AP112" t="s">
        <v>584</v>
      </c>
      <c r="AQ112" t="s">
        <v>23</v>
      </c>
      <c r="AR112" t="s">
        <v>584</v>
      </c>
      <c r="AS112" t="s">
        <v>584</v>
      </c>
      <c r="AT112" t="s">
        <v>584</v>
      </c>
      <c r="AU112" t="s">
        <v>294</v>
      </c>
      <c r="AV112" t="s">
        <v>314</v>
      </c>
      <c r="AW112">
        <v>1</v>
      </c>
      <c r="AX112" t="s">
        <v>31</v>
      </c>
      <c r="AY112">
        <v>1</v>
      </c>
      <c r="AZ112">
        <v>1</v>
      </c>
      <c r="BA112" t="s">
        <v>584</v>
      </c>
      <c r="BB112" t="s">
        <v>584</v>
      </c>
      <c r="BC112" t="s">
        <v>584</v>
      </c>
      <c r="BD112" t="s">
        <v>33</v>
      </c>
      <c r="BE112" t="s">
        <v>584</v>
      </c>
      <c r="BF112" t="s">
        <v>23</v>
      </c>
      <c r="BG112" t="s">
        <v>23</v>
      </c>
      <c r="BH112" t="s">
        <v>584</v>
      </c>
      <c r="BI112" t="s">
        <v>584</v>
      </c>
      <c r="BJ112" t="s">
        <v>584</v>
      </c>
      <c r="BK112">
        <v>114809</v>
      </c>
      <c r="BL112" t="s">
        <v>1672</v>
      </c>
      <c r="BM112" t="s">
        <v>1673</v>
      </c>
      <c r="BN112" t="s">
        <v>1674</v>
      </c>
      <c r="BO112">
        <v>1970</v>
      </c>
      <c r="BP112" t="s">
        <v>1675</v>
      </c>
    </row>
    <row r="113" spans="1:68" x14ac:dyDescent="0.25">
      <c r="A113">
        <v>63252</v>
      </c>
      <c r="B113" t="s">
        <v>273</v>
      </c>
      <c r="C113" t="s">
        <v>23</v>
      </c>
      <c r="D113" t="s">
        <v>584</v>
      </c>
      <c r="E113" t="s">
        <v>584</v>
      </c>
      <c r="F113">
        <v>100</v>
      </c>
      <c r="G113" t="s">
        <v>274</v>
      </c>
      <c r="H113">
        <v>17174</v>
      </c>
      <c r="I113" t="s">
        <v>584</v>
      </c>
      <c r="J113" t="s">
        <v>584</v>
      </c>
      <c r="K113" t="s">
        <v>584</v>
      </c>
      <c r="L113" t="s">
        <v>23</v>
      </c>
      <c r="M113" t="s">
        <v>1380</v>
      </c>
      <c r="N113" t="s">
        <v>1384</v>
      </c>
      <c r="O113" t="s">
        <v>1550</v>
      </c>
      <c r="P113" t="s">
        <v>1551</v>
      </c>
      <c r="Q113" t="s">
        <v>1552</v>
      </c>
      <c r="R113" t="s">
        <v>280</v>
      </c>
      <c r="S113" t="s">
        <v>1553</v>
      </c>
      <c r="T113" t="s">
        <v>594</v>
      </c>
      <c r="U113" t="s">
        <v>595</v>
      </c>
      <c r="V113" t="s">
        <v>628</v>
      </c>
      <c r="W113" t="s">
        <v>765</v>
      </c>
      <c r="X113" t="s">
        <v>854</v>
      </c>
      <c r="Y113" t="s">
        <v>613</v>
      </c>
      <c r="Z113" t="s">
        <v>23</v>
      </c>
      <c r="AA113">
        <v>1</v>
      </c>
      <c r="AB113" t="s">
        <v>288</v>
      </c>
      <c r="AC113">
        <v>508974</v>
      </c>
      <c r="AD113">
        <v>1154454</v>
      </c>
      <c r="AE113" t="s">
        <v>584</v>
      </c>
      <c r="AF113" t="s">
        <v>309</v>
      </c>
      <c r="AG113" t="s">
        <v>309</v>
      </c>
      <c r="AH113" t="s">
        <v>310</v>
      </c>
      <c r="AI113" t="s">
        <v>311</v>
      </c>
      <c r="AJ113" t="s">
        <v>362</v>
      </c>
      <c r="AK113" t="s">
        <v>584</v>
      </c>
      <c r="AL113" t="s">
        <v>1108</v>
      </c>
      <c r="AM113" t="s">
        <v>23</v>
      </c>
      <c r="AN113" t="s">
        <v>584</v>
      </c>
      <c r="AO113" t="s">
        <v>23</v>
      </c>
      <c r="AP113" t="s">
        <v>584</v>
      </c>
      <c r="AQ113" t="s">
        <v>23</v>
      </c>
      <c r="AR113" t="s">
        <v>584</v>
      </c>
      <c r="AS113" t="s">
        <v>584</v>
      </c>
      <c r="AT113">
        <v>8</v>
      </c>
      <c r="AU113" t="s">
        <v>294</v>
      </c>
      <c r="AV113" t="s">
        <v>314</v>
      </c>
      <c r="AW113">
        <v>1</v>
      </c>
      <c r="AX113" t="s">
        <v>31</v>
      </c>
      <c r="AY113">
        <v>1</v>
      </c>
      <c r="AZ113">
        <v>1</v>
      </c>
      <c r="BA113" t="s">
        <v>584</v>
      </c>
      <c r="BB113" t="s">
        <v>584</v>
      </c>
      <c r="BC113" t="s">
        <v>584</v>
      </c>
      <c r="BD113" t="s">
        <v>33</v>
      </c>
      <c r="BE113" t="s">
        <v>584</v>
      </c>
      <c r="BF113" t="s">
        <v>23</v>
      </c>
      <c r="BG113" t="s">
        <v>23</v>
      </c>
      <c r="BH113" t="s">
        <v>584</v>
      </c>
      <c r="BI113" t="s">
        <v>584</v>
      </c>
      <c r="BJ113" t="s">
        <v>584</v>
      </c>
      <c r="BK113">
        <v>113219</v>
      </c>
      <c r="BL113" t="s">
        <v>1678</v>
      </c>
      <c r="BM113" t="s">
        <v>1679</v>
      </c>
      <c r="BN113" t="s">
        <v>1680</v>
      </c>
      <c r="BO113">
        <v>1970</v>
      </c>
      <c r="BP113" t="s">
        <v>1681</v>
      </c>
    </row>
    <row r="114" spans="1:68" x14ac:dyDescent="0.25">
      <c r="A114">
        <v>63252</v>
      </c>
      <c r="B114" t="s">
        <v>273</v>
      </c>
      <c r="C114" t="s">
        <v>23</v>
      </c>
      <c r="D114" t="s">
        <v>584</v>
      </c>
      <c r="E114" t="s">
        <v>584</v>
      </c>
      <c r="F114">
        <v>100</v>
      </c>
      <c r="G114" t="s">
        <v>274</v>
      </c>
      <c r="H114">
        <v>10462</v>
      </c>
      <c r="I114" t="s">
        <v>584</v>
      </c>
      <c r="J114" t="s">
        <v>584</v>
      </c>
      <c r="K114" t="s">
        <v>586</v>
      </c>
      <c r="L114" t="s">
        <v>23</v>
      </c>
      <c r="M114" t="s">
        <v>1380</v>
      </c>
      <c r="N114" t="s">
        <v>1384</v>
      </c>
      <c r="O114" t="s">
        <v>1388</v>
      </c>
      <c r="P114" t="s">
        <v>1669</v>
      </c>
      <c r="Q114" t="s">
        <v>1670</v>
      </c>
      <c r="R114" t="s">
        <v>1671</v>
      </c>
      <c r="S114" t="s">
        <v>1433</v>
      </c>
      <c r="T114" t="s">
        <v>594</v>
      </c>
      <c r="U114" t="s">
        <v>595</v>
      </c>
      <c r="V114" t="s">
        <v>628</v>
      </c>
      <c r="W114" t="s">
        <v>584</v>
      </c>
      <c r="X114" t="s">
        <v>854</v>
      </c>
      <c r="Y114" t="s">
        <v>613</v>
      </c>
      <c r="Z114" t="s">
        <v>23</v>
      </c>
      <c r="AA114">
        <v>1</v>
      </c>
      <c r="AB114" t="s">
        <v>288</v>
      </c>
      <c r="AC114">
        <v>495517</v>
      </c>
      <c r="AD114">
        <v>1047113</v>
      </c>
      <c r="AE114" t="s">
        <v>584</v>
      </c>
      <c r="AF114" t="s">
        <v>309</v>
      </c>
      <c r="AG114" t="s">
        <v>309</v>
      </c>
      <c r="AH114" t="s">
        <v>310</v>
      </c>
      <c r="AI114" t="s">
        <v>311</v>
      </c>
      <c r="AJ114" t="s">
        <v>362</v>
      </c>
      <c r="AK114" t="s">
        <v>584</v>
      </c>
      <c r="AL114" t="s">
        <v>1108</v>
      </c>
      <c r="AM114" t="s">
        <v>23</v>
      </c>
      <c r="AN114" t="s">
        <v>584</v>
      </c>
      <c r="AO114" t="s">
        <v>23</v>
      </c>
      <c r="AP114" t="s">
        <v>584</v>
      </c>
      <c r="AQ114" t="s">
        <v>23</v>
      </c>
      <c r="AR114" t="s">
        <v>584</v>
      </c>
      <c r="AS114" t="s">
        <v>584</v>
      </c>
      <c r="AT114" t="s">
        <v>584</v>
      </c>
      <c r="AU114" t="s">
        <v>294</v>
      </c>
      <c r="AV114" t="s">
        <v>314</v>
      </c>
      <c r="AW114">
        <v>1</v>
      </c>
      <c r="AX114" t="s">
        <v>31</v>
      </c>
      <c r="AY114">
        <v>1</v>
      </c>
      <c r="AZ114">
        <v>1</v>
      </c>
      <c r="BA114" t="s">
        <v>584</v>
      </c>
      <c r="BB114" t="s">
        <v>584</v>
      </c>
      <c r="BC114" t="s">
        <v>584</v>
      </c>
      <c r="BD114" t="s">
        <v>33</v>
      </c>
      <c r="BE114" t="s">
        <v>584</v>
      </c>
      <c r="BF114" t="s">
        <v>23</v>
      </c>
      <c r="BG114" t="s">
        <v>23</v>
      </c>
      <c r="BH114" t="s">
        <v>584</v>
      </c>
      <c r="BI114" t="s">
        <v>584</v>
      </c>
      <c r="BJ114" t="s">
        <v>584</v>
      </c>
      <c r="BK114">
        <v>114809</v>
      </c>
      <c r="BL114" t="s">
        <v>1672</v>
      </c>
      <c r="BM114" t="s">
        <v>1673</v>
      </c>
      <c r="BN114" t="s">
        <v>1674</v>
      </c>
      <c r="BO114">
        <v>1970</v>
      </c>
      <c r="BP114" t="s">
        <v>1675</v>
      </c>
    </row>
    <row r="115" spans="1:68" x14ac:dyDescent="0.25">
      <c r="A115">
        <v>63252</v>
      </c>
      <c r="B115" t="s">
        <v>273</v>
      </c>
      <c r="C115" t="s">
        <v>23</v>
      </c>
      <c r="D115" t="s">
        <v>584</v>
      </c>
      <c r="E115" t="s">
        <v>584</v>
      </c>
      <c r="F115">
        <v>100</v>
      </c>
      <c r="G115" t="s">
        <v>274</v>
      </c>
      <c r="H115">
        <v>16733</v>
      </c>
      <c r="I115" t="s">
        <v>584</v>
      </c>
      <c r="J115" t="s">
        <v>584</v>
      </c>
      <c r="K115" t="s">
        <v>584</v>
      </c>
      <c r="L115" t="s">
        <v>23</v>
      </c>
      <c r="M115" t="s">
        <v>1380</v>
      </c>
      <c r="N115" t="s">
        <v>1384</v>
      </c>
      <c r="O115" t="s">
        <v>1392</v>
      </c>
      <c r="P115" t="s">
        <v>1500</v>
      </c>
      <c r="Q115" t="s">
        <v>1511</v>
      </c>
      <c r="R115" t="s">
        <v>1512</v>
      </c>
      <c r="S115" t="s">
        <v>1513</v>
      </c>
      <c r="T115" t="s">
        <v>594</v>
      </c>
      <c r="U115" t="s">
        <v>595</v>
      </c>
      <c r="V115" t="s">
        <v>628</v>
      </c>
      <c r="W115" t="s">
        <v>584</v>
      </c>
      <c r="X115" t="s">
        <v>854</v>
      </c>
      <c r="Y115" t="s">
        <v>613</v>
      </c>
      <c r="Z115" t="s">
        <v>23</v>
      </c>
      <c r="AA115">
        <v>1</v>
      </c>
      <c r="AB115" t="s">
        <v>288</v>
      </c>
      <c r="AC115">
        <v>495518</v>
      </c>
      <c r="AD115">
        <v>1053686</v>
      </c>
      <c r="AE115" t="s">
        <v>584</v>
      </c>
      <c r="AF115" t="s">
        <v>309</v>
      </c>
      <c r="AG115" t="s">
        <v>309</v>
      </c>
      <c r="AH115" t="s">
        <v>310</v>
      </c>
      <c r="AI115" t="s">
        <v>311</v>
      </c>
      <c r="AJ115" t="s">
        <v>362</v>
      </c>
      <c r="AK115" t="s">
        <v>584</v>
      </c>
      <c r="AL115" t="s">
        <v>1108</v>
      </c>
      <c r="AM115" t="s">
        <v>23</v>
      </c>
      <c r="AN115" t="s">
        <v>584</v>
      </c>
      <c r="AO115" t="s">
        <v>23</v>
      </c>
      <c r="AP115" t="s">
        <v>584</v>
      </c>
      <c r="AQ115" t="s">
        <v>23</v>
      </c>
      <c r="AR115" t="s">
        <v>584</v>
      </c>
      <c r="AS115" t="s">
        <v>584</v>
      </c>
      <c r="AT115">
        <v>21</v>
      </c>
      <c r="AU115" t="s">
        <v>294</v>
      </c>
      <c r="AV115" t="s">
        <v>314</v>
      </c>
      <c r="AW115">
        <v>1</v>
      </c>
      <c r="AX115" t="s">
        <v>31</v>
      </c>
      <c r="AY115">
        <v>1</v>
      </c>
      <c r="AZ115">
        <v>1</v>
      </c>
      <c r="BA115" t="s">
        <v>584</v>
      </c>
      <c r="BB115" t="s">
        <v>584</v>
      </c>
      <c r="BC115" t="s">
        <v>584</v>
      </c>
      <c r="BD115" t="s">
        <v>33</v>
      </c>
      <c r="BE115" t="s">
        <v>584</v>
      </c>
      <c r="BF115" t="s">
        <v>23</v>
      </c>
      <c r="BG115" t="s">
        <v>23</v>
      </c>
      <c r="BH115" t="s">
        <v>584</v>
      </c>
      <c r="BI115" t="s">
        <v>584</v>
      </c>
      <c r="BJ115" t="s">
        <v>584</v>
      </c>
      <c r="BK115">
        <v>114809</v>
      </c>
      <c r="BL115" t="s">
        <v>1672</v>
      </c>
      <c r="BM115" t="s">
        <v>1673</v>
      </c>
      <c r="BN115" t="s">
        <v>1674</v>
      </c>
      <c r="BO115">
        <v>1970</v>
      </c>
      <c r="BP115" t="s">
        <v>1675</v>
      </c>
    </row>
    <row r="116" spans="1:68" x14ac:dyDescent="0.25">
      <c r="A116">
        <v>63252</v>
      </c>
      <c r="B116" t="s">
        <v>273</v>
      </c>
      <c r="C116" t="s">
        <v>23</v>
      </c>
      <c r="D116" t="s">
        <v>584</v>
      </c>
      <c r="E116" t="s">
        <v>609</v>
      </c>
      <c r="F116">
        <v>100</v>
      </c>
      <c r="G116" t="s">
        <v>274</v>
      </c>
      <c r="H116">
        <v>17526</v>
      </c>
      <c r="I116" t="s">
        <v>584</v>
      </c>
      <c r="J116" t="s">
        <v>584</v>
      </c>
      <c r="K116" t="s">
        <v>584</v>
      </c>
      <c r="L116" t="s">
        <v>23</v>
      </c>
      <c r="M116" t="s">
        <v>1380</v>
      </c>
      <c r="N116" t="s">
        <v>1384</v>
      </c>
      <c r="O116" t="s">
        <v>1514</v>
      </c>
      <c r="P116" t="s">
        <v>1682</v>
      </c>
      <c r="Q116" t="s">
        <v>1683</v>
      </c>
      <c r="R116" t="s">
        <v>1684</v>
      </c>
      <c r="S116" t="s">
        <v>1685</v>
      </c>
      <c r="T116" t="s">
        <v>594</v>
      </c>
      <c r="U116" t="s">
        <v>595</v>
      </c>
      <c r="V116" t="s">
        <v>628</v>
      </c>
      <c r="W116" t="s">
        <v>596</v>
      </c>
      <c r="X116" t="s">
        <v>612</v>
      </c>
      <c r="Y116" t="s">
        <v>613</v>
      </c>
      <c r="Z116" t="s">
        <v>23</v>
      </c>
      <c r="AA116">
        <v>1</v>
      </c>
      <c r="AB116" t="s">
        <v>288</v>
      </c>
      <c r="AC116">
        <v>415820</v>
      </c>
      <c r="AD116">
        <v>1101613</v>
      </c>
      <c r="AE116" t="s">
        <v>584</v>
      </c>
      <c r="AF116" t="s">
        <v>309</v>
      </c>
      <c r="AG116" t="s">
        <v>309</v>
      </c>
      <c r="AH116" t="s">
        <v>310</v>
      </c>
      <c r="AI116" t="s">
        <v>311</v>
      </c>
      <c r="AJ116" t="s">
        <v>362</v>
      </c>
      <c r="AK116" t="s">
        <v>584</v>
      </c>
      <c r="AL116" t="s">
        <v>1108</v>
      </c>
      <c r="AM116" t="s">
        <v>23</v>
      </c>
      <c r="AN116" t="s">
        <v>584</v>
      </c>
      <c r="AO116" t="s">
        <v>23</v>
      </c>
      <c r="AP116" t="s">
        <v>584</v>
      </c>
      <c r="AQ116" t="s">
        <v>23</v>
      </c>
      <c r="AR116" t="s">
        <v>584</v>
      </c>
      <c r="AS116" t="s">
        <v>584</v>
      </c>
      <c r="AT116">
        <v>8</v>
      </c>
      <c r="AU116" t="s">
        <v>294</v>
      </c>
      <c r="AV116" t="s">
        <v>314</v>
      </c>
      <c r="AW116">
        <v>1</v>
      </c>
      <c r="AX116" t="s">
        <v>767</v>
      </c>
      <c r="AY116">
        <v>1</v>
      </c>
      <c r="AZ116">
        <v>0.89200000000000002</v>
      </c>
      <c r="BA116" t="s">
        <v>584</v>
      </c>
      <c r="BB116" t="s">
        <v>584</v>
      </c>
      <c r="BC116" t="s">
        <v>584</v>
      </c>
      <c r="BD116" t="s">
        <v>33</v>
      </c>
      <c r="BE116" t="s">
        <v>584</v>
      </c>
      <c r="BF116" t="s">
        <v>23</v>
      </c>
      <c r="BG116" t="s">
        <v>23</v>
      </c>
      <c r="BH116" t="s">
        <v>584</v>
      </c>
      <c r="BI116" t="s">
        <v>584</v>
      </c>
      <c r="BJ116" t="s">
        <v>584</v>
      </c>
      <c r="BK116">
        <v>91584</v>
      </c>
      <c r="BL116" t="s">
        <v>1214</v>
      </c>
      <c r="BM116" t="s">
        <v>1215</v>
      </c>
      <c r="BN116" t="s">
        <v>1216</v>
      </c>
      <c r="BO116">
        <v>1990</v>
      </c>
      <c r="BP116" t="s">
        <v>661</v>
      </c>
    </row>
    <row r="117" spans="1:68" x14ac:dyDescent="0.25">
      <c r="A117">
        <v>63252</v>
      </c>
      <c r="B117" t="s">
        <v>273</v>
      </c>
      <c r="C117" t="s">
        <v>23</v>
      </c>
      <c r="D117" t="s">
        <v>584</v>
      </c>
      <c r="E117" t="s">
        <v>584</v>
      </c>
      <c r="F117">
        <v>100</v>
      </c>
      <c r="G117" t="s">
        <v>274</v>
      </c>
      <c r="H117">
        <v>17174</v>
      </c>
      <c r="I117" t="s">
        <v>584</v>
      </c>
      <c r="J117" t="s">
        <v>584</v>
      </c>
      <c r="K117" t="s">
        <v>584</v>
      </c>
      <c r="L117" t="s">
        <v>23</v>
      </c>
      <c r="M117" t="s">
        <v>1380</v>
      </c>
      <c r="N117" t="s">
        <v>1384</v>
      </c>
      <c r="O117" t="s">
        <v>1550</v>
      </c>
      <c r="P117" t="s">
        <v>1551</v>
      </c>
      <c r="Q117" t="s">
        <v>1552</v>
      </c>
      <c r="R117" t="s">
        <v>280</v>
      </c>
      <c r="S117" t="s">
        <v>1553</v>
      </c>
      <c r="T117" t="s">
        <v>594</v>
      </c>
      <c r="U117" t="s">
        <v>595</v>
      </c>
      <c r="V117" t="s">
        <v>628</v>
      </c>
      <c r="W117" t="s">
        <v>765</v>
      </c>
      <c r="X117" t="s">
        <v>854</v>
      </c>
      <c r="Y117" t="s">
        <v>613</v>
      </c>
      <c r="Z117" t="s">
        <v>23</v>
      </c>
      <c r="AA117">
        <v>1</v>
      </c>
      <c r="AB117" t="s">
        <v>288</v>
      </c>
      <c r="AC117">
        <v>508971</v>
      </c>
      <c r="AD117">
        <v>1063688</v>
      </c>
      <c r="AE117" t="s">
        <v>584</v>
      </c>
      <c r="AF117" t="s">
        <v>309</v>
      </c>
      <c r="AG117" t="s">
        <v>309</v>
      </c>
      <c r="AH117" t="s">
        <v>310</v>
      </c>
      <c r="AI117" t="s">
        <v>311</v>
      </c>
      <c r="AJ117" t="s">
        <v>361</v>
      </c>
      <c r="AK117" t="s">
        <v>584</v>
      </c>
      <c r="AL117" t="s">
        <v>1108</v>
      </c>
      <c r="AM117" t="s">
        <v>23</v>
      </c>
      <c r="AN117" t="s">
        <v>584</v>
      </c>
      <c r="AO117" t="s">
        <v>23</v>
      </c>
      <c r="AP117" t="s">
        <v>584</v>
      </c>
      <c r="AQ117" t="s">
        <v>23</v>
      </c>
      <c r="AR117" t="s">
        <v>584</v>
      </c>
      <c r="AS117" t="s">
        <v>584</v>
      </c>
      <c r="AT117" t="s">
        <v>584</v>
      </c>
      <c r="AU117" t="s">
        <v>1149</v>
      </c>
      <c r="AV117" t="s">
        <v>314</v>
      </c>
      <c r="AW117">
        <v>1</v>
      </c>
      <c r="AX117" t="s">
        <v>31</v>
      </c>
      <c r="AY117">
        <v>1</v>
      </c>
      <c r="AZ117">
        <v>1</v>
      </c>
      <c r="BA117" t="s">
        <v>584</v>
      </c>
      <c r="BB117" t="s">
        <v>584</v>
      </c>
      <c r="BC117" t="s">
        <v>584</v>
      </c>
      <c r="BD117" t="s">
        <v>33</v>
      </c>
      <c r="BE117" t="s">
        <v>584</v>
      </c>
      <c r="BF117" t="s">
        <v>23</v>
      </c>
      <c r="BG117" t="s">
        <v>23</v>
      </c>
      <c r="BH117" t="s">
        <v>584</v>
      </c>
      <c r="BI117" t="s">
        <v>584</v>
      </c>
      <c r="BJ117" t="s">
        <v>584</v>
      </c>
      <c r="BK117">
        <v>113219</v>
      </c>
      <c r="BL117" t="s">
        <v>1678</v>
      </c>
      <c r="BM117" t="s">
        <v>1679</v>
      </c>
      <c r="BN117" t="s">
        <v>1680</v>
      </c>
      <c r="BO117">
        <v>1970</v>
      </c>
      <c r="BP117" t="s">
        <v>1681</v>
      </c>
    </row>
    <row r="118" spans="1:68" x14ac:dyDescent="0.25">
      <c r="A118">
        <v>63252</v>
      </c>
      <c r="B118" t="s">
        <v>273</v>
      </c>
      <c r="C118" t="s">
        <v>23</v>
      </c>
      <c r="D118" t="s">
        <v>584</v>
      </c>
      <c r="E118" t="s">
        <v>584</v>
      </c>
      <c r="F118">
        <v>100</v>
      </c>
      <c r="G118" t="s">
        <v>274</v>
      </c>
      <c r="H118">
        <v>16733</v>
      </c>
      <c r="I118" t="s">
        <v>584</v>
      </c>
      <c r="J118" t="s">
        <v>584</v>
      </c>
      <c r="K118" t="s">
        <v>584</v>
      </c>
      <c r="L118" t="s">
        <v>23</v>
      </c>
      <c r="M118" t="s">
        <v>1380</v>
      </c>
      <c r="N118" t="s">
        <v>1384</v>
      </c>
      <c r="O118" t="s">
        <v>1392</v>
      </c>
      <c r="P118" t="s">
        <v>1500</v>
      </c>
      <c r="Q118" t="s">
        <v>1511</v>
      </c>
      <c r="R118" t="s">
        <v>1512</v>
      </c>
      <c r="S118" t="s">
        <v>1513</v>
      </c>
      <c r="T118" t="s">
        <v>594</v>
      </c>
      <c r="U118" t="s">
        <v>595</v>
      </c>
      <c r="V118" t="s">
        <v>628</v>
      </c>
      <c r="W118" t="s">
        <v>584</v>
      </c>
      <c r="X118" t="s">
        <v>854</v>
      </c>
      <c r="Y118" t="s">
        <v>613</v>
      </c>
      <c r="Z118" t="s">
        <v>23</v>
      </c>
      <c r="AA118">
        <v>1</v>
      </c>
      <c r="AB118" t="s">
        <v>288</v>
      </c>
      <c r="AC118">
        <v>495519</v>
      </c>
      <c r="AD118">
        <v>1120085</v>
      </c>
      <c r="AE118" t="s">
        <v>584</v>
      </c>
      <c r="AF118" t="s">
        <v>309</v>
      </c>
      <c r="AG118" t="s">
        <v>309</v>
      </c>
      <c r="AH118" t="s">
        <v>310</v>
      </c>
      <c r="AI118" t="s">
        <v>311</v>
      </c>
      <c r="AJ118" t="s">
        <v>362</v>
      </c>
      <c r="AK118" t="s">
        <v>584</v>
      </c>
      <c r="AL118" t="s">
        <v>1108</v>
      </c>
      <c r="AM118" t="s">
        <v>23</v>
      </c>
      <c r="AN118" t="s">
        <v>584</v>
      </c>
      <c r="AO118" t="s">
        <v>23</v>
      </c>
      <c r="AP118" t="s">
        <v>584</v>
      </c>
      <c r="AQ118" t="s">
        <v>23</v>
      </c>
      <c r="AR118" t="s">
        <v>584</v>
      </c>
      <c r="AS118" t="s">
        <v>584</v>
      </c>
      <c r="AT118">
        <v>21</v>
      </c>
      <c r="AU118" t="s">
        <v>294</v>
      </c>
      <c r="AV118" t="s">
        <v>314</v>
      </c>
      <c r="AW118">
        <v>1</v>
      </c>
      <c r="AX118" t="s">
        <v>31</v>
      </c>
      <c r="AY118">
        <v>1</v>
      </c>
      <c r="AZ118">
        <v>1</v>
      </c>
      <c r="BA118" t="s">
        <v>584</v>
      </c>
      <c r="BB118" t="s">
        <v>584</v>
      </c>
      <c r="BC118" t="s">
        <v>584</v>
      </c>
      <c r="BD118" t="s">
        <v>33</v>
      </c>
      <c r="BE118" t="s">
        <v>584</v>
      </c>
      <c r="BF118" t="s">
        <v>23</v>
      </c>
      <c r="BG118" t="s">
        <v>23</v>
      </c>
      <c r="BH118" t="s">
        <v>584</v>
      </c>
      <c r="BI118" t="s">
        <v>584</v>
      </c>
      <c r="BJ118" t="s">
        <v>584</v>
      </c>
      <c r="BK118">
        <v>114809</v>
      </c>
      <c r="BL118" t="s">
        <v>1672</v>
      </c>
      <c r="BM118" t="s">
        <v>1673</v>
      </c>
      <c r="BN118" t="s">
        <v>1674</v>
      </c>
      <c r="BO118">
        <v>1970</v>
      </c>
      <c r="BP118" t="s">
        <v>1675</v>
      </c>
    </row>
    <row r="119" spans="1:68" x14ac:dyDescent="0.25">
      <c r="A119">
        <v>63252</v>
      </c>
      <c r="B119" t="s">
        <v>273</v>
      </c>
      <c r="C119" t="s">
        <v>23</v>
      </c>
      <c r="D119" t="s">
        <v>584</v>
      </c>
      <c r="E119" t="s">
        <v>584</v>
      </c>
      <c r="F119">
        <v>100</v>
      </c>
      <c r="G119" t="s">
        <v>274</v>
      </c>
      <c r="H119">
        <v>15908</v>
      </c>
      <c r="I119" t="s">
        <v>584</v>
      </c>
      <c r="J119" t="s">
        <v>584</v>
      </c>
      <c r="K119" t="s">
        <v>584</v>
      </c>
      <c r="L119" t="s">
        <v>23</v>
      </c>
      <c r="M119" t="s">
        <v>1380</v>
      </c>
      <c r="N119" t="s">
        <v>1384</v>
      </c>
      <c r="O119" t="s">
        <v>1415</v>
      </c>
      <c r="P119" t="s">
        <v>1425</v>
      </c>
      <c r="Q119" t="s">
        <v>1475</v>
      </c>
      <c r="R119" t="s">
        <v>1476</v>
      </c>
      <c r="S119" t="s">
        <v>1477</v>
      </c>
      <c r="T119" t="s">
        <v>594</v>
      </c>
      <c r="U119" t="s">
        <v>595</v>
      </c>
      <c r="V119" t="s">
        <v>628</v>
      </c>
      <c r="W119" t="s">
        <v>765</v>
      </c>
      <c r="X119" t="s">
        <v>854</v>
      </c>
      <c r="Y119" t="s">
        <v>613</v>
      </c>
      <c r="Z119" t="s">
        <v>23</v>
      </c>
      <c r="AA119">
        <v>1</v>
      </c>
      <c r="AB119" t="s">
        <v>288</v>
      </c>
      <c r="AC119">
        <v>506334</v>
      </c>
      <c r="AD119">
        <v>1060335</v>
      </c>
      <c r="AE119" t="s">
        <v>584</v>
      </c>
      <c r="AF119" t="s">
        <v>309</v>
      </c>
      <c r="AG119" t="s">
        <v>309</v>
      </c>
      <c r="AH119" t="s">
        <v>310</v>
      </c>
      <c r="AI119" t="s">
        <v>311</v>
      </c>
      <c r="AJ119" t="s">
        <v>362</v>
      </c>
      <c r="AK119" t="s">
        <v>584</v>
      </c>
      <c r="AL119" t="s">
        <v>1108</v>
      </c>
      <c r="AM119" t="s">
        <v>23</v>
      </c>
      <c r="AN119" t="s">
        <v>584</v>
      </c>
      <c r="AO119" t="s">
        <v>23</v>
      </c>
      <c r="AP119" t="s">
        <v>584</v>
      </c>
      <c r="AQ119" t="s">
        <v>23</v>
      </c>
      <c r="AR119" t="s">
        <v>584</v>
      </c>
      <c r="AS119" t="s">
        <v>584</v>
      </c>
      <c r="AT119">
        <v>2</v>
      </c>
      <c r="AU119" t="s">
        <v>294</v>
      </c>
      <c r="AV119" t="s">
        <v>314</v>
      </c>
      <c r="AW119">
        <v>1</v>
      </c>
      <c r="AX119" t="s">
        <v>31</v>
      </c>
      <c r="AY119">
        <v>1</v>
      </c>
      <c r="AZ119">
        <v>1</v>
      </c>
      <c r="BA119" t="s">
        <v>584</v>
      </c>
      <c r="BB119" t="s">
        <v>584</v>
      </c>
      <c r="BC119" t="s">
        <v>584</v>
      </c>
      <c r="BD119" t="s">
        <v>33</v>
      </c>
      <c r="BE119" t="s">
        <v>584</v>
      </c>
      <c r="BF119" t="s">
        <v>23</v>
      </c>
      <c r="BG119" t="s">
        <v>23</v>
      </c>
      <c r="BH119" t="s">
        <v>584</v>
      </c>
      <c r="BI119" t="s">
        <v>584</v>
      </c>
      <c r="BJ119" t="s">
        <v>584</v>
      </c>
      <c r="BK119">
        <v>89065</v>
      </c>
      <c r="BL119" t="s">
        <v>1686</v>
      </c>
      <c r="BM119" t="s">
        <v>1687</v>
      </c>
      <c r="BN119" t="s">
        <v>1688</v>
      </c>
      <c r="BO119">
        <v>1995</v>
      </c>
      <c r="BP119" t="s">
        <v>1689</v>
      </c>
    </row>
    <row r="120" spans="1:68" x14ac:dyDescent="0.25">
      <c r="A120">
        <v>63252</v>
      </c>
      <c r="B120" t="s">
        <v>273</v>
      </c>
      <c r="C120" t="s">
        <v>23</v>
      </c>
      <c r="D120" t="s">
        <v>584</v>
      </c>
      <c r="E120" t="s">
        <v>584</v>
      </c>
      <c r="F120">
        <v>100</v>
      </c>
      <c r="G120" t="s">
        <v>274</v>
      </c>
      <c r="H120">
        <v>16733</v>
      </c>
      <c r="I120" t="s">
        <v>584</v>
      </c>
      <c r="J120" t="s">
        <v>584</v>
      </c>
      <c r="K120" t="s">
        <v>584</v>
      </c>
      <c r="L120" t="s">
        <v>23</v>
      </c>
      <c r="M120" t="s">
        <v>1380</v>
      </c>
      <c r="N120" t="s">
        <v>1384</v>
      </c>
      <c r="O120" t="s">
        <v>1392</v>
      </c>
      <c r="P120" t="s">
        <v>1500</v>
      </c>
      <c r="Q120" t="s">
        <v>1511</v>
      </c>
      <c r="R120" t="s">
        <v>1512</v>
      </c>
      <c r="S120" t="s">
        <v>1513</v>
      </c>
      <c r="T120" t="s">
        <v>594</v>
      </c>
      <c r="U120" t="s">
        <v>595</v>
      </c>
      <c r="V120" t="s">
        <v>628</v>
      </c>
      <c r="W120" t="s">
        <v>584</v>
      </c>
      <c r="X120" t="s">
        <v>854</v>
      </c>
      <c r="Y120" t="s">
        <v>613</v>
      </c>
      <c r="Z120" t="s">
        <v>23</v>
      </c>
      <c r="AA120">
        <v>1</v>
      </c>
      <c r="AB120" t="s">
        <v>288</v>
      </c>
      <c r="AC120">
        <v>495525</v>
      </c>
      <c r="AD120">
        <v>1011270</v>
      </c>
      <c r="AE120" t="s">
        <v>584</v>
      </c>
      <c r="AF120" t="s">
        <v>309</v>
      </c>
      <c r="AG120" t="s">
        <v>309</v>
      </c>
      <c r="AH120" t="s">
        <v>310</v>
      </c>
      <c r="AI120" t="s">
        <v>311</v>
      </c>
      <c r="AJ120" t="s">
        <v>362</v>
      </c>
      <c r="AK120" t="s">
        <v>584</v>
      </c>
      <c r="AL120" t="s">
        <v>1108</v>
      </c>
      <c r="AM120" t="s">
        <v>23</v>
      </c>
      <c r="AN120" t="s">
        <v>584</v>
      </c>
      <c r="AO120" t="s">
        <v>23</v>
      </c>
      <c r="AP120" t="s">
        <v>584</v>
      </c>
      <c r="AQ120" t="s">
        <v>23</v>
      </c>
      <c r="AR120" t="s">
        <v>584</v>
      </c>
      <c r="AS120" t="s">
        <v>584</v>
      </c>
      <c r="AT120" t="s">
        <v>584</v>
      </c>
      <c r="AU120" t="s">
        <v>294</v>
      </c>
      <c r="AV120" t="s">
        <v>314</v>
      </c>
      <c r="AW120">
        <v>1</v>
      </c>
      <c r="AX120" t="s">
        <v>31</v>
      </c>
      <c r="AY120">
        <v>1</v>
      </c>
      <c r="AZ120">
        <v>1</v>
      </c>
      <c r="BA120" t="s">
        <v>584</v>
      </c>
      <c r="BB120" t="s">
        <v>584</v>
      </c>
      <c r="BC120" t="s">
        <v>584</v>
      </c>
      <c r="BD120" t="s">
        <v>33</v>
      </c>
      <c r="BE120" t="s">
        <v>584</v>
      </c>
      <c r="BF120" t="s">
        <v>23</v>
      </c>
      <c r="BG120" t="s">
        <v>23</v>
      </c>
      <c r="BH120" t="s">
        <v>584</v>
      </c>
      <c r="BI120" t="s">
        <v>584</v>
      </c>
      <c r="BJ120" t="s">
        <v>584</v>
      </c>
      <c r="BK120">
        <v>114809</v>
      </c>
      <c r="BL120" t="s">
        <v>1672</v>
      </c>
      <c r="BM120" t="s">
        <v>1673</v>
      </c>
      <c r="BN120" t="s">
        <v>1674</v>
      </c>
      <c r="BO120">
        <v>1970</v>
      </c>
      <c r="BP120" t="s">
        <v>1675</v>
      </c>
    </row>
    <row r="121" spans="1:68" x14ac:dyDescent="0.25">
      <c r="A121">
        <v>63252</v>
      </c>
      <c r="B121" t="s">
        <v>273</v>
      </c>
      <c r="C121" t="s">
        <v>23</v>
      </c>
      <c r="D121" t="s">
        <v>584</v>
      </c>
      <c r="E121" t="s">
        <v>584</v>
      </c>
      <c r="F121">
        <v>100</v>
      </c>
      <c r="G121" t="s">
        <v>274</v>
      </c>
      <c r="H121">
        <v>16733</v>
      </c>
      <c r="I121" t="s">
        <v>584</v>
      </c>
      <c r="J121" t="s">
        <v>584</v>
      </c>
      <c r="K121" t="s">
        <v>584</v>
      </c>
      <c r="L121" t="s">
        <v>23</v>
      </c>
      <c r="M121" t="s">
        <v>1380</v>
      </c>
      <c r="N121" t="s">
        <v>1384</v>
      </c>
      <c r="O121" t="s">
        <v>1392</v>
      </c>
      <c r="P121" t="s">
        <v>1500</v>
      </c>
      <c r="Q121" t="s">
        <v>1511</v>
      </c>
      <c r="R121" t="s">
        <v>1512</v>
      </c>
      <c r="S121" t="s">
        <v>1513</v>
      </c>
      <c r="T121" t="s">
        <v>594</v>
      </c>
      <c r="U121" t="s">
        <v>595</v>
      </c>
      <c r="V121" t="s">
        <v>628</v>
      </c>
      <c r="W121" t="s">
        <v>584</v>
      </c>
      <c r="X121" t="s">
        <v>854</v>
      </c>
      <c r="Y121" t="s">
        <v>613</v>
      </c>
      <c r="Z121" t="s">
        <v>23</v>
      </c>
      <c r="AA121">
        <v>1</v>
      </c>
      <c r="AB121" t="s">
        <v>288</v>
      </c>
      <c r="AC121">
        <v>495529</v>
      </c>
      <c r="AD121">
        <v>1095583</v>
      </c>
      <c r="AE121" t="s">
        <v>584</v>
      </c>
      <c r="AF121" t="s">
        <v>309</v>
      </c>
      <c r="AG121" t="s">
        <v>309</v>
      </c>
      <c r="AH121" t="s">
        <v>310</v>
      </c>
      <c r="AI121" t="s">
        <v>311</v>
      </c>
      <c r="AJ121" t="s">
        <v>362</v>
      </c>
      <c r="AK121" t="s">
        <v>584</v>
      </c>
      <c r="AL121" t="s">
        <v>1108</v>
      </c>
      <c r="AM121" t="s">
        <v>23</v>
      </c>
      <c r="AN121" t="s">
        <v>584</v>
      </c>
      <c r="AO121" t="s">
        <v>23</v>
      </c>
      <c r="AP121" t="s">
        <v>584</v>
      </c>
      <c r="AQ121" t="s">
        <v>23</v>
      </c>
      <c r="AR121" t="s">
        <v>584</v>
      </c>
      <c r="AS121" t="s">
        <v>584</v>
      </c>
      <c r="AT121" t="s">
        <v>584</v>
      </c>
      <c r="AU121" t="s">
        <v>294</v>
      </c>
      <c r="AV121" t="s">
        <v>314</v>
      </c>
      <c r="AW121">
        <v>1</v>
      </c>
      <c r="AX121" t="s">
        <v>31</v>
      </c>
      <c r="AY121">
        <v>1</v>
      </c>
      <c r="AZ121">
        <v>1</v>
      </c>
      <c r="BA121" t="s">
        <v>584</v>
      </c>
      <c r="BB121" t="s">
        <v>584</v>
      </c>
      <c r="BC121" t="s">
        <v>584</v>
      </c>
      <c r="BD121" t="s">
        <v>33</v>
      </c>
      <c r="BE121" t="s">
        <v>584</v>
      </c>
      <c r="BF121" t="s">
        <v>23</v>
      </c>
      <c r="BG121" t="s">
        <v>23</v>
      </c>
      <c r="BH121" t="s">
        <v>584</v>
      </c>
      <c r="BI121" t="s">
        <v>584</v>
      </c>
      <c r="BJ121" t="s">
        <v>584</v>
      </c>
      <c r="BK121">
        <v>114809</v>
      </c>
      <c r="BL121" t="s">
        <v>1672</v>
      </c>
      <c r="BM121" t="s">
        <v>1673</v>
      </c>
      <c r="BN121" t="s">
        <v>1674</v>
      </c>
      <c r="BO121">
        <v>1970</v>
      </c>
      <c r="BP121" t="s">
        <v>1675</v>
      </c>
    </row>
    <row r="122" spans="1:68" x14ac:dyDescent="0.25">
      <c r="A122">
        <v>63252</v>
      </c>
      <c r="B122" t="s">
        <v>273</v>
      </c>
      <c r="C122" t="s">
        <v>23</v>
      </c>
      <c r="D122" t="s">
        <v>584</v>
      </c>
      <c r="E122" t="s">
        <v>584</v>
      </c>
      <c r="F122">
        <v>100</v>
      </c>
      <c r="G122" t="s">
        <v>274</v>
      </c>
      <c r="H122">
        <v>10462</v>
      </c>
      <c r="I122" t="s">
        <v>584</v>
      </c>
      <c r="J122" t="s">
        <v>584</v>
      </c>
      <c r="K122" t="s">
        <v>586</v>
      </c>
      <c r="L122" t="s">
        <v>23</v>
      </c>
      <c r="M122" t="s">
        <v>1380</v>
      </c>
      <c r="N122" t="s">
        <v>1384</v>
      </c>
      <c r="O122" t="s">
        <v>1388</v>
      </c>
      <c r="P122" t="s">
        <v>1669</v>
      </c>
      <c r="Q122" t="s">
        <v>1670</v>
      </c>
      <c r="R122" t="s">
        <v>1671</v>
      </c>
      <c r="S122" t="s">
        <v>1433</v>
      </c>
      <c r="T122" t="s">
        <v>594</v>
      </c>
      <c r="U122" t="s">
        <v>595</v>
      </c>
      <c r="V122" t="s">
        <v>628</v>
      </c>
      <c r="W122" t="s">
        <v>584</v>
      </c>
      <c r="X122" t="s">
        <v>854</v>
      </c>
      <c r="Y122" t="s">
        <v>613</v>
      </c>
      <c r="Z122" t="s">
        <v>23</v>
      </c>
      <c r="AA122">
        <v>1</v>
      </c>
      <c r="AB122" t="s">
        <v>288</v>
      </c>
      <c r="AC122">
        <v>495514</v>
      </c>
      <c r="AD122">
        <v>1151771</v>
      </c>
      <c r="AE122" t="s">
        <v>584</v>
      </c>
      <c r="AF122" t="s">
        <v>309</v>
      </c>
      <c r="AG122" t="s">
        <v>309</v>
      </c>
      <c r="AH122" t="s">
        <v>310</v>
      </c>
      <c r="AI122" t="s">
        <v>311</v>
      </c>
      <c r="AJ122" t="s">
        <v>361</v>
      </c>
      <c r="AK122" t="s">
        <v>584</v>
      </c>
      <c r="AL122" t="s">
        <v>1108</v>
      </c>
      <c r="AM122" t="s">
        <v>23</v>
      </c>
      <c r="AN122" t="s">
        <v>584</v>
      </c>
      <c r="AO122" t="s">
        <v>23</v>
      </c>
      <c r="AP122" t="s">
        <v>584</v>
      </c>
      <c r="AQ122" t="s">
        <v>23</v>
      </c>
      <c r="AR122" t="s">
        <v>584</v>
      </c>
      <c r="AS122" t="s">
        <v>584</v>
      </c>
      <c r="AT122">
        <v>21</v>
      </c>
      <c r="AU122" t="s">
        <v>294</v>
      </c>
      <c r="AV122" t="s">
        <v>314</v>
      </c>
      <c r="AW122">
        <v>1</v>
      </c>
      <c r="AX122" t="s">
        <v>31</v>
      </c>
      <c r="AY122">
        <v>1</v>
      </c>
      <c r="AZ122">
        <v>1</v>
      </c>
      <c r="BA122" t="s">
        <v>584</v>
      </c>
      <c r="BB122" t="s">
        <v>584</v>
      </c>
      <c r="BC122" t="s">
        <v>584</v>
      </c>
      <c r="BD122" t="s">
        <v>33</v>
      </c>
      <c r="BE122" t="s">
        <v>584</v>
      </c>
      <c r="BF122" t="s">
        <v>23</v>
      </c>
      <c r="BG122" t="s">
        <v>23</v>
      </c>
      <c r="BH122" t="s">
        <v>584</v>
      </c>
      <c r="BI122" t="s">
        <v>584</v>
      </c>
      <c r="BJ122" t="s">
        <v>584</v>
      </c>
      <c r="BK122">
        <v>114809</v>
      </c>
      <c r="BL122" t="s">
        <v>1672</v>
      </c>
      <c r="BM122" t="s">
        <v>1673</v>
      </c>
      <c r="BN122" t="s">
        <v>1674</v>
      </c>
      <c r="BO122">
        <v>1970</v>
      </c>
      <c r="BP122" t="s">
        <v>1675</v>
      </c>
    </row>
    <row r="123" spans="1:68" x14ac:dyDescent="0.25">
      <c r="A123">
        <v>63252</v>
      </c>
      <c r="B123" t="s">
        <v>273</v>
      </c>
      <c r="C123" t="s">
        <v>23</v>
      </c>
      <c r="D123" t="s">
        <v>584</v>
      </c>
      <c r="E123" t="s">
        <v>1406</v>
      </c>
      <c r="F123">
        <v>50</v>
      </c>
      <c r="G123" t="s">
        <v>274</v>
      </c>
      <c r="H123">
        <v>10472</v>
      </c>
      <c r="I123" t="s">
        <v>584</v>
      </c>
      <c r="J123" t="s">
        <v>584</v>
      </c>
      <c r="K123" t="s">
        <v>586</v>
      </c>
      <c r="L123" t="s">
        <v>23</v>
      </c>
      <c r="M123" t="s">
        <v>1380</v>
      </c>
      <c r="N123" t="s">
        <v>1384</v>
      </c>
      <c r="O123" t="s">
        <v>1388</v>
      </c>
      <c r="P123" t="s">
        <v>1690</v>
      </c>
      <c r="Q123" t="s">
        <v>1691</v>
      </c>
      <c r="R123" t="s">
        <v>1692</v>
      </c>
      <c r="S123" t="s">
        <v>1693</v>
      </c>
      <c r="T123" t="s">
        <v>594</v>
      </c>
      <c r="U123" t="s">
        <v>595</v>
      </c>
      <c r="V123" t="s">
        <v>628</v>
      </c>
      <c r="W123" t="s">
        <v>596</v>
      </c>
      <c r="X123" t="s">
        <v>913</v>
      </c>
      <c r="Y123" t="s">
        <v>613</v>
      </c>
      <c r="Z123" t="s">
        <v>23</v>
      </c>
      <c r="AA123">
        <v>1</v>
      </c>
      <c r="AB123" t="s">
        <v>288</v>
      </c>
      <c r="AC123">
        <v>505428</v>
      </c>
      <c r="AD123">
        <v>1166176</v>
      </c>
      <c r="AE123" t="s">
        <v>584</v>
      </c>
      <c r="AF123" t="s">
        <v>373</v>
      </c>
      <c r="AG123" t="s">
        <v>373</v>
      </c>
      <c r="AH123" t="s">
        <v>972</v>
      </c>
      <c r="AI123" t="s">
        <v>1694</v>
      </c>
      <c r="AJ123" t="s">
        <v>361</v>
      </c>
      <c r="AK123" t="s">
        <v>584</v>
      </c>
      <c r="AL123" t="s">
        <v>1108</v>
      </c>
      <c r="AM123" t="s">
        <v>23</v>
      </c>
      <c r="AN123" t="s">
        <v>584</v>
      </c>
      <c r="AO123" t="s">
        <v>23</v>
      </c>
      <c r="AP123" t="s">
        <v>584</v>
      </c>
      <c r="AQ123" t="s">
        <v>23</v>
      </c>
      <c r="AR123" t="s">
        <v>584</v>
      </c>
      <c r="AS123" t="s">
        <v>701</v>
      </c>
      <c r="AT123">
        <v>14</v>
      </c>
      <c r="AU123" t="s">
        <v>294</v>
      </c>
      <c r="AV123" t="s">
        <v>295</v>
      </c>
      <c r="AW123">
        <v>2</v>
      </c>
      <c r="AX123" t="s">
        <v>33</v>
      </c>
      <c r="AY123">
        <v>1</v>
      </c>
      <c r="AZ123">
        <v>1</v>
      </c>
      <c r="BA123" t="s">
        <v>584</v>
      </c>
      <c r="BB123" t="s">
        <v>584</v>
      </c>
      <c r="BC123" t="s">
        <v>584</v>
      </c>
      <c r="BD123" t="s">
        <v>33</v>
      </c>
      <c r="BE123" t="s">
        <v>584</v>
      </c>
      <c r="BF123" t="s">
        <v>23</v>
      </c>
      <c r="BG123" t="s">
        <v>23</v>
      </c>
      <c r="BH123" t="s">
        <v>584</v>
      </c>
      <c r="BI123" t="s">
        <v>584</v>
      </c>
      <c r="BJ123" t="s">
        <v>584</v>
      </c>
      <c r="BK123">
        <v>63901</v>
      </c>
      <c r="BL123" t="s">
        <v>1695</v>
      </c>
      <c r="BM123" t="s">
        <v>1696</v>
      </c>
      <c r="BN123" t="s">
        <v>1697</v>
      </c>
      <c r="BO123">
        <v>1969</v>
      </c>
      <c r="BP123" t="s">
        <v>1698</v>
      </c>
    </row>
    <row r="124" spans="1:68" x14ac:dyDescent="0.25">
      <c r="A124">
        <v>63252</v>
      </c>
      <c r="B124" t="s">
        <v>273</v>
      </c>
      <c r="C124" t="s">
        <v>23</v>
      </c>
      <c r="D124" t="s">
        <v>584</v>
      </c>
      <c r="E124" t="s">
        <v>584</v>
      </c>
      <c r="F124">
        <v>100</v>
      </c>
      <c r="G124" t="s">
        <v>274</v>
      </c>
      <c r="H124">
        <v>16733</v>
      </c>
      <c r="I124" t="s">
        <v>584</v>
      </c>
      <c r="J124" t="s">
        <v>584</v>
      </c>
      <c r="K124" t="s">
        <v>584</v>
      </c>
      <c r="L124" t="s">
        <v>23</v>
      </c>
      <c r="M124" t="s">
        <v>1380</v>
      </c>
      <c r="N124" t="s">
        <v>1384</v>
      </c>
      <c r="O124" t="s">
        <v>1392</v>
      </c>
      <c r="P124" t="s">
        <v>1500</v>
      </c>
      <c r="Q124" t="s">
        <v>1511</v>
      </c>
      <c r="R124" t="s">
        <v>1512</v>
      </c>
      <c r="S124" t="s">
        <v>1513</v>
      </c>
      <c r="T124" t="s">
        <v>594</v>
      </c>
      <c r="U124" t="s">
        <v>595</v>
      </c>
      <c r="V124" t="s">
        <v>628</v>
      </c>
      <c r="W124" t="s">
        <v>584</v>
      </c>
      <c r="X124" t="s">
        <v>854</v>
      </c>
      <c r="Y124" t="s">
        <v>613</v>
      </c>
      <c r="Z124" t="s">
        <v>23</v>
      </c>
      <c r="AA124">
        <v>1</v>
      </c>
      <c r="AB124" t="s">
        <v>288</v>
      </c>
      <c r="AC124">
        <v>495528</v>
      </c>
      <c r="AD124">
        <v>1139028</v>
      </c>
      <c r="AE124" t="s">
        <v>584</v>
      </c>
      <c r="AF124" t="s">
        <v>309</v>
      </c>
      <c r="AG124" t="s">
        <v>309</v>
      </c>
      <c r="AH124" t="s">
        <v>310</v>
      </c>
      <c r="AI124" t="s">
        <v>311</v>
      </c>
      <c r="AJ124" t="s">
        <v>361</v>
      </c>
      <c r="AK124" t="s">
        <v>584</v>
      </c>
      <c r="AL124" t="s">
        <v>1108</v>
      </c>
      <c r="AM124" t="s">
        <v>23</v>
      </c>
      <c r="AN124" t="s">
        <v>584</v>
      </c>
      <c r="AO124" t="s">
        <v>23</v>
      </c>
      <c r="AP124" t="s">
        <v>584</v>
      </c>
      <c r="AQ124" t="s">
        <v>23</v>
      </c>
      <c r="AR124" t="s">
        <v>584</v>
      </c>
      <c r="AS124" t="s">
        <v>584</v>
      </c>
      <c r="AT124" t="s">
        <v>584</v>
      </c>
      <c r="AU124" t="s">
        <v>294</v>
      </c>
      <c r="AV124" t="s">
        <v>314</v>
      </c>
      <c r="AW124">
        <v>1</v>
      </c>
      <c r="AX124" t="s">
        <v>31</v>
      </c>
      <c r="AY124">
        <v>1</v>
      </c>
      <c r="AZ124">
        <v>1</v>
      </c>
      <c r="BA124" t="s">
        <v>584</v>
      </c>
      <c r="BB124" t="s">
        <v>584</v>
      </c>
      <c r="BC124" t="s">
        <v>584</v>
      </c>
      <c r="BD124" t="s">
        <v>33</v>
      </c>
      <c r="BE124" t="s">
        <v>584</v>
      </c>
      <c r="BF124" t="s">
        <v>23</v>
      </c>
      <c r="BG124" t="s">
        <v>23</v>
      </c>
      <c r="BH124" t="s">
        <v>584</v>
      </c>
      <c r="BI124" t="s">
        <v>584</v>
      </c>
      <c r="BJ124" t="s">
        <v>584</v>
      </c>
      <c r="BK124">
        <v>114809</v>
      </c>
      <c r="BL124" t="s">
        <v>1672</v>
      </c>
      <c r="BM124" t="s">
        <v>1673</v>
      </c>
      <c r="BN124" t="s">
        <v>1674</v>
      </c>
      <c r="BO124">
        <v>1970</v>
      </c>
      <c r="BP124" t="s">
        <v>1675</v>
      </c>
    </row>
    <row r="125" spans="1:68" x14ac:dyDescent="0.25">
      <c r="A125">
        <v>63252</v>
      </c>
      <c r="B125" t="s">
        <v>273</v>
      </c>
      <c r="C125" t="s">
        <v>23</v>
      </c>
      <c r="D125" t="s">
        <v>584</v>
      </c>
      <c r="E125" t="s">
        <v>584</v>
      </c>
      <c r="F125">
        <v>100</v>
      </c>
      <c r="G125" t="s">
        <v>274</v>
      </c>
      <c r="H125">
        <v>16733</v>
      </c>
      <c r="I125" t="s">
        <v>584</v>
      </c>
      <c r="J125" t="s">
        <v>584</v>
      </c>
      <c r="K125" t="s">
        <v>584</v>
      </c>
      <c r="L125" t="s">
        <v>23</v>
      </c>
      <c r="M125" t="s">
        <v>1380</v>
      </c>
      <c r="N125" t="s">
        <v>1384</v>
      </c>
      <c r="O125" t="s">
        <v>1392</v>
      </c>
      <c r="P125" t="s">
        <v>1500</v>
      </c>
      <c r="Q125" t="s">
        <v>1511</v>
      </c>
      <c r="R125" t="s">
        <v>1512</v>
      </c>
      <c r="S125" t="s">
        <v>1513</v>
      </c>
      <c r="T125" t="s">
        <v>594</v>
      </c>
      <c r="U125" t="s">
        <v>595</v>
      </c>
      <c r="V125" t="s">
        <v>628</v>
      </c>
      <c r="W125" t="s">
        <v>584</v>
      </c>
      <c r="X125" t="s">
        <v>854</v>
      </c>
      <c r="Y125" t="s">
        <v>613</v>
      </c>
      <c r="Z125" t="s">
        <v>23</v>
      </c>
      <c r="AA125">
        <v>1</v>
      </c>
      <c r="AB125" t="s">
        <v>288</v>
      </c>
      <c r="AC125">
        <v>495521</v>
      </c>
      <c r="AD125">
        <v>1083649</v>
      </c>
      <c r="AE125" t="s">
        <v>584</v>
      </c>
      <c r="AF125" t="s">
        <v>309</v>
      </c>
      <c r="AG125" t="s">
        <v>309</v>
      </c>
      <c r="AH125" t="s">
        <v>310</v>
      </c>
      <c r="AI125" t="s">
        <v>311</v>
      </c>
      <c r="AJ125" t="s">
        <v>362</v>
      </c>
      <c r="AK125" t="s">
        <v>584</v>
      </c>
      <c r="AL125" t="s">
        <v>1108</v>
      </c>
      <c r="AM125" t="s">
        <v>23</v>
      </c>
      <c r="AN125" t="s">
        <v>584</v>
      </c>
      <c r="AO125" t="s">
        <v>23</v>
      </c>
      <c r="AP125" t="s">
        <v>584</v>
      </c>
      <c r="AQ125" t="s">
        <v>23</v>
      </c>
      <c r="AR125" t="s">
        <v>584</v>
      </c>
      <c r="AS125" t="s">
        <v>584</v>
      </c>
      <c r="AT125">
        <v>21</v>
      </c>
      <c r="AU125" t="s">
        <v>294</v>
      </c>
      <c r="AV125" t="s">
        <v>314</v>
      </c>
      <c r="AW125">
        <v>1</v>
      </c>
      <c r="AX125" t="s">
        <v>31</v>
      </c>
      <c r="AY125">
        <v>1</v>
      </c>
      <c r="AZ125">
        <v>1</v>
      </c>
      <c r="BA125" t="s">
        <v>584</v>
      </c>
      <c r="BB125" t="s">
        <v>584</v>
      </c>
      <c r="BC125" t="s">
        <v>584</v>
      </c>
      <c r="BD125" t="s">
        <v>33</v>
      </c>
      <c r="BE125" t="s">
        <v>584</v>
      </c>
      <c r="BF125" t="s">
        <v>23</v>
      </c>
      <c r="BG125" t="s">
        <v>23</v>
      </c>
      <c r="BH125" t="s">
        <v>584</v>
      </c>
      <c r="BI125" t="s">
        <v>584</v>
      </c>
      <c r="BJ125" t="s">
        <v>584</v>
      </c>
      <c r="BK125">
        <v>114809</v>
      </c>
      <c r="BL125" t="s">
        <v>1672</v>
      </c>
      <c r="BM125" t="s">
        <v>1673</v>
      </c>
      <c r="BN125" t="s">
        <v>1674</v>
      </c>
      <c r="BO125">
        <v>1970</v>
      </c>
      <c r="BP125" t="s">
        <v>1675</v>
      </c>
    </row>
    <row r="126" spans="1:68" x14ac:dyDescent="0.25">
      <c r="A126">
        <v>63252</v>
      </c>
      <c r="B126" t="s">
        <v>273</v>
      </c>
      <c r="C126" t="s">
        <v>23</v>
      </c>
      <c r="D126" t="s">
        <v>584</v>
      </c>
      <c r="E126" t="s">
        <v>584</v>
      </c>
      <c r="F126">
        <v>100</v>
      </c>
      <c r="G126" t="s">
        <v>274</v>
      </c>
      <c r="H126">
        <v>16733</v>
      </c>
      <c r="I126" t="s">
        <v>584</v>
      </c>
      <c r="J126" t="s">
        <v>584</v>
      </c>
      <c r="K126" t="s">
        <v>584</v>
      </c>
      <c r="L126" t="s">
        <v>23</v>
      </c>
      <c r="M126" t="s">
        <v>1380</v>
      </c>
      <c r="N126" t="s">
        <v>1384</v>
      </c>
      <c r="O126" t="s">
        <v>1392</v>
      </c>
      <c r="P126" t="s">
        <v>1500</v>
      </c>
      <c r="Q126" t="s">
        <v>1511</v>
      </c>
      <c r="R126" t="s">
        <v>1512</v>
      </c>
      <c r="S126" t="s">
        <v>1513</v>
      </c>
      <c r="T126" t="s">
        <v>594</v>
      </c>
      <c r="U126" t="s">
        <v>595</v>
      </c>
      <c r="V126" t="s">
        <v>628</v>
      </c>
      <c r="W126" t="s">
        <v>584</v>
      </c>
      <c r="X126" t="s">
        <v>854</v>
      </c>
      <c r="Y126" t="s">
        <v>613</v>
      </c>
      <c r="Z126" t="s">
        <v>23</v>
      </c>
      <c r="AA126">
        <v>1</v>
      </c>
      <c r="AB126" t="s">
        <v>288</v>
      </c>
      <c r="AC126">
        <v>495522</v>
      </c>
      <c r="AD126">
        <v>1083650</v>
      </c>
      <c r="AE126" t="s">
        <v>584</v>
      </c>
      <c r="AF126" t="s">
        <v>309</v>
      </c>
      <c r="AG126" t="s">
        <v>309</v>
      </c>
      <c r="AH126" t="s">
        <v>310</v>
      </c>
      <c r="AI126" t="s">
        <v>311</v>
      </c>
      <c r="AJ126" t="s">
        <v>362</v>
      </c>
      <c r="AK126" t="s">
        <v>584</v>
      </c>
      <c r="AL126" t="s">
        <v>1108</v>
      </c>
      <c r="AM126" t="s">
        <v>23</v>
      </c>
      <c r="AN126" t="s">
        <v>584</v>
      </c>
      <c r="AO126" t="s">
        <v>23</v>
      </c>
      <c r="AP126" t="s">
        <v>584</v>
      </c>
      <c r="AQ126" t="s">
        <v>23</v>
      </c>
      <c r="AR126" t="s">
        <v>584</v>
      </c>
      <c r="AS126" t="s">
        <v>584</v>
      </c>
      <c r="AT126">
        <v>21</v>
      </c>
      <c r="AU126" t="s">
        <v>294</v>
      </c>
      <c r="AV126" t="s">
        <v>314</v>
      </c>
      <c r="AW126">
        <v>1</v>
      </c>
      <c r="AX126" t="s">
        <v>31</v>
      </c>
      <c r="AY126">
        <v>1</v>
      </c>
      <c r="AZ126">
        <v>1</v>
      </c>
      <c r="BA126" t="s">
        <v>584</v>
      </c>
      <c r="BB126" t="s">
        <v>584</v>
      </c>
      <c r="BC126" t="s">
        <v>584</v>
      </c>
      <c r="BD126" t="s">
        <v>33</v>
      </c>
      <c r="BE126" t="s">
        <v>584</v>
      </c>
      <c r="BF126" t="s">
        <v>23</v>
      </c>
      <c r="BG126" t="s">
        <v>23</v>
      </c>
      <c r="BH126" t="s">
        <v>584</v>
      </c>
      <c r="BI126" t="s">
        <v>584</v>
      </c>
      <c r="BJ126" t="s">
        <v>584</v>
      </c>
      <c r="BK126">
        <v>114809</v>
      </c>
      <c r="BL126" t="s">
        <v>1672</v>
      </c>
      <c r="BM126" t="s">
        <v>1673</v>
      </c>
      <c r="BN126" t="s">
        <v>1674</v>
      </c>
      <c r="BO126">
        <v>1970</v>
      </c>
      <c r="BP126" t="s">
        <v>1675</v>
      </c>
    </row>
    <row r="127" spans="1:68" x14ac:dyDescent="0.25">
      <c r="A127">
        <v>63252</v>
      </c>
      <c r="B127" t="s">
        <v>273</v>
      </c>
      <c r="C127" t="s">
        <v>23</v>
      </c>
      <c r="D127" t="s">
        <v>584</v>
      </c>
      <c r="E127" t="s">
        <v>584</v>
      </c>
      <c r="F127">
        <v>100</v>
      </c>
      <c r="G127" t="s">
        <v>274</v>
      </c>
      <c r="H127">
        <v>17174</v>
      </c>
      <c r="I127" t="s">
        <v>584</v>
      </c>
      <c r="J127" t="s">
        <v>584</v>
      </c>
      <c r="K127" t="s">
        <v>584</v>
      </c>
      <c r="L127" t="s">
        <v>23</v>
      </c>
      <c r="M127" t="s">
        <v>1380</v>
      </c>
      <c r="N127" t="s">
        <v>1384</v>
      </c>
      <c r="O127" t="s">
        <v>1550</v>
      </c>
      <c r="P127" t="s">
        <v>1551</v>
      </c>
      <c r="Q127" t="s">
        <v>1552</v>
      </c>
      <c r="R127" t="s">
        <v>280</v>
      </c>
      <c r="S127" t="s">
        <v>1553</v>
      </c>
      <c r="T127" t="s">
        <v>594</v>
      </c>
      <c r="U127" t="s">
        <v>595</v>
      </c>
      <c r="V127" t="s">
        <v>628</v>
      </c>
      <c r="W127" t="s">
        <v>765</v>
      </c>
      <c r="X127" t="s">
        <v>854</v>
      </c>
      <c r="Y127" t="s">
        <v>613</v>
      </c>
      <c r="Z127" t="s">
        <v>23</v>
      </c>
      <c r="AA127">
        <v>1</v>
      </c>
      <c r="AB127" t="s">
        <v>288</v>
      </c>
      <c r="AC127">
        <v>508972</v>
      </c>
      <c r="AD127">
        <v>1098049</v>
      </c>
      <c r="AE127" t="s">
        <v>584</v>
      </c>
      <c r="AF127" t="s">
        <v>309</v>
      </c>
      <c r="AG127" t="s">
        <v>309</v>
      </c>
      <c r="AH127" t="s">
        <v>310</v>
      </c>
      <c r="AI127" t="s">
        <v>311</v>
      </c>
      <c r="AJ127" t="s">
        <v>362</v>
      </c>
      <c r="AK127" t="s">
        <v>584</v>
      </c>
      <c r="AL127" t="s">
        <v>1108</v>
      </c>
      <c r="AM127" t="s">
        <v>23</v>
      </c>
      <c r="AN127" t="s">
        <v>584</v>
      </c>
      <c r="AO127" t="s">
        <v>23</v>
      </c>
      <c r="AP127" t="s">
        <v>584</v>
      </c>
      <c r="AQ127" t="s">
        <v>23</v>
      </c>
      <c r="AR127" t="s">
        <v>584</v>
      </c>
      <c r="AS127" t="s">
        <v>584</v>
      </c>
      <c r="AT127" t="s">
        <v>584</v>
      </c>
      <c r="AU127" t="s">
        <v>1149</v>
      </c>
      <c r="AV127" t="s">
        <v>314</v>
      </c>
      <c r="AW127">
        <v>1</v>
      </c>
      <c r="AX127" t="s">
        <v>31</v>
      </c>
      <c r="AY127">
        <v>1</v>
      </c>
      <c r="AZ127">
        <v>1</v>
      </c>
      <c r="BA127" t="s">
        <v>584</v>
      </c>
      <c r="BB127" t="s">
        <v>584</v>
      </c>
      <c r="BC127" t="s">
        <v>584</v>
      </c>
      <c r="BD127" t="s">
        <v>33</v>
      </c>
      <c r="BE127" t="s">
        <v>584</v>
      </c>
      <c r="BF127" t="s">
        <v>23</v>
      </c>
      <c r="BG127" t="s">
        <v>23</v>
      </c>
      <c r="BH127" t="s">
        <v>584</v>
      </c>
      <c r="BI127" t="s">
        <v>584</v>
      </c>
      <c r="BJ127" t="s">
        <v>584</v>
      </c>
      <c r="BK127">
        <v>113219</v>
      </c>
      <c r="BL127" t="s">
        <v>1678</v>
      </c>
      <c r="BM127" t="s">
        <v>1679</v>
      </c>
      <c r="BN127" t="s">
        <v>1680</v>
      </c>
      <c r="BO127">
        <v>1970</v>
      </c>
      <c r="BP127" t="s">
        <v>1681</v>
      </c>
    </row>
    <row r="128" spans="1:68" x14ac:dyDescent="0.25">
      <c r="A128">
        <v>63252</v>
      </c>
      <c r="B128" t="s">
        <v>273</v>
      </c>
      <c r="C128" t="s">
        <v>23</v>
      </c>
      <c r="D128" t="s">
        <v>584</v>
      </c>
      <c r="E128" t="s">
        <v>1406</v>
      </c>
      <c r="F128">
        <v>80</v>
      </c>
      <c r="G128" t="s">
        <v>274</v>
      </c>
      <c r="H128">
        <v>10266</v>
      </c>
      <c r="I128" t="s">
        <v>584</v>
      </c>
      <c r="J128" t="s">
        <v>584</v>
      </c>
      <c r="K128" t="s">
        <v>584</v>
      </c>
      <c r="L128" t="s">
        <v>23</v>
      </c>
      <c r="M128" t="s">
        <v>1380</v>
      </c>
      <c r="N128" t="s">
        <v>1384</v>
      </c>
      <c r="O128" t="s">
        <v>1699</v>
      </c>
      <c r="P128" t="s">
        <v>584</v>
      </c>
      <c r="Q128" t="s">
        <v>584</v>
      </c>
      <c r="R128" t="s">
        <v>1699</v>
      </c>
      <c r="S128" t="s">
        <v>1700</v>
      </c>
      <c r="T128" t="s">
        <v>594</v>
      </c>
      <c r="U128" t="s">
        <v>595</v>
      </c>
      <c r="V128" t="s">
        <v>628</v>
      </c>
      <c r="W128" t="s">
        <v>765</v>
      </c>
      <c r="X128" t="s">
        <v>369</v>
      </c>
      <c r="Y128" t="s">
        <v>613</v>
      </c>
      <c r="Z128" t="s">
        <v>23</v>
      </c>
      <c r="AA128">
        <v>1</v>
      </c>
      <c r="AB128" t="s">
        <v>288</v>
      </c>
      <c r="AC128">
        <v>510211</v>
      </c>
      <c r="AD128">
        <v>1101357</v>
      </c>
      <c r="AE128" t="s">
        <v>584</v>
      </c>
      <c r="AF128" t="s">
        <v>309</v>
      </c>
      <c r="AG128" t="s">
        <v>309</v>
      </c>
      <c r="AH128" t="s">
        <v>310</v>
      </c>
      <c r="AI128" t="s">
        <v>311</v>
      </c>
      <c r="AJ128" t="s">
        <v>362</v>
      </c>
      <c r="AK128" t="s">
        <v>584</v>
      </c>
      <c r="AL128" t="s">
        <v>1108</v>
      </c>
      <c r="AM128" t="s">
        <v>23</v>
      </c>
      <c r="AN128" t="s">
        <v>584</v>
      </c>
      <c r="AO128" t="s">
        <v>23</v>
      </c>
      <c r="AP128" t="s">
        <v>584</v>
      </c>
      <c r="AQ128" t="s">
        <v>23</v>
      </c>
      <c r="AR128" t="s">
        <v>584</v>
      </c>
      <c r="AS128" t="s">
        <v>584</v>
      </c>
      <c r="AT128">
        <v>105</v>
      </c>
      <c r="AU128" t="s">
        <v>294</v>
      </c>
      <c r="AV128" t="s">
        <v>314</v>
      </c>
      <c r="AW128">
        <v>1</v>
      </c>
      <c r="AX128" t="s">
        <v>31</v>
      </c>
      <c r="AY128">
        <v>1</v>
      </c>
      <c r="AZ128">
        <v>1</v>
      </c>
      <c r="BA128" t="s">
        <v>584</v>
      </c>
      <c r="BB128" t="s">
        <v>584</v>
      </c>
      <c r="BC128" t="s">
        <v>584</v>
      </c>
      <c r="BD128" t="s">
        <v>33</v>
      </c>
      <c r="BE128" t="s">
        <v>584</v>
      </c>
      <c r="BF128" t="s">
        <v>23</v>
      </c>
      <c r="BG128" t="s">
        <v>23</v>
      </c>
      <c r="BH128" t="s">
        <v>584</v>
      </c>
      <c r="BI128" t="s">
        <v>584</v>
      </c>
      <c r="BJ128" t="s">
        <v>584</v>
      </c>
      <c r="BK128">
        <v>117385</v>
      </c>
      <c r="BL128" t="s">
        <v>882</v>
      </c>
      <c r="BM128" t="s">
        <v>883</v>
      </c>
      <c r="BN128" t="s">
        <v>884</v>
      </c>
      <c r="BO128">
        <v>1972</v>
      </c>
      <c r="BP128" t="s">
        <v>1701</v>
      </c>
    </row>
    <row r="129" spans="1:68" x14ac:dyDescent="0.25">
      <c r="A129">
        <v>63252</v>
      </c>
      <c r="B129" t="s">
        <v>273</v>
      </c>
      <c r="C129" t="s">
        <v>23</v>
      </c>
      <c r="D129" t="s">
        <v>584</v>
      </c>
      <c r="E129" t="s">
        <v>584</v>
      </c>
      <c r="F129">
        <v>100</v>
      </c>
      <c r="G129" t="s">
        <v>274</v>
      </c>
      <c r="H129">
        <v>16733</v>
      </c>
      <c r="I129" t="s">
        <v>584</v>
      </c>
      <c r="J129" t="s">
        <v>584</v>
      </c>
      <c r="K129" t="s">
        <v>584</v>
      </c>
      <c r="L129" t="s">
        <v>23</v>
      </c>
      <c r="M129" t="s">
        <v>1380</v>
      </c>
      <c r="N129" t="s">
        <v>1384</v>
      </c>
      <c r="O129" t="s">
        <v>1392</v>
      </c>
      <c r="P129" t="s">
        <v>1500</v>
      </c>
      <c r="Q129" t="s">
        <v>1511</v>
      </c>
      <c r="R129" t="s">
        <v>1512</v>
      </c>
      <c r="S129" t="s">
        <v>1513</v>
      </c>
      <c r="T129" t="s">
        <v>594</v>
      </c>
      <c r="U129" t="s">
        <v>595</v>
      </c>
      <c r="V129" t="s">
        <v>628</v>
      </c>
      <c r="W129" t="s">
        <v>584</v>
      </c>
      <c r="X129" t="s">
        <v>854</v>
      </c>
      <c r="Y129" t="s">
        <v>613</v>
      </c>
      <c r="Z129" t="s">
        <v>23</v>
      </c>
      <c r="AA129">
        <v>1</v>
      </c>
      <c r="AB129" t="s">
        <v>288</v>
      </c>
      <c r="AC129">
        <v>495523</v>
      </c>
      <c r="AD129">
        <v>1129466</v>
      </c>
      <c r="AE129" t="s">
        <v>584</v>
      </c>
      <c r="AF129" t="s">
        <v>309</v>
      </c>
      <c r="AG129" t="s">
        <v>309</v>
      </c>
      <c r="AH129" t="s">
        <v>310</v>
      </c>
      <c r="AI129" t="s">
        <v>311</v>
      </c>
      <c r="AJ129" t="s">
        <v>362</v>
      </c>
      <c r="AK129" t="s">
        <v>584</v>
      </c>
      <c r="AL129" t="s">
        <v>1108</v>
      </c>
      <c r="AM129" t="s">
        <v>23</v>
      </c>
      <c r="AN129" t="s">
        <v>584</v>
      </c>
      <c r="AO129" t="s">
        <v>23</v>
      </c>
      <c r="AP129" t="s">
        <v>584</v>
      </c>
      <c r="AQ129" t="s">
        <v>23</v>
      </c>
      <c r="AR129" t="s">
        <v>584</v>
      </c>
      <c r="AS129" t="s">
        <v>584</v>
      </c>
      <c r="AT129" t="s">
        <v>584</v>
      </c>
      <c r="AU129" t="s">
        <v>294</v>
      </c>
      <c r="AV129" t="s">
        <v>314</v>
      </c>
      <c r="AW129">
        <v>1</v>
      </c>
      <c r="AX129" t="s">
        <v>31</v>
      </c>
      <c r="AY129">
        <v>1</v>
      </c>
      <c r="AZ129">
        <v>1</v>
      </c>
      <c r="BA129" t="s">
        <v>584</v>
      </c>
      <c r="BB129" t="s">
        <v>584</v>
      </c>
      <c r="BC129" t="s">
        <v>584</v>
      </c>
      <c r="BD129" t="s">
        <v>33</v>
      </c>
      <c r="BE129" t="s">
        <v>584</v>
      </c>
      <c r="BF129" t="s">
        <v>23</v>
      </c>
      <c r="BG129" t="s">
        <v>23</v>
      </c>
      <c r="BH129" t="s">
        <v>584</v>
      </c>
      <c r="BI129" t="s">
        <v>584</v>
      </c>
      <c r="BJ129" t="s">
        <v>584</v>
      </c>
      <c r="BK129">
        <v>114809</v>
      </c>
      <c r="BL129" t="s">
        <v>1672</v>
      </c>
      <c r="BM129" t="s">
        <v>1673</v>
      </c>
      <c r="BN129" t="s">
        <v>1674</v>
      </c>
      <c r="BO129">
        <v>1970</v>
      </c>
      <c r="BP129" t="s">
        <v>1675</v>
      </c>
    </row>
    <row r="130" spans="1:68" x14ac:dyDescent="0.25">
      <c r="A130">
        <v>63252</v>
      </c>
      <c r="B130" t="s">
        <v>273</v>
      </c>
      <c r="C130" t="s">
        <v>23</v>
      </c>
      <c r="D130" t="s">
        <v>584</v>
      </c>
      <c r="E130" t="s">
        <v>584</v>
      </c>
      <c r="F130">
        <v>100</v>
      </c>
      <c r="G130" t="s">
        <v>274</v>
      </c>
      <c r="H130">
        <v>16733</v>
      </c>
      <c r="I130" t="s">
        <v>584</v>
      </c>
      <c r="J130" t="s">
        <v>584</v>
      </c>
      <c r="K130" t="s">
        <v>584</v>
      </c>
      <c r="L130" t="s">
        <v>23</v>
      </c>
      <c r="M130" t="s">
        <v>1380</v>
      </c>
      <c r="N130" t="s">
        <v>1384</v>
      </c>
      <c r="O130" t="s">
        <v>1392</v>
      </c>
      <c r="P130" t="s">
        <v>1500</v>
      </c>
      <c r="Q130" t="s">
        <v>1511</v>
      </c>
      <c r="R130" t="s">
        <v>1512</v>
      </c>
      <c r="S130" t="s">
        <v>1513</v>
      </c>
      <c r="T130" t="s">
        <v>594</v>
      </c>
      <c r="U130" t="s">
        <v>595</v>
      </c>
      <c r="V130" t="s">
        <v>628</v>
      </c>
      <c r="W130" t="s">
        <v>584</v>
      </c>
      <c r="X130" t="s">
        <v>854</v>
      </c>
      <c r="Y130" t="s">
        <v>613</v>
      </c>
      <c r="Z130" t="s">
        <v>23</v>
      </c>
      <c r="AA130">
        <v>1</v>
      </c>
      <c r="AB130" t="s">
        <v>288</v>
      </c>
      <c r="AC130">
        <v>495527</v>
      </c>
      <c r="AD130">
        <v>1170833</v>
      </c>
      <c r="AE130" t="s">
        <v>584</v>
      </c>
      <c r="AF130" t="s">
        <v>309</v>
      </c>
      <c r="AG130" t="s">
        <v>309</v>
      </c>
      <c r="AH130" t="s">
        <v>310</v>
      </c>
      <c r="AI130" t="s">
        <v>311</v>
      </c>
      <c r="AJ130" t="s">
        <v>362</v>
      </c>
      <c r="AK130" t="s">
        <v>584</v>
      </c>
      <c r="AL130" t="s">
        <v>1108</v>
      </c>
      <c r="AM130" t="s">
        <v>23</v>
      </c>
      <c r="AN130" t="s">
        <v>584</v>
      </c>
      <c r="AO130" t="s">
        <v>23</v>
      </c>
      <c r="AP130" t="s">
        <v>584</v>
      </c>
      <c r="AQ130" t="s">
        <v>23</v>
      </c>
      <c r="AR130" t="s">
        <v>584</v>
      </c>
      <c r="AS130" t="s">
        <v>584</v>
      </c>
      <c r="AT130" t="s">
        <v>584</v>
      </c>
      <c r="AU130" t="s">
        <v>294</v>
      </c>
      <c r="AV130" t="s">
        <v>314</v>
      </c>
      <c r="AW130">
        <v>1</v>
      </c>
      <c r="AX130" t="s">
        <v>31</v>
      </c>
      <c r="AY130">
        <v>1</v>
      </c>
      <c r="AZ130">
        <v>1</v>
      </c>
      <c r="BA130" t="s">
        <v>584</v>
      </c>
      <c r="BB130" t="s">
        <v>584</v>
      </c>
      <c r="BC130" t="s">
        <v>584</v>
      </c>
      <c r="BD130" t="s">
        <v>33</v>
      </c>
      <c r="BE130" t="s">
        <v>584</v>
      </c>
      <c r="BF130" t="s">
        <v>23</v>
      </c>
      <c r="BG130" t="s">
        <v>23</v>
      </c>
      <c r="BH130" t="s">
        <v>584</v>
      </c>
      <c r="BI130" t="s">
        <v>584</v>
      </c>
      <c r="BJ130" t="s">
        <v>584</v>
      </c>
      <c r="BK130">
        <v>114809</v>
      </c>
      <c r="BL130" t="s">
        <v>1672</v>
      </c>
      <c r="BM130" t="s">
        <v>1673</v>
      </c>
      <c r="BN130" t="s">
        <v>1674</v>
      </c>
      <c r="BO130">
        <v>1970</v>
      </c>
      <c r="BP130" t="s">
        <v>1675</v>
      </c>
    </row>
    <row r="131" spans="1:68" x14ac:dyDescent="0.25">
      <c r="A131">
        <v>63252</v>
      </c>
      <c r="B131" t="s">
        <v>273</v>
      </c>
      <c r="C131" t="s">
        <v>23</v>
      </c>
      <c r="D131" t="s">
        <v>584</v>
      </c>
      <c r="E131" t="s">
        <v>584</v>
      </c>
      <c r="F131">
        <v>100</v>
      </c>
      <c r="G131" t="s">
        <v>274</v>
      </c>
      <c r="H131">
        <v>16733</v>
      </c>
      <c r="I131" t="s">
        <v>584</v>
      </c>
      <c r="J131" t="s">
        <v>584</v>
      </c>
      <c r="K131" t="s">
        <v>584</v>
      </c>
      <c r="L131" t="s">
        <v>23</v>
      </c>
      <c r="M131" t="s">
        <v>1380</v>
      </c>
      <c r="N131" t="s">
        <v>1384</v>
      </c>
      <c r="O131" t="s">
        <v>1392</v>
      </c>
      <c r="P131" t="s">
        <v>1500</v>
      </c>
      <c r="Q131" t="s">
        <v>1511</v>
      </c>
      <c r="R131" t="s">
        <v>1512</v>
      </c>
      <c r="S131" t="s">
        <v>1513</v>
      </c>
      <c r="T131" t="s">
        <v>594</v>
      </c>
      <c r="U131" t="s">
        <v>595</v>
      </c>
      <c r="V131" t="s">
        <v>628</v>
      </c>
      <c r="W131" t="s">
        <v>584</v>
      </c>
      <c r="X131" t="s">
        <v>854</v>
      </c>
      <c r="Y131" t="s">
        <v>613</v>
      </c>
      <c r="Z131" t="s">
        <v>23</v>
      </c>
      <c r="AA131">
        <v>1</v>
      </c>
      <c r="AB131" t="s">
        <v>288</v>
      </c>
      <c r="AC131">
        <v>495524</v>
      </c>
      <c r="AD131">
        <v>1132364</v>
      </c>
      <c r="AE131" t="s">
        <v>584</v>
      </c>
      <c r="AF131" t="s">
        <v>309</v>
      </c>
      <c r="AG131" t="s">
        <v>309</v>
      </c>
      <c r="AH131" t="s">
        <v>310</v>
      </c>
      <c r="AI131" t="s">
        <v>311</v>
      </c>
      <c r="AJ131" t="s">
        <v>362</v>
      </c>
      <c r="AK131" t="s">
        <v>584</v>
      </c>
      <c r="AL131" t="s">
        <v>1108</v>
      </c>
      <c r="AM131" t="s">
        <v>23</v>
      </c>
      <c r="AN131" t="s">
        <v>584</v>
      </c>
      <c r="AO131" t="s">
        <v>23</v>
      </c>
      <c r="AP131" t="s">
        <v>584</v>
      </c>
      <c r="AQ131" t="s">
        <v>23</v>
      </c>
      <c r="AR131" t="s">
        <v>584</v>
      </c>
      <c r="AS131" t="s">
        <v>584</v>
      </c>
      <c r="AT131" t="s">
        <v>584</v>
      </c>
      <c r="AU131" t="s">
        <v>294</v>
      </c>
      <c r="AV131" t="s">
        <v>314</v>
      </c>
      <c r="AW131">
        <v>1</v>
      </c>
      <c r="AX131" t="s">
        <v>31</v>
      </c>
      <c r="AY131">
        <v>1</v>
      </c>
      <c r="AZ131">
        <v>1</v>
      </c>
      <c r="BA131" t="s">
        <v>584</v>
      </c>
      <c r="BB131" t="s">
        <v>584</v>
      </c>
      <c r="BC131" t="s">
        <v>584</v>
      </c>
      <c r="BD131" t="s">
        <v>33</v>
      </c>
      <c r="BE131" t="s">
        <v>584</v>
      </c>
      <c r="BF131" t="s">
        <v>23</v>
      </c>
      <c r="BG131" t="s">
        <v>23</v>
      </c>
      <c r="BH131" t="s">
        <v>584</v>
      </c>
      <c r="BI131" t="s">
        <v>584</v>
      </c>
      <c r="BJ131" t="s">
        <v>584</v>
      </c>
      <c r="BK131">
        <v>114809</v>
      </c>
      <c r="BL131" t="s">
        <v>1672</v>
      </c>
      <c r="BM131" t="s">
        <v>1673</v>
      </c>
      <c r="BN131" t="s">
        <v>1674</v>
      </c>
      <c r="BO131">
        <v>1970</v>
      </c>
      <c r="BP131" t="s">
        <v>1675</v>
      </c>
    </row>
    <row r="132" spans="1:68" x14ac:dyDescent="0.25">
      <c r="A132">
        <v>63252</v>
      </c>
      <c r="B132" t="s">
        <v>273</v>
      </c>
      <c r="C132" t="s">
        <v>23</v>
      </c>
      <c r="D132" t="s">
        <v>584</v>
      </c>
      <c r="E132" t="s">
        <v>584</v>
      </c>
      <c r="F132">
        <v>100</v>
      </c>
      <c r="G132" t="s">
        <v>274</v>
      </c>
      <c r="H132">
        <v>10462</v>
      </c>
      <c r="I132" t="s">
        <v>584</v>
      </c>
      <c r="J132" t="s">
        <v>584</v>
      </c>
      <c r="K132" t="s">
        <v>586</v>
      </c>
      <c r="L132" t="s">
        <v>23</v>
      </c>
      <c r="M132" t="s">
        <v>1380</v>
      </c>
      <c r="N132" t="s">
        <v>1384</v>
      </c>
      <c r="O132" t="s">
        <v>1388</v>
      </c>
      <c r="P132" t="s">
        <v>1669</v>
      </c>
      <c r="Q132" t="s">
        <v>1670</v>
      </c>
      <c r="R132" t="s">
        <v>1671</v>
      </c>
      <c r="S132" t="s">
        <v>1433</v>
      </c>
      <c r="T132" t="s">
        <v>594</v>
      </c>
      <c r="U132" t="s">
        <v>595</v>
      </c>
      <c r="V132" t="s">
        <v>628</v>
      </c>
      <c r="W132" t="s">
        <v>584</v>
      </c>
      <c r="X132" t="s">
        <v>854</v>
      </c>
      <c r="Y132" t="s">
        <v>613</v>
      </c>
      <c r="Z132" t="s">
        <v>23</v>
      </c>
      <c r="AA132">
        <v>1</v>
      </c>
      <c r="AB132" t="s">
        <v>288</v>
      </c>
      <c r="AC132">
        <v>495531</v>
      </c>
      <c r="AD132">
        <v>1115680</v>
      </c>
      <c r="AE132" t="s">
        <v>584</v>
      </c>
      <c r="AF132" t="s">
        <v>309</v>
      </c>
      <c r="AG132" t="s">
        <v>309</v>
      </c>
      <c r="AH132" t="s">
        <v>310</v>
      </c>
      <c r="AI132" t="s">
        <v>311</v>
      </c>
      <c r="AJ132" t="s">
        <v>362</v>
      </c>
      <c r="AK132" t="s">
        <v>584</v>
      </c>
      <c r="AL132" t="s">
        <v>1108</v>
      </c>
      <c r="AM132" t="s">
        <v>23</v>
      </c>
      <c r="AN132" t="s">
        <v>584</v>
      </c>
      <c r="AO132" t="s">
        <v>23</v>
      </c>
      <c r="AP132" t="s">
        <v>584</v>
      </c>
      <c r="AQ132" t="s">
        <v>23</v>
      </c>
      <c r="AR132" t="s">
        <v>584</v>
      </c>
      <c r="AS132" t="s">
        <v>584</v>
      </c>
      <c r="AT132" t="s">
        <v>584</v>
      </c>
      <c r="AU132" t="s">
        <v>294</v>
      </c>
      <c r="AV132" t="s">
        <v>314</v>
      </c>
      <c r="AW132">
        <v>1</v>
      </c>
      <c r="AX132" t="s">
        <v>31</v>
      </c>
      <c r="AY132">
        <v>1</v>
      </c>
      <c r="AZ132">
        <v>1</v>
      </c>
      <c r="BA132" t="s">
        <v>584</v>
      </c>
      <c r="BB132" t="s">
        <v>584</v>
      </c>
      <c r="BC132" t="s">
        <v>584</v>
      </c>
      <c r="BD132" t="s">
        <v>33</v>
      </c>
      <c r="BE132" t="s">
        <v>584</v>
      </c>
      <c r="BF132" t="s">
        <v>23</v>
      </c>
      <c r="BG132" t="s">
        <v>23</v>
      </c>
      <c r="BH132" t="s">
        <v>584</v>
      </c>
      <c r="BI132" t="s">
        <v>584</v>
      </c>
      <c r="BJ132" t="s">
        <v>584</v>
      </c>
      <c r="BK132">
        <v>114809</v>
      </c>
      <c r="BL132" t="s">
        <v>1672</v>
      </c>
      <c r="BM132" t="s">
        <v>1673</v>
      </c>
      <c r="BN132" t="s">
        <v>1674</v>
      </c>
      <c r="BO132">
        <v>1970</v>
      </c>
      <c r="BP132" t="s">
        <v>1675</v>
      </c>
    </row>
    <row r="133" spans="1:68" x14ac:dyDescent="0.25">
      <c r="A133">
        <v>63252</v>
      </c>
      <c r="B133" t="s">
        <v>273</v>
      </c>
      <c r="C133" t="s">
        <v>23</v>
      </c>
      <c r="D133" t="s">
        <v>584</v>
      </c>
      <c r="E133" t="s">
        <v>584</v>
      </c>
      <c r="F133">
        <v>100</v>
      </c>
      <c r="G133" t="s">
        <v>274</v>
      </c>
      <c r="H133">
        <v>10462</v>
      </c>
      <c r="I133" t="s">
        <v>584</v>
      </c>
      <c r="J133" t="s">
        <v>584</v>
      </c>
      <c r="K133" t="s">
        <v>586</v>
      </c>
      <c r="L133" t="s">
        <v>23</v>
      </c>
      <c r="M133" t="s">
        <v>1380</v>
      </c>
      <c r="N133" t="s">
        <v>1384</v>
      </c>
      <c r="O133" t="s">
        <v>1388</v>
      </c>
      <c r="P133" t="s">
        <v>1669</v>
      </c>
      <c r="Q133" t="s">
        <v>1670</v>
      </c>
      <c r="R133" t="s">
        <v>1671</v>
      </c>
      <c r="S133" t="s">
        <v>1433</v>
      </c>
      <c r="T133" t="s">
        <v>594</v>
      </c>
      <c r="U133" t="s">
        <v>595</v>
      </c>
      <c r="V133" t="s">
        <v>628</v>
      </c>
      <c r="W133" t="s">
        <v>584</v>
      </c>
      <c r="X133" t="s">
        <v>854</v>
      </c>
      <c r="Y133" t="s">
        <v>613</v>
      </c>
      <c r="Z133" t="s">
        <v>23</v>
      </c>
      <c r="AA133">
        <v>1</v>
      </c>
      <c r="AB133" t="s">
        <v>288</v>
      </c>
      <c r="AC133">
        <v>495516</v>
      </c>
      <c r="AD133">
        <v>1107427</v>
      </c>
      <c r="AE133" t="s">
        <v>584</v>
      </c>
      <c r="AF133" t="s">
        <v>309</v>
      </c>
      <c r="AG133" t="s">
        <v>309</v>
      </c>
      <c r="AH133" t="s">
        <v>310</v>
      </c>
      <c r="AI133" t="s">
        <v>311</v>
      </c>
      <c r="AJ133" t="s">
        <v>362</v>
      </c>
      <c r="AK133" t="s">
        <v>584</v>
      </c>
      <c r="AL133" t="s">
        <v>1108</v>
      </c>
      <c r="AM133" t="s">
        <v>23</v>
      </c>
      <c r="AN133" t="s">
        <v>584</v>
      </c>
      <c r="AO133" t="s">
        <v>23</v>
      </c>
      <c r="AP133" t="s">
        <v>584</v>
      </c>
      <c r="AQ133" t="s">
        <v>23</v>
      </c>
      <c r="AR133" t="s">
        <v>584</v>
      </c>
      <c r="AS133" t="s">
        <v>584</v>
      </c>
      <c r="AT133" t="s">
        <v>584</v>
      </c>
      <c r="AU133" t="s">
        <v>294</v>
      </c>
      <c r="AV133" t="s">
        <v>314</v>
      </c>
      <c r="AW133">
        <v>1</v>
      </c>
      <c r="AX133" t="s">
        <v>31</v>
      </c>
      <c r="AY133">
        <v>1</v>
      </c>
      <c r="AZ133">
        <v>1</v>
      </c>
      <c r="BA133" t="s">
        <v>584</v>
      </c>
      <c r="BB133" t="s">
        <v>584</v>
      </c>
      <c r="BC133" t="s">
        <v>584</v>
      </c>
      <c r="BD133" t="s">
        <v>33</v>
      </c>
      <c r="BE133" t="s">
        <v>584</v>
      </c>
      <c r="BF133" t="s">
        <v>23</v>
      </c>
      <c r="BG133" t="s">
        <v>23</v>
      </c>
      <c r="BH133" t="s">
        <v>584</v>
      </c>
      <c r="BI133" t="s">
        <v>584</v>
      </c>
      <c r="BJ133" t="s">
        <v>584</v>
      </c>
      <c r="BK133">
        <v>114809</v>
      </c>
      <c r="BL133" t="s">
        <v>1672</v>
      </c>
      <c r="BM133" t="s">
        <v>1673</v>
      </c>
      <c r="BN133" t="s">
        <v>1674</v>
      </c>
      <c r="BO133">
        <v>1970</v>
      </c>
      <c r="BP133" t="s">
        <v>1675</v>
      </c>
    </row>
    <row r="134" spans="1:68" x14ac:dyDescent="0.25">
      <c r="A134">
        <v>63252</v>
      </c>
      <c r="B134" t="s">
        <v>273</v>
      </c>
      <c r="C134" t="s">
        <v>23</v>
      </c>
      <c r="D134" t="s">
        <v>584</v>
      </c>
      <c r="E134" t="s">
        <v>286</v>
      </c>
      <c r="F134">
        <v>100</v>
      </c>
      <c r="G134" t="s">
        <v>274</v>
      </c>
      <c r="H134">
        <v>5800</v>
      </c>
      <c r="I134" t="s">
        <v>584</v>
      </c>
      <c r="J134" t="s">
        <v>584</v>
      </c>
      <c r="K134" t="s">
        <v>584</v>
      </c>
      <c r="L134" t="s">
        <v>23</v>
      </c>
      <c r="M134" t="s">
        <v>1380</v>
      </c>
      <c r="N134" t="s">
        <v>1384</v>
      </c>
      <c r="O134" t="s">
        <v>1546</v>
      </c>
      <c r="P134" t="s">
        <v>1637</v>
      </c>
      <c r="Q134" t="s">
        <v>1702</v>
      </c>
      <c r="R134" t="s">
        <v>1703</v>
      </c>
      <c r="S134" t="s">
        <v>1704</v>
      </c>
      <c r="T134" t="s">
        <v>594</v>
      </c>
      <c r="U134" t="s">
        <v>595</v>
      </c>
      <c r="V134" t="s">
        <v>628</v>
      </c>
      <c r="W134" t="s">
        <v>765</v>
      </c>
      <c r="X134" t="s">
        <v>854</v>
      </c>
      <c r="Y134" t="s">
        <v>613</v>
      </c>
      <c r="Z134" t="s">
        <v>23</v>
      </c>
      <c r="AA134">
        <v>2</v>
      </c>
      <c r="AB134" t="s">
        <v>288</v>
      </c>
      <c r="AC134">
        <v>515094</v>
      </c>
      <c r="AD134">
        <v>1065104</v>
      </c>
      <c r="AE134" t="s">
        <v>584</v>
      </c>
      <c r="AF134" t="s">
        <v>309</v>
      </c>
      <c r="AG134" t="s">
        <v>309</v>
      </c>
      <c r="AH134" t="s">
        <v>310</v>
      </c>
      <c r="AI134" t="s">
        <v>311</v>
      </c>
      <c r="AJ134" t="s">
        <v>361</v>
      </c>
      <c r="AK134" t="s">
        <v>584</v>
      </c>
      <c r="AL134" t="s">
        <v>1108</v>
      </c>
      <c r="AM134" t="s">
        <v>23</v>
      </c>
      <c r="AN134" t="s">
        <v>584</v>
      </c>
      <c r="AO134" t="s">
        <v>23</v>
      </c>
      <c r="AP134" t="s">
        <v>584</v>
      </c>
      <c r="AQ134" t="s">
        <v>23</v>
      </c>
      <c r="AR134" t="s">
        <v>584</v>
      </c>
      <c r="AS134" t="s">
        <v>584</v>
      </c>
      <c r="AT134">
        <v>7</v>
      </c>
      <c r="AU134" t="s">
        <v>294</v>
      </c>
      <c r="AV134" t="s">
        <v>314</v>
      </c>
      <c r="AW134">
        <v>1</v>
      </c>
      <c r="AX134" t="s">
        <v>31</v>
      </c>
      <c r="AY134">
        <v>1</v>
      </c>
      <c r="AZ134">
        <v>1</v>
      </c>
      <c r="BA134" t="s">
        <v>584</v>
      </c>
      <c r="BB134" t="s">
        <v>584</v>
      </c>
      <c r="BC134" t="s">
        <v>584</v>
      </c>
      <c r="BD134" t="s">
        <v>33</v>
      </c>
      <c r="BE134" t="s">
        <v>584</v>
      </c>
      <c r="BF134" t="s">
        <v>23</v>
      </c>
      <c r="BG134" t="s">
        <v>23</v>
      </c>
      <c r="BH134" t="s">
        <v>584</v>
      </c>
      <c r="BI134" t="s">
        <v>584</v>
      </c>
      <c r="BJ134" t="s">
        <v>584</v>
      </c>
      <c r="BK134">
        <v>88714</v>
      </c>
      <c r="BL134" t="s">
        <v>1503</v>
      </c>
      <c r="BM134" t="s">
        <v>1504</v>
      </c>
      <c r="BN134" t="s">
        <v>1505</v>
      </c>
      <c r="BO134">
        <v>1987</v>
      </c>
      <c r="BP134" t="s">
        <v>1506</v>
      </c>
    </row>
    <row r="135" spans="1:68" x14ac:dyDescent="0.25">
      <c r="A135">
        <v>63252</v>
      </c>
      <c r="B135" t="s">
        <v>273</v>
      </c>
      <c r="C135" t="s">
        <v>23</v>
      </c>
      <c r="D135" t="s">
        <v>584</v>
      </c>
      <c r="E135" t="s">
        <v>584</v>
      </c>
      <c r="F135">
        <v>100</v>
      </c>
      <c r="G135" t="s">
        <v>274</v>
      </c>
      <c r="H135">
        <v>15908</v>
      </c>
      <c r="I135" t="s">
        <v>584</v>
      </c>
      <c r="J135" t="s">
        <v>584</v>
      </c>
      <c r="K135" t="s">
        <v>584</v>
      </c>
      <c r="L135" t="s">
        <v>23</v>
      </c>
      <c r="M135" t="s">
        <v>1380</v>
      </c>
      <c r="N135" t="s">
        <v>1384</v>
      </c>
      <c r="O135" t="s">
        <v>1415</v>
      </c>
      <c r="P135" t="s">
        <v>1425</v>
      </c>
      <c r="Q135" t="s">
        <v>1475</v>
      </c>
      <c r="R135" t="s">
        <v>1476</v>
      </c>
      <c r="S135" t="s">
        <v>1477</v>
      </c>
      <c r="T135" t="s">
        <v>594</v>
      </c>
      <c r="U135" t="s">
        <v>595</v>
      </c>
      <c r="V135" t="s">
        <v>628</v>
      </c>
      <c r="W135" t="s">
        <v>765</v>
      </c>
      <c r="X135" t="s">
        <v>854</v>
      </c>
      <c r="Y135" t="s">
        <v>613</v>
      </c>
      <c r="Z135" t="s">
        <v>23</v>
      </c>
      <c r="AA135">
        <v>1</v>
      </c>
      <c r="AB135" t="s">
        <v>288</v>
      </c>
      <c r="AC135">
        <v>515552</v>
      </c>
      <c r="AD135">
        <v>1072618</v>
      </c>
      <c r="AE135" t="s">
        <v>584</v>
      </c>
      <c r="AF135" t="s">
        <v>309</v>
      </c>
      <c r="AG135" t="s">
        <v>309</v>
      </c>
      <c r="AH135" t="s">
        <v>310</v>
      </c>
      <c r="AI135" t="s">
        <v>311</v>
      </c>
      <c r="AJ135" t="s">
        <v>361</v>
      </c>
      <c r="AK135" t="s">
        <v>584</v>
      </c>
      <c r="AL135" t="s">
        <v>1108</v>
      </c>
      <c r="AM135" t="s">
        <v>23</v>
      </c>
      <c r="AN135" t="s">
        <v>584</v>
      </c>
      <c r="AO135" t="s">
        <v>23</v>
      </c>
      <c r="AP135" t="s">
        <v>584</v>
      </c>
      <c r="AQ135" t="s">
        <v>23</v>
      </c>
      <c r="AR135" t="s">
        <v>584</v>
      </c>
      <c r="AS135" t="s">
        <v>584</v>
      </c>
      <c r="AT135">
        <v>6</v>
      </c>
      <c r="AU135" t="s">
        <v>294</v>
      </c>
      <c r="AV135" t="s">
        <v>314</v>
      </c>
      <c r="AW135">
        <v>1</v>
      </c>
      <c r="AX135" t="s">
        <v>31</v>
      </c>
      <c r="AY135">
        <v>1</v>
      </c>
      <c r="AZ135">
        <v>1</v>
      </c>
      <c r="BA135" t="s">
        <v>584</v>
      </c>
      <c r="BB135" t="s">
        <v>584</v>
      </c>
      <c r="BC135" t="s">
        <v>584</v>
      </c>
      <c r="BD135" t="s">
        <v>33</v>
      </c>
      <c r="BE135" t="s">
        <v>584</v>
      </c>
      <c r="BF135" t="s">
        <v>23</v>
      </c>
      <c r="BG135" t="s">
        <v>23</v>
      </c>
      <c r="BH135" t="s">
        <v>584</v>
      </c>
      <c r="BI135" t="s">
        <v>584</v>
      </c>
      <c r="BJ135" t="s">
        <v>584</v>
      </c>
      <c r="BK135">
        <v>89065</v>
      </c>
      <c r="BL135" t="s">
        <v>1686</v>
      </c>
      <c r="BM135" t="s">
        <v>1687</v>
      </c>
      <c r="BN135" t="s">
        <v>1688</v>
      </c>
      <c r="BO135">
        <v>1995</v>
      </c>
      <c r="BP135" t="s">
        <v>1705</v>
      </c>
    </row>
    <row r="136" spans="1:68" x14ac:dyDescent="0.25">
      <c r="A136">
        <v>63252</v>
      </c>
      <c r="B136" t="s">
        <v>273</v>
      </c>
      <c r="C136" t="s">
        <v>23</v>
      </c>
      <c r="D136" t="s">
        <v>584</v>
      </c>
      <c r="E136" t="s">
        <v>286</v>
      </c>
      <c r="F136">
        <v>100</v>
      </c>
      <c r="G136" t="s">
        <v>274</v>
      </c>
      <c r="H136">
        <v>20452</v>
      </c>
      <c r="I136" t="s">
        <v>584</v>
      </c>
      <c r="J136" t="s">
        <v>584</v>
      </c>
      <c r="K136" t="s">
        <v>584</v>
      </c>
      <c r="L136" t="s">
        <v>23</v>
      </c>
      <c r="M136" t="s">
        <v>1380</v>
      </c>
      <c r="N136" t="s">
        <v>1384</v>
      </c>
      <c r="O136" t="s">
        <v>1392</v>
      </c>
      <c r="P136" t="s">
        <v>1482</v>
      </c>
      <c r="Q136" t="s">
        <v>1706</v>
      </c>
      <c r="R136" t="s">
        <v>1707</v>
      </c>
      <c r="S136" t="s">
        <v>1708</v>
      </c>
      <c r="T136" t="s">
        <v>594</v>
      </c>
      <c r="U136" t="s">
        <v>595</v>
      </c>
      <c r="V136" t="s">
        <v>628</v>
      </c>
      <c r="W136" t="s">
        <v>765</v>
      </c>
      <c r="X136" t="s">
        <v>854</v>
      </c>
      <c r="Y136" t="s">
        <v>613</v>
      </c>
      <c r="Z136" t="s">
        <v>23</v>
      </c>
      <c r="AA136">
        <v>1</v>
      </c>
      <c r="AB136" t="s">
        <v>288</v>
      </c>
      <c r="AC136">
        <v>515103</v>
      </c>
      <c r="AD136">
        <v>1094035</v>
      </c>
      <c r="AE136" t="s">
        <v>584</v>
      </c>
      <c r="AF136" t="s">
        <v>309</v>
      </c>
      <c r="AG136" t="s">
        <v>309</v>
      </c>
      <c r="AH136" t="s">
        <v>310</v>
      </c>
      <c r="AI136" t="s">
        <v>311</v>
      </c>
      <c r="AJ136" t="s">
        <v>362</v>
      </c>
      <c r="AK136" t="s">
        <v>584</v>
      </c>
      <c r="AL136" t="s">
        <v>1108</v>
      </c>
      <c r="AM136" t="s">
        <v>23</v>
      </c>
      <c r="AN136" t="s">
        <v>584</v>
      </c>
      <c r="AO136" t="s">
        <v>23</v>
      </c>
      <c r="AP136" t="s">
        <v>584</v>
      </c>
      <c r="AQ136" t="s">
        <v>23</v>
      </c>
      <c r="AR136" t="s">
        <v>584</v>
      </c>
      <c r="AS136" t="s">
        <v>584</v>
      </c>
      <c r="AT136">
        <v>24</v>
      </c>
      <c r="AU136" t="s">
        <v>294</v>
      </c>
      <c r="AV136" t="s">
        <v>314</v>
      </c>
      <c r="AW136">
        <v>1</v>
      </c>
      <c r="AX136" t="s">
        <v>31</v>
      </c>
      <c r="AY136">
        <v>1</v>
      </c>
      <c r="AZ136">
        <v>1</v>
      </c>
      <c r="BA136" t="s">
        <v>584</v>
      </c>
      <c r="BB136" t="s">
        <v>584</v>
      </c>
      <c r="BC136" t="s">
        <v>584</v>
      </c>
      <c r="BD136" t="s">
        <v>33</v>
      </c>
      <c r="BE136" t="s">
        <v>584</v>
      </c>
      <c r="BF136" t="s">
        <v>23</v>
      </c>
      <c r="BG136" t="s">
        <v>23</v>
      </c>
      <c r="BH136" t="s">
        <v>584</v>
      </c>
      <c r="BI136" t="s">
        <v>584</v>
      </c>
      <c r="BJ136" t="s">
        <v>584</v>
      </c>
      <c r="BK136">
        <v>88721</v>
      </c>
      <c r="BL136" t="s">
        <v>1709</v>
      </c>
      <c r="BM136" t="s">
        <v>1710</v>
      </c>
      <c r="BN136" t="s">
        <v>1711</v>
      </c>
      <c r="BO136">
        <v>1987</v>
      </c>
      <c r="BP136" t="s">
        <v>1712</v>
      </c>
    </row>
    <row r="137" spans="1:68" x14ac:dyDescent="0.25">
      <c r="A137">
        <v>63252</v>
      </c>
      <c r="B137" t="s">
        <v>273</v>
      </c>
      <c r="C137" t="s">
        <v>23</v>
      </c>
      <c r="D137" t="s">
        <v>584</v>
      </c>
      <c r="E137" t="s">
        <v>584</v>
      </c>
      <c r="F137">
        <v>100</v>
      </c>
      <c r="G137" t="s">
        <v>274</v>
      </c>
      <c r="H137">
        <v>15908</v>
      </c>
      <c r="I137" t="s">
        <v>584</v>
      </c>
      <c r="J137" t="s">
        <v>584</v>
      </c>
      <c r="K137" t="s">
        <v>584</v>
      </c>
      <c r="L137" t="s">
        <v>23</v>
      </c>
      <c r="M137" t="s">
        <v>1380</v>
      </c>
      <c r="N137" t="s">
        <v>1384</v>
      </c>
      <c r="O137" t="s">
        <v>1415</v>
      </c>
      <c r="P137" t="s">
        <v>1425</v>
      </c>
      <c r="Q137" t="s">
        <v>1475</v>
      </c>
      <c r="R137" t="s">
        <v>1476</v>
      </c>
      <c r="S137" t="s">
        <v>1477</v>
      </c>
      <c r="T137" t="s">
        <v>594</v>
      </c>
      <c r="U137" t="s">
        <v>595</v>
      </c>
      <c r="V137" t="s">
        <v>628</v>
      </c>
      <c r="W137" t="s">
        <v>765</v>
      </c>
      <c r="X137" t="s">
        <v>854</v>
      </c>
      <c r="Y137" t="s">
        <v>613</v>
      </c>
      <c r="Z137" t="s">
        <v>23</v>
      </c>
      <c r="AA137">
        <v>1</v>
      </c>
      <c r="AB137" t="s">
        <v>288</v>
      </c>
      <c r="AC137">
        <v>515553</v>
      </c>
      <c r="AD137">
        <v>1165874</v>
      </c>
      <c r="AE137" t="s">
        <v>584</v>
      </c>
      <c r="AF137" t="s">
        <v>309</v>
      </c>
      <c r="AG137" t="s">
        <v>309</v>
      </c>
      <c r="AH137" t="s">
        <v>310</v>
      </c>
      <c r="AI137" t="s">
        <v>311</v>
      </c>
      <c r="AJ137" t="s">
        <v>361</v>
      </c>
      <c r="AK137" t="s">
        <v>584</v>
      </c>
      <c r="AL137" t="s">
        <v>1108</v>
      </c>
      <c r="AM137" t="s">
        <v>23</v>
      </c>
      <c r="AN137" t="s">
        <v>584</v>
      </c>
      <c r="AO137" t="s">
        <v>23</v>
      </c>
      <c r="AP137" t="s">
        <v>584</v>
      </c>
      <c r="AQ137" t="s">
        <v>23</v>
      </c>
      <c r="AR137" t="s">
        <v>584</v>
      </c>
      <c r="AS137" t="s">
        <v>584</v>
      </c>
      <c r="AT137">
        <v>6</v>
      </c>
      <c r="AU137" t="s">
        <v>294</v>
      </c>
      <c r="AV137" t="s">
        <v>314</v>
      </c>
      <c r="AW137">
        <v>1</v>
      </c>
      <c r="AX137" t="s">
        <v>31</v>
      </c>
      <c r="AY137">
        <v>1</v>
      </c>
      <c r="AZ137">
        <v>1</v>
      </c>
      <c r="BA137" t="s">
        <v>584</v>
      </c>
      <c r="BB137" t="s">
        <v>584</v>
      </c>
      <c r="BC137" t="s">
        <v>584</v>
      </c>
      <c r="BD137" t="s">
        <v>33</v>
      </c>
      <c r="BE137" t="s">
        <v>584</v>
      </c>
      <c r="BF137" t="s">
        <v>23</v>
      </c>
      <c r="BG137" t="s">
        <v>23</v>
      </c>
      <c r="BH137" t="s">
        <v>584</v>
      </c>
      <c r="BI137" t="s">
        <v>584</v>
      </c>
      <c r="BJ137" t="s">
        <v>584</v>
      </c>
      <c r="BK137">
        <v>89065</v>
      </c>
      <c r="BL137" t="s">
        <v>1686</v>
      </c>
      <c r="BM137" t="s">
        <v>1687</v>
      </c>
      <c r="BN137" t="s">
        <v>1688</v>
      </c>
      <c r="BO137">
        <v>1995</v>
      </c>
      <c r="BP137" t="s">
        <v>1705</v>
      </c>
    </row>
    <row r="138" spans="1:68" x14ac:dyDescent="0.25">
      <c r="A138">
        <v>63252</v>
      </c>
      <c r="B138" t="s">
        <v>273</v>
      </c>
      <c r="C138" t="s">
        <v>23</v>
      </c>
      <c r="D138" t="s">
        <v>584</v>
      </c>
      <c r="E138" t="s">
        <v>286</v>
      </c>
      <c r="F138">
        <v>80</v>
      </c>
      <c r="G138" t="s">
        <v>274</v>
      </c>
      <c r="H138">
        <v>20460</v>
      </c>
      <c r="I138" t="s">
        <v>584</v>
      </c>
      <c r="J138" t="s">
        <v>584</v>
      </c>
      <c r="K138" t="s">
        <v>584</v>
      </c>
      <c r="L138" t="s">
        <v>23</v>
      </c>
      <c r="M138" t="s">
        <v>1380</v>
      </c>
      <c r="N138" t="s">
        <v>1384</v>
      </c>
      <c r="O138" t="s">
        <v>1392</v>
      </c>
      <c r="P138" t="s">
        <v>1482</v>
      </c>
      <c r="Q138" t="s">
        <v>1713</v>
      </c>
      <c r="R138" t="s">
        <v>1714</v>
      </c>
      <c r="S138" t="s">
        <v>1715</v>
      </c>
      <c r="T138" t="s">
        <v>594</v>
      </c>
      <c r="U138" t="s">
        <v>595</v>
      </c>
      <c r="V138" t="s">
        <v>628</v>
      </c>
      <c r="W138" t="s">
        <v>765</v>
      </c>
      <c r="X138" t="s">
        <v>854</v>
      </c>
      <c r="Y138" t="s">
        <v>613</v>
      </c>
      <c r="Z138" t="s">
        <v>23</v>
      </c>
      <c r="AA138">
        <v>1</v>
      </c>
      <c r="AB138" t="s">
        <v>288</v>
      </c>
      <c r="AC138">
        <v>515160</v>
      </c>
      <c r="AD138">
        <v>1119550</v>
      </c>
      <c r="AE138" t="s">
        <v>584</v>
      </c>
      <c r="AF138" t="s">
        <v>309</v>
      </c>
      <c r="AG138" t="s">
        <v>309</v>
      </c>
      <c r="AH138" t="s">
        <v>310</v>
      </c>
      <c r="AI138" t="s">
        <v>311</v>
      </c>
      <c r="AJ138" t="s">
        <v>362</v>
      </c>
      <c r="AK138" t="s">
        <v>584</v>
      </c>
      <c r="AL138" t="s">
        <v>1108</v>
      </c>
      <c r="AM138" t="s">
        <v>23</v>
      </c>
      <c r="AN138" t="s">
        <v>584</v>
      </c>
      <c r="AO138" t="s">
        <v>23</v>
      </c>
      <c r="AP138" t="s">
        <v>584</v>
      </c>
      <c r="AQ138" t="s">
        <v>23</v>
      </c>
      <c r="AR138" t="s">
        <v>584</v>
      </c>
      <c r="AS138" t="s">
        <v>584</v>
      </c>
      <c r="AT138">
        <v>6</v>
      </c>
      <c r="AU138" t="s">
        <v>294</v>
      </c>
      <c r="AV138" t="s">
        <v>314</v>
      </c>
      <c r="AW138">
        <v>1</v>
      </c>
      <c r="AX138" t="s">
        <v>31</v>
      </c>
      <c r="AY138">
        <v>1</v>
      </c>
      <c r="AZ138">
        <v>1</v>
      </c>
      <c r="BA138" t="s">
        <v>584</v>
      </c>
      <c r="BB138" t="s">
        <v>584</v>
      </c>
      <c r="BC138" t="s">
        <v>584</v>
      </c>
      <c r="BD138" t="s">
        <v>33</v>
      </c>
      <c r="BE138" t="s">
        <v>584</v>
      </c>
      <c r="BF138" t="s">
        <v>23</v>
      </c>
      <c r="BG138" t="s">
        <v>23</v>
      </c>
      <c r="BH138" t="s">
        <v>584</v>
      </c>
      <c r="BI138" t="s">
        <v>584</v>
      </c>
      <c r="BJ138" t="s">
        <v>584</v>
      </c>
      <c r="BK138">
        <v>88728</v>
      </c>
      <c r="BL138" t="s">
        <v>1716</v>
      </c>
      <c r="BM138" t="s">
        <v>1717</v>
      </c>
      <c r="BN138" t="s">
        <v>1718</v>
      </c>
      <c r="BO138">
        <v>1987</v>
      </c>
      <c r="BP138" t="s">
        <v>1719</v>
      </c>
    </row>
    <row r="139" spans="1:68" x14ac:dyDescent="0.25">
      <c r="A139">
        <v>63252</v>
      </c>
      <c r="B139" t="s">
        <v>273</v>
      </c>
      <c r="C139" t="s">
        <v>23</v>
      </c>
      <c r="D139" t="s">
        <v>584</v>
      </c>
      <c r="E139" t="s">
        <v>584</v>
      </c>
      <c r="F139">
        <v>100</v>
      </c>
      <c r="G139" t="s">
        <v>274</v>
      </c>
      <c r="H139">
        <v>15908</v>
      </c>
      <c r="I139" t="s">
        <v>584</v>
      </c>
      <c r="J139" t="s">
        <v>584</v>
      </c>
      <c r="K139" t="s">
        <v>584</v>
      </c>
      <c r="L139" t="s">
        <v>23</v>
      </c>
      <c r="M139" t="s">
        <v>1380</v>
      </c>
      <c r="N139" t="s">
        <v>1384</v>
      </c>
      <c r="O139" t="s">
        <v>1415</v>
      </c>
      <c r="P139" t="s">
        <v>1425</v>
      </c>
      <c r="Q139" t="s">
        <v>1475</v>
      </c>
      <c r="R139" t="s">
        <v>1476</v>
      </c>
      <c r="S139" t="s">
        <v>1477</v>
      </c>
      <c r="T139" t="s">
        <v>594</v>
      </c>
      <c r="U139" t="s">
        <v>595</v>
      </c>
      <c r="V139" t="s">
        <v>628</v>
      </c>
      <c r="W139" t="s">
        <v>765</v>
      </c>
      <c r="X139" t="s">
        <v>854</v>
      </c>
      <c r="Y139" t="s">
        <v>613</v>
      </c>
      <c r="Z139" t="s">
        <v>23</v>
      </c>
      <c r="AA139">
        <v>1</v>
      </c>
      <c r="AB139" t="s">
        <v>288</v>
      </c>
      <c r="AC139">
        <v>515550</v>
      </c>
      <c r="AD139">
        <v>1068419</v>
      </c>
      <c r="AE139" t="s">
        <v>584</v>
      </c>
      <c r="AF139" t="s">
        <v>309</v>
      </c>
      <c r="AG139" t="s">
        <v>309</v>
      </c>
      <c r="AH139" t="s">
        <v>310</v>
      </c>
      <c r="AI139" t="s">
        <v>311</v>
      </c>
      <c r="AJ139" t="s">
        <v>361</v>
      </c>
      <c r="AK139" t="s">
        <v>584</v>
      </c>
      <c r="AL139" t="s">
        <v>1108</v>
      </c>
      <c r="AM139" t="s">
        <v>23</v>
      </c>
      <c r="AN139" t="s">
        <v>584</v>
      </c>
      <c r="AO139" t="s">
        <v>23</v>
      </c>
      <c r="AP139" t="s">
        <v>584</v>
      </c>
      <c r="AQ139" t="s">
        <v>23</v>
      </c>
      <c r="AR139" t="s">
        <v>584</v>
      </c>
      <c r="AS139" t="s">
        <v>584</v>
      </c>
      <c r="AT139">
        <v>2</v>
      </c>
      <c r="AU139" t="s">
        <v>294</v>
      </c>
      <c r="AV139" t="s">
        <v>314</v>
      </c>
      <c r="AW139">
        <v>1</v>
      </c>
      <c r="AX139" t="s">
        <v>31</v>
      </c>
      <c r="AY139">
        <v>1</v>
      </c>
      <c r="AZ139">
        <v>1</v>
      </c>
      <c r="BA139" t="s">
        <v>584</v>
      </c>
      <c r="BB139" t="s">
        <v>584</v>
      </c>
      <c r="BC139" t="s">
        <v>584</v>
      </c>
      <c r="BD139" t="s">
        <v>33</v>
      </c>
      <c r="BE139" t="s">
        <v>584</v>
      </c>
      <c r="BF139" t="s">
        <v>23</v>
      </c>
      <c r="BG139" t="s">
        <v>23</v>
      </c>
      <c r="BH139" t="s">
        <v>584</v>
      </c>
      <c r="BI139" t="s">
        <v>584</v>
      </c>
      <c r="BJ139" t="s">
        <v>584</v>
      </c>
      <c r="BK139">
        <v>89065</v>
      </c>
      <c r="BL139" t="s">
        <v>1686</v>
      </c>
      <c r="BM139" t="s">
        <v>1687</v>
      </c>
      <c r="BN139" t="s">
        <v>1688</v>
      </c>
      <c r="BO139">
        <v>1995</v>
      </c>
      <c r="BP139" t="s">
        <v>1705</v>
      </c>
    </row>
    <row r="140" spans="1:68" x14ac:dyDescent="0.25">
      <c r="A140">
        <v>63252</v>
      </c>
      <c r="B140" t="s">
        <v>273</v>
      </c>
      <c r="C140" t="s">
        <v>23</v>
      </c>
      <c r="D140" t="s">
        <v>584</v>
      </c>
      <c r="E140" t="s">
        <v>286</v>
      </c>
      <c r="F140">
        <v>100</v>
      </c>
      <c r="G140" t="s">
        <v>274</v>
      </c>
      <c r="H140">
        <v>17271</v>
      </c>
      <c r="I140" t="s">
        <v>584</v>
      </c>
      <c r="J140" t="s">
        <v>584</v>
      </c>
      <c r="K140" t="s">
        <v>584</v>
      </c>
      <c r="L140" t="s">
        <v>23</v>
      </c>
      <c r="M140" t="s">
        <v>1380</v>
      </c>
      <c r="N140" t="s">
        <v>1384</v>
      </c>
      <c r="O140" t="s">
        <v>1392</v>
      </c>
      <c r="P140" t="s">
        <v>1482</v>
      </c>
      <c r="Q140" t="s">
        <v>1720</v>
      </c>
      <c r="R140" t="s">
        <v>1721</v>
      </c>
      <c r="S140" t="s">
        <v>1722</v>
      </c>
      <c r="T140" t="s">
        <v>594</v>
      </c>
      <c r="U140" t="s">
        <v>595</v>
      </c>
      <c r="V140" t="s">
        <v>628</v>
      </c>
      <c r="W140" t="s">
        <v>765</v>
      </c>
      <c r="X140" t="s">
        <v>854</v>
      </c>
      <c r="Y140" t="s">
        <v>613</v>
      </c>
      <c r="Z140" t="s">
        <v>23</v>
      </c>
      <c r="AA140">
        <v>1</v>
      </c>
      <c r="AB140" t="s">
        <v>288</v>
      </c>
      <c r="AC140">
        <v>515104</v>
      </c>
      <c r="AD140">
        <v>1012164</v>
      </c>
      <c r="AE140" t="s">
        <v>584</v>
      </c>
      <c r="AF140" t="s">
        <v>309</v>
      </c>
      <c r="AG140" t="s">
        <v>309</v>
      </c>
      <c r="AH140" t="s">
        <v>310</v>
      </c>
      <c r="AI140" t="s">
        <v>311</v>
      </c>
      <c r="AJ140" t="s">
        <v>362</v>
      </c>
      <c r="AK140" t="s">
        <v>584</v>
      </c>
      <c r="AL140" t="s">
        <v>1108</v>
      </c>
      <c r="AM140" t="s">
        <v>23</v>
      </c>
      <c r="AN140" t="s">
        <v>584</v>
      </c>
      <c r="AO140" t="s">
        <v>23</v>
      </c>
      <c r="AP140" t="s">
        <v>584</v>
      </c>
      <c r="AQ140" t="s">
        <v>23</v>
      </c>
      <c r="AR140" t="s">
        <v>584</v>
      </c>
      <c r="AS140" t="s">
        <v>584</v>
      </c>
      <c r="AT140">
        <v>19</v>
      </c>
      <c r="AU140" t="s">
        <v>294</v>
      </c>
      <c r="AV140" t="s">
        <v>314</v>
      </c>
      <c r="AW140">
        <v>1</v>
      </c>
      <c r="AX140" t="s">
        <v>31</v>
      </c>
      <c r="AY140">
        <v>1</v>
      </c>
      <c r="AZ140">
        <v>1</v>
      </c>
      <c r="BA140" t="s">
        <v>584</v>
      </c>
      <c r="BB140" t="s">
        <v>584</v>
      </c>
      <c r="BC140" t="s">
        <v>584</v>
      </c>
      <c r="BD140" t="s">
        <v>33</v>
      </c>
      <c r="BE140" t="s">
        <v>584</v>
      </c>
      <c r="BF140" t="s">
        <v>23</v>
      </c>
      <c r="BG140" t="s">
        <v>23</v>
      </c>
      <c r="BH140" t="s">
        <v>584</v>
      </c>
      <c r="BI140" t="s">
        <v>584</v>
      </c>
      <c r="BJ140" t="s">
        <v>584</v>
      </c>
      <c r="BK140">
        <v>88721</v>
      </c>
      <c r="BL140" t="s">
        <v>1709</v>
      </c>
      <c r="BM140" t="s">
        <v>1710</v>
      </c>
      <c r="BN140" t="s">
        <v>1711</v>
      </c>
      <c r="BO140">
        <v>1987</v>
      </c>
      <c r="BP140" t="s">
        <v>1723</v>
      </c>
    </row>
    <row r="141" spans="1:68" x14ac:dyDescent="0.25">
      <c r="A141">
        <v>63252</v>
      </c>
      <c r="B141" t="s">
        <v>273</v>
      </c>
      <c r="C141" t="s">
        <v>23</v>
      </c>
      <c r="D141" t="s">
        <v>584</v>
      </c>
      <c r="E141" t="s">
        <v>1406</v>
      </c>
      <c r="F141">
        <v>80</v>
      </c>
      <c r="G141" t="s">
        <v>274</v>
      </c>
      <c r="H141">
        <v>18712</v>
      </c>
      <c r="I141" t="s">
        <v>584</v>
      </c>
      <c r="J141" t="s">
        <v>584</v>
      </c>
      <c r="K141" t="s">
        <v>1429</v>
      </c>
      <c r="L141" t="s">
        <v>23</v>
      </c>
      <c r="M141" t="s">
        <v>1380</v>
      </c>
      <c r="N141" t="s">
        <v>1384</v>
      </c>
      <c r="O141" t="s">
        <v>1415</v>
      </c>
      <c r="P141" t="s">
        <v>1425</v>
      </c>
      <c r="Q141" t="s">
        <v>1724</v>
      </c>
      <c r="R141" t="s">
        <v>1725</v>
      </c>
      <c r="S141" t="s">
        <v>1726</v>
      </c>
      <c r="T141" t="s">
        <v>594</v>
      </c>
      <c r="U141" t="s">
        <v>595</v>
      </c>
      <c r="V141" t="s">
        <v>628</v>
      </c>
      <c r="W141" t="s">
        <v>765</v>
      </c>
      <c r="X141" t="s">
        <v>629</v>
      </c>
      <c r="Y141" t="s">
        <v>613</v>
      </c>
      <c r="Z141" t="s">
        <v>23</v>
      </c>
      <c r="AA141">
        <v>1</v>
      </c>
      <c r="AB141" t="s">
        <v>288</v>
      </c>
      <c r="AC141">
        <v>515305</v>
      </c>
      <c r="AD141">
        <v>1149372</v>
      </c>
      <c r="AE141" t="s">
        <v>584</v>
      </c>
      <c r="AF141" t="s">
        <v>309</v>
      </c>
      <c r="AG141" t="s">
        <v>309</v>
      </c>
      <c r="AH141" t="s">
        <v>310</v>
      </c>
      <c r="AI141" t="s">
        <v>311</v>
      </c>
      <c r="AJ141" t="s">
        <v>362</v>
      </c>
      <c r="AK141" t="s">
        <v>584</v>
      </c>
      <c r="AL141" t="s">
        <v>1108</v>
      </c>
      <c r="AM141" t="s">
        <v>23</v>
      </c>
      <c r="AN141" t="s">
        <v>584</v>
      </c>
      <c r="AO141" t="s">
        <v>23</v>
      </c>
      <c r="AP141" t="s">
        <v>584</v>
      </c>
      <c r="AQ141" t="s">
        <v>23</v>
      </c>
      <c r="AR141" t="s">
        <v>584</v>
      </c>
      <c r="AS141" t="s">
        <v>584</v>
      </c>
      <c r="AT141">
        <v>4</v>
      </c>
      <c r="AU141" t="s">
        <v>294</v>
      </c>
      <c r="AV141" t="s">
        <v>314</v>
      </c>
      <c r="AW141">
        <v>1</v>
      </c>
      <c r="AX141" t="s">
        <v>31</v>
      </c>
      <c r="AY141">
        <v>1</v>
      </c>
      <c r="AZ141">
        <v>1</v>
      </c>
      <c r="BA141" t="s">
        <v>584</v>
      </c>
      <c r="BB141" t="s">
        <v>584</v>
      </c>
      <c r="BC141" t="s">
        <v>584</v>
      </c>
      <c r="BD141" t="s">
        <v>33</v>
      </c>
      <c r="BE141" t="s">
        <v>584</v>
      </c>
      <c r="BF141" t="s">
        <v>23</v>
      </c>
      <c r="BG141" t="s">
        <v>23</v>
      </c>
      <c r="BH141" t="s">
        <v>584</v>
      </c>
      <c r="BI141" t="s">
        <v>584</v>
      </c>
      <c r="BJ141" t="s">
        <v>584</v>
      </c>
      <c r="BK141">
        <v>88862</v>
      </c>
      <c r="BL141" t="s">
        <v>1727</v>
      </c>
      <c r="BM141" t="s">
        <v>1728</v>
      </c>
      <c r="BN141" t="s">
        <v>1729</v>
      </c>
      <c r="BO141">
        <v>1988</v>
      </c>
      <c r="BP141" t="s">
        <v>1730</v>
      </c>
    </row>
    <row r="142" spans="1:68" x14ac:dyDescent="0.25">
      <c r="A142">
        <v>63252</v>
      </c>
      <c r="B142" t="s">
        <v>273</v>
      </c>
      <c r="C142" t="s">
        <v>23</v>
      </c>
      <c r="D142" t="s">
        <v>584</v>
      </c>
      <c r="E142" t="s">
        <v>1731</v>
      </c>
      <c r="F142">
        <v>100</v>
      </c>
      <c r="G142" t="s">
        <v>274</v>
      </c>
      <c r="H142">
        <v>18712</v>
      </c>
      <c r="I142" t="s">
        <v>584</v>
      </c>
      <c r="J142" t="s">
        <v>584</v>
      </c>
      <c r="K142" t="s">
        <v>1429</v>
      </c>
      <c r="L142" t="s">
        <v>23</v>
      </c>
      <c r="M142" t="s">
        <v>1380</v>
      </c>
      <c r="N142" t="s">
        <v>1384</v>
      </c>
      <c r="O142" t="s">
        <v>1415</v>
      </c>
      <c r="P142" t="s">
        <v>1425</v>
      </c>
      <c r="Q142" t="s">
        <v>1724</v>
      </c>
      <c r="R142" t="s">
        <v>1725</v>
      </c>
      <c r="S142" t="s">
        <v>1726</v>
      </c>
      <c r="T142" t="s">
        <v>594</v>
      </c>
      <c r="U142" t="s">
        <v>595</v>
      </c>
      <c r="V142" t="s">
        <v>628</v>
      </c>
      <c r="W142" t="s">
        <v>765</v>
      </c>
      <c r="X142" t="s">
        <v>629</v>
      </c>
      <c r="Y142" t="s">
        <v>613</v>
      </c>
      <c r="Z142" t="s">
        <v>23</v>
      </c>
      <c r="AA142">
        <v>1</v>
      </c>
      <c r="AB142" t="s">
        <v>288</v>
      </c>
      <c r="AC142">
        <v>515308</v>
      </c>
      <c r="AD142">
        <v>1046108</v>
      </c>
      <c r="AE142" t="s">
        <v>584</v>
      </c>
      <c r="AF142" t="s">
        <v>309</v>
      </c>
      <c r="AG142" t="s">
        <v>309</v>
      </c>
      <c r="AH142" t="s">
        <v>310</v>
      </c>
      <c r="AI142" t="s">
        <v>311</v>
      </c>
      <c r="AJ142" t="s">
        <v>362</v>
      </c>
      <c r="AK142" t="s">
        <v>584</v>
      </c>
      <c r="AL142" t="s">
        <v>1108</v>
      </c>
      <c r="AM142" t="s">
        <v>23</v>
      </c>
      <c r="AN142" t="s">
        <v>584</v>
      </c>
      <c r="AO142" t="s">
        <v>23</v>
      </c>
      <c r="AP142" t="s">
        <v>584</v>
      </c>
      <c r="AQ142" t="s">
        <v>23</v>
      </c>
      <c r="AR142" t="s">
        <v>584</v>
      </c>
      <c r="AS142" t="s">
        <v>584</v>
      </c>
      <c r="AT142">
        <v>6</v>
      </c>
      <c r="AU142" t="s">
        <v>294</v>
      </c>
      <c r="AV142" t="s">
        <v>314</v>
      </c>
      <c r="AW142">
        <v>1</v>
      </c>
      <c r="AX142" t="s">
        <v>31</v>
      </c>
      <c r="AY142">
        <v>1</v>
      </c>
      <c r="AZ142">
        <v>1</v>
      </c>
      <c r="BA142" t="s">
        <v>584</v>
      </c>
      <c r="BB142" t="s">
        <v>584</v>
      </c>
      <c r="BC142" t="s">
        <v>584</v>
      </c>
      <c r="BD142" t="s">
        <v>33</v>
      </c>
      <c r="BE142" t="s">
        <v>584</v>
      </c>
      <c r="BF142" t="s">
        <v>23</v>
      </c>
      <c r="BG142" t="s">
        <v>23</v>
      </c>
      <c r="BH142" t="s">
        <v>584</v>
      </c>
      <c r="BI142" t="s">
        <v>584</v>
      </c>
      <c r="BJ142" t="s">
        <v>584</v>
      </c>
      <c r="BK142">
        <v>88862</v>
      </c>
      <c r="BL142" t="s">
        <v>1727</v>
      </c>
      <c r="BM142" t="s">
        <v>1728</v>
      </c>
      <c r="BN142" t="s">
        <v>1729</v>
      </c>
      <c r="BO142">
        <v>1988</v>
      </c>
      <c r="BP142" t="s">
        <v>1732</v>
      </c>
    </row>
    <row r="143" spans="1:68" x14ac:dyDescent="0.25">
      <c r="A143">
        <v>63252</v>
      </c>
      <c r="B143" t="s">
        <v>273</v>
      </c>
      <c r="C143" t="s">
        <v>23</v>
      </c>
      <c r="D143" t="s">
        <v>584</v>
      </c>
      <c r="E143" t="s">
        <v>1731</v>
      </c>
      <c r="F143">
        <v>100</v>
      </c>
      <c r="G143" t="s">
        <v>274</v>
      </c>
      <c r="H143">
        <v>15979</v>
      </c>
      <c r="I143" t="s">
        <v>584</v>
      </c>
      <c r="J143" t="s">
        <v>584</v>
      </c>
      <c r="K143" t="s">
        <v>584</v>
      </c>
      <c r="L143" t="s">
        <v>23</v>
      </c>
      <c r="M143" t="s">
        <v>1380</v>
      </c>
      <c r="N143" t="s">
        <v>1384</v>
      </c>
      <c r="O143" t="s">
        <v>1415</v>
      </c>
      <c r="P143" t="s">
        <v>1416</v>
      </c>
      <c r="Q143" t="s">
        <v>1534</v>
      </c>
      <c r="R143" t="s">
        <v>1535</v>
      </c>
      <c r="S143" t="s">
        <v>1536</v>
      </c>
      <c r="T143" t="s">
        <v>594</v>
      </c>
      <c r="U143" t="s">
        <v>595</v>
      </c>
      <c r="V143" t="s">
        <v>628</v>
      </c>
      <c r="W143" t="s">
        <v>596</v>
      </c>
      <c r="X143" t="s">
        <v>854</v>
      </c>
      <c r="Y143" t="s">
        <v>613</v>
      </c>
      <c r="Z143" t="s">
        <v>23</v>
      </c>
      <c r="AA143">
        <v>2</v>
      </c>
      <c r="AB143" t="s">
        <v>288</v>
      </c>
      <c r="AC143">
        <v>511635</v>
      </c>
      <c r="AD143">
        <v>1105826</v>
      </c>
      <c r="AE143" t="s">
        <v>584</v>
      </c>
      <c r="AF143" t="s">
        <v>309</v>
      </c>
      <c r="AG143" t="s">
        <v>309</v>
      </c>
      <c r="AH143" t="s">
        <v>310</v>
      </c>
      <c r="AI143" t="s">
        <v>311</v>
      </c>
      <c r="AJ143" t="s">
        <v>362</v>
      </c>
      <c r="AK143" t="s">
        <v>584</v>
      </c>
      <c r="AL143" t="s">
        <v>1108</v>
      </c>
      <c r="AM143" t="s">
        <v>23</v>
      </c>
      <c r="AN143" t="s">
        <v>584</v>
      </c>
      <c r="AO143" t="s">
        <v>23</v>
      </c>
      <c r="AP143" t="s">
        <v>584</v>
      </c>
      <c r="AQ143" t="s">
        <v>23</v>
      </c>
      <c r="AR143" t="s">
        <v>584</v>
      </c>
      <c r="AS143" t="s">
        <v>584</v>
      </c>
      <c r="AT143" t="s">
        <v>584</v>
      </c>
      <c r="AU143" t="s">
        <v>1149</v>
      </c>
      <c r="AV143" t="s">
        <v>314</v>
      </c>
      <c r="AW143">
        <v>1</v>
      </c>
      <c r="AX143" t="s">
        <v>31</v>
      </c>
      <c r="AY143">
        <v>1</v>
      </c>
      <c r="AZ143">
        <v>1</v>
      </c>
      <c r="BA143" t="s">
        <v>584</v>
      </c>
      <c r="BB143" t="s">
        <v>584</v>
      </c>
      <c r="BC143" t="s">
        <v>584</v>
      </c>
      <c r="BD143" t="s">
        <v>33</v>
      </c>
      <c r="BE143" t="s">
        <v>584</v>
      </c>
      <c r="BF143" t="s">
        <v>23</v>
      </c>
      <c r="BG143" t="s">
        <v>23</v>
      </c>
      <c r="BH143" t="s">
        <v>584</v>
      </c>
      <c r="BI143" t="s">
        <v>584</v>
      </c>
      <c r="BJ143" t="s">
        <v>584</v>
      </c>
      <c r="BK143">
        <v>54410</v>
      </c>
      <c r="BL143" t="s">
        <v>1478</v>
      </c>
      <c r="BM143" t="s">
        <v>1733</v>
      </c>
      <c r="BN143" t="s">
        <v>1734</v>
      </c>
      <c r="BO143">
        <v>1996</v>
      </c>
      <c r="BP143" t="s">
        <v>1735</v>
      </c>
    </row>
    <row r="144" spans="1:68" x14ac:dyDescent="0.25">
      <c r="A144">
        <v>63252</v>
      </c>
      <c r="B144" t="s">
        <v>273</v>
      </c>
      <c r="C144" t="s">
        <v>23</v>
      </c>
      <c r="D144" t="s">
        <v>584</v>
      </c>
      <c r="E144" t="s">
        <v>584</v>
      </c>
      <c r="F144">
        <v>100</v>
      </c>
      <c r="G144" t="s">
        <v>274</v>
      </c>
      <c r="H144">
        <v>15908</v>
      </c>
      <c r="I144" t="s">
        <v>584</v>
      </c>
      <c r="J144" t="s">
        <v>584</v>
      </c>
      <c r="K144" t="s">
        <v>584</v>
      </c>
      <c r="L144" t="s">
        <v>23</v>
      </c>
      <c r="M144" t="s">
        <v>1380</v>
      </c>
      <c r="N144" t="s">
        <v>1384</v>
      </c>
      <c r="O144" t="s">
        <v>1415</v>
      </c>
      <c r="P144" t="s">
        <v>1425</v>
      </c>
      <c r="Q144" t="s">
        <v>1475</v>
      </c>
      <c r="R144" t="s">
        <v>1476</v>
      </c>
      <c r="S144" t="s">
        <v>1477</v>
      </c>
      <c r="T144" t="s">
        <v>594</v>
      </c>
      <c r="U144" t="s">
        <v>595</v>
      </c>
      <c r="V144" t="s">
        <v>628</v>
      </c>
      <c r="W144" t="s">
        <v>765</v>
      </c>
      <c r="X144" t="s">
        <v>854</v>
      </c>
      <c r="Y144" t="s">
        <v>613</v>
      </c>
      <c r="Z144" t="s">
        <v>23</v>
      </c>
      <c r="AA144">
        <v>1</v>
      </c>
      <c r="AB144" t="s">
        <v>288</v>
      </c>
      <c r="AC144">
        <v>515551</v>
      </c>
      <c r="AD144">
        <v>1161794</v>
      </c>
      <c r="AE144" t="s">
        <v>584</v>
      </c>
      <c r="AF144" t="s">
        <v>309</v>
      </c>
      <c r="AG144" t="s">
        <v>309</v>
      </c>
      <c r="AH144" t="s">
        <v>310</v>
      </c>
      <c r="AI144" t="s">
        <v>311</v>
      </c>
      <c r="AJ144" t="s">
        <v>362</v>
      </c>
      <c r="AK144" t="s">
        <v>584</v>
      </c>
      <c r="AL144" t="s">
        <v>1108</v>
      </c>
      <c r="AM144" t="s">
        <v>23</v>
      </c>
      <c r="AN144" t="s">
        <v>584</v>
      </c>
      <c r="AO144" t="s">
        <v>23</v>
      </c>
      <c r="AP144" t="s">
        <v>584</v>
      </c>
      <c r="AQ144" t="s">
        <v>23</v>
      </c>
      <c r="AR144" t="s">
        <v>584</v>
      </c>
      <c r="AS144" t="s">
        <v>584</v>
      </c>
      <c r="AT144">
        <v>2</v>
      </c>
      <c r="AU144" t="s">
        <v>294</v>
      </c>
      <c r="AV144" t="s">
        <v>314</v>
      </c>
      <c r="AW144">
        <v>1</v>
      </c>
      <c r="AX144" t="s">
        <v>31</v>
      </c>
      <c r="AY144">
        <v>1</v>
      </c>
      <c r="AZ144">
        <v>1</v>
      </c>
      <c r="BA144" t="s">
        <v>584</v>
      </c>
      <c r="BB144" t="s">
        <v>584</v>
      </c>
      <c r="BC144" t="s">
        <v>584</v>
      </c>
      <c r="BD144" t="s">
        <v>33</v>
      </c>
      <c r="BE144" t="s">
        <v>584</v>
      </c>
      <c r="BF144" t="s">
        <v>23</v>
      </c>
      <c r="BG144" t="s">
        <v>23</v>
      </c>
      <c r="BH144" t="s">
        <v>584</v>
      </c>
      <c r="BI144" t="s">
        <v>584</v>
      </c>
      <c r="BJ144" t="s">
        <v>584</v>
      </c>
      <c r="BK144">
        <v>89065</v>
      </c>
      <c r="BL144" t="s">
        <v>1686</v>
      </c>
      <c r="BM144" t="s">
        <v>1687</v>
      </c>
      <c r="BN144" t="s">
        <v>1688</v>
      </c>
      <c r="BO144">
        <v>1995</v>
      </c>
      <c r="BP144" t="s">
        <v>1705</v>
      </c>
    </row>
    <row r="145" spans="1:68" x14ac:dyDescent="0.25">
      <c r="A145">
        <v>63252</v>
      </c>
      <c r="B145" t="s">
        <v>273</v>
      </c>
      <c r="C145" t="s">
        <v>23</v>
      </c>
      <c r="D145" t="s">
        <v>584</v>
      </c>
      <c r="E145" t="s">
        <v>286</v>
      </c>
      <c r="F145">
        <v>100</v>
      </c>
      <c r="G145" t="s">
        <v>274</v>
      </c>
      <c r="H145">
        <v>17271</v>
      </c>
      <c r="I145" t="s">
        <v>584</v>
      </c>
      <c r="J145" t="s">
        <v>584</v>
      </c>
      <c r="K145" t="s">
        <v>584</v>
      </c>
      <c r="L145" t="s">
        <v>23</v>
      </c>
      <c r="M145" t="s">
        <v>1380</v>
      </c>
      <c r="N145" t="s">
        <v>1384</v>
      </c>
      <c r="O145" t="s">
        <v>1392</v>
      </c>
      <c r="P145" t="s">
        <v>1482</v>
      </c>
      <c r="Q145" t="s">
        <v>1720</v>
      </c>
      <c r="R145" t="s">
        <v>1721</v>
      </c>
      <c r="S145" t="s">
        <v>1722</v>
      </c>
      <c r="T145" t="s">
        <v>594</v>
      </c>
      <c r="U145" t="s">
        <v>595</v>
      </c>
      <c r="V145" t="s">
        <v>628</v>
      </c>
      <c r="W145" t="s">
        <v>765</v>
      </c>
      <c r="X145" t="s">
        <v>854</v>
      </c>
      <c r="Y145" t="s">
        <v>613</v>
      </c>
      <c r="Z145" t="s">
        <v>23</v>
      </c>
      <c r="AA145">
        <v>1</v>
      </c>
      <c r="AB145" t="s">
        <v>288</v>
      </c>
      <c r="AC145">
        <v>515102</v>
      </c>
      <c r="AD145">
        <v>1054872</v>
      </c>
      <c r="AE145" t="s">
        <v>584</v>
      </c>
      <c r="AF145" t="s">
        <v>309</v>
      </c>
      <c r="AG145" t="s">
        <v>309</v>
      </c>
      <c r="AH145" t="s">
        <v>310</v>
      </c>
      <c r="AI145" t="s">
        <v>311</v>
      </c>
      <c r="AJ145" t="s">
        <v>362</v>
      </c>
      <c r="AK145" t="s">
        <v>584</v>
      </c>
      <c r="AL145" t="s">
        <v>1108</v>
      </c>
      <c r="AM145" t="s">
        <v>23</v>
      </c>
      <c r="AN145" t="s">
        <v>584</v>
      </c>
      <c r="AO145" t="s">
        <v>23</v>
      </c>
      <c r="AP145" t="s">
        <v>584</v>
      </c>
      <c r="AQ145" t="s">
        <v>23</v>
      </c>
      <c r="AR145" t="s">
        <v>584</v>
      </c>
      <c r="AS145" t="s">
        <v>584</v>
      </c>
      <c r="AT145">
        <v>24</v>
      </c>
      <c r="AU145" t="s">
        <v>294</v>
      </c>
      <c r="AV145" t="s">
        <v>314</v>
      </c>
      <c r="AW145">
        <v>1</v>
      </c>
      <c r="AX145" t="s">
        <v>31</v>
      </c>
      <c r="AY145">
        <v>1</v>
      </c>
      <c r="AZ145">
        <v>1</v>
      </c>
      <c r="BA145" t="s">
        <v>584</v>
      </c>
      <c r="BB145" t="s">
        <v>584</v>
      </c>
      <c r="BC145" t="s">
        <v>584</v>
      </c>
      <c r="BD145" t="s">
        <v>33</v>
      </c>
      <c r="BE145" t="s">
        <v>584</v>
      </c>
      <c r="BF145" t="s">
        <v>23</v>
      </c>
      <c r="BG145" t="s">
        <v>23</v>
      </c>
      <c r="BH145" t="s">
        <v>584</v>
      </c>
      <c r="BI145" t="s">
        <v>584</v>
      </c>
      <c r="BJ145" t="s">
        <v>584</v>
      </c>
      <c r="BK145">
        <v>88721</v>
      </c>
      <c r="BL145" t="s">
        <v>1709</v>
      </c>
      <c r="BM145" t="s">
        <v>1710</v>
      </c>
      <c r="BN145" t="s">
        <v>1711</v>
      </c>
      <c r="BO145">
        <v>1987</v>
      </c>
      <c r="BP145" t="s">
        <v>1712</v>
      </c>
    </row>
    <row r="146" spans="1:68" x14ac:dyDescent="0.25">
      <c r="A146">
        <v>63252</v>
      </c>
      <c r="B146" t="s">
        <v>273</v>
      </c>
      <c r="C146" t="s">
        <v>23</v>
      </c>
      <c r="D146" t="s">
        <v>584</v>
      </c>
      <c r="E146" t="s">
        <v>1406</v>
      </c>
      <c r="F146">
        <v>80</v>
      </c>
      <c r="G146" t="s">
        <v>274</v>
      </c>
      <c r="H146">
        <v>18712</v>
      </c>
      <c r="I146" t="s">
        <v>584</v>
      </c>
      <c r="J146" t="s">
        <v>584</v>
      </c>
      <c r="K146" t="s">
        <v>1429</v>
      </c>
      <c r="L146" t="s">
        <v>23</v>
      </c>
      <c r="M146" t="s">
        <v>1380</v>
      </c>
      <c r="N146" t="s">
        <v>1384</v>
      </c>
      <c r="O146" t="s">
        <v>1415</v>
      </c>
      <c r="P146" t="s">
        <v>1425</v>
      </c>
      <c r="Q146" t="s">
        <v>1724</v>
      </c>
      <c r="R146" t="s">
        <v>1725</v>
      </c>
      <c r="S146" t="s">
        <v>1726</v>
      </c>
      <c r="T146" t="s">
        <v>594</v>
      </c>
      <c r="U146" t="s">
        <v>595</v>
      </c>
      <c r="V146" t="s">
        <v>628</v>
      </c>
      <c r="W146" t="s">
        <v>765</v>
      </c>
      <c r="X146" t="s">
        <v>629</v>
      </c>
      <c r="Y146" t="s">
        <v>613</v>
      </c>
      <c r="Z146" t="s">
        <v>23</v>
      </c>
      <c r="AA146">
        <v>1</v>
      </c>
      <c r="AB146" t="s">
        <v>288</v>
      </c>
      <c r="AC146">
        <v>515306</v>
      </c>
      <c r="AD146">
        <v>1048192</v>
      </c>
      <c r="AE146" t="s">
        <v>584</v>
      </c>
      <c r="AF146" t="s">
        <v>309</v>
      </c>
      <c r="AG146" t="s">
        <v>309</v>
      </c>
      <c r="AH146" t="s">
        <v>310</v>
      </c>
      <c r="AI146" t="s">
        <v>311</v>
      </c>
      <c r="AJ146" t="s">
        <v>362</v>
      </c>
      <c r="AK146" t="s">
        <v>584</v>
      </c>
      <c r="AL146" t="s">
        <v>1108</v>
      </c>
      <c r="AM146" t="s">
        <v>23</v>
      </c>
      <c r="AN146" t="s">
        <v>584</v>
      </c>
      <c r="AO146" t="s">
        <v>23</v>
      </c>
      <c r="AP146" t="s">
        <v>584</v>
      </c>
      <c r="AQ146" t="s">
        <v>23</v>
      </c>
      <c r="AR146" t="s">
        <v>584</v>
      </c>
      <c r="AS146" t="s">
        <v>584</v>
      </c>
      <c r="AT146">
        <v>6</v>
      </c>
      <c r="AU146" t="s">
        <v>294</v>
      </c>
      <c r="AV146" t="s">
        <v>314</v>
      </c>
      <c r="AW146">
        <v>1</v>
      </c>
      <c r="AX146" t="s">
        <v>31</v>
      </c>
      <c r="AY146">
        <v>1</v>
      </c>
      <c r="AZ146">
        <v>1</v>
      </c>
      <c r="BA146" t="s">
        <v>584</v>
      </c>
      <c r="BB146" t="s">
        <v>584</v>
      </c>
      <c r="BC146" t="s">
        <v>584</v>
      </c>
      <c r="BD146" t="s">
        <v>33</v>
      </c>
      <c r="BE146" t="s">
        <v>584</v>
      </c>
      <c r="BF146" t="s">
        <v>23</v>
      </c>
      <c r="BG146" t="s">
        <v>23</v>
      </c>
      <c r="BH146" t="s">
        <v>584</v>
      </c>
      <c r="BI146" t="s">
        <v>584</v>
      </c>
      <c r="BJ146" t="s">
        <v>584</v>
      </c>
      <c r="BK146">
        <v>88862</v>
      </c>
      <c r="BL146" t="s">
        <v>1727</v>
      </c>
      <c r="BM146" t="s">
        <v>1728</v>
      </c>
      <c r="BN146" t="s">
        <v>1729</v>
      </c>
      <c r="BO146">
        <v>1988</v>
      </c>
      <c r="BP146" t="s">
        <v>1730</v>
      </c>
    </row>
    <row r="147" spans="1:68" x14ac:dyDescent="0.25">
      <c r="A147">
        <v>63252</v>
      </c>
      <c r="B147" t="s">
        <v>273</v>
      </c>
      <c r="C147" t="s">
        <v>23</v>
      </c>
      <c r="D147" t="s">
        <v>584</v>
      </c>
      <c r="E147" t="s">
        <v>584</v>
      </c>
      <c r="F147">
        <v>100</v>
      </c>
      <c r="G147" t="s">
        <v>274</v>
      </c>
      <c r="H147">
        <v>15909</v>
      </c>
      <c r="I147" t="s">
        <v>584</v>
      </c>
      <c r="J147" t="s">
        <v>584</v>
      </c>
      <c r="K147" t="s">
        <v>584</v>
      </c>
      <c r="L147" t="s">
        <v>584</v>
      </c>
      <c r="M147" t="s">
        <v>1380</v>
      </c>
      <c r="N147" t="s">
        <v>1384</v>
      </c>
      <c r="O147" t="s">
        <v>1415</v>
      </c>
      <c r="P147" t="s">
        <v>1425</v>
      </c>
      <c r="Q147" t="s">
        <v>1475</v>
      </c>
      <c r="R147" t="s">
        <v>1476</v>
      </c>
      <c r="S147" t="s">
        <v>1477</v>
      </c>
      <c r="T147" t="s">
        <v>594</v>
      </c>
      <c r="U147" t="s">
        <v>595</v>
      </c>
      <c r="V147" t="s">
        <v>628</v>
      </c>
      <c r="W147" t="s">
        <v>596</v>
      </c>
      <c r="X147" t="s">
        <v>854</v>
      </c>
      <c r="Y147" t="s">
        <v>613</v>
      </c>
      <c r="Z147" t="s">
        <v>1736</v>
      </c>
      <c r="AA147">
        <v>1</v>
      </c>
      <c r="AB147" t="s">
        <v>497</v>
      </c>
      <c r="AC147">
        <v>515172</v>
      </c>
      <c r="AD147">
        <v>1150760</v>
      </c>
      <c r="AE147" t="s">
        <v>584</v>
      </c>
      <c r="AF147" t="s">
        <v>309</v>
      </c>
      <c r="AG147" t="s">
        <v>309</v>
      </c>
      <c r="AH147" t="s">
        <v>310</v>
      </c>
      <c r="AI147" t="s">
        <v>311</v>
      </c>
      <c r="AJ147" t="s">
        <v>362</v>
      </c>
      <c r="AK147" t="s">
        <v>584</v>
      </c>
      <c r="AL147" t="s">
        <v>1108</v>
      </c>
      <c r="AM147" t="s">
        <v>584</v>
      </c>
      <c r="AN147" t="s">
        <v>584</v>
      </c>
      <c r="AO147" t="s">
        <v>313</v>
      </c>
      <c r="AP147" t="s">
        <v>584</v>
      </c>
      <c r="AQ147" t="s">
        <v>584</v>
      </c>
      <c r="AR147" t="s">
        <v>584</v>
      </c>
      <c r="AS147" t="s">
        <v>584</v>
      </c>
      <c r="AT147">
        <v>8</v>
      </c>
      <c r="AU147" t="s">
        <v>294</v>
      </c>
      <c r="AV147" t="s">
        <v>314</v>
      </c>
      <c r="AW147">
        <v>1</v>
      </c>
      <c r="AX147" t="s">
        <v>31</v>
      </c>
      <c r="AY147">
        <v>1</v>
      </c>
      <c r="AZ147">
        <v>1</v>
      </c>
      <c r="BA147" t="s">
        <v>584</v>
      </c>
      <c r="BB147" t="s">
        <v>584</v>
      </c>
      <c r="BC147" t="s">
        <v>584</v>
      </c>
      <c r="BD147" t="s">
        <v>33</v>
      </c>
      <c r="BE147" t="s">
        <v>584</v>
      </c>
      <c r="BF147" t="s">
        <v>23</v>
      </c>
      <c r="BG147" t="s">
        <v>23</v>
      </c>
      <c r="BH147" t="s">
        <v>584</v>
      </c>
      <c r="BI147" t="s">
        <v>584</v>
      </c>
      <c r="BJ147" t="s">
        <v>584</v>
      </c>
      <c r="BK147">
        <v>88797</v>
      </c>
      <c r="BL147" t="s">
        <v>1737</v>
      </c>
      <c r="BM147" t="s">
        <v>1738</v>
      </c>
      <c r="BN147" t="s">
        <v>1739</v>
      </c>
      <c r="BO147">
        <v>1986</v>
      </c>
      <c r="BP147" t="s">
        <v>1740</v>
      </c>
    </row>
    <row r="148" spans="1:68" x14ac:dyDescent="0.25">
      <c r="A148">
        <v>63252</v>
      </c>
      <c r="B148" t="s">
        <v>273</v>
      </c>
      <c r="C148" t="s">
        <v>23</v>
      </c>
      <c r="D148" t="s">
        <v>584</v>
      </c>
      <c r="E148" t="s">
        <v>286</v>
      </c>
      <c r="F148">
        <v>100</v>
      </c>
      <c r="G148" t="s">
        <v>274</v>
      </c>
      <c r="H148">
        <v>20452</v>
      </c>
      <c r="I148" t="s">
        <v>584</v>
      </c>
      <c r="J148" t="s">
        <v>584</v>
      </c>
      <c r="K148" t="s">
        <v>584</v>
      </c>
      <c r="L148" t="s">
        <v>23</v>
      </c>
      <c r="M148" t="s">
        <v>1380</v>
      </c>
      <c r="N148" t="s">
        <v>1384</v>
      </c>
      <c r="O148" t="s">
        <v>1392</v>
      </c>
      <c r="P148" t="s">
        <v>1482</v>
      </c>
      <c r="Q148" t="s">
        <v>1706</v>
      </c>
      <c r="R148" t="s">
        <v>1707</v>
      </c>
      <c r="S148" t="s">
        <v>1708</v>
      </c>
      <c r="T148" t="s">
        <v>594</v>
      </c>
      <c r="U148" t="s">
        <v>595</v>
      </c>
      <c r="V148" t="s">
        <v>628</v>
      </c>
      <c r="W148" t="s">
        <v>765</v>
      </c>
      <c r="X148" t="s">
        <v>854</v>
      </c>
      <c r="Y148" t="s">
        <v>613</v>
      </c>
      <c r="Z148" t="s">
        <v>23</v>
      </c>
      <c r="AA148">
        <v>1</v>
      </c>
      <c r="AB148" t="s">
        <v>288</v>
      </c>
      <c r="AC148">
        <v>515105</v>
      </c>
      <c r="AD148">
        <v>1127617</v>
      </c>
      <c r="AE148" t="s">
        <v>584</v>
      </c>
      <c r="AF148" t="s">
        <v>309</v>
      </c>
      <c r="AG148" t="s">
        <v>309</v>
      </c>
      <c r="AH148" t="s">
        <v>310</v>
      </c>
      <c r="AI148" t="s">
        <v>311</v>
      </c>
      <c r="AJ148" t="s">
        <v>362</v>
      </c>
      <c r="AK148" t="s">
        <v>584</v>
      </c>
      <c r="AL148" t="s">
        <v>1108</v>
      </c>
      <c r="AM148" t="s">
        <v>23</v>
      </c>
      <c r="AN148" t="s">
        <v>584</v>
      </c>
      <c r="AO148" t="s">
        <v>23</v>
      </c>
      <c r="AP148" t="s">
        <v>584</v>
      </c>
      <c r="AQ148" t="s">
        <v>23</v>
      </c>
      <c r="AR148" t="s">
        <v>584</v>
      </c>
      <c r="AS148" t="s">
        <v>584</v>
      </c>
      <c r="AT148">
        <v>19</v>
      </c>
      <c r="AU148" t="s">
        <v>294</v>
      </c>
      <c r="AV148" t="s">
        <v>314</v>
      </c>
      <c r="AW148">
        <v>1</v>
      </c>
      <c r="AX148" t="s">
        <v>31</v>
      </c>
      <c r="AY148">
        <v>1</v>
      </c>
      <c r="AZ148">
        <v>1</v>
      </c>
      <c r="BA148" t="s">
        <v>584</v>
      </c>
      <c r="BB148" t="s">
        <v>584</v>
      </c>
      <c r="BC148" t="s">
        <v>584</v>
      </c>
      <c r="BD148" t="s">
        <v>33</v>
      </c>
      <c r="BE148" t="s">
        <v>584</v>
      </c>
      <c r="BF148" t="s">
        <v>23</v>
      </c>
      <c r="BG148" t="s">
        <v>23</v>
      </c>
      <c r="BH148" t="s">
        <v>584</v>
      </c>
      <c r="BI148" t="s">
        <v>584</v>
      </c>
      <c r="BJ148" t="s">
        <v>584</v>
      </c>
      <c r="BK148">
        <v>88721</v>
      </c>
      <c r="BL148" t="s">
        <v>1709</v>
      </c>
      <c r="BM148" t="s">
        <v>1710</v>
      </c>
      <c r="BN148" t="s">
        <v>1711</v>
      </c>
      <c r="BO148">
        <v>1987</v>
      </c>
      <c r="BP148" t="s">
        <v>1723</v>
      </c>
    </row>
    <row r="149" spans="1:68" x14ac:dyDescent="0.25">
      <c r="A149">
        <v>63252</v>
      </c>
      <c r="B149" t="s">
        <v>273</v>
      </c>
      <c r="C149" t="s">
        <v>23</v>
      </c>
      <c r="D149" t="s">
        <v>584</v>
      </c>
      <c r="E149" t="s">
        <v>286</v>
      </c>
      <c r="F149">
        <v>100</v>
      </c>
      <c r="G149" t="s">
        <v>274</v>
      </c>
      <c r="H149">
        <v>16733</v>
      </c>
      <c r="I149" t="s">
        <v>584</v>
      </c>
      <c r="J149" t="s">
        <v>584</v>
      </c>
      <c r="K149" t="s">
        <v>584</v>
      </c>
      <c r="L149" t="s">
        <v>23</v>
      </c>
      <c r="M149" t="s">
        <v>1380</v>
      </c>
      <c r="N149" t="s">
        <v>1384</v>
      </c>
      <c r="O149" t="s">
        <v>1392</v>
      </c>
      <c r="P149" t="s">
        <v>1500</v>
      </c>
      <c r="Q149" t="s">
        <v>1511</v>
      </c>
      <c r="R149" t="s">
        <v>1512</v>
      </c>
      <c r="S149" t="s">
        <v>1513</v>
      </c>
      <c r="T149" t="s">
        <v>594</v>
      </c>
      <c r="U149" t="s">
        <v>595</v>
      </c>
      <c r="V149" t="s">
        <v>628</v>
      </c>
      <c r="W149" t="s">
        <v>765</v>
      </c>
      <c r="X149" t="s">
        <v>854</v>
      </c>
      <c r="Y149" t="s">
        <v>613</v>
      </c>
      <c r="Z149" t="s">
        <v>23</v>
      </c>
      <c r="AA149">
        <v>2</v>
      </c>
      <c r="AB149" t="s">
        <v>288</v>
      </c>
      <c r="AC149">
        <v>515096</v>
      </c>
      <c r="AD149">
        <v>1140723</v>
      </c>
      <c r="AE149" t="s">
        <v>584</v>
      </c>
      <c r="AF149" t="s">
        <v>309</v>
      </c>
      <c r="AG149" t="s">
        <v>309</v>
      </c>
      <c r="AH149" t="s">
        <v>310</v>
      </c>
      <c r="AI149" t="s">
        <v>311</v>
      </c>
      <c r="AJ149" t="s">
        <v>361</v>
      </c>
      <c r="AK149" t="s">
        <v>584</v>
      </c>
      <c r="AL149" t="s">
        <v>1108</v>
      </c>
      <c r="AM149" t="s">
        <v>23</v>
      </c>
      <c r="AN149" t="s">
        <v>584</v>
      </c>
      <c r="AO149" t="s">
        <v>23</v>
      </c>
      <c r="AP149" t="s">
        <v>584</v>
      </c>
      <c r="AQ149" t="s">
        <v>23</v>
      </c>
      <c r="AR149" t="s">
        <v>584</v>
      </c>
      <c r="AS149" t="s">
        <v>584</v>
      </c>
      <c r="AT149">
        <v>14</v>
      </c>
      <c r="AU149" t="s">
        <v>294</v>
      </c>
      <c r="AV149" t="s">
        <v>314</v>
      </c>
      <c r="AW149">
        <v>1</v>
      </c>
      <c r="AX149" t="s">
        <v>31</v>
      </c>
      <c r="AY149">
        <v>1</v>
      </c>
      <c r="AZ149">
        <v>1</v>
      </c>
      <c r="BA149" t="s">
        <v>584</v>
      </c>
      <c r="BB149" t="s">
        <v>584</v>
      </c>
      <c r="BC149" t="s">
        <v>584</v>
      </c>
      <c r="BD149" t="s">
        <v>33</v>
      </c>
      <c r="BE149" t="s">
        <v>584</v>
      </c>
      <c r="BF149" t="s">
        <v>23</v>
      </c>
      <c r="BG149" t="s">
        <v>23</v>
      </c>
      <c r="BH149" t="s">
        <v>584</v>
      </c>
      <c r="BI149" t="s">
        <v>584</v>
      </c>
      <c r="BJ149" t="s">
        <v>584</v>
      </c>
      <c r="BK149">
        <v>88714</v>
      </c>
      <c r="BL149" t="s">
        <v>1503</v>
      </c>
      <c r="BM149" t="s">
        <v>1504</v>
      </c>
      <c r="BN149" t="s">
        <v>1505</v>
      </c>
      <c r="BO149">
        <v>1987</v>
      </c>
      <c r="BP149" t="s">
        <v>1506</v>
      </c>
    </row>
    <row r="150" spans="1:68" x14ac:dyDescent="0.25">
      <c r="A150">
        <v>63252</v>
      </c>
      <c r="B150" t="s">
        <v>273</v>
      </c>
      <c r="C150" t="s">
        <v>23</v>
      </c>
      <c r="D150" t="s">
        <v>584</v>
      </c>
      <c r="E150" t="s">
        <v>1731</v>
      </c>
      <c r="F150">
        <v>100</v>
      </c>
      <c r="G150" t="s">
        <v>274</v>
      </c>
      <c r="H150">
        <v>18712</v>
      </c>
      <c r="I150" t="s">
        <v>584</v>
      </c>
      <c r="J150" t="s">
        <v>584</v>
      </c>
      <c r="K150" t="s">
        <v>1429</v>
      </c>
      <c r="L150" t="s">
        <v>23</v>
      </c>
      <c r="M150" t="s">
        <v>1380</v>
      </c>
      <c r="N150" t="s">
        <v>1384</v>
      </c>
      <c r="O150" t="s">
        <v>1415</v>
      </c>
      <c r="P150" t="s">
        <v>1425</v>
      </c>
      <c r="Q150" t="s">
        <v>1724</v>
      </c>
      <c r="R150" t="s">
        <v>1725</v>
      </c>
      <c r="S150" t="s">
        <v>1726</v>
      </c>
      <c r="T150" t="s">
        <v>594</v>
      </c>
      <c r="U150" t="s">
        <v>595</v>
      </c>
      <c r="V150" t="s">
        <v>628</v>
      </c>
      <c r="W150" t="s">
        <v>765</v>
      </c>
      <c r="X150" t="s">
        <v>629</v>
      </c>
      <c r="Y150" t="s">
        <v>613</v>
      </c>
      <c r="Z150" t="s">
        <v>23</v>
      </c>
      <c r="AA150">
        <v>1</v>
      </c>
      <c r="AB150" t="s">
        <v>288</v>
      </c>
      <c r="AC150">
        <v>515307</v>
      </c>
      <c r="AD150">
        <v>1042463</v>
      </c>
      <c r="AE150" t="s">
        <v>584</v>
      </c>
      <c r="AF150" t="s">
        <v>309</v>
      </c>
      <c r="AG150" t="s">
        <v>309</v>
      </c>
      <c r="AH150" t="s">
        <v>310</v>
      </c>
      <c r="AI150" t="s">
        <v>311</v>
      </c>
      <c r="AJ150" t="s">
        <v>362</v>
      </c>
      <c r="AK150" t="s">
        <v>584</v>
      </c>
      <c r="AL150" t="s">
        <v>1108</v>
      </c>
      <c r="AM150" t="s">
        <v>23</v>
      </c>
      <c r="AN150" t="s">
        <v>584</v>
      </c>
      <c r="AO150" t="s">
        <v>23</v>
      </c>
      <c r="AP150" t="s">
        <v>584</v>
      </c>
      <c r="AQ150" t="s">
        <v>23</v>
      </c>
      <c r="AR150" t="s">
        <v>584</v>
      </c>
      <c r="AS150" t="s">
        <v>584</v>
      </c>
      <c r="AT150">
        <v>4</v>
      </c>
      <c r="AU150" t="s">
        <v>294</v>
      </c>
      <c r="AV150" t="s">
        <v>314</v>
      </c>
      <c r="AW150">
        <v>1</v>
      </c>
      <c r="AX150" t="s">
        <v>31</v>
      </c>
      <c r="AY150">
        <v>1</v>
      </c>
      <c r="AZ150">
        <v>1</v>
      </c>
      <c r="BA150" t="s">
        <v>584</v>
      </c>
      <c r="BB150" t="s">
        <v>584</v>
      </c>
      <c r="BC150" t="s">
        <v>584</v>
      </c>
      <c r="BD150" t="s">
        <v>33</v>
      </c>
      <c r="BE150" t="s">
        <v>584</v>
      </c>
      <c r="BF150" t="s">
        <v>23</v>
      </c>
      <c r="BG150" t="s">
        <v>23</v>
      </c>
      <c r="BH150" t="s">
        <v>584</v>
      </c>
      <c r="BI150" t="s">
        <v>584</v>
      </c>
      <c r="BJ150" t="s">
        <v>584</v>
      </c>
      <c r="BK150">
        <v>88862</v>
      </c>
      <c r="BL150" t="s">
        <v>1727</v>
      </c>
      <c r="BM150" t="s">
        <v>1728</v>
      </c>
      <c r="BN150" t="s">
        <v>1729</v>
      </c>
      <c r="BO150">
        <v>1988</v>
      </c>
      <c r="BP150" t="s">
        <v>1732</v>
      </c>
    </row>
    <row r="151" spans="1:68" x14ac:dyDescent="0.25">
      <c r="A151">
        <v>63252</v>
      </c>
      <c r="B151" t="s">
        <v>273</v>
      </c>
      <c r="C151" t="s">
        <v>23</v>
      </c>
      <c r="D151" t="s">
        <v>584</v>
      </c>
      <c r="E151" t="s">
        <v>286</v>
      </c>
      <c r="F151">
        <v>80</v>
      </c>
      <c r="G151" t="s">
        <v>274</v>
      </c>
      <c r="H151">
        <v>20460</v>
      </c>
      <c r="I151" t="s">
        <v>584</v>
      </c>
      <c r="J151" t="s">
        <v>584</v>
      </c>
      <c r="K151" t="s">
        <v>584</v>
      </c>
      <c r="L151" t="s">
        <v>23</v>
      </c>
      <c r="M151" t="s">
        <v>1380</v>
      </c>
      <c r="N151" t="s">
        <v>1384</v>
      </c>
      <c r="O151" t="s">
        <v>1392</v>
      </c>
      <c r="P151" t="s">
        <v>1482</v>
      </c>
      <c r="Q151" t="s">
        <v>1713</v>
      </c>
      <c r="R151" t="s">
        <v>1714</v>
      </c>
      <c r="S151" t="s">
        <v>1715</v>
      </c>
      <c r="T151" t="s">
        <v>594</v>
      </c>
      <c r="U151" t="s">
        <v>595</v>
      </c>
      <c r="V151" t="s">
        <v>628</v>
      </c>
      <c r="W151" t="s">
        <v>765</v>
      </c>
      <c r="X151" t="s">
        <v>854</v>
      </c>
      <c r="Y151" t="s">
        <v>613</v>
      </c>
      <c r="Z151" t="s">
        <v>23</v>
      </c>
      <c r="AA151">
        <v>1</v>
      </c>
      <c r="AB151" t="s">
        <v>288</v>
      </c>
      <c r="AC151">
        <v>515161</v>
      </c>
      <c r="AD151">
        <v>1105420</v>
      </c>
      <c r="AE151" t="s">
        <v>584</v>
      </c>
      <c r="AF151" t="s">
        <v>309</v>
      </c>
      <c r="AG151" t="s">
        <v>309</v>
      </c>
      <c r="AH151" t="s">
        <v>310</v>
      </c>
      <c r="AI151" t="s">
        <v>311</v>
      </c>
      <c r="AJ151" t="s">
        <v>362</v>
      </c>
      <c r="AK151" t="s">
        <v>584</v>
      </c>
      <c r="AL151" t="s">
        <v>1108</v>
      </c>
      <c r="AM151" t="s">
        <v>23</v>
      </c>
      <c r="AN151" t="s">
        <v>584</v>
      </c>
      <c r="AO151" t="s">
        <v>23</v>
      </c>
      <c r="AP151" t="s">
        <v>584</v>
      </c>
      <c r="AQ151" t="s">
        <v>23</v>
      </c>
      <c r="AR151" t="s">
        <v>584</v>
      </c>
      <c r="AS151" t="s">
        <v>584</v>
      </c>
      <c r="AT151">
        <v>6</v>
      </c>
      <c r="AU151" t="s">
        <v>294</v>
      </c>
      <c r="AV151" t="s">
        <v>314</v>
      </c>
      <c r="AW151">
        <v>1</v>
      </c>
      <c r="AX151" t="s">
        <v>31</v>
      </c>
      <c r="AY151">
        <v>1</v>
      </c>
      <c r="AZ151">
        <v>1</v>
      </c>
      <c r="BA151" t="s">
        <v>584</v>
      </c>
      <c r="BB151" t="s">
        <v>584</v>
      </c>
      <c r="BC151" t="s">
        <v>584</v>
      </c>
      <c r="BD151" t="s">
        <v>33</v>
      </c>
      <c r="BE151" t="s">
        <v>584</v>
      </c>
      <c r="BF151" t="s">
        <v>23</v>
      </c>
      <c r="BG151" t="s">
        <v>23</v>
      </c>
      <c r="BH151" t="s">
        <v>584</v>
      </c>
      <c r="BI151" t="s">
        <v>584</v>
      </c>
      <c r="BJ151" t="s">
        <v>584</v>
      </c>
      <c r="BK151">
        <v>88728</v>
      </c>
      <c r="BL151" t="s">
        <v>1716</v>
      </c>
      <c r="BM151" t="s">
        <v>1717</v>
      </c>
      <c r="BN151" t="s">
        <v>1718</v>
      </c>
      <c r="BO151">
        <v>1987</v>
      </c>
      <c r="BP151" t="s">
        <v>1719</v>
      </c>
    </row>
    <row r="152" spans="1:68" x14ac:dyDescent="0.25">
      <c r="A152">
        <v>63252</v>
      </c>
      <c r="B152" t="s">
        <v>273</v>
      </c>
      <c r="C152" t="s">
        <v>23</v>
      </c>
      <c r="D152" t="s">
        <v>584</v>
      </c>
      <c r="E152" t="s">
        <v>584</v>
      </c>
      <c r="F152">
        <v>100</v>
      </c>
      <c r="G152" t="s">
        <v>274</v>
      </c>
      <c r="H152">
        <v>15908</v>
      </c>
      <c r="I152" t="s">
        <v>584</v>
      </c>
      <c r="J152" t="s">
        <v>584</v>
      </c>
      <c r="K152" t="s">
        <v>584</v>
      </c>
      <c r="L152" t="s">
        <v>23</v>
      </c>
      <c r="M152" t="s">
        <v>1380</v>
      </c>
      <c r="N152" t="s">
        <v>1384</v>
      </c>
      <c r="O152" t="s">
        <v>1415</v>
      </c>
      <c r="P152" t="s">
        <v>1425</v>
      </c>
      <c r="Q152" t="s">
        <v>1475</v>
      </c>
      <c r="R152" t="s">
        <v>1476</v>
      </c>
      <c r="S152" t="s">
        <v>1477</v>
      </c>
      <c r="T152" t="s">
        <v>594</v>
      </c>
      <c r="U152" t="s">
        <v>595</v>
      </c>
      <c r="V152" t="s">
        <v>628</v>
      </c>
      <c r="W152" t="s">
        <v>765</v>
      </c>
      <c r="X152" t="s">
        <v>854</v>
      </c>
      <c r="Y152" t="s">
        <v>613</v>
      </c>
      <c r="Z152" t="s">
        <v>23</v>
      </c>
      <c r="AA152">
        <v>1</v>
      </c>
      <c r="AB152" t="s">
        <v>288</v>
      </c>
      <c r="AC152">
        <v>515554</v>
      </c>
      <c r="AD152">
        <v>1102520</v>
      </c>
      <c r="AE152" t="s">
        <v>584</v>
      </c>
      <c r="AF152" t="s">
        <v>309</v>
      </c>
      <c r="AG152" t="s">
        <v>309</v>
      </c>
      <c r="AH152" t="s">
        <v>310</v>
      </c>
      <c r="AI152" t="s">
        <v>311</v>
      </c>
      <c r="AJ152" t="s">
        <v>362</v>
      </c>
      <c r="AK152" t="s">
        <v>584</v>
      </c>
      <c r="AL152" t="s">
        <v>1108</v>
      </c>
      <c r="AM152" t="s">
        <v>23</v>
      </c>
      <c r="AN152" t="s">
        <v>584</v>
      </c>
      <c r="AO152" t="s">
        <v>23</v>
      </c>
      <c r="AP152" t="s">
        <v>584</v>
      </c>
      <c r="AQ152" t="s">
        <v>23</v>
      </c>
      <c r="AR152" t="s">
        <v>584</v>
      </c>
      <c r="AS152" t="s">
        <v>584</v>
      </c>
      <c r="AT152">
        <v>6</v>
      </c>
      <c r="AU152" t="s">
        <v>294</v>
      </c>
      <c r="AV152" t="s">
        <v>314</v>
      </c>
      <c r="AW152">
        <v>1</v>
      </c>
      <c r="AX152" t="s">
        <v>31</v>
      </c>
      <c r="AY152">
        <v>1</v>
      </c>
      <c r="AZ152">
        <v>1</v>
      </c>
      <c r="BA152" t="s">
        <v>584</v>
      </c>
      <c r="BB152" t="s">
        <v>584</v>
      </c>
      <c r="BC152" t="s">
        <v>584</v>
      </c>
      <c r="BD152" t="s">
        <v>33</v>
      </c>
      <c r="BE152" t="s">
        <v>584</v>
      </c>
      <c r="BF152" t="s">
        <v>23</v>
      </c>
      <c r="BG152" t="s">
        <v>23</v>
      </c>
      <c r="BH152" t="s">
        <v>584</v>
      </c>
      <c r="BI152" t="s">
        <v>584</v>
      </c>
      <c r="BJ152" t="s">
        <v>584</v>
      </c>
      <c r="BK152">
        <v>89065</v>
      </c>
      <c r="BL152" t="s">
        <v>1686</v>
      </c>
      <c r="BM152" t="s">
        <v>1687</v>
      </c>
      <c r="BN152" t="s">
        <v>1688</v>
      </c>
      <c r="BO152">
        <v>1995</v>
      </c>
      <c r="BP152" t="s">
        <v>1705</v>
      </c>
    </row>
    <row r="153" spans="1:68" x14ac:dyDescent="0.25">
      <c r="A153">
        <v>63252</v>
      </c>
      <c r="B153" t="s">
        <v>273</v>
      </c>
      <c r="C153" t="s">
        <v>23</v>
      </c>
      <c r="D153" t="s">
        <v>584</v>
      </c>
      <c r="E153" t="s">
        <v>286</v>
      </c>
      <c r="F153">
        <v>100</v>
      </c>
      <c r="G153" t="s">
        <v>274</v>
      </c>
      <c r="H153">
        <v>16499</v>
      </c>
      <c r="I153" t="s">
        <v>584</v>
      </c>
      <c r="J153" t="s">
        <v>584</v>
      </c>
      <c r="K153" t="s">
        <v>584</v>
      </c>
      <c r="L153" t="s">
        <v>23</v>
      </c>
      <c r="M153" t="s">
        <v>1380</v>
      </c>
      <c r="N153" t="s">
        <v>1384</v>
      </c>
      <c r="O153" t="s">
        <v>1514</v>
      </c>
      <c r="P153" t="s">
        <v>1741</v>
      </c>
      <c r="Q153" t="s">
        <v>1742</v>
      </c>
      <c r="R153" t="s">
        <v>1743</v>
      </c>
      <c r="S153" t="s">
        <v>1744</v>
      </c>
      <c r="T153" t="s">
        <v>594</v>
      </c>
      <c r="U153" t="s">
        <v>595</v>
      </c>
      <c r="V153" t="s">
        <v>628</v>
      </c>
      <c r="W153" t="s">
        <v>765</v>
      </c>
      <c r="X153" t="s">
        <v>854</v>
      </c>
      <c r="Y153" t="s">
        <v>613</v>
      </c>
      <c r="Z153" t="s">
        <v>23</v>
      </c>
      <c r="AA153">
        <v>2</v>
      </c>
      <c r="AB153" t="s">
        <v>288</v>
      </c>
      <c r="AC153">
        <v>515095</v>
      </c>
      <c r="AD153">
        <v>1113688</v>
      </c>
      <c r="AE153" t="s">
        <v>584</v>
      </c>
      <c r="AF153" t="s">
        <v>309</v>
      </c>
      <c r="AG153" t="s">
        <v>309</v>
      </c>
      <c r="AH153" t="s">
        <v>310</v>
      </c>
      <c r="AI153" t="s">
        <v>311</v>
      </c>
      <c r="AJ153" t="s">
        <v>361</v>
      </c>
      <c r="AK153" t="s">
        <v>584</v>
      </c>
      <c r="AL153" t="s">
        <v>1108</v>
      </c>
      <c r="AM153" t="s">
        <v>23</v>
      </c>
      <c r="AN153" t="s">
        <v>584</v>
      </c>
      <c r="AO153" t="s">
        <v>23</v>
      </c>
      <c r="AP153" t="s">
        <v>584</v>
      </c>
      <c r="AQ153" t="s">
        <v>23</v>
      </c>
      <c r="AR153" t="s">
        <v>584</v>
      </c>
      <c r="AS153" t="s">
        <v>584</v>
      </c>
      <c r="AT153">
        <v>14</v>
      </c>
      <c r="AU153" t="s">
        <v>294</v>
      </c>
      <c r="AV153" t="s">
        <v>314</v>
      </c>
      <c r="AW153">
        <v>1</v>
      </c>
      <c r="AX153" t="s">
        <v>31</v>
      </c>
      <c r="AY153">
        <v>1</v>
      </c>
      <c r="AZ153">
        <v>1</v>
      </c>
      <c r="BA153" t="s">
        <v>584</v>
      </c>
      <c r="BB153" t="s">
        <v>584</v>
      </c>
      <c r="BC153" t="s">
        <v>584</v>
      </c>
      <c r="BD153" t="s">
        <v>33</v>
      </c>
      <c r="BE153" t="s">
        <v>584</v>
      </c>
      <c r="BF153" t="s">
        <v>23</v>
      </c>
      <c r="BG153" t="s">
        <v>23</v>
      </c>
      <c r="BH153" t="s">
        <v>584</v>
      </c>
      <c r="BI153" t="s">
        <v>584</v>
      </c>
      <c r="BJ153" t="s">
        <v>584</v>
      </c>
      <c r="BK153">
        <v>88714</v>
      </c>
      <c r="BL153" t="s">
        <v>1503</v>
      </c>
      <c r="BM153" t="s">
        <v>1504</v>
      </c>
      <c r="BN153" t="s">
        <v>1505</v>
      </c>
      <c r="BO153">
        <v>1987</v>
      </c>
      <c r="BP153" t="s">
        <v>1506</v>
      </c>
    </row>
    <row r="154" spans="1:68" x14ac:dyDescent="0.25">
      <c r="A154">
        <v>63252</v>
      </c>
      <c r="B154" t="s">
        <v>273</v>
      </c>
      <c r="C154" t="s">
        <v>23</v>
      </c>
      <c r="D154" t="s">
        <v>584</v>
      </c>
      <c r="E154" t="s">
        <v>584</v>
      </c>
      <c r="F154">
        <v>100</v>
      </c>
      <c r="G154" t="s">
        <v>274</v>
      </c>
      <c r="H154">
        <v>15908</v>
      </c>
      <c r="I154" t="s">
        <v>584</v>
      </c>
      <c r="J154" t="s">
        <v>584</v>
      </c>
      <c r="K154" t="s">
        <v>584</v>
      </c>
      <c r="L154" t="s">
        <v>23</v>
      </c>
      <c r="M154" t="s">
        <v>1380</v>
      </c>
      <c r="N154" t="s">
        <v>1384</v>
      </c>
      <c r="O154" t="s">
        <v>1415</v>
      </c>
      <c r="P154" t="s">
        <v>1425</v>
      </c>
      <c r="Q154" t="s">
        <v>1475</v>
      </c>
      <c r="R154" t="s">
        <v>1476</v>
      </c>
      <c r="S154" t="s">
        <v>1477</v>
      </c>
      <c r="T154" t="s">
        <v>594</v>
      </c>
      <c r="U154" t="s">
        <v>595</v>
      </c>
      <c r="V154" t="s">
        <v>628</v>
      </c>
      <c r="W154" t="s">
        <v>765</v>
      </c>
      <c r="X154" t="s">
        <v>854</v>
      </c>
      <c r="Y154" t="s">
        <v>613</v>
      </c>
      <c r="Z154" t="s">
        <v>23</v>
      </c>
      <c r="AA154">
        <v>1</v>
      </c>
      <c r="AB154" t="s">
        <v>288</v>
      </c>
      <c r="AC154">
        <v>515549</v>
      </c>
      <c r="AD154">
        <v>1123387</v>
      </c>
      <c r="AE154" t="s">
        <v>584</v>
      </c>
      <c r="AF154" t="s">
        <v>309</v>
      </c>
      <c r="AG154" t="s">
        <v>309</v>
      </c>
      <c r="AH154" t="s">
        <v>310</v>
      </c>
      <c r="AI154" t="s">
        <v>311</v>
      </c>
      <c r="AJ154" t="s">
        <v>362</v>
      </c>
      <c r="AK154" t="s">
        <v>584</v>
      </c>
      <c r="AL154" t="s">
        <v>1108</v>
      </c>
      <c r="AM154" t="s">
        <v>23</v>
      </c>
      <c r="AN154" t="s">
        <v>584</v>
      </c>
      <c r="AO154" t="s">
        <v>23</v>
      </c>
      <c r="AP154" t="s">
        <v>584</v>
      </c>
      <c r="AQ154" t="s">
        <v>23</v>
      </c>
      <c r="AR154" t="s">
        <v>584</v>
      </c>
      <c r="AS154" t="s">
        <v>584</v>
      </c>
      <c r="AT154">
        <v>2</v>
      </c>
      <c r="AU154" t="s">
        <v>294</v>
      </c>
      <c r="AV154" t="s">
        <v>314</v>
      </c>
      <c r="AW154">
        <v>1</v>
      </c>
      <c r="AX154" t="s">
        <v>31</v>
      </c>
      <c r="AY154">
        <v>1</v>
      </c>
      <c r="AZ154">
        <v>1</v>
      </c>
      <c r="BA154" t="s">
        <v>584</v>
      </c>
      <c r="BB154" t="s">
        <v>584</v>
      </c>
      <c r="BC154" t="s">
        <v>584</v>
      </c>
      <c r="BD154" t="s">
        <v>33</v>
      </c>
      <c r="BE154" t="s">
        <v>584</v>
      </c>
      <c r="BF154" t="s">
        <v>23</v>
      </c>
      <c r="BG154" t="s">
        <v>23</v>
      </c>
      <c r="BH154" t="s">
        <v>584</v>
      </c>
      <c r="BI154" t="s">
        <v>584</v>
      </c>
      <c r="BJ154" t="s">
        <v>584</v>
      </c>
      <c r="BK154">
        <v>89065</v>
      </c>
      <c r="BL154" t="s">
        <v>1686</v>
      </c>
      <c r="BM154" t="s">
        <v>1687</v>
      </c>
      <c r="BN154" t="s">
        <v>1688</v>
      </c>
      <c r="BO154">
        <v>1995</v>
      </c>
      <c r="BP154" t="s">
        <v>1705</v>
      </c>
    </row>
    <row r="155" spans="1:68" x14ac:dyDescent="0.25">
      <c r="A155">
        <v>63252</v>
      </c>
      <c r="B155" t="s">
        <v>273</v>
      </c>
      <c r="C155" t="s">
        <v>23</v>
      </c>
      <c r="D155" t="s">
        <v>584</v>
      </c>
      <c r="E155" t="s">
        <v>584</v>
      </c>
      <c r="F155">
        <v>100</v>
      </c>
      <c r="G155" t="s">
        <v>274</v>
      </c>
      <c r="H155">
        <v>15908</v>
      </c>
      <c r="I155" t="s">
        <v>584</v>
      </c>
      <c r="J155" t="s">
        <v>584</v>
      </c>
      <c r="K155" t="s">
        <v>584</v>
      </c>
      <c r="L155" t="s">
        <v>23</v>
      </c>
      <c r="M155" t="s">
        <v>1380</v>
      </c>
      <c r="N155" t="s">
        <v>1384</v>
      </c>
      <c r="O155" t="s">
        <v>1415</v>
      </c>
      <c r="P155" t="s">
        <v>1425</v>
      </c>
      <c r="Q155" t="s">
        <v>1475</v>
      </c>
      <c r="R155" t="s">
        <v>1476</v>
      </c>
      <c r="S155" t="s">
        <v>1477</v>
      </c>
      <c r="T155" t="s">
        <v>594</v>
      </c>
      <c r="U155" t="s">
        <v>595</v>
      </c>
      <c r="V155" t="s">
        <v>628</v>
      </c>
      <c r="W155" t="s">
        <v>765</v>
      </c>
      <c r="X155" t="s">
        <v>854</v>
      </c>
      <c r="Y155" t="s">
        <v>613</v>
      </c>
      <c r="Z155" t="s">
        <v>23</v>
      </c>
      <c r="AA155">
        <v>1</v>
      </c>
      <c r="AB155" t="s">
        <v>288</v>
      </c>
      <c r="AC155">
        <v>515555</v>
      </c>
      <c r="AD155">
        <v>1012159</v>
      </c>
      <c r="AE155" t="s">
        <v>584</v>
      </c>
      <c r="AF155" t="s">
        <v>309</v>
      </c>
      <c r="AG155" t="s">
        <v>309</v>
      </c>
      <c r="AH155" t="s">
        <v>310</v>
      </c>
      <c r="AI155" t="s">
        <v>311</v>
      </c>
      <c r="AJ155" t="s">
        <v>361</v>
      </c>
      <c r="AK155" t="s">
        <v>584</v>
      </c>
      <c r="AL155" t="s">
        <v>1108</v>
      </c>
      <c r="AM155" t="s">
        <v>23</v>
      </c>
      <c r="AN155" t="s">
        <v>584</v>
      </c>
      <c r="AO155" t="s">
        <v>23</v>
      </c>
      <c r="AP155" t="s">
        <v>584</v>
      </c>
      <c r="AQ155" t="s">
        <v>23</v>
      </c>
      <c r="AR155" t="s">
        <v>584</v>
      </c>
      <c r="AS155" t="s">
        <v>584</v>
      </c>
      <c r="AT155">
        <v>6</v>
      </c>
      <c r="AU155" t="s">
        <v>294</v>
      </c>
      <c r="AV155" t="s">
        <v>314</v>
      </c>
      <c r="AW155">
        <v>1</v>
      </c>
      <c r="AX155" t="s">
        <v>31</v>
      </c>
      <c r="AY155">
        <v>1</v>
      </c>
      <c r="AZ155">
        <v>1</v>
      </c>
      <c r="BA155" t="s">
        <v>584</v>
      </c>
      <c r="BB155" t="s">
        <v>584</v>
      </c>
      <c r="BC155" t="s">
        <v>584</v>
      </c>
      <c r="BD155" t="s">
        <v>33</v>
      </c>
      <c r="BE155" t="s">
        <v>584</v>
      </c>
      <c r="BF155" t="s">
        <v>23</v>
      </c>
      <c r="BG155" t="s">
        <v>23</v>
      </c>
      <c r="BH155" t="s">
        <v>584</v>
      </c>
      <c r="BI155" t="s">
        <v>584</v>
      </c>
      <c r="BJ155" t="s">
        <v>584</v>
      </c>
      <c r="BK155">
        <v>89065</v>
      </c>
      <c r="BL155" t="s">
        <v>1686</v>
      </c>
      <c r="BM155" t="s">
        <v>1687</v>
      </c>
      <c r="BN155" t="s">
        <v>1688</v>
      </c>
      <c r="BO155">
        <v>1995</v>
      </c>
      <c r="BP155" t="s">
        <v>1705</v>
      </c>
    </row>
    <row r="156" spans="1:68" x14ac:dyDescent="0.25">
      <c r="A156">
        <v>63252</v>
      </c>
      <c r="B156" t="s">
        <v>273</v>
      </c>
      <c r="C156" t="s">
        <v>23</v>
      </c>
      <c r="D156" t="s">
        <v>584</v>
      </c>
      <c r="E156" t="s">
        <v>584</v>
      </c>
      <c r="F156">
        <v>100</v>
      </c>
      <c r="G156" t="s">
        <v>274</v>
      </c>
      <c r="H156">
        <v>15908</v>
      </c>
      <c r="I156" t="s">
        <v>584</v>
      </c>
      <c r="J156" t="s">
        <v>584</v>
      </c>
      <c r="K156" t="s">
        <v>584</v>
      </c>
      <c r="L156" t="s">
        <v>23</v>
      </c>
      <c r="M156" t="s">
        <v>1380</v>
      </c>
      <c r="N156" t="s">
        <v>1384</v>
      </c>
      <c r="O156" t="s">
        <v>1415</v>
      </c>
      <c r="P156" t="s">
        <v>1425</v>
      </c>
      <c r="Q156" t="s">
        <v>1475</v>
      </c>
      <c r="R156" t="s">
        <v>1476</v>
      </c>
      <c r="S156" t="s">
        <v>1477</v>
      </c>
      <c r="T156" t="s">
        <v>594</v>
      </c>
      <c r="U156" t="s">
        <v>595</v>
      </c>
      <c r="V156" t="s">
        <v>628</v>
      </c>
      <c r="W156" t="s">
        <v>765</v>
      </c>
      <c r="X156" t="s">
        <v>854</v>
      </c>
      <c r="Y156" t="s">
        <v>613</v>
      </c>
      <c r="Z156" t="s">
        <v>23</v>
      </c>
      <c r="AA156">
        <v>1</v>
      </c>
      <c r="AB156" t="s">
        <v>288</v>
      </c>
      <c r="AC156">
        <v>515556</v>
      </c>
      <c r="AD156">
        <v>1052941</v>
      </c>
      <c r="AE156" t="s">
        <v>584</v>
      </c>
      <c r="AF156" t="s">
        <v>309</v>
      </c>
      <c r="AG156" t="s">
        <v>309</v>
      </c>
      <c r="AH156" t="s">
        <v>310</v>
      </c>
      <c r="AI156" t="s">
        <v>311</v>
      </c>
      <c r="AJ156" t="s">
        <v>362</v>
      </c>
      <c r="AK156" t="s">
        <v>584</v>
      </c>
      <c r="AL156" t="s">
        <v>1108</v>
      </c>
      <c r="AM156" t="s">
        <v>23</v>
      </c>
      <c r="AN156" t="s">
        <v>584</v>
      </c>
      <c r="AO156" t="s">
        <v>23</v>
      </c>
      <c r="AP156" t="s">
        <v>584</v>
      </c>
      <c r="AQ156" t="s">
        <v>23</v>
      </c>
      <c r="AR156" t="s">
        <v>584</v>
      </c>
      <c r="AS156" t="s">
        <v>584</v>
      </c>
      <c r="AT156">
        <v>9</v>
      </c>
      <c r="AU156" t="s">
        <v>294</v>
      </c>
      <c r="AV156" t="s">
        <v>314</v>
      </c>
      <c r="AW156">
        <v>1</v>
      </c>
      <c r="AX156" t="s">
        <v>31</v>
      </c>
      <c r="AY156">
        <v>1</v>
      </c>
      <c r="AZ156">
        <v>1</v>
      </c>
      <c r="BA156" t="s">
        <v>584</v>
      </c>
      <c r="BB156" t="s">
        <v>584</v>
      </c>
      <c r="BC156" t="s">
        <v>584</v>
      </c>
      <c r="BD156" t="s">
        <v>33</v>
      </c>
      <c r="BE156" t="s">
        <v>584</v>
      </c>
      <c r="BF156" t="s">
        <v>23</v>
      </c>
      <c r="BG156" t="s">
        <v>23</v>
      </c>
      <c r="BH156" t="s">
        <v>584</v>
      </c>
      <c r="BI156" t="s">
        <v>584</v>
      </c>
      <c r="BJ156" t="s">
        <v>584</v>
      </c>
      <c r="BK156">
        <v>89065</v>
      </c>
      <c r="BL156" t="s">
        <v>1686</v>
      </c>
      <c r="BM156" t="s">
        <v>1687</v>
      </c>
      <c r="BN156" t="s">
        <v>1688</v>
      </c>
      <c r="BO156">
        <v>1995</v>
      </c>
      <c r="BP156" t="s">
        <v>1745</v>
      </c>
    </row>
    <row r="157" spans="1:68" x14ac:dyDescent="0.25">
      <c r="A157">
        <v>63252</v>
      </c>
      <c r="B157" t="s">
        <v>273</v>
      </c>
      <c r="C157" t="s">
        <v>23</v>
      </c>
      <c r="D157" t="s">
        <v>584</v>
      </c>
      <c r="E157" t="s">
        <v>584</v>
      </c>
      <c r="F157">
        <v>100</v>
      </c>
      <c r="G157" t="s">
        <v>274</v>
      </c>
      <c r="H157">
        <v>11531</v>
      </c>
      <c r="I157" t="s">
        <v>584</v>
      </c>
      <c r="J157" t="s">
        <v>584</v>
      </c>
      <c r="K157" t="s">
        <v>584</v>
      </c>
      <c r="L157" t="s">
        <v>23</v>
      </c>
      <c r="M157" t="s">
        <v>1380</v>
      </c>
      <c r="N157" t="s">
        <v>1384</v>
      </c>
      <c r="O157" t="s">
        <v>1415</v>
      </c>
      <c r="P157" t="s">
        <v>1746</v>
      </c>
      <c r="Q157" t="s">
        <v>1747</v>
      </c>
      <c r="R157" t="s">
        <v>1748</v>
      </c>
      <c r="S157" t="s">
        <v>1749</v>
      </c>
      <c r="T157" t="s">
        <v>594</v>
      </c>
      <c r="U157" t="s">
        <v>595</v>
      </c>
      <c r="V157" t="s">
        <v>628</v>
      </c>
      <c r="W157" t="s">
        <v>596</v>
      </c>
      <c r="X157" t="s">
        <v>1339</v>
      </c>
      <c r="Y157" t="s">
        <v>613</v>
      </c>
      <c r="Z157" t="s">
        <v>23</v>
      </c>
      <c r="AA157">
        <v>1</v>
      </c>
      <c r="AB157" t="s">
        <v>288</v>
      </c>
      <c r="AC157">
        <v>557296</v>
      </c>
      <c r="AD157">
        <v>1016714</v>
      </c>
      <c r="AE157" t="s">
        <v>584</v>
      </c>
      <c r="AF157" t="s">
        <v>309</v>
      </c>
      <c r="AG157" t="s">
        <v>309</v>
      </c>
      <c r="AH157" t="s">
        <v>310</v>
      </c>
      <c r="AI157" t="s">
        <v>311</v>
      </c>
      <c r="AJ157" t="s">
        <v>362</v>
      </c>
      <c r="AK157" t="s">
        <v>584</v>
      </c>
      <c r="AL157" t="s">
        <v>1108</v>
      </c>
      <c r="AM157" t="s">
        <v>23</v>
      </c>
      <c r="AN157" t="s">
        <v>584</v>
      </c>
      <c r="AO157" t="s">
        <v>23</v>
      </c>
      <c r="AP157" t="s">
        <v>584</v>
      </c>
      <c r="AQ157" t="s">
        <v>23</v>
      </c>
      <c r="AR157" t="s">
        <v>584</v>
      </c>
      <c r="AS157" t="s">
        <v>584</v>
      </c>
      <c r="AT157">
        <v>31</v>
      </c>
      <c r="AU157" t="s">
        <v>294</v>
      </c>
      <c r="AV157" t="s">
        <v>314</v>
      </c>
      <c r="AW157">
        <v>1</v>
      </c>
      <c r="AX157" t="s">
        <v>31</v>
      </c>
      <c r="AY157">
        <v>1</v>
      </c>
      <c r="AZ157">
        <v>1</v>
      </c>
      <c r="BA157" t="s">
        <v>584</v>
      </c>
      <c r="BB157" t="s">
        <v>584</v>
      </c>
      <c r="BC157" t="s">
        <v>584</v>
      </c>
      <c r="BD157" t="s">
        <v>33</v>
      </c>
      <c r="BE157" t="s">
        <v>584</v>
      </c>
      <c r="BF157" t="s">
        <v>23</v>
      </c>
      <c r="BG157" t="s">
        <v>23</v>
      </c>
      <c r="BH157" t="s">
        <v>584</v>
      </c>
      <c r="BI157" t="s">
        <v>584</v>
      </c>
      <c r="BJ157" t="s">
        <v>584</v>
      </c>
      <c r="BK157">
        <v>121214</v>
      </c>
      <c r="BL157" t="s">
        <v>1750</v>
      </c>
      <c r="BM157" t="s">
        <v>1751</v>
      </c>
      <c r="BN157" t="s">
        <v>1752</v>
      </c>
      <c r="BO157">
        <v>1997</v>
      </c>
      <c r="BP157" t="s">
        <v>1753</v>
      </c>
    </row>
    <row r="158" spans="1:68" x14ac:dyDescent="0.25">
      <c r="A158">
        <v>63252</v>
      </c>
      <c r="B158" t="s">
        <v>273</v>
      </c>
      <c r="C158" t="s">
        <v>23</v>
      </c>
      <c r="D158" t="s">
        <v>584</v>
      </c>
      <c r="E158" t="s">
        <v>584</v>
      </c>
      <c r="F158">
        <v>100</v>
      </c>
      <c r="G158" t="s">
        <v>274</v>
      </c>
      <c r="H158">
        <v>16020</v>
      </c>
      <c r="I158" t="s">
        <v>584</v>
      </c>
      <c r="J158" t="s">
        <v>584</v>
      </c>
      <c r="K158" t="s">
        <v>584</v>
      </c>
      <c r="L158" t="s">
        <v>584</v>
      </c>
      <c r="M158" t="s">
        <v>1380</v>
      </c>
      <c r="N158" t="s">
        <v>1384</v>
      </c>
      <c r="O158" t="s">
        <v>1392</v>
      </c>
      <c r="P158" t="s">
        <v>1500</v>
      </c>
      <c r="Q158" t="s">
        <v>1754</v>
      </c>
      <c r="R158" t="s">
        <v>1755</v>
      </c>
      <c r="S158" t="s">
        <v>1756</v>
      </c>
      <c r="T158" t="s">
        <v>594</v>
      </c>
      <c r="U158" t="s">
        <v>595</v>
      </c>
      <c r="V158" t="s">
        <v>628</v>
      </c>
      <c r="W158" t="s">
        <v>596</v>
      </c>
      <c r="X158" t="s">
        <v>629</v>
      </c>
      <c r="Y158" t="s">
        <v>613</v>
      </c>
      <c r="Z158" t="s">
        <v>1757</v>
      </c>
      <c r="AA158">
        <v>1</v>
      </c>
      <c r="AB158" t="s">
        <v>497</v>
      </c>
      <c r="AC158">
        <v>2023506</v>
      </c>
      <c r="AD158">
        <v>2038802</v>
      </c>
      <c r="AE158" t="s">
        <v>584</v>
      </c>
      <c r="AF158" t="s">
        <v>309</v>
      </c>
      <c r="AG158" t="s">
        <v>309</v>
      </c>
      <c r="AH158" t="s">
        <v>310</v>
      </c>
      <c r="AI158" t="s">
        <v>311</v>
      </c>
      <c r="AJ158" t="s">
        <v>362</v>
      </c>
      <c r="AK158" t="s">
        <v>584</v>
      </c>
      <c r="AL158" t="s">
        <v>1108</v>
      </c>
      <c r="AM158" t="s">
        <v>584</v>
      </c>
      <c r="AN158" t="s">
        <v>584</v>
      </c>
      <c r="AO158" t="s">
        <v>313</v>
      </c>
      <c r="AP158" t="s">
        <v>584</v>
      </c>
      <c r="AQ158" t="s">
        <v>584</v>
      </c>
      <c r="AR158" t="s">
        <v>584</v>
      </c>
      <c r="AS158" t="s">
        <v>584</v>
      </c>
      <c r="AT158">
        <v>3</v>
      </c>
      <c r="AU158" t="s">
        <v>294</v>
      </c>
      <c r="AV158" t="s">
        <v>314</v>
      </c>
      <c r="AW158">
        <v>1</v>
      </c>
      <c r="AX158" t="s">
        <v>31</v>
      </c>
      <c r="AY158">
        <v>1</v>
      </c>
      <c r="AZ158">
        <v>1</v>
      </c>
      <c r="BA158" t="s">
        <v>584</v>
      </c>
      <c r="BB158" t="s">
        <v>584</v>
      </c>
      <c r="BC158" t="s">
        <v>584</v>
      </c>
      <c r="BD158" t="s">
        <v>33</v>
      </c>
      <c r="BE158" t="s">
        <v>23</v>
      </c>
      <c r="BF158" t="s">
        <v>23</v>
      </c>
      <c r="BG158" t="s">
        <v>23</v>
      </c>
      <c r="BH158" t="s">
        <v>23</v>
      </c>
      <c r="BI158" t="s">
        <v>23</v>
      </c>
      <c r="BJ158" t="s">
        <v>23</v>
      </c>
      <c r="BK158">
        <v>73097</v>
      </c>
      <c r="BL158" t="s">
        <v>1758</v>
      </c>
      <c r="BM158" t="s">
        <v>1759</v>
      </c>
      <c r="BN158" t="s">
        <v>1760</v>
      </c>
      <c r="BO158">
        <v>1998</v>
      </c>
      <c r="BP158" t="s">
        <v>1761</v>
      </c>
    </row>
    <row r="159" spans="1:68" x14ac:dyDescent="0.25">
      <c r="A159">
        <v>63252</v>
      </c>
      <c r="B159" t="s">
        <v>273</v>
      </c>
      <c r="C159" t="s">
        <v>23</v>
      </c>
      <c r="D159" t="s">
        <v>584</v>
      </c>
      <c r="E159" t="s">
        <v>286</v>
      </c>
      <c r="F159">
        <v>100</v>
      </c>
      <c r="G159" t="s">
        <v>274</v>
      </c>
      <c r="H159">
        <v>5202</v>
      </c>
      <c r="I159" t="s">
        <v>584</v>
      </c>
      <c r="J159" t="s">
        <v>584</v>
      </c>
      <c r="K159" t="s">
        <v>584</v>
      </c>
      <c r="L159" t="s">
        <v>23</v>
      </c>
      <c r="M159" t="s">
        <v>1380</v>
      </c>
      <c r="N159" t="s">
        <v>1384</v>
      </c>
      <c r="O159" t="s">
        <v>1514</v>
      </c>
      <c r="P159" t="s">
        <v>1515</v>
      </c>
      <c r="Q159" t="s">
        <v>1516</v>
      </c>
      <c r="R159" t="s">
        <v>280</v>
      </c>
      <c r="S159" t="s">
        <v>1517</v>
      </c>
      <c r="T159" t="s">
        <v>594</v>
      </c>
      <c r="U159" t="s">
        <v>595</v>
      </c>
      <c r="V159" t="s">
        <v>628</v>
      </c>
      <c r="W159" t="s">
        <v>596</v>
      </c>
      <c r="X159" t="s">
        <v>629</v>
      </c>
      <c r="Y159" t="s">
        <v>613</v>
      </c>
      <c r="Z159" t="s">
        <v>23</v>
      </c>
      <c r="AA159">
        <v>2</v>
      </c>
      <c r="AB159" t="s">
        <v>288</v>
      </c>
      <c r="AC159">
        <v>552967</v>
      </c>
      <c r="AD159">
        <v>1172108</v>
      </c>
      <c r="AE159" t="s">
        <v>584</v>
      </c>
      <c r="AF159" t="s">
        <v>309</v>
      </c>
      <c r="AG159" t="s">
        <v>309</v>
      </c>
      <c r="AH159" t="s">
        <v>310</v>
      </c>
      <c r="AI159" t="s">
        <v>311</v>
      </c>
      <c r="AJ159" t="s">
        <v>362</v>
      </c>
      <c r="AK159" t="s">
        <v>584</v>
      </c>
      <c r="AL159" t="s">
        <v>1108</v>
      </c>
      <c r="AM159" t="s">
        <v>23</v>
      </c>
      <c r="AN159" t="s">
        <v>584</v>
      </c>
      <c r="AO159" t="s">
        <v>23</v>
      </c>
      <c r="AP159" t="s">
        <v>584</v>
      </c>
      <c r="AQ159" t="s">
        <v>23</v>
      </c>
      <c r="AR159" t="s">
        <v>584</v>
      </c>
      <c r="AS159" t="s">
        <v>584</v>
      </c>
      <c r="AT159">
        <v>7</v>
      </c>
      <c r="AU159" t="s">
        <v>294</v>
      </c>
      <c r="AV159" t="s">
        <v>314</v>
      </c>
      <c r="AW159">
        <v>1</v>
      </c>
      <c r="AX159" t="s">
        <v>31</v>
      </c>
      <c r="AY159">
        <v>1</v>
      </c>
      <c r="AZ159">
        <v>1</v>
      </c>
      <c r="BA159" t="s">
        <v>584</v>
      </c>
      <c r="BB159" t="s">
        <v>584</v>
      </c>
      <c r="BC159" t="s">
        <v>584</v>
      </c>
      <c r="BD159" t="s">
        <v>33</v>
      </c>
      <c r="BE159" t="s">
        <v>584</v>
      </c>
      <c r="BF159" t="s">
        <v>23</v>
      </c>
      <c r="BG159" t="s">
        <v>23</v>
      </c>
      <c r="BH159" t="s">
        <v>584</v>
      </c>
      <c r="BI159" t="s">
        <v>584</v>
      </c>
      <c r="BJ159" t="s">
        <v>584</v>
      </c>
      <c r="BK159">
        <v>87876</v>
      </c>
      <c r="BL159" t="s">
        <v>1471</v>
      </c>
      <c r="BM159" t="s">
        <v>1472</v>
      </c>
      <c r="BN159" t="s">
        <v>1473</v>
      </c>
      <c r="BO159">
        <v>1986</v>
      </c>
      <c r="BP159" t="s">
        <v>1474</v>
      </c>
    </row>
    <row r="160" spans="1:68" x14ac:dyDescent="0.25">
      <c r="A160">
        <v>63252</v>
      </c>
      <c r="B160" t="s">
        <v>273</v>
      </c>
      <c r="C160" t="s">
        <v>23</v>
      </c>
      <c r="D160" t="s">
        <v>584</v>
      </c>
      <c r="E160" t="s">
        <v>286</v>
      </c>
      <c r="F160">
        <v>100</v>
      </c>
      <c r="G160" t="s">
        <v>274</v>
      </c>
      <c r="H160">
        <v>17724</v>
      </c>
      <c r="I160" t="s">
        <v>584</v>
      </c>
      <c r="J160" t="s">
        <v>584</v>
      </c>
      <c r="K160" t="s">
        <v>584</v>
      </c>
      <c r="L160" t="s">
        <v>23</v>
      </c>
      <c r="M160" t="s">
        <v>1380</v>
      </c>
      <c r="N160" t="s">
        <v>1384</v>
      </c>
      <c r="O160" t="s">
        <v>1546</v>
      </c>
      <c r="P160" t="s">
        <v>1547</v>
      </c>
      <c r="Q160" t="s">
        <v>1548</v>
      </c>
      <c r="R160" t="s">
        <v>280</v>
      </c>
      <c r="S160" t="s">
        <v>1549</v>
      </c>
      <c r="T160" t="s">
        <v>594</v>
      </c>
      <c r="U160" t="s">
        <v>595</v>
      </c>
      <c r="V160" t="s">
        <v>628</v>
      </c>
      <c r="W160" t="s">
        <v>596</v>
      </c>
      <c r="X160" t="s">
        <v>629</v>
      </c>
      <c r="Y160" t="s">
        <v>613</v>
      </c>
      <c r="Z160" t="s">
        <v>23</v>
      </c>
      <c r="AA160">
        <v>2</v>
      </c>
      <c r="AB160" t="s">
        <v>288</v>
      </c>
      <c r="AC160">
        <v>552973</v>
      </c>
      <c r="AD160">
        <v>1180475</v>
      </c>
      <c r="AE160" t="s">
        <v>584</v>
      </c>
      <c r="AF160" t="s">
        <v>309</v>
      </c>
      <c r="AG160" t="s">
        <v>309</v>
      </c>
      <c r="AH160" t="s">
        <v>310</v>
      </c>
      <c r="AI160" t="s">
        <v>311</v>
      </c>
      <c r="AJ160" t="s">
        <v>361</v>
      </c>
      <c r="AK160" t="s">
        <v>584</v>
      </c>
      <c r="AL160" t="s">
        <v>1108</v>
      </c>
      <c r="AM160" t="s">
        <v>23</v>
      </c>
      <c r="AN160" t="s">
        <v>584</v>
      </c>
      <c r="AO160" t="s">
        <v>23</v>
      </c>
      <c r="AP160" t="s">
        <v>584</v>
      </c>
      <c r="AQ160" t="s">
        <v>23</v>
      </c>
      <c r="AR160" t="s">
        <v>584</v>
      </c>
      <c r="AS160" t="s">
        <v>584</v>
      </c>
      <c r="AT160">
        <v>7</v>
      </c>
      <c r="AU160" t="s">
        <v>294</v>
      </c>
      <c r="AV160" t="s">
        <v>314</v>
      </c>
      <c r="AW160">
        <v>1</v>
      </c>
      <c r="AX160" t="s">
        <v>31</v>
      </c>
      <c r="AY160">
        <v>1</v>
      </c>
      <c r="AZ160">
        <v>1</v>
      </c>
      <c r="BA160" t="s">
        <v>584</v>
      </c>
      <c r="BB160" t="s">
        <v>584</v>
      </c>
      <c r="BC160" t="s">
        <v>584</v>
      </c>
      <c r="BD160" t="s">
        <v>33</v>
      </c>
      <c r="BE160" t="s">
        <v>584</v>
      </c>
      <c r="BF160" t="s">
        <v>23</v>
      </c>
      <c r="BG160" t="s">
        <v>23</v>
      </c>
      <c r="BH160" t="s">
        <v>584</v>
      </c>
      <c r="BI160" t="s">
        <v>584</v>
      </c>
      <c r="BJ160" t="s">
        <v>584</v>
      </c>
      <c r="BK160">
        <v>87876</v>
      </c>
      <c r="BL160" t="s">
        <v>1471</v>
      </c>
      <c r="BM160" t="s">
        <v>1472</v>
      </c>
      <c r="BN160" t="s">
        <v>1473</v>
      </c>
      <c r="BO160">
        <v>1986</v>
      </c>
      <c r="BP160" t="s">
        <v>1474</v>
      </c>
    </row>
    <row r="161" spans="1:68" x14ac:dyDescent="0.25">
      <c r="A161">
        <v>63252</v>
      </c>
      <c r="B161" t="s">
        <v>273</v>
      </c>
      <c r="C161" t="s">
        <v>23</v>
      </c>
      <c r="D161" t="s">
        <v>584</v>
      </c>
      <c r="E161" t="s">
        <v>584</v>
      </c>
      <c r="F161">
        <v>100</v>
      </c>
      <c r="G161" t="s">
        <v>274</v>
      </c>
      <c r="H161">
        <v>16733</v>
      </c>
      <c r="I161" t="s">
        <v>584</v>
      </c>
      <c r="J161" t="s">
        <v>584</v>
      </c>
      <c r="K161" t="s">
        <v>584</v>
      </c>
      <c r="L161" t="s">
        <v>23</v>
      </c>
      <c r="M161" t="s">
        <v>1380</v>
      </c>
      <c r="N161" t="s">
        <v>1384</v>
      </c>
      <c r="O161" t="s">
        <v>1392</v>
      </c>
      <c r="P161" t="s">
        <v>1500</v>
      </c>
      <c r="Q161" t="s">
        <v>1511</v>
      </c>
      <c r="R161" t="s">
        <v>1512</v>
      </c>
      <c r="S161" t="s">
        <v>1513</v>
      </c>
      <c r="T161" t="s">
        <v>594</v>
      </c>
      <c r="U161" t="s">
        <v>595</v>
      </c>
      <c r="V161" t="s">
        <v>628</v>
      </c>
      <c r="W161" t="s">
        <v>584</v>
      </c>
      <c r="X161" t="s">
        <v>854</v>
      </c>
      <c r="Y161" t="s">
        <v>613</v>
      </c>
      <c r="Z161" t="s">
        <v>23</v>
      </c>
      <c r="AA161">
        <v>1</v>
      </c>
      <c r="AB161" t="s">
        <v>288</v>
      </c>
      <c r="AC161">
        <v>579337</v>
      </c>
      <c r="AD161">
        <v>1089479</v>
      </c>
      <c r="AE161" t="s">
        <v>584</v>
      </c>
      <c r="AF161" t="s">
        <v>309</v>
      </c>
      <c r="AG161" t="s">
        <v>309</v>
      </c>
      <c r="AH161" t="s">
        <v>310</v>
      </c>
      <c r="AI161" t="s">
        <v>311</v>
      </c>
      <c r="AJ161" t="s">
        <v>362</v>
      </c>
      <c r="AK161" t="s">
        <v>584</v>
      </c>
      <c r="AL161" t="s">
        <v>1108</v>
      </c>
      <c r="AM161" t="s">
        <v>23</v>
      </c>
      <c r="AN161" t="s">
        <v>584</v>
      </c>
      <c r="AO161" t="s">
        <v>23</v>
      </c>
      <c r="AP161" t="s">
        <v>584</v>
      </c>
      <c r="AQ161" t="s">
        <v>23</v>
      </c>
      <c r="AR161" t="s">
        <v>584</v>
      </c>
      <c r="AS161" t="s">
        <v>584</v>
      </c>
      <c r="AT161" t="s">
        <v>584</v>
      </c>
      <c r="AU161" t="s">
        <v>294</v>
      </c>
      <c r="AV161" t="s">
        <v>314</v>
      </c>
      <c r="AW161">
        <v>1</v>
      </c>
      <c r="AX161" t="s">
        <v>31</v>
      </c>
      <c r="AY161">
        <v>1</v>
      </c>
      <c r="AZ161">
        <v>1</v>
      </c>
      <c r="BA161" t="s">
        <v>584</v>
      </c>
      <c r="BB161" t="s">
        <v>584</v>
      </c>
      <c r="BC161" t="s">
        <v>584</v>
      </c>
      <c r="BD161" t="s">
        <v>33</v>
      </c>
      <c r="BE161" t="s">
        <v>584</v>
      </c>
      <c r="BF161" t="s">
        <v>23</v>
      </c>
      <c r="BG161" t="s">
        <v>23</v>
      </c>
      <c r="BH161" t="s">
        <v>584</v>
      </c>
      <c r="BI161" t="s">
        <v>584</v>
      </c>
      <c r="BJ161" t="s">
        <v>584</v>
      </c>
      <c r="BK161">
        <v>114809</v>
      </c>
      <c r="BL161" t="s">
        <v>1672</v>
      </c>
      <c r="BM161" t="s">
        <v>1673</v>
      </c>
      <c r="BN161" t="s">
        <v>1674</v>
      </c>
      <c r="BO161">
        <v>1970</v>
      </c>
      <c r="BP161" t="s">
        <v>1762</v>
      </c>
    </row>
    <row r="162" spans="1:68" x14ac:dyDescent="0.25">
      <c r="A162">
        <v>63252</v>
      </c>
      <c r="B162" t="s">
        <v>273</v>
      </c>
      <c r="C162" t="s">
        <v>23</v>
      </c>
      <c r="D162" t="s">
        <v>584</v>
      </c>
      <c r="E162" t="s">
        <v>584</v>
      </c>
      <c r="F162">
        <v>100</v>
      </c>
      <c r="G162" t="s">
        <v>274</v>
      </c>
      <c r="H162">
        <v>16787</v>
      </c>
      <c r="I162" t="s">
        <v>584</v>
      </c>
      <c r="J162" t="s">
        <v>584</v>
      </c>
      <c r="K162" t="s">
        <v>584</v>
      </c>
      <c r="L162" t="s">
        <v>23</v>
      </c>
      <c r="M162" t="s">
        <v>1380</v>
      </c>
      <c r="N162" t="s">
        <v>1384</v>
      </c>
      <c r="O162" t="s">
        <v>1550</v>
      </c>
      <c r="P162" t="s">
        <v>1551</v>
      </c>
      <c r="Q162" t="s">
        <v>1763</v>
      </c>
      <c r="R162" t="s">
        <v>1764</v>
      </c>
      <c r="S162" t="s">
        <v>1765</v>
      </c>
      <c r="T162" t="s">
        <v>594</v>
      </c>
      <c r="U162" t="s">
        <v>595</v>
      </c>
      <c r="V162" t="s">
        <v>628</v>
      </c>
      <c r="W162" t="s">
        <v>596</v>
      </c>
      <c r="X162" t="s">
        <v>629</v>
      </c>
      <c r="Y162" t="s">
        <v>613</v>
      </c>
      <c r="Z162" t="s">
        <v>23</v>
      </c>
      <c r="AA162">
        <v>2</v>
      </c>
      <c r="AB162" t="s">
        <v>288</v>
      </c>
      <c r="AC162">
        <v>515142</v>
      </c>
      <c r="AD162">
        <v>1122763</v>
      </c>
      <c r="AE162" t="s">
        <v>584</v>
      </c>
      <c r="AF162" t="s">
        <v>309</v>
      </c>
      <c r="AG162" t="s">
        <v>309</v>
      </c>
      <c r="AH162" t="s">
        <v>310</v>
      </c>
      <c r="AI162" t="s">
        <v>311</v>
      </c>
      <c r="AJ162" t="s">
        <v>362</v>
      </c>
      <c r="AK162" t="s">
        <v>584</v>
      </c>
      <c r="AL162" t="s">
        <v>1108</v>
      </c>
      <c r="AM162" t="s">
        <v>23</v>
      </c>
      <c r="AN162" t="s">
        <v>584</v>
      </c>
      <c r="AO162" t="s">
        <v>23</v>
      </c>
      <c r="AP162" t="s">
        <v>584</v>
      </c>
      <c r="AQ162" t="s">
        <v>23</v>
      </c>
      <c r="AR162" t="s">
        <v>584</v>
      </c>
      <c r="AS162" t="s">
        <v>584</v>
      </c>
      <c r="AT162">
        <v>12</v>
      </c>
      <c r="AU162" t="s">
        <v>294</v>
      </c>
      <c r="AV162" t="s">
        <v>314</v>
      </c>
      <c r="AW162">
        <v>1</v>
      </c>
      <c r="AX162" t="s">
        <v>31</v>
      </c>
      <c r="AY162">
        <v>1</v>
      </c>
      <c r="AZ162">
        <v>1</v>
      </c>
      <c r="BA162" t="s">
        <v>584</v>
      </c>
      <c r="BB162" t="s">
        <v>584</v>
      </c>
      <c r="BC162" t="s">
        <v>584</v>
      </c>
      <c r="BD162" t="s">
        <v>33</v>
      </c>
      <c r="BE162" t="s">
        <v>584</v>
      </c>
      <c r="BF162" t="s">
        <v>23</v>
      </c>
      <c r="BG162" t="s">
        <v>23</v>
      </c>
      <c r="BH162" t="s">
        <v>584</v>
      </c>
      <c r="BI162" t="s">
        <v>584</v>
      </c>
      <c r="BJ162" t="s">
        <v>584</v>
      </c>
      <c r="BK162">
        <v>88723</v>
      </c>
      <c r="BL162" t="s">
        <v>1766</v>
      </c>
      <c r="BM162" t="s">
        <v>1767</v>
      </c>
      <c r="BN162" t="s">
        <v>1768</v>
      </c>
      <c r="BO162">
        <v>1987</v>
      </c>
      <c r="BP162" t="s">
        <v>1769</v>
      </c>
    </row>
    <row r="163" spans="1:68" x14ac:dyDescent="0.25">
      <c r="A163">
        <v>63252</v>
      </c>
      <c r="B163" t="s">
        <v>273</v>
      </c>
      <c r="C163" t="s">
        <v>23</v>
      </c>
      <c r="D163" t="s">
        <v>584</v>
      </c>
      <c r="E163" t="s">
        <v>584</v>
      </c>
      <c r="F163">
        <v>100</v>
      </c>
      <c r="G163" t="s">
        <v>274</v>
      </c>
      <c r="H163">
        <v>16787</v>
      </c>
      <c r="I163" t="s">
        <v>584</v>
      </c>
      <c r="J163" t="s">
        <v>584</v>
      </c>
      <c r="K163" t="s">
        <v>584</v>
      </c>
      <c r="L163" t="s">
        <v>23</v>
      </c>
      <c r="M163" t="s">
        <v>1380</v>
      </c>
      <c r="N163" t="s">
        <v>1384</v>
      </c>
      <c r="O163" t="s">
        <v>1550</v>
      </c>
      <c r="P163" t="s">
        <v>1551</v>
      </c>
      <c r="Q163" t="s">
        <v>1763</v>
      </c>
      <c r="R163" t="s">
        <v>1764</v>
      </c>
      <c r="S163" t="s">
        <v>1765</v>
      </c>
      <c r="T163" t="s">
        <v>594</v>
      </c>
      <c r="U163" t="s">
        <v>595</v>
      </c>
      <c r="V163" t="s">
        <v>628</v>
      </c>
      <c r="W163" t="s">
        <v>596</v>
      </c>
      <c r="X163" t="s">
        <v>629</v>
      </c>
      <c r="Y163" t="s">
        <v>613</v>
      </c>
      <c r="Z163" t="s">
        <v>23</v>
      </c>
      <c r="AA163">
        <v>2</v>
      </c>
      <c r="AB163" t="s">
        <v>288</v>
      </c>
      <c r="AC163">
        <v>515145</v>
      </c>
      <c r="AD163">
        <v>1156520</v>
      </c>
      <c r="AE163" t="s">
        <v>584</v>
      </c>
      <c r="AF163" t="s">
        <v>309</v>
      </c>
      <c r="AG163" t="s">
        <v>309</v>
      </c>
      <c r="AH163" t="s">
        <v>310</v>
      </c>
      <c r="AI163" t="s">
        <v>311</v>
      </c>
      <c r="AJ163" t="s">
        <v>362</v>
      </c>
      <c r="AK163" t="s">
        <v>584</v>
      </c>
      <c r="AL163" t="s">
        <v>1108</v>
      </c>
      <c r="AM163" t="s">
        <v>23</v>
      </c>
      <c r="AN163" t="s">
        <v>584</v>
      </c>
      <c r="AO163" t="s">
        <v>23</v>
      </c>
      <c r="AP163" t="s">
        <v>584</v>
      </c>
      <c r="AQ163" t="s">
        <v>23</v>
      </c>
      <c r="AR163" t="s">
        <v>584</v>
      </c>
      <c r="AS163" t="s">
        <v>584</v>
      </c>
      <c r="AT163">
        <v>4</v>
      </c>
      <c r="AU163" t="s">
        <v>294</v>
      </c>
      <c r="AV163" t="s">
        <v>314</v>
      </c>
      <c r="AW163">
        <v>1</v>
      </c>
      <c r="AX163" t="s">
        <v>31</v>
      </c>
      <c r="AY163">
        <v>1</v>
      </c>
      <c r="AZ163">
        <v>1</v>
      </c>
      <c r="BA163" t="s">
        <v>584</v>
      </c>
      <c r="BB163" t="s">
        <v>584</v>
      </c>
      <c r="BC163" t="s">
        <v>584</v>
      </c>
      <c r="BD163" t="s">
        <v>33</v>
      </c>
      <c r="BE163" t="s">
        <v>584</v>
      </c>
      <c r="BF163" t="s">
        <v>23</v>
      </c>
      <c r="BG163" t="s">
        <v>23</v>
      </c>
      <c r="BH163" t="s">
        <v>584</v>
      </c>
      <c r="BI163" t="s">
        <v>584</v>
      </c>
      <c r="BJ163" t="s">
        <v>584</v>
      </c>
      <c r="BK163">
        <v>88723</v>
      </c>
      <c r="BL163" t="s">
        <v>1766</v>
      </c>
      <c r="BM163" t="s">
        <v>1767</v>
      </c>
      <c r="BN163" t="s">
        <v>1768</v>
      </c>
      <c r="BO163">
        <v>1987</v>
      </c>
      <c r="BP163" t="s">
        <v>1769</v>
      </c>
    </row>
    <row r="164" spans="1:68" x14ac:dyDescent="0.25">
      <c r="A164">
        <v>63252</v>
      </c>
      <c r="B164" t="s">
        <v>273</v>
      </c>
      <c r="C164" t="s">
        <v>23</v>
      </c>
      <c r="D164" t="s">
        <v>584</v>
      </c>
      <c r="E164" t="s">
        <v>584</v>
      </c>
      <c r="F164">
        <v>100</v>
      </c>
      <c r="G164" t="s">
        <v>274</v>
      </c>
      <c r="H164">
        <v>5777</v>
      </c>
      <c r="I164" t="s">
        <v>584</v>
      </c>
      <c r="J164" t="s">
        <v>584</v>
      </c>
      <c r="K164" t="s">
        <v>584</v>
      </c>
      <c r="L164" t="s">
        <v>584</v>
      </c>
      <c r="M164" t="s">
        <v>1380</v>
      </c>
      <c r="N164" t="s">
        <v>1384</v>
      </c>
      <c r="O164" t="s">
        <v>1514</v>
      </c>
      <c r="P164" t="s">
        <v>1526</v>
      </c>
      <c r="Q164" t="s">
        <v>1527</v>
      </c>
      <c r="R164" t="s">
        <v>1528</v>
      </c>
      <c r="S164" t="s">
        <v>1529</v>
      </c>
      <c r="T164" t="s">
        <v>594</v>
      </c>
      <c r="U164" t="s">
        <v>595</v>
      </c>
      <c r="V164" t="s">
        <v>628</v>
      </c>
      <c r="W164" t="s">
        <v>765</v>
      </c>
      <c r="X164" t="s">
        <v>854</v>
      </c>
      <c r="Y164" t="s">
        <v>613</v>
      </c>
      <c r="Z164" t="s">
        <v>1736</v>
      </c>
      <c r="AA164">
        <v>1</v>
      </c>
      <c r="AB164" t="s">
        <v>497</v>
      </c>
      <c r="AC164">
        <v>2104306</v>
      </c>
      <c r="AD164">
        <v>2190875</v>
      </c>
      <c r="AE164" t="s">
        <v>584</v>
      </c>
      <c r="AF164" t="s">
        <v>309</v>
      </c>
      <c r="AG164" t="s">
        <v>309</v>
      </c>
      <c r="AH164" t="s">
        <v>310</v>
      </c>
      <c r="AI164" t="s">
        <v>311</v>
      </c>
      <c r="AJ164" t="s">
        <v>362</v>
      </c>
      <c r="AK164" t="s">
        <v>584</v>
      </c>
      <c r="AL164" t="s">
        <v>1108</v>
      </c>
      <c r="AM164" t="s">
        <v>584</v>
      </c>
      <c r="AN164" t="s">
        <v>584</v>
      </c>
      <c r="AO164" t="s">
        <v>313</v>
      </c>
      <c r="AP164" t="s">
        <v>584</v>
      </c>
      <c r="AQ164" t="s">
        <v>584</v>
      </c>
      <c r="AR164" t="s">
        <v>584</v>
      </c>
      <c r="AS164" t="s">
        <v>584</v>
      </c>
      <c r="AT164">
        <v>28</v>
      </c>
      <c r="AU164" t="s">
        <v>294</v>
      </c>
      <c r="AV164" t="s">
        <v>314</v>
      </c>
      <c r="AW164">
        <v>1</v>
      </c>
      <c r="AX164" t="s">
        <v>31</v>
      </c>
      <c r="AY164">
        <v>1</v>
      </c>
      <c r="AZ164">
        <v>1</v>
      </c>
      <c r="BA164" t="s">
        <v>584</v>
      </c>
      <c r="BB164" t="s">
        <v>584</v>
      </c>
      <c r="BC164" t="s">
        <v>584</v>
      </c>
      <c r="BD164" t="s">
        <v>33</v>
      </c>
      <c r="BE164" t="s">
        <v>584</v>
      </c>
      <c r="BF164" t="s">
        <v>23</v>
      </c>
      <c r="BG164" t="s">
        <v>23</v>
      </c>
      <c r="BH164" t="s">
        <v>584</v>
      </c>
      <c r="BI164" t="s">
        <v>584</v>
      </c>
      <c r="BJ164" t="s">
        <v>584</v>
      </c>
      <c r="BK164">
        <v>105803</v>
      </c>
      <c r="BL164" t="s">
        <v>1770</v>
      </c>
      <c r="BM164" t="s">
        <v>1771</v>
      </c>
      <c r="BN164" t="s">
        <v>1772</v>
      </c>
      <c r="BO164">
        <v>1995</v>
      </c>
      <c r="BP164" t="s">
        <v>1773</v>
      </c>
    </row>
    <row r="165" spans="1:68" x14ac:dyDescent="0.25">
      <c r="A165">
        <v>63252</v>
      </c>
      <c r="B165" t="s">
        <v>273</v>
      </c>
      <c r="C165" t="s">
        <v>23</v>
      </c>
      <c r="D165" t="s">
        <v>584</v>
      </c>
      <c r="E165" t="s">
        <v>584</v>
      </c>
      <c r="F165">
        <v>100</v>
      </c>
      <c r="G165" t="s">
        <v>274</v>
      </c>
      <c r="H165">
        <v>5777</v>
      </c>
      <c r="I165" t="s">
        <v>584</v>
      </c>
      <c r="J165" t="s">
        <v>584</v>
      </c>
      <c r="K165" t="s">
        <v>584</v>
      </c>
      <c r="L165" t="s">
        <v>584</v>
      </c>
      <c r="M165" t="s">
        <v>1380</v>
      </c>
      <c r="N165" t="s">
        <v>1384</v>
      </c>
      <c r="O165" t="s">
        <v>1514</v>
      </c>
      <c r="P165" t="s">
        <v>1526</v>
      </c>
      <c r="Q165" t="s">
        <v>1527</v>
      </c>
      <c r="R165" t="s">
        <v>1528</v>
      </c>
      <c r="S165" t="s">
        <v>1529</v>
      </c>
      <c r="T165" t="s">
        <v>594</v>
      </c>
      <c r="U165" t="s">
        <v>595</v>
      </c>
      <c r="V165" t="s">
        <v>628</v>
      </c>
      <c r="W165" t="s">
        <v>596</v>
      </c>
      <c r="X165" t="s">
        <v>629</v>
      </c>
      <c r="Y165" t="s">
        <v>613</v>
      </c>
      <c r="Z165" t="s">
        <v>1757</v>
      </c>
      <c r="AA165">
        <v>1</v>
      </c>
      <c r="AB165" t="s">
        <v>497</v>
      </c>
      <c r="AC165">
        <v>2010188</v>
      </c>
      <c r="AD165">
        <v>2018208</v>
      </c>
      <c r="AE165" t="s">
        <v>584</v>
      </c>
      <c r="AF165" t="s">
        <v>309</v>
      </c>
      <c r="AG165" t="s">
        <v>309</v>
      </c>
      <c r="AH165" t="s">
        <v>310</v>
      </c>
      <c r="AI165" t="s">
        <v>311</v>
      </c>
      <c r="AJ165" t="s">
        <v>362</v>
      </c>
      <c r="AK165" t="s">
        <v>584</v>
      </c>
      <c r="AL165" t="s">
        <v>1108</v>
      </c>
      <c r="AM165" t="s">
        <v>584</v>
      </c>
      <c r="AN165" t="s">
        <v>584</v>
      </c>
      <c r="AO165" t="s">
        <v>313</v>
      </c>
      <c r="AP165" t="s">
        <v>584</v>
      </c>
      <c r="AQ165" t="s">
        <v>584</v>
      </c>
      <c r="AR165" t="s">
        <v>584</v>
      </c>
      <c r="AS165" t="s">
        <v>584</v>
      </c>
      <c r="AT165">
        <v>3</v>
      </c>
      <c r="AU165" t="s">
        <v>294</v>
      </c>
      <c r="AV165" t="s">
        <v>314</v>
      </c>
      <c r="AW165">
        <v>1</v>
      </c>
      <c r="AX165" t="s">
        <v>31</v>
      </c>
      <c r="AY165">
        <v>1</v>
      </c>
      <c r="AZ165">
        <v>1</v>
      </c>
      <c r="BA165" t="s">
        <v>584</v>
      </c>
      <c r="BB165" t="s">
        <v>584</v>
      </c>
      <c r="BC165" t="s">
        <v>584</v>
      </c>
      <c r="BD165" t="s">
        <v>33</v>
      </c>
      <c r="BE165" t="s">
        <v>23</v>
      </c>
      <c r="BF165" t="s">
        <v>23</v>
      </c>
      <c r="BG165" t="s">
        <v>23</v>
      </c>
      <c r="BH165" t="s">
        <v>23</v>
      </c>
      <c r="BI165" t="s">
        <v>23</v>
      </c>
      <c r="BJ165" t="s">
        <v>23</v>
      </c>
      <c r="BK165">
        <v>97200</v>
      </c>
      <c r="BL165" t="s">
        <v>1774</v>
      </c>
      <c r="BM165" t="s">
        <v>1775</v>
      </c>
      <c r="BN165" t="s">
        <v>1776</v>
      </c>
      <c r="BO165">
        <v>1994</v>
      </c>
      <c r="BP165" t="s">
        <v>1777</v>
      </c>
    </row>
    <row r="166" spans="1:68" x14ac:dyDescent="0.25">
      <c r="A166">
        <v>63252</v>
      </c>
      <c r="B166" t="s">
        <v>273</v>
      </c>
      <c r="C166" t="s">
        <v>23</v>
      </c>
      <c r="D166" t="s">
        <v>584</v>
      </c>
      <c r="E166" t="s">
        <v>584</v>
      </c>
      <c r="F166">
        <v>100</v>
      </c>
      <c r="G166" t="s">
        <v>274</v>
      </c>
      <c r="H166">
        <v>17732</v>
      </c>
      <c r="I166" t="s">
        <v>584</v>
      </c>
      <c r="J166" t="s">
        <v>584</v>
      </c>
      <c r="K166" t="s">
        <v>584</v>
      </c>
      <c r="L166" t="s">
        <v>584</v>
      </c>
      <c r="M166" t="s">
        <v>1380</v>
      </c>
      <c r="N166" t="s">
        <v>1384</v>
      </c>
      <c r="O166" t="s">
        <v>1514</v>
      </c>
      <c r="P166" t="s">
        <v>1621</v>
      </c>
      <c r="Q166" t="s">
        <v>1622</v>
      </c>
      <c r="R166" t="s">
        <v>1623</v>
      </c>
      <c r="S166" t="s">
        <v>1624</v>
      </c>
      <c r="T166" t="s">
        <v>594</v>
      </c>
      <c r="U166" t="s">
        <v>595</v>
      </c>
      <c r="V166" t="s">
        <v>628</v>
      </c>
      <c r="W166" t="s">
        <v>596</v>
      </c>
      <c r="X166" t="s">
        <v>629</v>
      </c>
      <c r="Y166" t="s">
        <v>613</v>
      </c>
      <c r="Z166" t="s">
        <v>1736</v>
      </c>
      <c r="AA166">
        <v>1</v>
      </c>
      <c r="AB166" t="s">
        <v>497</v>
      </c>
      <c r="AC166">
        <v>2166404</v>
      </c>
      <c r="AD166">
        <v>2323491</v>
      </c>
      <c r="AE166" t="s">
        <v>584</v>
      </c>
      <c r="AF166" t="s">
        <v>309</v>
      </c>
      <c r="AG166" t="s">
        <v>309</v>
      </c>
      <c r="AH166" t="s">
        <v>310</v>
      </c>
      <c r="AI166" t="s">
        <v>311</v>
      </c>
      <c r="AJ166" t="s">
        <v>362</v>
      </c>
      <c r="AK166" t="s">
        <v>584</v>
      </c>
      <c r="AL166" t="s">
        <v>1108</v>
      </c>
      <c r="AM166" t="s">
        <v>584</v>
      </c>
      <c r="AN166" t="s">
        <v>584</v>
      </c>
      <c r="AO166" t="s">
        <v>313</v>
      </c>
      <c r="AP166" t="s">
        <v>584</v>
      </c>
      <c r="AQ166" t="s">
        <v>584</v>
      </c>
      <c r="AR166" t="s">
        <v>584</v>
      </c>
      <c r="AS166" t="s">
        <v>584</v>
      </c>
      <c r="AT166">
        <v>7</v>
      </c>
      <c r="AU166" t="s">
        <v>294</v>
      </c>
      <c r="AV166" t="s">
        <v>314</v>
      </c>
      <c r="AW166">
        <v>1</v>
      </c>
      <c r="AX166" t="s">
        <v>31</v>
      </c>
      <c r="AY166">
        <v>1</v>
      </c>
      <c r="AZ166">
        <v>1</v>
      </c>
      <c r="BA166" t="s">
        <v>584</v>
      </c>
      <c r="BB166" t="s">
        <v>584</v>
      </c>
      <c r="BC166" t="s">
        <v>584</v>
      </c>
      <c r="BD166" t="s">
        <v>33</v>
      </c>
      <c r="BE166" t="s">
        <v>23</v>
      </c>
      <c r="BF166" t="s">
        <v>23</v>
      </c>
      <c r="BG166" t="s">
        <v>23</v>
      </c>
      <c r="BH166" t="s">
        <v>23</v>
      </c>
      <c r="BI166" t="s">
        <v>23</v>
      </c>
      <c r="BJ166" t="s">
        <v>23</v>
      </c>
      <c r="BK166">
        <v>153378</v>
      </c>
      <c r="BL166" t="s">
        <v>1778</v>
      </c>
      <c r="BM166" t="s">
        <v>1779</v>
      </c>
      <c r="BN166" t="s">
        <v>1780</v>
      </c>
      <c r="BO166">
        <v>1997</v>
      </c>
      <c r="BP166" t="s">
        <v>1604</v>
      </c>
    </row>
    <row r="167" spans="1:68" x14ac:dyDescent="0.25">
      <c r="A167">
        <v>63252</v>
      </c>
      <c r="B167" t="s">
        <v>273</v>
      </c>
      <c r="C167" t="s">
        <v>23</v>
      </c>
      <c r="D167" t="s">
        <v>584</v>
      </c>
      <c r="E167" t="s">
        <v>584</v>
      </c>
      <c r="F167">
        <v>100</v>
      </c>
      <c r="G167" t="s">
        <v>274</v>
      </c>
      <c r="H167">
        <v>16787</v>
      </c>
      <c r="I167" t="s">
        <v>584</v>
      </c>
      <c r="J167" t="s">
        <v>584</v>
      </c>
      <c r="K167" t="s">
        <v>584</v>
      </c>
      <c r="L167" t="s">
        <v>23</v>
      </c>
      <c r="M167" t="s">
        <v>1380</v>
      </c>
      <c r="N167" t="s">
        <v>1384</v>
      </c>
      <c r="O167" t="s">
        <v>1550</v>
      </c>
      <c r="P167" t="s">
        <v>1551</v>
      </c>
      <c r="Q167" t="s">
        <v>1763</v>
      </c>
      <c r="R167" t="s">
        <v>1764</v>
      </c>
      <c r="S167" t="s">
        <v>1765</v>
      </c>
      <c r="T167" t="s">
        <v>594</v>
      </c>
      <c r="U167" t="s">
        <v>595</v>
      </c>
      <c r="V167" t="s">
        <v>628</v>
      </c>
      <c r="W167" t="s">
        <v>596</v>
      </c>
      <c r="X167" t="s">
        <v>629</v>
      </c>
      <c r="Y167" t="s">
        <v>613</v>
      </c>
      <c r="Z167" t="s">
        <v>23</v>
      </c>
      <c r="AA167">
        <v>2</v>
      </c>
      <c r="AB167" t="s">
        <v>288</v>
      </c>
      <c r="AC167">
        <v>515144</v>
      </c>
      <c r="AD167">
        <v>1012866</v>
      </c>
      <c r="AE167" t="s">
        <v>584</v>
      </c>
      <c r="AF167" t="s">
        <v>309</v>
      </c>
      <c r="AG167" t="s">
        <v>309</v>
      </c>
      <c r="AH167" t="s">
        <v>310</v>
      </c>
      <c r="AI167" t="s">
        <v>311</v>
      </c>
      <c r="AJ167" t="s">
        <v>362</v>
      </c>
      <c r="AK167" t="s">
        <v>584</v>
      </c>
      <c r="AL167" t="s">
        <v>1108</v>
      </c>
      <c r="AM167" t="s">
        <v>23</v>
      </c>
      <c r="AN167" t="s">
        <v>584</v>
      </c>
      <c r="AO167" t="s">
        <v>23</v>
      </c>
      <c r="AP167" t="s">
        <v>584</v>
      </c>
      <c r="AQ167" t="s">
        <v>23</v>
      </c>
      <c r="AR167" t="s">
        <v>584</v>
      </c>
      <c r="AS167" t="s">
        <v>584</v>
      </c>
      <c r="AT167">
        <v>15</v>
      </c>
      <c r="AU167" t="s">
        <v>294</v>
      </c>
      <c r="AV167" t="s">
        <v>314</v>
      </c>
      <c r="AW167">
        <v>1</v>
      </c>
      <c r="AX167" t="s">
        <v>31</v>
      </c>
      <c r="AY167">
        <v>1</v>
      </c>
      <c r="AZ167">
        <v>1</v>
      </c>
      <c r="BA167" t="s">
        <v>584</v>
      </c>
      <c r="BB167" t="s">
        <v>584</v>
      </c>
      <c r="BC167" t="s">
        <v>584</v>
      </c>
      <c r="BD167" t="s">
        <v>33</v>
      </c>
      <c r="BE167" t="s">
        <v>584</v>
      </c>
      <c r="BF167" t="s">
        <v>23</v>
      </c>
      <c r="BG167" t="s">
        <v>23</v>
      </c>
      <c r="BH167" t="s">
        <v>584</v>
      </c>
      <c r="BI167" t="s">
        <v>584</v>
      </c>
      <c r="BJ167" t="s">
        <v>584</v>
      </c>
      <c r="BK167">
        <v>88723</v>
      </c>
      <c r="BL167" t="s">
        <v>1766</v>
      </c>
      <c r="BM167" t="s">
        <v>1767</v>
      </c>
      <c r="BN167" t="s">
        <v>1768</v>
      </c>
      <c r="BO167">
        <v>1987</v>
      </c>
      <c r="BP167" t="s">
        <v>1769</v>
      </c>
    </row>
    <row r="168" spans="1:68" x14ac:dyDescent="0.25">
      <c r="A168">
        <v>63252</v>
      </c>
      <c r="B168" t="s">
        <v>273</v>
      </c>
      <c r="C168" t="s">
        <v>23</v>
      </c>
      <c r="D168" t="s">
        <v>584</v>
      </c>
      <c r="E168" t="s">
        <v>584</v>
      </c>
      <c r="F168">
        <v>100</v>
      </c>
      <c r="G168" t="s">
        <v>274</v>
      </c>
      <c r="H168">
        <v>16058</v>
      </c>
      <c r="I168" t="s">
        <v>584</v>
      </c>
      <c r="J168" t="s">
        <v>584</v>
      </c>
      <c r="K168" t="s">
        <v>584</v>
      </c>
      <c r="L168" t="s">
        <v>23</v>
      </c>
      <c r="M168" t="s">
        <v>1380</v>
      </c>
      <c r="N168" t="s">
        <v>1384</v>
      </c>
      <c r="O168" t="s">
        <v>1392</v>
      </c>
      <c r="P168" t="s">
        <v>1482</v>
      </c>
      <c r="Q168" t="s">
        <v>1656</v>
      </c>
      <c r="R168" t="s">
        <v>1657</v>
      </c>
      <c r="S168" t="s">
        <v>1658</v>
      </c>
      <c r="T168" t="s">
        <v>594</v>
      </c>
      <c r="U168" t="s">
        <v>595</v>
      </c>
      <c r="V168" t="s">
        <v>628</v>
      </c>
      <c r="W168" t="s">
        <v>765</v>
      </c>
      <c r="X168" t="s">
        <v>1167</v>
      </c>
      <c r="Y168" t="s">
        <v>613</v>
      </c>
      <c r="Z168" t="s">
        <v>23</v>
      </c>
      <c r="AA168">
        <v>1</v>
      </c>
      <c r="AB168" t="s">
        <v>288</v>
      </c>
      <c r="AC168">
        <v>529507</v>
      </c>
      <c r="AD168">
        <v>1094514</v>
      </c>
      <c r="AE168" t="s">
        <v>584</v>
      </c>
      <c r="AF168" t="s">
        <v>309</v>
      </c>
      <c r="AG168" t="s">
        <v>309</v>
      </c>
      <c r="AH168" t="s">
        <v>310</v>
      </c>
      <c r="AI168" t="s">
        <v>311</v>
      </c>
      <c r="AJ168" t="s">
        <v>362</v>
      </c>
      <c r="AK168" t="s">
        <v>584</v>
      </c>
      <c r="AL168" t="s">
        <v>1108</v>
      </c>
      <c r="AM168" t="s">
        <v>23</v>
      </c>
      <c r="AN168" t="s">
        <v>584</v>
      </c>
      <c r="AO168" t="s">
        <v>23</v>
      </c>
      <c r="AP168" t="s">
        <v>584</v>
      </c>
      <c r="AQ168" t="s">
        <v>23</v>
      </c>
      <c r="AR168" t="s">
        <v>584</v>
      </c>
      <c r="AS168" t="s">
        <v>584</v>
      </c>
      <c r="AT168">
        <v>40</v>
      </c>
      <c r="AU168" t="s">
        <v>294</v>
      </c>
      <c r="AV168" t="s">
        <v>314</v>
      </c>
      <c r="AW168">
        <v>1</v>
      </c>
      <c r="AX168" t="s">
        <v>31</v>
      </c>
      <c r="AY168">
        <v>1</v>
      </c>
      <c r="AZ168">
        <v>1</v>
      </c>
      <c r="BA168" t="s">
        <v>584</v>
      </c>
      <c r="BB168" t="s">
        <v>584</v>
      </c>
      <c r="BC168" t="s">
        <v>584</v>
      </c>
      <c r="BD168" t="s">
        <v>33</v>
      </c>
      <c r="BE168" t="s">
        <v>584</v>
      </c>
      <c r="BF168" t="s">
        <v>23</v>
      </c>
      <c r="BG168" t="s">
        <v>23</v>
      </c>
      <c r="BH168" t="s">
        <v>584</v>
      </c>
      <c r="BI168" t="s">
        <v>584</v>
      </c>
      <c r="BJ168" t="s">
        <v>584</v>
      </c>
      <c r="BK168">
        <v>79785</v>
      </c>
      <c r="BL168" t="s">
        <v>1659</v>
      </c>
      <c r="BM168" t="s">
        <v>1660</v>
      </c>
      <c r="BN168" t="s">
        <v>1661</v>
      </c>
      <c r="BO168">
        <v>1992</v>
      </c>
      <c r="BP168" t="s">
        <v>1781</v>
      </c>
    </row>
    <row r="169" spans="1:68" x14ac:dyDescent="0.25">
      <c r="A169">
        <v>63252</v>
      </c>
      <c r="B169" t="s">
        <v>273</v>
      </c>
      <c r="C169" t="s">
        <v>23</v>
      </c>
      <c r="D169" t="s">
        <v>584</v>
      </c>
      <c r="E169" t="s">
        <v>584</v>
      </c>
      <c r="F169">
        <v>100</v>
      </c>
      <c r="G169" t="s">
        <v>274</v>
      </c>
      <c r="H169">
        <v>11531</v>
      </c>
      <c r="I169" t="s">
        <v>584</v>
      </c>
      <c r="J169" t="s">
        <v>584</v>
      </c>
      <c r="K169" t="s">
        <v>584</v>
      </c>
      <c r="L169" t="s">
        <v>23</v>
      </c>
      <c r="M169" t="s">
        <v>1380</v>
      </c>
      <c r="N169" t="s">
        <v>1384</v>
      </c>
      <c r="O169" t="s">
        <v>1415</v>
      </c>
      <c r="P169" t="s">
        <v>1746</v>
      </c>
      <c r="Q169" t="s">
        <v>1747</v>
      </c>
      <c r="R169" t="s">
        <v>1748</v>
      </c>
      <c r="S169" t="s">
        <v>1749</v>
      </c>
      <c r="T169" t="s">
        <v>594</v>
      </c>
      <c r="U169" t="s">
        <v>595</v>
      </c>
      <c r="V169" t="s">
        <v>628</v>
      </c>
      <c r="W169" t="s">
        <v>596</v>
      </c>
      <c r="X169" t="s">
        <v>1339</v>
      </c>
      <c r="Y169" t="s">
        <v>613</v>
      </c>
      <c r="Z169" t="s">
        <v>23</v>
      </c>
      <c r="AA169">
        <v>1</v>
      </c>
      <c r="AB169" t="s">
        <v>288</v>
      </c>
      <c r="AC169">
        <v>557295</v>
      </c>
      <c r="AD169">
        <v>1016713</v>
      </c>
      <c r="AE169" t="s">
        <v>584</v>
      </c>
      <c r="AF169" t="s">
        <v>309</v>
      </c>
      <c r="AG169" t="s">
        <v>309</v>
      </c>
      <c r="AH169" t="s">
        <v>310</v>
      </c>
      <c r="AI169" t="s">
        <v>311</v>
      </c>
      <c r="AJ169" t="s">
        <v>362</v>
      </c>
      <c r="AK169" t="s">
        <v>584</v>
      </c>
      <c r="AL169" t="s">
        <v>1108</v>
      </c>
      <c r="AM169" t="s">
        <v>23</v>
      </c>
      <c r="AN169" t="s">
        <v>584</v>
      </c>
      <c r="AO169" t="s">
        <v>23</v>
      </c>
      <c r="AP169" t="s">
        <v>584</v>
      </c>
      <c r="AQ169" t="s">
        <v>23</v>
      </c>
      <c r="AR169" t="s">
        <v>584</v>
      </c>
      <c r="AS169" t="s">
        <v>584</v>
      </c>
      <c r="AT169">
        <v>20</v>
      </c>
      <c r="AU169" t="s">
        <v>294</v>
      </c>
      <c r="AV169" t="s">
        <v>314</v>
      </c>
      <c r="AW169">
        <v>1</v>
      </c>
      <c r="AX169" t="s">
        <v>31</v>
      </c>
      <c r="AY169">
        <v>1</v>
      </c>
      <c r="AZ169">
        <v>1</v>
      </c>
      <c r="BA169" t="s">
        <v>584</v>
      </c>
      <c r="BB169" t="s">
        <v>584</v>
      </c>
      <c r="BC169" t="s">
        <v>584</v>
      </c>
      <c r="BD169" t="s">
        <v>33</v>
      </c>
      <c r="BE169" t="s">
        <v>584</v>
      </c>
      <c r="BF169" t="s">
        <v>23</v>
      </c>
      <c r="BG169" t="s">
        <v>23</v>
      </c>
      <c r="BH169" t="s">
        <v>584</v>
      </c>
      <c r="BI169" t="s">
        <v>584</v>
      </c>
      <c r="BJ169" t="s">
        <v>584</v>
      </c>
      <c r="BK169">
        <v>121214</v>
      </c>
      <c r="BL169" t="s">
        <v>1750</v>
      </c>
      <c r="BM169" t="s">
        <v>1751</v>
      </c>
      <c r="BN169" t="s">
        <v>1752</v>
      </c>
      <c r="BO169">
        <v>1997</v>
      </c>
      <c r="BP169" t="s">
        <v>1753</v>
      </c>
    </row>
    <row r="170" spans="1:68" x14ac:dyDescent="0.25">
      <c r="A170">
        <v>63252</v>
      </c>
      <c r="B170" t="s">
        <v>273</v>
      </c>
      <c r="C170" t="s">
        <v>23</v>
      </c>
      <c r="D170" t="s">
        <v>584</v>
      </c>
      <c r="E170" t="s">
        <v>584</v>
      </c>
      <c r="F170">
        <v>100</v>
      </c>
      <c r="G170" t="s">
        <v>274</v>
      </c>
      <c r="H170">
        <v>15908</v>
      </c>
      <c r="I170" t="s">
        <v>584</v>
      </c>
      <c r="J170" t="s">
        <v>584</v>
      </c>
      <c r="K170" t="s">
        <v>1429</v>
      </c>
      <c r="L170" t="s">
        <v>23</v>
      </c>
      <c r="M170" t="s">
        <v>1380</v>
      </c>
      <c r="N170" t="s">
        <v>1384</v>
      </c>
      <c r="O170" t="s">
        <v>1415</v>
      </c>
      <c r="P170" t="s">
        <v>1425</v>
      </c>
      <c r="Q170" t="s">
        <v>1475</v>
      </c>
      <c r="R170" t="s">
        <v>1476</v>
      </c>
      <c r="S170" t="s">
        <v>1477</v>
      </c>
      <c r="T170" t="s">
        <v>594</v>
      </c>
      <c r="U170" t="s">
        <v>595</v>
      </c>
      <c r="V170" t="s">
        <v>628</v>
      </c>
      <c r="W170" t="s">
        <v>596</v>
      </c>
      <c r="X170" t="s">
        <v>629</v>
      </c>
      <c r="Y170" t="s">
        <v>613</v>
      </c>
      <c r="Z170" t="s">
        <v>23</v>
      </c>
      <c r="AA170">
        <v>1</v>
      </c>
      <c r="AB170" t="s">
        <v>288</v>
      </c>
      <c r="AC170">
        <v>586025</v>
      </c>
      <c r="AD170">
        <v>1019942</v>
      </c>
      <c r="AE170" t="s">
        <v>584</v>
      </c>
      <c r="AF170" t="s">
        <v>309</v>
      </c>
      <c r="AG170" t="s">
        <v>309</v>
      </c>
      <c r="AH170" t="s">
        <v>310</v>
      </c>
      <c r="AI170" t="s">
        <v>311</v>
      </c>
      <c r="AJ170" t="s">
        <v>362</v>
      </c>
      <c r="AK170" t="s">
        <v>584</v>
      </c>
      <c r="AL170" t="s">
        <v>1108</v>
      </c>
      <c r="AM170" t="s">
        <v>23</v>
      </c>
      <c r="AN170" t="s">
        <v>584</v>
      </c>
      <c r="AO170" t="s">
        <v>23</v>
      </c>
      <c r="AP170" t="s">
        <v>584</v>
      </c>
      <c r="AQ170" t="s">
        <v>23</v>
      </c>
      <c r="AR170" t="s">
        <v>584</v>
      </c>
      <c r="AS170" t="s">
        <v>584</v>
      </c>
      <c r="AT170">
        <v>2</v>
      </c>
      <c r="AU170" t="s">
        <v>294</v>
      </c>
      <c r="AV170" t="s">
        <v>314</v>
      </c>
      <c r="AW170">
        <v>1</v>
      </c>
      <c r="AX170" t="s">
        <v>31</v>
      </c>
      <c r="AY170">
        <v>1</v>
      </c>
      <c r="AZ170">
        <v>1</v>
      </c>
      <c r="BA170" t="s">
        <v>584</v>
      </c>
      <c r="BB170" t="s">
        <v>584</v>
      </c>
      <c r="BC170" t="s">
        <v>584</v>
      </c>
      <c r="BD170" t="s">
        <v>33</v>
      </c>
      <c r="BE170" t="s">
        <v>584</v>
      </c>
      <c r="BF170" t="s">
        <v>23</v>
      </c>
      <c r="BG170" t="s">
        <v>23</v>
      </c>
      <c r="BH170" t="s">
        <v>584</v>
      </c>
      <c r="BI170" t="s">
        <v>584</v>
      </c>
      <c r="BJ170" t="s">
        <v>584</v>
      </c>
      <c r="BK170">
        <v>90640</v>
      </c>
      <c r="BL170" t="s">
        <v>1782</v>
      </c>
      <c r="BM170" t="s">
        <v>1783</v>
      </c>
      <c r="BN170" t="s">
        <v>1784</v>
      </c>
      <c r="BO170">
        <v>1991</v>
      </c>
      <c r="BP170" t="s">
        <v>1785</v>
      </c>
    </row>
    <row r="171" spans="1:68" x14ac:dyDescent="0.25">
      <c r="A171">
        <v>63252</v>
      </c>
      <c r="B171" t="s">
        <v>273</v>
      </c>
      <c r="C171" t="s">
        <v>23</v>
      </c>
      <c r="D171" t="s">
        <v>584</v>
      </c>
      <c r="E171" t="s">
        <v>584</v>
      </c>
      <c r="F171">
        <v>100</v>
      </c>
      <c r="G171" t="s">
        <v>274</v>
      </c>
      <c r="H171">
        <v>15908</v>
      </c>
      <c r="I171" t="s">
        <v>584</v>
      </c>
      <c r="J171" t="s">
        <v>584</v>
      </c>
      <c r="K171" t="s">
        <v>1429</v>
      </c>
      <c r="L171" t="s">
        <v>23</v>
      </c>
      <c r="M171" t="s">
        <v>1380</v>
      </c>
      <c r="N171" t="s">
        <v>1384</v>
      </c>
      <c r="O171" t="s">
        <v>1415</v>
      </c>
      <c r="P171" t="s">
        <v>1425</v>
      </c>
      <c r="Q171" t="s">
        <v>1475</v>
      </c>
      <c r="R171" t="s">
        <v>1476</v>
      </c>
      <c r="S171" t="s">
        <v>1477</v>
      </c>
      <c r="T171" t="s">
        <v>594</v>
      </c>
      <c r="U171" t="s">
        <v>595</v>
      </c>
      <c r="V171" t="s">
        <v>628</v>
      </c>
      <c r="W171" t="s">
        <v>596</v>
      </c>
      <c r="X171" t="s">
        <v>629</v>
      </c>
      <c r="Y171" t="s">
        <v>613</v>
      </c>
      <c r="Z171" t="s">
        <v>23</v>
      </c>
      <c r="AA171">
        <v>1</v>
      </c>
      <c r="AB171" t="s">
        <v>288</v>
      </c>
      <c r="AC171">
        <v>586026</v>
      </c>
      <c r="AD171">
        <v>1148461</v>
      </c>
      <c r="AE171" t="s">
        <v>584</v>
      </c>
      <c r="AF171" t="s">
        <v>309</v>
      </c>
      <c r="AG171" t="s">
        <v>309</v>
      </c>
      <c r="AH171" t="s">
        <v>310</v>
      </c>
      <c r="AI171" t="s">
        <v>311</v>
      </c>
      <c r="AJ171" t="s">
        <v>362</v>
      </c>
      <c r="AK171" t="s">
        <v>584</v>
      </c>
      <c r="AL171" t="s">
        <v>1108</v>
      </c>
      <c r="AM171" t="s">
        <v>23</v>
      </c>
      <c r="AN171" t="s">
        <v>584</v>
      </c>
      <c r="AO171" t="s">
        <v>23</v>
      </c>
      <c r="AP171" t="s">
        <v>584</v>
      </c>
      <c r="AQ171" t="s">
        <v>23</v>
      </c>
      <c r="AR171" t="s">
        <v>584</v>
      </c>
      <c r="AS171" t="s">
        <v>584</v>
      </c>
      <c r="AT171">
        <v>2</v>
      </c>
      <c r="AU171" t="s">
        <v>294</v>
      </c>
      <c r="AV171" t="s">
        <v>314</v>
      </c>
      <c r="AW171">
        <v>1</v>
      </c>
      <c r="AX171" t="s">
        <v>31</v>
      </c>
      <c r="AY171">
        <v>1</v>
      </c>
      <c r="AZ171">
        <v>1</v>
      </c>
      <c r="BA171" t="s">
        <v>584</v>
      </c>
      <c r="BB171" t="s">
        <v>584</v>
      </c>
      <c r="BC171" t="s">
        <v>584</v>
      </c>
      <c r="BD171" t="s">
        <v>33</v>
      </c>
      <c r="BE171" t="s">
        <v>584</v>
      </c>
      <c r="BF171" t="s">
        <v>23</v>
      </c>
      <c r="BG171" t="s">
        <v>23</v>
      </c>
      <c r="BH171" t="s">
        <v>584</v>
      </c>
      <c r="BI171" t="s">
        <v>584</v>
      </c>
      <c r="BJ171" t="s">
        <v>584</v>
      </c>
      <c r="BK171">
        <v>90640</v>
      </c>
      <c r="BL171" t="s">
        <v>1782</v>
      </c>
      <c r="BM171" t="s">
        <v>1783</v>
      </c>
      <c r="BN171" t="s">
        <v>1784</v>
      </c>
      <c r="BO171">
        <v>1991</v>
      </c>
      <c r="BP171" t="s">
        <v>1786</v>
      </c>
    </row>
    <row r="172" spans="1:68" x14ac:dyDescent="0.25">
      <c r="A172">
        <v>63252</v>
      </c>
      <c r="B172" t="s">
        <v>273</v>
      </c>
      <c r="C172" t="s">
        <v>23</v>
      </c>
      <c r="D172" t="s">
        <v>584</v>
      </c>
      <c r="E172" t="s">
        <v>584</v>
      </c>
      <c r="F172">
        <v>100</v>
      </c>
      <c r="G172" t="s">
        <v>274</v>
      </c>
      <c r="H172">
        <v>15979</v>
      </c>
      <c r="I172" t="s">
        <v>584</v>
      </c>
      <c r="J172" t="s">
        <v>584</v>
      </c>
      <c r="K172" t="s">
        <v>584</v>
      </c>
      <c r="L172" t="s">
        <v>23</v>
      </c>
      <c r="M172" t="s">
        <v>1380</v>
      </c>
      <c r="N172" t="s">
        <v>1384</v>
      </c>
      <c r="O172" t="s">
        <v>1415</v>
      </c>
      <c r="P172" t="s">
        <v>1416</v>
      </c>
      <c r="Q172" t="s">
        <v>1534</v>
      </c>
      <c r="R172" t="s">
        <v>1535</v>
      </c>
      <c r="S172" t="s">
        <v>1536</v>
      </c>
      <c r="T172" t="s">
        <v>594</v>
      </c>
      <c r="U172" t="s">
        <v>595</v>
      </c>
      <c r="V172" t="s">
        <v>628</v>
      </c>
      <c r="W172" t="s">
        <v>596</v>
      </c>
      <c r="X172" t="s">
        <v>1339</v>
      </c>
      <c r="Y172" t="s">
        <v>613</v>
      </c>
      <c r="Z172" t="s">
        <v>23</v>
      </c>
      <c r="AA172">
        <v>2</v>
      </c>
      <c r="AB172" t="s">
        <v>288</v>
      </c>
      <c r="AC172">
        <v>553124</v>
      </c>
      <c r="AD172">
        <v>1161941</v>
      </c>
      <c r="AE172" t="s">
        <v>584</v>
      </c>
      <c r="AF172" t="s">
        <v>309</v>
      </c>
      <c r="AG172" t="s">
        <v>309</v>
      </c>
      <c r="AH172" t="s">
        <v>310</v>
      </c>
      <c r="AI172" t="s">
        <v>311</v>
      </c>
      <c r="AJ172" t="s">
        <v>362</v>
      </c>
      <c r="AK172" t="s">
        <v>584</v>
      </c>
      <c r="AL172" t="s">
        <v>1108</v>
      </c>
      <c r="AM172" t="s">
        <v>23</v>
      </c>
      <c r="AN172" t="s">
        <v>584</v>
      </c>
      <c r="AO172" t="s">
        <v>23</v>
      </c>
      <c r="AP172" t="s">
        <v>584</v>
      </c>
      <c r="AQ172" t="s">
        <v>23</v>
      </c>
      <c r="AR172" t="s">
        <v>584</v>
      </c>
      <c r="AS172" t="s">
        <v>584</v>
      </c>
      <c r="AT172">
        <v>78</v>
      </c>
      <c r="AU172" t="s">
        <v>294</v>
      </c>
      <c r="AV172" t="s">
        <v>314</v>
      </c>
      <c r="AW172">
        <v>1</v>
      </c>
      <c r="AX172" t="s">
        <v>31</v>
      </c>
      <c r="AY172">
        <v>1</v>
      </c>
      <c r="AZ172">
        <v>1</v>
      </c>
      <c r="BA172" t="s">
        <v>584</v>
      </c>
      <c r="BB172" t="s">
        <v>584</v>
      </c>
      <c r="BC172" t="s">
        <v>584</v>
      </c>
      <c r="BD172" t="s">
        <v>33</v>
      </c>
      <c r="BE172" t="s">
        <v>584</v>
      </c>
      <c r="BF172" t="s">
        <v>23</v>
      </c>
      <c r="BG172" t="s">
        <v>23</v>
      </c>
      <c r="BH172" t="s">
        <v>584</v>
      </c>
      <c r="BI172" t="s">
        <v>584</v>
      </c>
      <c r="BJ172" t="s">
        <v>584</v>
      </c>
      <c r="BK172">
        <v>87895</v>
      </c>
      <c r="BL172" t="s">
        <v>1625</v>
      </c>
      <c r="BM172" t="s">
        <v>1626</v>
      </c>
      <c r="BN172" t="s">
        <v>1627</v>
      </c>
      <c r="BO172">
        <v>1986</v>
      </c>
      <c r="BP172" t="s">
        <v>1628</v>
      </c>
    </row>
    <row r="173" spans="1:68" x14ac:dyDescent="0.25">
      <c r="A173">
        <v>63252</v>
      </c>
      <c r="B173" t="s">
        <v>273</v>
      </c>
      <c r="C173" t="s">
        <v>23</v>
      </c>
      <c r="D173" t="s">
        <v>584</v>
      </c>
      <c r="E173" t="s">
        <v>584</v>
      </c>
      <c r="F173">
        <v>100</v>
      </c>
      <c r="G173" t="s">
        <v>274</v>
      </c>
      <c r="H173">
        <v>5777</v>
      </c>
      <c r="I173" t="s">
        <v>584</v>
      </c>
      <c r="J173" t="s">
        <v>584</v>
      </c>
      <c r="K173" t="s">
        <v>584</v>
      </c>
      <c r="L173" t="s">
        <v>584</v>
      </c>
      <c r="M173" t="s">
        <v>1380</v>
      </c>
      <c r="N173" t="s">
        <v>1384</v>
      </c>
      <c r="O173" t="s">
        <v>1514</v>
      </c>
      <c r="P173" t="s">
        <v>1526</v>
      </c>
      <c r="Q173" t="s">
        <v>1527</v>
      </c>
      <c r="R173" t="s">
        <v>1528</v>
      </c>
      <c r="S173" t="s">
        <v>1529</v>
      </c>
      <c r="T173" t="s">
        <v>594</v>
      </c>
      <c r="U173" t="s">
        <v>595</v>
      </c>
      <c r="V173" t="s">
        <v>628</v>
      </c>
      <c r="W173" t="s">
        <v>765</v>
      </c>
      <c r="X173" t="s">
        <v>854</v>
      </c>
      <c r="Y173" t="s">
        <v>613</v>
      </c>
      <c r="Z173" t="s">
        <v>1736</v>
      </c>
      <c r="AA173">
        <v>1</v>
      </c>
      <c r="AB173" t="s">
        <v>497</v>
      </c>
      <c r="AC173">
        <v>2104306</v>
      </c>
      <c r="AD173">
        <v>2190873</v>
      </c>
      <c r="AE173" t="s">
        <v>584</v>
      </c>
      <c r="AF173" t="s">
        <v>309</v>
      </c>
      <c r="AG173" t="s">
        <v>309</v>
      </c>
      <c r="AH173" t="s">
        <v>310</v>
      </c>
      <c r="AI173" t="s">
        <v>311</v>
      </c>
      <c r="AJ173" t="s">
        <v>361</v>
      </c>
      <c r="AK173" t="s">
        <v>584</v>
      </c>
      <c r="AL173" t="s">
        <v>1108</v>
      </c>
      <c r="AM173" t="s">
        <v>584</v>
      </c>
      <c r="AN173" t="s">
        <v>584</v>
      </c>
      <c r="AO173" t="s">
        <v>313</v>
      </c>
      <c r="AP173" t="s">
        <v>584</v>
      </c>
      <c r="AQ173" t="s">
        <v>584</v>
      </c>
      <c r="AR173" t="s">
        <v>584</v>
      </c>
      <c r="AS173" t="s">
        <v>584</v>
      </c>
      <c r="AT173">
        <v>14</v>
      </c>
      <c r="AU173" t="s">
        <v>294</v>
      </c>
      <c r="AV173" t="s">
        <v>314</v>
      </c>
      <c r="AW173">
        <v>1</v>
      </c>
      <c r="AX173" t="s">
        <v>31</v>
      </c>
      <c r="AY173">
        <v>1</v>
      </c>
      <c r="AZ173">
        <v>1</v>
      </c>
      <c r="BA173" t="s">
        <v>584</v>
      </c>
      <c r="BB173" t="s">
        <v>584</v>
      </c>
      <c r="BC173" t="s">
        <v>584</v>
      </c>
      <c r="BD173" t="s">
        <v>33</v>
      </c>
      <c r="BE173" t="s">
        <v>584</v>
      </c>
      <c r="BF173" t="s">
        <v>23</v>
      </c>
      <c r="BG173" t="s">
        <v>23</v>
      </c>
      <c r="BH173" t="s">
        <v>584</v>
      </c>
      <c r="BI173" t="s">
        <v>584</v>
      </c>
      <c r="BJ173" t="s">
        <v>584</v>
      </c>
      <c r="BK173">
        <v>105803</v>
      </c>
      <c r="BL173" t="s">
        <v>1770</v>
      </c>
      <c r="BM173" t="s">
        <v>1771</v>
      </c>
      <c r="BN173" t="s">
        <v>1772</v>
      </c>
      <c r="BO173">
        <v>1995</v>
      </c>
      <c r="BP173" t="s">
        <v>1773</v>
      </c>
    </row>
    <row r="174" spans="1:68" x14ac:dyDescent="0.25">
      <c r="A174">
        <v>63252</v>
      </c>
      <c r="B174" t="s">
        <v>273</v>
      </c>
      <c r="C174" t="s">
        <v>23</v>
      </c>
      <c r="D174" t="s">
        <v>584</v>
      </c>
      <c r="E174" t="s">
        <v>286</v>
      </c>
      <c r="F174">
        <v>100</v>
      </c>
      <c r="G174" t="s">
        <v>274</v>
      </c>
      <c r="H174">
        <v>16679</v>
      </c>
      <c r="I174" t="s">
        <v>584</v>
      </c>
      <c r="J174" t="s">
        <v>584</v>
      </c>
      <c r="K174" t="s">
        <v>584</v>
      </c>
      <c r="L174" t="s">
        <v>584</v>
      </c>
      <c r="M174" t="s">
        <v>1380</v>
      </c>
      <c r="N174" t="s">
        <v>1384</v>
      </c>
      <c r="O174" t="s">
        <v>1415</v>
      </c>
      <c r="P174" t="s">
        <v>1425</v>
      </c>
      <c r="Q174" t="s">
        <v>1787</v>
      </c>
      <c r="R174" t="s">
        <v>1788</v>
      </c>
      <c r="S174" t="s">
        <v>1789</v>
      </c>
      <c r="T174" t="s">
        <v>594</v>
      </c>
      <c r="U174" t="s">
        <v>595</v>
      </c>
      <c r="V174" t="s">
        <v>628</v>
      </c>
      <c r="W174" t="s">
        <v>596</v>
      </c>
      <c r="X174" t="s">
        <v>629</v>
      </c>
      <c r="Y174" t="s">
        <v>613</v>
      </c>
      <c r="Z174" t="s">
        <v>1736</v>
      </c>
      <c r="AA174">
        <v>1</v>
      </c>
      <c r="AB174" t="s">
        <v>497</v>
      </c>
      <c r="AC174">
        <v>2103633</v>
      </c>
      <c r="AD174">
        <v>2189470</v>
      </c>
      <c r="AE174" t="s">
        <v>584</v>
      </c>
      <c r="AF174" t="s">
        <v>309</v>
      </c>
      <c r="AG174" t="s">
        <v>309</v>
      </c>
      <c r="AH174" t="s">
        <v>310</v>
      </c>
      <c r="AI174" t="s">
        <v>311</v>
      </c>
      <c r="AJ174" t="s">
        <v>362</v>
      </c>
      <c r="AK174" t="s">
        <v>584</v>
      </c>
      <c r="AL174" t="s">
        <v>1108</v>
      </c>
      <c r="AM174" t="s">
        <v>584</v>
      </c>
      <c r="AN174" t="s">
        <v>584</v>
      </c>
      <c r="AO174" t="s">
        <v>313</v>
      </c>
      <c r="AP174" t="s">
        <v>584</v>
      </c>
      <c r="AQ174" t="s">
        <v>584</v>
      </c>
      <c r="AR174" t="s">
        <v>584</v>
      </c>
      <c r="AS174" t="s">
        <v>584</v>
      </c>
      <c r="AT174">
        <v>4</v>
      </c>
      <c r="AU174" t="s">
        <v>294</v>
      </c>
      <c r="AV174" t="s">
        <v>314</v>
      </c>
      <c r="AW174">
        <v>1</v>
      </c>
      <c r="AX174" t="s">
        <v>31</v>
      </c>
      <c r="AY174">
        <v>1</v>
      </c>
      <c r="AZ174">
        <v>1</v>
      </c>
      <c r="BA174" t="s">
        <v>584</v>
      </c>
      <c r="BB174" t="s">
        <v>584</v>
      </c>
      <c r="BC174" t="s">
        <v>584</v>
      </c>
      <c r="BD174" t="s">
        <v>33</v>
      </c>
      <c r="BE174" t="s">
        <v>23</v>
      </c>
      <c r="BF174" t="s">
        <v>23</v>
      </c>
      <c r="BG174" t="s">
        <v>23</v>
      </c>
      <c r="BH174" t="s">
        <v>23</v>
      </c>
      <c r="BI174" t="s">
        <v>23</v>
      </c>
      <c r="BJ174" t="s">
        <v>23</v>
      </c>
      <c r="BK174">
        <v>88861</v>
      </c>
      <c r="BL174" t="s">
        <v>1790</v>
      </c>
      <c r="BM174" t="s">
        <v>1791</v>
      </c>
      <c r="BN174" t="s">
        <v>1792</v>
      </c>
      <c r="BO174">
        <v>1988</v>
      </c>
      <c r="BP174" t="s">
        <v>1793</v>
      </c>
    </row>
    <row r="175" spans="1:68" x14ac:dyDescent="0.25">
      <c r="A175">
        <v>63252</v>
      </c>
      <c r="B175" t="s">
        <v>273</v>
      </c>
      <c r="C175" t="s">
        <v>23</v>
      </c>
      <c r="D175" t="s">
        <v>584</v>
      </c>
      <c r="E175" t="s">
        <v>584</v>
      </c>
      <c r="F175">
        <v>100</v>
      </c>
      <c r="G175" t="s">
        <v>274</v>
      </c>
      <c r="H175">
        <v>15908</v>
      </c>
      <c r="I175" t="s">
        <v>584</v>
      </c>
      <c r="J175" t="s">
        <v>584</v>
      </c>
      <c r="K175" t="s">
        <v>584</v>
      </c>
      <c r="L175" t="s">
        <v>584</v>
      </c>
      <c r="M175" t="s">
        <v>1380</v>
      </c>
      <c r="N175" t="s">
        <v>1384</v>
      </c>
      <c r="O175" t="s">
        <v>1415</v>
      </c>
      <c r="P175" t="s">
        <v>1425</v>
      </c>
      <c r="Q175" t="s">
        <v>1475</v>
      </c>
      <c r="R175" t="s">
        <v>1476</v>
      </c>
      <c r="S175" t="s">
        <v>1477</v>
      </c>
      <c r="T175" t="s">
        <v>594</v>
      </c>
      <c r="U175" t="s">
        <v>595</v>
      </c>
      <c r="V175" t="s">
        <v>628</v>
      </c>
      <c r="W175" t="s">
        <v>596</v>
      </c>
      <c r="X175" t="s">
        <v>1339</v>
      </c>
      <c r="Y175" t="s">
        <v>613</v>
      </c>
      <c r="Z175" t="s">
        <v>1736</v>
      </c>
      <c r="AA175">
        <v>1</v>
      </c>
      <c r="AB175" t="s">
        <v>497</v>
      </c>
      <c r="AC175">
        <v>2116240</v>
      </c>
      <c r="AD175">
        <v>2212784</v>
      </c>
      <c r="AE175" t="s">
        <v>584</v>
      </c>
      <c r="AF175" t="s">
        <v>309</v>
      </c>
      <c r="AG175" t="s">
        <v>309</v>
      </c>
      <c r="AH175" t="s">
        <v>310</v>
      </c>
      <c r="AI175" t="s">
        <v>311</v>
      </c>
      <c r="AJ175" t="s">
        <v>361</v>
      </c>
      <c r="AK175" t="s">
        <v>584</v>
      </c>
      <c r="AL175" t="s">
        <v>1108</v>
      </c>
      <c r="AM175" t="s">
        <v>584</v>
      </c>
      <c r="AN175" t="s">
        <v>584</v>
      </c>
      <c r="AO175" t="s">
        <v>313</v>
      </c>
      <c r="AP175" t="s">
        <v>584</v>
      </c>
      <c r="AQ175" t="s">
        <v>584</v>
      </c>
      <c r="AR175" t="s">
        <v>584</v>
      </c>
      <c r="AS175" t="s">
        <v>584</v>
      </c>
      <c r="AT175">
        <v>19</v>
      </c>
      <c r="AU175" t="s">
        <v>294</v>
      </c>
      <c r="AV175" t="s">
        <v>314</v>
      </c>
      <c r="AW175">
        <v>1</v>
      </c>
      <c r="AX175" t="s">
        <v>31</v>
      </c>
      <c r="AY175">
        <v>1</v>
      </c>
      <c r="AZ175">
        <v>1</v>
      </c>
      <c r="BA175" t="s">
        <v>584</v>
      </c>
      <c r="BB175" t="s">
        <v>584</v>
      </c>
      <c r="BC175" t="s">
        <v>584</v>
      </c>
      <c r="BD175" t="s">
        <v>33</v>
      </c>
      <c r="BE175" t="s">
        <v>23</v>
      </c>
      <c r="BF175" t="s">
        <v>23</v>
      </c>
      <c r="BG175" t="s">
        <v>23</v>
      </c>
      <c r="BH175" t="s">
        <v>23</v>
      </c>
      <c r="BI175" t="s">
        <v>23</v>
      </c>
      <c r="BJ175" t="s">
        <v>23</v>
      </c>
      <c r="BK175">
        <v>154272</v>
      </c>
      <c r="BL175" t="s">
        <v>1794</v>
      </c>
      <c r="BM175" t="s">
        <v>1795</v>
      </c>
      <c r="BN175" t="s">
        <v>1796</v>
      </c>
      <c r="BO175">
        <v>1993</v>
      </c>
      <c r="BP175" t="s">
        <v>1797</v>
      </c>
    </row>
    <row r="176" spans="1:68" x14ac:dyDescent="0.25">
      <c r="A176">
        <v>63252</v>
      </c>
      <c r="B176" t="s">
        <v>273</v>
      </c>
      <c r="C176" t="s">
        <v>23</v>
      </c>
      <c r="D176" t="s">
        <v>584</v>
      </c>
      <c r="E176" t="s">
        <v>1731</v>
      </c>
      <c r="F176">
        <v>100</v>
      </c>
      <c r="G176" t="s">
        <v>274</v>
      </c>
      <c r="H176">
        <v>16732</v>
      </c>
      <c r="I176" t="s">
        <v>584</v>
      </c>
      <c r="J176" t="s">
        <v>584</v>
      </c>
      <c r="K176" t="s">
        <v>584</v>
      </c>
      <c r="L176" t="s">
        <v>23</v>
      </c>
      <c r="M176" t="s">
        <v>1380</v>
      </c>
      <c r="N176" t="s">
        <v>1384</v>
      </c>
      <c r="O176" t="s">
        <v>1392</v>
      </c>
      <c r="P176" t="s">
        <v>1482</v>
      </c>
      <c r="Q176" t="s">
        <v>1720</v>
      </c>
      <c r="R176" t="s">
        <v>1798</v>
      </c>
      <c r="S176" t="s">
        <v>1799</v>
      </c>
      <c r="T176" t="s">
        <v>594</v>
      </c>
      <c r="U176" t="s">
        <v>595</v>
      </c>
      <c r="V176" t="s">
        <v>628</v>
      </c>
      <c r="W176" t="s">
        <v>596</v>
      </c>
      <c r="X176" t="s">
        <v>629</v>
      </c>
      <c r="Y176" t="s">
        <v>613</v>
      </c>
      <c r="Z176" t="s">
        <v>23</v>
      </c>
      <c r="AA176">
        <v>1</v>
      </c>
      <c r="AB176" t="s">
        <v>288</v>
      </c>
      <c r="AC176">
        <v>515263</v>
      </c>
      <c r="AD176">
        <v>1078444</v>
      </c>
      <c r="AE176" t="s">
        <v>584</v>
      </c>
      <c r="AF176" t="s">
        <v>309</v>
      </c>
      <c r="AG176" t="s">
        <v>309</v>
      </c>
      <c r="AH176" t="s">
        <v>310</v>
      </c>
      <c r="AI176" t="s">
        <v>311</v>
      </c>
      <c r="AJ176" t="s">
        <v>362</v>
      </c>
      <c r="AK176" t="s">
        <v>584</v>
      </c>
      <c r="AL176" t="s">
        <v>1108</v>
      </c>
      <c r="AM176" t="s">
        <v>23</v>
      </c>
      <c r="AN176" t="s">
        <v>584</v>
      </c>
      <c r="AO176" t="s">
        <v>23</v>
      </c>
      <c r="AP176" t="s">
        <v>584</v>
      </c>
      <c r="AQ176" t="s">
        <v>23</v>
      </c>
      <c r="AR176" t="s">
        <v>584</v>
      </c>
      <c r="AS176" t="s">
        <v>584</v>
      </c>
      <c r="AT176">
        <v>14</v>
      </c>
      <c r="AU176" t="s">
        <v>294</v>
      </c>
      <c r="AV176" t="s">
        <v>314</v>
      </c>
      <c r="AW176">
        <v>1</v>
      </c>
      <c r="AX176" t="s">
        <v>31</v>
      </c>
      <c r="AY176">
        <v>1</v>
      </c>
      <c r="AZ176">
        <v>1</v>
      </c>
      <c r="BA176" t="s">
        <v>584</v>
      </c>
      <c r="BB176" t="s">
        <v>584</v>
      </c>
      <c r="BC176" t="s">
        <v>584</v>
      </c>
      <c r="BD176" t="s">
        <v>33</v>
      </c>
      <c r="BE176" t="s">
        <v>584</v>
      </c>
      <c r="BF176" t="s">
        <v>23</v>
      </c>
      <c r="BG176" t="s">
        <v>23</v>
      </c>
      <c r="BH176" t="s">
        <v>584</v>
      </c>
      <c r="BI176" t="s">
        <v>584</v>
      </c>
      <c r="BJ176" t="s">
        <v>584</v>
      </c>
      <c r="BK176">
        <v>88850</v>
      </c>
      <c r="BL176" t="s">
        <v>1800</v>
      </c>
      <c r="BM176" t="s">
        <v>1801</v>
      </c>
      <c r="BN176" t="s">
        <v>1802</v>
      </c>
      <c r="BO176">
        <v>1988</v>
      </c>
      <c r="BP176" t="s">
        <v>1803</v>
      </c>
    </row>
    <row r="177" spans="1:68" x14ac:dyDescent="0.25">
      <c r="A177">
        <v>63252</v>
      </c>
      <c r="B177" t="s">
        <v>273</v>
      </c>
      <c r="C177" t="s">
        <v>23</v>
      </c>
      <c r="D177" t="s">
        <v>584</v>
      </c>
      <c r="E177" t="s">
        <v>584</v>
      </c>
      <c r="F177">
        <v>100</v>
      </c>
      <c r="G177" t="s">
        <v>274</v>
      </c>
      <c r="H177">
        <v>16735</v>
      </c>
      <c r="I177" t="s">
        <v>584</v>
      </c>
      <c r="J177" t="s">
        <v>584</v>
      </c>
      <c r="K177" t="s">
        <v>584</v>
      </c>
      <c r="L177" t="s">
        <v>23</v>
      </c>
      <c r="M177" t="s">
        <v>1380</v>
      </c>
      <c r="N177" t="s">
        <v>1384</v>
      </c>
      <c r="O177" t="s">
        <v>1415</v>
      </c>
      <c r="P177" t="s">
        <v>1425</v>
      </c>
      <c r="Q177" t="s">
        <v>1496</v>
      </c>
      <c r="R177" t="s">
        <v>1497</v>
      </c>
      <c r="S177" t="s">
        <v>1498</v>
      </c>
      <c r="T177" t="s">
        <v>594</v>
      </c>
      <c r="U177" t="s">
        <v>595</v>
      </c>
      <c r="V177" t="s">
        <v>628</v>
      </c>
      <c r="W177" t="s">
        <v>596</v>
      </c>
      <c r="X177" t="s">
        <v>1339</v>
      </c>
      <c r="Y177" t="s">
        <v>613</v>
      </c>
      <c r="Z177" t="s">
        <v>23</v>
      </c>
      <c r="AA177">
        <v>2</v>
      </c>
      <c r="AB177" t="s">
        <v>288</v>
      </c>
      <c r="AC177">
        <v>553122</v>
      </c>
      <c r="AD177">
        <v>1016670</v>
      </c>
      <c r="AE177" t="s">
        <v>584</v>
      </c>
      <c r="AF177" t="s">
        <v>309</v>
      </c>
      <c r="AG177" t="s">
        <v>309</v>
      </c>
      <c r="AH177" t="s">
        <v>310</v>
      </c>
      <c r="AI177" t="s">
        <v>311</v>
      </c>
      <c r="AJ177" t="s">
        <v>361</v>
      </c>
      <c r="AK177" t="s">
        <v>584</v>
      </c>
      <c r="AL177" t="s">
        <v>1108</v>
      </c>
      <c r="AM177" t="s">
        <v>23</v>
      </c>
      <c r="AN177" t="s">
        <v>584</v>
      </c>
      <c r="AO177" t="s">
        <v>23</v>
      </c>
      <c r="AP177" t="s">
        <v>584</v>
      </c>
      <c r="AQ177" t="s">
        <v>23</v>
      </c>
      <c r="AR177" t="s">
        <v>584</v>
      </c>
      <c r="AS177" t="s">
        <v>584</v>
      </c>
      <c r="AT177">
        <v>18</v>
      </c>
      <c r="AU177" t="s">
        <v>294</v>
      </c>
      <c r="AV177" t="s">
        <v>314</v>
      </c>
      <c r="AW177">
        <v>1</v>
      </c>
      <c r="AX177" t="s">
        <v>31</v>
      </c>
      <c r="AY177">
        <v>1</v>
      </c>
      <c r="AZ177">
        <v>1</v>
      </c>
      <c r="BA177" t="s">
        <v>584</v>
      </c>
      <c r="BB177" t="s">
        <v>584</v>
      </c>
      <c r="BC177" t="s">
        <v>584</v>
      </c>
      <c r="BD177" t="s">
        <v>33</v>
      </c>
      <c r="BE177" t="s">
        <v>584</v>
      </c>
      <c r="BF177" t="s">
        <v>23</v>
      </c>
      <c r="BG177" t="s">
        <v>23</v>
      </c>
      <c r="BH177" t="s">
        <v>584</v>
      </c>
      <c r="BI177" t="s">
        <v>584</v>
      </c>
      <c r="BJ177" t="s">
        <v>584</v>
      </c>
      <c r="BK177">
        <v>87895</v>
      </c>
      <c r="BL177" t="s">
        <v>1625</v>
      </c>
      <c r="BM177" t="s">
        <v>1626</v>
      </c>
      <c r="BN177" t="s">
        <v>1627</v>
      </c>
      <c r="BO177">
        <v>1986</v>
      </c>
      <c r="BP177" t="s">
        <v>1804</v>
      </c>
    </row>
    <row r="178" spans="1:68" x14ac:dyDescent="0.25">
      <c r="A178">
        <v>63252</v>
      </c>
      <c r="B178" t="s">
        <v>273</v>
      </c>
      <c r="C178" t="s">
        <v>23</v>
      </c>
      <c r="D178" t="s">
        <v>584</v>
      </c>
      <c r="E178" t="s">
        <v>584</v>
      </c>
      <c r="F178">
        <v>100</v>
      </c>
      <c r="G178" t="s">
        <v>274</v>
      </c>
      <c r="H178">
        <v>25084</v>
      </c>
      <c r="I178" t="s">
        <v>584</v>
      </c>
      <c r="J178" t="s">
        <v>584</v>
      </c>
      <c r="K178" t="s">
        <v>584</v>
      </c>
      <c r="L178" t="s">
        <v>23</v>
      </c>
      <c r="M178" t="s">
        <v>1380</v>
      </c>
      <c r="N178" t="s">
        <v>1384</v>
      </c>
      <c r="O178" t="s">
        <v>1415</v>
      </c>
      <c r="P178" t="s">
        <v>1425</v>
      </c>
      <c r="Q178" t="s">
        <v>1805</v>
      </c>
      <c r="R178" t="s">
        <v>1806</v>
      </c>
      <c r="S178" t="s">
        <v>1807</v>
      </c>
      <c r="T178" t="s">
        <v>594</v>
      </c>
      <c r="U178" t="s">
        <v>595</v>
      </c>
      <c r="V178" t="s">
        <v>628</v>
      </c>
      <c r="W178" t="s">
        <v>596</v>
      </c>
      <c r="X178" t="s">
        <v>1339</v>
      </c>
      <c r="Y178" t="s">
        <v>613</v>
      </c>
      <c r="Z178" t="s">
        <v>23</v>
      </c>
      <c r="AA178">
        <v>1</v>
      </c>
      <c r="AB178" t="s">
        <v>288</v>
      </c>
      <c r="AC178">
        <v>530650</v>
      </c>
      <c r="AD178">
        <v>1015445</v>
      </c>
      <c r="AE178" t="s">
        <v>584</v>
      </c>
      <c r="AF178" t="s">
        <v>309</v>
      </c>
      <c r="AG178" t="s">
        <v>309</v>
      </c>
      <c r="AH178" t="s">
        <v>310</v>
      </c>
      <c r="AI178" t="s">
        <v>311</v>
      </c>
      <c r="AJ178" t="s">
        <v>362</v>
      </c>
      <c r="AK178" t="s">
        <v>584</v>
      </c>
      <c r="AL178" t="s">
        <v>1108</v>
      </c>
      <c r="AM178" t="s">
        <v>23</v>
      </c>
      <c r="AN178" t="s">
        <v>584</v>
      </c>
      <c r="AO178" t="s">
        <v>23</v>
      </c>
      <c r="AP178" t="s">
        <v>584</v>
      </c>
      <c r="AQ178" t="s">
        <v>23</v>
      </c>
      <c r="AR178" t="s">
        <v>584</v>
      </c>
      <c r="AS178" t="s">
        <v>584</v>
      </c>
      <c r="AT178">
        <v>2</v>
      </c>
      <c r="AU178" t="s">
        <v>294</v>
      </c>
      <c r="AV178" t="s">
        <v>295</v>
      </c>
      <c r="AW178">
        <v>1</v>
      </c>
      <c r="AX178" t="s">
        <v>33</v>
      </c>
      <c r="AY178">
        <v>1</v>
      </c>
      <c r="AZ178">
        <v>1</v>
      </c>
      <c r="BA178" t="s">
        <v>584</v>
      </c>
      <c r="BB178" t="s">
        <v>584</v>
      </c>
      <c r="BC178" t="s">
        <v>584</v>
      </c>
      <c r="BD178" t="s">
        <v>33</v>
      </c>
      <c r="BE178" t="s">
        <v>584</v>
      </c>
      <c r="BF178" t="s">
        <v>23</v>
      </c>
      <c r="BG178" t="s">
        <v>23</v>
      </c>
      <c r="BH178" t="s">
        <v>584</v>
      </c>
      <c r="BI178" t="s">
        <v>584</v>
      </c>
      <c r="BJ178" t="s">
        <v>584</v>
      </c>
      <c r="BK178">
        <v>89878</v>
      </c>
      <c r="BL178" t="s">
        <v>1808</v>
      </c>
      <c r="BM178" t="s">
        <v>1809</v>
      </c>
      <c r="BN178" t="s">
        <v>1810</v>
      </c>
      <c r="BO178">
        <v>1981</v>
      </c>
      <c r="BP178" t="s">
        <v>1811</v>
      </c>
    </row>
    <row r="179" spans="1:68" x14ac:dyDescent="0.25">
      <c r="A179">
        <v>63252</v>
      </c>
      <c r="B179" t="s">
        <v>273</v>
      </c>
      <c r="C179" t="s">
        <v>23</v>
      </c>
      <c r="D179" t="s">
        <v>584</v>
      </c>
      <c r="E179" t="s">
        <v>584</v>
      </c>
      <c r="F179">
        <v>80</v>
      </c>
      <c r="G179" t="s">
        <v>274</v>
      </c>
      <c r="H179">
        <v>17047</v>
      </c>
      <c r="I179" t="s">
        <v>584</v>
      </c>
      <c r="J179" t="s">
        <v>584</v>
      </c>
      <c r="K179" t="s">
        <v>584</v>
      </c>
      <c r="L179" t="s">
        <v>584</v>
      </c>
      <c r="M179" t="s">
        <v>1380</v>
      </c>
      <c r="N179" t="s">
        <v>1384</v>
      </c>
      <c r="O179" t="s">
        <v>1415</v>
      </c>
      <c r="P179" t="s">
        <v>1812</v>
      </c>
      <c r="Q179" t="s">
        <v>1813</v>
      </c>
      <c r="R179" t="s">
        <v>1814</v>
      </c>
      <c r="S179" t="s">
        <v>1815</v>
      </c>
      <c r="T179" t="s">
        <v>594</v>
      </c>
      <c r="U179" t="s">
        <v>595</v>
      </c>
      <c r="V179" t="s">
        <v>628</v>
      </c>
      <c r="W179" t="s">
        <v>596</v>
      </c>
      <c r="X179" t="s">
        <v>629</v>
      </c>
      <c r="Y179" t="s">
        <v>613</v>
      </c>
      <c r="Z179" t="s">
        <v>1736</v>
      </c>
      <c r="AA179">
        <v>1</v>
      </c>
      <c r="AB179" t="s">
        <v>497</v>
      </c>
      <c r="AC179">
        <v>2013199</v>
      </c>
      <c r="AD179">
        <v>2022310</v>
      </c>
      <c r="AE179" t="s">
        <v>584</v>
      </c>
      <c r="AF179" t="s">
        <v>309</v>
      </c>
      <c r="AG179" t="s">
        <v>309</v>
      </c>
      <c r="AH179" t="s">
        <v>310</v>
      </c>
      <c r="AI179" t="s">
        <v>311</v>
      </c>
      <c r="AJ179" t="s">
        <v>362</v>
      </c>
      <c r="AK179" t="s">
        <v>584</v>
      </c>
      <c r="AL179" t="s">
        <v>1108</v>
      </c>
      <c r="AM179" t="s">
        <v>584</v>
      </c>
      <c r="AN179" t="s">
        <v>584</v>
      </c>
      <c r="AO179" t="s">
        <v>313</v>
      </c>
      <c r="AP179" t="s">
        <v>584</v>
      </c>
      <c r="AQ179" t="s">
        <v>584</v>
      </c>
      <c r="AR179" t="s">
        <v>584</v>
      </c>
      <c r="AS179" t="s">
        <v>584</v>
      </c>
      <c r="AT179">
        <v>3</v>
      </c>
      <c r="AU179" t="s">
        <v>294</v>
      </c>
      <c r="AV179" t="s">
        <v>314</v>
      </c>
      <c r="AW179">
        <v>1</v>
      </c>
      <c r="AX179" t="s">
        <v>31</v>
      </c>
      <c r="AY179">
        <v>1</v>
      </c>
      <c r="AZ179">
        <v>1</v>
      </c>
      <c r="BA179" t="s">
        <v>584</v>
      </c>
      <c r="BB179" t="s">
        <v>584</v>
      </c>
      <c r="BC179" t="s">
        <v>584</v>
      </c>
      <c r="BD179" t="s">
        <v>33</v>
      </c>
      <c r="BE179" t="s">
        <v>23</v>
      </c>
      <c r="BF179" t="s">
        <v>23</v>
      </c>
      <c r="BG179" t="s">
        <v>23</v>
      </c>
      <c r="BH179" t="s">
        <v>23</v>
      </c>
      <c r="BI179" t="s">
        <v>23</v>
      </c>
      <c r="BJ179" t="s">
        <v>23</v>
      </c>
      <c r="BK179">
        <v>153463</v>
      </c>
      <c r="BL179" t="s">
        <v>1816</v>
      </c>
      <c r="BM179" t="s">
        <v>1817</v>
      </c>
      <c r="BN179" t="s">
        <v>1818</v>
      </c>
      <c r="BO179">
        <v>1996</v>
      </c>
      <c r="BP179" t="s">
        <v>1819</v>
      </c>
    </row>
    <row r="180" spans="1:68" x14ac:dyDescent="0.25">
      <c r="A180">
        <v>63252</v>
      </c>
      <c r="B180" t="s">
        <v>273</v>
      </c>
      <c r="C180" t="s">
        <v>23</v>
      </c>
      <c r="D180" t="s">
        <v>584</v>
      </c>
      <c r="E180" t="s">
        <v>584</v>
      </c>
      <c r="F180">
        <v>100</v>
      </c>
      <c r="G180" t="s">
        <v>274</v>
      </c>
      <c r="H180">
        <v>16058</v>
      </c>
      <c r="I180" t="s">
        <v>584</v>
      </c>
      <c r="J180" t="s">
        <v>584</v>
      </c>
      <c r="K180" t="s">
        <v>1429</v>
      </c>
      <c r="L180" t="s">
        <v>23</v>
      </c>
      <c r="M180" t="s">
        <v>1380</v>
      </c>
      <c r="N180" t="s">
        <v>1384</v>
      </c>
      <c r="O180" t="s">
        <v>1392</v>
      </c>
      <c r="P180" t="s">
        <v>1482</v>
      </c>
      <c r="Q180" t="s">
        <v>1656</v>
      </c>
      <c r="R180" t="s">
        <v>1657</v>
      </c>
      <c r="S180" t="s">
        <v>1658</v>
      </c>
      <c r="T180" t="s">
        <v>594</v>
      </c>
      <c r="U180" t="s">
        <v>595</v>
      </c>
      <c r="V180" t="s">
        <v>628</v>
      </c>
      <c r="W180" t="s">
        <v>765</v>
      </c>
      <c r="X180" t="s">
        <v>1339</v>
      </c>
      <c r="Y180" t="s">
        <v>613</v>
      </c>
      <c r="Z180" t="s">
        <v>23</v>
      </c>
      <c r="AA180">
        <v>1</v>
      </c>
      <c r="AB180" t="s">
        <v>288</v>
      </c>
      <c r="AC180">
        <v>594973</v>
      </c>
      <c r="AD180">
        <v>1142755</v>
      </c>
      <c r="AE180" t="s">
        <v>584</v>
      </c>
      <c r="AF180" t="s">
        <v>309</v>
      </c>
      <c r="AG180" t="s">
        <v>309</v>
      </c>
      <c r="AH180" t="s">
        <v>310</v>
      </c>
      <c r="AI180" t="s">
        <v>311</v>
      </c>
      <c r="AJ180" t="s">
        <v>362</v>
      </c>
      <c r="AK180" t="s">
        <v>584</v>
      </c>
      <c r="AL180" t="s">
        <v>1108</v>
      </c>
      <c r="AM180" t="s">
        <v>23</v>
      </c>
      <c r="AN180" t="s">
        <v>584</v>
      </c>
      <c r="AO180" t="s">
        <v>23</v>
      </c>
      <c r="AP180" t="s">
        <v>584</v>
      </c>
      <c r="AQ180" t="s">
        <v>23</v>
      </c>
      <c r="AR180" t="s">
        <v>584</v>
      </c>
      <c r="AS180" t="s">
        <v>584</v>
      </c>
      <c r="AT180">
        <v>5</v>
      </c>
      <c r="AU180" t="s">
        <v>294</v>
      </c>
      <c r="AV180" t="s">
        <v>314</v>
      </c>
      <c r="AW180">
        <v>1</v>
      </c>
      <c r="AX180" t="s">
        <v>31</v>
      </c>
      <c r="AY180">
        <v>1</v>
      </c>
      <c r="AZ180">
        <v>1</v>
      </c>
      <c r="BA180" t="s">
        <v>584</v>
      </c>
      <c r="BB180" t="s">
        <v>584</v>
      </c>
      <c r="BC180" t="s">
        <v>584</v>
      </c>
      <c r="BD180" t="s">
        <v>33</v>
      </c>
      <c r="BE180" t="s">
        <v>584</v>
      </c>
      <c r="BF180" t="s">
        <v>23</v>
      </c>
      <c r="BG180" t="s">
        <v>23</v>
      </c>
      <c r="BH180" t="s">
        <v>584</v>
      </c>
      <c r="BI180" t="s">
        <v>584</v>
      </c>
      <c r="BJ180" t="s">
        <v>584</v>
      </c>
      <c r="BK180">
        <v>150725</v>
      </c>
      <c r="BL180" t="s">
        <v>1820</v>
      </c>
      <c r="BM180" t="s">
        <v>1821</v>
      </c>
      <c r="BN180" t="s">
        <v>1822</v>
      </c>
      <c r="BO180">
        <v>1998</v>
      </c>
      <c r="BP180" t="s">
        <v>1823</v>
      </c>
    </row>
    <row r="181" spans="1:68" x14ac:dyDescent="0.25">
      <c r="A181">
        <v>63252</v>
      </c>
      <c r="B181" t="s">
        <v>273</v>
      </c>
      <c r="C181" t="s">
        <v>23</v>
      </c>
      <c r="D181" t="s">
        <v>584</v>
      </c>
      <c r="E181" t="s">
        <v>584</v>
      </c>
      <c r="F181">
        <v>100</v>
      </c>
      <c r="G181" t="s">
        <v>274</v>
      </c>
      <c r="H181">
        <v>10655</v>
      </c>
      <c r="I181" t="s">
        <v>584</v>
      </c>
      <c r="J181" t="s">
        <v>584</v>
      </c>
      <c r="K181" t="s">
        <v>584</v>
      </c>
      <c r="L181" t="s">
        <v>23</v>
      </c>
      <c r="M181" t="s">
        <v>1380</v>
      </c>
      <c r="N181" t="s">
        <v>1384</v>
      </c>
      <c r="O181" t="s">
        <v>1415</v>
      </c>
      <c r="P181" t="s">
        <v>1824</v>
      </c>
      <c r="Q181" t="s">
        <v>1825</v>
      </c>
      <c r="R181" t="s">
        <v>1826</v>
      </c>
      <c r="S181" t="s">
        <v>1827</v>
      </c>
      <c r="T181" t="s">
        <v>594</v>
      </c>
      <c r="U181" t="s">
        <v>595</v>
      </c>
      <c r="V181" t="s">
        <v>628</v>
      </c>
      <c r="W181" t="s">
        <v>596</v>
      </c>
      <c r="X181" t="s">
        <v>1339</v>
      </c>
      <c r="Y181" t="s">
        <v>613</v>
      </c>
      <c r="Z181" t="s">
        <v>23</v>
      </c>
      <c r="AA181">
        <v>1</v>
      </c>
      <c r="AB181" t="s">
        <v>288</v>
      </c>
      <c r="AC181">
        <v>557294</v>
      </c>
      <c r="AD181">
        <v>1085539</v>
      </c>
      <c r="AE181" t="s">
        <v>584</v>
      </c>
      <c r="AF181" t="s">
        <v>309</v>
      </c>
      <c r="AG181" t="s">
        <v>309</v>
      </c>
      <c r="AH181" t="s">
        <v>310</v>
      </c>
      <c r="AI181" t="s">
        <v>311</v>
      </c>
      <c r="AJ181" t="s">
        <v>362</v>
      </c>
      <c r="AK181" t="s">
        <v>584</v>
      </c>
      <c r="AL181" t="s">
        <v>1108</v>
      </c>
      <c r="AM181" t="s">
        <v>23</v>
      </c>
      <c r="AN181" t="s">
        <v>584</v>
      </c>
      <c r="AO181" t="s">
        <v>23</v>
      </c>
      <c r="AP181" t="s">
        <v>584</v>
      </c>
      <c r="AQ181" t="s">
        <v>23</v>
      </c>
      <c r="AR181" t="s">
        <v>584</v>
      </c>
      <c r="AS181" t="s">
        <v>584</v>
      </c>
      <c r="AT181">
        <v>31</v>
      </c>
      <c r="AU181" t="s">
        <v>294</v>
      </c>
      <c r="AV181" t="s">
        <v>314</v>
      </c>
      <c r="AW181">
        <v>1</v>
      </c>
      <c r="AX181" t="s">
        <v>31</v>
      </c>
      <c r="AY181">
        <v>1</v>
      </c>
      <c r="AZ181">
        <v>1</v>
      </c>
      <c r="BA181" t="s">
        <v>584</v>
      </c>
      <c r="BB181" t="s">
        <v>584</v>
      </c>
      <c r="BC181" t="s">
        <v>584</v>
      </c>
      <c r="BD181" t="s">
        <v>33</v>
      </c>
      <c r="BE181" t="s">
        <v>584</v>
      </c>
      <c r="BF181" t="s">
        <v>23</v>
      </c>
      <c r="BG181" t="s">
        <v>23</v>
      </c>
      <c r="BH181" t="s">
        <v>584</v>
      </c>
      <c r="BI181" t="s">
        <v>584</v>
      </c>
      <c r="BJ181" t="s">
        <v>584</v>
      </c>
      <c r="BK181">
        <v>121214</v>
      </c>
      <c r="BL181" t="s">
        <v>1750</v>
      </c>
      <c r="BM181" t="s">
        <v>1751</v>
      </c>
      <c r="BN181" t="s">
        <v>1752</v>
      </c>
      <c r="BO181">
        <v>1997</v>
      </c>
      <c r="BP181" t="s">
        <v>1753</v>
      </c>
    </row>
    <row r="182" spans="1:68" x14ac:dyDescent="0.25">
      <c r="A182">
        <v>63252</v>
      </c>
      <c r="B182" t="s">
        <v>273</v>
      </c>
      <c r="C182" t="s">
        <v>23</v>
      </c>
      <c r="D182" t="s">
        <v>584</v>
      </c>
      <c r="E182" t="s">
        <v>584</v>
      </c>
      <c r="F182">
        <v>100</v>
      </c>
      <c r="G182" t="s">
        <v>274</v>
      </c>
      <c r="H182">
        <v>15908</v>
      </c>
      <c r="I182" t="s">
        <v>584</v>
      </c>
      <c r="J182" t="s">
        <v>584</v>
      </c>
      <c r="K182" t="s">
        <v>1429</v>
      </c>
      <c r="L182" t="s">
        <v>23</v>
      </c>
      <c r="M182" t="s">
        <v>1380</v>
      </c>
      <c r="N182" t="s">
        <v>1384</v>
      </c>
      <c r="O182" t="s">
        <v>1415</v>
      </c>
      <c r="P182" t="s">
        <v>1425</v>
      </c>
      <c r="Q182" t="s">
        <v>1475</v>
      </c>
      <c r="R182" t="s">
        <v>1476</v>
      </c>
      <c r="S182" t="s">
        <v>1477</v>
      </c>
      <c r="T182" t="s">
        <v>594</v>
      </c>
      <c r="U182" t="s">
        <v>595</v>
      </c>
      <c r="V182" t="s">
        <v>628</v>
      </c>
      <c r="W182" t="s">
        <v>596</v>
      </c>
      <c r="X182" t="s">
        <v>629</v>
      </c>
      <c r="Y182" t="s">
        <v>613</v>
      </c>
      <c r="Z182" t="s">
        <v>23</v>
      </c>
      <c r="AA182">
        <v>1</v>
      </c>
      <c r="AB182" t="s">
        <v>288</v>
      </c>
      <c r="AC182">
        <v>586024</v>
      </c>
      <c r="AD182">
        <v>1132629</v>
      </c>
      <c r="AE182" t="s">
        <v>584</v>
      </c>
      <c r="AF182" t="s">
        <v>309</v>
      </c>
      <c r="AG182" t="s">
        <v>309</v>
      </c>
      <c r="AH182" t="s">
        <v>310</v>
      </c>
      <c r="AI182" t="s">
        <v>311</v>
      </c>
      <c r="AJ182" t="s">
        <v>362</v>
      </c>
      <c r="AK182" t="s">
        <v>584</v>
      </c>
      <c r="AL182" t="s">
        <v>1108</v>
      </c>
      <c r="AM182" t="s">
        <v>23</v>
      </c>
      <c r="AN182" t="s">
        <v>584</v>
      </c>
      <c r="AO182" t="s">
        <v>23</v>
      </c>
      <c r="AP182" t="s">
        <v>584</v>
      </c>
      <c r="AQ182" t="s">
        <v>23</v>
      </c>
      <c r="AR182" t="s">
        <v>584</v>
      </c>
      <c r="AS182" t="s">
        <v>584</v>
      </c>
      <c r="AT182">
        <v>2</v>
      </c>
      <c r="AU182" t="s">
        <v>294</v>
      </c>
      <c r="AV182" t="s">
        <v>314</v>
      </c>
      <c r="AW182">
        <v>1</v>
      </c>
      <c r="AX182" t="s">
        <v>31</v>
      </c>
      <c r="AY182">
        <v>1</v>
      </c>
      <c r="AZ182">
        <v>1</v>
      </c>
      <c r="BA182" t="s">
        <v>584</v>
      </c>
      <c r="BB182" t="s">
        <v>584</v>
      </c>
      <c r="BC182" t="s">
        <v>584</v>
      </c>
      <c r="BD182" t="s">
        <v>33</v>
      </c>
      <c r="BE182" t="s">
        <v>584</v>
      </c>
      <c r="BF182" t="s">
        <v>23</v>
      </c>
      <c r="BG182" t="s">
        <v>23</v>
      </c>
      <c r="BH182" t="s">
        <v>584</v>
      </c>
      <c r="BI182" t="s">
        <v>584</v>
      </c>
      <c r="BJ182" t="s">
        <v>584</v>
      </c>
      <c r="BK182">
        <v>90640</v>
      </c>
      <c r="BL182" t="s">
        <v>1782</v>
      </c>
      <c r="BM182" t="s">
        <v>1783</v>
      </c>
      <c r="BN182" t="s">
        <v>1784</v>
      </c>
      <c r="BO182">
        <v>1991</v>
      </c>
      <c r="BP182" t="s">
        <v>1828</v>
      </c>
    </row>
    <row r="183" spans="1:68" x14ac:dyDescent="0.25">
      <c r="A183">
        <v>63252</v>
      </c>
      <c r="B183" t="s">
        <v>273</v>
      </c>
      <c r="C183" t="s">
        <v>23</v>
      </c>
      <c r="D183" t="s">
        <v>584</v>
      </c>
      <c r="E183" t="s">
        <v>286</v>
      </c>
      <c r="F183">
        <v>100</v>
      </c>
      <c r="G183" t="s">
        <v>274</v>
      </c>
      <c r="H183">
        <v>17724</v>
      </c>
      <c r="I183" t="s">
        <v>584</v>
      </c>
      <c r="J183" t="s">
        <v>584</v>
      </c>
      <c r="K183" t="s">
        <v>584</v>
      </c>
      <c r="L183" t="s">
        <v>23</v>
      </c>
      <c r="M183" t="s">
        <v>1380</v>
      </c>
      <c r="N183" t="s">
        <v>1384</v>
      </c>
      <c r="O183" t="s">
        <v>1546</v>
      </c>
      <c r="P183" t="s">
        <v>1547</v>
      </c>
      <c r="Q183" t="s">
        <v>1548</v>
      </c>
      <c r="R183" t="s">
        <v>280</v>
      </c>
      <c r="S183" t="s">
        <v>1549</v>
      </c>
      <c r="T183" t="s">
        <v>594</v>
      </c>
      <c r="U183" t="s">
        <v>595</v>
      </c>
      <c r="V183" t="s">
        <v>628</v>
      </c>
      <c r="W183" t="s">
        <v>596</v>
      </c>
      <c r="X183" t="s">
        <v>629</v>
      </c>
      <c r="Y183" t="s">
        <v>613</v>
      </c>
      <c r="Z183" t="s">
        <v>23</v>
      </c>
      <c r="AA183">
        <v>2</v>
      </c>
      <c r="AB183" t="s">
        <v>288</v>
      </c>
      <c r="AC183">
        <v>552971</v>
      </c>
      <c r="AD183">
        <v>1149216</v>
      </c>
      <c r="AE183" t="s">
        <v>584</v>
      </c>
      <c r="AF183" t="s">
        <v>309</v>
      </c>
      <c r="AG183" t="s">
        <v>309</v>
      </c>
      <c r="AH183" t="s">
        <v>310</v>
      </c>
      <c r="AI183" t="s">
        <v>311</v>
      </c>
      <c r="AJ183" t="s">
        <v>361</v>
      </c>
      <c r="AK183" t="s">
        <v>584</v>
      </c>
      <c r="AL183" t="s">
        <v>1108</v>
      </c>
      <c r="AM183" t="s">
        <v>23</v>
      </c>
      <c r="AN183" t="s">
        <v>584</v>
      </c>
      <c r="AO183" t="s">
        <v>23</v>
      </c>
      <c r="AP183" t="s">
        <v>584</v>
      </c>
      <c r="AQ183" t="s">
        <v>23</v>
      </c>
      <c r="AR183" t="s">
        <v>584</v>
      </c>
      <c r="AS183" t="s">
        <v>584</v>
      </c>
      <c r="AT183">
        <v>1</v>
      </c>
      <c r="AU183" t="s">
        <v>294</v>
      </c>
      <c r="AV183" t="s">
        <v>314</v>
      </c>
      <c r="AW183">
        <v>1</v>
      </c>
      <c r="AX183" t="s">
        <v>31</v>
      </c>
      <c r="AY183">
        <v>1</v>
      </c>
      <c r="AZ183">
        <v>1</v>
      </c>
      <c r="BA183" t="s">
        <v>584</v>
      </c>
      <c r="BB183" t="s">
        <v>584</v>
      </c>
      <c r="BC183" t="s">
        <v>584</v>
      </c>
      <c r="BD183" t="s">
        <v>33</v>
      </c>
      <c r="BE183" t="s">
        <v>584</v>
      </c>
      <c r="BF183" t="s">
        <v>23</v>
      </c>
      <c r="BG183" t="s">
        <v>23</v>
      </c>
      <c r="BH183" t="s">
        <v>584</v>
      </c>
      <c r="BI183" t="s">
        <v>584</v>
      </c>
      <c r="BJ183" t="s">
        <v>584</v>
      </c>
      <c r="BK183">
        <v>87876</v>
      </c>
      <c r="BL183" t="s">
        <v>1471</v>
      </c>
      <c r="BM183" t="s">
        <v>1472</v>
      </c>
      <c r="BN183" t="s">
        <v>1473</v>
      </c>
      <c r="BO183">
        <v>1986</v>
      </c>
      <c r="BP183" t="s">
        <v>1474</v>
      </c>
    </row>
    <row r="184" spans="1:68" x14ac:dyDescent="0.25">
      <c r="A184">
        <v>63252</v>
      </c>
      <c r="B184" t="s">
        <v>273</v>
      </c>
      <c r="C184" t="s">
        <v>23</v>
      </c>
      <c r="D184" t="s">
        <v>584</v>
      </c>
      <c r="E184" t="s">
        <v>584</v>
      </c>
      <c r="F184">
        <v>100</v>
      </c>
      <c r="G184" t="s">
        <v>274</v>
      </c>
      <c r="H184">
        <v>16733</v>
      </c>
      <c r="I184" t="s">
        <v>584</v>
      </c>
      <c r="J184" t="s">
        <v>584</v>
      </c>
      <c r="K184" t="s">
        <v>584</v>
      </c>
      <c r="L184" t="s">
        <v>23</v>
      </c>
      <c r="M184" t="s">
        <v>1380</v>
      </c>
      <c r="N184" t="s">
        <v>1384</v>
      </c>
      <c r="O184" t="s">
        <v>1392</v>
      </c>
      <c r="P184" t="s">
        <v>1500</v>
      </c>
      <c r="Q184" t="s">
        <v>1511</v>
      </c>
      <c r="R184" t="s">
        <v>1512</v>
      </c>
      <c r="S184" t="s">
        <v>1513</v>
      </c>
      <c r="T184" t="s">
        <v>594</v>
      </c>
      <c r="U184" t="s">
        <v>595</v>
      </c>
      <c r="V184" t="s">
        <v>628</v>
      </c>
      <c r="W184" t="s">
        <v>584</v>
      </c>
      <c r="X184" t="s">
        <v>854</v>
      </c>
      <c r="Y184" t="s">
        <v>613</v>
      </c>
      <c r="Z184" t="s">
        <v>23</v>
      </c>
      <c r="AA184">
        <v>1</v>
      </c>
      <c r="AB184" t="s">
        <v>288</v>
      </c>
      <c r="AC184">
        <v>579338</v>
      </c>
      <c r="AD184">
        <v>1042364</v>
      </c>
      <c r="AE184" t="s">
        <v>584</v>
      </c>
      <c r="AF184" t="s">
        <v>309</v>
      </c>
      <c r="AG184" t="s">
        <v>309</v>
      </c>
      <c r="AH184" t="s">
        <v>310</v>
      </c>
      <c r="AI184" t="s">
        <v>311</v>
      </c>
      <c r="AJ184" t="s">
        <v>362</v>
      </c>
      <c r="AK184" t="s">
        <v>584</v>
      </c>
      <c r="AL184" t="s">
        <v>1108</v>
      </c>
      <c r="AM184" t="s">
        <v>23</v>
      </c>
      <c r="AN184" t="s">
        <v>584</v>
      </c>
      <c r="AO184" t="s">
        <v>23</v>
      </c>
      <c r="AP184" t="s">
        <v>584</v>
      </c>
      <c r="AQ184" t="s">
        <v>23</v>
      </c>
      <c r="AR184" t="s">
        <v>584</v>
      </c>
      <c r="AS184" t="s">
        <v>584</v>
      </c>
      <c r="AT184" t="s">
        <v>584</v>
      </c>
      <c r="AU184" t="s">
        <v>294</v>
      </c>
      <c r="AV184" t="s">
        <v>314</v>
      </c>
      <c r="AW184">
        <v>1</v>
      </c>
      <c r="AX184" t="s">
        <v>31</v>
      </c>
      <c r="AY184">
        <v>1</v>
      </c>
      <c r="AZ184">
        <v>1</v>
      </c>
      <c r="BA184" t="s">
        <v>584</v>
      </c>
      <c r="BB184" t="s">
        <v>584</v>
      </c>
      <c r="BC184" t="s">
        <v>584</v>
      </c>
      <c r="BD184" t="s">
        <v>33</v>
      </c>
      <c r="BE184" t="s">
        <v>584</v>
      </c>
      <c r="BF184" t="s">
        <v>23</v>
      </c>
      <c r="BG184" t="s">
        <v>23</v>
      </c>
      <c r="BH184" t="s">
        <v>584</v>
      </c>
      <c r="BI184" t="s">
        <v>584</v>
      </c>
      <c r="BJ184" t="s">
        <v>584</v>
      </c>
      <c r="BK184">
        <v>114809</v>
      </c>
      <c r="BL184" t="s">
        <v>1672</v>
      </c>
      <c r="BM184" t="s">
        <v>1673</v>
      </c>
      <c r="BN184" t="s">
        <v>1674</v>
      </c>
      <c r="BO184">
        <v>1970</v>
      </c>
      <c r="BP184" t="s">
        <v>1762</v>
      </c>
    </row>
    <row r="185" spans="1:68" x14ac:dyDescent="0.25">
      <c r="A185">
        <v>63252</v>
      </c>
      <c r="B185" t="s">
        <v>273</v>
      </c>
      <c r="C185" t="s">
        <v>23</v>
      </c>
      <c r="D185" t="s">
        <v>584</v>
      </c>
      <c r="E185" t="s">
        <v>584</v>
      </c>
      <c r="F185">
        <v>100</v>
      </c>
      <c r="G185" t="s">
        <v>274</v>
      </c>
      <c r="H185">
        <v>25084</v>
      </c>
      <c r="I185" t="s">
        <v>584</v>
      </c>
      <c r="J185" t="s">
        <v>584</v>
      </c>
      <c r="K185" t="s">
        <v>584</v>
      </c>
      <c r="L185" t="s">
        <v>23</v>
      </c>
      <c r="M185" t="s">
        <v>1380</v>
      </c>
      <c r="N185" t="s">
        <v>1384</v>
      </c>
      <c r="O185" t="s">
        <v>1415</v>
      </c>
      <c r="P185" t="s">
        <v>1425</v>
      </c>
      <c r="Q185" t="s">
        <v>1805</v>
      </c>
      <c r="R185" t="s">
        <v>1806</v>
      </c>
      <c r="S185" t="s">
        <v>1807</v>
      </c>
      <c r="T185" t="s">
        <v>594</v>
      </c>
      <c r="U185" t="s">
        <v>595</v>
      </c>
      <c r="V185" t="s">
        <v>628</v>
      </c>
      <c r="W185" t="s">
        <v>596</v>
      </c>
      <c r="X185" t="s">
        <v>1339</v>
      </c>
      <c r="Y185" t="s">
        <v>613</v>
      </c>
      <c r="Z185" t="s">
        <v>23</v>
      </c>
      <c r="AA185">
        <v>1</v>
      </c>
      <c r="AB185" t="s">
        <v>288</v>
      </c>
      <c r="AC185">
        <v>530649</v>
      </c>
      <c r="AD185">
        <v>1145958</v>
      </c>
      <c r="AE185" t="s">
        <v>584</v>
      </c>
      <c r="AF185" t="s">
        <v>309</v>
      </c>
      <c r="AG185" t="s">
        <v>309</v>
      </c>
      <c r="AH185" t="s">
        <v>310</v>
      </c>
      <c r="AI185" t="s">
        <v>311</v>
      </c>
      <c r="AJ185" t="s">
        <v>362</v>
      </c>
      <c r="AK185" t="s">
        <v>584</v>
      </c>
      <c r="AL185" t="s">
        <v>1108</v>
      </c>
      <c r="AM185" t="s">
        <v>23</v>
      </c>
      <c r="AN185" t="s">
        <v>584</v>
      </c>
      <c r="AO185" t="s">
        <v>23</v>
      </c>
      <c r="AP185" t="s">
        <v>584</v>
      </c>
      <c r="AQ185" t="s">
        <v>23</v>
      </c>
      <c r="AR185" t="s">
        <v>584</v>
      </c>
      <c r="AS185" t="s">
        <v>584</v>
      </c>
      <c r="AT185">
        <v>1</v>
      </c>
      <c r="AU185" t="s">
        <v>294</v>
      </c>
      <c r="AV185" t="s">
        <v>295</v>
      </c>
      <c r="AW185">
        <v>1</v>
      </c>
      <c r="AX185" t="s">
        <v>33</v>
      </c>
      <c r="AY185">
        <v>1</v>
      </c>
      <c r="AZ185">
        <v>1</v>
      </c>
      <c r="BA185" t="s">
        <v>584</v>
      </c>
      <c r="BB185" t="s">
        <v>584</v>
      </c>
      <c r="BC185" t="s">
        <v>584</v>
      </c>
      <c r="BD185" t="s">
        <v>33</v>
      </c>
      <c r="BE185" t="s">
        <v>584</v>
      </c>
      <c r="BF185" t="s">
        <v>23</v>
      </c>
      <c r="BG185" t="s">
        <v>23</v>
      </c>
      <c r="BH185" t="s">
        <v>584</v>
      </c>
      <c r="BI185" t="s">
        <v>584</v>
      </c>
      <c r="BJ185" t="s">
        <v>584</v>
      </c>
      <c r="BK185">
        <v>89878</v>
      </c>
      <c r="BL185" t="s">
        <v>1808</v>
      </c>
      <c r="BM185" t="s">
        <v>1809</v>
      </c>
      <c r="BN185" t="s">
        <v>1810</v>
      </c>
      <c r="BO185">
        <v>1981</v>
      </c>
      <c r="BP185" t="s">
        <v>1811</v>
      </c>
    </row>
    <row r="186" spans="1:68" x14ac:dyDescent="0.25">
      <c r="A186">
        <v>63252</v>
      </c>
      <c r="B186" t="s">
        <v>273</v>
      </c>
      <c r="C186" t="s">
        <v>23</v>
      </c>
      <c r="D186" t="s">
        <v>584</v>
      </c>
      <c r="E186" t="s">
        <v>584</v>
      </c>
      <c r="F186">
        <v>100</v>
      </c>
      <c r="G186" t="s">
        <v>274</v>
      </c>
      <c r="H186">
        <v>25084</v>
      </c>
      <c r="I186" t="s">
        <v>584</v>
      </c>
      <c r="J186" t="s">
        <v>584</v>
      </c>
      <c r="K186" t="s">
        <v>584</v>
      </c>
      <c r="L186" t="s">
        <v>23</v>
      </c>
      <c r="M186" t="s">
        <v>1380</v>
      </c>
      <c r="N186" t="s">
        <v>1384</v>
      </c>
      <c r="O186" t="s">
        <v>1415</v>
      </c>
      <c r="P186" t="s">
        <v>1425</v>
      </c>
      <c r="Q186" t="s">
        <v>1805</v>
      </c>
      <c r="R186" t="s">
        <v>1806</v>
      </c>
      <c r="S186" t="s">
        <v>1807</v>
      </c>
      <c r="T186" t="s">
        <v>594</v>
      </c>
      <c r="U186" t="s">
        <v>595</v>
      </c>
      <c r="V186" t="s">
        <v>628</v>
      </c>
      <c r="W186" t="s">
        <v>596</v>
      </c>
      <c r="X186" t="s">
        <v>1339</v>
      </c>
      <c r="Y186" t="s">
        <v>613</v>
      </c>
      <c r="Z186" t="s">
        <v>23</v>
      </c>
      <c r="AA186">
        <v>1</v>
      </c>
      <c r="AB186" t="s">
        <v>288</v>
      </c>
      <c r="AC186">
        <v>530651</v>
      </c>
      <c r="AD186">
        <v>1015446</v>
      </c>
      <c r="AE186" t="s">
        <v>584</v>
      </c>
      <c r="AF186" t="s">
        <v>309</v>
      </c>
      <c r="AG186" t="s">
        <v>309</v>
      </c>
      <c r="AH186" t="s">
        <v>310</v>
      </c>
      <c r="AI186" t="s">
        <v>311</v>
      </c>
      <c r="AJ186" t="s">
        <v>362</v>
      </c>
      <c r="AK186" t="s">
        <v>584</v>
      </c>
      <c r="AL186" t="s">
        <v>1108</v>
      </c>
      <c r="AM186" t="s">
        <v>23</v>
      </c>
      <c r="AN186" t="s">
        <v>584</v>
      </c>
      <c r="AO186" t="s">
        <v>23</v>
      </c>
      <c r="AP186" t="s">
        <v>584</v>
      </c>
      <c r="AQ186" t="s">
        <v>23</v>
      </c>
      <c r="AR186" t="s">
        <v>584</v>
      </c>
      <c r="AS186" t="s">
        <v>584</v>
      </c>
      <c r="AT186">
        <v>7</v>
      </c>
      <c r="AU186" t="s">
        <v>294</v>
      </c>
      <c r="AV186" t="s">
        <v>295</v>
      </c>
      <c r="AW186">
        <v>1</v>
      </c>
      <c r="AX186" t="s">
        <v>33</v>
      </c>
      <c r="AY186">
        <v>1</v>
      </c>
      <c r="AZ186">
        <v>1</v>
      </c>
      <c r="BA186" t="s">
        <v>584</v>
      </c>
      <c r="BB186" t="s">
        <v>584</v>
      </c>
      <c r="BC186" t="s">
        <v>584</v>
      </c>
      <c r="BD186" t="s">
        <v>33</v>
      </c>
      <c r="BE186" t="s">
        <v>584</v>
      </c>
      <c r="BF186" t="s">
        <v>23</v>
      </c>
      <c r="BG186" t="s">
        <v>23</v>
      </c>
      <c r="BH186" t="s">
        <v>584</v>
      </c>
      <c r="BI186" t="s">
        <v>584</v>
      </c>
      <c r="BJ186" t="s">
        <v>584</v>
      </c>
      <c r="BK186">
        <v>89878</v>
      </c>
      <c r="BL186" t="s">
        <v>1808</v>
      </c>
      <c r="BM186" t="s">
        <v>1809</v>
      </c>
      <c r="BN186" t="s">
        <v>1810</v>
      </c>
      <c r="BO186">
        <v>1981</v>
      </c>
      <c r="BP186" t="s">
        <v>1811</v>
      </c>
    </row>
    <row r="187" spans="1:68" x14ac:dyDescent="0.25">
      <c r="A187">
        <v>63252</v>
      </c>
      <c r="B187" t="s">
        <v>273</v>
      </c>
      <c r="C187" t="s">
        <v>23</v>
      </c>
      <c r="D187" t="s">
        <v>584</v>
      </c>
      <c r="E187" t="s">
        <v>584</v>
      </c>
      <c r="F187">
        <v>100</v>
      </c>
      <c r="G187" t="s">
        <v>274</v>
      </c>
      <c r="H187">
        <v>5777</v>
      </c>
      <c r="I187" t="s">
        <v>584</v>
      </c>
      <c r="J187" t="s">
        <v>584</v>
      </c>
      <c r="K187" t="s">
        <v>584</v>
      </c>
      <c r="L187" t="s">
        <v>584</v>
      </c>
      <c r="M187" t="s">
        <v>1380</v>
      </c>
      <c r="N187" t="s">
        <v>1384</v>
      </c>
      <c r="O187" t="s">
        <v>1514</v>
      </c>
      <c r="P187" t="s">
        <v>1526</v>
      </c>
      <c r="Q187" t="s">
        <v>1527</v>
      </c>
      <c r="R187" t="s">
        <v>1528</v>
      </c>
      <c r="S187" t="s">
        <v>1529</v>
      </c>
      <c r="T187" t="s">
        <v>594</v>
      </c>
      <c r="U187" t="s">
        <v>595</v>
      </c>
      <c r="V187" t="s">
        <v>628</v>
      </c>
      <c r="W187" t="s">
        <v>765</v>
      </c>
      <c r="X187" t="s">
        <v>854</v>
      </c>
      <c r="Y187" t="s">
        <v>613</v>
      </c>
      <c r="Z187" t="s">
        <v>1736</v>
      </c>
      <c r="AA187">
        <v>1</v>
      </c>
      <c r="AB187" t="s">
        <v>497</v>
      </c>
      <c r="AC187">
        <v>2104306</v>
      </c>
      <c r="AD187">
        <v>2190874</v>
      </c>
      <c r="AE187" t="s">
        <v>584</v>
      </c>
      <c r="AF187" t="s">
        <v>309</v>
      </c>
      <c r="AG187" t="s">
        <v>309</v>
      </c>
      <c r="AH187" t="s">
        <v>310</v>
      </c>
      <c r="AI187" t="s">
        <v>311</v>
      </c>
      <c r="AJ187" t="s">
        <v>362</v>
      </c>
      <c r="AK187" t="s">
        <v>584</v>
      </c>
      <c r="AL187" t="s">
        <v>1108</v>
      </c>
      <c r="AM187" t="s">
        <v>584</v>
      </c>
      <c r="AN187" t="s">
        <v>584</v>
      </c>
      <c r="AO187" t="s">
        <v>313</v>
      </c>
      <c r="AP187" t="s">
        <v>584</v>
      </c>
      <c r="AQ187" t="s">
        <v>584</v>
      </c>
      <c r="AR187" t="s">
        <v>584</v>
      </c>
      <c r="AS187" t="s">
        <v>584</v>
      </c>
      <c r="AT187">
        <v>21</v>
      </c>
      <c r="AU187" t="s">
        <v>294</v>
      </c>
      <c r="AV187" t="s">
        <v>314</v>
      </c>
      <c r="AW187">
        <v>1</v>
      </c>
      <c r="AX187" t="s">
        <v>31</v>
      </c>
      <c r="AY187">
        <v>1</v>
      </c>
      <c r="AZ187">
        <v>1</v>
      </c>
      <c r="BA187" t="s">
        <v>584</v>
      </c>
      <c r="BB187" t="s">
        <v>584</v>
      </c>
      <c r="BC187" t="s">
        <v>584</v>
      </c>
      <c r="BD187" t="s">
        <v>33</v>
      </c>
      <c r="BE187" t="s">
        <v>584</v>
      </c>
      <c r="BF187" t="s">
        <v>23</v>
      </c>
      <c r="BG187" t="s">
        <v>23</v>
      </c>
      <c r="BH187" t="s">
        <v>584</v>
      </c>
      <c r="BI187" t="s">
        <v>584</v>
      </c>
      <c r="BJ187" t="s">
        <v>584</v>
      </c>
      <c r="BK187">
        <v>105803</v>
      </c>
      <c r="BL187" t="s">
        <v>1770</v>
      </c>
      <c r="BM187" t="s">
        <v>1771</v>
      </c>
      <c r="BN187" t="s">
        <v>1772</v>
      </c>
      <c r="BO187">
        <v>1995</v>
      </c>
      <c r="BP187" t="s">
        <v>1773</v>
      </c>
    </row>
    <row r="188" spans="1:68" x14ac:dyDescent="0.25">
      <c r="A188">
        <v>63252</v>
      </c>
      <c r="B188" t="s">
        <v>273</v>
      </c>
      <c r="C188" t="s">
        <v>23</v>
      </c>
      <c r="D188" t="s">
        <v>584</v>
      </c>
      <c r="E188" t="s">
        <v>584</v>
      </c>
      <c r="F188">
        <v>100</v>
      </c>
      <c r="G188" t="s">
        <v>274</v>
      </c>
      <c r="H188">
        <v>17731</v>
      </c>
      <c r="I188" t="s">
        <v>584</v>
      </c>
      <c r="J188" t="s">
        <v>584</v>
      </c>
      <c r="K188" t="s">
        <v>584</v>
      </c>
      <c r="L188" t="s">
        <v>584</v>
      </c>
      <c r="M188" t="s">
        <v>1380</v>
      </c>
      <c r="N188" t="s">
        <v>1384</v>
      </c>
      <c r="O188" t="s">
        <v>1546</v>
      </c>
      <c r="P188" t="s">
        <v>1612</v>
      </c>
      <c r="Q188" t="s">
        <v>1613</v>
      </c>
      <c r="R188" t="s">
        <v>1614</v>
      </c>
      <c r="S188" t="s">
        <v>1615</v>
      </c>
      <c r="T188" t="s">
        <v>594</v>
      </c>
      <c r="U188" t="s">
        <v>595</v>
      </c>
      <c r="V188" t="s">
        <v>628</v>
      </c>
      <c r="W188" t="s">
        <v>596</v>
      </c>
      <c r="X188" t="s">
        <v>629</v>
      </c>
      <c r="Y188" t="s">
        <v>613</v>
      </c>
      <c r="Z188" t="s">
        <v>1736</v>
      </c>
      <c r="AA188">
        <v>1</v>
      </c>
      <c r="AB188" t="s">
        <v>497</v>
      </c>
      <c r="AC188">
        <v>2166405</v>
      </c>
      <c r="AD188">
        <v>2323492</v>
      </c>
      <c r="AE188" t="s">
        <v>584</v>
      </c>
      <c r="AF188" t="s">
        <v>309</v>
      </c>
      <c r="AG188" t="s">
        <v>309</v>
      </c>
      <c r="AH188" t="s">
        <v>310</v>
      </c>
      <c r="AI188" t="s">
        <v>311</v>
      </c>
      <c r="AJ188" t="s">
        <v>361</v>
      </c>
      <c r="AK188" t="s">
        <v>584</v>
      </c>
      <c r="AL188" t="s">
        <v>1108</v>
      </c>
      <c r="AM188" t="s">
        <v>584</v>
      </c>
      <c r="AN188" t="s">
        <v>584</v>
      </c>
      <c r="AO188" t="s">
        <v>823</v>
      </c>
      <c r="AP188" t="s">
        <v>584</v>
      </c>
      <c r="AQ188" t="s">
        <v>584</v>
      </c>
      <c r="AR188" t="s">
        <v>584</v>
      </c>
      <c r="AS188" t="s">
        <v>584</v>
      </c>
      <c r="AT188">
        <v>21</v>
      </c>
      <c r="AU188" t="s">
        <v>294</v>
      </c>
      <c r="AV188" t="s">
        <v>314</v>
      </c>
      <c r="AW188">
        <v>1</v>
      </c>
      <c r="AX188" t="s">
        <v>31</v>
      </c>
      <c r="AY188">
        <v>1</v>
      </c>
      <c r="AZ188">
        <v>1</v>
      </c>
      <c r="BA188" t="s">
        <v>584</v>
      </c>
      <c r="BB188" t="s">
        <v>584</v>
      </c>
      <c r="BC188" t="s">
        <v>584</v>
      </c>
      <c r="BD188" t="s">
        <v>33</v>
      </c>
      <c r="BE188" t="s">
        <v>23</v>
      </c>
      <c r="BF188" t="s">
        <v>23</v>
      </c>
      <c r="BG188" t="s">
        <v>23</v>
      </c>
      <c r="BH188" t="s">
        <v>23</v>
      </c>
      <c r="BI188" t="s">
        <v>23</v>
      </c>
      <c r="BJ188" t="s">
        <v>23</v>
      </c>
      <c r="BK188">
        <v>153378</v>
      </c>
      <c r="BL188" t="s">
        <v>1778</v>
      </c>
      <c r="BM188" t="s">
        <v>1779</v>
      </c>
      <c r="BN188" t="s">
        <v>1780</v>
      </c>
      <c r="BO188">
        <v>1997</v>
      </c>
      <c r="BP188" t="s">
        <v>1604</v>
      </c>
    </row>
    <row r="189" spans="1:68" x14ac:dyDescent="0.25">
      <c r="A189">
        <v>63252</v>
      </c>
      <c r="B189" t="s">
        <v>273</v>
      </c>
      <c r="C189" t="s">
        <v>23</v>
      </c>
      <c r="D189" t="s">
        <v>584</v>
      </c>
      <c r="E189" t="s">
        <v>584</v>
      </c>
      <c r="F189">
        <v>100</v>
      </c>
      <c r="G189" t="s">
        <v>274</v>
      </c>
      <c r="H189">
        <v>16838</v>
      </c>
      <c r="I189" t="s">
        <v>584</v>
      </c>
      <c r="J189" t="s">
        <v>584</v>
      </c>
      <c r="K189" t="s">
        <v>584</v>
      </c>
      <c r="L189" t="s">
        <v>23</v>
      </c>
      <c r="M189" t="s">
        <v>1380</v>
      </c>
      <c r="N189" t="s">
        <v>1384</v>
      </c>
      <c r="O189" t="s">
        <v>1415</v>
      </c>
      <c r="P189" t="s">
        <v>1425</v>
      </c>
      <c r="Q189" t="s">
        <v>1829</v>
      </c>
      <c r="R189" t="s">
        <v>1830</v>
      </c>
      <c r="S189" t="s">
        <v>1831</v>
      </c>
      <c r="T189" t="s">
        <v>594</v>
      </c>
      <c r="U189" t="s">
        <v>595</v>
      </c>
      <c r="V189" t="s">
        <v>628</v>
      </c>
      <c r="W189" t="s">
        <v>596</v>
      </c>
      <c r="X189" t="s">
        <v>1339</v>
      </c>
      <c r="Y189" t="s">
        <v>613</v>
      </c>
      <c r="Z189" t="s">
        <v>23</v>
      </c>
      <c r="AA189">
        <v>1</v>
      </c>
      <c r="AB189" t="s">
        <v>288</v>
      </c>
      <c r="AC189">
        <v>557297</v>
      </c>
      <c r="AD189">
        <v>1105978</v>
      </c>
      <c r="AE189" t="s">
        <v>584</v>
      </c>
      <c r="AF189" t="s">
        <v>309</v>
      </c>
      <c r="AG189" t="s">
        <v>309</v>
      </c>
      <c r="AH189" t="s">
        <v>310</v>
      </c>
      <c r="AI189" t="s">
        <v>311</v>
      </c>
      <c r="AJ189" t="s">
        <v>362</v>
      </c>
      <c r="AK189" t="s">
        <v>584</v>
      </c>
      <c r="AL189" t="s">
        <v>1108</v>
      </c>
      <c r="AM189" t="s">
        <v>23</v>
      </c>
      <c r="AN189" t="s">
        <v>584</v>
      </c>
      <c r="AO189" t="s">
        <v>23</v>
      </c>
      <c r="AP189" t="s">
        <v>584</v>
      </c>
      <c r="AQ189" t="s">
        <v>23</v>
      </c>
      <c r="AR189" t="s">
        <v>584</v>
      </c>
      <c r="AS189" t="s">
        <v>584</v>
      </c>
      <c r="AT189">
        <v>20</v>
      </c>
      <c r="AU189" t="s">
        <v>294</v>
      </c>
      <c r="AV189" t="s">
        <v>314</v>
      </c>
      <c r="AW189">
        <v>1</v>
      </c>
      <c r="AX189" t="s">
        <v>31</v>
      </c>
      <c r="AY189">
        <v>1</v>
      </c>
      <c r="AZ189">
        <v>1</v>
      </c>
      <c r="BA189" t="s">
        <v>584</v>
      </c>
      <c r="BB189" t="s">
        <v>584</v>
      </c>
      <c r="BC189" t="s">
        <v>584</v>
      </c>
      <c r="BD189" t="s">
        <v>33</v>
      </c>
      <c r="BE189" t="s">
        <v>584</v>
      </c>
      <c r="BF189" t="s">
        <v>23</v>
      </c>
      <c r="BG189" t="s">
        <v>23</v>
      </c>
      <c r="BH189" t="s">
        <v>584</v>
      </c>
      <c r="BI189" t="s">
        <v>584</v>
      </c>
      <c r="BJ189" t="s">
        <v>584</v>
      </c>
      <c r="BK189">
        <v>121214</v>
      </c>
      <c r="BL189" t="s">
        <v>1750</v>
      </c>
      <c r="BM189" t="s">
        <v>1751</v>
      </c>
      <c r="BN189" t="s">
        <v>1752</v>
      </c>
      <c r="BO189">
        <v>1997</v>
      </c>
      <c r="BP189" t="s">
        <v>1753</v>
      </c>
    </row>
    <row r="190" spans="1:68" x14ac:dyDescent="0.25">
      <c r="A190">
        <v>63252</v>
      </c>
      <c r="B190" t="s">
        <v>273</v>
      </c>
      <c r="C190" t="s">
        <v>23</v>
      </c>
      <c r="D190" t="s">
        <v>584</v>
      </c>
      <c r="E190" t="s">
        <v>584</v>
      </c>
      <c r="F190">
        <v>100</v>
      </c>
      <c r="G190" t="s">
        <v>274</v>
      </c>
      <c r="H190">
        <v>16838</v>
      </c>
      <c r="I190" t="s">
        <v>584</v>
      </c>
      <c r="J190" t="s">
        <v>584</v>
      </c>
      <c r="K190" t="s">
        <v>584</v>
      </c>
      <c r="L190" t="s">
        <v>23</v>
      </c>
      <c r="M190" t="s">
        <v>1380</v>
      </c>
      <c r="N190" t="s">
        <v>1384</v>
      </c>
      <c r="O190" t="s">
        <v>1415</v>
      </c>
      <c r="P190" t="s">
        <v>1425</v>
      </c>
      <c r="Q190" t="s">
        <v>1829</v>
      </c>
      <c r="R190" t="s">
        <v>1830</v>
      </c>
      <c r="S190" t="s">
        <v>1831</v>
      </c>
      <c r="T190" t="s">
        <v>594</v>
      </c>
      <c r="U190" t="s">
        <v>595</v>
      </c>
      <c r="V190" t="s">
        <v>628</v>
      </c>
      <c r="W190" t="s">
        <v>596</v>
      </c>
      <c r="X190" t="s">
        <v>1339</v>
      </c>
      <c r="Y190" t="s">
        <v>613</v>
      </c>
      <c r="Z190" t="s">
        <v>23</v>
      </c>
      <c r="AA190">
        <v>1</v>
      </c>
      <c r="AB190" t="s">
        <v>288</v>
      </c>
      <c r="AC190">
        <v>557298</v>
      </c>
      <c r="AD190">
        <v>1127843</v>
      </c>
      <c r="AE190" t="s">
        <v>584</v>
      </c>
      <c r="AF190" t="s">
        <v>309</v>
      </c>
      <c r="AG190" t="s">
        <v>309</v>
      </c>
      <c r="AH190" t="s">
        <v>310</v>
      </c>
      <c r="AI190" t="s">
        <v>311</v>
      </c>
      <c r="AJ190" t="s">
        <v>362</v>
      </c>
      <c r="AK190" t="s">
        <v>584</v>
      </c>
      <c r="AL190" t="s">
        <v>1108</v>
      </c>
      <c r="AM190" t="s">
        <v>23</v>
      </c>
      <c r="AN190" t="s">
        <v>584</v>
      </c>
      <c r="AO190" t="s">
        <v>23</v>
      </c>
      <c r="AP190" t="s">
        <v>584</v>
      </c>
      <c r="AQ190" t="s">
        <v>23</v>
      </c>
      <c r="AR190" t="s">
        <v>584</v>
      </c>
      <c r="AS190" t="s">
        <v>584</v>
      </c>
      <c r="AT190">
        <v>31</v>
      </c>
      <c r="AU190" t="s">
        <v>294</v>
      </c>
      <c r="AV190" t="s">
        <v>314</v>
      </c>
      <c r="AW190">
        <v>1</v>
      </c>
      <c r="AX190" t="s">
        <v>31</v>
      </c>
      <c r="AY190">
        <v>1</v>
      </c>
      <c r="AZ190">
        <v>1</v>
      </c>
      <c r="BA190" t="s">
        <v>584</v>
      </c>
      <c r="BB190" t="s">
        <v>584</v>
      </c>
      <c r="BC190" t="s">
        <v>584</v>
      </c>
      <c r="BD190" t="s">
        <v>33</v>
      </c>
      <c r="BE190" t="s">
        <v>584</v>
      </c>
      <c r="BF190" t="s">
        <v>23</v>
      </c>
      <c r="BG190" t="s">
        <v>23</v>
      </c>
      <c r="BH190" t="s">
        <v>584</v>
      </c>
      <c r="BI190" t="s">
        <v>584</v>
      </c>
      <c r="BJ190" t="s">
        <v>584</v>
      </c>
      <c r="BK190">
        <v>121214</v>
      </c>
      <c r="BL190" t="s">
        <v>1750</v>
      </c>
      <c r="BM190" t="s">
        <v>1751</v>
      </c>
      <c r="BN190" t="s">
        <v>1752</v>
      </c>
      <c r="BO190">
        <v>1997</v>
      </c>
      <c r="BP190" t="s">
        <v>1753</v>
      </c>
    </row>
    <row r="191" spans="1:68" x14ac:dyDescent="0.25">
      <c r="A191">
        <v>63252</v>
      </c>
      <c r="B191" t="s">
        <v>273</v>
      </c>
      <c r="C191" t="s">
        <v>23</v>
      </c>
      <c r="D191" t="s">
        <v>584</v>
      </c>
      <c r="E191" t="s">
        <v>584</v>
      </c>
      <c r="F191">
        <v>100</v>
      </c>
      <c r="G191" t="s">
        <v>274</v>
      </c>
      <c r="H191">
        <v>16735</v>
      </c>
      <c r="I191" t="s">
        <v>584</v>
      </c>
      <c r="J191" t="s">
        <v>584</v>
      </c>
      <c r="K191" t="s">
        <v>584</v>
      </c>
      <c r="L191" t="s">
        <v>23</v>
      </c>
      <c r="M191" t="s">
        <v>1380</v>
      </c>
      <c r="N191" t="s">
        <v>1384</v>
      </c>
      <c r="O191" t="s">
        <v>1415</v>
      </c>
      <c r="P191" t="s">
        <v>1425</v>
      </c>
      <c r="Q191" t="s">
        <v>1496</v>
      </c>
      <c r="R191" t="s">
        <v>1497</v>
      </c>
      <c r="S191" t="s">
        <v>1498</v>
      </c>
      <c r="T191" t="s">
        <v>594</v>
      </c>
      <c r="U191" t="s">
        <v>595</v>
      </c>
      <c r="V191" t="s">
        <v>628</v>
      </c>
      <c r="W191" t="s">
        <v>596</v>
      </c>
      <c r="X191" t="s">
        <v>1339</v>
      </c>
      <c r="Y191" t="s">
        <v>613</v>
      </c>
      <c r="Z191" t="s">
        <v>23</v>
      </c>
      <c r="AA191">
        <v>2</v>
      </c>
      <c r="AB191" t="s">
        <v>288</v>
      </c>
      <c r="AC191">
        <v>553123</v>
      </c>
      <c r="AD191">
        <v>1065733</v>
      </c>
      <c r="AE191" t="s">
        <v>584</v>
      </c>
      <c r="AF191" t="s">
        <v>309</v>
      </c>
      <c r="AG191" t="s">
        <v>309</v>
      </c>
      <c r="AH191" t="s">
        <v>310</v>
      </c>
      <c r="AI191" t="s">
        <v>311</v>
      </c>
      <c r="AJ191" t="s">
        <v>361</v>
      </c>
      <c r="AK191" t="s">
        <v>584</v>
      </c>
      <c r="AL191" t="s">
        <v>1108</v>
      </c>
      <c r="AM191" t="s">
        <v>23</v>
      </c>
      <c r="AN191" t="s">
        <v>584</v>
      </c>
      <c r="AO191" t="s">
        <v>23</v>
      </c>
      <c r="AP191" t="s">
        <v>584</v>
      </c>
      <c r="AQ191" t="s">
        <v>23</v>
      </c>
      <c r="AR191" t="s">
        <v>584</v>
      </c>
      <c r="AS191" t="s">
        <v>584</v>
      </c>
      <c r="AT191">
        <v>78</v>
      </c>
      <c r="AU191" t="s">
        <v>294</v>
      </c>
      <c r="AV191" t="s">
        <v>314</v>
      </c>
      <c r="AW191">
        <v>1</v>
      </c>
      <c r="AX191" t="s">
        <v>31</v>
      </c>
      <c r="AY191">
        <v>1</v>
      </c>
      <c r="AZ191">
        <v>1</v>
      </c>
      <c r="BA191" t="s">
        <v>584</v>
      </c>
      <c r="BB191" t="s">
        <v>584</v>
      </c>
      <c r="BC191" t="s">
        <v>584</v>
      </c>
      <c r="BD191" t="s">
        <v>33</v>
      </c>
      <c r="BE191" t="s">
        <v>584</v>
      </c>
      <c r="BF191" t="s">
        <v>23</v>
      </c>
      <c r="BG191" t="s">
        <v>23</v>
      </c>
      <c r="BH191" t="s">
        <v>584</v>
      </c>
      <c r="BI191" t="s">
        <v>584</v>
      </c>
      <c r="BJ191" t="s">
        <v>584</v>
      </c>
      <c r="BK191">
        <v>87895</v>
      </c>
      <c r="BL191" t="s">
        <v>1625</v>
      </c>
      <c r="BM191" t="s">
        <v>1626</v>
      </c>
      <c r="BN191" t="s">
        <v>1627</v>
      </c>
      <c r="BO191">
        <v>1986</v>
      </c>
      <c r="BP191" t="s">
        <v>1804</v>
      </c>
    </row>
    <row r="192" spans="1:68" x14ac:dyDescent="0.25">
      <c r="A192">
        <v>63252</v>
      </c>
      <c r="B192" t="s">
        <v>273</v>
      </c>
      <c r="C192" t="s">
        <v>23</v>
      </c>
      <c r="D192" t="s">
        <v>584</v>
      </c>
      <c r="E192" t="s">
        <v>584</v>
      </c>
      <c r="F192">
        <v>100</v>
      </c>
      <c r="G192" t="s">
        <v>274</v>
      </c>
      <c r="H192">
        <v>15908</v>
      </c>
      <c r="I192" t="s">
        <v>584</v>
      </c>
      <c r="J192" t="s">
        <v>584</v>
      </c>
      <c r="K192" t="s">
        <v>584</v>
      </c>
      <c r="L192" t="s">
        <v>23</v>
      </c>
      <c r="M192" t="s">
        <v>1380</v>
      </c>
      <c r="N192" t="s">
        <v>1384</v>
      </c>
      <c r="O192" t="s">
        <v>1415</v>
      </c>
      <c r="P192" t="s">
        <v>1425</v>
      </c>
      <c r="Q192" t="s">
        <v>1475</v>
      </c>
      <c r="R192" t="s">
        <v>1476</v>
      </c>
      <c r="S192" t="s">
        <v>1477</v>
      </c>
      <c r="T192" t="s">
        <v>594</v>
      </c>
      <c r="U192" t="s">
        <v>595</v>
      </c>
      <c r="V192" t="s">
        <v>628</v>
      </c>
      <c r="W192" t="s">
        <v>596</v>
      </c>
      <c r="X192" t="s">
        <v>629</v>
      </c>
      <c r="Y192" t="s">
        <v>613</v>
      </c>
      <c r="Z192" t="s">
        <v>23</v>
      </c>
      <c r="AA192">
        <v>1</v>
      </c>
      <c r="AB192" t="s">
        <v>288</v>
      </c>
      <c r="AC192">
        <v>529473</v>
      </c>
      <c r="AD192">
        <v>1043301</v>
      </c>
      <c r="AE192" t="s">
        <v>584</v>
      </c>
      <c r="AF192" t="s">
        <v>309</v>
      </c>
      <c r="AG192" t="s">
        <v>309</v>
      </c>
      <c r="AH192" t="s">
        <v>310</v>
      </c>
      <c r="AI192" t="s">
        <v>311</v>
      </c>
      <c r="AJ192" t="s">
        <v>362</v>
      </c>
      <c r="AK192" t="s">
        <v>584</v>
      </c>
      <c r="AL192" t="s">
        <v>1108</v>
      </c>
      <c r="AM192" t="s">
        <v>23</v>
      </c>
      <c r="AN192" t="s">
        <v>584</v>
      </c>
      <c r="AO192" t="s">
        <v>23</v>
      </c>
      <c r="AP192" t="s">
        <v>584</v>
      </c>
      <c r="AQ192" t="s">
        <v>23</v>
      </c>
      <c r="AR192" t="s">
        <v>584</v>
      </c>
      <c r="AS192" t="s">
        <v>584</v>
      </c>
      <c r="AT192">
        <v>3</v>
      </c>
      <c r="AU192" t="s">
        <v>294</v>
      </c>
      <c r="AV192" t="s">
        <v>314</v>
      </c>
      <c r="AW192">
        <v>1</v>
      </c>
      <c r="AX192" t="s">
        <v>31</v>
      </c>
      <c r="AY192">
        <v>1</v>
      </c>
      <c r="AZ192">
        <v>1</v>
      </c>
      <c r="BA192" t="s">
        <v>584</v>
      </c>
      <c r="BB192" t="s">
        <v>584</v>
      </c>
      <c r="BC192" t="s">
        <v>584</v>
      </c>
      <c r="BD192" t="s">
        <v>33</v>
      </c>
      <c r="BE192" t="s">
        <v>584</v>
      </c>
      <c r="BF192" t="s">
        <v>23</v>
      </c>
      <c r="BG192" t="s">
        <v>23</v>
      </c>
      <c r="BH192" t="s">
        <v>584</v>
      </c>
      <c r="BI192" t="s">
        <v>584</v>
      </c>
      <c r="BJ192" t="s">
        <v>584</v>
      </c>
      <c r="BK192">
        <v>79270</v>
      </c>
      <c r="BL192" t="s">
        <v>1782</v>
      </c>
      <c r="BM192" t="s">
        <v>1832</v>
      </c>
      <c r="BN192" t="s">
        <v>1833</v>
      </c>
      <c r="BO192">
        <v>1992</v>
      </c>
      <c r="BP192" t="s">
        <v>1834</v>
      </c>
    </row>
    <row r="193" spans="1:68" x14ac:dyDescent="0.25">
      <c r="A193">
        <v>63252</v>
      </c>
      <c r="B193" t="s">
        <v>273</v>
      </c>
      <c r="C193" t="s">
        <v>23</v>
      </c>
      <c r="D193" t="s">
        <v>584</v>
      </c>
      <c r="E193" t="s">
        <v>584</v>
      </c>
      <c r="F193">
        <v>100</v>
      </c>
      <c r="G193" t="s">
        <v>274</v>
      </c>
      <c r="H193">
        <v>5777</v>
      </c>
      <c r="I193" t="s">
        <v>584</v>
      </c>
      <c r="J193" t="s">
        <v>584</v>
      </c>
      <c r="K193" t="s">
        <v>584</v>
      </c>
      <c r="L193" t="s">
        <v>584</v>
      </c>
      <c r="M193" t="s">
        <v>1380</v>
      </c>
      <c r="N193" t="s">
        <v>1384</v>
      </c>
      <c r="O193" t="s">
        <v>1514</v>
      </c>
      <c r="P193" t="s">
        <v>1526</v>
      </c>
      <c r="Q193" t="s">
        <v>1527</v>
      </c>
      <c r="R193" t="s">
        <v>1528</v>
      </c>
      <c r="S193" t="s">
        <v>1529</v>
      </c>
      <c r="T193" t="s">
        <v>594</v>
      </c>
      <c r="U193" t="s">
        <v>595</v>
      </c>
      <c r="V193" t="s">
        <v>628</v>
      </c>
      <c r="W193" t="s">
        <v>765</v>
      </c>
      <c r="X193" t="s">
        <v>854</v>
      </c>
      <c r="Y193" t="s">
        <v>613</v>
      </c>
      <c r="Z193" t="s">
        <v>1736</v>
      </c>
      <c r="AA193">
        <v>1</v>
      </c>
      <c r="AB193" t="s">
        <v>497</v>
      </c>
      <c r="AC193">
        <v>2104306</v>
      </c>
      <c r="AD193">
        <v>2190872</v>
      </c>
      <c r="AE193" t="s">
        <v>584</v>
      </c>
      <c r="AF193" t="s">
        <v>309</v>
      </c>
      <c r="AG193" t="s">
        <v>309</v>
      </c>
      <c r="AH193" t="s">
        <v>310</v>
      </c>
      <c r="AI193" t="s">
        <v>311</v>
      </c>
      <c r="AJ193" t="s">
        <v>362</v>
      </c>
      <c r="AK193" t="s">
        <v>584</v>
      </c>
      <c r="AL193" t="s">
        <v>1108</v>
      </c>
      <c r="AM193" t="s">
        <v>584</v>
      </c>
      <c r="AN193" t="s">
        <v>584</v>
      </c>
      <c r="AO193" t="s">
        <v>313</v>
      </c>
      <c r="AP193" t="s">
        <v>584</v>
      </c>
      <c r="AQ193" t="s">
        <v>584</v>
      </c>
      <c r="AR193" t="s">
        <v>584</v>
      </c>
      <c r="AS193" t="s">
        <v>584</v>
      </c>
      <c r="AT193">
        <v>7</v>
      </c>
      <c r="AU193" t="s">
        <v>294</v>
      </c>
      <c r="AV193" t="s">
        <v>314</v>
      </c>
      <c r="AW193">
        <v>1</v>
      </c>
      <c r="AX193" t="s">
        <v>31</v>
      </c>
      <c r="AY193">
        <v>1</v>
      </c>
      <c r="AZ193">
        <v>1</v>
      </c>
      <c r="BA193" t="s">
        <v>584</v>
      </c>
      <c r="BB193" t="s">
        <v>584</v>
      </c>
      <c r="BC193" t="s">
        <v>584</v>
      </c>
      <c r="BD193" t="s">
        <v>33</v>
      </c>
      <c r="BE193" t="s">
        <v>584</v>
      </c>
      <c r="BF193" t="s">
        <v>23</v>
      </c>
      <c r="BG193" t="s">
        <v>23</v>
      </c>
      <c r="BH193" t="s">
        <v>584</v>
      </c>
      <c r="BI193" t="s">
        <v>584</v>
      </c>
      <c r="BJ193" t="s">
        <v>584</v>
      </c>
      <c r="BK193">
        <v>105803</v>
      </c>
      <c r="BL193" t="s">
        <v>1770</v>
      </c>
      <c r="BM193" t="s">
        <v>1771</v>
      </c>
      <c r="BN193" t="s">
        <v>1772</v>
      </c>
      <c r="BO193">
        <v>1995</v>
      </c>
      <c r="BP193" t="s">
        <v>1773</v>
      </c>
    </row>
    <row r="194" spans="1:68" x14ac:dyDescent="0.25">
      <c r="A194">
        <v>63252</v>
      </c>
      <c r="B194" t="s">
        <v>273</v>
      </c>
      <c r="C194" t="s">
        <v>23</v>
      </c>
      <c r="D194" t="s">
        <v>584</v>
      </c>
      <c r="E194" t="s">
        <v>286</v>
      </c>
      <c r="F194">
        <v>100</v>
      </c>
      <c r="G194" t="s">
        <v>274</v>
      </c>
      <c r="H194">
        <v>17047</v>
      </c>
      <c r="I194" t="s">
        <v>584</v>
      </c>
      <c r="J194" t="s">
        <v>584</v>
      </c>
      <c r="K194" t="s">
        <v>584</v>
      </c>
      <c r="L194" t="s">
        <v>584</v>
      </c>
      <c r="M194" t="s">
        <v>1380</v>
      </c>
      <c r="N194" t="s">
        <v>1384</v>
      </c>
      <c r="O194" t="s">
        <v>1415</v>
      </c>
      <c r="P194" t="s">
        <v>1812</v>
      </c>
      <c r="Q194" t="s">
        <v>1813</v>
      </c>
      <c r="R194" t="s">
        <v>1814</v>
      </c>
      <c r="S194" t="s">
        <v>1815</v>
      </c>
      <c r="T194" t="s">
        <v>594</v>
      </c>
      <c r="U194" t="s">
        <v>595</v>
      </c>
      <c r="V194" t="s">
        <v>628</v>
      </c>
      <c r="W194" t="s">
        <v>596</v>
      </c>
      <c r="X194" t="s">
        <v>629</v>
      </c>
      <c r="Y194" t="s">
        <v>613</v>
      </c>
      <c r="Z194" t="s">
        <v>1736</v>
      </c>
      <c r="AA194">
        <v>1</v>
      </c>
      <c r="AB194" t="s">
        <v>497</v>
      </c>
      <c r="AC194">
        <v>2103631</v>
      </c>
      <c r="AD194">
        <v>2189466</v>
      </c>
      <c r="AE194" t="s">
        <v>584</v>
      </c>
      <c r="AF194" t="s">
        <v>309</v>
      </c>
      <c r="AG194" t="s">
        <v>309</v>
      </c>
      <c r="AH194" t="s">
        <v>310</v>
      </c>
      <c r="AI194" t="s">
        <v>311</v>
      </c>
      <c r="AJ194" t="s">
        <v>362</v>
      </c>
      <c r="AK194" t="s">
        <v>584</v>
      </c>
      <c r="AL194" t="s">
        <v>1108</v>
      </c>
      <c r="AM194" t="s">
        <v>584</v>
      </c>
      <c r="AN194" t="s">
        <v>584</v>
      </c>
      <c r="AO194" t="s">
        <v>313</v>
      </c>
      <c r="AP194" t="s">
        <v>584</v>
      </c>
      <c r="AQ194" t="s">
        <v>584</v>
      </c>
      <c r="AR194" t="s">
        <v>584</v>
      </c>
      <c r="AS194" t="s">
        <v>584</v>
      </c>
      <c r="AT194">
        <v>4</v>
      </c>
      <c r="AU194" t="s">
        <v>294</v>
      </c>
      <c r="AV194" t="s">
        <v>314</v>
      </c>
      <c r="AW194">
        <v>1</v>
      </c>
      <c r="AX194" t="s">
        <v>31</v>
      </c>
      <c r="AY194">
        <v>1</v>
      </c>
      <c r="AZ194">
        <v>1</v>
      </c>
      <c r="BA194" t="s">
        <v>584</v>
      </c>
      <c r="BB194" t="s">
        <v>584</v>
      </c>
      <c r="BC194" t="s">
        <v>584</v>
      </c>
      <c r="BD194" t="s">
        <v>33</v>
      </c>
      <c r="BE194" t="s">
        <v>23</v>
      </c>
      <c r="BF194" t="s">
        <v>23</v>
      </c>
      <c r="BG194" t="s">
        <v>23</v>
      </c>
      <c r="BH194" t="s">
        <v>23</v>
      </c>
      <c r="BI194" t="s">
        <v>23</v>
      </c>
      <c r="BJ194" t="s">
        <v>23</v>
      </c>
      <c r="BK194">
        <v>88861</v>
      </c>
      <c r="BL194" t="s">
        <v>1790</v>
      </c>
      <c r="BM194" t="s">
        <v>1791</v>
      </c>
      <c r="BN194" t="s">
        <v>1792</v>
      </c>
      <c r="BO194">
        <v>1988</v>
      </c>
      <c r="BP194" t="s">
        <v>1793</v>
      </c>
    </row>
    <row r="195" spans="1:68" x14ac:dyDescent="0.25">
      <c r="A195">
        <v>63252</v>
      </c>
      <c r="B195" t="s">
        <v>273</v>
      </c>
      <c r="C195" t="s">
        <v>23</v>
      </c>
      <c r="D195" t="s">
        <v>584</v>
      </c>
      <c r="E195" t="s">
        <v>584</v>
      </c>
      <c r="F195">
        <v>100</v>
      </c>
      <c r="G195" t="s">
        <v>274</v>
      </c>
      <c r="H195">
        <v>16033</v>
      </c>
      <c r="I195" t="s">
        <v>584</v>
      </c>
      <c r="J195" t="s">
        <v>584</v>
      </c>
      <c r="K195" t="s">
        <v>584</v>
      </c>
      <c r="L195" t="s">
        <v>23</v>
      </c>
      <c r="M195" t="s">
        <v>1380</v>
      </c>
      <c r="N195" t="s">
        <v>1384</v>
      </c>
      <c r="O195" t="s">
        <v>1514</v>
      </c>
      <c r="P195" t="s">
        <v>1741</v>
      </c>
      <c r="Q195" t="s">
        <v>1835</v>
      </c>
      <c r="R195" t="s">
        <v>1836</v>
      </c>
      <c r="S195" t="s">
        <v>1837</v>
      </c>
      <c r="T195" t="s">
        <v>594</v>
      </c>
      <c r="U195" t="s">
        <v>595</v>
      </c>
      <c r="V195" t="s">
        <v>628</v>
      </c>
      <c r="W195" t="s">
        <v>765</v>
      </c>
      <c r="X195" t="s">
        <v>1339</v>
      </c>
      <c r="Y195" t="s">
        <v>613</v>
      </c>
      <c r="Z195" t="s">
        <v>23</v>
      </c>
      <c r="AA195">
        <v>1</v>
      </c>
      <c r="AB195" t="s">
        <v>288</v>
      </c>
      <c r="AC195">
        <v>594972</v>
      </c>
      <c r="AD195">
        <v>1064029</v>
      </c>
      <c r="AE195" t="s">
        <v>584</v>
      </c>
      <c r="AF195" t="s">
        <v>309</v>
      </c>
      <c r="AG195" t="s">
        <v>309</v>
      </c>
      <c r="AH195" t="s">
        <v>310</v>
      </c>
      <c r="AI195" t="s">
        <v>311</v>
      </c>
      <c r="AJ195" t="s">
        <v>361</v>
      </c>
      <c r="AK195" t="s">
        <v>584</v>
      </c>
      <c r="AL195" t="s">
        <v>1108</v>
      </c>
      <c r="AM195" t="s">
        <v>23</v>
      </c>
      <c r="AN195" t="s">
        <v>584</v>
      </c>
      <c r="AO195" t="s">
        <v>23</v>
      </c>
      <c r="AP195" t="s">
        <v>584</v>
      </c>
      <c r="AQ195" t="s">
        <v>23</v>
      </c>
      <c r="AR195" t="s">
        <v>584</v>
      </c>
      <c r="AS195" t="s">
        <v>584</v>
      </c>
      <c r="AT195">
        <v>46</v>
      </c>
      <c r="AU195" t="s">
        <v>294</v>
      </c>
      <c r="AV195" t="s">
        <v>314</v>
      </c>
      <c r="AW195">
        <v>1</v>
      </c>
      <c r="AX195" t="s">
        <v>31</v>
      </c>
      <c r="AY195">
        <v>1</v>
      </c>
      <c r="AZ195">
        <v>1</v>
      </c>
      <c r="BA195" t="s">
        <v>584</v>
      </c>
      <c r="BB195" t="s">
        <v>584</v>
      </c>
      <c r="BC195" t="s">
        <v>584</v>
      </c>
      <c r="BD195" t="s">
        <v>33</v>
      </c>
      <c r="BE195" t="s">
        <v>584</v>
      </c>
      <c r="BF195" t="s">
        <v>23</v>
      </c>
      <c r="BG195" t="s">
        <v>23</v>
      </c>
      <c r="BH195" t="s">
        <v>584</v>
      </c>
      <c r="BI195" t="s">
        <v>584</v>
      </c>
      <c r="BJ195" t="s">
        <v>584</v>
      </c>
      <c r="BK195">
        <v>150725</v>
      </c>
      <c r="BL195" t="s">
        <v>1820</v>
      </c>
      <c r="BM195" t="s">
        <v>1821</v>
      </c>
      <c r="BN195" t="s">
        <v>1822</v>
      </c>
      <c r="BO195">
        <v>1998</v>
      </c>
      <c r="BP195" t="s">
        <v>1823</v>
      </c>
    </row>
    <row r="196" spans="1:68" x14ac:dyDescent="0.25">
      <c r="A196">
        <v>63252</v>
      </c>
      <c r="B196" t="s">
        <v>273</v>
      </c>
      <c r="C196" t="s">
        <v>23</v>
      </c>
      <c r="D196" t="s">
        <v>584</v>
      </c>
      <c r="E196" t="s">
        <v>584</v>
      </c>
      <c r="F196">
        <v>100</v>
      </c>
      <c r="G196" t="s">
        <v>274</v>
      </c>
      <c r="H196">
        <v>15908</v>
      </c>
      <c r="I196" t="s">
        <v>584</v>
      </c>
      <c r="J196" t="s">
        <v>584</v>
      </c>
      <c r="K196" t="s">
        <v>1429</v>
      </c>
      <c r="L196" t="s">
        <v>23</v>
      </c>
      <c r="M196" t="s">
        <v>1380</v>
      </c>
      <c r="N196" t="s">
        <v>1384</v>
      </c>
      <c r="O196" t="s">
        <v>1415</v>
      </c>
      <c r="P196" t="s">
        <v>1425</v>
      </c>
      <c r="Q196" t="s">
        <v>1475</v>
      </c>
      <c r="R196" t="s">
        <v>1476</v>
      </c>
      <c r="S196" t="s">
        <v>1477</v>
      </c>
      <c r="T196" t="s">
        <v>594</v>
      </c>
      <c r="U196" t="s">
        <v>595</v>
      </c>
      <c r="V196" t="s">
        <v>628</v>
      </c>
      <c r="W196" t="s">
        <v>596</v>
      </c>
      <c r="X196" t="s">
        <v>629</v>
      </c>
      <c r="Y196" t="s">
        <v>613</v>
      </c>
      <c r="Z196" t="s">
        <v>23</v>
      </c>
      <c r="AA196">
        <v>1</v>
      </c>
      <c r="AB196" t="s">
        <v>288</v>
      </c>
      <c r="AC196">
        <v>586023</v>
      </c>
      <c r="AD196">
        <v>1125013</v>
      </c>
      <c r="AE196" t="s">
        <v>584</v>
      </c>
      <c r="AF196" t="s">
        <v>309</v>
      </c>
      <c r="AG196" t="s">
        <v>309</v>
      </c>
      <c r="AH196" t="s">
        <v>310</v>
      </c>
      <c r="AI196" t="s">
        <v>311</v>
      </c>
      <c r="AJ196" t="s">
        <v>361</v>
      </c>
      <c r="AK196" t="s">
        <v>584</v>
      </c>
      <c r="AL196" t="s">
        <v>1108</v>
      </c>
      <c r="AM196" t="s">
        <v>23</v>
      </c>
      <c r="AN196" t="s">
        <v>584</v>
      </c>
      <c r="AO196" t="s">
        <v>23</v>
      </c>
      <c r="AP196" t="s">
        <v>584</v>
      </c>
      <c r="AQ196" t="s">
        <v>23</v>
      </c>
      <c r="AR196" t="s">
        <v>584</v>
      </c>
      <c r="AS196" t="s">
        <v>584</v>
      </c>
      <c r="AT196">
        <v>15</v>
      </c>
      <c r="AU196" t="s">
        <v>294</v>
      </c>
      <c r="AV196" t="s">
        <v>314</v>
      </c>
      <c r="AW196">
        <v>1</v>
      </c>
      <c r="AX196" t="s">
        <v>31</v>
      </c>
      <c r="AY196">
        <v>1</v>
      </c>
      <c r="AZ196">
        <v>1</v>
      </c>
      <c r="BA196" t="s">
        <v>584</v>
      </c>
      <c r="BB196" t="s">
        <v>584</v>
      </c>
      <c r="BC196" t="s">
        <v>584</v>
      </c>
      <c r="BD196" t="s">
        <v>33</v>
      </c>
      <c r="BE196" t="s">
        <v>584</v>
      </c>
      <c r="BF196" t="s">
        <v>23</v>
      </c>
      <c r="BG196" t="s">
        <v>23</v>
      </c>
      <c r="BH196" t="s">
        <v>584</v>
      </c>
      <c r="BI196" t="s">
        <v>584</v>
      </c>
      <c r="BJ196" t="s">
        <v>584</v>
      </c>
      <c r="BK196">
        <v>90640</v>
      </c>
      <c r="BL196" t="s">
        <v>1782</v>
      </c>
      <c r="BM196" t="s">
        <v>1783</v>
      </c>
      <c r="BN196" t="s">
        <v>1784</v>
      </c>
      <c r="BO196">
        <v>1991</v>
      </c>
      <c r="BP196" t="s">
        <v>1838</v>
      </c>
    </row>
    <row r="197" spans="1:68" x14ac:dyDescent="0.25">
      <c r="A197">
        <v>63252</v>
      </c>
      <c r="B197" t="s">
        <v>273</v>
      </c>
      <c r="C197" t="s">
        <v>23</v>
      </c>
      <c r="D197" t="s">
        <v>584</v>
      </c>
      <c r="E197" t="s">
        <v>584</v>
      </c>
      <c r="F197">
        <v>100</v>
      </c>
      <c r="G197" t="s">
        <v>274</v>
      </c>
      <c r="H197">
        <v>17373</v>
      </c>
      <c r="I197" t="s">
        <v>584</v>
      </c>
      <c r="J197" t="s">
        <v>584</v>
      </c>
      <c r="K197" t="s">
        <v>584</v>
      </c>
      <c r="L197" t="s">
        <v>584</v>
      </c>
      <c r="M197" t="s">
        <v>1380</v>
      </c>
      <c r="N197" t="s">
        <v>1384</v>
      </c>
      <c r="O197" t="s">
        <v>1415</v>
      </c>
      <c r="P197" t="s">
        <v>1425</v>
      </c>
      <c r="Q197" t="s">
        <v>1598</v>
      </c>
      <c r="R197" t="s">
        <v>1599</v>
      </c>
      <c r="S197" t="s">
        <v>1600</v>
      </c>
      <c r="T197" t="s">
        <v>594</v>
      </c>
      <c r="U197" t="s">
        <v>595</v>
      </c>
      <c r="V197" t="s">
        <v>628</v>
      </c>
      <c r="W197" t="s">
        <v>596</v>
      </c>
      <c r="X197" t="s">
        <v>629</v>
      </c>
      <c r="Y197" t="s">
        <v>613</v>
      </c>
      <c r="Z197" t="s">
        <v>1736</v>
      </c>
      <c r="AA197">
        <v>1</v>
      </c>
      <c r="AB197" t="s">
        <v>497</v>
      </c>
      <c r="AC197">
        <v>2166402</v>
      </c>
      <c r="AD197">
        <v>2323490</v>
      </c>
      <c r="AE197" t="s">
        <v>584</v>
      </c>
      <c r="AF197" t="s">
        <v>309</v>
      </c>
      <c r="AG197" t="s">
        <v>309</v>
      </c>
      <c r="AH197" t="s">
        <v>310</v>
      </c>
      <c r="AI197" t="s">
        <v>311</v>
      </c>
      <c r="AJ197" t="s">
        <v>362</v>
      </c>
      <c r="AK197" t="s">
        <v>584</v>
      </c>
      <c r="AL197" t="s">
        <v>1108</v>
      </c>
      <c r="AM197" t="s">
        <v>584</v>
      </c>
      <c r="AN197" t="s">
        <v>584</v>
      </c>
      <c r="AO197" t="s">
        <v>313</v>
      </c>
      <c r="AP197" t="s">
        <v>584</v>
      </c>
      <c r="AQ197" t="s">
        <v>584</v>
      </c>
      <c r="AR197" t="s">
        <v>584</v>
      </c>
      <c r="AS197" t="s">
        <v>584</v>
      </c>
      <c r="AT197">
        <v>7</v>
      </c>
      <c r="AU197" t="s">
        <v>294</v>
      </c>
      <c r="AV197" t="s">
        <v>314</v>
      </c>
      <c r="AW197">
        <v>1</v>
      </c>
      <c r="AX197" t="s">
        <v>31</v>
      </c>
      <c r="AY197">
        <v>1</v>
      </c>
      <c r="AZ197">
        <v>1</v>
      </c>
      <c r="BA197" t="s">
        <v>584</v>
      </c>
      <c r="BB197" t="s">
        <v>584</v>
      </c>
      <c r="BC197" t="s">
        <v>584</v>
      </c>
      <c r="BD197" t="s">
        <v>33</v>
      </c>
      <c r="BE197" t="s">
        <v>23</v>
      </c>
      <c r="BF197" t="s">
        <v>23</v>
      </c>
      <c r="BG197" t="s">
        <v>23</v>
      </c>
      <c r="BH197" t="s">
        <v>23</v>
      </c>
      <c r="BI197" t="s">
        <v>23</v>
      </c>
      <c r="BJ197" t="s">
        <v>23</v>
      </c>
      <c r="BK197">
        <v>153378</v>
      </c>
      <c r="BL197" t="s">
        <v>1778</v>
      </c>
      <c r="BM197" t="s">
        <v>1779</v>
      </c>
      <c r="BN197" t="s">
        <v>1780</v>
      </c>
      <c r="BO197">
        <v>1997</v>
      </c>
      <c r="BP197" t="s">
        <v>1604</v>
      </c>
    </row>
    <row r="198" spans="1:68" x14ac:dyDescent="0.25">
      <c r="A198">
        <v>63252</v>
      </c>
      <c r="B198" t="s">
        <v>273</v>
      </c>
      <c r="C198" t="s">
        <v>23</v>
      </c>
      <c r="D198" t="s">
        <v>584</v>
      </c>
      <c r="E198" t="s">
        <v>584</v>
      </c>
      <c r="F198">
        <v>100</v>
      </c>
      <c r="G198" t="s">
        <v>274</v>
      </c>
      <c r="H198">
        <v>15908</v>
      </c>
      <c r="I198" t="s">
        <v>584</v>
      </c>
      <c r="J198" t="s">
        <v>584</v>
      </c>
      <c r="K198" t="s">
        <v>584</v>
      </c>
      <c r="L198" t="s">
        <v>584</v>
      </c>
      <c r="M198" t="s">
        <v>1380</v>
      </c>
      <c r="N198" t="s">
        <v>1384</v>
      </c>
      <c r="O198" t="s">
        <v>1415</v>
      </c>
      <c r="P198" t="s">
        <v>1425</v>
      </c>
      <c r="Q198" t="s">
        <v>1475</v>
      </c>
      <c r="R198" t="s">
        <v>1476</v>
      </c>
      <c r="S198" t="s">
        <v>1477</v>
      </c>
      <c r="T198" t="s">
        <v>594</v>
      </c>
      <c r="U198" t="s">
        <v>595</v>
      </c>
      <c r="V198" t="s">
        <v>628</v>
      </c>
      <c r="W198" t="s">
        <v>596</v>
      </c>
      <c r="X198" t="s">
        <v>854</v>
      </c>
      <c r="Y198" t="s">
        <v>613</v>
      </c>
      <c r="Z198" t="s">
        <v>1736</v>
      </c>
      <c r="AA198">
        <v>1</v>
      </c>
      <c r="AB198" t="s">
        <v>497</v>
      </c>
      <c r="AC198">
        <v>2009365</v>
      </c>
      <c r="AD198">
        <v>2016795</v>
      </c>
      <c r="AE198" t="s">
        <v>584</v>
      </c>
      <c r="AF198" t="s">
        <v>309</v>
      </c>
      <c r="AG198" t="s">
        <v>309</v>
      </c>
      <c r="AH198" t="s">
        <v>310</v>
      </c>
      <c r="AI198" t="s">
        <v>311</v>
      </c>
      <c r="AJ198" t="s">
        <v>361</v>
      </c>
      <c r="AK198" t="s">
        <v>584</v>
      </c>
      <c r="AL198" t="s">
        <v>1108</v>
      </c>
      <c r="AM198" t="s">
        <v>584</v>
      </c>
      <c r="AN198" t="s">
        <v>584</v>
      </c>
      <c r="AO198" t="s">
        <v>313</v>
      </c>
      <c r="AP198" t="s">
        <v>584</v>
      </c>
      <c r="AQ198" t="s">
        <v>584</v>
      </c>
      <c r="AR198" t="s">
        <v>584</v>
      </c>
      <c r="AS198" t="s">
        <v>584</v>
      </c>
      <c r="AT198">
        <v>15</v>
      </c>
      <c r="AU198" t="s">
        <v>294</v>
      </c>
      <c r="AV198" t="s">
        <v>314</v>
      </c>
      <c r="AW198">
        <v>1</v>
      </c>
      <c r="AX198" t="s">
        <v>31</v>
      </c>
      <c r="AY198">
        <v>1</v>
      </c>
      <c r="AZ198">
        <v>1</v>
      </c>
      <c r="BA198" t="s">
        <v>584</v>
      </c>
      <c r="BB198" t="s">
        <v>584</v>
      </c>
      <c r="BC198" t="s">
        <v>584</v>
      </c>
      <c r="BD198" t="s">
        <v>33</v>
      </c>
      <c r="BE198" t="s">
        <v>584</v>
      </c>
      <c r="BF198" t="s">
        <v>23</v>
      </c>
      <c r="BG198" t="s">
        <v>23</v>
      </c>
      <c r="BH198" t="s">
        <v>584</v>
      </c>
      <c r="BI198" t="s">
        <v>584</v>
      </c>
      <c r="BJ198" t="s">
        <v>584</v>
      </c>
      <c r="BK198">
        <v>121401</v>
      </c>
      <c r="BL198" t="s">
        <v>1794</v>
      </c>
      <c r="BM198" t="s">
        <v>1839</v>
      </c>
      <c r="BN198" t="s">
        <v>1840</v>
      </c>
      <c r="BO198">
        <v>1993</v>
      </c>
      <c r="BP198" t="s">
        <v>1841</v>
      </c>
    </row>
    <row r="199" spans="1:68" x14ac:dyDescent="0.25">
      <c r="A199">
        <v>63252</v>
      </c>
      <c r="B199" t="s">
        <v>273</v>
      </c>
      <c r="C199" t="s">
        <v>23</v>
      </c>
      <c r="D199" t="s">
        <v>584</v>
      </c>
      <c r="E199" t="s">
        <v>584</v>
      </c>
      <c r="F199">
        <v>100</v>
      </c>
      <c r="G199" t="s">
        <v>274</v>
      </c>
      <c r="H199">
        <v>17295</v>
      </c>
      <c r="I199" t="s">
        <v>584</v>
      </c>
      <c r="J199" t="s">
        <v>584</v>
      </c>
      <c r="K199" t="s">
        <v>584</v>
      </c>
      <c r="L199" t="s">
        <v>23</v>
      </c>
      <c r="M199" t="s">
        <v>1380</v>
      </c>
      <c r="N199" t="s">
        <v>1384</v>
      </c>
      <c r="O199" t="s">
        <v>1550</v>
      </c>
      <c r="P199" t="s">
        <v>1551</v>
      </c>
      <c r="Q199" t="s">
        <v>1842</v>
      </c>
      <c r="R199" t="s">
        <v>1843</v>
      </c>
      <c r="S199" t="s">
        <v>1844</v>
      </c>
      <c r="T199" t="s">
        <v>594</v>
      </c>
      <c r="U199" t="s">
        <v>595</v>
      </c>
      <c r="V199" t="s">
        <v>628</v>
      </c>
      <c r="W199" t="s">
        <v>596</v>
      </c>
      <c r="X199" t="s">
        <v>584</v>
      </c>
      <c r="Y199" t="s">
        <v>23</v>
      </c>
      <c r="Z199" t="s">
        <v>23</v>
      </c>
      <c r="AA199">
        <v>1</v>
      </c>
      <c r="AB199" t="s">
        <v>288</v>
      </c>
      <c r="AC199">
        <v>515207</v>
      </c>
      <c r="AD199">
        <v>1097603</v>
      </c>
      <c r="AE199" t="s">
        <v>584</v>
      </c>
      <c r="AF199" t="s">
        <v>309</v>
      </c>
      <c r="AG199" t="s">
        <v>309</v>
      </c>
      <c r="AH199" t="s">
        <v>310</v>
      </c>
      <c r="AI199" t="s">
        <v>311</v>
      </c>
      <c r="AJ199" t="s">
        <v>361</v>
      </c>
      <c r="AK199" t="s">
        <v>584</v>
      </c>
      <c r="AL199" t="s">
        <v>1108</v>
      </c>
      <c r="AM199" t="s">
        <v>23</v>
      </c>
      <c r="AN199" t="s">
        <v>584</v>
      </c>
      <c r="AO199" t="s">
        <v>23</v>
      </c>
      <c r="AP199" t="s">
        <v>584</v>
      </c>
      <c r="AQ199" t="s">
        <v>23</v>
      </c>
      <c r="AR199" t="s">
        <v>584</v>
      </c>
      <c r="AS199" t="s">
        <v>584</v>
      </c>
      <c r="AT199" t="s">
        <v>584</v>
      </c>
      <c r="AU199" t="s">
        <v>1149</v>
      </c>
      <c r="AV199" t="s">
        <v>314</v>
      </c>
      <c r="AW199">
        <v>1</v>
      </c>
      <c r="AX199" t="s">
        <v>31</v>
      </c>
      <c r="AY199">
        <v>1</v>
      </c>
      <c r="AZ199">
        <v>1</v>
      </c>
      <c r="BA199" t="s">
        <v>584</v>
      </c>
      <c r="BB199" t="s">
        <v>584</v>
      </c>
      <c r="BC199" t="s">
        <v>584</v>
      </c>
      <c r="BD199" t="s">
        <v>33</v>
      </c>
      <c r="BE199" t="s">
        <v>584</v>
      </c>
      <c r="BF199" t="s">
        <v>23</v>
      </c>
      <c r="BG199" t="s">
        <v>23</v>
      </c>
      <c r="BH199" t="s">
        <v>584</v>
      </c>
      <c r="BI199" t="s">
        <v>584</v>
      </c>
      <c r="BJ199" t="s">
        <v>584</v>
      </c>
      <c r="BK199">
        <v>88845</v>
      </c>
      <c r="BL199" t="s">
        <v>1845</v>
      </c>
      <c r="BM199" t="s">
        <v>1846</v>
      </c>
      <c r="BN199" t="s">
        <v>1847</v>
      </c>
      <c r="BO199">
        <v>1988</v>
      </c>
      <c r="BP199" t="s">
        <v>1848</v>
      </c>
    </row>
    <row r="200" spans="1:68" x14ac:dyDescent="0.25">
      <c r="A200">
        <v>63252</v>
      </c>
      <c r="B200" t="s">
        <v>273</v>
      </c>
      <c r="C200" t="s">
        <v>23</v>
      </c>
      <c r="D200" t="s">
        <v>584</v>
      </c>
      <c r="E200" t="s">
        <v>584</v>
      </c>
      <c r="F200">
        <v>100</v>
      </c>
      <c r="G200" t="s">
        <v>274</v>
      </c>
      <c r="H200">
        <v>10655</v>
      </c>
      <c r="I200" t="s">
        <v>584</v>
      </c>
      <c r="J200" t="s">
        <v>584</v>
      </c>
      <c r="K200" t="s">
        <v>584</v>
      </c>
      <c r="L200" t="s">
        <v>23</v>
      </c>
      <c r="M200" t="s">
        <v>1380</v>
      </c>
      <c r="N200" t="s">
        <v>1384</v>
      </c>
      <c r="O200" t="s">
        <v>1415</v>
      </c>
      <c r="P200" t="s">
        <v>1824</v>
      </c>
      <c r="Q200" t="s">
        <v>1825</v>
      </c>
      <c r="R200" t="s">
        <v>1826</v>
      </c>
      <c r="S200" t="s">
        <v>1827</v>
      </c>
      <c r="T200" t="s">
        <v>594</v>
      </c>
      <c r="U200" t="s">
        <v>595</v>
      </c>
      <c r="V200" t="s">
        <v>628</v>
      </c>
      <c r="W200" t="s">
        <v>596</v>
      </c>
      <c r="X200" t="s">
        <v>1339</v>
      </c>
      <c r="Y200" t="s">
        <v>613</v>
      </c>
      <c r="Z200" t="s">
        <v>23</v>
      </c>
      <c r="AA200">
        <v>1</v>
      </c>
      <c r="AB200" t="s">
        <v>288</v>
      </c>
      <c r="AC200">
        <v>557293</v>
      </c>
      <c r="AD200">
        <v>1068313</v>
      </c>
      <c r="AE200" t="s">
        <v>584</v>
      </c>
      <c r="AF200" t="s">
        <v>309</v>
      </c>
      <c r="AG200" t="s">
        <v>309</v>
      </c>
      <c r="AH200" t="s">
        <v>310</v>
      </c>
      <c r="AI200" t="s">
        <v>311</v>
      </c>
      <c r="AJ200" t="s">
        <v>361</v>
      </c>
      <c r="AK200" t="s">
        <v>584</v>
      </c>
      <c r="AL200" t="s">
        <v>1108</v>
      </c>
      <c r="AM200" t="s">
        <v>23</v>
      </c>
      <c r="AN200" t="s">
        <v>584</v>
      </c>
      <c r="AO200" t="s">
        <v>23</v>
      </c>
      <c r="AP200" t="s">
        <v>584</v>
      </c>
      <c r="AQ200" t="s">
        <v>23</v>
      </c>
      <c r="AR200" t="s">
        <v>584</v>
      </c>
      <c r="AS200" t="s">
        <v>584</v>
      </c>
      <c r="AT200">
        <v>20</v>
      </c>
      <c r="AU200" t="s">
        <v>294</v>
      </c>
      <c r="AV200" t="s">
        <v>314</v>
      </c>
      <c r="AW200">
        <v>1</v>
      </c>
      <c r="AX200" t="s">
        <v>31</v>
      </c>
      <c r="AY200">
        <v>1</v>
      </c>
      <c r="AZ200">
        <v>1</v>
      </c>
      <c r="BA200" t="s">
        <v>584</v>
      </c>
      <c r="BB200" t="s">
        <v>584</v>
      </c>
      <c r="BC200" t="s">
        <v>584</v>
      </c>
      <c r="BD200" t="s">
        <v>33</v>
      </c>
      <c r="BE200" t="s">
        <v>584</v>
      </c>
      <c r="BF200" t="s">
        <v>23</v>
      </c>
      <c r="BG200" t="s">
        <v>23</v>
      </c>
      <c r="BH200" t="s">
        <v>584</v>
      </c>
      <c r="BI200" t="s">
        <v>584</v>
      </c>
      <c r="BJ200" t="s">
        <v>584</v>
      </c>
      <c r="BK200">
        <v>121214</v>
      </c>
      <c r="BL200" t="s">
        <v>1750</v>
      </c>
      <c r="BM200" t="s">
        <v>1751</v>
      </c>
      <c r="BN200" t="s">
        <v>1752</v>
      </c>
      <c r="BO200">
        <v>1997</v>
      </c>
      <c r="BP200" t="s">
        <v>1849</v>
      </c>
    </row>
    <row r="201" spans="1:68" x14ac:dyDescent="0.25">
      <c r="A201">
        <v>63252</v>
      </c>
      <c r="B201" t="s">
        <v>273</v>
      </c>
      <c r="C201" t="s">
        <v>23</v>
      </c>
      <c r="D201" t="s">
        <v>584</v>
      </c>
      <c r="E201" t="s">
        <v>1731</v>
      </c>
      <c r="F201">
        <v>100</v>
      </c>
      <c r="G201" t="s">
        <v>274</v>
      </c>
      <c r="H201">
        <v>16732</v>
      </c>
      <c r="I201" t="s">
        <v>584</v>
      </c>
      <c r="J201" t="s">
        <v>584</v>
      </c>
      <c r="K201" t="s">
        <v>584</v>
      </c>
      <c r="L201" t="s">
        <v>23</v>
      </c>
      <c r="M201" t="s">
        <v>1380</v>
      </c>
      <c r="N201" t="s">
        <v>1384</v>
      </c>
      <c r="O201" t="s">
        <v>1392</v>
      </c>
      <c r="P201" t="s">
        <v>1482</v>
      </c>
      <c r="Q201" t="s">
        <v>1720</v>
      </c>
      <c r="R201" t="s">
        <v>1798</v>
      </c>
      <c r="S201" t="s">
        <v>1799</v>
      </c>
      <c r="T201" t="s">
        <v>594</v>
      </c>
      <c r="U201" t="s">
        <v>595</v>
      </c>
      <c r="V201" t="s">
        <v>628</v>
      </c>
      <c r="W201" t="s">
        <v>596</v>
      </c>
      <c r="X201" t="s">
        <v>629</v>
      </c>
      <c r="Y201" t="s">
        <v>613</v>
      </c>
      <c r="Z201" t="s">
        <v>23</v>
      </c>
      <c r="AA201">
        <v>1</v>
      </c>
      <c r="AB201" t="s">
        <v>288</v>
      </c>
      <c r="AC201">
        <v>515264</v>
      </c>
      <c r="AD201">
        <v>1178302</v>
      </c>
      <c r="AE201" t="s">
        <v>584</v>
      </c>
      <c r="AF201" t="s">
        <v>309</v>
      </c>
      <c r="AG201" t="s">
        <v>309</v>
      </c>
      <c r="AH201" t="s">
        <v>310</v>
      </c>
      <c r="AI201" t="s">
        <v>311</v>
      </c>
      <c r="AJ201" t="s">
        <v>362</v>
      </c>
      <c r="AK201" t="s">
        <v>584</v>
      </c>
      <c r="AL201" t="s">
        <v>1108</v>
      </c>
      <c r="AM201" t="s">
        <v>23</v>
      </c>
      <c r="AN201" t="s">
        <v>584</v>
      </c>
      <c r="AO201" t="s">
        <v>23</v>
      </c>
      <c r="AP201" t="s">
        <v>584</v>
      </c>
      <c r="AQ201" t="s">
        <v>23</v>
      </c>
      <c r="AR201" t="s">
        <v>584</v>
      </c>
      <c r="AS201" t="s">
        <v>584</v>
      </c>
      <c r="AT201">
        <v>6</v>
      </c>
      <c r="AU201" t="s">
        <v>294</v>
      </c>
      <c r="AV201" t="s">
        <v>314</v>
      </c>
      <c r="AW201">
        <v>1</v>
      </c>
      <c r="AX201" t="s">
        <v>31</v>
      </c>
      <c r="AY201">
        <v>1</v>
      </c>
      <c r="AZ201">
        <v>1</v>
      </c>
      <c r="BA201" t="s">
        <v>584</v>
      </c>
      <c r="BB201" t="s">
        <v>584</v>
      </c>
      <c r="BC201" t="s">
        <v>584</v>
      </c>
      <c r="BD201" t="s">
        <v>33</v>
      </c>
      <c r="BE201" t="s">
        <v>584</v>
      </c>
      <c r="BF201" t="s">
        <v>23</v>
      </c>
      <c r="BG201" t="s">
        <v>23</v>
      </c>
      <c r="BH201" t="s">
        <v>584</v>
      </c>
      <c r="BI201" t="s">
        <v>584</v>
      </c>
      <c r="BJ201" t="s">
        <v>584</v>
      </c>
      <c r="BK201">
        <v>88850</v>
      </c>
      <c r="BL201" t="s">
        <v>1800</v>
      </c>
      <c r="BM201" t="s">
        <v>1801</v>
      </c>
      <c r="BN201" t="s">
        <v>1802</v>
      </c>
      <c r="BO201">
        <v>1988</v>
      </c>
      <c r="BP201" t="s">
        <v>1803</v>
      </c>
    </row>
    <row r="202" spans="1:68" x14ac:dyDescent="0.25">
      <c r="A202">
        <v>63252</v>
      </c>
      <c r="B202" t="s">
        <v>273</v>
      </c>
      <c r="C202" t="s">
        <v>23</v>
      </c>
      <c r="D202" t="s">
        <v>584</v>
      </c>
      <c r="E202" t="s">
        <v>286</v>
      </c>
      <c r="F202">
        <v>100</v>
      </c>
      <c r="G202" t="s">
        <v>274</v>
      </c>
      <c r="H202">
        <v>5202</v>
      </c>
      <c r="I202" t="s">
        <v>584</v>
      </c>
      <c r="J202" t="s">
        <v>584</v>
      </c>
      <c r="K202" t="s">
        <v>584</v>
      </c>
      <c r="L202" t="s">
        <v>23</v>
      </c>
      <c r="M202" t="s">
        <v>1380</v>
      </c>
      <c r="N202" t="s">
        <v>1384</v>
      </c>
      <c r="O202" t="s">
        <v>1514</v>
      </c>
      <c r="P202" t="s">
        <v>1515</v>
      </c>
      <c r="Q202" t="s">
        <v>1516</v>
      </c>
      <c r="R202" t="s">
        <v>280</v>
      </c>
      <c r="S202" t="s">
        <v>1517</v>
      </c>
      <c r="T202" t="s">
        <v>594</v>
      </c>
      <c r="U202" t="s">
        <v>595</v>
      </c>
      <c r="V202" t="s">
        <v>628</v>
      </c>
      <c r="W202" t="s">
        <v>596</v>
      </c>
      <c r="X202" t="s">
        <v>629</v>
      </c>
      <c r="Y202" t="s">
        <v>613</v>
      </c>
      <c r="Z202" t="s">
        <v>23</v>
      </c>
      <c r="AA202">
        <v>2</v>
      </c>
      <c r="AB202" t="s">
        <v>288</v>
      </c>
      <c r="AC202">
        <v>552965</v>
      </c>
      <c r="AD202">
        <v>1064847</v>
      </c>
      <c r="AE202" t="s">
        <v>584</v>
      </c>
      <c r="AF202" t="s">
        <v>309</v>
      </c>
      <c r="AG202" t="s">
        <v>309</v>
      </c>
      <c r="AH202" t="s">
        <v>310</v>
      </c>
      <c r="AI202" t="s">
        <v>311</v>
      </c>
      <c r="AJ202" t="s">
        <v>361</v>
      </c>
      <c r="AK202" t="s">
        <v>584</v>
      </c>
      <c r="AL202" t="s">
        <v>1108</v>
      </c>
      <c r="AM202" t="s">
        <v>23</v>
      </c>
      <c r="AN202" t="s">
        <v>584</v>
      </c>
      <c r="AO202" t="s">
        <v>23</v>
      </c>
      <c r="AP202" t="s">
        <v>584</v>
      </c>
      <c r="AQ202" t="s">
        <v>23</v>
      </c>
      <c r="AR202" t="s">
        <v>584</v>
      </c>
      <c r="AS202" t="s">
        <v>584</v>
      </c>
      <c r="AT202">
        <v>1</v>
      </c>
      <c r="AU202" t="s">
        <v>294</v>
      </c>
      <c r="AV202" t="s">
        <v>314</v>
      </c>
      <c r="AW202">
        <v>1</v>
      </c>
      <c r="AX202" t="s">
        <v>31</v>
      </c>
      <c r="AY202">
        <v>1</v>
      </c>
      <c r="AZ202">
        <v>1</v>
      </c>
      <c r="BA202" t="s">
        <v>584</v>
      </c>
      <c r="BB202" t="s">
        <v>584</v>
      </c>
      <c r="BC202" t="s">
        <v>584</v>
      </c>
      <c r="BD202" t="s">
        <v>33</v>
      </c>
      <c r="BE202" t="s">
        <v>584</v>
      </c>
      <c r="BF202" t="s">
        <v>23</v>
      </c>
      <c r="BG202" t="s">
        <v>23</v>
      </c>
      <c r="BH202" t="s">
        <v>584</v>
      </c>
      <c r="BI202" t="s">
        <v>584</v>
      </c>
      <c r="BJ202" t="s">
        <v>584</v>
      </c>
      <c r="BK202">
        <v>87876</v>
      </c>
      <c r="BL202" t="s">
        <v>1471</v>
      </c>
      <c r="BM202" t="s">
        <v>1472</v>
      </c>
      <c r="BN202" t="s">
        <v>1473</v>
      </c>
      <c r="BO202">
        <v>1986</v>
      </c>
      <c r="BP202" t="s">
        <v>1474</v>
      </c>
    </row>
    <row r="203" spans="1:68" x14ac:dyDescent="0.25">
      <c r="A203">
        <v>63252</v>
      </c>
      <c r="B203" t="s">
        <v>273</v>
      </c>
      <c r="C203" t="s">
        <v>23</v>
      </c>
      <c r="D203" t="s">
        <v>584</v>
      </c>
      <c r="E203" t="s">
        <v>584</v>
      </c>
      <c r="F203">
        <v>100</v>
      </c>
      <c r="G203" t="s">
        <v>274</v>
      </c>
      <c r="H203">
        <v>10462</v>
      </c>
      <c r="I203" t="s">
        <v>584</v>
      </c>
      <c r="J203" t="s">
        <v>584</v>
      </c>
      <c r="K203" t="s">
        <v>586</v>
      </c>
      <c r="L203" t="s">
        <v>23</v>
      </c>
      <c r="M203" t="s">
        <v>1380</v>
      </c>
      <c r="N203" t="s">
        <v>1384</v>
      </c>
      <c r="O203" t="s">
        <v>1388</v>
      </c>
      <c r="P203" t="s">
        <v>1669</v>
      </c>
      <c r="Q203" t="s">
        <v>1670</v>
      </c>
      <c r="R203" t="s">
        <v>1671</v>
      </c>
      <c r="S203" t="s">
        <v>1433</v>
      </c>
      <c r="T203" t="s">
        <v>594</v>
      </c>
      <c r="U203" t="s">
        <v>595</v>
      </c>
      <c r="V203" t="s">
        <v>628</v>
      </c>
      <c r="W203" t="s">
        <v>584</v>
      </c>
      <c r="X203" t="s">
        <v>854</v>
      </c>
      <c r="Y203" t="s">
        <v>613</v>
      </c>
      <c r="Z203" t="s">
        <v>23</v>
      </c>
      <c r="AA203">
        <v>1</v>
      </c>
      <c r="AB203" t="s">
        <v>288</v>
      </c>
      <c r="AC203">
        <v>579336</v>
      </c>
      <c r="AD203">
        <v>1131737</v>
      </c>
      <c r="AE203" t="s">
        <v>584</v>
      </c>
      <c r="AF203" t="s">
        <v>309</v>
      </c>
      <c r="AG203" t="s">
        <v>309</v>
      </c>
      <c r="AH203" t="s">
        <v>310</v>
      </c>
      <c r="AI203" t="s">
        <v>311</v>
      </c>
      <c r="AJ203" t="s">
        <v>361</v>
      </c>
      <c r="AK203" t="s">
        <v>584</v>
      </c>
      <c r="AL203" t="s">
        <v>1108</v>
      </c>
      <c r="AM203" t="s">
        <v>23</v>
      </c>
      <c r="AN203" t="s">
        <v>584</v>
      </c>
      <c r="AO203" t="s">
        <v>23</v>
      </c>
      <c r="AP203" t="s">
        <v>584</v>
      </c>
      <c r="AQ203" t="s">
        <v>23</v>
      </c>
      <c r="AR203" t="s">
        <v>584</v>
      </c>
      <c r="AS203" t="s">
        <v>584</v>
      </c>
      <c r="AT203">
        <v>21</v>
      </c>
      <c r="AU203" t="s">
        <v>294</v>
      </c>
      <c r="AV203" t="s">
        <v>314</v>
      </c>
      <c r="AW203">
        <v>1</v>
      </c>
      <c r="AX203" t="s">
        <v>31</v>
      </c>
      <c r="AY203">
        <v>1</v>
      </c>
      <c r="AZ203">
        <v>1</v>
      </c>
      <c r="BA203" t="s">
        <v>584</v>
      </c>
      <c r="BB203" t="s">
        <v>584</v>
      </c>
      <c r="BC203" t="s">
        <v>584</v>
      </c>
      <c r="BD203" t="s">
        <v>33</v>
      </c>
      <c r="BE203" t="s">
        <v>584</v>
      </c>
      <c r="BF203" t="s">
        <v>23</v>
      </c>
      <c r="BG203" t="s">
        <v>23</v>
      </c>
      <c r="BH203" t="s">
        <v>584</v>
      </c>
      <c r="BI203" t="s">
        <v>584</v>
      </c>
      <c r="BJ203" t="s">
        <v>584</v>
      </c>
      <c r="BK203">
        <v>114809</v>
      </c>
      <c r="BL203" t="s">
        <v>1672</v>
      </c>
      <c r="BM203" t="s">
        <v>1673</v>
      </c>
      <c r="BN203" t="s">
        <v>1674</v>
      </c>
      <c r="BO203">
        <v>1970</v>
      </c>
      <c r="BP203" t="s">
        <v>1675</v>
      </c>
    </row>
    <row r="204" spans="1:68" x14ac:dyDescent="0.25">
      <c r="A204">
        <v>63252</v>
      </c>
      <c r="B204" t="s">
        <v>273</v>
      </c>
      <c r="C204" t="s">
        <v>23</v>
      </c>
      <c r="D204" t="s">
        <v>584</v>
      </c>
      <c r="E204" t="s">
        <v>584</v>
      </c>
      <c r="F204">
        <v>100</v>
      </c>
      <c r="G204" t="s">
        <v>274</v>
      </c>
      <c r="H204">
        <v>16787</v>
      </c>
      <c r="I204" t="s">
        <v>584</v>
      </c>
      <c r="J204" t="s">
        <v>584</v>
      </c>
      <c r="K204" t="s">
        <v>584</v>
      </c>
      <c r="L204" t="s">
        <v>23</v>
      </c>
      <c r="M204" t="s">
        <v>1380</v>
      </c>
      <c r="N204" t="s">
        <v>1384</v>
      </c>
      <c r="O204" t="s">
        <v>1550</v>
      </c>
      <c r="P204" t="s">
        <v>1551</v>
      </c>
      <c r="Q204" t="s">
        <v>1763</v>
      </c>
      <c r="R204" t="s">
        <v>1764</v>
      </c>
      <c r="S204" t="s">
        <v>1765</v>
      </c>
      <c r="T204" t="s">
        <v>594</v>
      </c>
      <c r="U204" t="s">
        <v>595</v>
      </c>
      <c r="V204" t="s">
        <v>628</v>
      </c>
      <c r="W204" t="s">
        <v>596</v>
      </c>
      <c r="X204" t="s">
        <v>629</v>
      </c>
      <c r="Y204" t="s">
        <v>613</v>
      </c>
      <c r="Z204" t="s">
        <v>23</v>
      </c>
      <c r="AA204">
        <v>2</v>
      </c>
      <c r="AB204" t="s">
        <v>288</v>
      </c>
      <c r="AC204">
        <v>515141</v>
      </c>
      <c r="AD204">
        <v>1138040</v>
      </c>
      <c r="AE204" t="s">
        <v>584</v>
      </c>
      <c r="AF204" t="s">
        <v>309</v>
      </c>
      <c r="AG204" t="s">
        <v>309</v>
      </c>
      <c r="AH204" t="s">
        <v>310</v>
      </c>
      <c r="AI204" t="s">
        <v>311</v>
      </c>
      <c r="AJ204" t="s">
        <v>362</v>
      </c>
      <c r="AK204" t="s">
        <v>584</v>
      </c>
      <c r="AL204" t="s">
        <v>1108</v>
      </c>
      <c r="AM204" t="s">
        <v>23</v>
      </c>
      <c r="AN204" t="s">
        <v>584</v>
      </c>
      <c r="AO204" t="s">
        <v>23</v>
      </c>
      <c r="AP204" t="s">
        <v>584</v>
      </c>
      <c r="AQ204" t="s">
        <v>23</v>
      </c>
      <c r="AR204" t="s">
        <v>584</v>
      </c>
      <c r="AS204" t="s">
        <v>584</v>
      </c>
      <c r="AT204">
        <v>1</v>
      </c>
      <c r="AU204" t="s">
        <v>294</v>
      </c>
      <c r="AV204" t="s">
        <v>314</v>
      </c>
      <c r="AW204">
        <v>1</v>
      </c>
      <c r="AX204" t="s">
        <v>31</v>
      </c>
      <c r="AY204">
        <v>1</v>
      </c>
      <c r="AZ204">
        <v>1</v>
      </c>
      <c r="BA204" t="s">
        <v>584</v>
      </c>
      <c r="BB204" t="s">
        <v>584</v>
      </c>
      <c r="BC204" t="s">
        <v>584</v>
      </c>
      <c r="BD204" t="s">
        <v>33</v>
      </c>
      <c r="BE204" t="s">
        <v>584</v>
      </c>
      <c r="BF204" t="s">
        <v>23</v>
      </c>
      <c r="BG204" t="s">
        <v>23</v>
      </c>
      <c r="BH204" t="s">
        <v>584</v>
      </c>
      <c r="BI204" t="s">
        <v>584</v>
      </c>
      <c r="BJ204" t="s">
        <v>584</v>
      </c>
      <c r="BK204">
        <v>88723</v>
      </c>
      <c r="BL204" t="s">
        <v>1766</v>
      </c>
      <c r="BM204" t="s">
        <v>1767</v>
      </c>
      <c r="BN204" t="s">
        <v>1768</v>
      </c>
      <c r="BO204">
        <v>1987</v>
      </c>
      <c r="BP204" t="s">
        <v>1769</v>
      </c>
    </row>
    <row r="205" spans="1:68" x14ac:dyDescent="0.25">
      <c r="A205">
        <v>63252</v>
      </c>
      <c r="B205" t="s">
        <v>273</v>
      </c>
      <c r="C205" t="s">
        <v>1405</v>
      </c>
      <c r="D205" t="s">
        <v>584</v>
      </c>
      <c r="E205" t="s">
        <v>1406</v>
      </c>
      <c r="F205">
        <v>80</v>
      </c>
      <c r="G205" t="s">
        <v>274</v>
      </c>
      <c r="H205">
        <v>4910</v>
      </c>
      <c r="I205" t="s">
        <v>584</v>
      </c>
      <c r="J205" t="s">
        <v>584</v>
      </c>
      <c r="K205" t="s">
        <v>586</v>
      </c>
      <c r="L205" t="s">
        <v>584</v>
      </c>
      <c r="M205" t="s">
        <v>1380</v>
      </c>
      <c r="N205" t="s">
        <v>1384</v>
      </c>
      <c r="O205" t="s">
        <v>1388</v>
      </c>
      <c r="P205" t="s">
        <v>1407</v>
      </c>
      <c r="Q205" t="s">
        <v>1408</v>
      </c>
      <c r="R205" t="s">
        <v>1409</v>
      </c>
      <c r="S205" t="s">
        <v>1410</v>
      </c>
      <c r="T205" t="s">
        <v>594</v>
      </c>
      <c r="U205" t="s">
        <v>595</v>
      </c>
      <c r="V205" t="s">
        <v>284</v>
      </c>
      <c r="W205" t="s">
        <v>596</v>
      </c>
      <c r="X205" t="s">
        <v>913</v>
      </c>
      <c r="Y205" t="s">
        <v>613</v>
      </c>
      <c r="Z205" t="s">
        <v>1850</v>
      </c>
      <c r="AA205">
        <v>1</v>
      </c>
      <c r="AB205" t="s">
        <v>288</v>
      </c>
      <c r="AC205">
        <v>2169184</v>
      </c>
      <c r="AD205">
        <v>2332579</v>
      </c>
      <c r="AE205" t="s">
        <v>584</v>
      </c>
      <c r="AF205" t="s">
        <v>373</v>
      </c>
      <c r="AG205" t="s">
        <v>373</v>
      </c>
      <c r="AH205" t="s">
        <v>374</v>
      </c>
      <c r="AI205" t="s">
        <v>375</v>
      </c>
      <c r="AJ205" t="s">
        <v>1851</v>
      </c>
      <c r="AK205" t="s">
        <v>584</v>
      </c>
      <c r="AL205" t="s">
        <v>1108</v>
      </c>
      <c r="AM205">
        <v>100</v>
      </c>
      <c r="AN205" t="s">
        <v>584</v>
      </c>
      <c r="AO205" t="s">
        <v>823</v>
      </c>
      <c r="AP205" t="s">
        <v>584</v>
      </c>
      <c r="AQ205" t="s">
        <v>584</v>
      </c>
      <c r="AR205" t="s">
        <v>584</v>
      </c>
      <c r="AS205" t="s">
        <v>584</v>
      </c>
      <c r="AT205">
        <v>4.1700000000000001E-2</v>
      </c>
      <c r="AU205" t="s">
        <v>294</v>
      </c>
      <c r="AV205" t="s">
        <v>314</v>
      </c>
      <c r="AW205">
        <v>1</v>
      </c>
      <c r="AX205" t="s">
        <v>31</v>
      </c>
      <c r="AY205">
        <v>1</v>
      </c>
      <c r="AZ205">
        <v>1</v>
      </c>
      <c r="BA205" t="s">
        <v>584</v>
      </c>
      <c r="BB205" t="s">
        <v>584</v>
      </c>
      <c r="BC205" t="s">
        <v>584</v>
      </c>
      <c r="BD205" t="s">
        <v>33</v>
      </c>
      <c r="BE205" t="s">
        <v>23</v>
      </c>
      <c r="BF205" t="s">
        <v>23</v>
      </c>
      <c r="BG205" t="s">
        <v>23</v>
      </c>
      <c r="BH205" t="s">
        <v>23</v>
      </c>
      <c r="BI205" t="s">
        <v>23</v>
      </c>
      <c r="BJ205" t="s">
        <v>23</v>
      </c>
      <c r="BK205">
        <v>171912</v>
      </c>
      <c r="BL205" t="s">
        <v>1411</v>
      </c>
      <c r="BM205" t="s">
        <v>1412</v>
      </c>
      <c r="BN205" t="s">
        <v>1413</v>
      </c>
      <c r="BO205">
        <v>1967</v>
      </c>
      <c r="BP205" t="s">
        <v>1852</v>
      </c>
    </row>
    <row r="206" spans="1:68" x14ac:dyDescent="0.25">
      <c r="A206">
        <v>63252</v>
      </c>
      <c r="B206" t="s">
        <v>273</v>
      </c>
      <c r="C206" t="s">
        <v>1405</v>
      </c>
      <c r="D206" t="s">
        <v>584</v>
      </c>
      <c r="E206" t="s">
        <v>609</v>
      </c>
      <c r="F206">
        <v>5</v>
      </c>
      <c r="G206" t="s">
        <v>274</v>
      </c>
      <c r="H206">
        <v>32786</v>
      </c>
      <c r="I206" t="s">
        <v>584</v>
      </c>
      <c r="J206" t="s">
        <v>584</v>
      </c>
      <c r="K206" t="s">
        <v>584</v>
      </c>
      <c r="L206" t="s">
        <v>584</v>
      </c>
      <c r="M206" t="s">
        <v>1380</v>
      </c>
      <c r="N206" t="s">
        <v>1384</v>
      </c>
      <c r="O206" t="s">
        <v>1853</v>
      </c>
      <c r="P206" t="s">
        <v>1854</v>
      </c>
      <c r="Q206" t="s">
        <v>1855</v>
      </c>
      <c r="R206" t="s">
        <v>1856</v>
      </c>
      <c r="S206" t="s">
        <v>1857</v>
      </c>
      <c r="T206" t="s">
        <v>594</v>
      </c>
      <c r="U206" t="s">
        <v>595</v>
      </c>
      <c r="V206" t="s">
        <v>628</v>
      </c>
      <c r="W206" t="s">
        <v>596</v>
      </c>
      <c r="X206" t="s">
        <v>612</v>
      </c>
      <c r="Y206" t="s">
        <v>613</v>
      </c>
      <c r="Z206" t="s">
        <v>1858</v>
      </c>
      <c r="AA206">
        <v>1</v>
      </c>
      <c r="AB206" t="s">
        <v>497</v>
      </c>
      <c r="AC206">
        <v>2169079</v>
      </c>
      <c r="AD206">
        <v>2332121</v>
      </c>
      <c r="AE206" t="s">
        <v>584</v>
      </c>
      <c r="AF206" t="s">
        <v>309</v>
      </c>
      <c r="AG206" t="s">
        <v>309</v>
      </c>
      <c r="AH206" t="s">
        <v>310</v>
      </c>
      <c r="AI206" t="s">
        <v>311</v>
      </c>
      <c r="AJ206" t="s">
        <v>362</v>
      </c>
      <c r="AK206" t="s">
        <v>584</v>
      </c>
      <c r="AL206" t="s">
        <v>1108</v>
      </c>
      <c r="AM206" t="s">
        <v>584</v>
      </c>
      <c r="AN206" t="s">
        <v>584</v>
      </c>
      <c r="AO206" t="s">
        <v>313</v>
      </c>
      <c r="AP206" t="s">
        <v>584</v>
      </c>
      <c r="AQ206" t="s">
        <v>584</v>
      </c>
      <c r="AR206" t="s">
        <v>584</v>
      </c>
      <c r="AS206" t="s">
        <v>695</v>
      </c>
      <c r="AT206">
        <v>1</v>
      </c>
      <c r="AU206" t="s">
        <v>1131</v>
      </c>
      <c r="AV206" t="s">
        <v>314</v>
      </c>
      <c r="AW206">
        <v>1</v>
      </c>
      <c r="AX206" t="s">
        <v>767</v>
      </c>
      <c r="AY206">
        <v>1</v>
      </c>
      <c r="AZ206">
        <v>0.89200000000000002</v>
      </c>
      <c r="BA206" t="s">
        <v>584</v>
      </c>
      <c r="BB206" t="s">
        <v>584</v>
      </c>
      <c r="BC206" t="s">
        <v>584</v>
      </c>
      <c r="BD206" t="s">
        <v>33</v>
      </c>
      <c r="BE206" t="s">
        <v>23</v>
      </c>
      <c r="BF206" t="s">
        <v>23</v>
      </c>
      <c r="BG206" t="s">
        <v>23</v>
      </c>
      <c r="BH206" t="s">
        <v>23</v>
      </c>
      <c r="BI206" t="s">
        <v>23</v>
      </c>
      <c r="BJ206" t="s">
        <v>23</v>
      </c>
      <c r="BK206">
        <v>89847</v>
      </c>
      <c r="BL206" t="s">
        <v>1859</v>
      </c>
      <c r="BM206" t="s">
        <v>1860</v>
      </c>
      <c r="BN206" t="s">
        <v>1861</v>
      </c>
      <c r="BO206">
        <v>1991</v>
      </c>
      <c r="BP206" t="s">
        <v>1862</v>
      </c>
    </row>
    <row r="207" spans="1:68" x14ac:dyDescent="0.25">
      <c r="A207">
        <v>63252</v>
      </c>
      <c r="B207" t="s">
        <v>273</v>
      </c>
      <c r="C207" t="s">
        <v>23</v>
      </c>
      <c r="D207" t="s">
        <v>584</v>
      </c>
      <c r="E207" t="s">
        <v>1406</v>
      </c>
      <c r="F207">
        <v>80</v>
      </c>
      <c r="G207" t="s">
        <v>274</v>
      </c>
      <c r="H207">
        <v>880</v>
      </c>
      <c r="I207" t="s">
        <v>584</v>
      </c>
      <c r="J207" t="s">
        <v>584</v>
      </c>
      <c r="K207" t="s">
        <v>584</v>
      </c>
      <c r="L207" t="s">
        <v>23</v>
      </c>
      <c r="M207" t="s">
        <v>1380</v>
      </c>
      <c r="N207" t="s">
        <v>584</v>
      </c>
      <c r="O207" t="s">
        <v>584</v>
      </c>
      <c r="P207" t="s">
        <v>584</v>
      </c>
      <c r="Q207" t="s">
        <v>584</v>
      </c>
      <c r="R207" t="s">
        <v>1380</v>
      </c>
      <c r="S207" t="s">
        <v>1647</v>
      </c>
      <c r="T207" t="s">
        <v>594</v>
      </c>
      <c r="U207" t="s">
        <v>595</v>
      </c>
      <c r="V207" t="s">
        <v>628</v>
      </c>
      <c r="W207" t="s">
        <v>765</v>
      </c>
      <c r="X207" t="s">
        <v>369</v>
      </c>
      <c r="Y207" t="s">
        <v>613</v>
      </c>
      <c r="Z207" t="s">
        <v>23</v>
      </c>
      <c r="AA207">
        <v>1</v>
      </c>
      <c r="AB207" t="s">
        <v>288</v>
      </c>
      <c r="AC207">
        <v>510210</v>
      </c>
      <c r="AD207">
        <v>1132041</v>
      </c>
      <c r="AE207" t="s">
        <v>584</v>
      </c>
      <c r="AF207" t="s">
        <v>309</v>
      </c>
      <c r="AG207" t="s">
        <v>309</v>
      </c>
      <c r="AH207" t="s">
        <v>310</v>
      </c>
      <c r="AI207" t="s">
        <v>311</v>
      </c>
      <c r="AJ207" t="s">
        <v>362</v>
      </c>
      <c r="AK207" t="s">
        <v>584</v>
      </c>
      <c r="AL207" t="s">
        <v>1108</v>
      </c>
      <c r="AM207" t="s">
        <v>23</v>
      </c>
      <c r="AN207" t="s">
        <v>584</v>
      </c>
      <c r="AO207" t="s">
        <v>23</v>
      </c>
      <c r="AP207" t="s">
        <v>584</v>
      </c>
      <c r="AQ207" t="s">
        <v>23</v>
      </c>
      <c r="AR207" t="s">
        <v>584</v>
      </c>
      <c r="AS207" t="s">
        <v>584</v>
      </c>
      <c r="AT207">
        <v>105</v>
      </c>
      <c r="AU207" t="s">
        <v>294</v>
      </c>
      <c r="AV207" t="s">
        <v>314</v>
      </c>
      <c r="AW207">
        <v>1</v>
      </c>
      <c r="AX207" t="s">
        <v>31</v>
      </c>
      <c r="AY207">
        <v>1</v>
      </c>
      <c r="AZ207">
        <v>1</v>
      </c>
      <c r="BA207" t="s">
        <v>584</v>
      </c>
      <c r="BB207" t="s">
        <v>584</v>
      </c>
      <c r="BC207" t="s">
        <v>584</v>
      </c>
      <c r="BD207" t="s">
        <v>33</v>
      </c>
      <c r="BE207" t="s">
        <v>584</v>
      </c>
      <c r="BF207" t="s">
        <v>23</v>
      </c>
      <c r="BG207" t="s">
        <v>23</v>
      </c>
      <c r="BH207" t="s">
        <v>584</v>
      </c>
      <c r="BI207" t="s">
        <v>584</v>
      </c>
      <c r="BJ207" t="s">
        <v>584</v>
      </c>
      <c r="BK207">
        <v>117385</v>
      </c>
      <c r="BL207" t="s">
        <v>882</v>
      </c>
      <c r="BM207" t="s">
        <v>883</v>
      </c>
      <c r="BN207" t="s">
        <v>884</v>
      </c>
      <c r="BO207">
        <v>1972</v>
      </c>
      <c r="BP207" t="s">
        <v>1863</v>
      </c>
    </row>
    <row r="208" spans="1:68" x14ac:dyDescent="0.25">
      <c r="A208">
        <v>63252</v>
      </c>
      <c r="B208" t="s">
        <v>273</v>
      </c>
      <c r="C208" t="s">
        <v>23</v>
      </c>
      <c r="D208" t="s">
        <v>584</v>
      </c>
      <c r="E208" t="s">
        <v>584</v>
      </c>
      <c r="F208">
        <v>100</v>
      </c>
      <c r="G208" t="s">
        <v>274</v>
      </c>
      <c r="H208">
        <v>880</v>
      </c>
      <c r="I208" t="s">
        <v>584</v>
      </c>
      <c r="J208" t="s">
        <v>584</v>
      </c>
      <c r="K208" t="s">
        <v>584</v>
      </c>
      <c r="L208" t="s">
        <v>584</v>
      </c>
      <c r="M208" t="s">
        <v>1380</v>
      </c>
      <c r="N208" t="s">
        <v>584</v>
      </c>
      <c r="O208" t="s">
        <v>584</v>
      </c>
      <c r="P208" t="s">
        <v>584</v>
      </c>
      <c r="Q208" t="s">
        <v>584</v>
      </c>
      <c r="R208" t="s">
        <v>1380</v>
      </c>
      <c r="S208" t="s">
        <v>1647</v>
      </c>
      <c r="T208" t="s">
        <v>594</v>
      </c>
      <c r="U208" t="s">
        <v>595</v>
      </c>
      <c r="V208" t="s">
        <v>628</v>
      </c>
      <c r="W208" t="s">
        <v>596</v>
      </c>
      <c r="X208" t="s">
        <v>629</v>
      </c>
      <c r="Y208" t="s">
        <v>613</v>
      </c>
      <c r="Z208" t="s">
        <v>1736</v>
      </c>
      <c r="AA208">
        <v>1</v>
      </c>
      <c r="AB208" t="s">
        <v>497</v>
      </c>
      <c r="AC208">
        <v>2166406</v>
      </c>
      <c r="AD208">
        <v>2323493</v>
      </c>
      <c r="AE208" t="s">
        <v>584</v>
      </c>
      <c r="AF208" t="s">
        <v>309</v>
      </c>
      <c r="AG208" t="s">
        <v>309</v>
      </c>
      <c r="AH208" t="s">
        <v>310</v>
      </c>
      <c r="AI208" t="s">
        <v>311</v>
      </c>
      <c r="AJ208" t="s">
        <v>361</v>
      </c>
      <c r="AK208" t="s">
        <v>584</v>
      </c>
      <c r="AL208" t="s">
        <v>1108</v>
      </c>
      <c r="AM208" t="s">
        <v>584</v>
      </c>
      <c r="AN208" t="s">
        <v>584</v>
      </c>
      <c r="AO208" t="s">
        <v>313</v>
      </c>
      <c r="AP208" t="s">
        <v>584</v>
      </c>
      <c r="AQ208" t="s">
        <v>584</v>
      </c>
      <c r="AR208" t="s">
        <v>584</v>
      </c>
      <c r="AS208" t="s">
        <v>584</v>
      </c>
      <c r="AT208">
        <v>21</v>
      </c>
      <c r="AU208" t="s">
        <v>294</v>
      </c>
      <c r="AV208" t="s">
        <v>314</v>
      </c>
      <c r="AW208">
        <v>1</v>
      </c>
      <c r="AX208" t="s">
        <v>31</v>
      </c>
      <c r="AY208">
        <v>1</v>
      </c>
      <c r="AZ208">
        <v>1</v>
      </c>
      <c r="BA208" t="s">
        <v>584</v>
      </c>
      <c r="BB208" t="s">
        <v>584</v>
      </c>
      <c r="BC208" t="s">
        <v>584</v>
      </c>
      <c r="BD208" t="s">
        <v>33</v>
      </c>
      <c r="BE208" t="s">
        <v>23</v>
      </c>
      <c r="BF208" t="s">
        <v>23</v>
      </c>
      <c r="BG208" t="s">
        <v>23</v>
      </c>
      <c r="BH208" t="s">
        <v>23</v>
      </c>
      <c r="BI208" t="s">
        <v>23</v>
      </c>
      <c r="BJ208" t="s">
        <v>23</v>
      </c>
      <c r="BK208">
        <v>153378</v>
      </c>
      <c r="BL208" t="s">
        <v>1778</v>
      </c>
      <c r="BM208" t="s">
        <v>1779</v>
      </c>
      <c r="BN208" t="s">
        <v>1780</v>
      </c>
      <c r="BO208">
        <v>1997</v>
      </c>
      <c r="BP208" t="s">
        <v>1864</v>
      </c>
    </row>
    <row r="209" spans="1:68" x14ac:dyDescent="0.25">
      <c r="A209">
        <v>63252</v>
      </c>
      <c r="B209" t="s">
        <v>273</v>
      </c>
      <c r="C209" t="s">
        <v>23</v>
      </c>
      <c r="D209" t="s">
        <v>584</v>
      </c>
      <c r="E209" t="s">
        <v>584</v>
      </c>
      <c r="F209">
        <v>100</v>
      </c>
      <c r="G209" t="s">
        <v>274</v>
      </c>
      <c r="H209">
        <v>15979</v>
      </c>
      <c r="I209" t="s">
        <v>584</v>
      </c>
      <c r="J209" t="s">
        <v>584</v>
      </c>
      <c r="K209" t="s">
        <v>1429</v>
      </c>
      <c r="L209" t="s">
        <v>23</v>
      </c>
      <c r="M209" t="s">
        <v>1380</v>
      </c>
      <c r="N209" t="s">
        <v>1384</v>
      </c>
      <c r="O209" t="s">
        <v>1415</v>
      </c>
      <c r="P209" t="s">
        <v>1416</v>
      </c>
      <c r="Q209" t="s">
        <v>1534</v>
      </c>
      <c r="R209" t="s">
        <v>1535</v>
      </c>
      <c r="S209" t="s">
        <v>1536</v>
      </c>
      <c r="T209" t="s">
        <v>594</v>
      </c>
      <c r="U209" t="s">
        <v>595</v>
      </c>
      <c r="V209" t="s">
        <v>628</v>
      </c>
      <c r="W209" t="s">
        <v>596</v>
      </c>
      <c r="X209" t="s">
        <v>629</v>
      </c>
      <c r="Y209" t="s">
        <v>613</v>
      </c>
      <c r="Z209" t="s">
        <v>23</v>
      </c>
      <c r="AA209">
        <v>1</v>
      </c>
      <c r="AB209" t="s">
        <v>288</v>
      </c>
      <c r="AC209">
        <v>511657</v>
      </c>
      <c r="AD209">
        <v>1045735</v>
      </c>
      <c r="AE209" t="s">
        <v>584</v>
      </c>
      <c r="AF209" t="s">
        <v>309</v>
      </c>
      <c r="AG209" t="s">
        <v>309</v>
      </c>
      <c r="AH209" t="s">
        <v>310</v>
      </c>
      <c r="AI209" t="s">
        <v>311</v>
      </c>
      <c r="AJ209" t="s">
        <v>362</v>
      </c>
      <c r="AK209" t="s">
        <v>584</v>
      </c>
      <c r="AL209" t="s">
        <v>1108</v>
      </c>
      <c r="AM209" t="s">
        <v>23</v>
      </c>
      <c r="AN209" t="s">
        <v>584</v>
      </c>
      <c r="AO209" t="s">
        <v>23</v>
      </c>
      <c r="AP209" t="s">
        <v>584</v>
      </c>
      <c r="AQ209" t="s">
        <v>23</v>
      </c>
      <c r="AR209" t="s">
        <v>584</v>
      </c>
      <c r="AS209" t="s">
        <v>1143</v>
      </c>
      <c r="AT209">
        <v>60.88</v>
      </c>
      <c r="AU209" t="s">
        <v>294</v>
      </c>
      <c r="AV209" t="s">
        <v>314</v>
      </c>
      <c r="AW209">
        <v>1.1200000000000001</v>
      </c>
      <c r="AX209" t="s">
        <v>767</v>
      </c>
      <c r="AY209">
        <v>1.1200000000000001</v>
      </c>
      <c r="AZ209">
        <v>0.99904000000000004</v>
      </c>
      <c r="BA209" t="s">
        <v>584</v>
      </c>
      <c r="BB209" t="s">
        <v>584</v>
      </c>
      <c r="BC209" t="s">
        <v>584</v>
      </c>
      <c r="BD209" t="s">
        <v>33</v>
      </c>
      <c r="BE209" t="s">
        <v>584</v>
      </c>
      <c r="BF209" t="s">
        <v>23</v>
      </c>
      <c r="BG209" t="s">
        <v>23</v>
      </c>
      <c r="BH209" t="s">
        <v>584</v>
      </c>
      <c r="BI209" t="s">
        <v>584</v>
      </c>
      <c r="BJ209" t="s">
        <v>584</v>
      </c>
      <c r="BK209">
        <v>54825</v>
      </c>
      <c r="BL209" t="s">
        <v>1257</v>
      </c>
      <c r="BM209" t="s">
        <v>1258</v>
      </c>
      <c r="BN209" t="s">
        <v>1259</v>
      </c>
      <c r="BO209">
        <v>1977</v>
      </c>
      <c r="BP209" t="s">
        <v>1260</v>
      </c>
    </row>
    <row r="210" spans="1:68" x14ac:dyDescent="0.25">
      <c r="A210">
        <v>63252</v>
      </c>
      <c r="B210" t="s">
        <v>273</v>
      </c>
      <c r="C210" t="s">
        <v>23</v>
      </c>
      <c r="D210" t="s">
        <v>584</v>
      </c>
      <c r="E210" t="s">
        <v>584</v>
      </c>
      <c r="F210">
        <v>100</v>
      </c>
      <c r="G210" t="s">
        <v>274</v>
      </c>
      <c r="H210">
        <v>15979</v>
      </c>
      <c r="I210" t="s">
        <v>584</v>
      </c>
      <c r="J210" t="s">
        <v>584</v>
      </c>
      <c r="K210" t="s">
        <v>1429</v>
      </c>
      <c r="L210" t="s">
        <v>23</v>
      </c>
      <c r="M210" t="s">
        <v>1380</v>
      </c>
      <c r="N210" t="s">
        <v>1384</v>
      </c>
      <c r="O210" t="s">
        <v>1415</v>
      </c>
      <c r="P210" t="s">
        <v>1416</v>
      </c>
      <c r="Q210" t="s">
        <v>1534</v>
      </c>
      <c r="R210" t="s">
        <v>1535</v>
      </c>
      <c r="S210" t="s">
        <v>1536</v>
      </c>
      <c r="T210" t="s">
        <v>594</v>
      </c>
      <c r="U210" t="s">
        <v>595</v>
      </c>
      <c r="V210" t="s">
        <v>628</v>
      </c>
      <c r="W210" t="s">
        <v>596</v>
      </c>
      <c r="X210" t="s">
        <v>1254</v>
      </c>
      <c r="Y210" t="s">
        <v>613</v>
      </c>
      <c r="Z210" t="s">
        <v>23</v>
      </c>
      <c r="AA210">
        <v>1</v>
      </c>
      <c r="AB210" t="s">
        <v>288</v>
      </c>
      <c r="AC210">
        <v>511656</v>
      </c>
      <c r="AD210">
        <v>1012689</v>
      </c>
      <c r="AE210" t="s">
        <v>584</v>
      </c>
      <c r="AF210" t="s">
        <v>309</v>
      </c>
      <c r="AG210" t="s">
        <v>309</v>
      </c>
      <c r="AH210" t="s">
        <v>310</v>
      </c>
      <c r="AI210" t="s">
        <v>311</v>
      </c>
      <c r="AJ210" t="s">
        <v>362</v>
      </c>
      <c r="AK210" t="s">
        <v>584</v>
      </c>
      <c r="AL210" t="s">
        <v>1108</v>
      </c>
      <c r="AM210" t="s">
        <v>23</v>
      </c>
      <c r="AN210" t="s">
        <v>584</v>
      </c>
      <c r="AO210" t="s">
        <v>23</v>
      </c>
      <c r="AP210" t="s">
        <v>584</v>
      </c>
      <c r="AQ210" t="s">
        <v>23</v>
      </c>
      <c r="AR210" t="s">
        <v>584</v>
      </c>
      <c r="AS210" t="s">
        <v>1143</v>
      </c>
      <c r="AT210">
        <v>60.88</v>
      </c>
      <c r="AU210" t="s">
        <v>294</v>
      </c>
      <c r="AV210" t="s">
        <v>314</v>
      </c>
      <c r="AW210">
        <v>1.1200000000000001</v>
      </c>
      <c r="AX210" t="s">
        <v>767</v>
      </c>
      <c r="AY210">
        <v>1.1200000000000001</v>
      </c>
      <c r="AZ210">
        <v>0.99904000000000004</v>
      </c>
      <c r="BA210" t="s">
        <v>584</v>
      </c>
      <c r="BB210" t="s">
        <v>584</v>
      </c>
      <c r="BC210" t="s">
        <v>584</v>
      </c>
      <c r="BD210" t="s">
        <v>33</v>
      </c>
      <c r="BE210" t="s">
        <v>584</v>
      </c>
      <c r="BF210" t="s">
        <v>23</v>
      </c>
      <c r="BG210" t="s">
        <v>23</v>
      </c>
      <c r="BH210" t="s">
        <v>584</v>
      </c>
      <c r="BI210" t="s">
        <v>584</v>
      </c>
      <c r="BJ210" t="s">
        <v>584</v>
      </c>
      <c r="BK210">
        <v>54825</v>
      </c>
      <c r="BL210" t="s">
        <v>1257</v>
      </c>
      <c r="BM210" t="s">
        <v>1258</v>
      </c>
      <c r="BN210" t="s">
        <v>1259</v>
      </c>
      <c r="BO210">
        <v>1977</v>
      </c>
      <c r="BP210" t="s">
        <v>1260</v>
      </c>
    </row>
    <row r="211" spans="1:68" x14ac:dyDescent="0.25">
      <c r="A211">
        <v>63252</v>
      </c>
      <c r="B211" t="s">
        <v>273</v>
      </c>
      <c r="C211" t="s">
        <v>23</v>
      </c>
      <c r="D211" t="s">
        <v>584</v>
      </c>
      <c r="E211" t="s">
        <v>584</v>
      </c>
      <c r="F211">
        <v>100</v>
      </c>
      <c r="G211" t="s">
        <v>274</v>
      </c>
      <c r="H211">
        <v>974</v>
      </c>
      <c r="I211" t="s">
        <v>584</v>
      </c>
      <c r="J211" t="s">
        <v>584</v>
      </c>
      <c r="K211" t="s">
        <v>584</v>
      </c>
      <c r="L211" t="s">
        <v>584</v>
      </c>
      <c r="M211" t="s">
        <v>1380</v>
      </c>
      <c r="N211" t="s">
        <v>1384</v>
      </c>
      <c r="O211" t="s">
        <v>584</v>
      </c>
      <c r="P211" t="s">
        <v>584</v>
      </c>
      <c r="Q211" t="s">
        <v>584</v>
      </c>
      <c r="R211" t="s">
        <v>1384</v>
      </c>
      <c r="S211" t="s">
        <v>1676</v>
      </c>
      <c r="T211" t="s">
        <v>594</v>
      </c>
      <c r="U211" t="s">
        <v>595</v>
      </c>
      <c r="V211" t="s">
        <v>628</v>
      </c>
      <c r="W211" t="s">
        <v>596</v>
      </c>
      <c r="X211" t="s">
        <v>1167</v>
      </c>
      <c r="Y211" t="s">
        <v>613</v>
      </c>
      <c r="Z211" t="s">
        <v>1237</v>
      </c>
      <c r="AA211">
        <v>1</v>
      </c>
      <c r="AB211" t="s">
        <v>497</v>
      </c>
      <c r="AC211">
        <v>2085313</v>
      </c>
      <c r="AD211">
        <v>2156485</v>
      </c>
      <c r="AE211" t="s">
        <v>584</v>
      </c>
      <c r="AF211" t="s">
        <v>309</v>
      </c>
      <c r="AG211" t="s">
        <v>309</v>
      </c>
      <c r="AH211" t="s">
        <v>310</v>
      </c>
      <c r="AI211" t="s">
        <v>311</v>
      </c>
      <c r="AJ211" t="s">
        <v>361</v>
      </c>
      <c r="AK211" t="s">
        <v>584</v>
      </c>
      <c r="AL211" t="s">
        <v>1108</v>
      </c>
      <c r="AM211" t="s">
        <v>584</v>
      </c>
      <c r="AN211" t="s">
        <v>584</v>
      </c>
      <c r="AO211" t="s">
        <v>823</v>
      </c>
      <c r="AP211" t="s">
        <v>584</v>
      </c>
      <c r="AQ211" t="s">
        <v>584</v>
      </c>
      <c r="AR211" t="s">
        <v>584</v>
      </c>
      <c r="AS211" t="s">
        <v>695</v>
      </c>
      <c r="AT211">
        <v>1</v>
      </c>
      <c r="AU211" t="s">
        <v>1131</v>
      </c>
      <c r="AV211" t="s">
        <v>314</v>
      </c>
      <c r="AW211">
        <v>1.1200000000000001</v>
      </c>
      <c r="AX211" t="s">
        <v>767</v>
      </c>
      <c r="AY211">
        <v>1.1200000000000001</v>
      </c>
      <c r="AZ211">
        <v>0.99904000000000004</v>
      </c>
      <c r="BA211" t="s">
        <v>584</v>
      </c>
      <c r="BB211" t="s">
        <v>584</v>
      </c>
      <c r="BC211" t="s">
        <v>584</v>
      </c>
      <c r="BD211" t="s">
        <v>33</v>
      </c>
      <c r="BE211" t="s">
        <v>23</v>
      </c>
      <c r="BF211" t="s">
        <v>23</v>
      </c>
      <c r="BG211" t="s">
        <v>23</v>
      </c>
      <c r="BH211" t="s">
        <v>23</v>
      </c>
      <c r="BI211" t="s">
        <v>23</v>
      </c>
      <c r="BJ211" t="s">
        <v>23</v>
      </c>
      <c r="BK211">
        <v>79805</v>
      </c>
      <c r="BL211" t="s">
        <v>1238</v>
      </c>
      <c r="BM211" t="s">
        <v>1239</v>
      </c>
      <c r="BN211" t="s">
        <v>1240</v>
      </c>
      <c r="BO211">
        <v>1992</v>
      </c>
      <c r="BP211" t="s">
        <v>1865</v>
      </c>
    </row>
    <row r="212" spans="1:68" x14ac:dyDescent="0.25">
      <c r="A212">
        <v>63252</v>
      </c>
      <c r="B212" t="s">
        <v>273</v>
      </c>
      <c r="C212" t="s">
        <v>1405</v>
      </c>
      <c r="D212" t="s">
        <v>584</v>
      </c>
      <c r="E212" t="s">
        <v>584</v>
      </c>
      <c r="F212">
        <v>100</v>
      </c>
      <c r="G212" t="s">
        <v>274</v>
      </c>
      <c r="H212">
        <v>16124</v>
      </c>
      <c r="I212" t="s">
        <v>1866</v>
      </c>
      <c r="J212" t="s">
        <v>1867</v>
      </c>
      <c r="K212" t="s">
        <v>1429</v>
      </c>
      <c r="L212" t="s">
        <v>584</v>
      </c>
      <c r="M212" t="s">
        <v>1380</v>
      </c>
      <c r="N212" t="s">
        <v>1384</v>
      </c>
      <c r="O212" t="s">
        <v>1392</v>
      </c>
      <c r="P212" t="s">
        <v>1868</v>
      </c>
      <c r="Q212" t="s">
        <v>1869</v>
      </c>
      <c r="R212" t="s">
        <v>1870</v>
      </c>
      <c r="S212" t="s">
        <v>1871</v>
      </c>
      <c r="T212" t="s">
        <v>594</v>
      </c>
      <c r="U212" t="s">
        <v>595</v>
      </c>
      <c r="V212" t="s">
        <v>628</v>
      </c>
      <c r="W212" t="s">
        <v>596</v>
      </c>
      <c r="X212" t="s">
        <v>854</v>
      </c>
      <c r="Y212" t="s">
        <v>613</v>
      </c>
      <c r="Z212" t="s">
        <v>1237</v>
      </c>
      <c r="AA212">
        <v>1</v>
      </c>
      <c r="AB212" t="s">
        <v>497</v>
      </c>
      <c r="AC212">
        <v>2169323</v>
      </c>
      <c r="AD212">
        <v>2332763</v>
      </c>
      <c r="AE212" t="s">
        <v>584</v>
      </c>
      <c r="AF212" t="s">
        <v>309</v>
      </c>
      <c r="AG212" t="s">
        <v>309</v>
      </c>
      <c r="AH212" t="s">
        <v>1666</v>
      </c>
      <c r="AI212" t="s">
        <v>1667</v>
      </c>
      <c r="AJ212" t="s">
        <v>362</v>
      </c>
      <c r="AK212" t="s">
        <v>584</v>
      </c>
      <c r="AL212" t="s">
        <v>1108</v>
      </c>
      <c r="AM212">
        <v>83.4</v>
      </c>
      <c r="AN212" t="s">
        <v>584</v>
      </c>
      <c r="AO212" t="s">
        <v>823</v>
      </c>
      <c r="AP212" t="s">
        <v>584</v>
      </c>
      <c r="AQ212" t="s">
        <v>584</v>
      </c>
      <c r="AR212" t="s">
        <v>584</v>
      </c>
      <c r="AS212" t="s">
        <v>584</v>
      </c>
      <c r="AT212">
        <v>12</v>
      </c>
      <c r="AU212" t="s">
        <v>294</v>
      </c>
      <c r="AV212" t="s">
        <v>314</v>
      </c>
      <c r="AW212">
        <v>1.1200000000000001</v>
      </c>
      <c r="AX212" t="s">
        <v>767</v>
      </c>
      <c r="AY212">
        <v>1.1200000000000001</v>
      </c>
      <c r="AZ212">
        <v>0.99904000000000004</v>
      </c>
      <c r="BA212" t="s">
        <v>584</v>
      </c>
      <c r="BB212" t="s">
        <v>584</v>
      </c>
      <c r="BC212" t="s">
        <v>584</v>
      </c>
      <c r="BD212" t="s">
        <v>33</v>
      </c>
      <c r="BE212" t="s">
        <v>23</v>
      </c>
      <c r="BF212" t="s">
        <v>23</v>
      </c>
      <c r="BG212" t="s">
        <v>23</v>
      </c>
      <c r="BH212" t="s">
        <v>23</v>
      </c>
      <c r="BI212" t="s">
        <v>23</v>
      </c>
      <c r="BJ212" t="s">
        <v>23</v>
      </c>
      <c r="BK212">
        <v>171576</v>
      </c>
      <c r="BL212" t="s">
        <v>1872</v>
      </c>
      <c r="BM212" t="s">
        <v>1873</v>
      </c>
      <c r="BN212" t="s">
        <v>1874</v>
      </c>
      <c r="BO212">
        <v>1983</v>
      </c>
      <c r="BP212" t="s">
        <v>1875</v>
      </c>
    </row>
    <row r="213" spans="1:68" x14ac:dyDescent="0.25">
      <c r="A213">
        <v>63252</v>
      </c>
      <c r="B213" t="s">
        <v>273</v>
      </c>
      <c r="C213" t="s">
        <v>1405</v>
      </c>
      <c r="D213" t="s">
        <v>584</v>
      </c>
      <c r="E213" t="s">
        <v>584</v>
      </c>
      <c r="F213">
        <v>100</v>
      </c>
      <c r="G213" t="s">
        <v>274</v>
      </c>
      <c r="H213">
        <v>17297</v>
      </c>
      <c r="I213" t="s">
        <v>584</v>
      </c>
      <c r="J213" t="s">
        <v>584</v>
      </c>
      <c r="K213" t="s">
        <v>584</v>
      </c>
      <c r="L213" t="s">
        <v>584</v>
      </c>
      <c r="M213" t="s">
        <v>1380</v>
      </c>
      <c r="N213" t="s">
        <v>1384</v>
      </c>
      <c r="O213" t="s">
        <v>1388</v>
      </c>
      <c r="P213" t="s">
        <v>1430</v>
      </c>
      <c r="Q213" t="s">
        <v>1431</v>
      </c>
      <c r="R213" t="s">
        <v>1432</v>
      </c>
      <c r="S213" t="s">
        <v>1433</v>
      </c>
      <c r="T213" t="s">
        <v>594</v>
      </c>
      <c r="U213" t="s">
        <v>595</v>
      </c>
      <c r="V213" t="s">
        <v>628</v>
      </c>
      <c r="W213" t="s">
        <v>596</v>
      </c>
      <c r="X213" t="s">
        <v>854</v>
      </c>
      <c r="Y213" t="s">
        <v>613</v>
      </c>
      <c r="Z213" t="s">
        <v>1237</v>
      </c>
      <c r="AA213">
        <v>1</v>
      </c>
      <c r="AB213" t="s">
        <v>497</v>
      </c>
      <c r="AC213">
        <v>2169324</v>
      </c>
      <c r="AD213">
        <v>2332764</v>
      </c>
      <c r="AE213" t="s">
        <v>584</v>
      </c>
      <c r="AF213" t="s">
        <v>309</v>
      </c>
      <c r="AG213" t="s">
        <v>309</v>
      </c>
      <c r="AH213" t="s">
        <v>310</v>
      </c>
      <c r="AI213" t="s">
        <v>311</v>
      </c>
      <c r="AJ213" t="s">
        <v>361</v>
      </c>
      <c r="AK213" t="s">
        <v>584</v>
      </c>
      <c r="AL213" t="s">
        <v>1108</v>
      </c>
      <c r="AM213">
        <v>41.9</v>
      </c>
      <c r="AN213" t="s">
        <v>584</v>
      </c>
      <c r="AO213" t="s">
        <v>313</v>
      </c>
      <c r="AP213" t="s">
        <v>584</v>
      </c>
      <c r="AQ213" t="s">
        <v>584</v>
      </c>
      <c r="AR213" t="s">
        <v>584</v>
      </c>
      <c r="AS213" t="s">
        <v>584</v>
      </c>
      <c r="AT213" t="s">
        <v>584</v>
      </c>
      <c r="AU213" t="s">
        <v>1876</v>
      </c>
      <c r="AV213" t="s">
        <v>314</v>
      </c>
      <c r="AW213">
        <v>1.1200000000000001</v>
      </c>
      <c r="AX213" t="s">
        <v>767</v>
      </c>
      <c r="AY213">
        <v>1.1200000000000001</v>
      </c>
      <c r="AZ213">
        <v>0.99904000000000004</v>
      </c>
      <c r="BA213" t="s">
        <v>584</v>
      </c>
      <c r="BB213" t="s">
        <v>584</v>
      </c>
      <c r="BC213" t="s">
        <v>584</v>
      </c>
      <c r="BD213" t="s">
        <v>33</v>
      </c>
      <c r="BE213" t="s">
        <v>23</v>
      </c>
      <c r="BF213" t="s">
        <v>23</v>
      </c>
      <c r="BG213" t="s">
        <v>23</v>
      </c>
      <c r="BH213" t="s">
        <v>23</v>
      </c>
      <c r="BI213" t="s">
        <v>23</v>
      </c>
      <c r="BJ213" t="s">
        <v>23</v>
      </c>
      <c r="BK213">
        <v>171576</v>
      </c>
      <c r="BL213" t="s">
        <v>1872</v>
      </c>
      <c r="BM213" t="s">
        <v>1873</v>
      </c>
      <c r="BN213" t="s">
        <v>1874</v>
      </c>
      <c r="BO213">
        <v>1983</v>
      </c>
      <c r="BP213" t="s">
        <v>1877</v>
      </c>
    </row>
    <row r="214" spans="1:68" x14ac:dyDescent="0.25">
      <c r="A214">
        <v>63252</v>
      </c>
      <c r="B214" t="s">
        <v>273</v>
      </c>
      <c r="C214" t="s">
        <v>1405</v>
      </c>
      <c r="D214" t="s">
        <v>584</v>
      </c>
      <c r="E214" t="s">
        <v>584</v>
      </c>
      <c r="F214">
        <v>100</v>
      </c>
      <c r="G214" t="s">
        <v>274</v>
      </c>
      <c r="H214">
        <v>41948</v>
      </c>
      <c r="I214" t="s">
        <v>584</v>
      </c>
      <c r="J214" t="s">
        <v>584</v>
      </c>
      <c r="K214" t="s">
        <v>1878</v>
      </c>
      <c r="L214" t="s">
        <v>584</v>
      </c>
      <c r="M214" t="s">
        <v>1380</v>
      </c>
      <c r="N214" t="s">
        <v>1384</v>
      </c>
      <c r="O214" t="s">
        <v>1388</v>
      </c>
      <c r="P214" t="s">
        <v>1879</v>
      </c>
      <c r="Q214" t="s">
        <v>1880</v>
      </c>
      <c r="R214" t="s">
        <v>1881</v>
      </c>
      <c r="S214" t="s">
        <v>1882</v>
      </c>
      <c r="T214" t="s">
        <v>594</v>
      </c>
      <c r="U214" t="s">
        <v>595</v>
      </c>
      <c r="V214" t="s">
        <v>628</v>
      </c>
      <c r="W214" t="s">
        <v>596</v>
      </c>
      <c r="X214" t="s">
        <v>854</v>
      </c>
      <c r="Y214" t="s">
        <v>613</v>
      </c>
      <c r="Z214" t="s">
        <v>1237</v>
      </c>
      <c r="AA214">
        <v>1</v>
      </c>
      <c r="AB214" t="s">
        <v>497</v>
      </c>
      <c r="AC214">
        <v>2169608</v>
      </c>
      <c r="AD214">
        <v>2333202</v>
      </c>
      <c r="AE214" t="s">
        <v>584</v>
      </c>
      <c r="AF214" t="s">
        <v>289</v>
      </c>
      <c r="AG214" t="s">
        <v>673</v>
      </c>
      <c r="AH214" t="s">
        <v>1359</v>
      </c>
      <c r="AI214" t="s">
        <v>1434</v>
      </c>
      <c r="AJ214" t="s">
        <v>361</v>
      </c>
      <c r="AK214" t="s">
        <v>584</v>
      </c>
      <c r="AL214" t="s">
        <v>1108</v>
      </c>
      <c r="AM214">
        <v>89.4</v>
      </c>
      <c r="AN214" t="s">
        <v>584</v>
      </c>
      <c r="AO214" t="s">
        <v>313</v>
      </c>
      <c r="AP214" t="s">
        <v>584</v>
      </c>
      <c r="AQ214" t="s">
        <v>584</v>
      </c>
      <c r="AR214" t="s">
        <v>584</v>
      </c>
      <c r="AS214" t="s">
        <v>584</v>
      </c>
      <c r="AT214" t="s">
        <v>584</v>
      </c>
      <c r="AU214" t="s">
        <v>1876</v>
      </c>
      <c r="AV214" t="s">
        <v>314</v>
      </c>
      <c r="AW214">
        <v>1.1200000000000001</v>
      </c>
      <c r="AX214" t="s">
        <v>767</v>
      </c>
      <c r="AY214">
        <v>1.1200000000000001</v>
      </c>
      <c r="AZ214">
        <v>0.99904000000000004</v>
      </c>
      <c r="BA214" t="s">
        <v>584</v>
      </c>
      <c r="BB214" t="s">
        <v>584</v>
      </c>
      <c r="BC214" t="s">
        <v>584</v>
      </c>
      <c r="BD214" t="s">
        <v>33</v>
      </c>
      <c r="BE214" t="s">
        <v>23</v>
      </c>
      <c r="BF214" t="s">
        <v>23</v>
      </c>
      <c r="BG214" t="s">
        <v>23</v>
      </c>
      <c r="BH214" t="s">
        <v>23</v>
      </c>
      <c r="BI214" t="s">
        <v>23</v>
      </c>
      <c r="BJ214" t="s">
        <v>23</v>
      </c>
      <c r="BK214">
        <v>91588</v>
      </c>
      <c r="BL214" t="s">
        <v>1883</v>
      </c>
      <c r="BM214" t="s">
        <v>1884</v>
      </c>
      <c r="BN214" t="s">
        <v>1885</v>
      </c>
      <c r="BO214">
        <v>1992</v>
      </c>
      <c r="BP214" t="s">
        <v>1886</v>
      </c>
    </row>
    <row r="215" spans="1:68" x14ac:dyDescent="0.25">
      <c r="A215">
        <v>63252</v>
      </c>
      <c r="B215" t="s">
        <v>273</v>
      </c>
      <c r="C215" t="s">
        <v>1405</v>
      </c>
      <c r="D215" t="s">
        <v>584</v>
      </c>
      <c r="E215" t="s">
        <v>584</v>
      </c>
      <c r="F215">
        <v>100</v>
      </c>
      <c r="G215" t="s">
        <v>274</v>
      </c>
      <c r="H215">
        <v>41948</v>
      </c>
      <c r="I215" t="s">
        <v>662</v>
      </c>
      <c r="J215" t="s">
        <v>294</v>
      </c>
      <c r="K215" t="s">
        <v>1878</v>
      </c>
      <c r="L215" t="s">
        <v>584</v>
      </c>
      <c r="M215" t="s">
        <v>1380</v>
      </c>
      <c r="N215" t="s">
        <v>1384</v>
      </c>
      <c r="O215" t="s">
        <v>1388</v>
      </c>
      <c r="P215" t="s">
        <v>1879</v>
      </c>
      <c r="Q215" t="s">
        <v>1880</v>
      </c>
      <c r="R215" t="s">
        <v>1881</v>
      </c>
      <c r="S215" t="s">
        <v>1882</v>
      </c>
      <c r="T215" t="s">
        <v>594</v>
      </c>
      <c r="U215" t="s">
        <v>595</v>
      </c>
      <c r="V215" t="s">
        <v>628</v>
      </c>
      <c r="W215" t="s">
        <v>596</v>
      </c>
      <c r="X215" t="s">
        <v>854</v>
      </c>
      <c r="Y215" t="s">
        <v>613</v>
      </c>
      <c r="Z215" t="s">
        <v>1237</v>
      </c>
      <c r="AA215">
        <v>1</v>
      </c>
      <c r="AB215" t="s">
        <v>497</v>
      </c>
      <c r="AC215">
        <v>2169610</v>
      </c>
      <c r="AD215">
        <v>2333204</v>
      </c>
      <c r="AE215" t="s">
        <v>584</v>
      </c>
      <c r="AF215" t="s">
        <v>289</v>
      </c>
      <c r="AG215" t="s">
        <v>673</v>
      </c>
      <c r="AH215" t="s">
        <v>1359</v>
      </c>
      <c r="AI215" t="s">
        <v>1434</v>
      </c>
      <c r="AJ215" t="s">
        <v>361</v>
      </c>
      <c r="AK215" t="s">
        <v>584</v>
      </c>
      <c r="AL215" t="s">
        <v>1108</v>
      </c>
      <c r="AM215">
        <v>83.3</v>
      </c>
      <c r="AN215" t="s">
        <v>584</v>
      </c>
      <c r="AO215" t="s">
        <v>313</v>
      </c>
      <c r="AP215" t="s">
        <v>584</v>
      </c>
      <c r="AQ215" t="s">
        <v>584</v>
      </c>
      <c r="AR215" t="s">
        <v>584</v>
      </c>
      <c r="AS215" t="s">
        <v>584</v>
      </c>
      <c r="AT215" t="s">
        <v>584</v>
      </c>
      <c r="AU215" t="s">
        <v>1876</v>
      </c>
      <c r="AV215" t="s">
        <v>314</v>
      </c>
      <c r="AW215">
        <v>1.1200000000000001</v>
      </c>
      <c r="AX215" t="s">
        <v>767</v>
      </c>
      <c r="AY215">
        <v>1.1200000000000001</v>
      </c>
      <c r="AZ215">
        <v>0.99904000000000004</v>
      </c>
      <c r="BA215" t="s">
        <v>584</v>
      </c>
      <c r="BB215" t="s">
        <v>584</v>
      </c>
      <c r="BC215" t="s">
        <v>584</v>
      </c>
      <c r="BD215" t="s">
        <v>33</v>
      </c>
      <c r="BE215" t="s">
        <v>23</v>
      </c>
      <c r="BF215" t="s">
        <v>23</v>
      </c>
      <c r="BG215" t="s">
        <v>23</v>
      </c>
      <c r="BH215" t="s">
        <v>23</v>
      </c>
      <c r="BI215" t="s">
        <v>23</v>
      </c>
      <c r="BJ215" t="s">
        <v>23</v>
      </c>
      <c r="BK215">
        <v>91588</v>
      </c>
      <c r="BL215" t="s">
        <v>1883</v>
      </c>
      <c r="BM215" t="s">
        <v>1884</v>
      </c>
      <c r="BN215" t="s">
        <v>1885</v>
      </c>
      <c r="BO215">
        <v>1992</v>
      </c>
      <c r="BP215" t="s">
        <v>1887</v>
      </c>
    </row>
    <row r="216" spans="1:68" x14ac:dyDescent="0.25">
      <c r="A216">
        <v>63252</v>
      </c>
      <c r="B216" t="s">
        <v>273</v>
      </c>
      <c r="C216" t="s">
        <v>23</v>
      </c>
      <c r="D216" t="s">
        <v>584</v>
      </c>
      <c r="E216" t="s">
        <v>286</v>
      </c>
      <c r="F216">
        <v>80</v>
      </c>
      <c r="G216" t="s">
        <v>274</v>
      </c>
      <c r="H216">
        <v>19498</v>
      </c>
      <c r="I216" t="s">
        <v>584</v>
      </c>
      <c r="J216" t="s">
        <v>584</v>
      </c>
      <c r="K216" t="s">
        <v>584</v>
      </c>
      <c r="L216" t="s">
        <v>584</v>
      </c>
      <c r="M216" t="s">
        <v>1380</v>
      </c>
      <c r="N216" t="s">
        <v>1384</v>
      </c>
      <c r="O216" t="s">
        <v>1392</v>
      </c>
      <c r="P216" t="s">
        <v>1888</v>
      </c>
      <c r="Q216" t="s">
        <v>1889</v>
      </c>
      <c r="R216" t="s">
        <v>1890</v>
      </c>
      <c r="S216" t="s">
        <v>1891</v>
      </c>
      <c r="T216" t="s">
        <v>594</v>
      </c>
      <c r="U216" t="s">
        <v>595</v>
      </c>
      <c r="V216" t="s">
        <v>284</v>
      </c>
      <c r="W216" t="s">
        <v>584</v>
      </c>
      <c r="X216" t="s">
        <v>1892</v>
      </c>
      <c r="Y216" t="s">
        <v>613</v>
      </c>
      <c r="Z216" t="s">
        <v>1893</v>
      </c>
      <c r="AA216">
        <v>1</v>
      </c>
      <c r="AB216" t="s">
        <v>288</v>
      </c>
      <c r="AC216">
        <v>2055062</v>
      </c>
      <c r="AD216">
        <v>2092244</v>
      </c>
      <c r="AE216" t="s">
        <v>584</v>
      </c>
      <c r="AF216" t="s">
        <v>373</v>
      </c>
      <c r="AG216" t="s">
        <v>373</v>
      </c>
      <c r="AH216" t="s">
        <v>374</v>
      </c>
      <c r="AI216" t="s">
        <v>375</v>
      </c>
      <c r="AJ216" t="s">
        <v>361</v>
      </c>
      <c r="AK216" t="s">
        <v>584</v>
      </c>
      <c r="AL216" t="s">
        <v>1108</v>
      </c>
      <c r="AM216" t="s">
        <v>584</v>
      </c>
      <c r="AN216" t="s">
        <v>584</v>
      </c>
      <c r="AO216" t="s">
        <v>823</v>
      </c>
      <c r="AP216" t="s">
        <v>584</v>
      </c>
      <c r="AQ216" t="s">
        <v>584</v>
      </c>
      <c r="AR216" t="s">
        <v>584</v>
      </c>
      <c r="AS216" t="s">
        <v>584</v>
      </c>
      <c r="AT216">
        <v>1</v>
      </c>
      <c r="AU216" t="s">
        <v>294</v>
      </c>
      <c r="AV216" t="s">
        <v>314</v>
      </c>
      <c r="AW216">
        <v>1.2</v>
      </c>
      <c r="AX216" t="s">
        <v>31</v>
      </c>
      <c r="AY216">
        <v>1.2</v>
      </c>
      <c r="AZ216">
        <v>1.2</v>
      </c>
      <c r="BA216" t="s">
        <v>584</v>
      </c>
      <c r="BB216" t="s">
        <v>584</v>
      </c>
      <c r="BC216" t="s">
        <v>584</v>
      </c>
      <c r="BD216" t="s">
        <v>33</v>
      </c>
      <c r="BE216" t="s">
        <v>23</v>
      </c>
      <c r="BF216" t="s">
        <v>23</v>
      </c>
      <c r="BG216" t="s">
        <v>23</v>
      </c>
      <c r="BH216" t="s">
        <v>23</v>
      </c>
      <c r="BI216" t="s">
        <v>23</v>
      </c>
      <c r="BJ216" t="s">
        <v>23</v>
      </c>
      <c r="BK216">
        <v>88738</v>
      </c>
      <c r="BL216" t="s">
        <v>1894</v>
      </c>
      <c r="BM216" t="s">
        <v>1895</v>
      </c>
      <c r="BN216" t="s">
        <v>1896</v>
      </c>
      <c r="BO216">
        <v>1987</v>
      </c>
      <c r="BP216" t="s">
        <v>1897</v>
      </c>
    </row>
    <row r="217" spans="1:68" x14ac:dyDescent="0.25">
      <c r="A217">
        <v>63252</v>
      </c>
      <c r="B217" t="s">
        <v>273</v>
      </c>
      <c r="C217" t="s">
        <v>23</v>
      </c>
      <c r="D217" t="s">
        <v>584</v>
      </c>
      <c r="E217" t="s">
        <v>286</v>
      </c>
      <c r="F217">
        <v>80</v>
      </c>
      <c r="G217" t="s">
        <v>274</v>
      </c>
      <c r="H217">
        <v>5800</v>
      </c>
      <c r="I217" t="s">
        <v>584</v>
      </c>
      <c r="J217" t="s">
        <v>584</v>
      </c>
      <c r="K217" t="s">
        <v>584</v>
      </c>
      <c r="L217" t="s">
        <v>584</v>
      </c>
      <c r="M217" t="s">
        <v>1380</v>
      </c>
      <c r="N217" t="s">
        <v>1384</v>
      </c>
      <c r="O217" t="s">
        <v>1546</v>
      </c>
      <c r="P217" t="s">
        <v>1637</v>
      </c>
      <c r="Q217" t="s">
        <v>1702</v>
      </c>
      <c r="R217" t="s">
        <v>1703</v>
      </c>
      <c r="S217" t="s">
        <v>1704</v>
      </c>
      <c r="T217" t="s">
        <v>594</v>
      </c>
      <c r="U217" t="s">
        <v>595</v>
      </c>
      <c r="V217" t="s">
        <v>284</v>
      </c>
      <c r="W217" t="s">
        <v>584</v>
      </c>
      <c r="X217" t="s">
        <v>1892</v>
      </c>
      <c r="Y217" t="s">
        <v>613</v>
      </c>
      <c r="Z217" t="s">
        <v>1893</v>
      </c>
      <c r="AA217">
        <v>1</v>
      </c>
      <c r="AB217" t="s">
        <v>288</v>
      </c>
      <c r="AC217">
        <v>2055061</v>
      </c>
      <c r="AD217">
        <v>2092243</v>
      </c>
      <c r="AE217" t="s">
        <v>584</v>
      </c>
      <c r="AF217" t="s">
        <v>373</v>
      </c>
      <c r="AG217" t="s">
        <v>373</v>
      </c>
      <c r="AH217" t="s">
        <v>374</v>
      </c>
      <c r="AI217" t="s">
        <v>375</v>
      </c>
      <c r="AJ217" t="s">
        <v>362</v>
      </c>
      <c r="AK217" t="s">
        <v>584</v>
      </c>
      <c r="AL217" t="s">
        <v>1108</v>
      </c>
      <c r="AM217" t="s">
        <v>584</v>
      </c>
      <c r="AN217" t="s">
        <v>584</v>
      </c>
      <c r="AO217" t="s">
        <v>823</v>
      </c>
      <c r="AP217" t="s">
        <v>584</v>
      </c>
      <c r="AQ217" t="s">
        <v>584</v>
      </c>
      <c r="AR217" t="s">
        <v>584</v>
      </c>
      <c r="AS217" t="s">
        <v>584</v>
      </c>
      <c r="AT217">
        <v>1</v>
      </c>
      <c r="AU217" t="s">
        <v>294</v>
      </c>
      <c r="AV217" t="s">
        <v>314</v>
      </c>
      <c r="AW217">
        <v>1.2</v>
      </c>
      <c r="AX217" t="s">
        <v>31</v>
      </c>
      <c r="AY217">
        <v>1.2</v>
      </c>
      <c r="AZ217">
        <v>1.2</v>
      </c>
      <c r="BA217" t="s">
        <v>584</v>
      </c>
      <c r="BB217" t="s">
        <v>584</v>
      </c>
      <c r="BC217" t="s">
        <v>584</v>
      </c>
      <c r="BD217" t="s">
        <v>33</v>
      </c>
      <c r="BE217" t="s">
        <v>23</v>
      </c>
      <c r="BF217" t="s">
        <v>23</v>
      </c>
      <c r="BG217" t="s">
        <v>23</v>
      </c>
      <c r="BH217" t="s">
        <v>23</v>
      </c>
      <c r="BI217" t="s">
        <v>23</v>
      </c>
      <c r="BJ217" t="s">
        <v>23</v>
      </c>
      <c r="BK217">
        <v>88738</v>
      </c>
      <c r="BL217" t="s">
        <v>1894</v>
      </c>
      <c r="BM217" t="s">
        <v>1895</v>
      </c>
      <c r="BN217" t="s">
        <v>1896</v>
      </c>
      <c r="BO217">
        <v>1987</v>
      </c>
      <c r="BP217" t="s">
        <v>1897</v>
      </c>
    </row>
    <row r="218" spans="1:68" x14ac:dyDescent="0.25">
      <c r="A218">
        <v>63252</v>
      </c>
      <c r="B218" t="s">
        <v>273</v>
      </c>
      <c r="C218" t="s">
        <v>23</v>
      </c>
      <c r="D218" t="s">
        <v>584</v>
      </c>
      <c r="E218" t="s">
        <v>286</v>
      </c>
      <c r="F218">
        <v>80</v>
      </c>
      <c r="G218" t="s">
        <v>274</v>
      </c>
      <c r="H218">
        <v>5800</v>
      </c>
      <c r="I218" t="s">
        <v>584</v>
      </c>
      <c r="J218" t="s">
        <v>584</v>
      </c>
      <c r="K218" t="s">
        <v>584</v>
      </c>
      <c r="L218" t="s">
        <v>584</v>
      </c>
      <c r="M218" t="s">
        <v>1380</v>
      </c>
      <c r="N218" t="s">
        <v>1384</v>
      </c>
      <c r="O218" t="s">
        <v>1546</v>
      </c>
      <c r="P218" t="s">
        <v>1637</v>
      </c>
      <c r="Q218" t="s">
        <v>1702</v>
      </c>
      <c r="R218" t="s">
        <v>1703</v>
      </c>
      <c r="S218" t="s">
        <v>1704</v>
      </c>
      <c r="T218" t="s">
        <v>594</v>
      </c>
      <c r="U218" t="s">
        <v>595</v>
      </c>
      <c r="V218" t="s">
        <v>284</v>
      </c>
      <c r="W218" t="s">
        <v>584</v>
      </c>
      <c r="X218" t="s">
        <v>1892</v>
      </c>
      <c r="Y218" t="s">
        <v>613</v>
      </c>
      <c r="Z218" t="s">
        <v>1893</v>
      </c>
      <c r="AA218">
        <v>1</v>
      </c>
      <c r="AB218" t="s">
        <v>288</v>
      </c>
      <c r="AC218">
        <v>2055058</v>
      </c>
      <c r="AD218">
        <v>2092240</v>
      </c>
      <c r="AE218" t="s">
        <v>584</v>
      </c>
      <c r="AF218" t="s">
        <v>373</v>
      </c>
      <c r="AG218" t="s">
        <v>373</v>
      </c>
      <c r="AH218" t="s">
        <v>374</v>
      </c>
      <c r="AI218" t="s">
        <v>375</v>
      </c>
      <c r="AJ218" t="s">
        <v>362</v>
      </c>
      <c r="AK218" t="s">
        <v>584</v>
      </c>
      <c r="AL218" t="s">
        <v>1108</v>
      </c>
      <c r="AM218" t="s">
        <v>584</v>
      </c>
      <c r="AN218" t="s">
        <v>584</v>
      </c>
      <c r="AO218" t="s">
        <v>823</v>
      </c>
      <c r="AP218" t="s">
        <v>584</v>
      </c>
      <c r="AQ218" t="s">
        <v>584</v>
      </c>
      <c r="AR218" t="s">
        <v>584</v>
      </c>
      <c r="AS218" t="s">
        <v>584</v>
      </c>
      <c r="AT218">
        <v>1</v>
      </c>
      <c r="AU218" t="s">
        <v>294</v>
      </c>
      <c r="AV218" t="s">
        <v>314</v>
      </c>
      <c r="AW218">
        <v>1.2</v>
      </c>
      <c r="AX218" t="s">
        <v>31</v>
      </c>
      <c r="AY218">
        <v>1.2</v>
      </c>
      <c r="AZ218">
        <v>1.2</v>
      </c>
      <c r="BA218" t="s">
        <v>584</v>
      </c>
      <c r="BB218" t="s">
        <v>584</v>
      </c>
      <c r="BC218" t="s">
        <v>584</v>
      </c>
      <c r="BD218" t="s">
        <v>33</v>
      </c>
      <c r="BE218" t="s">
        <v>23</v>
      </c>
      <c r="BF218" t="s">
        <v>23</v>
      </c>
      <c r="BG218" t="s">
        <v>23</v>
      </c>
      <c r="BH218" t="s">
        <v>23</v>
      </c>
      <c r="BI218" t="s">
        <v>23</v>
      </c>
      <c r="BJ218" t="s">
        <v>23</v>
      </c>
      <c r="BK218">
        <v>88738</v>
      </c>
      <c r="BL218" t="s">
        <v>1894</v>
      </c>
      <c r="BM218" t="s">
        <v>1895</v>
      </c>
      <c r="BN218" t="s">
        <v>1896</v>
      </c>
      <c r="BO218">
        <v>1987</v>
      </c>
      <c r="BP218" t="s">
        <v>1897</v>
      </c>
    </row>
    <row r="219" spans="1:68" x14ac:dyDescent="0.25">
      <c r="A219">
        <v>63252</v>
      </c>
      <c r="B219" t="s">
        <v>273</v>
      </c>
      <c r="C219" t="s">
        <v>23</v>
      </c>
      <c r="D219" t="s">
        <v>584</v>
      </c>
      <c r="E219" t="s">
        <v>286</v>
      </c>
      <c r="F219">
        <v>80</v>
      </c>
      <c r="G219" t="s">
        <v>274</v>
      </c>
      <c r="H219">
        <v>10913</v>
      </c>
      <c r="I219" t="s">
        <v>584</v>
      </c>
      <c r="J219" t="s">
        <v>584</v>
      </c>
      <c r="K219" t="s">
        <v>584</v>
      </c>
      <c r="L219" t="s">
        <v>584</v>
      </c>
      <c r="M219" t="s">
        <v>1380</v>
      </c>
      <c r="N219" t="s">
        <v>1384</v>
      </c>
      <c r="O219" t="s">
        <v>1392</v>
      </c>
      <c r="P219" t="s">
        <v>1898</v>
      </c>
      <c r="Q219" t="s">
        <v>1899</v>
      </c>
      <c r="R219" t="s">
        <v>611</v>
      </c>
      <c r="S219" t="s">
        <v>1900</v>
      </c>
      <c r="T219" t="s">
        <v>594</v>
      </c>
      <c r="U219" t="s">
        <v>595</v>
      </c>
      <c r="V219" t="s">
        <v>284</v>
      </c>
      <c r="W219" t="s">
        <v>584</v>
      </c>
      <c r="X219" t="s">
        <v>1892</v>
      </c>
      <c r="Y219" t="s">
        <v>613</v>
      </c>
      <c r="Z219" t="s">
        <v>1893</v>
      </c>
      <c r="AA219">
        <v>1</v>
      </c>
      <c r="AB219" t="s">
        <v>497</v>
      </c>
      <c r="AC219">
        <v>2055057</v>
      </c>
      <c r="AD219">
        <v>2092239</v>
      </c>
      <c r="AE219" t="s">
        <v>584</v>
      </c>
      <c r="AF219" t="s">
        <v>373</v>
      </c>
      <c r="AG219" t="s">
        <v>373</v>
      </c>
      <c r="AH219" t="s">
        <v>374</v>
      </c>
      <c r="AI219" t="s">
        <v>375</v>
      </c>
      <c r="AJ219" t="s">
        <v>362</v>
      </c>
      <c r="AK219" t="s">
        <v>584</v>
      </c>
      <c r="AL219" t="s">
        <v>1108</v>
      </c>
      <c r="AM219" t="s">
        <v>584</v>
      </c>
      <c r="AN219" t="s">
        <v>584</v>
      </c>
      <c r="AO219" t="s">
        <v>823</v>
      </c>
      <c r="AP219" t="s">
        <v>584</v>
      </c>
      <c r="AQ219" t="s">
        <v>584</v>
      </c>
      <c r="AR219" t="s">
        <v>584</v>
      </c>
      <c r="AS219" t="s">
        <v>584</v>
      </c>
      <c r="AT219">
        <v>1</v>
      </c>
      <c r="AU219" t="s">
        <v>294</v>
      </c>
      <c r="AV219" t="s">
        <v>314</v>
      </c>
      <c r="AW219">
        <v>1.2</v>
      </c>
      <c r="AX219" t="s">
        <v>31</v>
      </c>
      <c r="AY219">
        <v>1.2</v>
      </c>
      <c r="AZ219">
        <v>1.2</v>
      </c>
      <c r="BA219" t="s">
        <v>584</v>
      </c>
      <c r="BB219" t="s">
        <v>584</v>
      </c>
      <c r="BC219" t="s">
        <v>584</v>
      </c>
      <c r="BD219" t="s">
        <v>33</v>
      </c>
      <c r="BE219" t="s">
        <v>23</v>
      </c>
      <c r="BF219" t="s">
        <v>23</v>
      </c>
      <c r="BG219" t="s">
        <v>23</v>
      </c>
      <c r="BH219" t="s">
        <v>23</v>
      </c>
      <c r="BI219" t="s">
        <v>23</v>
      </c>
      <c r="BJ219" t="s">
        <v>23</v>
      </c>
      <c r="BK219">
        <v>88738</v>
      </c>
      <c r="BL219" t="s">
        <v>1894</v>
      </c>
      <c r="BM219" t="s">
        <v>1895</v>
      </c>
      <c r="BN219" t="s">
        <v>1896</v>
      </c>
      <c r="BO219">
        <v>1987</v>
      </c>
      <c r="BP219" t="s">
        <v>1901</v>
      </c>
    </row>
    <row r="220" spans="1:68" x14ac:dyDescent="0.25">
      <c r="A220">
        <v>63252</v>
      </c>
      <c r="B220" t="s">
        <v>273</v>
      </c>
      <c r="C220" t="s">
        <v>23</v>
      </c>
      <c r="D220" t="s">
        <v>584</v>
      </c>
      <c r="E220" t="s">
        <v>286</v>
      </c>
      <c r="F220">
        <v>80</v>
      </c>
      <c r="G220" t="s">
        <v>274</v>
      </c>
      <c r="H220">
        <v>19498</v>
      </c>
      <c r="I220" t="s">
        <v>584</v>
      </c>
      <c r="J220" t="s">
        <v>584</v>
      </c>
      <c r="K220" t="s">
        <v>584</v>
      </c>
      <c r="L220" t="s">
        <v>584</v>
      </c>
      <c r="M220" t="s">
        <v>1380</v>
      </c>
      <c r="N220" t="s">
        <v>1384</v>
      </c>
      <c r="O220" t="s">
        <v>1392</v>
      </c>
      <c r="P220" t="s">
        <v>1888</v>
      </c>
      <c r="Q220" t="s">
        <v>1889</v>
      </c>
      <c r="R220" t="s">
        <v>1890</v>
      </c>
      <c r="S220" t="s">
        <v>1891</v>
      </c>
      <c r="T220" t="s">
        <v>594</v>
      </c>
      <c r="U220" t="s">
        <v>595</v>
      </c>
      <c r="V220" t="s">
        <v>284</v>
      </c>
      <c r="W220" t="s">
        <v>584</v>
      </c>
      <c r="X220" t="s">
        <v>1892</v>
      </c>
      <c r="Y220" t="s">
        <v>613</v>
      </c>
      <c r="Z220" t="s">
        <v>1893</v>
      </c>
      <c r="AA220">
        <v>1</v>
      </c>
      <c r="AB220" t="s">
        <v>288</v>
      </c>
      <c r="AC220">
        <v>2055059</v>
      </c>
      <c r="AD220">
        <v>2092241</v>
      </c>
      <c r="AE220" t="s">
        <v>584</v>
      </c>
      <c r="AF220" t="s">
        <v>373</v>
      </c>
      <c r="AG220" t="s">
        <v>373</v>
      </c>
      <c r="AH220" t="s">
        <v>374</v>
      </c>
      <c r="AI220" t="s">
        <v>375</v>
      </c>
      <c r="AJ220" t="s">
        <v>361</v>
      </c>
      <c r="AK220" t="s">
        <v>584</v>
      </c>
      <c r="AL220" t="s">
        <v>1108</v>
      </c>
      <c r="AM220" t="s">
        <v>584</v>
      </c>
      <c r="AN220" t="s">
        <v>584</v>
      </c>
      <c r="AO220" t="s">
        <v>823</v>
      </c>
      <c r="AP220" t="s">
        <v>584</v>
      </c>
      <c r="AQ220" t="s">
        <v>584</v>
      </c>
      <c r="AR220" t="s">
        <v>584</v>
      </c>
      <c r="AS220" t="s">
        <v>584</v>
      </c>
      <c r="AT220">
        <v>1</v>
      </c>
      <c r="AU220" t="s">
        <v>294</v>
      </c>
      <c r="AV220" t="s">
        <v>314</v>
      </c>
      <c r="AW220">
        <v>1.2</v>
      </c>
      <c r="AX220" t="s">
        <v>31</v>
      </c>
      <c r="AY220">
        <v>1.2</v>
      </c>
      <c r="AZ220">
        <v>1.2</v>
      </c>
      <c r="BA220" t="s">
        <v>584</v>
      </c>
      <c r="BB220" t="s">
        <v>584</v>
      </c>
      <c r="BC220" t="s">
        <v>584</v>
      </c>
      <c r="BD220" t="s">
        <v>33</v>
      </c>
      <c r="BE220" t="s">
        <v>23</v>
      </c>
      <c r="BF220" t="s">
        <v>23</v>
      </c>
      <c r="BG220" t="s">
        <v>23</v>
      </c>
      <c r="BH220" t="s">
        <v>23</v>
      </c>
      <c r="BI220" t="s">
        <v>23</v>
      </c>
      <c r="BJ220" t="s">
        <v>23</v>
      </c>
      <c r="BK220">
        <v>88738</v>
      </c>
      <c r="BL220" t="s">
        <v>1894</v>
      </c>
      <c r="BM220" t="s">
        <v>1895</v>
      </c>
      <c r="BN220" t="s">
        <v>1896</v>
      </c>
      <c r="BO220">
        <v>1987</v>
      </c>
      <c r="BP220" t="s">
        <v>1897</v>
      </c>
    </row>
    <row r="221" spans="1:68" x14ac:dyDescent="0.25">
      <c r="A221">
        <v>63252</v>
      </c>
      <c r="B221" t="s">
        <v>273</v>
      </c>
      <c r="C221" t="s">
        <v>23</v>
      </c>
      <c r="D221" t="s">
        <v>584</v>
      </c>
      <c r="E221" t="s">
        <v>286</v>
      </c>
      <c r="F221">
        <v>80</v>
      </c>
      <c r="G221" t="s">
        <v>274</v>
      </c>
      <c r="H221">
        <v>10913</v>
      </c>
      <c r="I221" t="s">
        <v>584</v>
      </c>
      <c r="J221" t="s">
        <v>584</v>
      </c>
      <c r="K221" t="s">
        <v>584</v>
      </c>
      <c r="L221" t="s">
        <v>584</v>
      </c>
      <c r="M221" t="s">
        <v>1380</v>
      </c>
      <c r="N221" t="s">
        <v>1384</v>
      </c>
      <c r="O221" t="s">
        <v>1392</v>
      </c>
      <c r="P221" t="s">
        <v>1898</v>
      </c>
      <c r="Q221" t="s">
        <v>1899</v>
      </c>
      <c r="R221" t="s">
        <v>611</v>
      </c>
      <c r="S221" t="s">
        <v>1900</v>
      </c>
      <c r="T221" t="s">
        <v>594</v>
      </c>
      <c r="U221" t="s">
        <v>595</v>
      </c>
      <c r="V221" t="s">
        <v>284</v>
      </c>
      <c r="W221" t="s">
        <v>584</v>
      </c>
      <c r="X221" t="s">
        <v>1892</v>
      </c>
      <c r="Y221" t="s">
        <v>613</v>
      </c>
      <c r="Z221" t="s">
        <v>1893</v>
      </c>
      <c r="AA221">
        <v>1</v>
      </c>
      <c r="AB221" t="s">
        <v>288</v>
      </c>
      <c r="AC221">
        <v>2055063</v>
      </c>
      <c r="AD221">
        <v>2092245</v>
      </c>
      <c r="AE221" t="s">
        <v>584</v>
      </c>
      <c r="AF221" t="s">
        <v>373</v>
      </c>
      <c r="AG221" t="s">
        <v>373</v>
      </c>
      <c r="AH221" t="s">
        <v>374</v>
      </c>
      <c r="AI221" t="s">
        <v>375</v>
      </c>
      <c r="AJ221" t="s">
        <v>362</v>
      </c>
      <c r="AK221" t="s">
        <v>584</v>
      </c>
      <c r="AL221" t="s">
        <v>1108</v>
      </c>
      <c r="AM221" t="s">
        <v>584</v>
      </c>
      <c r="AN221" t="s">
        <v>584</v>
      </c>
      <c r="AO221" t="s">
        <v>823</v>
      </c>
      <c r="AP221" t="s">
        <v>584</v>
      </c>
      <c r="AQ221" t="s">
        <v>584</v>
      </c>
      <c r="AR221" t="s">
        <v>584</v>
      </c>
      <c r="AS221" t="s">
        <v>584</v>
      </c>
      <c r="AT221">
        <v>1</v>
      </c>
      <c r="AU221" t="s">
        <v>294</v>
      </c>
      <c r="AV221" t="s">
        <v>314</v>
      </c>
      <c r="AW221">
        <v>1.2</v>
      </c>
      <c r="AX221" t="s">
        <v>31</v>
      </c>
      <c r="AY221">
        <v>1.2</v>
      </c>
      <c r="AZ221">
        <v>1.2</v>
      </c>
      <c r="BA221" t="s">
        <v>584</v>
      </c>
      <c r="BB221" t="s">
        <v>584</v>
      </c>
      <c r="BC221" t="s">
        <v>584</v>
      </c>
      <c r="BD221" t="s">
        <v>33</v>
      </c>
      <c r="BE221" t="s">
        <v>23</v>
      </c>
      <c r="BF221" t="s">
        <v>23</v>
      </c>
      <c r="BG221" t="s">
        <v>23</v>
      </c>
      <c r="BH221" t="s">
        <v>23</v>
      </c>
      <c r="BI221" t="s">
        <v>23</v>
      </c>
      <c r="BJ221" t="s">
        <v>23</v>
      </c>
      <c r="BK221">
        <v>88738</v>
      </c>
      <c r="BL221" t="s">
        <v>1894</v>
      </c>
      <c r="BM221" t="s">
        <v>1895</v>
      </c>
      <c r="BN221" t="s">
        <v>1896</v>
      </c>
      <c r="BO221">
        <v>1987</v>
      </c>
      <c r="BP221" t="s">
        <v>1897</v>
      </c>
    </row>
    <row r="222" spans="1:68" x14ac:dyDescent="0.25">
      <c r="A222">
        <v>63252</v>
      </c>
      <c r="B222" t="s">
        <v>273</v>
      </c>
      <c r="C222" t="s">
        <v>23</v>
      </c>
      <c r="D222" t="s">
        <v>584</v>
      </c>
      <c r="E222" t="s">
        <v>584</v>
      </c>
      <c r="F222">
        <v>100</v>
      </c>
      <c r="G222" t="s">
        <v>274</v>
      </c>
      <c r="H222">
        <v>15979</v>
      </c>
      <c r="I222" t="s">
        <v>584</v>
      </c>
      <c r="J222" t="s">
        <v>584</v>
      </c>
      <c r="K222" t="s">
        <v>1429</v>
      </c>
      <c r="L222" t="s">
        <v>23</v>
      </c>
      <c r="M222" t="s">
        <v>1380</v>
      </c>
      <c r="N222" t="s">
        <v>1384</v>
      </c>
      <c r="O222" t="s">
        <v>1415</v>
      </c>
      <c r="P222" t="s">
        <v>1416</v>
      </c>
      <c r="Q222" t="s">
        <v>1534</v>
      </c>
      <c r="R222" t="s">
        <v>1535</v>
      </c>
      <c r="S222" t="s">
        <v>1536</v>
      </c>
      <c r="T222" t="s">
        <v>594</v>
      </c>
      <c r="U222" t="s">
        <v>595</v>
      </c>
      <c r="V222" t="s">
        <v>628</v>
      </c>
      <c r="W222" t="s">
        <v>596</v>
      </c>
      <c r="X222" t="s">
        <v>629</v>
      </c>
      <c r="Y222" t="s">
        <v>613</v>
      </c>
      <c r="Z222" t="s">
        <v>23</v>
      </c>
      <c r="AA222">
        <v>1</v>
      </c>
      <c r="AB222" t="s">
        <v>288</v>
      </c>
      <c r="AC222">
        <v>511659</v>
      </c>
      <c r="AD222">
        <v>1147607</v>
      </c>
      <c r="AE222" t="s">
        <v>584</v>
      </c>
      <c r="AF222" t="s">
        <v>309</v>
      </c>
      <c r="AG222" t="s">
        <v>309</v>
      </c>
      <c r="AH222" t="s">
        <v>310</v>
      </c>
      <c r="AI222" t="s">
        <v>311</v>
      </c>
      <c r="AJ222" t="s">
        <v>361</v>
      </c>
      <c r="AK222" t="s">
        <v>584</v>
      </c>
      <c r="AL222" t="s">
        <v>1108</v>
      </c>
      <c r="AM222" t="s">
        <v>23</v>
      </c>
      <c r="AN222" t="s">
        <v>584</v>
      </c>
      <c r="AO222" t="s">
        <v>23</v>
      </c>
      <c r="AP222" t="s">
        <v>584</v>
      </c>
      <c r="AQ222" t="s">
        <v>23</v>
      </c>
      <c r="AR222" t="s">
        <v>584</v>
      </c>
      <c r="AS222" t="s">
        <v>1143</v>
      </c>
      <c r="AT222">
        <v>60.88</v>
      </c>
      <c r="AU222" t="s">
        <v>294</v>
      </c>
      <c r="AV222" t="s">
        <v>314</v>
      </c>
      <c r="AW222">
        <v>1.34</v>
      </c>
      <c r="AX222" t="s">
        <v>767</v>
      </c>
      <c r="AY222">
        <v>1.34</v>
      </c>
      <c r="AZ222">
        <v>1.1952799999999999</v>
      </c>
      <c r="BA222" t="s">
        <v>584</v>
      </c>
      <c r="BB222" t="s">
        <v>584</v>
      </c>
      <c r="BC222" t="s">
        <v>584</v>
      </c>
      <c r="BD222" t="s">
        <v>33</v>
      </c>
      <c r="BE222" t="s">
        <v>584</v>
      </c>
      <c r="BF222" t="s">
        <v>23</v>
      </c>
      <c r="BG222" t="s">
        <v>23</v>
      </c>
      <c r="BH222" t="s">
        <v>584</v>
      </c>
      <c r="BI222" t="s">
        <v>584</v>
      </c>
      <c r="BJ222" t="s">
        <v>584</v>
      </c>
      <c r="BK222">
        <v>54825</v>
      </c>
      <c r="BL222" t="s">
        <v>1257</v>
      </c>
      <c r="BM222" t="s">
        <v>1258</v>
      </c>
      <c r="BN222" t="s">
        <v>1259</v>
      </c>
      <c r="BO222">
        <v>1977</v>
      </c>
      <c r="BP222" t="s">
        <v>1261</v>
      </c>
    </row>
    <row r="223" spans="1:68" x14ac:dyDescent="0.25">
      <c r="A223">
        <v>63252</v>
      </c>
      <c r="B223" t="s">
        <v>273</v>
      </c>
      <c r="C223" t="s">
        <v>23</v>
      </c>
      <c r="D223" t="s">
        <v>584</v>
      </c>
      <c r="E223" t="s">
        <v>386</v>
      </c>
      <c r="F223">
        <v>100</v>
      </c>
      <c r="G223" t="s">
        <v>274</v>
      </c>
      <c r="H223">
        <v>5541</v>
      </c>
      <c r="I223" t="s">
        <v>584</v>
      </c>
      <c r="J223" t="s">
        <v>584</v>
      </c>
      <c r="K223" t="s">
        <v>584</v>
      </c>
      <c r="L223" t="s">
        <v>584</v>
      </c>
      <c r="M223" t="s">
        <v>1380</v>
      </c>
      <c r="N223" t="s">
        <v>1381</v>
      </c>
      <c r="O223" t="s">
        <v>1902</v>
      </c>
      <c r="P223" t="s">
        <v>1903</v>
      </c>
      <c r="Q223" t="s">
        <v>1904</v>
      </c>
      <c r="R223" t="s">
        <v>1905</v>
      </c>
      <c r="S223" t="s">
        <v>1906</v>
      </c>
      <c r="T223" t="s">
        <v>594</v>
      </c>
      <c r="U223" t="s">
        <v>595</v>
      </c>
      <c r="V223" t="s">
        <v>628</v>
      </c>
      <c r="W223" t="s">
        <v>765</v>
      </c>
      <c r="X223" t="s">
        <v>854</v>
      </c>
      <c r="Y223" t="s">
        <v>613</v>
      </c>
      <c r="Z223" t="s">
        <v>1907</v>
      </c>
      <c r="AA223">
        <v>1</v>
      </c>
      <c r="AB223" t="s">
        <v>497</v>
      </c>
      <c r="AC223">
        <v>506323</v>
      </c>
      <c r="AD223">
        <v>1103612</v>
      </c>
      <c r="AE223" t="s">
        <v>584</v>
      </c>
      <c r="AF223" t="s">
        <v>309</v>
      </c>
      <c r="AG223" t="s">
        <v>309</v>
      </c>
      <c r="AH223" t="s">
        <v>310</v>
      </c>
      <c r="AI223" t="s">
        <v>311</v>
      </c>
      <c r="AJ223" t="s">
        <v>361</v>
      </c>
      <c r="AK223" t="s">
        <v>584</v>
      </c>
      <c r="AL223" t="s">
        <v>1108</v>
      </c>
      <c r="AM223">
        <v>100</v>
      </c>
      <c r="AN223" t="s">
        <v>584</v>
      </c>
      <c r="AO223" t="s">
        <v>823</v>
      </c>
      <c r="AP223" t="s">
        <v>584</v>
      </c>
      <c r="AQ223" t="s">
        <v>584</v>
      </c>
      <c r="AR223" t="s">
        <v>584</v>
      </c>
      <c r="AS223" t="s">
        <v>584</v>
      </c>
      <c r="AT223">
        <v>88</v>
      </c>
      <c r="AU223" t="s">
        <v>294</v>
      </c>
      <c r="AV223" t="s">
        <v>314</v>
      </c>
      <c r="AW223">
        <v>1.5</v>
      </c>
      <c r="AX223" t="s">
        <v>31</v>
      </c>
      <c r="AY223">
        <v>1.5</v>
      </c>
      <c r="AZ223">
        <v>1.5</v>
      </c>
      <c r="BA223" t="s">
        <v>584</v>
      </c>
      <c r="BB223" t="s">
        <v>584</v>
      </c>
      <c r="BC223" t="s">
        <v>584</v>
      </c>
      <c r="BD223" t="s">
        <v>33</v>
      </c>
      <c r="BE223" t="s">
        <v>584</v>
      </c>
      <c r="BF223" t="s">
        <v>23</v>
      </c>
      <c r="BG223" t="s">
        <v>23</v>
      </c>
      <c r="BH223" t="s">
        <v>584</v>
      </c>
      <c r="BI223" t="s">
        <v>584</v>
      </c>
      <c r="BJ223" t="s">
        <v>584</v>
      </c>
      <c r="BK223">
        <v>88792</v>
      </c>
      <c r="BL223" t="s">
        <v>1908</v>
      </c>
      <c r="BM223" t="s">
        <v>1909</v>
      </c>
      <c r="BN223" t="s">
        <v>1910</v>
      </c>
      <c r="BO223">
        <v>1986</v>
      </c>
      <c r="BP223" t="s">
        <v>1911</v>
      </c>
    </row>
    <row r="224" spans="1:68" x14ac:dyDescent="0.25">
      <c r="A224">
        <v>63252</v>
      </c>
      <c r="B224" t="s">
        <v>273</v>
      </c>
      <c r="C224" t="s">
        <v>23</v>
      </c>
      <c r="D224" t="s">
        <v>584</v>
      </c>
      <c r="E224" t="s">
        <v>584</v>
      </c>
      <c r="F224">
        <v>100</v>
      </c>
      <c r="G224" t="s">
        <v>274</v>
      </c>
      <c r="H224">
        <v>16733</v>
      </c>
      <c r="I224" t="s">
        <v>584</v>
      </c>
      <c r="J224" t="s">
        <v>584</v>
      </c>
      <c r="K224" t="s">
        <v>584</v>
      </c>
      <c r="L224" t="s">
        <v>23</v>
      </c>
      <c r="M224" t="s">
        <v>1380</v>
      </c>
      <c r="N224" t="s">
        <v>1384</v>
      </c>
      <c r="O224" t="s">
        <v>1392</v>
      </c>
      <c r="P224" t="s">
        <v>1500</v>
      </c>
      <c r="Q224" t="s">
        <v>1511</v>
      </c>
      <c r="R224" t="s">
        <v>1512</v>
      </c>
      <c r="S224" t="s">
        <v>1513</v>
      </c>
      <c r="T224" t="s">
        <v>594</v>
      </c>
      <c r="U224" t="s">
        <v>595</v>
      </c>
      <c r="V224" t="s">
        <v>628</v>
      </c>
      <c r="W224" t="s">
        <v>765</v>
      </c>
      <c r="X224" t="s">
        <v>629</v>
      </c>
      <c r="Y224" t="s">
        <v>613</v>
      </c>
      <c r="Z224" t="s">
        <v>23</v>
      </c>
      <c r="AA224">
        <v>1</v>
      </c>
      <c r="AB224" t="s">
        <v>288</v>
      </c>
      <c r="AC224">
        <v>410814</v>
      </c>
      <c r="AD224">
        <v>1142093</v>
      </c>
      <c r="AE224" t="s">
        <v>584</v>
      </c>
      <c r="AF224" t="s">
        <v>309</v>
      </c>
      <c r="AG224" t="s">
        <v>309</v>
      </c>
      <c r="AH224" t="s">
        <v>310</v>
      </c>
      <c r="AI224" t="s">
        <v>311</v>
      </c>
      <c r="AJ224" t="s">
        <v>362</v>
      </c>
      <c r="AK224" t="s">
        <v>584</v>
      </c>
      <c r="AL224" t="s">
        <v>1108</v>
      </c>
      <c r="AM224" t="s">
        <v>23</v>
      </c>
      <c r="AN224" t="s">
        <v>584</v>
      </c>
      <c r="AO224" t="s">
        <v>23</v>
      </c>
      <c r="AP224" t="s">
        <v>584</v>
      </c>
      <c r="AQ224" t="s">
        <v>23</v>
      </c>
      <c r="AR224" t="s">
        <v>584</v>
      </c>
      <c r="AS224" t="s">
        <v>584</v>
      </c>
      <c r="AT224">
        <v>7</v>
      </c>
      <c r="AU224" t="s">
        <v>294</v>
      </c>
      <c r="AV224" t="s">
        <v>314</v>
      </c>
      <c r="AW224">
        <v>1.5</v>
      </c>
      <c r="AX224" t="s">
        <v>31</v>
      </c>
      <c r="AY224">
        <v>1.5</v>
      </c>
      <c r="AZ224">
        <v>1.5</v>
      </c>
      <c r="BA224" t="s">
        <v>584</v>
      </c>
      <c r="BB224" t="s">
        <v>584</v>
      </c>
      <c r="BC224" t="s">
        <v>584</v>
      </c>
      <c r="BD224" t="s">
        <v>33</v>
      </c>
      <c r="BE224" t="s">
        <v>584</v>
      </c>
      <c r="BF224" t="s">
        <v>23</v>
      </c>
      <c r="BG224" t="s">
        <v>23</v>
      </c>
      <c r="BH224" t="s">
        <v>584</v>
      </c>
      <c r="BI224" t="s">
        <v>584</v>
      </c>
      <c r="BJ224" t="s">
        <v>584</v>
      </c>
      <c r="BK224">
        <v>88952</v>
      </c>
      <c r="BL224" t="s">
        <v>1912</v>
      </c>
      <c r="BM224" t="s">
        <v>1913</v>
      </c>
      <c r="BN224" t="s">
        <v>1914</v>
      </c>
      <c r="BO224">
        <v>1994</v>
      </c>
      <c r="BP224" t="s">
        <v>1915</v>
      </c>
    </row>
    <row r="225" spans="1:68" x14ac:dyDescent="0.25">
      <c r="A225">
        <v>63252</v>
      </c>
      <c r="B225" t="s">
        <v>273</v>
      </c>
      <c r="C225" t="s">
        <v>23</v>
      </c>
      <c r="D225" t="s">
        <v>584</v>
      </c>
      <c r="E225" t="s">
        <v>584</v>
      </c>
      <c r="F225">
        <v>100</v>
      </c>
      <c r="G225" t="s">
        <v>274</v>
      </c>
      <c r="H225">
        <v>16733</v>
      </c>
      <c r="I225" t="s">
        <v>584</v>
      </c>
      <c r="J225" t="s">
        <v>584</v>
      </c>
      <c r="K225" t="s">
        <v>584</v>
      </c>
      <c r="L225" t="s">
        <v>23</v>
      </c>
      <c r="M225" t="s">
        <v>1380</v>
      </c>
      <c r="N225" t="s">
        <v>1384</v>
      </c>
      <c r="O225" t="s">
        <v>1392</v>
      </c>
      <c r="P225" t="s">
        <v>1500</v>
      </c>
      <c r="Q225" t="s">
        <v>1511</v>
      </c>
      <c r="R225" t="s">
        <v>1512</v>
      </c>
      <c r="S225" t="s">
        <v>1513</v>
      </c>
      <c r="T225" t="s">
        <v>594</v>
      </c>
      <c r="U225" t="s">
        <v>595</v>
      </c>
      <c r="V225" t="s">
        <v>628</v>
      </c>
      <c r="W225" t="s">
        <v>765</v>
      </c>
      <c r="X225" t="s">
        <v>629</v>
      </c>
      <c r="Y225" t="s">
        <v>613</v>
      </c>
      <c r="Z225" t="s">
        <v>23</v>
      </c>
      <c r="AA225">
        <v>1</v>
      </c>
      <c r="AB225" t="s">
        <v>288</v>
      </c>
      <c r="AC225">
        <v>410820</v>
      </c>
      <c r="AD225">
        <v>1002548</v>
      </c>
      <c r="AE225" t="s">
        <v>584</v>
      </c>
      <c r="AF225" t="s">
        <v>309</v>
      </c>
      <c r="AG225" t="s">
        <v>309</v>
      </c>
      <c r="AH225" t="s">
        <v>310</v>
      </c>
      <c r="AI225" t="s">
        <v>311</v>
      </c>
      <c r="AJ225" t="s">
        <v>362</v>
      </c>
      <c r="AK225" t="s">
        <v>584</v>
      </c>
      <c r="AL225" t="s">
        <v>1108</v>
      </c>
      <c r="AM225" t="s">
        <v>23</v>
      </c>
      <c r="AN225" t="s">
        <v>584</v>
      </c>
      <c r="AO225" t="s">
        <v>23</v>
      </c>
      <c r="AP225" t="s">
        <v>584</v>
      </c>
      <c r="AQ225" t="s">
        <v>23</v>
      </c>
      <c r="AR225" t="s">
        <v>584</v>
      </c>
      <c r="AS225" t="s">
        <v>584</v>
      </c>
      <c r="AT225">
        <v>7</v>
      </c>
      <c r="AU225" t="s">
        <v>294</v>
      </c>
      <c r="AV225" t="s">
        <v>314</v>
      </c>
      <c r="AW225">
        <v>1.5</v>
      </c>
      <c r="AX225" t="s">
        <v>31</v>
      </c>
      <c r="AY225">
        <v>1.5</v>
      </c>
      <c r="AZ225">
        <v>1.5</v>
      </c>
      <c r="BA225" t="s">
        <v>584</v>
      </c>
      <c r="BB225" t="s">
        <v>584</v>
      </c>
      <c r="BC225" t="s">
        <v>584</v>
      </c>
      <c r="BD225" t="s">
        <v>33</v>
      </c>
      <c r="BE225" t="s">
        <v>584</v>
      </c>
      <c r="BF225" t="s">
        <v>23</v>
      </c>
      <c r="BG225" t="s">
        <v>23</v>
      </c>
      <c r="BH225" t="s">
        <v>584</v>
      </c>
      <c r="BI225" t="s">
        <v>584</v>
      </c>
      <c r="BJ225" t="s">
        <v>584</v>
      </c>
      <c r="BK225">
        <v>88952</v>
      </c>
      <c r="BL225" t="s">
        <v>1912</v>
      </c>
      <c r="BM225" t="s">
        <v>1913</v>
      </c>
      <c r="BN225" t="s">
        <v>1914</v>
      </c>
      <c r="BO225">
        <v>1994</v>
      </c>
      <c r="BP225" t="s">
        <v>1916</v>
      </c>
    </row>
    <row r="226" spans="1:68" x14ac:dyDescent="0.25">
      <c r="A226">
        <v>63252</v>
      </c>
      <c r="B226" t="s">
        <v>273</v>
      </c>
      <c r="C226" t="s">
        <v>23</v>
      </c>
      <c r="D226" t="s">
        <v>584</v>
      </c>
      <c r="E226" t="s">
        <v>584</v>
      </c>
      <c r="F226">
        <v>100</v>
      </c>
      <c r="G226" t="s">
        <v>274</v>
      </c>
      <c r="H226">
        <v>16733</v>
      </c>
      <c r="I226" t="s">
        <v>584</v>
      </c>
      <c r="J226" t="s">
        <v>584</v>
      </c>
      <c r="K226" t="s">
        <v>584</v>
      </c>
      <c r="L226" t="s">
        <v>23</v>
      </c>
      <c r="M226" t="s">
        <v>1380</v>
      </c>
      <c r="N226" t="s">
        <v>1384</v>
      </c>
      <c r="O226" t="s">
        <v>1392</v>
      </c>
      <c r="P226" t="s">
        <v>1500</v>
      </c>
      <c r="Q226" t="s">
        <v>1511</v>
      </c>
      <c r="R226" t="s">
        <v>1512</v>
      </c>
      <c r="S226" t="s">
        <v>1513</v>
      </c>
      <c r="T226" t="s">
        <v>594</v>
      </c>
      <c r="U226" t="s">
        <v>595</v>
      </c>
      <c r="V226" t="s">
        <v>628</v>
      </c>
      <c r="W226" t="s">
        <v>765</v>
      </c>
      <c r="X226" t="s">
        <v>629</v>
      </c>
      <c r="Y226" t="s">
        <v>613</v>
      </c>
      <c r="Z226" t="s">
        <v>23</v>
      </c>
      <c r="AA226">
        <v>1</v>
      </c>
      <c r="AB226" t="s">
        <v>288</v>
      </c>
      <c r="AC226">
        <v>410817</v>
      </c>
      <c r="AD226">
        <v>1164104</v>
      </c>
      <c r="AE226" t="s">
        <v>584</v>
      </c>
      <c r="AF226" t="s">
        <v>309</v>
      </c>
      <c r="AG226" t="s">
        <v>309</v>
      </c>
      <c r="AH226" t="s">
        <v>310</v>
      </c>
      <c r="AI226" t="s">
        <v>311</v>
      </c>
      <c r="AJ226" t="s">
        <v>362</v>
      </c>
      <c r="AK226" t="s">
        <v>584</v>
      </c>
      <c r="AL226" t="s">
        <v>1108</v>
      </c>
      <c r="AM226" t="s">
        <v>23</v>
      </c>
      <c r="AN226" t="s">
        <v>584</v>
      </c>
      <c r="AO226" t="s">
        <v>23</v>
      </c>
      <c r="AP226" t="s">
        <v>584</v>
      </c>
      <c r="AQ226" t="s">
        <v>23</v>
      </c>
      <c r="AR226" t="s">
        <v>584</v>
      </c>
      <c r="AS226" t="s">
        <v>584</v>
      </c>
      <c r="AT226">
        <v>7</v>
      </c>
      <c r="AU226" t="s">
        <v>294</v>
      </c>
      <c r="AV226" t="s">
        <v>314</v>
      </c>
      <c r="AW226">
        <v>1.5</v>
      </c>
      <c r="AX226" t="s">
        <v>31</v>
      </c>
      <c r="AY226">
        <v>1.5</v>
      </c>
      <c r="AZ226">
        <v>1.5</v>
      </c>
      <c r="BA226" t="s">
        <v>584</v>
      </c>
      <c r="BB226" t="s">
        <v>584</v>
      </c>
      <c r="BC226" t="s">
        <v>584</v>
      </c>
      <c r="BD226" t="s">
        <v>33</v>
      </c>
      <c r="BE226" t="s">
        <v>584</v>
      </c>
      <c r="BF226" t="s">
        <v>23</v>
      </c>
      <c r="BG226" t="s">
        <v>23</v>
      </c>
      <c r="BH226" t="s">
        <v>584</v>
      </c>
      <c r="BI226" t="s">
        <v>584</v>
      </c>
      <c r="BJ226" t="s">
        <v>584</v>
      </c>
      <c r="BK226">
        <v>88952</v>
      </c>
      <c r="BL226" t="s">
        <v>1912</v>
      </c>
      <c r="BM226" t="s">
        <v>1913</v>
      </c>
      <c r="BN226" t="s">
        <v>1914</v>
      </c>
      <c r="BO226">
        <v>1994</v>
      </c>
      <c r="BP226" t="s">
        <v>1917</v>
      </c>
    </row>
    <row r="227" spans="1:68" x14ac:dyDescent="0.25">
      <c r="A227">
        <v>63252</v>
      </c>
      <c r="B227" t="s">
        <v>273</v>
      </c>
      <c r="C227" t="s">
        <v>23</v>
      </c>
      <c r="D227" t="s">
        <v>584</v>
      </c>
      <c r="E227" t="s">
        <v>584</v>
      </c>
      <c r="F227">
        <v>100</v>
      </c>
      <c r="G227" t="s">
        <v>274</v>
      </c>
      <c r="H227">
        <v>10655</v>
      </c>
      <c r="I227" t="s">
        <v>584</v>
      </c>
      <c r="J227" t="s">
        <v>584</v>
      </c>
      <c r="K227" t="s">
        <v>584</v>
      </c>
      <c r="L227" t="s">
        <v>23</v>
      </c>
      <c r="M227" t="s">
        <v>1380</v>
      </c>
      <c r="N227" t="s">
        <v>1384</v>
      </c>
      <c r="O227" t="s">
        <v>1415</v>
      </c>
      <c r="P227" t="s">
        <v>1824</v>
      </c>
      <c r="Q227" t="s">
        <v>1825</v>
      </c>
      <c r="R227" t="s">
        <v>1826</v>
      </c>
      <c r="S227" t="s">
        <v>1827</v>
      </c>
      <c r="T227" t="s">
        <v>594</v>
      </c>
      <c r="U227" t="s">
        <v>595</v>
      </c>
      <c r="V227" t="s">
        <v>628</v>
      </c>
      <c r="W227" t="s">
        <v>765</v>
      </c>
      <c r="X227" t="s">
        <v>1339</v>
      </c>
      <c r="Y227" t="s">
        <v>613</v>
      </c>
      <c r="Z227" t="s">
        <v>23</v>
      </c>
      <c r="AA227">
        <v>1</v>
      </c>
      <c r="AB227" t="s">
        <v>288</v>
      </c>
      <c r="AC227">
        <v>506465</v>
      </c>
      <c r="AD227">
        <v>1025144</v>
      </c>
      <c r="AE227" t="s">
        <v>584</v>
      </c>
      <c r="AF227" t="s">
        <v>309</v>
      </c>
      <c r="AG227" t="s">
        <v>309</v>
      </c>
      <c r="AH227" t="s">
        <v>310</v>
      </c>
      <c r="AI227" t="s">
        <v>311</v>
      </c>
      <c r="AJ227" t="s">
        <v>362</v>
      </c>
      <c r="AK227" t="s">
        <v>584</v>
      </c>
      <c r="AL227" t="s">
        <v>1108</v>
      </c>
      <c r="AM227" t="s">
        <v>23</v>
      </c>
      <c r="AN227" t="s">
        <v>584</v>
      </c>
      <c r="AO227" t="s">
        <v>23</v>
      </c>
      <c r="AP227" t="s">
        <v>584</v>
      </c>
      <c r="AQ227" t="s">
        <v>23</v>
      </c>
      <c r="AR227" t="s">
        <v>584</v>
      </c>
      <c r="AS227" t="s">
        <v>584</v>
      </c>
      <c r="AT227">
        <v>33</v>
      </c>
      <c r="AU227" t="s">
        <v>294</v>
      </c>
      <c r="AV227" t="s">
        <v>314</v>
      </c>
      <c r="AW227">
        <v>1.5</v>
      </c>
      <c r="AX227" t="s">
        <v>31</v>
      </c>
      <c r="AY227">
        <v>1.5</v>
      </c>
      <c r="AZ227">
        <v>1.5</v>
      </c>
      <c r="BA227" t="s">
        <v>584</v>
      </c>
      <c r="BB227" t="s">
        <v>584</v>
      </c>
      <c r="BC227" t="s">
        <v>584</v>
      </c>
      <c r="BD227" t="s">
        <v>33</v>
      </c>
      <c r="BE227" t="s">
        <v>584</v>
      </c>
      <c r="BF227" t="s">
        <v>23</v>
      </c>
      <c r="BG227" t="s">
        <v>23</v>
      </c>
      <c r="BH227" t="s">
        <v>584</v>
      </c>
      <c r="BI227" t="s">
        <v>584</v>
      </c>
      <c r="BJ227" t="s">
        <v>584</v>
      </c>
      <c r="BK227">
        <v>92368</v>
      </c>
      <c r="BL227" t="s">
        <v>1341</v>
      </c>
      <c r="BM227" t="s">
        <v>1342</v>
      </c>
      <c r="BN227" t="s">
        <v>1343</v>
      </c>
      <c r="BO227">
        <v>1996</v>
      </c>
      <c r="BP227" t="s">
        <v>1918</v>
      </c>
    </row>
    <row r="228" spans="1:68" x14ac:dyDescent="0.25">
      <c r="A228">
        <v>63252</v>
      </c>
      <c r="B228" t="s">
        <v>273</v>
      </c>
      <c r="C228" t="s">
        <v>23</v>
      </c>
      <c r="D228" t="s">
        <v>584</v>
      </c>
      <c r="E228" t="s">
        <v>584</v>
      </c>
      <c r="F228">
        <v>100</v>
      </c>
      <c r="G228" t="s">
        <v>274</v>
      </c>
      <c r="H228">
        <v>16838</v>
      </c>
      <c r="I228" t="s">
        <v>584</v>
      </c>
      <c r="J228" t="s">
        <v>584</v>
      </c>
      <c r="K228" t="s">
        <v>584</v>
      </c>
      <c r="L228" t="s">
        <v>23</v>
      </c>
      <c r="M228" t="s">
        <v>1380</v>
      </c>
      <c r="N228" t="s">
        <v>1384</v>
      </c>
      <c r="O228" t="s">
        <v>1415</v>
      </c>
      <c r="P228" t="s">
        <v>1425</v>
      </c>
      <c r="Q228" t="s">
        <v>1829</v>
      </c>
      <c r="R228" t="s">
        <v>1830</v>
      </c>
      <c r="S228" t="s">
        <v>1831</v>
      </c>
      <c r="T228" t="s">
        <v>594</v>
      </c>
      <c r="U228" t="s">
        <v>595</v>
      </c>
      <c r="V228" t="s">
        <v>628</v>
      </c>
      <c r="W228" t="s">
        <v>765</v>
      </c>
      <c r="X228" t="s">
        <v>1339</v>
      </c>
      <c r="Y228" t="s">
        <v>613</v>
      </c>
      <c r="Z228" t="s">
        <v>23</v>
      </c>
      <c r="AA228">
        <v>1</v>
      </c>
      <c r="AB228" t="s">
        <v>288</v>
      </c>
      <c r="AC228">
        <v>506467</v>
      </c>
      <c r="AD228">
        <v>1071987</v>
      </c>
      <c r="AE228" t="s">
        <v>584</v>
      </c>
      <c r="AF228" t="s">
        <v>309</v>
      </c>
      <c r="AG228" t="s">
        <v>309</v>
      </c>
      <c r="AH228" t="s">
        <v>310</v>
      </c>
      <c r="AI228" t="s">
        <v>311</v>
      </c>
      <c r="AJ228" t="s">
        <v>361</v>
      </c>
      <c r="AK228" t="s">
        <v>584</v>
      </c>
      <c r="AL228" t="s">
        <v>1108</v>
      </c>
      <c r="AM228" t="s">
        <v>23</v>
      </c>
      <c r="AN228" t="s">
        <v>584</v>
      </c>
      <c r="AO228" t="s">
        <v>23</v>
      </c>
      <c r="AP228" t="s">
        <v>584</v>
      </c>
      <c r="AQ228" t="s">
        <v>23</v>
      </c>
      <c r="AR228" t="s">
        <v>584</v>
      </c>
      <c r="AS228" t="s">
        <v>584</v>
      </c>
      <c r="AT228">
        <v>33</v>
      </c>
      <c r="AU228" t="s">
        <v>294</v>
      </c>
      <c r="AV228" t="s">
        <v>314</v>
      </c>
      <c r="AW228">
        <v>1.5</v>
      </c>
      <c r="AX228" t="s">
        <v>31</v>
      </c>
      <c r="AY228">
        <v>1.5</v>
      </c>
      <c r="AZ228">
        <v>1.5</v>
      </c>
      <c r="BA228" t="s">
        <v>584</v>
      </c>
      <c r="BB228" t="s">
        <v>584</v>
      </c>
      <c r="BC228" t="s">
        <v>584</v>
      </c>
      <c r="BD228" t="s">
        <v>33</v>
      </c>
      <c r="BE228" t="s">
        <v>584</v>
      </c>
      <c r="BF228" t="s">
        <v>23</v>
      </c>
      <c r="BG228" t="s">
        <v>23</v>
      </c>
      <c r="BH228" t="s">
        <v>584</v>
      </c>
      <c r="BI228" t="s">
        <v>584</v>
      </c>
      <c r="BJ228" t="s">
        <v>584</v>
      </c>
      <c r="BK228">
        <v>92368</v>
      </c>
      <c r="BL228" t="s">
        <v>1341</v>
      </c>
      <c r="BM228" t="s">
        <v>1342</v>
      </c>
      <c r="BN228" t="s">
        <v>1343</v>
      </c>
      <c r="BO228">
        <v>1996</v>
      </c>
      <c r="BP228" t="s">
        <v>1918</v>
      </c>
    </row>
    <row r="229" spans="1:68" x14ac:dyDescent="0.25">
      <c r="A229">
        <v>63252</v>
      </c>
      <c r="B229" t="s">
        <v>273</v>
      </c>
      <c r="C229" t="s">
        <v>23</v>
      </c>
      <c r="D229" t="s">
        <v>584</v>
      </c>
      <c r="E229" t="s">
        <v>584</v>
      </c>
      <c r="F229">
        <v>100</v>
      </c>
      <c r="G229" t="s">
        <v>274</v>
      </c>
      <c r="H229">
        <v>11531</v>
      </c>
      <c r="I229" t="s">
        <v>584</v>
      </c>
      <c r="J229" t="s">
        <v>584</v>
      </c>
      <c r="K229" t="s">
        <v>584</v>
      </c>
      <c r="L229" t="s">
        <v>23</v>
      </c>
      <c r="M229" t="s">
        <v>1380</v>
      </c>
      <c r="N229" t="s">
        <v>1384</v>
      </c>
      <c r="O229" t="s">
        <v>1415</v>
      </c>
      <c r="P229" t="s">
        <v>1746</v>
      </c>
      <c r="Q229" t="s">
        <v>1747</v>
      </c>
      <c r="R229" t="s">
        <v>1748</v>
      </c>
      <c r="S229" t="s">
        <v>1749</v>
      </c>
      <c r="T229" t="s">
        <v>594</v>
      </c>
      <c r="U229" t="s">
        <v>595</v>
      </c>
      <c r="V229" t="s">
        <v>628</v>
      </c>
      <c r="W229" t="s">
        <v>765</v>
      </c>
      <c r="X229" t="s">
        <v>1339</v>
      </c>
      <c r="Y229" t="s">
        <v>613</v>
      </c>
      <c r="Z229" t="s">
        <v>23</v>
      </c>
      <c r="AA229">
        <v>1</v>
      </c>
      <c r="AB229" t="s">
        <v>288</v>
      </c>
      <c r="AC229">
        <v>506463</v>
      </c>
      <c r="AD229">
        <v>1096882</v>
      </c>
      <c r="AE229" t="s">
        <v>584</v>
      </c>
      <c r="AF229" t="s">
        <v>309</v>
      </c>
      <c r="AG229" t="s">
        <v>309</v>
      </c>
      <c r="AH229" t="s">
        <v>310</v>
      </c>
      <c r="AI229" t="s">
        <v>311</v>
      </c>
      <c r="AJ229" t="s">
        <v>362</v>
      </c>
      <c r="AK229" t="s">
        <v>584</v>
      </c>
      <c r="AL229" t="s">
        <v>1108</v>
      </c>
      <c r="AM229" t="s">
        <v>23</v>
      </c>
      <c r="AN229" t="s">
        <v>584</v>
      </c>
      <c r="AO229" t="s">
        <v>23</v>
      </c>
      <c r="AP229" t="s">
        <v>584</v>
      </c>
      <c r="AQ229" t="s">
        <v>23</v>
      </c>
      <c r="AR229" t="s">
        <v>584</v>
      </c>
      <c r="AS229" t="s">
        <v>584</v>
      </c>
      <c r="AT229">
        <v>33</v>
      </c>
      <c r="AU229" t="s">
        <v>294</v>
      </c>
      <c r="AV229" t="s">
        <v>314</v>
      </c>
      <c r="AW229">
        <v>1.5</v>
      </c>
      <c r="AX229" t="s">
        <v>31</v>
      </c>
      <c r="AY229">
        <v>1.5</v>
      </c>
      <c r="AZ229">
        <v>1.5</v>
      </c>
      <c r="BA229" t="s">
        <v>584</v>
      </c>
      <c r="BB229" t="s">
        <v>584</v>
      </c>
      <c r="BC229" t="s">
        <v>584</v>
      </c>
      <c r="BD229" t="s">
        <v>33</v>
      </c>
      <c r="BE229" t="s">
        <v>584</v>
      </c>
      <c r="BF229" t="s">
        <v>23</v>
      </c>
      <c r="BG229" t="s">
        <v>23</v>
      </c>
      <c r="BH229" t="s">
        <v>584</v>
      </c>
      <c r="BI229" t="s">
        <v>584</v>
      </c>
      <c r="BJ229" t="s">
        <v>584</v>
      </c>
      <c r="BK229">
        <v>92368</v>
      </c>
      <c r="BL229" t="s">
        <v>1341</v>
      </c>
      <c r="BM229" t="s">
        <v>1342</v>
      </c>
      <c r="BN229" t="s">
        <v>1343</v>
      </c>
      <c r="BO229">
        <v>1996</v>
      </c>
      <c r="BP229" t="s">
        <v>1919</v>
      </c>
    </row>
    <row r="230" spans="1:68" x14ac:dyDescent="0.25">
      <c r="A230">
        <v>63252</v>
      </c>
      <c r="B230" t="s">
        <v>273</v>
      </c>
      <c r="C230" t="s">
        <v>23</v>
      </c>
      <c r="D230" t="s">
        <v>584</v>
      </c>
      <c r="E230" t="s">
        <v>584</v>
      </c>
      <c r="F230">
        <v>100</v>
      </c>
      <c r="G230" t="s">
        <v>274</v>
      </c>
      <c r="H230">
        <v>10655</v>
      </c>
      <c r="I230" t="s">
        <v>584</v>
      </c>
      <c r="J230" t="s">
        <v>584</v>
      </c>
      <c r="K230" t="s">
        <v>584</v>
      </c>
      <c r="L230" t="s">
        <v>23</v>
      </c>
      <c r="M230" t="s">
        <v>1380</v>
      </c>
      <c r="N230" t="s">
        <v>1384</v>
      </c>
      <c r="O230" t="s">
        <v>1415</v>
      </c>
      <c r="P230" t="s">
        <v>1824</v>
      </c>
      <c r="Q230" t="s">
        <v>1825</v>
      </c>
      <c r="R230" t="s">
        <v>1826</v>
      </c>
      <c r="S230" t="s">
        <v>1827</v>
      </c>
      <c r="T230" t="s">
        <v>594</v>
      </c>
      <c r="U230" t="s">
        <v>595</v>
      </c>
      <c r="V230" t="s">
        <v>628</v>
      </c>
      <c r="W230" t="s">
        <v>765</v>
      </c>
      <c r="X230" t="s">
        <v>1339</v>
      </c>
      <c r="Y230" t="s">
        <v>613</v>
      </c>
      <c r="Z230" t="s">
        <v>23</v>
      </c>
      <c r="AA230">
        <v>1</v>
      </c>
      <c r="AB230" t="s">
        <v>288</v>
      </c>
      <c r="AC230">
        <v>506462</v>
      </c>
      <c r="AD230">
        <v>1147508</v>
      </c>
      <c r="AE230" t="s">
        <v>584</v>
      </c>
      <c r="AF230" t="s">
        <v>309</v>
      </c>
      <c r="AG230" t="s">
        <v>309</v>
      </c>
      <c r="AH230" t="s">
        <v>310</v>
      </c>
      <c r="AI230" t="s">
        <v>311</v>
      </c>
      <c r="AJ230" t="s">
        <v>362</v>
      </c>
      <c r="AK230" t="s">
        <v>584</v>
      </c>
      <c r="AL230" t="s">
        <v>1108</v>
      </c>
      <c r="AM230" t="s">
        <v>23</v>
      </c>
      <c r="AN230" t="s">
        <v>584</v>
      </c>
      <c r="AO230" t="s">
        <v>23</v>
      </c>
      <c r="AP230" t="s">
        <v>584</v>
      </c>
      <c r="AQ230" t="s">
        <v>23</v>
      </c>
      <c r="AR230" t="s">
        <v>584</v>
      </c>
      <c r="AS230" t="s">
        <v>584</v>
      </c>
      <c r="AT230">
        <v>33</v>
      </c>
      <c r="AU230" t="s">
        <v>294</v>
      </c>
      <c r="AV230" t="s">
        <v>314</v>
      </c>
      <c r="AW230">
        <v>1.5</v>
      </c>
      <c r="AX230" t="s">
        <v>31</v>
      </c>
      <c r="AY230">
        <v>1.5</v>
      </c>
      <c r="AZ230">
        <v>1.5</v>
      </c>
      <c r="BA230" t="s">
        <v>584</v>
      </c>
      <c r="BB230" t="s">
        <v>584</v>
      </c>
      <c r="BC230" t="s">
        <v>584</v>
      </c>
      <c r="BD230" t="s">
        <v>33</v>
      </c>
      <c r="BE230" t="s">
        <v>584</v>
      </c>
      <c r="BF230" t="s">
        <v>23</v>
      </c>
      <c r="BG230" t="s">
        <v>23</v>
      </c>
      <c r="BH230" t="s">
        <v>584</v>
      </c>
      <c r="BI230" t="s">
        <v>584</v>
      </c>
      <c r="BJ230" t="s">
        <v>584</v>
      </c>
      <c r="BK230">
        <v>92368</v>
      </c>
      <c r="BL230" t="s">
        <v>1341</v>
      </c>
      <c r="BM230" t="s">
        <v>1342</v>
      </c>
      <c r="BN230" t="s">
        <v>1343</v>
      </c>
      <c r="BO230">
        <v>1996</v>
      </c>
      <c r="BP230" t="s">
        <v>1919</v>
      </c>
    </row>
    <row r="231" spans="1:68" x14ac:dyDescent="0.25">
      <c r="A231">
        <v>63252</v>
      </c>
      <c r="B231" t="s">
        <v>273</v>
      </c>
      <c r="C231" t="s">
        <v>23</v>
      </c>
      <c r="D231" t="s">
        <v>584</v>
      </c>
      <c r="E231" t="s">
        <v>584</v>
      </c>
      <c r="F231">
        <v>100</v>
      </c>
      <c r="G231" t="s">
        <v>274</v>
      </c>
      <c r="H231">
        <v>16838</v>
      </c>
      <c r="I231" t="s">
        <v>584</v>
      </c>
      <c r="J231" t="s">
        <v>584</v>
      </c>
      <c r="K231" t="s">
        <v>584</v>
      </c>
      <c r="L231" t="s">
        <v>23</v>
      </c>
      <c r="M231" t="s">
        <v>1380</v>
      </c>
      <c r="N231" t="s">
        <v>1384</v>
      </c>
      <c r="O231" t="s">
        <v>1415</v>
      </c>
      <c r="P231" t="s">
        <v>1425</v>
      </c>
      <c r="Q231" t="s">
        <v>1829</v>
      </c>
      <c r="R231" t="s">
        <v>1830</v>
      </c>
      <c r="S231" t="s">
        <v>1831</v>
      </c>
      <c r="T231" t="s">
        <v>594</v>
      </c>
      <c r="U231" t="s">
        <v>595</v>
      </c>
      <c r="V231" t="s">
        <v>628</v>
      </c>
      <c r="W231" t="s">
        <v>765</v>
      </c>
      <c r="X231" t="s">
        <v>1339</v>
      </c>
      <c r="Y231" t="s">
        <v>613</v>
      </c>
      <c r="Z231" t="s">
        <v>23</v>
      </c>
      <c r="AA231">
        <v>1</v>
      </c>
      <c r="AB231" t="s">
        <v>288</v>
      </c>
      <c r="AC231">
        <v>506464</v>
      </c>
      <c r="AD231">
        <v>1165885</v>
      </c>
      <c r="AE231" t="s">
        <v>584</v>
      </c>
      <c r="AF231" t="s">
        <v>309</v>
      </c>
      <c r="AG231" t="s">
        <v>309</v>
      </c>
      <c r="AH231" t="s">
        <v>310</v>
      </c>
      <c r="AI231" t="s">
        <v>311</v>
      </c>
      <c r="AJ231" t="s">
        <v>361</v>
      </c>
      <c r="AK231" t="s">
        <v>584</v>
      </c>
      <c r="AL231" t="s">
        <v>1108</v>
      </c>
      <c r="AM231" t="s">
        <v>23</v>
      </c>
      <c r="AN231" t="s">
        <v>584</v>
      </c>
      <c r="AO231" t="s">
        <v>23</v>
      </c>
      <c r="AP231" t="s">
        <v>584</v>
      </c>
      <c r="AQ231" t="s">
        <v>23</v>
      </c>
      <c r="AR231" t="s">
        <v>584</v>
      </c>
      <c r="AS231" t="s">
        <v>584</v>
      </c>
      <c r="AT231">
        <v>33</v>
      </c>
      <c r="AU231" t="s">
        <v>294</v>
      </c>
      <c r="AV231" t="s">
        <v>314</v>
      </c>
      <c r="AW231">
        <v>1.5</v>
      </c>
      <c r="AX231" t="s">
        <v>31</v>
      </c>
      <c r="AY231">
        <v>1.5</v>
      </c>
      <c r="AZ231">
        <v>1.5</v>
      </c>
      <c r="BA231" t="s">
        <v>584</v>
      </c>
      <c r="BB231" t="s">
        <v>584</v>
      </c>
      <c r="BC231" t="s">
        <v>584</v>
      </c>
      <c r="BD231" t="s">
        <v>33</v>
      </c>
      <c r="BE231" t="s">
        <v>584</v>
      </c>
      <c r="BF231" t="s">
        <v>23</v>
      </c>
      <c r="BG231" t="s">
        <v>23</v>
      </c>
      <c r="BH231" t="s">
        <v>584</v>
      </c>
      <c r="BI231" t="s">
        <v>584</v>
      </c>
      <c r="BJ231" t="s">
        <v>584</v>
      </c>
      <c r="BK231">
        <v>92368</v>
      </c>
      <c r="BL231" t="s">
        <v>1341</v>
      </c>
      <c r="BM231" t="s">
        <v>1342</v>
      </c>
      <c r="BN231" t="s">
        <v>1343</v>
      </c>
      <c r="BO231">
        <v>1996</v>
      </c>
      <c r="BP231" t="s">
        <v>1919</v>
      </c>
    </row>
    <row r="232" spans="1:68" x14ac:dyDescent="0.25">
      <c r="A232">
        <v>63252</v>
      </c>
      <c r="B232" t="s">
        <v>273</v>
      </c>
      <c r="C232" t="s">
        <v>23</v>
      </c>
      <c r="D232" t="s">
        <v>584</v>
      </c>
      <c r="E232" t="s">
        <v>584</v>
      </c>
      <c r="F232">
        <v>100</v>
      </c>
      <c r="G232" t="s">
        <v>274</v>
      </c>
      <c r="H232">
        <v>11531</v>
      </c>
      <c r="I232" t="s">
        <v>584</v>
      </c>
      <c r="J232" t="s">
        <v>584</v>
      </c>
      <c r="K232" t="s">
        <v>584</v>
      </c>
      <c r="L232" t="s">
        <v>23</v>
      </c>
      <c r="M232" t="s">
        <v>1380</v>
      </c>
      <c r="N232" t="s">
        <v>1384</v>
      </c>
      <c r="O232" t="s">
        <v>1415</v>
      </c>
      <c r="P232" t="s">
        <v>1746</v>
      </c>
      <c r="Q232" t="s">
        <v>1747</v>
      </c>
      <c r="R232" t="s">
        <v>1748</v>
      </c>
      <c r="S232" t="s">
        <v>1749</v>
      </c>
      <c r="T232" t="s">
        <v>594</v>
      </c>
      <c r="U232" t="s">
        <v>595</v>
      </c>
      <c r="V232" t="s">
        <v>628</v>
      </c>
      <c r="W232" t="s">
        <v>765</v>
      </c>
      <c r="X232" t="s">
        <v>1339</v>
      </c>
      <c r="Y232" t="s">
        <v>613</v>
      </c>
      <c r="Z232" t="s">
        <v>23</v>
      </c>
      <c r="AA232">
        <v>1</v>
      </c>
      <c r="AB232" t="s">
        <v>288</v>
      </c>
      <c r="AC232">
        <v>506466</v>
      </c>
      <c r="AD232">
        <v>1165698</v>
      </c>
      <c r="AE232" t="s">
        <v>584</v>
      </c>
      <c r="AF232" t="s">
        <v>309</v>
      </c>
      <c r="AG232" t="s">
        <v>309</v>
      </c>
      <c r="AH232" t="s">
        <v>310</v>
      </c>
      <c r="AI232" t="s">
        <v>311</v>
      </c>
      <c r="AJ232" t="s">
        <v>362</v>
      </c>
      <c r="AK232" t="s">
        <v>584</v>
      </c>
      <c r="AL232" t="s">
        <v>1108</v>
      </c>
      <c r="AM232" t="s">
        <v>23</v>
      </c>
      <c r="AN232" t="s">
        <v>584</v>
      </c>
      <c r="AO232" t="s">
        <v>23</v>
      </c>
      <c r="AP232" t="s">
        <v>584</v>
      </c>
      <c r="AQ232" t="s">
        <v>23</v>
      </c>
      <c r="AR232" t="s">
        <v>584</v>
      </c>
      <c r="AS232" t="s">
        <v>584</v>
      </c>
      <c r="AT232">
        <v>33</v>
      </c>
      <c r="AU232" t="s">
        <v>294</v>
      </c>
      <c r="AV232" t="s">
        <v>314</v>
      </c>
      <c r="AW232">
        <v>1.5</v>
      </c>
      <c r="AX232" t="s">
        <v>31</v>
      </c>
      <c r="AY232">
        <v>1.5</v>
      </c>
      <c r="AZ232">
        <v>1.5</v>
      </c>
      <c r="BA232" t="s">
        <v>584</v>
      </c>
      <c r="BB232" t="s">
        <v>584</v>
      </c>
      <c r="BC232" t="s">
        <v>584</v>
      </c>
      <c r="BD232" t="s">
        <v>33</v>
      </c>
      <c r="BE232" t="s">
        <v>584</v>
      </c>
      <c r="BF232" t="s">
        <v>23</v>
      </c>
      <c r="BG232" t="s">
        <v>23</v>
      </c>
      <c r="BH232" t="s">
        <v>584</v>
      </c>
      <c r="BI232" t="s">
        <v>584</v>
      </c>
      <c r="BJ232" t="s">
        <v>584</v>
      </c>
      <c r="BK232">
        <v>92368</v>
      </c>
      <c r="BL232" t="s">
        <v>1341</v>
      </c>
      <c r="BM232" t="s">
        <v>1342</v>
      </c>
      <c r="BN232" t="s">
        <v>1343</v>
      </c>
      <c r="BO232">
        <v>1996</v>
      </c>
      <c r="BP232" t="s">
        <v>1918</v>
      </c>
    </row>
    <row r="233" spans="1:68" x14ac:dyDescent="0.25">
      <c r="A233">
        <v>63252</v>
      </c>
      <c r="B233" t="s">
        <v>273</v>
      </c>
      <c r="C233" t="s">
        <v>23</v>
      </c>
      <c r="D233" t="s">
        <v>584</v>
      </c>
      <c r="E233" t="s">
        <v>584</v>
      </c>
      <c r="F233">
        <v>100</v>
      </c>
      <c r="G233" t="s">
        <v>274</v>
      </c>
      <c r="H233">
        <v>18945</v>
      </c>
      <c r="I233" t="s">
        <v>584</v>
      </c>
      <c r="J233" t="s">
        <v>584</v>
      </c>
      <c r="K233" t="s">
        <v>584</v>
      </c>
      <c r="L233" t="s">
        <v>584</v>
      </c>
      <c r="M233" t="s">
        <v>1380</v>
      </c>
      <c r="N233" t="s">
        <v>1384</v>
      </c>
      <c r="O233" t="s">
        <v>1392</v>
      </c>
      <c r="P233" t="s">
        <v>1482</v>
      </c>
      <c r="Q233" t="s">
        <v>1920</v>
      </c>
      <c r="R233" t="s">
        <v>1921</v>
      </c>
      <c r="S233" t="s">
        <v>1922</v>
      </c>
      <c r="T233" t="s">
        <v>594</v>
      </c>
      <c r="U233" t="s">
        <v>595</v>
      </c>
      <c r="V233" t="s">
        <v>628</v>
      </c>
      <c r="W233" t="s">
        <v>596</v>
      </c>
      <c r="X233" t="s">
        <v>629</v>
      </c>
      <c r="Y233" t="s">
        <v>613</v>
      </c>
      <c r="Z233" t="s">
        <v>1907</v>
      </c>
      <c r="AA233">
        <v>1</v>
      </c>
      <c r="AB233" t="s">
        <v>497</v>
      </c>
      <c r="AC233">
        <v>515182</v>
      </c>
      <c r="AD233">
        <v>1041468</v>
      </c>
      <c r="AE233" t="s">
        <v>584</v>
      </c>
      <c r="AF233" t="s">
        <v>309</v>
      </c>
      <c r="AG233" t="s">
        <v>309</v>
      </c>
      <c r="AH233" t="s">
        <v>310</v>
      </c>
      <c r="AI233" t="s">
        <v>311</v>
      </c>
      <c r="AJ233" t="s">
        <v>361</v>
      </c>
      <c r="AK233" t="s">
        <v>584</v>
      </c>
      <c r="AL233" t="s">
        <v>1108</v>
      </c>
      <c r="AM233" t="s">
        <v>584</v>
      </c>
      <c r="AN233" t="s">
        <v>584</v>
      </c>
      <c r="AO233" t="s">
        <v>313</v>
      </c>
      <c r="AP233" t="s">
        <v>584</v>
      </c>
      <c r="AQ233" t="s">
        <v>584</v>
      </c>
      <c r="AR233" t="s">
        <v>584</v>
      </c>
      <c r="AS233" t="s">
        <v>584</v>
      </c>
      <c r="AT233">
        <v>9</v>
      </c>
      <c r="AU233" t="s">
        <v>294</v>
      </c>
      <c r="AV233" t="s">
        <v>314</v>
      </c>
      <c r="AW233">
        <v>1.5</v>
      </c>
      <c r="AX233" t="s">
        <v>31</v>
      </c>
      <c r="AY233">
        <v>1.5</v>
      </c>
      <c r="AZ233">
        <v>1.5</v>
      </c>
      <c r="BA233" t="s">
        <v>584</v>
      </c>
      <c r="BB233" t="s">
        <v>584</v>
      </c>
      <c r="BC233" t="s">
        <v>584</v>
      </c>
      <c r="BD233" t="s">
        <v>33</v>
      </c>
      <c r="BE233" t="s">
        <v>584</v>
      </c>
      <c r="BF233" t="s">
        <v>23</v>
      </c>
      <c r="BG233" t="s">
        <v>23</v>
      </c>
      <c r="BH233" t="s">
        <v>584</v>
      </c>
      <c r="BI233" t="s">
        <v>584</v>
      </c>
      <c r="BJ233" t="s">
        <v>584</v>
      </c>
      <c r="BK233">
        <v>88802</v>
      </c>
      <c r="BL233" t="s">
        <v>1737</v>
      </c>
      <c r="BM233" t="s">
        <v>1923</v>
      </c>
      <c r="BN233" t="s">
        <v>1924</v>
      </c>
      <c r="BO233">
        <v>1986</v>
      </c>
      <c r="BP233" t="s">
        <v>1925</v>
      </c>
    </row>
    <row r="234" spans="1:68" x14ac:dyDescent="0.25">
      <c r="A234">
        <v>63252</v>
      </c>
      <c r="B234" t="s">
        <v>273</v>
      </c>
      <c r="C234" t="s">
        <v>23</v>
      </c>
      <c r="D234" t="s">
        <v>584</v>
      </c>
      <c r="E234" t="s">
        <v>1731</v>
      </c>
      <c r="F234">
        <v>100</v>
      </c>
      <c r="G234" t="s">
        <v>274</v>
      </c>
      <c r="H234">
        <v>16058</v>
      </c>
      <c r="I234" t="s">
        <v>584</v>
      </c>
      <c r="J234" t="s">
        <v>584</v>
      </c>
      <c r="K234" t="s">
        <v>584</v>
      </c>
      <c r="L234" t="s">
        <v>23</v>
      </c>
      <c r="M234" t="s">
        <v>1380</v>
      </c>
      <c r="N234" t="s">
        <v>1384</v>
      </c>
      <c r="O234" t="s">
        <v>1392</v>
      </c>
      <c r="P234" t="s">
        <v>1482</v>
      </c>
      <c r="Q234" t="s">
        <v>1656</v>
      </c>
      <c r="R234" t="s">
        <v>1657</v>
      </c>
      <c r="S234" t="s">
        <v>1658</v>
      </c>
      <c r="T234" t="s">
        <v>594</v>
      </c>
      <c r="U234" t="s">
        <v>595</v>
      </c>
      <c r="V234" t="s">
        <v>628</v>
      </c>
      <c r="W234" t="s">
        <v>596</v>
      </c>
      <c r="X234" t="s">
        <v>1339</v>
      </c>
      <c r="Y234" t="s">
        <v>613</v>
      </c>
      <c r="Z234" t="s">
        <v>23</v>
      </c>
      <c r="AA234">
        <v>1</v>
      </c>
      <c r="AB234" t="s">
        <v>288</v>
      </c>
      <c r="AC234">
        <v>514839</v>
      </c>
      <c r="AD234">
        <v>1091919</v>
      </c>
      <c r="AE234" t="s">
        <v>584</v>
      </c>
      <c r="AF234" t="s">
        <v>309</v>
      </c>
      <c r="AG234" t="s">
        <v>309</v>
      </c>
      <c r="AH234" t="s">
        <v>310</v>
      </c>
      <c r="AI234" t="s">
        <v>311</v>
      </c>
      <c r="AJ234" t="s">
        <v>362</v>
      </c>
      <c r="AK234" t="s">
        <v>584</v>
      </c>
      <c r="AL234" t="s">
        <v>1108</v>
      </c>
      <c r="AM234" t="s">
        <v>23</v>
      </c>
      <c r="AN234" t="s">
        <v>584</v>
      </c>
      <c r="AO234" t="s">
        <v>23</v>
      </c>
      <c r="AP234" t="s">
        <v>584</v>
      </c>
      <c r="AQ234" t="s">
        <v>23</v>
      </c>
      <c r="AR234" t="s">
        <v>584</v>
      </c>
      <c r="AS234" t="s">
        <v>584</v>
      </c>
      <c r="AT234">
        <v>5</v>
      </c>
      <c r="AU234" t="s">
        <v>294</v>
      </c>
      <c r="AV234" t="s">
        <v>314</v>
      </c>
      <c r="AW234">
        <v>1.5</v>
      </c>
      <c r="AX234" t="s">
        <v>31</v>
      </c>
      <c r="AY234">
        <v>1.5</v>
      </c>
      <c r="AZ234">
        <v>1.5</v>
      </c>
      <c r="BA234" t="s">
        <v>584</v>
      </c>
      <c r="BB234" t="s">
        <v>584</v>
      </c>
      <c r="BC234" t="s">
        <v>584</v>
      </c>
      <c r="BD234" t="s">
        <v>33</v>
      </c>
      <c r="BE234" t="s">
        <v>584</v>
      </c>
      <c r="BF234" t="s">
        <v>23</v>
      </c>
      <c r="BG234" t="s">
        <v>23</v>
      </c>
      <c r="BH234" t="s">
        <v>584</v>
      </c>
      <c r="BI234" t="s">
        <v>584</v>
      </c>
      <c r="BJ234" t="s">
        <v>584</v>
      </c>
      <c r="BK234">
        <v>87902</v>
      </c>
      <c r="BL234" t="s">
        <v>1625</v>
      </c>
      <c r="BM234" t="s">
        <v>1926</v>
      </c>
      <c r="BN234" t="s">
        <v>1927</v>
      </c>
      <c r="BO234">
        <v>1986</v>
      </c>
      <c r="BP234" t="s">
        <v>1928</v>
      </c>
    </row>
    <row r="235" spans="1:68" x14ac:dyDescent="0.25">
      <c r="A235">
        <v>63252</v>
      </c>
      <c r="B235" t="s">
        <v>273</v>
      </c>
      <c r="C235" t="s">
        <v>23</v>
      </c>
      <c r="D235" t="s">
        <v>584</v>
      </c>
      <c r="E235" t="s">
        <v>584</v>
      </c>
      <c r="F235">
        <v>100</v>
      </c>
      <c r="G235" t="s">
        <v>274</v>
      </c>
      <c r="H235">
        <v>16838</v>
      </c>
      <c r="I235" t="s">
        <v>584</v>
      </c>
      <c r="J235" t="s">
        <v>584</v>
      </c>
      <c r="K235" t="s">
        <v>584</v>
      </c>
      <c r="L235" t="s">
        <v>23</v>
      </c>
      <c r="M235" t="s">
        <v>1380</v>
      </c>
      <c r="N235" t="s">
        <v>1384</v>
      </c>
      <c r="O235" t="s">
        <v>1415</v>
      </c>
      <c r="P235" t="s">
        <v>1425</v>
      </c>
      <c r="Q235" t="s">
        <v>1829</v>
      </c>
      <c r="R235" t="s">
        <v>1830</v>
      </c>
      <c r="S235" t="s">
        <v>1831</v>
      </c>
      <c r="T235" t="s">
        <v>594</v>
      </c>
      <c r="U235" t="s">
        <v>595</v>
      </c>
      <c r="V235" t="s">
        <v>628</v>
      </c>
      <c r="W235" t="s">
        <v>765</v>
      </c>
      <c r="X235" t="s">
        <v>1339</v>
      </c>
      <c r="Y235" t="s">
        <v>613</v>
      </c>
      <c r="Z235" t="s">
        <v>23</v>
      </c>
      <c r="AA235">
        <v>1</v>
      </c>
      <c r="AB235" t="s">
        <v>288</v>
      </c>
      <c r="AC235">
        <v>516507</v>
      </c>
      <c r="AD235">
        <v>1098745</v>
      </c>
      <c r="AE235" t="s">
        <v>584</v>
      </c>
      <c r="AF235" t="s">
        <v>309</v>
      </c>
      <c r="AG235" t="s">
        <v>309</v>
      </c>
      <c r="AH235" t="s">
        <v>310</v>
      </c>
      <c r="AI235" t="s">
        <v>311</v>
      </c>
      <c r="AJ235" t="s">
        <v>361</v>
      </c>
      <c r="AK235" t="s">
        <v>584</v>
      </c>
      <c r="AL235" t="s">
        <v>1108</v>
      </c>
      <c r="AM235" t="s">
        <v>23</v>
      </c>
      <c r="AN235" t="s">
        <v>584</v>
      </c>
      <c r="AO235" t="s">
        <v>23</v>
      </c>
      <c r="AP235" t="s">
        <v>584</v>
      </c>
      <c r="AQ235" t="s">
        <v>23</v>
      </c>
      <c r="AR235" t="s">
        <v>584</v>
      </c>
      <c r="AS235" t="s">
        <v>584</v>
      </c>
      <c r="AT235">
        <v>33</v>
      </c>
      <c r="AU235" t="s">
        <v>294</v>
      </c>
      <c r="AV235" t="s">
        <v>314</v>
      </c>
      <c r="AW235">
        <v>1.5</v>
      </c>
      <c r="AX235" t="s">
        <v>31</v>
      </c>
      <c r="AY235">
        <v>1.5</v>
      </c>
      <c r="AZ235">
        <v>1.5</v>
      </c>
      <c r="BA235" t="s">
        <v>584</v>
      </c>
      <c r="BB235" t="s">
        <v>584</v>
      </c>
      <c r="BC235" t="s">
        <v>584</v>
      </c>
      <c r="BD235" t="s">
        <v>33</v>
      </c>
      <c r="BE235" t="s">
        <v>584</v>
      </c>
      <c r="BF235" t="s">
        <v>23</v>
      </c>
      <c r="BG235" t="s">
        <v>23</v>
      </c>
      <c r="BH235" t="s">
        <v>584</v>
      </c>
      <c r="BI235" t="s">
        <v>584</v>
      </c>
      <c r="BJ235" t="s">
        <v>584</v>
      </c>
      <c r="BK235">
        <v>92368</v>
      </c>
      <c r="BL235" t="s">
        <v>1341</v>
      </c>
      <c r="BM235" t="s">
        <v>1342</v>
      </c>
      <c r="BN235" t="s">
        <v>1343</v>
      </c>
      <c r="BO235">
        <v>1996</v>
      </c>
      <c r="BP235" t="s">
        <v>1929</v>
      </c>
    </row>
    <row r="236" spans="1:68" x14ac:dyDescent="0.25">
      <c r="A236">
        <v>63252</v>
      </c>
      <c r="B236" t="s">
        <v>273</v>
      </c>
      <c r="C236" t="s">
        <v>23</v>
      </c>
      <c r="D236" t="s">
        <v>584</v>
      </c>
      <c r="E236" t="s">
        <v>584</v>
      </c>
      <c r="F236">
        <v>100</v>
      </c>
      <c r="G236" t="s">
        <v>274</v>
      </c>
      <c r="H236">
        <v>11531</v>
      </c>
      <c r="I236" t="s">
        <v>584</v>
      </c>
      <c r="J236" t="s">
        <v>584</v>
      </c>
      <c r="K236" t="s">
        <v>584</v>
      </c>
      <c r="L236" t="s">
        <v>23</v>
      </c>
      <c r="M236" t="s">
        <v>1380</v>
      </c>
      <c r="N236" t="s">
        <v>1384</v>
      </c>
      <c r="O236" t="s">
        <v>1415</v>
      </c>
      <c r="P236" t="s">
        <v>1746</v>
      </c>
      <c r="Q236" t="s">
        <v>1747</v>
      </c>
      <c r="R236" t="s">
        <v>1748</v>
      </c>
      <c r="S236" t="s">
        <v>1749</v>
      </c>
      <c r="T236" t="s">
        <v>594</v>
      </c>
      <c r="U236" t="s">
        <v>595</v>
      </c>
      <c r="V236" t="s">
        <v>628</v>
      </c>
      <c r="W236" t="s">
        <v>765</v>
      </c>
      <c r="X236" t="s">
        <v>1339</v>
      </c>
      <c r="Y236" t="s">
        <v>613</v>
      </c>
      <c r="Z236" t="s">
        <v>23</v>
      </c>
      <c r="AA236">
        <v>1</v>
      </c>
      <c r="AB236" t="s">
        <v>288</v>
      </c>
      <c r="AC236">
        <v>516500</v>
      </c>
      <c r="AD236">
        <v>1113173</v>
      </c>
      <c r="AE236" t="s">
        <v>584</v>
      </c>
      <c r="AF236" t="s">
        <v>309</v>
      </c>
      <c r="AG236" t="s">
        <v>309</v>
      </c>
      <c r="AH236" t="s">
        <v>310</v>
      </c>
      <c r="AI236" t="s">
        <v>311</v>
      </c>
      <c r="AJ236" t="s">
        <v>362</v>
      </c>
      <c r="AK236" t="s">
        <v>584</v>
      </c>
      <c r="AL236" t="s">
        <v>1108</v>
      </c>
      <c r="AM236" t="s">
        <v>23</v>
      </c>
      <c r="AN236" t="s">
        <v>584</v>
      </c>
      <c r="AO236" t="s">
        <v>23</v>
      </c>
      <c r="AP236" t="s">
        <v>584</v>
      </c>
      <c r="AQ236" t="s">
        <v>23</v>
      </c>
      <c r="AR236" t="s">
        <v>584</v>
      </c>
      <c r="AS236" t="s">
        <v>584</v>
      </c>
      <c r="AT236">
        <v>33</v>
      </c>
      <c r="AU236" t="s">
        <v>294</v>
      </c>
      <c r="AV236" t="s">
        <v>314</v>
      </c>
      <c r="AW236">
        <v>1.5</v>
      </c>
      <c r="AX236" t="s">
        <v>31</v>
      </c>
      <c r="AY236">
        <v>1.5</v>
      </c>
      <c r="AZ236">
        <v>1.5</v>
      </c>
      <c r="BA236" t="s">
        <v>584</v>
      </c>
      <c r="BB236" t="s">
        <v>584</v>
      </c>
      <c r="BC236" t="s">
        <v>584</v>
      </c>
      <c r="BD236" t="s">
        <v>33</v>
      </c>
      <c r="BE236" t="s">
        <v>584</v>
      </c>
      <c r="BF236" t="s">
        <v>23</v>
      </c>
      <c r="BG236" t="s">
        <v>23</v>
      </c>
      <c r="BH236" t="s">
        <v>584</v>
      </c>
      <c r="BI236" t="s">
        <v>584</v>
      </c>
      <c r="BJ236" t="s">
        <v>584</v>
      </c>
      <c r="BK236">
        <v>92368</v>
      </c>
      <c r="BL236" t="s">
        <v>1341</v>
      </c>
      <c r="BM236" t="s">
        <v>1342</v>
      </c>
      <c r="BN236" t="s">
        <v>1343</v>
      </c>
      <c r="BO236">
        <v>1996</v>
      </c>
      <c r="BP236" t="s">
        <v>1930</v>
      </c>
    </row>
    <row r="237" spans="1:68" x14ac:dyDescent="0.25">
      <c r="A237">
        <v>63252</v>
      </c>
      <c r="B237" t="s">
        <v>273</v>
      </c>
      <c r="C237" t="s">
        <v>23</v>
      </c>
      <c r="D237" t="s">
        <v>584</v>
      </c>
      <c r="E237" t="s">
        <v>584</v>
      </c>
      <c r="F237">
        <v>100</v>
      </c>
      <c r="G237" t="s">
        <v>274</v>
      </c>
      <c r="H237">
        <v>10655</v>
      </c>
      <c r="I237" t="s">
        <v>584</v>
      </c>
      <c r="J237" t="s">
        <v>584</v>
      </c>
      <c r="K237" t="s">
        <v>584</v>
      </c>
      <c r="L237" t="s">
        <v>23</v>
      </c>
      <c r="M237" t="s">
        <v>1380</v>
      </c>
      <c r="N237" t="s">
        <v>1384</v>
      </c>
      <c r="O237" t="s">
        <v>1415</v>
      </c>
      <c r="P237" t="s">
        <v>1824</v>
      </c>
      <c r="Q237" t="s">
        <v>1825</v>
      </c>
      <c r="R237" t="s">
        <v>1826</v>
      </c>
      <c r="S237" t="s">
        <v>1827</v>
      </c>
      <c r="T237" t="s">
        <v>594</v>
      </c>
      <c r="U237" t="s">
        <v>595</v>
      </c>
      <c r="V237" t="s">
        <v>628</v>
      </c>
      <c r="W237" t="s">
        <v>765</v>
      </c>
      <c r="X237" t="s">
        <v>1339</v>
      </c>
      <c r="Y237" t="s">
        <v>613</v>
      </c>
      <c r="Z237" t="s">
        <v>23</v>
      </c>
      <c r="AA237">
        <v>1</v>
      </c>
      <c r="AB237" t="s">
        <v>288</v>
      </c>
      <c r="AC237">
        <v>516499</v>
      </c>
      <c r="AD237">
        <v>1177159</v>
      </c>
      <c r="AE237" t="s">
        <v>584</v>
      </c>
      <c r="AF237" t="s">
        <v>309</v>
      </c>
      <c r="AG237" t="s">
        <v>309</v>
      </c>
      <c r="AH237" t="s">
        <v>310</v>
      </c>
      <c r="AI237" t="s">
        <v>311</v>
      </c>
      <c r="AJ237" t="s">
        <v>362</v>
      </c>
      <c r="AK237" t="s">
        <v>584</v>
      </c>
      <c r="AL237" t="s">
        <v>1108</v>
      </c>
      <c r="AM237" t="s">
        <v>23</v>
      </c>
      <c r="AN237" t="s">
        <v>584</v>
      </c>
      <c r="AO237" t="s">
        <v>23</v>
      </c>
      <c r="AP237" t="s">
        <v>584</v>
      </c>
      <c r="AQ237" t="s">
        <v>23</v>
      </c>
      <c r="AR237" t="s">
        <v>584</v>
      </c>
      <c r="AS237" t="s">
        <v>584</v>
      </c>
      <c r="AT237">
        <v>33</v>
      </c>
      <c r="AU237" t="s">
        <v>294</v>
      </c>
      <c r="AV237" t="s">
        <v>314</v>
      </c>
      <c r="AW237">
        <v>1.5</v>
      </c>
      <c r="AX237" t="s">
        <v>31</v>
      </c>
      <c r="AY237">
        <v>1.5</v>
      </c>
      <c r="AZ237">
        <v>1.5</v>
      </c>
      <c r="BA237" t="s">
        <v>584</v>
      </c>
      <c r="BB237" t="s">
        <v>584</v>
      </c>
      <c r="BC237" t="s">
        <v>584</v>
      </c>
      <c r="BD237" t="s">
        <v>33</v>
      </c>
      <c r="BE237" t="s">
        <v>584</v>
      </c>
      <c r="BF237" t="s">
        <v>23</v>
      </c>
      <c r="BG237" t="s">
        <v>23</v>
      </c>
      <c r="BH237" t="s">
        <v>584</v>
      </c>
      <c r="BI237" t="s">
        <v>584</v>
      </c>
      <c r="BJ237" t="s">
        <v>584</v>
      </c>
      <c r="BK237">
        <v>92368</v>
      </c>
      <c r="BL237" t="s">
        <v>1341</v>
      </c>
      <c r="BM237" t="s">
        <v>1342</v>
      </c>
      <c r="BN237" t="s">
        <v>1343</v>
      </c>
      <c r="BO237">
        <v>1996</v>
      </c>
      <c r="BP237" t="s">
        <v>1930</v>
      </c>
    </row>
    <row r="238" spans="1:68" x14ac:dyDescent="0.25">
      <c r="A238">
        <v>63252</v>
      </c>
      <c r="B238" t="s">
        <v>273</v>
      </c>
      <c r="C238" t="s">
        <v>23</v>
      </c>
      <c r="D238" t="s">
        <v>584</v>
      </c>
      <c r="E238" t="s">
        <v>584</v>
      </c>
      <c r="F238">
        <v>100</v>
      </c>
      <c r="G238" t="s">
        <v>274</v>
      </c>
      <c r="H238">
        <v>10655</v>
      </c>
      <c r="I238" t="s">
        <v>584</v>
      </c>
      <c r="J238" t="s">
        <v>584</v>
      </c>
      <c r="K238" t="s">
        <v>584</v>
      </c>
      <c r="L238" t="s">
        <v>23</v>
      </c>
      <c r="M238" t="s">
        <v>1380</v>
      </c>
      <c r="N238" t="s">
        <v>1384</v>
      </c>
      <c r="O238" t="s">
        <v>1415</v>
      </c>
      <c r="P238" t="s">
        <v>1824</v>
      </c>
      <c r="Q238" t="s">
        <v>1825</v>
      </c>
      <c r="R238" t="s">
        <v>1826</v>
      </c>
      <c r="S238" t="s">
        <v>1827</v>
      </c>
      <c r="T238" t="s">
        <v>594</v>
      </c>
      <c r="U238" t="s">
        <v>595</v>
      </c>
      <c r="V238" t="s">
        <v>628</v>
      </c>
      <c r="W238" t="s">
        <v>765</v>
      </c>
      <c r="X238" t="s">
        <v>1339</v>
      </c>
      <c r="Y238" t="s">
        <v>613</v>
      </c>
      <c r="Z238" t="s">
        <v>23</v>
      </c>
      <c r="AA238">
        <v>1</v>
      </c>
      <c r="AB238" t="s">
        <v>288</v>
      </c>
      <c r="AC238">
        <v>516503</v>
      </c>
      <c r="AD238">
        <v>1156523</v>
      </c>
      <c r="AE238" t="s">
        <v>584</v>
      </c>
      <c r="AF238" t="s">
        <v>309</v>
      </c>
      <c r="AG238" t="s">
        <v>309</v>
      </c>
      <c r="AH238" t="s">
        <v>310</v>
      </c>
      <c r="AI238" t="s">
        <v>311</v>
      </c>
      <c r="AJ238" t="s">
        <v>362</v>
      </c>
      <c r="AK238" t="s">
        <v>584</v>
      </c>
      <c r="AL238" t="s">
        <v>1108</v>
      </c>
      <c r="AM238" t="s">
        <v>23</v>
      </c>
      <c r="AN238" t="s">
        <v>584</v>
      </c>
      <c r="AO238" t="s">
        <v>23</v>
      </c>
      <c r="AP238" t="s">
        <v>584</v>
      </c>
      <c r="AQ238" t="s">
        <v>23</v>
      </c>
      <c r="AR238" t="s">
        <v>584</v>
      </c>
      <c r="AS238" t="s">
        <v>584</v>
      </c>
      <c r="AT238">
        <v>33</v>
      </c>
      <c r="AU238" t="s">
        <v>294</v>
      </c>
      <c r="AV238" t="s">
        <v>314</v>
      </c>
      <c r="AW238">
        <v>1.5</v>
      </c>
      <c r="AX238" t="s">
        <v>31</v>
      </c>
      <c r="AY238">
        <v>1.5</v>
      </c>
      <c r="AZ238">
        <v>1.5</v>
      </c>
      <c r="BA238" t="s">
        <v>584</v>
      </c>
      <c r="BB238" t="s">
        <v>584</v>
      </c>
      <c r="BC238" t="s">
        <v>584</v>
      </c>
      <c r="BD238" t="s">
        <v>33</v>
      </c>
      <c r="BE238" t="s">
        <v>584</v>
      </c>
      <c r="BF238" t="s">
        <v>23</v>
      </c>
      <c r="BG238" t="s">
        <v>23</v>
      </c>
      <c r="BH238" t="s">
        <v>584</v>
      </c>
      <c r="BI238" t="s">
        <v>584</v>
      </c>
      <c r="BJ238" t="s">
        <v>584</v>
      </c>
      <c r="BK238">
        <v>92368</v>
      </c>
      <c r="BL238" t="s">
        <v>1341</v>
      </c>
      <c r="BM238" t="s">
        <v>1342</v>
      </c>
      <c r="BN238" t="s">
        <v>1343</v>
      </c>
      <c r="BO238">
        <v>1996</v>
      </c>
      <c r="BP238" t="s">
        <v>1929</v>
      </c>
    </row>
    <row r="239" spans="1:68" x14ac:dyDescent="0.25">
      <c r="A239">
        <v>63252</v>
      </c>
      <c r="B239" t="s">
        <v>273</v>
      </c>
      <c r="C239" t="s">
        <v>23</v>
      </c>
      <c r="D239" t="s">
        <v>584</v>
      </c>
      <c r="E239" t="s">
        <v>584</v>
      </c>
      <c r="F239">
        <v>100</v>
      </c>
      <c r="G239" t="s">
        <v>274</v>
      </c>
      <c r="H239">
        <v>15987</v>
      </c>
      <c r="I239" t="s">
        <v>584</v>
      </c>
      <c r="J239" t="s">
        <v>584</v>
      </c>
      <c r="K239" t="s">
        <v>584</v>
      </c>
      <c r="L239" t="s">
        <v>584</v>
      </c>
      <c r="M239" t="s">
        <v>1380</v>
      </c>
      <c r="N239" t="s">
        <v>1384</v>
      </c>
      <c r="O239" t="s">
        <v>1392</v>
      </c>
      <c r="P239" t="s">
        <v>1482</v>
      </c>
      <c r="Q239" t="s">
        <v>1931</v>
      </c>
      <c r="R239" t="s">
        <v>1932</v>
      </c>
      <c r="S239" t="s">
        <v>1933</v>
      </c>
      <c r="T239" t="s">
        <v>594</v>
      </c>
      <c r="U239" t="s">
        <v>595</v>
      </c>
      <c r="V239" t="s">
        <v>628</v>
      </c>
      <c r="W239" t="s">
        <v>596</v>
      </c>
      <c r="X239" t="s">
        <v>629</v>
      </c>
      <c r="Y239" t="s">
        <v>613</v>
      </c>
      <c r="Z239" t="s">
        <v>1907</v>
      </c>
      <c r="AA239">
        <v>1</v>
      </c>
      <c r="AB239" t="s">
        <v>497</v>
      </c>
      <c r="AC239">
        <v>515181</v>
      </c>
      <c r="AD239">
        <v>1138651</v>
      </c>
      <c r="AE239" t="s">
        <v>584</v>
      </c>
      <c r="AF239" t="s">
        <v>309</v>
      </c>
      <c r="AG239" t="s">
        <v>309</v>
      </c>
      <c r="AH239" t="s">
        <v>310</v>
      </c>
      <c r="AI239" t="s">
        <v>311</v>
      </c>
      <c r="AJ239" t="s">
        <v>362</v>
      </c>
      <c r="AK239" t="s">
        <v>584</v>
      </c>
      <c r="AL239" t="s">
        <v>1108</v>
      </c>
      <c r="AM239" t="s">
        <v>584</v>
      </c>
      <c r="AN239" t="s">
        <v>584</v>
      </c>
      <c r="AO239" t="s">
        <v>313</v>
      </c>
      <c r="AP239" t="s">
        <v>584</v>
      </c>
      <c r="AQ239" t="s">
        <v>584</v>
      </c>
      <c r="AR239" t="s">
        <v>584</v>
      </c>
      <c r="AS239" t="s">
        <v>584</v>
      </c>
      <c r="AT239">
        <v>9</v>
      </c>
      <c r="AU239" t="s">
        <v>294</v>
      </c>
      <c r="AV239" t="s">
        <v>314</v>
      </c>
      <c r="AW239">
        <v>1.5</v>
      </c>
      <c r="AX239" t="s">
        <v>31</v>
      </c>
      <c r="AY239">
        <v>1.5</v>
      </c>
      <c r="AZ239">
        <v>1.5</v>
      </c>
      <c r="BA239" t="s">
        <v>584</v>
      </c>
      <c r="BB239" t="s">
        <v>584</v>
      </c>
      <c r="BC239" t="s">
        <v>584</v>
      </c>
      <c r="BD239" t="s">
        <v>33</v>
      </c>
      <c r="BE239" t="s">
        <v>584</v>
      </c>
      <c r="BF239" t="s">
        <v>23</v>
      </c>
      <c r="BG239" t="s">
        <v>23</v>
      </c>
      <c r="BH239" t="s">
        <v>584</v>
      </c>
      <c r="BI239" t="s">
        <v>584</v>
      </c>
      <c r="BJ239" t="s">
        <v>584</v>
      </c>
      <c r="BK239">
        <v>88802</v>
      </c>
      <c r="BL239" t="s">
        <v>1737</v>
      </c>
      <c r="BM239" t="s">
        <v>1923</v>
      </c>
      <c r="BN239" t="s">
        <v>1924</v>
      </c>
      <c r="BO239">
        <v>1986</v>
      </c>
      <c r="BP239" t="s">
        <v>1925</v>
      </c>
    </row>
    <row r="240" spans="1:68" x14ac:dyDescent="0.25">
      <c r="A240">
        <v>63252</v>
      </c>
      <c r="B240" t="s">
        <v>273</v>
      </c>
      <c r="C240" t="s">
        <v>23</v>
      </c>
      <c r="D240" t="s">
        <v>584</v>
      </c>
      <c r="E240" t="s">
        <v>584</v>
      </c>
      <c r="F240">
        <v>100</v>
      </c>
      <c r="G240" t="s">
        <v>274</v>
      </c>
      <c r="H240">
        <v>20546</v>
      </c>
      <c r="I240" t="s">
        <v>584</v>
      </c>
      <c r="J240" t="s">
        <v>584</v>
      </c>
      <c r="K240" t="s">
        <v>584</v>
      </c>
      <c r="L240" t="s">
        <v>23</v>
      </c>
      <c r="M240" t="s">
        <v>1380</v>
      </c>
      <c r="N240" t="s">
        <v>1384</v>
      </c>
      <c r="O240" t="s">
        <v>1415</v>
      </c>
      <c r="P240" t="s">
        <v>1425</v>
      </c>
      <c r="Q240" t="s">
        <v>1934</v>
      </c>
      <c r="R240" t="s">
        <v>1935</v>
      </c>
      <c r="S240" t="s">
        <v>1936</v>
      </c>
      <c r="T240" t="s">
        <v>594</v>
      </c>
      <c r="U240" t="s">
        <v>595</v>
      </c>
      <c r="V240" t="s">
        <v>628</v>
      </c>
      <c r="W240" t="s">
        <v>596</v>
      </c>
      <c r="X240" t="s">
        <v>1339</v>
      </c>
      <c r="Y240" t="s">
        <v>613</v>
      </c>
      <c r="Z240" t="s">
        <v>23</v>
      </c>
      <c r="AA240">
        <v>1</v>
      </c>
      <c r="AB240" t="s">
        <v>288</v>
      </c>
      <c r="AC240">
        <v>514997</v>
      </c>
      <c r="AD240">
        <v>1125519</v>
      </c>
      <c r="AE240" t="s">
        <v>584</v>
      </c>
      <c r="AF240" t="s">
        <v>309</v>
      </c>
      <c r="AG240" t="s">
        <v>309</v>
      </c>
      <c r="AH240" t="s">
        <v>1666</v>
      </c>
      <c r="AI240" t="s">
        <v>1667</v>
      </c>
      <c r="AJ240" t="s">
        <v>362</v>
      </c>
      <c r="AK240" t="s">
        <v>584</v>
      </c>
      <c r="AL240" t="s">
        <v>1108</v>
      </c>
      <c r="AM240" t="s">
        <v>23</v>
      </c>
      <c r="AN240" t="s">
        <v>584</v>
      </c>
      <c r="AO240" t="s">
        <v>23</v>
      </c>
      <c r="AP240" t="s">
        <v>584</v>
      </c>
      <c r="AQ240" t="s">
        <v>23</v>
      </c>
      <c r="AR240" t="s">
        <v>584</v>
      </c>
      <c r="AS240" t="s">
        <v>584</v>
      </c>
      <c r="AT240">
        <v>14</v>
      </c>
      <c r="AU240" t="s">
        <v>294</v>
      </c>
      <c r="AV240" t="s">
        <v>314</v>
      </c>
      <c r="AW240">
        <v>1.5</v>
      </c>
      <c r="AX240" t="s">
        <v>31</v>
      </c>
      <c r="AY240">
        <v>1.5</v>
      </c>
      <c r="AZ240">
        <v>1.5</v>
      </c>
      <c r="BA240" t="s">
        <v>584</v>
      </c>
      <c r="BB240" t="s">
        <v>584</v>
      </c>
      <c r="BC240" t="s">
        <v>584</v>
      </c>
      <c r="BD240" t="s">
        <v>33</v>
      </c>
      <c r="BE240" t="s">
        <v>584</v>
      </c>
      <c r="BF240" t="s">
        <v>23</v>
      </c>
      <c r="BG240" t="s">
        <v>23</v>
      </c>
      <c r="BH240" t="s">
        <v>584</v>
      </c>
      <c r="BI240" t="s">
        <v>584</v>
      </c>
      <c r="BJ240" t="s">
        <v>584</v>
      </c>
      <c r="BK240">
        <v>88664</v>
      </c>
      <c r="BL240" t="s">
        <v>1530</v>
      </c>
      <c r="BM240" t="s">
        <v>1937</v>
      </c>
      <c r="BN240" t="s">
        <v>1938</v>
      </c>
      <c r="BO240">
        <v>1986</v>
      </c>
      <c r="BP240" t="s">
        <v>1939</v>
      </c>
    </row>
    <row r="241" spans="1:68" x14ac:dyDescent="0.25">
      <c r="A241">
        <v>63252</v>
      </c>
      <c r="B241" t="s">
        <v>273</v>
      </c>
      <c r="C241" t="s">
        <v>23</v>
      </c>
      <c r="D241" t="s">
        <v>584</v>
      </c>
      <c r="E241" t="s">
        <v>584</v>
      </c>
      <c r="F241">
        <v>100</v>
      </c>
      <c r="G241" t="s">
        <v>274</v>
      </c>
      <c r="H241">
        <v>15979</v>
      </c>
      <c r="I241" t="s">
        <v>584</v>
      </c>
      <c r="J241" t="s">
        <v>584</v>
      </c>
      <c r="K241" t="s">
        <v>1429</v>
      </c>
      <c r="L241" t="s">
        <v>23</v>
      </c>
      <c r="M241" t="s">
        <v>1380</v>
      </c>
      <c r="N241" t="s">
        <v>1384</v>
      </c>
      <c r="O241" t="s">
        <v>1415</v>
      </c>
      <c r="P241" t="s">
        <v>1416</v>
      </c>
      <c r="Q241" t="s">
        <v>1534</v>
      </c>
      <c r="R241" t="s">
        <v>1535</v>
      </c>
      <c r="S241" t="s">
        <v>1536</v>
      </c>
      <c r="T241" t="s">
        <v>594</v>
      </c>
      <c r="U241" t="s">
        <v>595</v>
      </c>
      <c r="V241" t="s">
        <v>628</v>
      </c>
      <c r="W241" t="s">
        <v>765</v>
      </c>
      <c r="X241" t="s">
        <v>854</v>
      </c>
      <c r="Y241" t="s">
        <v>613</v>
      </c>
      <c r="Z241" t="s">
        <v>23</v>
      </c>
      <c r="AA241">
        <v>1</v>
      </c>
      <c r="AB241" t="s">
        <v>288</v>
      </c>
      <c r="AC241">
        <v>515109</v>
      </c>
      <c r="AD241">
        <v>1012165</v>
      </c>
      <c r="AE241" t="s">
        <v>584</v>
      </c>
      <c r="AF241" t="s">
        <v>309</v>
      </c>
      <c r="AG241" t="s">
        <v>309</v>
      </c>
      <c r="AH241" t="s">
        <v>310</v>
      </c>
      <c r="AI241" t="s">
        <v>311</v>
      </c>
      <c r="AJ241" t="s">
        <v>362</v>
      </c>
      <c r="AK241" t="s">
        <v>584</v>
      </c>
      <c r="AL241" t="s">
        <v>1108</v>
      </c>
      <c r="AM241" t="s">
        <v>23</v>
      </c>
      <c r="AN241" t="s">
        <v>584</v>
      </c>
      <c r="AO241" t="s">
        <v>23</v>
      </c>
      <c r="AP241" t="s">
        <v>584</v>
      </c>
      <c r="AQ241" t="s">
        <v>23</v>
      </c>
      <c r="AR241" t="s">
        <v>584</v>
      </c>
      <c r="AS241" t="s">
        <v>584</v>
      </c>
      <c r="AT241">
        <v>15</v>
      </c>
      <c r="AU241" t="s">
        <v>294</v>
      </c>
      <c r="AV241" t="s">
        <v>314</v>
      </c>
      <c r="AW241">
        <v>1.5</v>
      </c>
      <c r="AX241" t="s">
        <v>31</v>
      </c>
      <c r="AY241">
        <v>1.5</v>
      </c>
      <c r="AZ241">
        <v>1.5</v>
      </c>
      <c r="BA241" t="s">
        <v>584</v>
      </c>
      <c r="BB241" t="s">
        <v>584</v>
      </c>
      <c r="BC241" t="s">
        <v>584</v>
      </c>
      <c r="BD241" t="s">
        <v>33</v>
      </c>
      <c r="BE241" t="s">
        <v>584</v>
      </c>
      <c r="BF241" t="s">
        <v>23</v>
      </c>
      <c r="BG241" t="s">
        <v>23</v>
      </c>
      <c r="BH241" t="s">
        <v>584</v>
      </c>
      <c r="BI241" t="s">
        <v>584</v>
      </c>
      <c r="BJ241" t="s">
        <v>584</v>
      </c>
      <c r="BK241">
        <v>88722</v>
      </c>
      <c r="BL241" t="s">
        <v>1503</v>
      </c>
      <c r="BM241" t="s">
        <v>1940</v>
      </c>
      <c r="BN241" t="s">
        <v>1941</v>
      </c>
      <c r="BO241">
        <v>1987</v>
      </c>
      <c r="BP241" t="s">
        <v>1942</v>
      </c>
    </row>
    <row r="242" spans="1:68" x14ac:dyDescent="0.25">
      <c r="A242">
        <v>63252</v>
      </c>
      <c r="B242" t="s">
        <v>273</v>
      </c>
      <c r="C242" t="s">
        <v>23</v>
      </c>
      <c r="D242" t="s">
        <v>584</v>
      </c>
      <c r="E242" t="s">
        <v>584</v>
      </c>
      <c r="F242">
        <v>100</v>
      </c>
      <c r="G242" t="s">
        <v>274</v>
      </c>
      <c r="H242">
        <v>16838</v>
      </c>
      <c r="I242" t="s">
        <v>584</v>
      </c>
      <c r="J242" t="s">
        <v>584</v>
      </c>
      <c r="K242" t="s">
        <v>584</v>
      </c>
      <c r="L242" t="s">
        <v>23</v>
      </c>
      <c r="M242" t="s">
        <v>1380</v>
      </c>
      <c r="N242" t="s">
        <v>1384</v>
      </c>
      <c r="O242" t="s">
        <v>1415</v>
      </c>
      <c r="P242" t="s">
        <v>1425</v>
      </c>
      <c r="Q242" t="s">
        <v>1829</v>
      </c>
      <c r="R242" t="s">
        <v>1830</v>
      </c>
      <c r="S242" t="s">
        <v>1831</v>
      </c>
      <c r="T242" t="s">
        <v>594</v>
      </c>
      <c r="U242" t="s">
        <v>595</v>
      </c>
      <c r="V242" t="s">
        <v>628</v>
      </c>
      <c r="W242" t="s">
        <v>765</v>
      </c>
      <c r="X242" t="s">
        <v>1339</v>
      </c>
      <c r="Y242" t="s">
        <v>613</v>
      </c>
      <c r="Z242" t="s">
        <v>23</v>
      </c>
      <c r="AA242">
        <v>1</v>
      </c>
      <c r="AB242" t="s">
        <v>288</v>
      </c>
      <c r="AC242">
        <v>516506</v>
      </c>
      <c r="AD242">
        <v>1063641</v>
      </c>
      <c r="AE242" t="s">
        <v>584</v>
      </c>
      <c r="AF242" t="s">
        <v>309</v>
      </c>
      <c r="AG242" t="s">
        <v>309</v>
      </c>
      <c r="AH242" t="s">
        <v>310</v>
      </c>
      <c r="AI242" t="s">
        <v>311</v>
      </c>
      <c r="AJ242" t="s">
        <v>361</v>
      </c>
      <c r="AK242" t="s">
        <v>584</v>
      </c>
      <c r="AL242" t="s">
        <v>1108</v>
      </c>
      <c r="AM242" t="s">
        <v>23</v>
      </c>
      <c r="AN242" t="s">
        <v>584</v>
      </c>
      <c r="AO242" t="s">
        <v>23</v>
      </c>
      <c r="AP242" t="s">
        <v>584</v>
      </c>
      <c r="AQ242" t="s">
        <v>23</v>
      </c>
      <c r="AR242" t="s">
        <v>584</v>
      </c>
      <c r="AS242" t="s">
        <v>584</v>
      </c>
      <c r="AT242">
        <v>33</v>
      </c>
      <c r="AU242" t="s">
        <v>294</v>
      </c>
      <c r="AV242" t="s">
        <v>314</v>
      </c>
      <c r="AW242">
        <v>1.5</v>
      </c>
      <c r="AX242" t="s">
        <v>31</v>
      </c>
      <c r="AY242">
        <v>1.5</v>
      </c>
      <c r="AZ242">
        <v>1.5</v>
      </c>
      <c r="BA242" t="s">
        <v>584</v>
      </c>
      <c r="BB242" t="s">
        <v>584</v>
      </c>
      <c r="BC242" t="s">
        <v>584</v>
      </c>
      <c r="BD242" t="s">
        <v>33</v>
      </c>
      <c r="BE242" t="s">
        <v>584</v>
      </c>
      <c r="BF242" t="s">
        <v>23</v>
      </c>
      <c r="BG242" t="s">
        <v>23</v>
      </c>
      <c r="BH242" t="s">
        <v>584</v>
      </c>
      <c r="BI242" t="s">
        <v>584</v>
      </c>
      <c r="BJ242" t="s">
        <v>584</v>
      </c>
      <c r="BK242">
        <v>92368</v>
      </c>
      <c r="BL242" t="s">
        <v>1341</v>
      </c>
      <c r="BM242" t="s">
        <v>1342</v>
      </c>
      <c r="BN242" t="s">
        <v>1343</v>
      </c>
      <c r="BO242">
        <v>1996</v>
      </c>
      <c r="BP242" t="s">
        <v>1929</v>
      </c>
    </row>
    <row r="243" spans="1:68" x14ac:dyDescent="0.25">
      <c r="A243">
        <v>63252</v>
      </c>
      <c r="B243" t="s">
        <v>273</v>
      </c>
      <c r="C243" t="s">
        <v>23</v>
      </c>
      <c r="D243" t="s">
        <v>584</v>
      </c>
      <c r="E243" t="s">
        <v>584</v>
      </c>
      <c r="F243">
        <v>100</v>
      </c>
      <c r="G243" t="s">
        <v>274</v>
      </c>
      <c r="H243">
        <v>16838</v>
      </c>
      <c r="I243" t="s">
        <v>584</v>
      </c>
      <c r="J243" t="s">
        <v>584</v>
      </c>
      <c r="K243" t="s">
        <v>584</v>
      </c>
      <c r="L243" t="s">
        <v>23</v>
      </c>
      <c r="M243" t="s">
        <v>1380</v>
      </c>
      <c r="N243" t="s">
        <v>1384</v>
      </c>
      <c r="O243" t="s">
        <v>1415</v>
      </c>
      <c r="P243" t="s">
        <v>1425</v>
      </c>
      <c r="Q243" t="s">
        <v>1829</v>
      </c>
      <c r="R243" t="s">
        <v>1830</v>
      </c>
      <c r="S243" t="s">
        <v>1831</v>
      </c>
      <c r="T243" t="s">
        <v>594</v>
      </c>
      <c r="U243" t="s">
        <v>595</v>
      </c>
      <c r="V243" t="s">
        <v>628</v>
      </c>
      <c r="W243" t="s">
        <v>765</v>
      </c>
      <c r="X243" t="s">
        <v>1339</v>
      </c>
      <c r="Y243" t="s">
        <v>613</v>
      </c>
      <c r="Z243" t="s">
        <v>23</v>
      </c>
      <c r="AA243">
        <v>1</v>
      </c>
      <c r="AB243" t="s">
        <v>288</v>
      </c>
      <c r="AC243">
        <v>516501</v>
      </c>
      <c r="AD243">
        <v>1129256</v>
      </c>
      <c r="AE243" t="s">
        <v>584</v>
      </c>
      <c r="AF243" t="s">
        <v>309</v>
      </c>
      <c r="AG243" t="s">
        <v>309</v>
      </c>
      <c r="AH243" t="s">
        <v>310</v>
      </c>
      <c r="AI243" t="s">
        <v>311</v>
      </c>
      <c r="AJ243" t="s">
        <v>361</v>
      </c>
      <c r="AK243" t="s">
        <v>584</v>
      </c>
      <c r="AL243" t="s">
        <v>1108</v>
      </c>
      <c r="AM243" t="s">
        <v>23</v>
      </c>
      <c r="AN243" t="s">
        <v>584</v>
      </c>
      <c r="AO243" t="s">
        <v>23</v>
      </c>
      <c r="AP243" t="s">
        <v>584</v>
      </c>
      <c r="AQ243" t="s">
        <v>23</v>
      </c>
      <c r="AR243" t="s">
        <v>584</v>
      </c>
      <c r="AS243" t="s">
        <v>584</v>
      </c>
      <c r="AT243">
        <v>33</v>
      </c>
      <c r="AU243" t="s">
        <v>294</v>
      </c>
      <c r="AV243" t="s">
        <v>314</v>
      </c>
      <c r="AW243">
        <v>1.5</v>
      </c>
      <c r="AX243" t="s">
        <v>31</v>
      </c>
      <c r="AY243">
        <v>1.5</v>
      </c>
      <c r="AZ243">
        <v>1.5</v>
      </c>
      <c r="BA243" t="s">
        <v>584</v>
      </c>
      <c r="BB243" t="s">
        <v>584</v>
      </c>
      <c r="BC243" t="s">
        <v>584</v>
      </c>
      <c r="BD243" t="s">
        <v>33</v>
      </c>
      <c r="BE243" t="s">
        <v>584</v>
      </c>
      <c r="BF243" t="s">
        <v>23</v>
      </c>
      <c r="BG243" t="s">
        <v>23</v>
      </c>
      <c r="BH243" t="s">
        <v>584</v>
      </c>
      <c r="BI243" t="s">
        <v>584</v>
      </c>
      <c r="BJ243" t="s">
        <v>584</v>
      </c>
      <c r="BK243">
        <v>92368</v>
      </c>
      <c r="BL243" t="s">
        <v>1341</v>
      </c>
      <c r="BM243" t="s">
        <v>1342</v>
      </c>
      <c r="BN243" t="s">
        <v>1343</v>
      </c>
      <c r="BO243">
        <v>1996</v>
      </c>
      <c r="BP243" t="s">
        <v>1930</v>
      </c>
    </row>
    <row r="244" spans="1:68" x14ac:dyDescent="0.25">
      <c r="A244">
        <v>63252</v>
      </c>
      <c r="B244" t="s">
        <v>273</v>
      </c>
      <c r="C244" t="s">
        <v>23</v>
      </c>
      <c r="D244" t="s">
        <v>584</v>
      </c>
      <c r="E244" t="s">
        <v>584</v>
      </c>
      <c r="F244">
        <v>100</v>
      </c>
      <c r="G244" t="s">
        <v>274</v>
      </c>
      <c r="H244">
        <v>10673</v>
      </c>
      <c r="I244" t="s">
        <v>584</v>
      </c>
      <c r="J244" t="s">
        <v>584</v>
      </c>
      <c r="K244" t="s">
        <v>584</v>
      </c>
      <c r="L244" t="s">
        <v>584</v>
      </c>
      <c r="M244" t="s">
        <v>1380</v>
      </c>
      <c r="N244" t="s">
        <v>1384</v>
      </c>
      <c r="O244" t="s">
        <v>1392</v>
      </c>
      <c r="P244" t="s">
        <v>1482</v>
      </c>
      <c r="Q244" t="s">
        <v>584</v>
      </c>
      <c r="R244" t="s">
        <v>1482</v>
      </c>
      <c r="S244" t="s">
        <v>1943</v>
      </c>
      <c r="T244" t="s">
        <v>594</v>
      </c>
      <c r="U244" t="s">
        <v>595</v>
      </c>
      <c r="V244" t="s">
        <v>628</v>
      </c>
      <c r="W244" t="s">
        <v>596</v>
      </c>
      <c r="X244" t="s">
        <v>629</v>
      </c>
      <c r="Y244" t="s">
        <v>613</v>
      </c>
      <c r="Z244" t="s">
        <v>1907</v>
      </c>
      <c r="AA244">
        <v>1</v>
      </c>
      <c r="AB244" t="s">
        <v>497</v>
      </c>
      <c r="AC244">
        <v>515184</v>
      </c>
      <c r="AD244">
        <v>1084616</v>
      </c>
      <c r="AE244" t="s">
        <v>584</v>
      </c>
      <c r="AF244" t="s">
        <v>309</v>
      </c>
      <c r="AG244" t="s">
        <v>309</v>
      </c>
      <c r="AH244" t="s">
        <v>310</v>
      </c>
      <c r="AI244" t="s">
        <v>311</v>
      </c>
      <c r="AJ244" t="s">
        <v>362</v>
      </c>
      <c r="AK244" t="s">
        <v>584</v>
      </c>
      <c r="AL244" t="s">
        <v>1108</v>
      </c>
      <c r="AM244" t="s">
        <v>584</v>
      </c>
      <c r="AN244" t="s">
        <v>584</v>
      </c>
      <c r="AO244" t="s">
        <v>313</v>
      </c>
      <c r="AP244" t="s">
        <v>584</v>
      </c>
      <c r="AQ244" t="s">
        <v>584</v>
      </c>
      <c r="AR244" t="s">
        <v>584</v>
      </c>
      <c r="AS244" t="s">
        <v>584</v>
      </c>
      <c r="AT244">
        <v>9</v>
      </c>
      <c r="AU244" t="s">
        <v>294</v>
      </c>
      <c r="AV244" t="s">
        <v>314</v>
      </c>
      <c r="AW244">
        <v>1.5</v>
      </c>
      <c r="AX244" t="s">
        <v>31</v>
      </c>
      <c r="AY244">
        <v>1.5</v>
      </c>
      <c r="AZ244">
        <v>1.5</v>
      </c>
      <c r="BA244" t="s">
        <v>584</v>
      </c>
      <c r="BB244" t="s">
        <v>584</v>
      </c>
      <c r="BC244" t="s">
        <v>584</v>
      </c>
      <c r="BD244" t="s">
        <v>33</v>
      </c>
      <c r="BE244" t="s">
        <v>584</v>
      </c>
      <c r="BF244" t="s">
        <v>23</v>
      </c>
      <c r="BG244" t="s">
        <v>23</v>
      </c>
      <c r="BH244" t="s">
        <v>584</v>
      </c>
      <c r="BI244" t="s">
        <v>584</v>
      </c>
      <c r="BJ244" t="s">
        <v>584</v>
      </c>
      <c r="BK244">
        <v>88802</v>
      </c>
      <c r="BL244" t="s">
        <v>1737</v>
      </c>
      <c r="BM244" t="s">
        <v>1923</v>
      </c>
      <c r="BN244" t="s">
        <v>1924</v>
      </c>
      <c r="BO244">
        <v>1986</v>
      </c>
      <c r="BP244" t="s">
        <v>1944</v>
      </c>
    </row>
    <row r="245" spans="1:68" x14ac:dyDescent="0.25">
      <c r="A245">
        <v>63252</v>
      </c>
      <c r="B245" t="s">
        <v>273</v>
      </c>
      <c r="C245" t="s">
        <v>23</v>
      </c>
      <c r="D245" t="s">
        <v>584</v>
      </c>
      <c r="E245" t="s">
        <v>286</v>
      </c>
      <c r="F245">
        <v>100</v>
      </c>
      <c r="G245" t="s">
        <v>274</v>
      </c>
      <c r="H245">
        <v>15908</v>
      </c>
      <c r="I245" t="s">
        <v>584</v>
      </c>
      <c r="J245" t="s">
        <v>584</v>
      </c>
      <c r="K245" t="s">
        <v>634</v>
      </c>
      <c r="L245" t="s">
        <v>23</v>
      </c>
      <c r="M245" t="s">
        <v>1380</v>
      </c>
      <c r="N245" t="s">
        <v>1384</v>
      </c>
      <c r="O245" t="s">
        <v>1415</v>
      </c>
      <c r="P245" t="s">
        <v>1425</v>
      </c>
      <c r="Q245" t="s">
        <v>1475</v>
      </c>
      <c r="R245" t="s">
        <v>1476</v>
      </c>
      <c r="S245" t="s">
        <v>1477</v>
      </c>
      <c r="T245" t="s">
        <v>594</v>
      </c>
      <c r="U245" t="s">
        <v>595</v>
      </c>
      <c r="V245" t="s">
        <v>284</v>
      </c>
      <c r="W245" t="s">
        <v>1945</v>
      </c>
      <c r="X245" t="s">
        <v>913</v>
      </c>
      <c r="Y245" t="s">
        <v>613</v>
      </c>
      <c r="Z245" t="s">
        <v>23</v>
      </c>
      <c r="AA245">
        <v>1</v>
      </c>
      <c r="AB245" t="s">
        <v>288</v>
      </c>
      <c r="AC245">
        <v>515166</v>
      </c>
      <c r="AD245">
        <v>1078443</v>
      </c>
      <c r="AE245" t="s">
        <v>584</v>
      </c>
      <c r="AF245" t="s">
        <v>373</v>
      </c>
      <c r="AG245" t="s">
        <v>373</v>
      </c>
      <c r="AH245" t="s">
        <v>693</v>
      </c>
      <c r="AI245" t="s">
        <v>694</v>
      </c>
      <c r="AJ245" t="s">
        <v>362</v>
      </c>
      <c r="AK245" t="s">
        <v>584</v>
      </c>
      <c r="AL245" t="s">
        <v>1108</v>
      </c>
      <c r="AM245" t="s">
        <v>23</v>
      </c>
      <c r="AN245" t="s">
        <v>584</v>
      </c>
      <c r="AO245" t="s">
        <v>23</v>
      </c>
      <c r="AP245" t="s">
        <v>584</v>
      </c>
      <c r="AQ245" t="s">
        <v>23</v>
      </c>
      <c r="AR245" t="s">
        <v>584</v>
      </c>
      <c r="AS245" t="s">
        <v>584</v>
      </c>
      <c r="AT245">
        <v>4</v>
      </c>
      <c r="AU245" t="s">
        <v>294</v>
      </c>
      <c r="AV245" t="s">
        <v>314</v>
      </c>
      <c r="AW245">
        <v>1.5</v>
      </c>
      <c r="AX245" t="s">
        <v>31</v>
      </c>
      <c r="AY245">
        <v>1.5</v>
      </c>
      <c r="AZ245">
        <v>1.5</v>
      </c>
      <c r="BA245" t="s">
        <v>584</v>
      </c>
      <c r="BB245" t="s">
        <v>584</v>
      </c>
      <c r="BC245" t="s">
        <v>584</v>
      </c>
      <c r="BD245" t="s">
        <v>33</v>
      </c>
      <c r="BE245" t="s">
        <v>584</v>
      </c>
      <c r="BF245" t="s">
        <v>23</v>
      </c>
      <c r="BG245" t="s">
        <v>23</v>
      </c>
      <c r="BH245" t="s">
        <v>584</v>
      </c>
      <c r="BI245" t="s">
        <v>584</v>
      </c>
      <c r="BJ245" t="s">
        <v>584</v>
      </c>
      <c r="BK245">
        <v>88733</v>
      </c>
      <c r="BL245" t="s">
        <v>1946</v>
      </c>
      <c r="BM245" t="s">
        <v>1947</v>
      </c>
      <c r="BN245" t="s">
        <v>1948</v>
      </c>
      <c r="BO245">
        <v>1987</v>
      </c>
      <c r="BP245" t="s">
        <v>1949</v>
      </c>
    </row>
    <row r="246" spans="1:68" x14ac:dyDescent="0.25">
      <c r="A246">
        <v>63252</v>
      </c>
      <c r="B246" t="s">
        <v>273</v>
      </c>
      <c r="C246" t="s">
        <v>23</v>
      </c>
      <c r="D246" t="s">
        <v>584</v>
      </c>
      <c r="E246" t="s">
        <v>584</v>
      </c>
      <c r="F246">
        <v>100</v>
      </c>
      <c r="G246" t="s">
        <v>274</v>
      </c>
      <c r="H246">
        <v>11531</v>
      </c>
      <c r="I246" t="s">
        <v>584</v>
      </c>
      <c r="J246" t="s">
        <v>584</v>
      </c>
      <c r="K246" t="s">
        <v>584</v>
      </c>
      <c r="L246" t="s">
        <v>23</v>
      </c>
      <c r="M246" t="s">
        <v>1380</v>
      </c>
      <c r="N246" t="s">
        <v>1384</v>
      </c>
      <c r="O246" t="s">
        <v>1415</v>
      </c>
      <c r="P246" t="s">
        <v>1746</v>
      </c>
      <c r="Q246" t="s">
        <v>1747</v>
      </c>
      <c r="R246" t="s">
        <v>1748</v>
      </c>
      <c r="S246" t="s">
        <v>1749</v>
      </c>
      <c r="T246" t="s">
        <v>594</v>
      </c>
      <c r="U246" t="s">
        <v>595</v>
      </c>
      <c r="V246" t="s">
        <v>628</v>
      </c>
      <c r="W246" t="s">
        <v>765</v>
      </c>
      <c r="X246" t="s">
        <v>1339</v>
      </c>
      <c r="Y246" t="s">
        <v>613</v>
      </c>
      <c r="Z246" t="s">
        <v>23</v>
      </c>
      <c r="AA246">
        <v>1</v>
      </c>
      <c r="AB246" t="s">
        <v>288</v>
      </c>
      <c r="AC246">
        <v>516505</v>
      </c>
      <c r="AD246">
        <v>1131186</v>
      </c>
      <c r="AE246" t="s">
        <v>584</v>
      </c>
      <c r="AF246" t="s">
        <v>309</v>
      </c>
      <c r="AG246" t="s">
        <v>309</v>
      </c>
      <c r="AH246" t="s">
        <v>310</v>
      </c>
      <c r="AI246" t="s">
        <v>311</v>
      </c>
      <c r="AJ246" t="s">
        <v>362</v>
      </c>
      <c r="AK246" t="s">
        <v>584</v>
      </c>
      <c r="AL246" t="s">
        <v>1108</v>
      </c>
      <c r="AM246" t="s">
        <v>23</v>
      </c>
      <c r="AN246" t="s">
        <v>584</v>
      </c>
      <c r="AO246" t="s">
        <v>23</v>
      </c>
      <c r="AP246" t="s">
        <v>584</v>
      </c>
      <c r="AQ246" t="s">
        <v>23</v>
      </c>
      <c r="AR246" t="s">
        <v>584</v>
      </c>
      <c r="AS246" t="s">
        <v>584</v>
      </c>
      <c r="AT246">
        <v>33</v>
      </c>
      <c r="AU246" t="s">
        <v>294</v>
      </c>
      <c r="AV246" t="s">
        <v>314</v>
      </c>
      <c r="AW246">
        <v>1.5</v>
      </c>
      <c r="AX246" t="s">
        <v>31</v>
      </c>
      <c r="AY246">
        <v>1.5</v>
      </c>
      <c r="AZ246">
        <v>1.5</v>
      </c>
      <c r="BA246" t="s">
        <v>584</v>
      </c>
      <c r="BB246" t="s">
        <v>584</v>
      </c>
      <c r="BC246" t="s">
        <v>584</v>
      </c>
      <c r="BD246" t="s">
        <v>33</v>
      </c>
      <c r="BE246" t="s">
        <v>584</v>
      </c>
      <c r="BF246" t="s">
        <v>23</v>
      </c>
      <c r="BG246" t="s">
        <v>23</v>
      </c>
      <c r="BH246" t="s">
        <v>584</v>
      </c>
      <c r="BI246" t="s">
        <v>584</v>
      </c>
      <c r="BJ246" t="s">
        <v>584</v>
      </c>
      <c r="BK246">
        <v>92368</v>
      </c>
      <c r="BL246" t="s">
        <v>1341</v>
      </c>
      <c r="BM246" t="s">
        <v>1342</v>
      </c>
      <c r="BN246" t="s">
        <v>1343</v>
      </c>
      <c r="BO246">
        <v>1996</v>
      </c>
      <c r="BP246" t="s">
        <v>1929</v>
      </c>
    </row>
    <row r="247" spans="1:68" x14ac:dyDescent="0.25">
      <c r="A247">
        <v>63252</v>
      </c>
      <c r="B247" t="s">
        <v>273</v>
      </c>
      <c r="C247" t="s">
        <v>23</v>
      </c>
      <c r="D247" t="s">
        <v>584</v>
      </c>
      <c r="E247" t="s">
        <v>584</v>
      </c>
      <c r="F247">
        <v>100</v>
      </c>
      <c r="G247" t="s">
        <v>274</v>
      </c>
      <c r="H247">
        <v>16838</v>
      </c>
      <c r="I247" t="s">
        <v>584</v>
      </c>
      <c r="J247" t="s">
        <v>584</v>
      </c>
      <c r="K247" t="s">
        <v>584</v>
      </c>
      <c r="L247" t="s">
        <v>23</v>
      </c>
      <c r="M247" t="s">
        <v>1380</v>
      </c>
      <c r="N247" t="s">
        <v>1384</v>
      </c>
      <c r="O247" t="s">
        <v>1415</v>
      </c>
      <c r="P247" t="s">
        <v>1425</v>
      </c>
      <c r="Q247" t="s">
        <v>1829</v>
      </c>
      <c r="R247" t="s">
        <v>1830</v>
      </c>
      <c r="S247" t="s">
        <v>1831</v>
      </c>
      <c r="T247" t="s">
        <v>594</v>
      </c>
      <c r="U247" t="s">
        <v>595</v>
      </c>
      <c r="V247" t="s">
        <v>628</v>
      </c>
      <c r="W247" t="s">
        <v>765</v>
      </c>
      <c r="X247" t="s">
        <v>1339</v>
      </c>
      <c r="Y247" t="s">
        <v>613</v>
      </c>
      <c r="Z247" t="s">
        <v>23</v>
      </c>
      <c r="AA247">
        <v>1</v>
      </c>
      <c r="AB247" t="s">
        <v>288</v>
      </c>
      <c r="AC247">
        <v>516502</v>
      </c>
      <c r="AD247">
        <v>1044524</v>
      </c>
      <c r="AE247" t="s">
        <v>584</v>
      </c>
      <c r="AF247" t="s">
        <v>309</v>
      </c>
      <c r="AG247" t="s">
        <v>309</v>
      </c>
      <c r="AH247" t="s">
        <v>310</v>
      </c>
      <c r="AI247" t="s">
        <v>311</v>
      </c>
      <c r="AJ247" t="s">
        <v>361</v>
      </c>
      <c r="AK247" t="s">
        <v>584</v>
      </c>
      <c r="AL247" t="s">
        <v>1108</v>
      </c>
      <c r="AM247" t="s">
        <v>23</v>
      </c>
      <c r="AN247" t="s">
        <v>584</v>
      </c>
      <c r="AO247" t="s">
        <v>23</v>
      </c>
      <c r="AP247" t="s">
        <v>584</v>
      </c>
      <c r="AQ247" t="s">
        <v>23</v>
      </c>
      <c r="AR247" t="s">
        <v>584</v>
      </c>
      <c r="AS247" t="s">
        <v>584</v>
      </c>
      <c r="AT247">
        <v>33</v>
      </c>
      <c r="AU247" t="s">
        <v>294</v>
      </c>
      <c r="AV247" t="s">
        <v>314</v>
      </c>
      <c r="AW247">
        <v>1.5</v>
      </c>
      <c r="AX247" t="s">
        <v>31</v>
      </c>
      <c r="AY247">
        <v>1.5</v>
      </c>
      <c r="AZ247">
        <v>1.5</v>
      </c>
      <c r="BA247" t="s">
        <v>584</v>
      </c>
      <c r="BB247" t="s">
        <v>584</v>
      </c>
      <c r="BC247" t="s">
        <v>584</v>
      </c>
      <c r="BD247" t="s">
        <v>33</v>
      </c>
      <c r="BE247" t="s">
        <v>584</v>
      </c>
      <c r="BF247" t="s">
        <v>23</v>
      </c>
      <c r="BG247" t="s">
        <v>23</v>
      </c>
      <c r="BH247" t="s">
        <v>584</v>
      </c>
      <c r="BI247" t="s">
        <v>584</v>
      </c>
      <c r="BJ247" t="s">
        <v>584</v>
      </c>
      <c r="BK247">
        <v>92368</v>
      </c>
      <c r="BL247" t="s">
        <v>1341</v>
      </c>
      <c r="BM247" t="s">
        <v>1342</v>
      </c>
      <c r="BN247" t="s">
        <v>1343</v>
      </c>
      <c r="BO247">
        <v>1996</v>
      </c>
      <c r="BP247" t="s">
        <v>1930</v>
      </c>
    </row>
    <row r="248" spans="1:68" x14ac:dyDescent="0.25">
      <c r="A248">
        <v>63252</v>
      </c>
      <c r="B248" t="s">
        <v>273</v>
      </c>
      <c r="C248" t="s">
        <v>23</v>
      </c>
      <c r="D248" t="s">
        <v>584</v>
      </c>
      <c r="E248" t="s">
        <v>286</v>
      </c>
      <c r="F248">
        <v>100</v>
      </c>
      <c r="G248" t="s">
        <v>274</v>
      </c>
      <c r="H248">
        <v>15979</v>
      </c>
      <c r="I248" t="s">
        <v>584</v>
      </c>
      <c r="J248" t="s">
        <v>584</v>
      </c>
      <c r="K248" t="s">
        <v>1429</v>
      </c>
      <c r="L248" t="s">
        <v>23</v>
      </c>
      <c r="M248" t="s">
        <v>1380</v>
      </c>
      <c r="N248" t="s">
        <v>1384</v>
      </c>
      <c r="O248" t="s">
        <v>1415</v>
      </c>
      <c r="P248" t="s">
        <v>1416</v>
      </c>
      <c r="Q248" t="s">
        <v>1534</v>
      </c>
      <c r="R248" t="s">
        <v>1535</v>
      </c>
      <c r="S248" t="s">
        <v>1536</v>
      </c>
      <c r="T248" t="s">
        <v>594</v>
      </c>
      <c r="U248" t="s">
        <v>595</v>
      </c>
      <c r="V248" t="s">
        <v>628</v>
      </c>
      <c r="W248" t="s">
        <v>765</v>
      </c>
      <c r="X248" t="s">
        <v>854</v>
      </c>
      <c r="Y248" t="s">
        <v>613</v>
      </c>
      <c r="Z248" t="s">
        <v>23</v>
      </c>
      <c r="AA248">
        <v>1</v>
      </c>
      <c r="AB248" t="s">
        <v>288</v>
      </c>
      <c r="AC248">
        <v>515110</v>
      </c>
      <c r="AD248">
        <v>1107815</v>
      </c>
      <c r="AE248" t="s">
        <v>584</v>
      </c>
      <c r="AF248" t="s">
        <v>309</v>
      </c>
      <c r="AG248" t="s">
        <v>309</v>
      </c>
      <c r="AH248" t="s">
        <v>310</v>
      </c>
      <c r="AI248" t="s">
        <v>311</v>
      </c>
      <c r="AJ248" t="s">
        <v>361</v>
      </c>
      <c r="AK248" t="s">
        <v>584</v>
      </c>
      <c r="AL248" t="s">
        <v>1108</v>
      </c>
      <c r="AM248" t="s">
        <v>23</v>
      </c>
      <c r="AN248" t="s">
        <v>584</v>
      </c>
      <c r="AO248" t="s">
        <v>23</v>
      </c>
      <c r="AP248" t="s">
        <v>584</v>
      </c>
      <c r="AQ248" t="s">
        <v>23</v>
      </c>
      <c r="AR248" t="s">
        <v>584</v>
      </c>
      <c r="AS248" t="s">
        <v>584</v>
      </c>
      <c r="AT248">
        <v>15</v>
      </c>
      <c r="AU248" t="s">
        <v>294</v>
      </c>
      <c r="AV248" t="s">
        <v>314</v>
      </c>
      <c r="AW248">
        <v>1.5</v>
      </c>
      <c r="AX248" t="s">
        <v>31</v>
      </c>
      <c r="AY248">
        <v>1.5</v>
      </c>
      <c r="AZ248">
        <v>1.5</v>
      </c>
      <c r="BA248" t="s">
        <v>584</v>
      </c>
      <c r="BB248" t="s">
        <v>584</v>
      </c>
      <c r="BC248" t="s">
        <v>584</v>
      </c>
      <c r="BD248" t="s">
        <v>33</v>
      </c>
      <c r="BE248" t="s">
        <v>584</v>
      </c>
      <c r="BF248" t="s">
        <v>23</v>
      </c>
      <c r="BG248" t="s">
        <v>23</v>
      </c>
      <c r="BH248" t="s">
        <v>584</v>
      </c>
      <c r="BI248" t="s">
        <v>584</v>
      </c>
      <c r="BJ248" t="s">
        <v>584</v>
      </c>
      <c r="BK248">
        <v>88722</v>
      </c>
      <c r="BL248" t="s">
        <v>1503</v>
      </c>
      <c r="BM248" t="s">
        <v>1940</v>
      </c>
      <c r="BN248" t="s">
        <v>1941</v>
      </c>
      <c r="BO248">
        <v>1987</v>
      </c>
      <c r="BP248" t="s">
        <v>1950</v>
      </c>
    </row>
    <row r="249" spans="1:68" x14ac:dyDescent="0.25">
      <c r="A249">
        <v>63252</v>
      </c>
      <c r="B249" t="s">
        <v>273</v>
      </c>
      <c r="C249" t="s">
        <v>23</v>
      </c>
      <c r="D249" t="s">
        <v>584</v>
      </c>
      <c r="E249" t="s">
        <v>584</v>
      </c>
      <c r="F249">
        <v>100</v>
      </c>
      <c r="G249" t="s">
        <v>274</v>
      </c>
      <c r="H249">
        <v>10655</v>
      </c>
      <c r="I249" t="s">
        <v>584</v>
      </c>
      <c r="J249" t="s">
        <v>584</v>
      </c>
      <c r="K249" t="s">
        <v>584</v>
      </c>
      <c r="L249" t="s">
        <v>23</v>
      </c>
      <c r="M249" t="s">
        <v>1380</v>
      </c>
      <c r="N249" t="s">
        <v>1384</v>
      </c>
      <c r="O249" t="s">
        <v>1415</v>
      </c>
      <c r="P249" t="s">
        <v>1824</v>
      </c>
      <c r="Q249" t="s">
        <v>1825</v>
      </c>
      <c r="R249" t="s">
        <v>1826</v>
      </c>
      <c r="S249" t="s">
        <v>1827</v>
      </c>
      <c r="T249" t="s">
        <v>594</v>
      </c>
      <c r="U249" t="s">
        <v>595</v>
      </c>
      <c r="V249" t="s">
        <v>628</v>
      </c>
      <c r="W249" t="s">
        <v>765</v>
      </c>
      <c r="X249" t="s">
        <v>1339</v>
      </c>
      <c r="Y249" t="s">
        <v>613</v>
      </c>
      <c r="Z249" t="s">
        <v>23</v>
      </c>
      <c r="AA249">
        <v>1</v>
      </c>
      <c r="AB249" t="s">
        <v>288</v>
      </c>
      <c r="AC249">
        <v>516498</v>
      </c>
      <c r="AD249">
        <v>1127306</v>
      </c>
      <c r="AE249" t="s">
        <v>584</v>
      </c>
      <c r="AF249" t="s">
        <v>309</v>
      </c>
      <c r="AG249" t="s">
        <v>309</v>
      </c>
      <c r="AH249" t="s">
        <v>310</v>
      </c>
      <c r="AI249" t="s">
        <v>311</v>
      </c>
      <c r="AJ249" t="s">
        <v>361</v>
      </c>
      <c r="AK249" t="s">
        <v>584</v>
      </c>
      <c r="AL249" t="s">
        <v>1108</v>
      </c>
      <c r="AM249" t="s">
        <v>23</v>
      </c>
      <c r="AN249" t="s">
        <v>584</v>
      </c>
      <c r="AO249" t="s">
        <v>23</v>
      </c>
      <c r="AP249" t="s">
        <v>584</v>
      </c>
      <c r="AQ249" t="s">
        <v>23</v>
      </c>
      <c r="AR249" t="s">
        <v>584</v>
      </c>
      <c r="AS249" t="s">
        <v>584</v>
      </c>
      <c r="AT249">
        <v>33</v>
      </c>
      <c r="AU249" t="s">
        <v>294</v>
      </c>
      <c r="AV249" t="s">
        <v>314</v>
      </c>
      <c r="AW249">
        <v>1.5</v>
      </c>
      <c r="AX249" t="s">
        <v>31</v>
      </c>
      <c r="AY249">
        <v>1.5</v>
      </c>
      <c r="AZ249">
        <v>1.5</v>
      </c>
      <c r="BA249" t="s">
        <v>584</v>
      </c>
      <c r="BB249" t="s">
        <v>584</v>
      </c>
      <c r="BC249" t="s">
        <v>584</v>
      </c>
      <c r="BD249" t="s">
        <v>33</v>
      </c>
      <c r="BE249" t="s">
        <v>584</v>
      </c>
      <c r="BF249" t="s">
        <v>23</v>
      </c>
      <c r="BG249" t="s">
        <v>23</v>
      </c>
      <c r="BH249" t="s">
        <v>584</v>
      </c>
      <c r="BI249" t="s">
        <v>584</v>
      </c>
      <c r="BJ249" t="s">
        <v>584</v>
      </c>
      <c r="BK249">
        <v>92368</v>
      </c>
      <c r="BL249" t="s">
        <v>1341</v>
      </c>
      <c r="BM249" t="s">
        <v>1342</v>
      </c>
      <c r="BN249" t="s">
        <v>1343</v>
      </c>
      <c r="BO249">
        <v>1996</v>
      </c>
      <c r="BP249" t="s">
        <v>1930</v>
      </c>
    </row>
    <row r="250" spans="1:68" x14ac:dyDescent="0.25">
      <c r="A250">
        <v>63252</v>
      </c>
      <c r="B250" t="s">
        <v>273</v>
      </c>
      <c r="C250" t="s">
        <v>23</v>
      </c>
      <c r="D250" t="s">
        <v>584</v>
      </c>
      <c r="E250" t="s">
        <v>584</v>
      </c>
      <c r="F250">
        <v>100</v>
      </c>
      <c r="G250" t="s">
        <v>274</v>
      </c>
      <c r="H250">
        <v>10655</v>
      </c>
      <c r="I250" t="s">
        <v>584</v>
      </c>
      <c r="J250" t="s">
        <v>584</v>
      </c>
      <c r="K250" t="s">
        <v>584</v>
      </c>
      <c r="L250" t="s">
        <v>23</v>
      </c>
      <c r="M250" t="s">
        <v>1380</v>
      </c>
      <c r="N250" t="s">
        <v>1384</v>
      </c>
      <c r="O250" t="s">
        <v>1415</v>
      </c>
      <c r="P250" t="s">
        <v>1824</v>
      </c>
      <c r="Q250" t="s">
        <v>1825</v>
      </c>
      <c r="R250" t="s">
        <v>1826</v>
      </c>
      <c r="S250" t="s">
        <v>1827</v>
      </c>
      <c r="T250" t="s">
        <v>594</v>
      </c>
      <c r="U250" t="s">
        <v>595</v>
      </c>
      <c r="V250" t="s">
        <v>628</v>
      </c>
      <c r="W250" t="s">
        <v>765</v>
      </c>
      <c r="X250" t="s">
        <v>1339</v>
      </c>
      <c r="Y250" t="s">
        <v>613</v>
      </c>
      <c r="Z250" t="s">
        <v>23</v>
      </c>
      <c r="AA250">
        <v>1</v>
      </c>
      <c r="AB250" t="s">
        <v>288</v>
      </c>
      <c r="AC250">
        <v>516504</v>
      </c>
      <c r="AD250">
        <v>1047890</v>
      </c>
      <c r="AE250" t="s">
        <v>584</v>
      </c>
      <c r="AF250" t="s">
        <v>309</v>
      </c>
      <c r="AG250" t="s">
        <v>309</v>
      </c>
      <c r="AH250" t="s">
        <v>310</v>
      </c>
      <c r="AI250" t="s">
        <v>311</v>
      </c>
      <c r="AJ250" t="s">
        <v>361</v>
      </c>
      <c r="AK250" t="s">
        <v>584</v>
      </c>
      <c r="AL250" t="s">
        <v>1108</v>
      </c>
      <c r="AM250" t="s">
        <v>23</v>
      </c>
      <c r="AN250" t="s">
        <v>584</v>
      </c>
      <c r="AO250" t="s">
        <v>23</v>
      </c>
      <c r="AP250" t="s">
        <v>584</v>
      </c>
      <c r="AQ250" t="s">
        <v>23</v>
      </c>
      <c r="AR250" t="s">
        <v>584</v>
      </c>
      <c r="AS250" t="s">
        <v>584</v>
      </c>
      <c r="AT250">
        <v>33</v>
      </c>
      <c r="AU250" t="s">
        <v>294</v>
      </c>
      <c r="AV250" t="s">
        <v>314</v>
      </c>
      <c r="AW250">
        <v>1.5</v>
      </c>
      <c r="AX250" t="s">
        <v>31</v>
      </c>
      <c r="AY250">
        <v>1.5</v>
      </c>
      <c r="AZ250">
        <v>1.5</v>
      </c>
      <c r="BA250" t="s">
        <v>584</v>
      </c>
      <c r="BB250" t="s">
        <v>584</v>
      </c>
      <c r="BC250" t="s">
        <v>584</v>
      </c>
      <c r="BD250" t="s">
        <v>33</v>
      </c>
      <c r="BE250" t="s">
        <v>584</v>
      </c>
      <c r="BF250" t="s">
        <v>23</v>
      </c>
      <c r="BG250" t="s">
        <v>23</v>
      </c>
      <c r="BH250" t="s">
        <v>584</v>
      </c>
      <c r="BI250" t="s">
        <v>584</v>
      </c>
      <c r="BJ250" t="s">
        <v>584</v>
      </c>
      <c r="BK250">
        <v>92368</v>
      </c>
      <c r="BL250" t="s">
        <v>1341</v>
      </c>
      <c r="BM250" t="s">
        <v>1342</v>
      </c>
      <c r="BN250" t="s">
        <v>1343</v>
      </c>
      <c r="BO250">
        <v>1996</v>
      </c>
      <c r="BP250" t="s">
        <v>1929</v>
      </c>
    </row>
    <row r="251" spans="1:68" x14ac:dyDescent="0.25">
      <c r="A251">
        <v>63252</v>
      </c>
      <c r="B251" t="s">
        <v>273</v>
      </c>
      <c r="C251" t="s">
        <v>23</v>
      </c>
      <c r="D251" t="s">
        <v>584</v>
      </c>
      <c r="E251" t="s">
        <v>584</v>
      </c>
      <c r="F251">
        <v>100</v>
      </c>
      <c r="G251" t="s">
        <v>274</v>
      </c>
      <c r="H251">
        <v>18946</v>
      </c>
      <c r="I251" t="s">
        <v>584</v>
      </c>
      <c r="J251" t="s">
        <v>584</v>
      </c>
      <c r="K251" t="s">
        <v>584</v>
      </c>
      <c r="L251" t="s">
        <v>584</v>
      </c>
      <c r="M251" t="s">
        <v>1380</v>
      </c>
      <c r="N251" t="s">
        <v>1384</v>
      </c>
      <c r="O251" t="s">
        <v>1514</v>
      </c>
      <c r="P251" t="s">
        <v>1682</v>
      </c>
      <c r="Q251" t="s">
        <v>1951</v>
      </c>
      <c r="R251" t="s">
        <v>1952</v>
      </c>
      <c r="S251" t="s">
        <v>1953</v>
      </c>
      <c r="T251" t="s">
        <v>594</v>
      </c>
      <c r="U251" t="s">
        <v>595</v>
      </c>
      <c r="V251" t="s">
        <v>628</v>
      </c>
      <c r="W251" t="s">
        <v>596</v>
      </c>
      <c r="X251" t="s">
        <v>629</v>
      </c>
      <c r="Y251" t="s">
        <v>613</v>
      </c>
      <c r="Z251" t="s">
        <v>1907</v>
      </c>
      <c r="AA251">
        <v>1</v>
      </c>
      <c r="AB251" t="s">
        <v>497</v>
      </c>
      <c r="AC251">
        <v>515183</v>
      </c>
      <c r="AD251">
        <v>1070356</v>
      </c>
      <c r="AE251" t="s">
        <v>584</v>
      </c>
      <c r="AF251" t="s">
        <v>309</v>
      </c>
      <c r="AG251" t="s">
        <v>309</v>
      </c>
      <c r="AH251" t="s">
        <v>310</v>
      </c>
      <c r="AI251" t="s">
        <v>311</v>
      </c>
      <c r="AJ251" t="s">
        <v>361</v>
      </c>
      <c r="AK251" t="s">
        <v>584</v>
      </c>
      <c r="AL251" t="s">
        <v>1108</v>
      </c>
      <c r="AM251" t="s">
        <v>584</v>
      </c>
      <c r="AN251" t="s">
        <v>584</v>
      </c>
      <c r="AO251" t="s">
        <v>313</v>
      </c>
      <c r="AP251" t="s">
        <v>584</v>
      </c>
      <c r="AQ251" t="s">
        <v>584</v>
      </c>
      <c r="AR251" t="s">
        <v>584</v>
      </c>
      <c r="AS251" t="s">
        <v>584</v>
      </c>
      <c r="AT251">
        <v>9</v>
      </c>
      <c r="AU251" t="s">
        <v>294</v>
      </c>
      <c r="AV251" t="s">
        <v>314</v>
      </c>
      <c r="AW251">
        <v>1.5</v>
      </c>
      <c r="AX251" t="s">
        <v>31</v>
      </c>
      <c r="AY251">
        <v>1.5</v>
      </c>
      <c r="AZ251">
        <v>1.5</v>
      </c>
      <c r="BA251" t="s">
        <v>584</v>
      </c>
      <c r="BB251" t="s">
        <v>584</v>
      </c>
      <c r="BC251" t="s">
        <v>584</v>
      </c>
      <c r="BD251" t="s">
        <v>33</v>
      </c>
      <c r="BE251" t="s">
        <v>584</v>
      </c>
      <c r="BF251" t="s">
        <v>23</v>
      </c>
      <c r="BG251" t="s">
        <v>23</v>
      </c>
      <c r="BH251" t="s">
        <v>584</v>
      </c>
      <c r="BI251" t="s">
        <v>584</v>
      </c>
      <c r="BJ251" t="s">
        <v>584</v>
      </c>
      <c r="BK251">
        <v>88802</v>
      </c>
      <c r="BL251" t="s">
        <v>1737</v>
      </c>
      <c r="BM251" t="s">
        <v>1923</v>
      </c>
      <c r="BN251" t="s">
        <v>1924</v>
      </c>
      <c r="BO251">
        <v>1986</v>
      </c>
      <c r="BP251" t="s">
        <v>1925</v>
      </c>
    </row>
    <row r="252" spans="1:68" x14ac:dyDescent="0.25">
      <c r="A252">
        <v>63252</v>
      </c>
      <c r="B252" t="s">
        <v>273</v>
      </c>
      <c r="C252" t="s">
        <v>23</v>
      </c>
      <c r="D252" t="s">
        <v>584</v>
      </c>
      <c r="E252" t="s">
        <v>584</v>
      </c>
      <c r="F252">
        <v>100</v>
      </c>
      <c r="G252" t="s">
        <v>274</v>
      </c>
      <c r="H252">
        <v>16058</v>
      </c>
      <c r="I252" t="s">
        <v>584</v>
      </c>
      <c r="J252" t="s">
        <v>584</v>
      </c>
      <c r="K252" t="s">
        <v>584</v>
      </c>
      <c r="L252" t="s">
        <v>23</v>
      </c>
      <c r="M252" t="s">
        <v>1380</v>
      </c>
      <c r="N252" t="s">
        <v>1384</v>
      </c>
      <c r="O252" t="s">
        <v>1392</v>
      </c>
      <c r="P252" t="s">
        <v>1482</v>
      </c>
      <c r="Q252" t="s">
        <v>1656</v>
      </c>
      <c r="R252" t="s">
        <v>1657</v>
      </c>
      <c r="S252" t="s">
        <v>1658</v>
      </c>
      <c r="T252" t="s">
        <v>594</v>
      </c>
      <c r="U252" t="s">
        <v>595</v>
      </c>
      <c r="V252" t="s">
        <v>628</v>
      </c>
      <c r="W252" t="s">
        <v>596</v>
      </c>
      <c r="X252" t="s">
        <v>1339</v>
      </c>
      <c r="Y252" t="s">
        <v>613</v>
      </c>
      <c r="Z252" t="s">
        <v>23</v>
      </c>
      <c r="AA252">
        <v>1</v>
      </c>
      <c r="AB252" t="s">
        <v>288</v>
      </c>
      <c r="AC252">
        <v>514835</v>
      </c>
      <c r="AD252">
        <v>1138183</v>
      </c>
      <c r="AE252" t="s">
        <v>584</v>
      </c>
      <c r="AF252" t="s">
        <v>309</v>
      </c>
      <c r="AG252" t="s">
        <v>309</v>
      </c>
      <c r="AH252" t="s">
        <v>310</v>
      </c>
      <c r="AI252" t="s">
        <v>311</v>
      </c>
      <c r="AJ252" t="s">
        <v>362</v>
      </c>
      <c r="AK252" t="s">
        <v>584</v>
      </c>
      <c r="AL252" t="s">
        <v>1108</v>
      </c>
      <c r="AM252" t="s">
        <v>23</v>
      </c>
      <c r="AN252" t="s">
        <v>584</v>
      </c>
      <c r="AO252" t="s">
        <v>23</v>
      </c>
      <c r="AP252" t="s">
        <v>584</v>
      </c>
      <c r="AQ252" t="s">
        <v>23</v>
      </c>
      <c r="AR252" t="s">
        <v>584</v>
      </c>
      <c r="AS252" t="s">
        <v>584</v>
      </c>
      <c r="AT252">
        <v>26</v>
      </c>
      <c r="AU252" t="s">
        <v>294</v>
      </c>
      <c r="AV252" t="s">
        <v>314</v>
      </c>
      <c r="AW252">
        <v>1.5</v>
      </c>
      <c r="AX252" t="s">
        <v>31</v>
      </c>
      <c r="AY252">
        <v>1.5</v>
      </c>
      <c r="AZ252">
        <v>1.5</v>
      </c>
      <c r="BA252" t="s">
        <v>584</v>
      </c>
      <c r="BB252" t="s">
        <v>584</v>
      </c>
      <c r="BC252" t="s">
        <v>584</v>
      </c>
      <c r="BD252" t="s">
        <v>33</v>
      </c>
      <c r="BE252" t="s">
        <v>584</v>
      </c>
      <c r="BF252" t="s">
        <v>23</v>
      </c>
      <c r="BG252" t="s">
        <v>23</v>
      </c>
      <c r="BH252" t="s">
        <v>584</v>
      </c>
      <c r="BI252" t="s">
        <v>584</v>
      </c>
      <c r="BJ252" t="s">
        <v>584</v>
      </c>
      <c r="BK252">
        <v>87902</v>
      </c>
      <c r="BL252" t="s">
        <v>1625</v>
      </c>
      <c r="BM252" t="s">
        <v>1926</v>
      </c>
      <c r="BN252" t="s">
        <v>1927</v>
      </c>
      <c r="BO252">
        <v>1986</v>
      </c>
      <c r="BP252" t="s">
        <v>1954</v>
      </c>
    </row>
    <row r="253" spans="1:68" x14ac:dyDescent="0.25">
      <c r="A253">
        <v>63252</v>
      </c>
      <c r="B253" t="s">
        <v>273</v>
      </c>
      <c r="C253" t="s">
        <v>23</v>
      </c>
      <c r="D253" t="s">
        <v>584</v>
      </c>
      <c r="E253" t="s">
        <v>584</v>
      </c>
      <c r="F253">
        <v>100</v>
      </c>
      <c r="G253" t="s">
        <v>274</v>
      </c>
      <c r="H253">
        <v>16058</v>
      </c>
      <c r="I253" t="s">
        <v>584</v>
      </c>
      <c r="J253" t="s">
        <v>584</v>
      </c>
      <c r="K253" t="s">
        <v>584</v>
      </c>
      <c r="L253" t="s">
        <v>23</v>
      </c>
      <c r="M253" t="s">
        <v>1380</v>
      </c>
      <c r="N253" t="s">
        <v>1384</v>
      </c>
      <c r="O253" t="s">
        <v>1392</v>
      </c>
      <c r="P253" t="s">
        <v>1482</v>
      </c>
      <c r="Q253" t="s">
        <v>1656</v>
      </c>
      <c r="R253" t="s">
        <v>1657</v>
      </c>
      <c r="S253" t="s">
        <v>1658</v>
      </c>
      <c r="T253" t="s">
        <v>594</v>
      </c>
      <c r="U253" t="s">
        <v>595</v>
      </c>
      <c r="V253" t="s">
        <v>628</v>
      </c>
      <c r="W253" t="s">
        <v>596</v>
      </c>
      <c r="X253" t="s">
        <v>1339</v>
      </c>
      <c r="Y253" t="s">
        <v>613</v>
      </c>
      <c r="Z253" t="s">
        <v>23</v>
      </c>
      <c r="AA253">
        <v>1</v>
      </c>
      <c r="AB253" t="s">
        <v>288</v>
      </c>
      <c r="AC253">
        <v>514836</v>
      </c>
      <c r="AD253">
        <v>1081292</v>
      </c>
      <c r="AE253" t="s">
        <v>584</v>
      </c>
      <c r="AF253" t="s">
        <v>309</v>
      </c>
      <c r="AG253" t="s">
        <v>309</v>
      </c>
      <c r="AH253" t="s">
        <v>310</v>
      </c>
      <c r="AI253" t="s">
        <v>311</v>
      </c>
      <c r="AJ253" t="s">
        <v>362</v>
      </c>
      <c r="AK253" t="s">
        <v>584</v>
      </c>
      <c r="AL253" t="s">
        <v>1108</v>
      </c>
      <c r="AM253" t="s">
        <v>23</v>
      </c>
      <c r="AN253" t="s">
        <v>584</v>
      </c>
      <c r="AO253" t="s">
        <v>23</v>
      </c>
      <c r="AP253" t="s">
        <v>584</v>
      </c>
      <c r="AQ253" t="s">
        <v>23</v>
      </c>
      <c r="AR253" t="s">
        <v>584</v>
      </c>
      <c r="AS253" t="s">
        <v>584</v>
      </c>
      <c r="AT253">
        <v>31</v>
      </c>
      <c r="AU253" t="s">
        <v>294</v>
      </c>
      <c r="AV253" t="s">
        <v>314</v>
      </c>
      <c r="AW253">
        <v>1.5</v>
      </c>
      <c r="AX253" t="s">
        <v>31</v>
      </c>
      <c r="AY253">
        <v>1.5</v>
      </c>
      <c r="AZ253">
        <v>1.5</v>
      </c>
      <c r="BA253" t="s">
        <v>584</v>
      </c>
      <c r="BB253" t="s">
        <v>584</v>
      </c>
      <c r="BC253" t="s">
        <v>584</v>
      </c>
      <c r="BD253" t="s">
        <v>33</v>
      </c>
      <c r="BE253" t="s">
        <v>584</v>
      </c>
      <c r="BF253" t="s">
        <v>23</v>
      </c>
      <c r="BG253" t="s">
        <v>23</v>
      </c>
      <c r="BH253" t="s">
        <v>584</v>
      </c>
      <c r="BI253" t="s">
        <v>584</v>
      </c>
      <c r="BJ253" t="s">
        <v>584</v>
      </c>
      <c r="BK253">
        <v>87902</v>
      </c>
      <c r="BL253" t="s">
        <v>1625</v>
      </c>
      <c r="BM253" t="s">
        <v>1926</v>
      </c>
      <c r="BN253" t="s">
        <v>1927</v>
      </c>
      <c r="BO253">
        <v>1986</v>
      </c>
      <c r="BP253" t="s">
        <v>1954</v>
      </c>
    </row>
    <row r="254" spans="1:68" x14ac:dyDescent="0.25">
      <c r="A254">
        <v>63252</v>
      </c>
      <c r="B254" t="s">
        <v>273</v>
      </c>
      <c r="C254" t="s">
        <v>23</v>
      </c>
      <c r="D254" t="s">
        <v>584</v>
      </c>
      <c r="E254" t="s">
        <v>584</v>
      </c>
      <c r="F254">
        <v>100</v>
      </c>
      <c r="G254" t="s">
        <v>274</v>
      </c>
      <c r="H254">
        <v>16058</v>
      </c>
      <c r="I254" t="s">
        <v>584</v>
      </c>
      <c r="J254" t="s">
        <v>584</v>
      </c>
      <c r="K254" t="s">
        <v>584</v>
      </c>
      <c r="L254" t="s">
        <v>23</v>
      </c>
      <c r="M254" t="s">
        <v>1380</v>
      </c>
      <c r="N254" t="s">
        <v>1384</v>
      </c>
      <c r="O254" t="s">
        <v>1392</v>
      </c>
      <c r="P254" t="s">
        <v>1482</v>
      </c>
      <c r="Q254" t="s">
        <v>1656</v>
      </c>
      <c r="R254" t="s">
        <v>1657</v>
      </c>
      <c r="S254" t="s">
        <v>1658</v>
      </c>
      <c r="T254" t="s">
        <v>594</v>
      </c>
      <c r="U254" t="s">
        <v>595</v>
      </c>
      <c r="V254" t="s">
        <v>628</v>
      </c>
      <c r="W254" t="s">
        <v>596</v>
      </c>
      <c r="X254" t="s">
        <v>1339</v>
      </c>
      <c r="Y254" t="s">
        <v>613</v>
      </c>
      <c r="Z254" t="s">
        <v>23</v>
      </c>
      <c r="AA254">
        <v>1</v>
      </c>
      <c r="AB254" t="s">
        <v>288</v>
      </c>
      <c r="AC254">
        <v>514837</v>
      </c>
      <c r="AD254">
        <v>1099810</v>
      </c>
      <c r="AE254" t="s">
        <v>584</v>
      </c>
      <c r="AF254" t="s">
        <v>309</v>
      </c>
      <c r="AG254" t="s">
        <v>309</v>
      </c>
      <c r="AH254" t="s">
        <v>310</v>
      </c>
      <c r="AI254" t="s">
        <v>311</v>
      </c>
      <c r="AJ254" t="s">
        <v>361</v>
      </c>
      <c r="AK254" t="s">
        <v>584</v>
      </c>
      <c r="AL254" t="s">
        <v>1108</v>
      </c>
      <c r="AM254" t="s">
        <v>23</v>
      </c>
      <c r="AN254" t="s">
        <v>584</v>
      </c>
      <c r="AO254" t="s">
        <v>23</v>
      </c>
      <c r="AP254" t="s">
        <v>584</v>
      </c>
      <c r="AQ254" t="s">
        <v>23</v>
      </c>
      <c r="AR254" t="s">
        <v>584</v>
      </c>
      <c r="AS254" t="s">
        <v>584</v>
      </c>
      <c r="AT254">
        <v>34</v>
      </c>
      <c r="AU254" t="s">
        <v>294</v>
      </c>
      <c r="AV254" t="s">
        <v>314</v>
      </c>
      <c r="AW254">
        <v>1.5</v>
      </c>
      <c r="AX254" t="s">
        <v>31</v>
      </c>
      <c r="AY254">
        <v>1.5</v>
      </c>
      <c r="AZ254">
        <v>1.5</v>
      </c>
      <c r="BA254" t="s">
        <v>584</v>
      </c>
      <c r="BB254" t="s">
        <v>584</v>
      </c>
      <c r="BC254" t="s">
        <v>584</v>
      </c>
      <c r="BD254" t="s">
        <v>33</v>
      </c>
      <c r="BE254" t="s">
        <v>584</v>
      </c>
      <c r="BF254" t="s">
        <v>23</v>
      </c>
      <c r="BG254" t="s">
        <v>23</v>
      </c>
      <c r="BH254" t="s">
        <v>584</v>
      </c>
      <c r="BI254" t="s">
        <v>584</v>
      </c>
      <c r="BJ254" t="s">
        <v>584</v>
      </c>
      <c r="BK254">
        <v>87902</v>
      </c>
      <c r="BL254" t="s">
        <v>1625</v>
      </c>
      <c r="BM254" t="s">
        <v>1926</v>
      </c>
      <c r="BN254" t="s">
        <v>1927</v>
      </c>
      <c r="BO254">
        <v>1986</v>
      </c>
      <c r="BP254" t="s">
        <v>1954</v>
      </c>
    </row>
    <row r="255" spans="1:68" x14ac:dyDescent="0.25">
      <c r="A255">
        <v>63252</v>
      </c>
      <c r="B255" t="s">
        <v>273</v>
      </c>
      <c r="C255" t="s">
        <v>23</v>
      </c>
      <c r="D255" t="s">
        <v>584</v>
      </c>
      <c r="E255" t="s">
        <v>584</v>
      </c>
      <c r="F255">
        <v>100</v>
      </c>
      <c r="G255" t="s">
        <v>274</v>
      </c>
      <c r="H255">
        <v>18712</v>
      </c>
      <c r="I255" t="s">
        <v>584</v>
      </c>
      <c r="J255" t="s">
        <v>584</v>
      </c>
      <c r="K255" t="s">
        <v>584</v>
      </c>
      <c r="L255" t="s">
        <v>23</v>
      </c>
      <c r="M255" t="s">
        <v>1380</v>
      </c>
      <c r="N255" t="s">
        <v>1384</v>
      </c>
      <c r="O255" t="s">
        <v>1415</v>
      </c>
      <c r="P255" t="s">
        <v>1425</v>
      </c>
      <c r="Q255" t="s">
        <v>1724</v>
      </c>
      <c r="R255" t="s">
        <v>1725</v>
      </c>
      <c r="S255" t="s">
        <v>1726</v>
      </c>
      <c r="T255" t="s">
        <v>594</v>
      </c>
      <c r="U255" t="s">
        <v>595</v>
      </c>
      <c r="V255" t="s">
        <v>628</v>
      </c>
      <c r="W255" t="s">
        <v>1268</v>
      </c>
      <c r="X255" t="s">
        <v>629</v>
      </c>
      <c r="Y255" t="s">
        <v>613</v>
      </c>
      <c r="Z255" t="s">
        <v>23</v>
      </c>
      <c r="AA255">
        <v>1</v>
      </c>
      <c r="AB255" t="s">
        <v>288</v>
      </c>
      <c r="AC255">
        <v>514990</v>
      </c>
      <c r="AD255">
        <v>1119080</v>
      </c>
      <c r="AE255" t="s">
        <v>584</v>
      </c>
      <c r="AF255" t="s">
        <v>309</v>
      </c>
      <c r="AG255" t="s">
        <v>309</v>
      </c>
      <c r="AH255" t="s">
        <v>1666</v>
      </c>
      <c r="AI255" t="s">
        <v>1667</v>
      </c>
      <c r="AJ255" t="s">
        <v>362</v>
      </c>
      <c r="AK255" t="s">
        <v>584</v>
      </c>
      <c r="AL255" t="s">
        <v>1108</v>
      </c>
      <c r="AM255" t="s">
        <v>23</v>
      </c>
      <c r="AN255" t="s">
        <v>584</v>
      </c>
      <c r="AO255" t="s">
        <v>23</v>
      </c>
      <c r="AP255" t="s">
        <v>584</v>
      </c>
      <c r="AQ255" t="s">
        <v>23</v>
      </c>
      <c r="AR255" t="s">
        <v>584</v>
      </c>
      <c r="AS255" t="s">
        <v>584</v>
      </c>
      <c r="AT255">
        <v>1</v>
      </c>
      <c r="AU255" t="s">
        <v>294</v>
      </c>
      <c r="AV255" t="s">
        <v>314</v>
      </c>
      <c r="AW255">
        <v>1.5</v>
      </c>
      <c r="AX255" t="s">
        <v>31</v>
      </c>
      <c r="AY255">
        <v>1.5</v>
      </c>
      <c r="AZ255">
        <v>1.5</v>
      </c>
      <c r="BA255" t="s">
        <v>584</v>
      </c>
      <c r="BB255" t="s">
        <v>584</v>
      </c>
      <c r="BC255" t="s">
        <v>584</v>
      </c>
      <c r="BD255" t="s">
        <v>33</v>
      </c>
      <c r="BE255" t="s">
        <v>584</v>
      </c>
      <c r="BF255" t="s">
        <v>23</v>
      </c>
      <c r="BG255" t="s">
        <v>23</v>
      </c>
      <c r="BH255" t="s">
        <v>584</v>
      </c>
      <c r="BI255" t="s">
        <v>584</v>
      </c>
      <c r="BJ255" t="s">
        <v>584</v>
      </c>
      <c r="BK255">
        <v>88661</v>
      </c>
      <c r="BL255" t="s">
        <v>1955</v>
      </c>
      <c r="BM255" t="s">
        <v>1956</v>
      </c>
      <c r="BN255" t="s">
        <v>1957</v>
      </c>
      <c r="BO255">
        <v>1986</v>
      </c>
      <c r="BP255" t="s">
        <v>1958</v>
      </c>
    </row>
    <row r="256" spans="1:68" x14ac:dyDescent="0.25">
      <c r="A256">
        <v>63252</v>
      </c>
      <c r="B256" t="s">
        <v>273</v>
      </c>
      <c r="C256" t="s">
        <v>23</v>
      </c>
      <c r="D256" t="s">
        <v>584</v>
      </c>
      <c r="E256" t="s">
        <v>584</v>
      </c>
      <c r="F256">
        <v>100</v>
      </c>
      <c r="G256" t="s">
        <v>274</v>
      </c>
      <c r="H256">
        <v>20546</v>
      </c>
      <c r="I256" t="s">
        <v>584</v>
      </c>
      <c r="J256" t="s">
        <v>584</v>
      </c>
      <c r="K256" t="s">
        <v>584</v>
      </c>
      <c r="L256" t="s">
        <v>23</v>
      </c>
      <c r="M256" t="s">
        <v>1380</v>
      </c>
      <c r="N256" t="s">
        <v>1384</v>
      </c>
      <c r="O256" t="s">
        <v>1415</v>
      </c>
      <c r="P256" t="s">
        <v>1425</v>
      </c>
      <c r="Q256" t="s">
        <v>1934</v>
      </c>
      <c r="R256" t="s">
        <v>1935</v>
      </c>
      <c r="S256" t="s">
        <v>1936</v>
      </c>
      <c r="T256" t="s">
        <v>594</v>
      </c>
      <c r="U256" t="s">
        <v>595</v>
      </c>
      <c r="V256" t="s">
        <v>628</v>
      </c>
      <c r="W256" t="s">
        <v>596</v>
      </c>
      <c r="X256" t="s">
        <v>1339</v>
      </c>
      <c r="Y256" t="s">
        <v>613</v>
      </c>
      <c r="Z256" t="s">
        <v>23</v>
      </c>
      <c r="AA256">
        <v>1</v>
      </c>
      <c r="AB256" t="s">
        <v>288</v>
      </c>
      <c r="AC256">
        <v>553358</v>
      </c>
      <c r="AD256">
        <v>1107094</v>
      </c>
      <c r="AE256" t="s">
        <v>584</v>
      </c>
      <c r="AF256" t="s">
        <v>309</v>
      </c>
      <c r="AG256" t="s">
        <v>309</v>
      </c>
      <c r="AH256" t="s">
        <v>1666</v>
      </c>
      <c r="AI256" t="s">
        <v>1667</v>
      </c>
      <c r="AJ256" t="s">
        <v>362</v>
      </c>
      <c r="AK256" t="s">
        <v>584</v>
      </c>
      <c r="AL256" t="s">
        <v>1108</v>
      </c>
      <c r="AM256" t="s">
        <v>23</v>
      </c>
      <c r="AN256" t="s">
        <v>584</v>
      </c>
      <c r="AO256" t="s">
        <v>23</v>
      </c>
      <c r="AP256" t="s">
        <v>584</v>
      </c>
      <c r="AQ256" t="s">
        <v>23</v>
      </c>
      <c r="AR256" t="s">
        <v>584</v>
      </c>
      <c r="AS256" t="s">
        <v>584</v>
      </c>
      <c r="AT256">
        <v>38</v>
      </c>
      <c r="AU256" t="s">
        <v>294</v>
      </c>
      <c r="AV256" t="s">
        <v>314</v>
      </c>
      <c r="AW256">
        <v>1.5</v>
      </c>
      <c r="AX256" t="s">
        <v>31</v>
      </c>
      <c r="AY256">
        <v>1.5</v>
      </c>
      <c r="AZ256">
        <v>1.5</v>
      </c>
      <c r="BA256" t="s">
        <v>584</v>
      </c>
      <c r="BB256" t="s">
        <v>584</v>
      </c>
      <c r="BC256" t="s">
        <v>584</v>
      </c>
      <c r="BD256" t="s">
        <v>33</v>
      </c>
      <c r="BE256" t="s">
        <v>584</v>
      </c>
      <c r="BF256" t="s">
        <v>23</v>
      </c>
      <c r="BG256" t="s">
        <v>23</v>
      </c>
      <c r="BH256" t="s">
        <v>584</v>
      </c>
      <c r="BI256" t="s">
        <v>584</v>
      </c>
      <c r="BJ256" t="s">
        <v>584</v>
      </c>
      <c r="BK256">
        <v>88664</v>
      </c>
      <c r="BL256" t="s">
        <v>1530</v>
      </c>
      <c r="BM256" t="s">
        <v>1937</v>
      </c>
      <c r="BN256" t="s">
        <v>1938</v>
      </c>
      <c r="BO256">
        <v>1986</v>
      </c>
      <c r="BP256" t="s">
        <v>1959</v>
      </c>
    </row>
    <row r="257" spans="1:68" x14ac:dyDescent="0.25">
      <c r="A257">
        <v>63252</v>
      </c>
      <c r="B257" t="s">
        <v>273</v>
      </c>
      <c r="C257" t="s">
        <v>23</v>
      </c>
      <c r="D257" t="s">
        <v>584</v>
      </c>
      <c r="E257" t="s">
        <v>584</v>
      </c>
      <c r="F257">
        <v>100</v>
      </c>
      <c r="G257" t="s">
        <v>274</v>
      </c>
      <c r="H257">
        <v>16787</v>
      </c>
      <c r="I257" t="s">
        <v>584</v>
      </c>
      <c r="J257" t="s">
        <v>584</v>
      </c>
      <c r="K257" t="s">
        <v>584</v>
      </c>
      <c r="L257" t="s">
        <v>23</v>
      </c>
      <c r="M257" t="s">
        <v>1380</v>
      </c>
      <c r="N257" t="s">
        <v>1384</v>
      </c>
      <c r="O257" t="s">
        <v>1550</v>
      </c>
      <c r="P257" t="s">
        <v>1551</v>
      </c>
      <c r="Q257" t="s">
        <v>1763</v>
      </c>
      <c r="R257" t="s">
        <v>1764</v>
      </c>
      <c r="S257" t="s">
        <v>1765</v>
      </c>
      <c r="T257" t="s">
        <v>594</v>
      </c>
      <c r="U257" t="s">
        <v>595</v>
      </c>
      <c r="V257" t="s">
        <v>628</v>
      </c>
      <c r="W257" t="s">
        <v>596</v>
      </c>
      <c r="X257" t="s">
        <v>629</v>
      </c>
      <c r="Y257" t="s">
        <v>613</v>
      </c>
      <c r="Z257" t="s">
        <v>23</v>
      </c>
      <c r="AA257">
        <v>2</v>
      </c>
      <c r="AB257" t="s">
        <v>288</v>
      </c>
      <c r="AC257">
        <v>515143</v>
      </c>
      <c r="AD257">
        <v>1129407</v>
      </c>
      <c r="AE257" t="s">
        <v>584</v>
      </c>
      <c r="AF257" t="s">
        <v>309</v>
      </c>
      <c r="AG257" t="s">
        <v>309</v>
      </c>
      <c r="AH257" t="s">
        <v>310</v>
      </c>
      <c r="AI257" t="s">
        <v>311</v>
      </c>
      <c r="AJ257" t="s">
        <v>361</v>
      </c>
      <c r="AK257" t="s">
        <v>584</v>
      </c>
      <c r="AL257" t="s">
        <v>1108</v>
      </c>
      <c r="AM257" t="s">
        <v>23</v>
      </c>
      <c r="AN257" t="s">
        <v>584</v>
      </c>
      <c r="AO257" t="s">
        <v>23</v>
      </c>
      <c r="AP257" t="s">
        <v>584</v>
      </c>
      <c r="AQ257" t="s">
        <v>23</v>
      </c>
      <c r="AR257" t="s">
        <v>584</v>
      </c>
      <c r="AS257" t="s">
        <v>584</v>
      </c>
      <c r="AT257">
        <v>12</v>
      </c>
      <c r="AU257" t="s">
        <v>294</v>
      </c>
      <c r="AV257" t="s">
        <v>314</v>
      </c>
      <c r="AW257">
        <v>1.5</v>
      </c>
      <c r="AX257" t="s">
        <v>31</v>
      </c>
      <c r="AY257">
        <v>1.5</v>
      </c>
      <c r="AZ257">
        <v>1.5</v>
      </c>
      <c r="BA257" t="s">
        <v>584</v>
      </c>
      <c r="BB257" t="s">
        <v>584</v>
      </c>
      <c r="BC257" t="s">
        <v>584</v>
      </c>
      <c r="BD257" t="s">
        <v>33</v>
      </c>
      <c r="BE257" t="s">
        <v>584</v>
      </c>
      <c r="BF257" t="s">
        <v>23</v>
      </c>
      <c r="BG257" t="s">
        <v>23</v>
      </c>
      <c r="BH257" t="s">
        <v>584</v>
      </c>
      <c r="BI257" t="s">
        <v>584</v>
      </c>
      <c r="BJ257" t="s">
        <v>584</v>
      </c>
      <c r="BK257">
        <v>88723</v>
      </c>
      <c r="BL257" t="s">
        <v>1766</v>
      </c>
      <c r="BM257" t="s">
        <v>1767</v>
      </c>
      <c r="BN257" t="s">
        <v>1768</v>
      </c>
      <c r="BO257">
        <v>1987</v>
      </c>
      <c r="BP257" t="s">
        <v>1769</v>
      </c>
    </row>
    <row r="258" spans="1:68" x14ac:dyDescent="0.25">
      <c r="A258">
        <v>63252</v>
      </c>
      <c r="B258" t="s">
        <v>273</v>
      </c>
      <c r="C258" t="s">
        <v>23</v>
      </c>
      <c r="D258" t="s">
        <v>584</v>
      </c>
      <c r="E258" t="s">
        <v>1731</v>
      </c>
      <c r="F258">
        <v>100</v>
      </c>
      <c r="G258" t="s">
        <v>274</v>
      </c>
      <c r="H258">
        <v>15979</v>
      </c>
      <c r="I258">
        <v>1</v>
      </c>
      <c r="J258" t="s">
        <v>1867</v>
      </c>
      <c r="K258" t="s">
        <v>1429</v>
      </c>
      <c r="L258" t="s">
        <v>23</v>
      </c>
      <c r="M258" t="s">
        <v>1380</v>
      </c>
      <c r="N258" t="s">
        <v>1384</v>
      </c>
      <c r="O258" t="s">
        <v>1415</v>
      </c>
      <c r="P258" t="s">
        <v>1416</v>
      </c>
      <c r="Q258" t="s">
        <v>1534</v>
      </c>
      <c r="R258" t="s">
        <v>1535</v>
      </c>
      <c r="S258" t="s">
        <v>1536</v>
      </c>
      <c r="T258" t="s">
        <v>594</v>
      </c>
      <c r="U258" t="s">
        <v>595</v>
      </c>
      <c r="V258" t="s">
        <v>628</v>
      </c>
      <c r="W258" t="s">
        <v>596</v>
      </c>
      <c r="X258" t="s">
        <v>913</v>
      </c>
      <c r="Y258" t="s">
        <v>613</v>
      </c>
      <c r="Z258" t="s">
        <v>23</v>
      </c>
      <c r="AA258">
        <v>1</v>
      </c>
      <c r="AB258" t="s">
        <v>288</v>
      </c>
      <c r="AC258">
        <v>587654</v>
      </c>
      <c r="AD258">
        <v>1073522</v>
      </c>
      <c r="AE258" t="s">
        <v>584</v>
      </c>
      <c r="AF258" t="s">
        <v>309</v>
      </c>
      <c r="AG258" t="s">
        <v>309</v>
      </c>
      <c r="AH258" t="s">
        <v>310</v>
      </c>
      <c r="AI258" t="s">
        <v>311</v>
      </c>
      <c r="AJ258" t="s">
        <v>361</v>
      </c>
      <c r="AK258" t="s">
        <v>584</v>
      </c>
      <c r="AL258" t="s">
        <v>1108</v>
      </c>
      <c r="AM258" t="s">
        <v>23</v>
      </c>
      <c r="AN258" t="s">
        <v>584</v>
      </c>
      <c r="AO258" t="s">
        <v>23</v>
      </c>
      <c r="AP258" t="s">
        <v>584</v>
      </c>
      <c r="AQ258" t="s">
        <v>23</v>
      </c>
      <c r="AR258" t="s">
        <v>584</v>
      </c>
      <c r="AS258" t="s">
        <v>584</v>
      </c>
      <c r="AT258">
        <v>31</v>
      </c>
      <c r="AU258" t="s">
        <v>294</v>
      </c>
      <c r="AV258" t="s">
        <v>314</v>
      </c>
      <c r="AW258">
        <v>1.5</v>
      </c>
      <c r="AX258" t="s">
        <v>31</v>
      </c>
      <c r="AY258">
        <v>1.5</v>
      </c>
      <c r="AZ258">
        <v>1.5</v>
      </c>
      <c r="BA258" t="s">
        <v>584</v>
      </c>
      <c r="BB258" t="s">
        <v>584</v>
      </c>
      <c r="BC258" t="s">
        <v>584</v>
      </c>
      <c r="BD258" t="s">
        <v>33</v>
      </c>
      <c r="BE258" t="s">
        <v>584</v>
      </c>
      <c r="BF258" t="s">
        <v>23</v>
      </c>
      <c r="BG258" t="s">
        <v>23</v>
      </c>
      <c r="BH258" t="s">
        <v>584</v>
      </c>
      <c r="BI258" t="s">
        <v>584</v>
      </c>
      <c r="BJ258" t="s">
        <v>584</v>
      </c>
      <c r="BK258">
        <v>121210</v>
      </c>
      <c r="BL258" t="s">
        <v>1960</v>
      </c>
      <c r="BM258" t="s">
        <v>1961</v>
      </c>
      <c r="BN258" t="s">
        <v>1962</v>
      </c>
      <c r="BO258">
        <v>1994</v>
      </c>
      <c r="BP258" t="s">
        <v>1963</v>
      </c>
    </row>
    <row r="259" spans="1:68" x14ac:dyDescent="0.25">
      <c r="A259">
        <v>63252</v>
      </c>
      <c r="B259" t="s">
        <v>273</v>
      </c>
      <c r="C259" t="s">
        <v>23</v>
      </c>
      <c r="D259" t="s">
        <v>584</v>
      </c>
      <c r="E259" t="s">
        <v>1731</v>
      </c>
      <c r="F259">
        <v>100</v>
      </c>
      <c r="G259" t="s">
        <v>274</v>
      </c>
      <c r="H259">
        <v>18712</v>
      </c>
      <c r="I259" t="s">
        <v>584</v>
      </c>
      <c r="J259" t="s">
        <v>584</v>
      </c>
      <c r="K259" t="s">
        <v>584</v>
      </c>
      <c r="L259" t="s">
        <v>23</v>
      </c>
      <c r="M259" t="s">
        <v>1380</v>
      </c>
      <c r="N259" t="s">
        <v>1384</v>
      </c>
      <c r="O259" t="s">
        <v>1415</v>
      </c>
      <c r="P259" t="s">
        <v>1425</v>
      </c>
      <c r="Q259" t="s">
        <v>1724</v>
      </c>
      <c r="R259" t="s">
        <v>1725</v>
      </c>
      <c r="S259" t="s">
        <v>1726</v>
      </c>
      <c r="T259" t="s">
        <v>594</v>
      </c>
      <c r="U259" t="s">
        <v>595</v>
      </c>
      <c r="V259" t="s">
        <v>628</v>
      </c>
      <c r="W259" t="s">
        <v>596</v>
      </c>
      <c r="X259" t="s">
        <v>629</v>
      </c>
      <c r="Y259" t="s">
        <v>613</v>
      </c>
      <c r="Z259" t="s">
        <v>23</v>
      </c>
      <c r="AA259">
        <v>1</v>
      </c>
      <c r="AB259" t="s">
        <v>288</v>
      </c>
      <c r="AC259">
        <v>515008</v>
      </c>
      <c r="AD259">
        <v>1081294</v>
      </c>
      <c r="AE259" t="s">
        <v>584</v>
      </c>
      <c r="AF259" t="s">
        <v>309</v>
      </c>
      <c r="AG259" t="s">
        <v>309</v>
      </c>
      <c r="AH259" t="s">
        <v>1666</v>
      </c>
      <c r="AI259" t="s">
        <v>1667</v>
      </c>
      <c r="AJ259" t="s">
        <v>362</v>
      </c>
      <c r="AK259" t="s">
        <v>584</v>
      </c>
      <c r="AL259" t="s">
        <v>1108</v>
      </c>
      <c r="AM259" t="s">
        <v>23</v>
      </c>
      <c r="AN259" t="s">
        <v>584</v>
      </c>
      <c r="AO259" t="s">
        <v>23</v>
      </c>
      <c r="AP259" t="s">
        <v>584</v>
      </c>
      <c r="AQ259" t="s">
        <v>23</v>
      </c>
      <c r="AR259" t="s">
        <v>584</v>
      </c>
      <c r="AS259" t="s">
        <v>905</v>
      </c>
      <c r="AT259">
        <v>2</v>
      </c>
      <c r="AU259" t="s">
        <v>294</v>
      </c>
      <c r="AV259" t="s">
        <v>314</v>
      </c>
      <c r="AW259">
        <v>1.5</v>
      </c>
      <c r="AX259" t="s">
        <v>31</v>
      </c>
      <c r="AY259">
        <v>1.5</v>
      </c>
      <c r="AZ259">
        <v>1.5</v>
      </c>
      <c r="BA259" t="s">
        <v>584</v>
      </c>
      <c r="BB259" t="s">
        <v>584</v>
      </c>
      <c r="BC259" t="s">
        <v>584</v>
      </c>
      <c r="BD259" t="s">
        <v>33</v>
      </c>
      <c r="BE259" t="s">
        <v>584</v>
      </c>
      <c r="BF259" t="s">
        <v>23</v>
      </c>
      <c r="BG259" t="s">
        <v>23</v>
      </c>
      <c r="BH259" t="s">
        <v>584</v>
      </c>
      <c r="BI259" t="s">
        <v>584</v>
      </c>
      <c r="BJ259" t="s">
        <v>584</v>
      </c>
      <c r="BK259">
        <v>88672</v>
      </c>
      <c r="BL259" t="s">
        <v>1955</v>
      </c>
      <c r="BM259" t="s">
        <v>1964</v>
      </c>
      <c r="BN259" t="s">
        <v>1965</v>
      </c>
      <c r="BO259">
        <v>1986</v>
      </c>
      <c r="BP259" t="s">
        <v>1966</v>
      </c>
    </row>
    <row r="260" spans="1:68" x14ac:dyDescent="0.25">
      <c r="A260">
        <v>63252</v>
      </c>
      <c r="B260" t="s">
        <v>273</v>
      </c>
      <c r="C260" t="s">
        <v>23</v>
      </c>
      <c r="D260" t="s">
        <v>584</v>
      </c>
      <c r="E260" t="s">
        <v>584</v>
      </c>
      <c r="F260">
        <v>100</v>
      </c>
      <c r="G260" t="s">
        <v>274</v>
      </c>
      <c r="H260">
        <v>5569</v>
      </c>
      <c r="I260" t="s">
        <v>584</v>
      </c>
      <c r="J260" t="s">
        <v>584</v>
      </c>
      <c r="K260" t="s">
        <v>584</v>
      </c>
      <c r="L260" t="s">
        <v>584</v>
      </c>
      <c r="M260" t="s">
        <v>1380</v>
      </c>
      <c r="N260" t="s">
        <v>1381</v>
      </c>
      <c r="O260" t="s">
        <v>584</v>
      </c>
      <c r="P260" t="s">
        <v>584</v>
      </c>
      <c r="Q260" t="s">
        <v>584</v>
      </c>
      <c r="R260" t="s">
        <v>1381</v>
      </c>
      <c r="S260" t="s">
        <v>1470</v>
      </c>
      <c r="T260" t="s">
        <v>594</v>
      </c>
      <c r="U260" t="s">
        <v>595</v>
      </c>
      <c r="V260" t="s">
        <v>628</v>
      </c>
      <c r="W260" t="s">
        <v>596</v>
      </c>
      <c r="X260" t="s">
        <v>1339</v>
      </c>
      <c r="Y260" t="s">
        <v>613</v>
      </c>
      <c r="Z260" t="s">
        <v>1967</v>
      </c>
      <c r="AA260">
        <v>1</v>
      </c>
      <c r="AB260" t="s">
        <v>497</v>
      </c>
      <c r="AC260">
        <v>2166967</v>
      </c>
      <c r="AD260">
        <v>2326005</v>
      </c>
      <c r="AE260" t="s">
        <v>584</v>
      </c>
      <c r="AF260" t="s">
        <v>309</v>
      </c>
      <c r="AG260" t="s">
        <v>309</v>
      </c>
      <c r="AH260" t="s">
        <v>310</v>
      </c>
      <c r="AI260" t="s">
        <v>311</v>
      </c>
      <c r="AJ260" t="s">
        <v>362</v>
      </c>
      <c r="AK260" t="s">
        <v>584</v>
      </c>
      <c r="AL260" t="s">
        <v>1108</v>
      </c>
      <c r="AM260" t="s">
        <v>584</v>
      </c>
      <c r="AN260" t="s">
        <v>584</v>
      </c>
      <c r="AO260" t="s">
        <v>313</v>
      </c>
      <c r="AP260" t="s">
        <v>584</v>
      </c>
      <c r="AQ260" t="s">
        <v>584</v>
      </c>
      <c r="AR260" t="s">
        <v>584</v>
      </c>
      <c r="AS260" t="s">
        <v>584</v>
      </c>
      <c r="AT260">
        <v>1</v>
      </c>
      <c r="AU260" t="s">
        <v>294</v>
      </c>
      <c r="AV260" t="s">
        <v>314</v>
      </c>
      <c r="AW260">
        <v>1.68</v>
      </c>
      <c r="AX260" t="s">
        <v>767</v>
      </c>
      <c r="AY260">
        <v>1.68</v>
      </c>
      <c r="AZ260">
        <v>1.4985599999999999</v>
      </c>
      <c r="BA260" t="s">
        <v>584</v>
      </c>
      <c r="BB260" t="s">
        <v>584</v>
      </c>
      <c r="BC260" t="s">
        <v>584</v>
      </c>
      <c r="BD260" t="s">
        <v>33</v>
      </c>
      <c r="BE260" t="s">
        <v>584</v>
      </c>
      <c r="BF260" t="s">
        <v>23</v>
      </c>
      <c r="BG260" t="s">
        <v>23</v>
      </c>
      <c r="BH260" t="s">
        <v>584</v>
      </c>
      <c r="BI260" t="s">
        <v>584</v>
      </c>
      <c r="BJ260" t="s">
        <v>584</v>
      </c>
      <c r="BK260">
        <v>63402</v>
      </c>
      <c r="BL260" t="s">
        <v>1968</v>
      </c>
      <c r="BM260" t="s">
        <v>1969</v>
      </c>
      <c r="BN260" t="s">
        <v>1970</v>
      </c>
      <c r="BO260">
        <v>1985</v>
      </c>
      <c r="BP260" t="s">
        <v>1971</v>
      </c>
    </row>
    <row r="261" spans="1:68" x14ac:dyDescent="0.25">
      <c r="A261">
        <v>63252</v>
      </c>
      <c r="B261" t="s">
        <v>273</v>
      </c>
      <c r="C261" t="s">
        <v>23</v>
      </c>
      <c r="D261" t="s">
        <v>584</v>
      </c>
      <c r="E261" t="s">
        <v>584</v>
      </c>
      <c r="F261">
        <v>100</v>
      </c>
      <c r="G261" t="s">
        <v>274</v>
      </c>
      <c r="H261">
        <v>5569</v>
      </c>
      <c r="I261" t="s">
        <v>584</v>
      </c>
      <c r="J261" t="s">
        <v>584</v>
      </c>
      <c r="K261" t="s">
        <v>584</v>
      </c>
      <c r="L261" t="s">
        <v>584</v>
      </c>
      <c r="M261" t="s">
        <v>1380</v>
      </c>
      <c r="N261" t="s">
        <v>1381</v>
      </c>
      <c r="O261" t="s">
        <v>584</v>
      </c>
      <c r="P261" t="s">
        <v>584</v>
      </c>
      <c r="Q261" t="s">
        <v>584</v>
      </c>
      <c r="R261" t="s">
        <v>1381</v>
      </c>
      <c r="S261" t="s">
        <v>1470</v>
      </c>
      <c r="T261" t="s">
        <v>594</v>
      </c>
      <c r="U261" t="s">
        <v>595</v>
      </c>
      <c r="V261" t="s">
        <v>628</v>
      </c>
      <c r="W261" t="s">
        <v>596</v>
      </c>
      <c r="X261" t="s">
        <v>1339</v>
      </c>
      <c r="Y261" t="s">
        <v>613</v>
      </c>
      <c r="Z261" t="s">
        <v>1967</v>
      </c>
      <c r="AA261">
        <v>1</v>
      </c>
      <c r="AB261" t="s">
        <v>497</v>
      </c>
      <c r="AC261">
        <v>2166967</v>
      </c>
      <c r="AD261">
        <v>2326004</v>
      </c>
      <c r="AE261" t="s">
        <v>584</v>
      </c>
      <c r="AF261" t="s">
        <v>309</v>
      </c>
      <c r="AG261" t="s">
        <v>309</v>
      </c>
      <c r="AH261" t="s">
        <v>310</v>
      </c>
      <c r="AI261" t="s">
        <v>311</v>
      </c>
      <c r="AJ261" t="s">
        <v>361</v>
      </c>
      <c r="AK261" t="s">
        <v>584</v>
      </c>
      <c r="AL261" t="s">
        <v>1108</v>
      </c>
      <c r="AM261" t="s">
        <v>584</v>
      </c>
      <c r="AN261" t="s">
        <v>584</v>
      </c>
      <c r="AO261" t="s">
        <v>313</v>
      </c>
      <c r="AP261" t="s">
        <v>584</v>
      </c>
      <c r="AQ261" t="s">
        <v>584</v>
      </c>
      <c r="AR261" t="s">
        <v>584</v>
      </c>
      <c r="AS261" t="s">
        <v>584</v>
      </c>
      <c r="AT261">
        <v>7</v>
      </c>
      <c r="AU261" t="s">
        <v>294</v>
      </c>
      <c r="AV261" t="s">
        <v>314</v>
      </c>
      <c r="AW261">
        <v>1.68</v>
      </c>
      <c r="AX261" t="s">
        <v>767</v>
      </c>
      <c r="AY261">
        <v>1.68</v>
      </c>
      <c r="AZ261">
        <v>1.4985599999999999</v>
      </c>
      <c r="BA261" t="s">
        <v>584</v>
      </c>
      <c r="BB261" t="s">
        <v>584</v>
      </c>
      <c r="BC261" t="s">
        <v>584</v>
      </c>
      <c r="BD261" t="s">
        <v>33</v>
      </c>
      <c r="BE261" t="s">
        <v>584</v>
      </c>
      <c r="BF261" t="s">
        <v>23</v>
      </c>
      <c r="BG261" t="s">
        <v>23</v>
      </c>
      <c r="BH261" t="s">
        <v>584</v>
      </c>
      <c r="BI261" t="s">
        <v>584</v>
      </c>
      <c r="BJ261" t="s">
        <v>584</v>
      </c>
      <c r="BK261">
        <v>63402</v>
      </c>
      <c r="BL261" t="s">
        <v>1968</v>
      </c>
      <c r="BM261" t="s">
        <v>1969</v>
      </c>
      <c r="BN261" t="s">
        <v>1970</v>
      </c>
      <c r="BO261">
        <v>1985</v>
      </c>
      <c r="BP261" t="s">
        <v>1972</v>
      </c>
    </row>
    <row r="262" spans="1:68" x14ac:dyDescent="0.25">
      <c r="A262">
        <v>63252</v>
      </c>
      <c r="B262" t="s">
        <v>273</v>
      </c>
      <c r="C262" t="s">
        <v>23</v>
      </c>
      <c r="D262" t="s">
        <v>584</v>
      </c>
      <c r="E262" t="s">
        <v>584</v>
      </c>
      <c r="F262">
        <v>100</v>
      </c>
      <c r="G262" t="s">
        <v>274</v>
      </c>
      <c r="H262">
        <v>5569</v>
      </c>
      <c r="I262" t="s">
        <v>584</v>
      </c>
      <c r="J262" t="s">
        <v>584</v>
      </c>
      <c r="K262" t="s">
        <v>584</v>
      </c>
      <c r="L262" t="s">
        <v>584</v>
      </c>
      <c r="M262" t="s">
        <v>1380</v>
      </c>
      <c r="N262" t="s">
        <v>1381</v>
      </c>
      <c r="O262" t="s">
        <v>584</v>
      </c>
      <c r="P262" t="s">
        <v>584</v>
      </c>
      <c r="Q262" t="s">
        <v>584</v>
      </c>
      <c r="R262" t="s">
        <v>1381</v>
      </c>
      <c r="S262" t="s">
        <v>1470</v>
      </c>
      <c r="T262" t="s">
        <v>594</v>
      </c>
      <c r="U262" t="s">
        <v>595</v>
      </c>
      <c r="V262" t="s">
        <v>628</v>
      </c>
      <c r="W262" t="s">
        <v>596</v>
      </c>
      <c r="X262" t="s">
        <v>1339</v>
      </c>
      <c r="Y262" t="s">
        <v>613</v>
      </c>
      <c r="Z262" t="s">
        <v>1967</v>
      </c>
      <c r="AA262">
        <v>1</v>
      </c>
      <c r="AB262" t="s">
        <v>497</v>
      </c>
      <c r="AC262">
        <v>2166965</v>
      </c>
      <c r="AD262">
        <v>2326001</v>
      </c>
      <c r="AE262" t="s">
        <v>584</v>
      </c>
      <c r="AF262" t="s">
        <v>309</v>
      </c>
      <c r="AG262" t="s">
        <v>309</v>
      </c>
      <c r="AH262" t="s">
        <v>310</v>
      </c>
      <c r="AI262" t="s">
        <v>311</v>
      </c>
      <c r="AJ262" t="s">
        <v>362</v>
      </c>
      <c r="AK262" t="s">
        <v>584</v>
      </c>
      <c r="AL262" t="s">
        <v>1108</v>
      </c>
      <c r="AM262" t="s">
        <v>584</v>
      </c>
      <c r="AN262" t="s">
        <v>584</v>
      </c>
      <c r="AO262" t="s">
        <v>313</v>
      </c>
      <c r="AP262" t="s">
        <v>584</v>
      </c>
      <c r="AQ262" t="s">
        <v>584</v>
      </c>
      <c r="AR262" t="s">
        <v>584</v>
      </c>
      <c r="AS262" t="s">
        <v>584</v>
      </c>
      <c r="AT262">
        <v>1</v>
      </c>
      <c r="AU262" t="s">
        <v>294</v>
      </c>
      <c r="AV262" t="s">
        <v>314</v>
      </c>
      <c r="AW262">
        <v>1.68</v>
      </c>
      <c r="AX262" t="s">
        <v>767</v>
      </c>
      <c r="AY262">
        <v>1.68</v>
      </c>
      <c r="AZ262">
        <v>1.4985599999999999</v>
      </c>
      <c r="BA262" t="s">
        <v>584</v>
      </c>
      <c r="BB262" t="s">
        <v>584</v>
      </c>
      <c r="BC262" t="s">
        <v>584</v>
      </c>
      <c r="BD262" t="s">
        <v>33</v>
      </c>
      <c r="BE262" t="s">
        <v>584</v>
      </c>
      <c r="BF262" t="s">
        <v>23</v>
      </c>
      <c r="BG262" t="s">
        <v>23</v>
      </c>
      <c r="BH262" t="s">
        <v>584</v>
      </c>
      <c r="BI262" t="s">
        <v>584</v>
      </c>
      <c r="BJ262" t="s">
        <v>584</v>
      </c>
      <c r="BK262">
        <v>63402</v>
      </c>
      <c r="BL262" t="s">
        <v>1968</v>
      </c>
      <c r="BM262" t="s">
        <v>1969</v>
      </c>
      <c r="BN262" t="s">
        <v>1970</v>
      </c>
      <c r="BO262">
        <v>1985</v>
      </c>
      <c r="BP262" t="s">
        <v>1973</v>
      </c>
    </row>
    <row r="263" spans="1:68" x14ac:dyDescent="0.25">
      <c r="A263">
        <v>63252</v>
      </c>
      <c r="B263" t="s">
        <v>273</v>
      </c>
      <c r="C263" t="s">
        <v>23</v>
      </c>
      <c r="D263" t="s">
        <v>584</v>
      </c>
      <c r="E263" t="s">
        <v>584</v>
      </c>
      <c r="F263">
        <v>100</v>
      </c>
      <c r="G263" t="s">
        <v>274</v>
      </c>
      <c r="H263">
        <v>5569</v>
      </c>
      <c r="I263" t="s">
        <v>584</v>
      </c>
      <c r="J263" t="s">
        <v>584</v>
      </c>
      <c r="K263" t="s">
        <v>584</v>
      </c>
      <c r="L263" t="s">
        <v>584</v>
      </c>
      <c r="M263" t="s">
        <v>1380</v>
      </c>
      <c r="N263" t="s">
        <v>1381</v>
      </c>
      <c r="O263" t="s">
        <v>584</v>
      </c>
      <c r="P263" t="s">
        <v>584</v>
      </c>
      <c r="Q263" t="s">
        <v>584</v>
      </c>
      <c r="R263" t="s">
        <v>1381</v>
      </c>
      <c r="S263" t="s">
        <v>1470</v>
      </c>
      <c r="T263" t="s">
        <v>594</v>
      </c>
      <c r="U263" t="s">
        <v>595</v>
      </c>
      <c r="V263" t="s">
        <v>628</v>
      </c>
      <c r="W263" t="s">
        <v>596</v>
      </c>
      <c r="X263" t="s">
        <v>1339</v>
      </c>
      <c r="Y263" t="s">
        <v>613</v>
      </c>
      <c r="Z263" t="s">
        <v>1967</v>
      </c>
      <c r="AA263">
        <v>1</v>
      </c>
      <c r="AB263" t="s">
        <v>497</v>
      </c>
      <c r="AC263">
        <v>2166965</v>
      </c>
      <c r="AD263">
        <v>2326002</v>
      </c>
      <c r="AE263" t="s">
        <v>584</v>
      </c>
      <c r="AF263" t="s">
        <v>309</v>
      </c>
      <c r="AG263" t="s">
        <v>309</v>
      </c>
      <c r="AH263" t="s">
        <v>310</v>
      </c>
      <c r="AI263" t="s">
        <v>311</v>
      </c>
      <c r="AJ263" t="s">
        <v>361</v>
      </c>
      <c r="AK263" t="s">
        <v>584</v>
      </c>
      <c r="AL263" t="s">
        <v>1108</v>
      </c>
      <c r="AM263" t="s">
        <v>584</v>
      </c>
      <c r="AN263" t="s">
        <v>584</v>
      </c>
      <c r="AO263" t="s">
        <v>313</v>
      </c>
      <c r="AP263" t="s">
        <v>584</v>
      </c>
      <c r="AQ263" t="s">
        <v>584</v>
      </c>
      <c r="AR263" t="s">
        <v>584</v>
      </c>
      <c r="AS263" t="s">
        <v>584</v>
      </c>
      <c r="AT263">
        <v>7</v>
      </c>
      <c r="AU263" t="s">
        <v>294</v>
      </c>
      <c r="AV263" t="s">
        <v>314</v>
      </c>
      <c r="AW263">
        <v>1.68</v>
      </c>
      <c r="AX263" t="s">
        <v>767</v>
      </c>
      <c r="AY263">
        <v>1.68</v>
      </c>
      <c r="AZ263">
        <v>1.4985599999999999</v>
      </c>
      <c r="BA263" t="s">
        <v>584</v>
      </c>
      <c r="BB263" t="s">
        <v>584</v>
      </c>
      <c r="BC263" t="s">
        <v>584</v>
      </c>
      <c r="BD263" t="s">
        <v>33</v>
      </c>
      <c r="BE263" t="s">
        <v>584</v>
      </c>
      <c r="BF263" t="s">
        <v>23</v>
      </c>
      <c r="BG263" t="s">
        <v>23</v>
      </c>
      <c r="BH263" t="s">
        <v>584</v>
      </c>
      <c r="BI263" t="s">
        <v>584</v>
      </c>
      <c r="BJ263" t="s">
        <v>584</v>
      </c>
      <c r="BK263">
        <v>63402</v>
      </c>
      <c r="BL263" t="s">
        <v>1968</v>
      </c>
      <c r="BM263" t="s">
        <v>1969</v>
      </c>
      <c r="BN263" t="s">
        <v>1970</v>
      </c>
      <c r="BO263">
        <v>1985</v>
      </c>
      <c r="BP263" t="s">
        <v>1974</v>
      </c>
    </row>
    <row r="264" spans="1:68" x14ac:dyDescent="0.25">
      <c r="A264">
        <v>63252</v>
      </c>
      <c r="B264" t="s">
        <v>273</v>
      </c>
      <c r="C264" t="s">
        <v>23</v>
      </c>
      <c r="D264" t="s">
        <v>584</v>
      </c>
      <c r="E264" t="s">
        <v>584</v>
      </c>
      <c r="F264">
        <v>100</v>
      </c>
      <c r="G264" t="s">
        <v>274</v>
      </c>
      <c r="H264">
        <v>20327</v>
      </c>
      <c r="I264" t="s">
        <v>584</v>
      </c>
      <c r="J264" t="s">
        <v>584</v>
      </c>
      <c r="K264" t="s">
        <v>584</v>
      </c>
      <c r="L264" t="s">
        <v>584</v>
      </c>
      <c r="M264" t="s">
        <v>1380</v>
      </c>
      <c r="N264" t="s">
        <v>1384</v>
      </c>
      <c r="O264" t="s">
        <v>1415</v>
      </c>
      <c r="P264" t="s">
        <v>1975</v>
      </c>
      <c r="Q264" t="s">
        <v>1976</v>
      </c>
      <c r="R264" t="s">
        <v>1977</v>
      </c>
      <c r="S264" t="s">
        <v>1978</v>
      </c>
      <c r="T264" t="s">
        <v>594</v>
      </c>
      <c r="U264" t="s">
        <v>595</v>
      </c>
      <c r="V264" t="s">
        <v>628</v>
      </c>
      <c r="W264" t="s">
        <v>765</v>
      </c>
      <c r="X264" t="s">
        <v>854</v>
      </c>
      <c r="Y264" t="s">
        <v>613</v>
      </c>
      <c r="Z264" t="s">
        <v>23</v>
      </c>
      <c r="AA264">
        <v>1</v>
      </c>
      <c r="AB264" t="s">
        <v>288</v>
      </c>
      <c r="AC264">
        <v>509071</v>
      </c>
      <c r="AD264">
        <v>1031943</v>
      </c>
      <c r="AE264" t="s">
        <v>584</v>
      </c>
      <c r="AF264" t="s">
        <v>309</v>
      </c>
      <c r="AG264" t="s">
        <v>309</v>
      </c>
      <c r="AH264" t="s">
        <v>310</v>
      </c>
      <c r="AI264" t="s">
        <v>311</v>
      </c>
      <c r="AJ264" t="s">
        <v>361</v>
      </c>
      <c r="AK264" t="s">
        <v>584</v>
      </c>
      <c r="AL264" t="s">
        <v>1108</v>
      </c>
      <c r="AM264" t="s">
        <v>23</v>
      </c>
      <c r="AN264" t="s">
        <v>584</v>
      </c>
      <c r="AO264" t="s">
        <v>23</v>
      </c>
      <c r="AP264" t="s">
        <v>584</v>
      </c>
      <c r="AQ264" t="s">
        <v>23</v>
      </c>
      <c r="AR264" t="s">
        <v>584</v>
      </c>
      <c r="AS264" t="s">
        <v>584</v>
      </c>
      <c r="AT264" t="s">
        <v>584</v>
      </c>
      <c r="AU264" t="s">
        <v>1131</v>
      </c>
      <c r="AV264" t="s">
        <v>314</v>
      </c>
      <c r="AW264">
        <v>1.68</v>
      </c>
      <c r="AX264" t="s">
        <v>767</v>
      </c>
      <c r="AY264">
        <v>1.68</v>
      </c>
      <c r="AZ264">
        <v>1.4985599999999999</v>
      </c>
      <c r="BA264" t="s">
        <v>584</v>
      </c>
      <c r="BB264" t="s">
        <v>584</v>
      </c>
      <c r="BC264" t="s">
        <v>584</v>
      </c>
      <c r="BD264" t="s">
        <v>33</v>
      </c>
      <c r="BE264" t="s">
        <v>584</v>
      </c>
      <c r="BF264" t="s">
        <v>23</v>
      </c>
      <c r="BG264" t="s">
        <v>23</v>
      </c>
      <c r="BH264" t="s">
        <v>584</v>
      </c>
      <c r="BI264" t="s">
        <v>584</v>
      </c>
      <c r="BJ264" t="s">
        <v>584</v>
      </c>
      <c r="BK264">
        <v>114763</v>
      </c>
      <c r="BL264" t="s">
        <v>1133</v>
      </c>
      <c r="BM264" t="s">
        <v>1134</v>
      </c>
      <c r="BN264" t="s">
        <v>1135</v>
      </c>
      <c r="BO264">
        <v>1977</v>
      </c>
      <c r="BP264" t="s">
        <v>1979</v>
      </c>
    </row>
    <row r="265" spans="1:68" x14ac:dyDescent="0.25">
      <c r="A265">
        <v>63252</v>
      </c>
      <c r="B265" t="s">
        <v>273</v>
      </c>
      <c r="C265" t="s">
        <v>23</v>
      </c>
      <c r="D265" t="s">
        <v>584</v>
      </c>
      <c r="E265" t="s">
        <v>584</v>
      </c>
      <c r="F265">
        <v>100</v>
      </c>
      <c r="G265" t="s">
        <v>274</v>
      </c>
      <c r="H265">
        <v>15979</v>
      </c>
      <c r="I265" t="s">
        <v>584</v>
      </c>
      <c r="J265" t="s">
        <v>584</v>
      </c>
      <c r="K265" t="s">
        <v>1429</v>
      </c>
      <c r="L265" t="s">
        <v>23</v>
      </c>
      <c r="M265" t="s">
        <v>1380</v>
      </c>
      <c r="N265" t="s">
        <v>1384</v>
      </c>
      <c r="O265" t="s">
        <v>1415</v>
      </c>
      <c r="P265" t="s">
        <v>1416</v>
      </c>
      <c r="Q265" t="s">
        <v>1534</v>
      </c>
      <c r="R265" t="s">
        <v>1535</v>
      </c>
      <c r="S265" t="s">
        <v>1536</v>
      </c>
      <c r="T265" t="s">
        <v>594</v>
      </c>
      <c r="U265" t="s">
        <v>595</v>
      </c>
      <c r="V265" t="s">
        <v>628</v>
      </c>
      <c r="W265" t="s">
        <v>596</v>
      </c>
      <c r="X265" t="s">
        <v>629</v>
      </c>
      <c r="Y265" t="s">
        <v>613</v>
      </c>
      <c r="Z265" t="s">
        <v>23</v>
      </c>
      <c r="AA265">
        <v>1</v>
      </c>
      <c r="AB265" t="s">
        <v>288</v>
      </c>
      <c r="AC265">
        <v>511661</v>
      </c>
      <c r="AD265">
        <v>1029089</v>
      </c>
      <c r="AE265" t="s">
        <v>584</v>
      </c>
      <c r="AF265" t="s">
        <v>309</v>
      </c>
      <c r="AG265" t="s">
        <v>309</v>
      </c>
      <c r="AH265" t="s">
        <v>310</v>
      </c>
      <c r="AI265" t="s">
        <v>311</v>
      </c>
      <c r="AJ265" t="s">
        <v>362</v>
      </c>
      <c r="AK265" t="s">
        <v>584</v>
      </c>
      <c r="AL265" t="s">
        <v>1108</v>
      </c>
      <c r="AM265" t="s">
        <v>23</v>
      </c>
      <c r="AN265" t="s">
        <v>584</v>
      </c>
      <c r="AO265" t="s">
        <v>23</v>
      </c>
      <c r="AP265" t="s">
        <v>584</v>
      </c>
      <c r="AQ265" t="s">
        <v>23</v>
      </c>
      <c r="AR265" t="s">
        <v>584</v>
      </c>
      <c r="AS265" t="s">
        <v>1143</v>
      </c>
      <c r="AT265">
        <v>60.88</v>
      </c>
      <c r="AU265" t="s">
        <v>294</v>
      </c>
      <c r="AV265" t="s">
        <v>314</v>
      </c>
      <c r="AW265">
        <v>1.68</v>
      </c>
      <c r="AX265" t="s">
        <v>767</v>
      </c>
      <c r="AY265">
        <v>1.68</v>
      </c>
      <c r="AZ265">
        <v>1.4985599999999999</v>
      </c>
      <c r="BA265" t="s">
        <v>584</v>
      </c>
      <c r="BB265" t="s">
        <v>584</v>
      </c>
      <c r="BC265" t="s">
        <v>584</v>
      </c>
      <c r="BD265" t="s">
        <v>33</v>
      </c>
      <c r="BE265" t="s">
        <v>584</v>
      </c>
      <c r="BF265" t="s">
        <v>23</v>
      </c>
      <c r="BG265" t="s">
        <v>23</v>
      </c>
      <c r="BH265" t="s">
        <v>584</v>
      </c>
      <c r="BI265" t="s">
        <v>584</v>
      </c>
      <c r="BJ265" t="s">
        <v>584</v>
      </c>
      <c r="BK265">
        <v>54825</v>
      </c>
      <c r="BL265" t="s">
        <v>1257</v>
      </c>
      <c r="BM265" t="s">
        <v>1258</v>
      </c>
      <c r="BN265" t="s">
        <v>1259</v>
      </c>
      <c r="BO265">
        <v>1977</v>
      </c>
      <c r="BP265" t="s">
        <v>1261</v>
      </c>
    </row>
    <row r="266" spans="1:68" x14ac:dyDescent="0.25">
      <c r="A266">
        <v>63252</v>
      </c>
      <c r="B266" t="s">
        <v>273</v>
      </c>
      <c r="C266" t="s">
        <v>23</v>
      </c>
      <c r="D266" t="s">
        <v>584</v>
      </c>
      <c r="E266" t="s">
        <v>584</v>
      </c>
      <c r="F266">
        <v>100</v>
      </c>
      <c r="G266" t="s">
        <v>274</v>
      </c>
      <c r="H266">
        <v>16499</v>
      </c>
      <c r="I266" t="s">
        <v>584</v>
      </c>
      <c r="J266" t="s">
        <v>584</v>
      </c>
      <c r="K266" t="s">
        <v>584</v>
      </c>
      <c r="L266" t="s">
        <v>584</v>
      </c>
      <c r="M266" t="s">
        <v>1380</v>
      </c>
      <c r="N266" t="s">
        <v>1384</v>
      </c>
      <c r="O266" t="s">
        <v>1514</v>
      </c>
      <c r="P266" t="s">
        <v>1741</v>
      </c>
      <c r="Q266" t="s">
        <v>1742</v>
      </c>
      <c r="R266" t="s">
        <v>1743</v>
      </c>
      <c r="S266" t="s">
        <v>1744</v>
      </c>
      <c r="T266" t="s">
        <v>594</v>
      </c>
      <c r="U266" t="s">
        <v>595</v>
      </c>
      <c r="V266" t="s">
        <v>628</v>
      </c>
      <c r="W266" t="s">
        <v>596</v>
      </c>
      <c r="X266" t="s">
        <v>1339</v>
      </c>
      <c r="Y266" t="s">
        <v>613</v>
      </c>
      <c r="Z266" t="s">
        <v>1967</v>
      </c>
      <c r="AA266">
        <v>1</v>
      </c>
      <c r="AB266" t="s">
        <v>497</v>
      </c>
      <c r="AC266">
        <v>2166971</v>
      </c>
      <c r="AD266">
        <v>2326010</v>
      </c>
      <c r="AE266" t="s">
        <v>584</v>
      </c>
      <c r="AF266" t="s">
        <v>309</v>
      </c>
      <c r="AG266" t="s">
        <v>309</v>
      </c>
      <c r="AH266" t="s">
        <v>310</v>
      </c>
      <c r="AI266" t="s">
        <v>311</v>
      </c>
      <c r="AJ266" t="s">
        <v>361</v>
      </c>
      <c r="AK266" t="s">
        <v>584</v>
      </c>
      <c r="AL266" t="s">
        <v>1108</v>
      </c>
      <c r="AM266" t="s">
        <v>584</v>
      </c>
      <c r="AN266" t="s">
        <v>584</v>
      </c>
      <c r="AO266" t="s">
        <v>823</v>
      </c>
      <c r="AP266" t="s">
        <v>584</v>
      </c>
      <c r="AQ266" t="s">
        <v>584</v>
      </c>
      <c r="AR266" t="s">
        <v>584</v>
      </c>
      <c r="AS266" t="s">
        <v>584</v>
      </c>
      <c r="AT266">
        <v>7</v>
      </c>
      <c r="AU266" t="s">
        <v>294</v>
      </c>
      <c r="AV266" t="s">
        <v>314</v>
      </c>
      <c r="AW266">
        <v>1.68</v>
      </c>
      <c r="AX266" t="s">
        <v>767</v>
      </c>
      <c r="AY266">
        <v>1.68</v>
      </c>
      <c r="AZ266">
        <v>1.4985599999999999</v>
      </c>
      <c r="BA266" t="s">
        <v>584</v>
      </c>
      <c r="BB266" t="s">
        <v>584</v>
      </c>
      <c r="BC266" t="s">
        <v>584</v>
      </c>
      <c r="BD266" t="s">
        <v>33</v>
      </c>
      <c r="BE266" t="s">
        <v>584</v>
      </c>
      <c r="BF266" t="s">
        <v>23</v>
      </c>
      <c r="BG266" t="s">
        <v>23</v>
      </c>
      <c r="BH266" t="s">
        <v>584</v>
      </c>
      <c r="BI266" t="s">
        <v>584</v>
      </c>
      <c r="BJ266" t="s">
        <v>584</v>
      </c>
      <c r="BK266">
        <v>63402</v>
      </c>
      <c r="BL266" t="s">
        <v>1968</v>
      </c>
      <c r="BM266" t="s">
        <v>1969</v>
      </c>
      <c r="BN266" t="s">
        <v>1970</v>
      </c>
      <c r="BO266">
        <v>1985</v>
      </c>
      <c r="BP266" t="s">
        <v>1972</v>
      </c>
    </row>
    <row r="267" spans="1:68" x14ac:dyDescent="0.25">
      <c r="A267">
        <v>63252</v>
      </c>
      <c r="B267" t="s">
        <v>273</v>
      </c>
      <c r="C267" t="s">
        <v>23</v>
      </c>
      <c r="D267" t="s">
        <v>584</v>
      </c>
      <c r="E267" t="s">
        <v>584</v>
      </c>
      <c r="F267">
        <v>100</v>
      </c>
      <c r="G267" t="s">
        <v>274</v>
      </c>
      <c r="H267">
        <v>16499</v>
      </c>
      <c r="I267" t="s">
        <v>584</v>
      </c>
      <c r="J267" t="s">
        <v>584</v>
      </c>
      <c r="K267" t="s">
        <v>584</v>
      </c>
      <c r="L267" t="s">
        <v>584</v>
      </c>
      <c r="M267" t="s">
        <v>1380</v>
      </c>
      <c r="N267" t="s">
        <v>1384</v>
      </c>
      <c r="O267" t="s">
        <v>1514</v>
      </c>
      <c r="P267" t="s">
        <v>1741</v>
      </c>
      <c r="Q267" t="s">
        <v>1742</v>
      </c>
      <c r="R267" t="s">
        <v>1743</v>
      </c>
      <c r="S267" t="s">
        <v>1744</v>
      </c>
      <c r="T267" t="s">
        <v>594</v>
      </c>
      <c r="U267" t="s">
        <v>595</v>
      </c>
      <c r="V267" t="s">
        <v>628</v>
      </c>
      <c r="W267" t="s">
        <v>596</v>
      </c>
      <c r="X267" t="s">
        <v>1339</v>
      </c>
      <c r="Y267" t="s">
        <v>613</v>
      </c>
      <c r="Z267" t="s">
        <v>1967</v>
      </c>
      <c r="AA267">
        <v>1</v>
      </c>
      <c r="AB267" t="s">
        <v>497</v>
      </c>
      <c r="AC267">
        <v>2166939</v>
      </c>
      <c r="AD267">
        <v>2325971</v>
      </c>
      <c r="AE267" t="s">
        <v>584</v>
      </c>
      <c r="AF267" t="s">
        <v>309</v>
      </c>
      <c r="AG267" t="s">
        <v>309</v>
      </c>
      <c r="AH267" t="s">
        <v>310</v>
      </c>
      <c r="AI267" t="s">
        <v>311</v>
      </c>
      <c r="AJ267" t="s">
        <v>361</v>
      </c>
      <c r="AK267" t="s">
        <v>584</v>
      </c>
      <c r="AL267" t="s">
        <v>1108</v>
      </c>
      <c r="AM267" t="s">
        <v>584</v>
      </c>
      <c r="AN267" t="s">
        <v>584</v>
      </c>
      <c r="AO267" t="s">
        <v>313</v>
      </c>
      <c r="AP267" t="s">
        <v>584</v>
      </c>
      <c r="AQ267" t="s">
        <v>584</v>
      </c>
      <c r="AR267" t="s">
        <v>584</v>
      </c>
      <c r="AS267" t="s">
        <v>584</v>
      </c>
      <c r="AT267">
        <v>14</v>
      </c>
      <c r="AU267" t="s">
        <v>294</v>
      </c>
      <c r="AV267" t="s">
        <v>314</v>
      </c>
      <c r="AW267">
        <v>1.68</v>
      </c>
      <c r="AX267" t="s">
        <v>767</v>
      </c>
      <c r="AY267">
        <v>1.68</v>
      </c>
      <c r="AZ267">
        <v>1.4985599999999999</v>
      </c>
      <c r="BA267" t="s">
        <v>584</v>
      </c>
      <c r="BB267" t="s">
        <v>584</v>
      </c>
      <c r="BC267" t="s">
        <v>584</v>
      </c>
      <c r="BD267" t="s">
        <v>33</v>
      </c>
      <c r="BE267" t="s">
        <v>584</v>
      </c>
      <c r="BF267" t="s">
        <v>23</v>
      </c>
      <c r="BG267" t="s">
        <v>23</v>
      </c>
      <c r="BH267" t="s">
        <v>584</v>
      </c>
      <c r="BI267" t="s">
        <v>584</v>
      </c>
      <c r="BJ267" t="s">
        <v>584</v>
      </c>
      <c r="BK267">
        <v>63402</v>
      </c>
      <c r="BL267" t="s">
        <v>1968</v>
      </c>
      <c r="BM267" t="s">
        <v>1969</v>
      </c>
      <c r="BN267" t="s">
        <v>1970</v>
      </c>
      <c r="BO267">
        <v>1985</v>
      </c>
      <c r="BP267" t="s">
        <v>1980</v>
      </c>
    </row>
    <row r="268" spans="1:68" x14ac:dyDescent="0.25">
      <c r="A268">
        <v>63252</v>
      </c>
      <c r="B268" t="s">
        <v>273</v>
      </c>
      <c r="C268" t="s">
        <v>23</v>
      </c>
      <c r="D268" t="s">
        <v>584</v>
      </c>
      <c r="E268" t="s">
        <v>584</v>
      </c>
      <c r="F268">
        <v>100</v>
      </c>
      <c r="G268" t="s">
        <v>274</v>
      </c>
      <c r="H268">
        <v>19681</v>
      </c>
      <c r="I268" t="s">
        <v>584</v>
      </c>
      <c r="J268" t="s">
        <v>584</v>
      </c>
      <c r="K268" t="s">
        <v>584</v>
      </c>
      <c r="L268" t="s">
        <v>584</v>
      </c>
      <c r="M268" t="s">
        <v>1380</v>
      </c>
      <c r="N268" t="s">
        <v>1384</v>
      </c>
      <c r="O268" t="s">
        <v>1546</v>
      </c>
      <c r="P268" t="s">
        <v>1981</v>
      </c>
      <c r="Q268" t="s">
        <v>1982</v>
      </c>
      <c r="R268" t="s">
        <v>280</v>
      </c>
      <c r="S268" t="s">
        <v>1983</v>
      </c>
      <c r="T268" t="s">
        <v>594</v>
      </c>
      <c r="U268" t="s">
        <v>595</v>
      </c>
      <c r="V268" t="s">
        <v>628</v>
      </c>
      <c r="W268" t="s">
        <v>596</v>
      </c>
      <c r="X268" t="s">
        <v>1339</v>
      </c>
      <c r="Y268" t="s">
        <v>613</v>
      </c>
      <c r="Z268" t="s">
        <v>1967</v>
      </c>
      <c r="AA268">
        <v>1</v>
      </c>
      <c r="AB268" t="s">
        <v>497</v>
      </c>
      <c r="AC268">
        <v>2166937</v>
      </c>
      <c r="AD268">
        <v>2325969</v>
      </c>
      <c r="AE268" t="s">
        <v>584</v>
      </c>
      <c r="AF268" t="s">
        <v>309</v>
      </c>
      <c r="AG268" t="s">
        <v>309</v>
      </c>
      <c r="AH268" t="s">
        <v>310</v>
      </c>
      <c r="AI268" t="s">
        <v>311</v>
      </c>
      <c r="AJ268" t="s">
        <v>361</v>
      </c>
      <c r="AK268" t="s">
        <v>584</v>
      </c>
      <c r="AL268" t="s">
        <v>1108</v>
      </c>
      <c r="AM268" t="s">
        <v>584</v>
      </c>
      <c r="AN268" t="s">
        <v>584</v>
      </c>
      <c r="AO268" t="s">
        <v>823</v>
      </c>
      <c r="AP268" t="s">
        <v>584</v>
      </c>
      <c r="AQ268" t="s">
        <v>584</v>
      </c>
      <c r="AR268" t="s">
        <v>584</v>
      </c>
      <c r="AS268" t="s">
        <v>584</v>
      </c>
      <c r="AT268">
        <v>14</v>
      </c>
      <c r="AU268" t="s">
        <v>294</v>
      </c>
      <c r="AV268" t="s">
        <v>314</v>
      </c>
      <c r="AW268">
        <v>1.68</v>
      </c>
      <c r="AX268" t="s">
        <v>767</v>
      </c>
      <c r="AY268">
        <v>1.68</v>
      </c>
      <c r="AZ268">
        <v>1.4985599999999999</v>
      </c>
      <c r="BA268" t="s">
        <v>584</v>
      </c>
      <c r="BB268" t="s">
        <v>584</v>
      </c>
      <c r="BC268" t="s">
        <v>584</v>
      </c>
      <c r="BD268" t="s">
        <v>33</v>
      </c>
      <c r="BE268" t="s">
        <v>584</v>
      </c>
      <c r="BF268" t="s">
        <v>23</v>
      </c>
      <c r="BG268" t="s">
        <v>23</v>
      </c>
      <c r="BH268" t="s">
        <v>584</v>
      </c>
      <c r="BI268" t="s">
        <v>584</v>
      </c>
      <c r="BJ268" t="s">
        <v>584</v>
      </c>
      <c r="BK268">
        <v>63402</v>
      </c>
      <c r="BL268" t="s">
        <v>1968</v>
      </c>
      <c r="BM268" t="s">
        <v>1969</v>
      </c>
      <c r="BN268" t="s">
        <v>1970</v>
      </c>
      <c r="BO268">
        <v>1985</v>
      </c>
      <c r="BP268" t="s">
        <v>1980</v>
      </c>
    </row>
    <row r="269" spans="1:68" x14ac:dyDescent="0.25">
      <c r="A269">
        <v>63252</v>
      </c>
      <c r="B269" t="s">
        <v>273</v>
      </c>
      <c r="C269" t="s">
        <v>23</v>
      </c>
      <c r="D269" t="s">
        <v>584</v>
      </c>
      <c r="E269" t="s">
        <v>584</v>
      </c>
      <c r="F269">
        <v>100</v>
      </c>
      <c r="G269" t="s">
        <v>274</v>
      </c>
      <c r="H269">
        <v>16499</v>
      </c>
      <c r="I269" t="s">
        <v>584</v>
      </c>
      <c r="J269" t="s">
        <v>584</v>
      </c>
      <c r="K269" t="s">
        <v>584</v>
      </c>
      <c r="L269" t="s">
        <v>584</v>
      </c>
      <c r="M269" t="s">
        <v>1380</v>
      </c>
      <c r="N269" t="s">
        <v>1384</v>
      </c>
      <c r="O269" t="s">
        <v>1514</v>
      </c>
      <c r="P269" t="s">
        <v>1741</v>
      </c>
      <c r="Q269" t="s">
        <v>1742</v>
      </c>
      <c r="R269" t="s">
        <v>1743</v>
      </c>
      <c r="S269" t="s">
        <v>1744</v>
      </c>
      <c r="T269" t="s">
        <v>594</v>
      </c>
      <c r="U269" t="s">
        <v>595</v>
      </c>
      <c r="V269" t="s">
        <v>628</v>
      </c>
      <c r="W269" t="s">
        <v>596</v>
      </c>
      <c r="X269" t="s">
        <v>1339</v>
      </c>
      <c r="Y269" t="s">
        <v>613</v>
      </c>
      <c r="Z269" t="s">
        <v>1967</v>
      </c>
      <c r="AA269">
        <v>1</v>
      </c>
      <c r="AB269" t="s">
        <v>497</v>
      </c>
      <c r="AC269">
        <v>2166971</v>
      </c>
      <c r="AD269">
        <v>2326011</v>
      </c>
      <c r="AE269" t="s">
        <v>584</v>
      </c>
      <c r="AF269" t="s">
        <v>309</v>
      </c>
      <c r="AG269" t="s">
        <v>309</v>
      </c>
      <c r="AH269" t="s">
        <v>310</v>
      </c>
      <c r="AI269" t="s">
        <v>311</v>
      </c>
      <c r="AJ269" t="s">
        <v>361</v>
      </c>
      <c r="AK269" t="s">
        <v>584</v>
      </c>
      <c r="AL269" t="s">
        <v>1108</v>
      </c>
      <c r="AM269" t="s">
        <v>584</v>
      </c>
      <c r="AN269" t="s">
        <v>584</v>
      </c>
      <c r="AO269" t="s">
        <v>313</v>
      </c>
      <c r="AP269" t="s">
        <v>584</v>
      </c>
      <c r="AQ269" t="s">
        <v>584</v>
      </c>
      <c r="AR269" t="s">
        <v>584</v>
      </c>
      <c r="AS269" t="s">
        <v>584</v>
      </c>
      <c r="AT269">
        <v>7</v>
      </c>
      <c r="AU269" t="s">
        <v>294</v>
      </c>
      <c r="AV269" t="s">
        <v>314</v>
      </c>
      <c r="AW269">
        <v>1.68</v>
      </c>
      <c r="AX269" t="s">
        <v>767</v>
      </c>
      <c r="AY269">
        <v>1.68</v>
      </c>
      <c r="AZ269">
        <v>1.4985599999999999</v>
      </c>
      <c r="BA269" t="s">
        <v>584</v>
      </c>
      <c r="BB269" t="s">
        <v>584</v>
      </c>
      <c r="BC269" t="s">
        <v>584</v>
      </c>
      <c r="BD269" t="s">
        <v>33</v>
      </c>
      <c r="BE269" t="s">
        <v>584</v>
      </c>
      <c r="BF269" t="s">
        <v>23</v>
      </c>
      <c r="BG269" t="s">
        <v>23</v>
      </c>
      <c r="BH269" t="s">
        <v>584</v>
      </c>
      <c r="BI269" t="s">
        <v>584</v>
      </c>
      <c r="BJ269" t="s">
        <v>584</v>
      </c>
      <c r="BK269">
        <v>63402</v>
      </c>
      <c r="BL269" t="s">
        <v>1968</v>
      </c>
      <c r="BM269" t="s">
        <v>1969</v>
      </c>
      <c r="BN269" t="s">
        <v>1970</v>
      </c>
      <c r="BO269">
        <v>1985</v>
      </c>
      <c r="BP269" t="s">
        <v>1971</v>
      </c>
    </row>
    <row r="270" spans="1:68" x14ac:dyDescent="0.25">
      <c r="A270">
        <v>63252</v>
      </c>
      <c r="B270" t="s">
        <v>273</v>
      </c>
      <c r="C270" t="s">
        <v>23</v>
      </c>
      <c r="D270" t="s">
        <v>584</v>
      </c>
      <c r="E270" t="s">
        <v>584</v>
      </c>
      <c r="F270">
        <v>100</v>
      </c>
      <c r="G270" t="s">
        <v>274</v>
      </c>
      <c r="H270">
        <v>17724</v>
      </c>
      <c r="I270" t="s">
        <v>584</v>
      </c>
      <c r="J270" t="s">
        <v>584</v>
      </c>
      <c r="K270" t="s">
        <v>584</v>
      </c>
      <c r="L270" t="s">
        <v>584</v>
      </c>
      <c r="M270" t="s">
        <v>1380</v>
      </c>
      <c r="N270" t="s">
        <v>1384</v>
      </c>
      <c r="O270" t="s">
        <v>1546</v>
      </c>
      <c r="P270" t="s">
        <v>1547</v>
      </c>
      <c r="Q270" t="s">
        <v>1548</v>
      </c>
      <c r="R270" t="s">
        <v>280</v>
      </c>
      <c r="S270" t="s">
        <v>1549</v>
      </c>
      <c r="T270" t="s">
        <v>594</v>
      </c>
      <c r="U270" t="s">
        <v>595</v>
      </c>
      <c r="V270" t="s">
        <v>628</v>
      </c>
      <c r="W270" t="s">
        <v>596</v>
      </c>
      <c r="X270" t="s">
        <v>1339</v>
      </c>
      <c r="Y270" t="s">
        <v>613</v>
      </c>
      <c r="Z270" t="s">
        <v>1967</v>
      </c>
      <c r="AA270">
        <v>1</v>
      </c>
      <c r="AB270" t="s">
        <v>497</v>
      </c>
      <c r="AC270">
        <v>2166938</v>
      </c>
      <c r="AD270">
        <v>2325970</v>
      </c>
      <c r="AE270" t="s">
        <v>584</v>
      </c>
      <c r="AF270" t="s">
        <v>309</v>
      </c>
      <c r="AG270" t="s">
        <v>309</v>
      </c>
      <c r="AH270" t="s">
        <v>310</v>
      </c>
      <c r="AI270" t="s">
        <v>311</v>
      </c>
      <c r="AJ270" t="s">
        <v>361</v>
      </c>
      <c r="AK270" t="s">
        <v>584</v>
      </c>
      <c r="AL270" t="s">
        <v>1108</v>
      </c>
      <c r="AM270" t="s">
        <v>584</v>
      </c>
      <c r="AN270" t="s">
        <v>584</v>
      </c>
      <c r="AO270" t="s">
        <v>313</v>
      </c>
      <c r="AP270" t="s">
        <v>584</v>
      </c>
      <c r="AQ270" t="s">
        <v>584</v>
      </c>
      <c r="AR270" t="s">
        <v>584</v>
      </c>
      <c r="AS270" t="s">
        <v>584</v>
      </c>
      <c r="AT270">
        <v>14</v>
      </c>
      <c r="AU270" t="s">
        <v>294</v>
      </c>
      <c r="AV270" t="s">
        <v>314</v>
      </c>
      <c r="AW270">
        <v>1.68</v>
      </c>
      <c r="AX270" t="s">
        <v>767</v>
      </c>
      <c r="AY270">
        <v>1.68</v>
      </c>
      <c r="AZ270">
        <v>1.4985599999999999</v>
      </c>
      <c r="BA270" t="s">
        <v>584</v>
      </c>
      <c r="BB270" t="s">
        <v>584</v>
      </c>
      <c r="BC270" t="s">
        <v>584</v>
      </c>
      <c r="BD270" t="s">
        <v>33</v>
      </c>
      <c r="BE270" t="s">
        <v>584</v>
      </c>
      <c r="BF270" t="s">
        <v>23</v>
      </c>
      <c r="BG270" t="s">
        <v>23</v>
      </c>
      <c r="BH270" t="s">
        <v>584</v>
      </c>
      <c r="BI270" t="s">
        <v>584</v>
      </c>
      <c r="BJ270" t="s">
        <v>584</v>
      </c>
      <c r="BK270">
        <v>63402</v>
      </c>
      <c r="BL270" t="s">
        <v>1968</v>
      </c>
      <c r="BM270" t="s">
        <v>1969</v>
      </c>
      <c r="BN270" t="s">
        <v>1970</v>
      </c>
      <c r="BO270">
        <v>1985</v>
      </c>
      <c r="BP270" t="s">
        <v>1980</v>
      </c>
    </row>
    <row r="271" spans="1:68" x14ac:dyDescent="0.25">
      <c r="A271">
        <v>63252</v>
      </c>
      <c r="B271" t="s">
        <v>273</v>
      </c>
      <c r="C271" t="s">
        <v>23</v>
      </c>
      <c r="D271" t="s">
        <v>584</v>
      </c>
      <c r="E271" t="s">
        <v>584</v>
      </c>
      <c r="F271">
        <v>100</v>
      </c>
      <c r="G271" t="s">
        <v>274</v>
      </c>
      <c r="H271">
        <v>16499</v>
      </c>
      <c r="I271" t="s">
        <v>584</v>
      </c>
      <c r="J271" t="s">
        <v>584</v>
      </c>
      <c r="K271" t="s">
        <v>584</v>
      </c>
      <c r="L271" t="s">
        <v>584</v>
      </c>
      <c r="M271" t="s">
        <v>1380</v>
      </c>
      <c r="N271" t="s">
        <v>1384</v>
      </c>
      <c r="O271" t="s">
        <v>1514</v>
      </c>
      <c r="P271" t="s">
        <v>1741</v>
      </c>
      <c r="Q271" t="s">
        <v>1742</v>
      </c>
      <c r="R271" t="s">
        <v>1743</v>
      </c>
      <c r="S271" t="s">
        <v>1744</v>
      </c>
      <c r="T271" t="s">
        <v>594</v>
      </c>
      <c r="U271" t="s">
        <v>595</v>
      </c>
      <c r="V271" t="s">
        <v>628</v>
      </c>
      <c r="W271" t="s">
        <v>596</v>
      </c>
      <c r="X271" t="s">
        <v>1339</v>
      </c>
      <c r="Y271" t="s">
        <v>613</v>
      </c>
      <c r="Z271" t="s">
        <v>1967</v>
      </c>
      <c r="AA271">
        <v>1</v>
      </c>
      <c r="AB271" t="s">
        <v>497</v>
      </c>
      <c r="AC271">
        <v>2166969</v>
      </c>
      <c r="AD271">
        <v>2326007</v>
      </c>
      <c r="AE271" t="s">
        <v>584</v>
      </c>
      <c r="AF271" t="s">
        <v>309</v>
      </c>
      <c r="AG271" t="s">
        <v>309</v>
      </c>
      <c r="AH271" t="s">
        <v>310</v>
      </c>
      <c r="AI271" t="s">
        <v>311</v>
      </c>
      <c r="AJ271" t="s">
        <v>361</v>
      </c>
      <c r="AK271" t="s">
        <v>584</v>
      </c>
      <c r="AL271" t="s">
        <v>1108</v>
      </c>
      <c r="AM271" t="s">
        <v>584</v>
      </c>
      <c r="AN271" t="s">
        <v>584</v>
      </c>
      <c r="AO271" t="s">
        <v>313</v>
      </c>
      <c r="AP271" t="s">
        <v>584</v>
      </c>
      <c r="AQ271" t="s">
        <v>584</v>
      </c>
      <c r="AR271" t="s">
        <v>584</v>
      </c>
      <c r="AS271" t="s">
        <v>584</v>
      </c>
      <c r="AT271">
        <v>7</v>
      </c>
      <c r="AU271" t="s">
        <v>294</v>
      </c>
      <c r="AV271" t="s">
        <v>314</v>
      </c>
      <c r="AW271">
        <v>1.68</v>
      </c>
      <c r="AX271" t="s">
        <v>767</v>
      </c>
      <c r="AY271">
        <v>1.68</v>
      </c>
      <c r="AZ271">
        <v>1.4985599999999999</v>
      </c>
      <c r="BA271" t="s">
        <v>584</v>
      </c>
      <c r="BB271" t="s">
        <v>584</v>
      </c>
      <c r="BC271" t="s">
        <v>584</v>
      </c>
      <c r="BD271" t="s">
        <v>33</v>
      </c>
      <c r="BE271" t="s">
        <v>584</v>
      </c>
      <c r="BF271" t="s">
        <v>23</v>
      </c>
      <c r="BG271" t="s">
        <v>23</v>
      </c>
      <c r="BH271" t="s">
        <v>584</v>
      </c>
      <c r="BI271" t="s">
        <v>584</v>
      </c>
      <c r="BJ271" t="s">
        <v>584</v>
      </c>
      <c r="BK271">
        <v>63402</v>
      </c>
      <c r="BL271" t="s">
        <v>1968</v>
      </c>
      <c r="BM271" t="s">
        <v>1969</v>
      </c>
      <c r="BN271" t="s">
        <v>1970</v>
      </c>
      <c r="BO271">
        <v>1985</v>
      </c>
      <c r="BP271" t="s">
        <v>1973</v>
      </c>
    </row>
    <row r="272" spans="1:68" x14ac:dyDescent="0.25">
      <c r="A272">
        <v>63252</v>
      </c>
      <c r="B272" t="s">
        <v>273</v>
      </c>
      <c r="C272" t="s">
        <v>23</v>
      </c>
      <c r="D272" t="s">
        <v>584</v>
      </c>
      <c r="E272" t="s">
        <v>584</v>
      </c>
      <c r="F272">
        <v>100</v>
      </c>
      <c r="G272" t="s">
        <v>274</v>
      </c>
      <c r="H272">
        <v>16499</v>
      </c>
      <c r="I272" t="s">
        <v>584</v>
      </c>
      <c r="J272" t="s">
        <v>584</v>
      </c>
      <c r="K272" t="s">
        <v>584</v>
      </c>
      <c r="L272" t="s">
        <v>584</v>
      </c>
      <c r="M272" t="s">
        <v>1380</v>
      </c>
      <c r="N272" t="s">
        <v>1384</v>
      </c>
      <c r="O272" t="s">
        <v>1514</v>
      </c>
      <c r="P272" t="s">
        <v>1741</v>
      </c>
      <c r="Q272" t="s">
        <v>1742</v>
      </c>
      <c r="R272" t="s">
        <v>1743</v>
      </c>
      <c r="S272" t="s">
        <v>1744</v>
      </c>
      <c r="T272" t="s">
        <v>594</v>
      </c>
      <c r="U272" t="s">
        <v>595</v>
      </c>
      <c r="V272" t="s">
        <v>628</v>
      </c>
      <c r="W272" t="s">
        <v>596</v>
      </c>
      <c r="X272" t="s">
        <v>1339</v>
      </c>
      <c r="Y272" t="s">
        <v>613</v>
      </c>
      <c r="Z272" t="s">
        <v>1967</v>
      </c>
      <c r="AA272">
        <v>1</v>
      </c>
      <c r="AB272" t="s">
        <v>497</v>
      </c>
      <c r="AC272">
        <v>2166969</v>
      </c>
      <c r="AD272">
        <v>2326008</v>
      </c>
      <c r="AE272" t="s">
        <v>584</v>
      </c>
      <c r="AF272" t="s">
        <v>309</v>
      </c>
      <c r="AG272" t="s">
        <v>309</v>
      </c>
      <c r="AH272" t="s">
        <v>310</v>
      </c>
      <c r="AI272" t="s">
        <v>311</v>
      </c>
      <c r="AJ272" t="s">
        <v>361</v>
      </c>
      <c r="AK272" t="s">
        <v>584</v>
      </c>
      <c r="AL272" t="s">
        <v>1108</v>
      </c>
      <c r="AM272" t="s">
        <v>584</v>
      </c>
      <c r="AN272" t="s">
        <v>584</v>
      </c>
      <c r="AO272" t="s">
        <v>313</v>
      </c>
      <c r="AP272" t="s">
        <v>584</v>
      </c>
      <c r="AQ272" t="s">
        <v>584</v>
      </c>
      <c r="AR272" t="s">
        <v>584</v>
      </c>
      <c r="AS272" t="s">
        <v>584</v>
      </c>
      <c r="AT272">
        <v>7</v>
      </c>
      <c r="AU272" t="s">
        <v>294</v>
      </c>
      <c r="AV272" t="s">
        <v>314</v>
      </c>
      <c r="AW272">
        <v>1.68</v>
      </c>
      <c r="AX272" t="s">
        <v>767</v>
      </c>
      <c r="AY272">
        <v>1.68</v>
      </c>
      <c r="AZ272">
        <v>1.4985599999999999</v>
      </c>
      <c r="BA272" t="s">
        <v>584</v>
      </c>
      <c r="BB272" t="s">
        <v>584</v>
      </c>
      <c r="BC272" t="s">
        <v>584</v>
      </c>
      <c r="BD272" t="s">
        <v>33</v>
      </c>
      <c r="BE272" t="s">
        <v>584</v>
      </c>
      <c r="BF272" t="s">
        <v>23</v>
      </c>
      <c r="BG272" t="s">
        <v>23</v>
      </c>
      <c r="BH272" t="s">
        <v>584</v>
      </c>
      <c r="BI272" t="s">
        <v>584</v>
      </c>
      <c r="BJ272" t="s">
        <v>584</v>
      </c>
      <c r="BK272">
        <v>63402</v>
      </c>
      <c r="BL272" t="s">
        <v>1968</v>
      </c>
      <c r="BM272" t="s">
        <v>1969</v>
      </c>
      <c r="BN272" t="s">
        <v>1970</v>
      </c>
      <c r="BO272">
        <v>1985</v>
      </c>
      <c r="BP272" t="s">
        <v>1974</v>
      </c>
    </row>
    <row r="273" spans="1:68" x14ac:dyDescent="0.25">
      <c r="A273">
        <v>63252</v>
      </c>
      <c r="B273" t="s">
        <v>273</v>
      </c>
      <c r="C273" t="s">
        <v>1405</v>
      </c>
      <c r="D273" t="s">
        <v>584</v>
      </c>
      <c r="E273" t="s">
        <v>584</v>
      </c>
      <c r="F273">
        <v>100</v>
      </c>
      <c r="G273" t="s">
        <v>274</v>
      </c>
      <c r="H273">
        <v>25287</v>
      </c>
      <c r="I273" t="s">
        <v>584</v>
      </c>
      <c r="J273" t="s">
        <v>584</v>
      </c>
      <c r="K273" t="s">
        <v>584</v>
      </c>
      <c r="L273" t="s">
        <v>584</v>
      </c>
      <c r="M273" t="s">
        <v>1380</v>
      </c>
      <c r="N273" t="s">
        <v>1384</v>
      </c>
      <c r="O273" t="s">
        <v>1415</v>
      </c>
      <c r="P273" t="s">
        <v>1984</v>
      </c>
      <c r="Q273" t="s">
        <v>1985</v>
      </c>
      <c r="R273" t="s">
        <v>1986</v>
      </c>
      <c r="S273" t="s">
        <v>1987</v>
      </c>
      <c r="T273" t="s">
        <v>594</v>
      </c>
      <c r="U273" t="s">
        <v>595</v>
      </c>
      <c r="V273" t="s">
        <v>628</v>
      </c>
      <c r="W273" t="s">
        <v>596</v>
      </c>
      <c r="X273" t="s">
        <v>629</v>
      </c>
      <c r="Y273" t="s">
        <v>613</v>
      </c>
      <c r="Z273" t="s">
        <v>1988</v>
      </c>
      <c r="AA273">
        <v>2</v>
      </c>
      <c r="AB273" t="s">
        <v>497</v>
      </c>
      <c r="AC273">
        <v>2169274</v>
      </c>
      <c r="AD273">
        <v>2332716</v>
      </c>
      <c r="AE273" t="s">
        <v>584</v>
      </c>
      <c r="AF273" t="s">
        <v>309</v>
      </c>
      <c r="AG273" t="s">
        <v>309</v>
      </c>
      <c r="AH273" t="s">
        <v>310</v>
      </c>
      <c r="AI273" t="s">
        <v>311</v>
      </c>
      <c r="AJ273" t="s">
        <v>362</v>
      </c>
      <c r="AK273" t="s">
        <v>584</v>
      </c>
      <c r="AL273" t="s">
        <v>1108</v>
      </c>
      <c r="AM273">
        <v>67.2</v>
      </c>
      <c r="AN273" t="s">
        <v>584</v>
      </c>
      <c r="AO273" t="s">
        <v>313</v>
      </c>
      <c r="AP273" t="s">
        <v>584</v>
      </c>
      <c r="AQ273" t="s">
        <v>584</v>
      </c>
      <c r="AR273" t="s">
        <v>584</v>
      </c>
      <c r="AS273" t="s">
        <v>584</v>
      </c>
      <c r="AT273">
        <v>2</v>
      </c>
      <c r="AU273" t="s">
        <v>294</v>
      </c>
      <c r="AV273" t="s">
        <v>314</v>
      </c>
      <c r="AW273">
        <v>1.68</v>
      </c>
      <c r="AX273" t="s">
        <v>767</v>
      </c>
      <c r="AY273">
        <v>1.68</v>
      </c>
      <c r="AZ273">
        <v>1.4985599999999999</v>
      </c>
      <c r="BA273" t="s">
        <v>584</v>
      </c>
      <c r="BB273" t="s">
        <v>584</v>
      </c>
      <c r="BC273" t="s">
        <v>584</v>
      </c>
      <c r="BD273" t="s">
        <v>33</v>
      </c>
      <c r="BE273" t="s">
        <v>23</v>
      </c>
      <c r="BF273" t="s">
        <v>23</v>
      </c>
      <c r="BG273" t="s">
        <v>23</v>
      </c>
      <c r="BH273" t="s">
        <v>23</v>
      </c>
      <c r="BI273" t="s">
        <v>23</v>
      </c>
      <c r="BJ273" t="s">
        <v>23</v>
      </c>
      <c r="BK273">
        <v>150333</v>
      </c>
      <c r="BL273" t="s">
        <v>1989</v>
      </c>
      <c r="BM273" t="s">
        <v>1990</v>
      </c>
      <c r="BN273" t="s">
        <v>1991</v>
      </c>
      <c r="BO273">
        <v>1993</v>
      </c>
      <c r="BP273" t="s">
        <v>1992</v>
      </c>
    </row>
    <row r="274" spans="1:68" x14ac:dyDescent="0.25">
      <c r="A274">
        <v>63252</v>
      </c>
      <c r="B274" t="s">
        <v>273</v>
      </c>
      <c r="C274" t="s">
        <v>1405</v>
      </c>
      <c r="D274" t="s">
        <v>584</v>
      </c>
      <c r="E274" t="s">
        <v>584</v>
      </c>
      <c r="F274">
        <v>100</v>
      </c>
      <c r="G274" t="s">
        <v>274</v>
      </c>
      <c r="H274">
        <v>25287</v>
      </c>
      <c r="I274" t="s">
        <v>584</v>
      </c>
      <c r="J274" t="s">
        <v>584</v>
      </c>
      <c r="K274" t="s">
        <v>584</v>
      </c>
      <c r="L274" t="s">
        <v>584</v>
      </c>
      <c r="M274" t="s">
        <v>1380</v>
      </c>
      <c r="N274" t="s">
        <v>1384</v>
      </c>
      <c r="O274" t="s">
        <v>1415</v>
      </c>
      <c r="P274" t="s">
        <v>1984</v>
      </c>
      <c r="Q274" t="s">
        <v>1985</v>
      </c>
      <c r="R274" t="s">
        <v>1986</v>
      </c>
      <c r="S274" t="s">
        <v>1987</v>
      </c>
      <c r="T274" t="s">
        <v>594</v>
      </c>
      <c r="U274" t="s">
        <v>595</v>
      </c>
      <c r="V274" t="s">
        <v>628</v>
      </c>
      <c r="W274" t="s">
        <v>596</v>
      </c>
      <c r="X274" t="s">
        <v>629</v>
      </c>
      <c r="Y274" t="s">
        <v>613</v>
      </c>
      <c r="Z274" t="s">
        <v>1988</v>
      </c>
      <c r="AA274">
        <v>2</v>
      </c>
      <c r="AB274" t="s">
        <v>497</v>
      </c>
      <c r="AC274">
        <v>2169274</v>
      </c>
      <c r="AD274">
        <v>2332717</v>
      </c>
      <c r="AE274" t="s">
        <v>584</v>
      </c>
      <c r="AF274" t="s">
        <v>309</v>
      </c>
      <c r="AG274" t="s">
        <v>309</v>
      </c>
      <c r="AH274" t="s">
        <v>310</v>
      </c>
      <c r="AI274" t="s">
        <v>311</v>
      </c>
      <c r="AJ274" t="s">
        <v>362</v>
      </c>
      <c r="AK274" t="s">
        <v>584</v>
      </c>
      <c r="AL274" t="s">
        <v>1108</v>
      </c>
      <c r="AM274">
        <v>43.4</v>
      </c>
      <c r="AN274" t="s">
        <v>584</v>
      </c>
      <c r="AO274" t="s">
        <v>313</v>
      </c>
      <c r="AP274" t="s">
        <v>584</v>
      </c>
      <c r="AQ274" t="s">
        <v>584</v>
      </c>
      <c r="AR274" t="s">
        <v>584</v>
      </c>
      <c r="AS274" t="s">
        <v>584</v>
      </c>
      <c r="AT274">
        <v>2</v>
      </c>
      <c r="AU274" t="s">
        <v>294</v>
      </c>
      <c r="AV274" t="s">
        <v>314</v>
      </c>
      <c r="AW274">
        <v>1.68</v>
      </c>
      <c r="AX274" t="s">
        <v>767</v>
      </c>
      <c r="AY274">
        <v>1.68</v>
      </c>
      <c r="AZ274">
        <v>1.4985599999999999</v>
      </c>
      <c r="BA274" t="s">
        <v>584</v>
      </c>
      <c r="BB274" t="s">
        <v>584</v>
      </c>
      <c r="BC274" t="s">
        <v>584</v>
      </c>
      <c r="BD274" t="s">
        <v>33</v>
      </c>
      <c r="BE274" t="s">
        <v>23</v>
      </c>
      <c r="BF274" t="s">
        <v>23</v>
      </c>
      <c r="BG274" t="s">
        <v>23</v>
      </c>
      <c r="BH274" t="s">
        <v>23</v>
      </c>
      <c r="BI274" t="s">
        <v>23</v>
      </c>
      <c r="BJ274" t="s">
        <v>23</v>
      </c>
      <c r="BK274">
        <v>150333</v>
      </c>
      <c r="BL274" t="s">
        <v>1989</v>
      </c>
      <c r="BM274" t="s">
        <v>1990</v>
      </c>
      <c r="BN274" t="s">
        <v>1991</v>
      </c>
      <c r="BO274">
        <v>1993</v>
      </c>
      <c r="BP274" t="s">
        <v>1993</v>
      </c>
    </row>
    <row r="275" spans="1:68" x14ac:dyDescent="0.25">
      <c r="A275">
        <v>63252</v>
      </c>
      <c r="B275" t="s">
        <v>273</v>
      </c>
      <c r="C275" t="s">
        <v>23</v>
      </c>
      <c r="D275" t="s">
        <v>584</v>
      </c>
      <c r="E275" t="s">
        <v>584</v>
      </c>
      <c r="F275">
        <v>100</v>
      </c>
      <c r="G275" t="s">
        <v>274</v>
      </c>
      <c r="H275">
        <v>880</v>
      </c>
      <c r="I275" t="s">
        <v>584</v>
      </c>
      <c r="J275" t="s">
        <v>584</v>
      </c>
      <c r="K275" t="s">
        <v>584</v>
      </c>
      <c r="L275" t="s">
        <v>584</v>
      </c>
      <c r="M275" t="s">
        <v>1380</v>
      </c>
      <c r="N275" t="s">
        <v>584</v>
      </c>
      <c r="O275" t="s">
        <v>584</v>
      </c>
      <c r="P275" t="s">
        <v>584</v>
      </c>
      <c r="Q275" t="s">
        <v>584</v>
      </c>
      <c r="R275" t="s">
        <v>1380</v>
      </c>
      <c r="S275" t="s">
        <v>1647</v>
      </c>
      <c r="T275" t="s">
        <v>594</v>
      </c>
      <c r="U275" t="s">
        <v>595</v>
      </c>
      <c r="V275" t="s">
        <v>628</v>
      </c>
      <c r="W275" t="s">
        <v>596</v>
      </c>
      <c r="X275" t="s">
        <v>1339</v>
      </c>
      <c r="Y275" t="s">
        <v>613</v>
      </c>
      <c r="Z275" t="s">
        <v>1967</v>
      </c>
      <c r="AA275">
        <v>1</v>
      </c>
      <c r="AB275" t="s">
        <v>497</v>
      </c>
      <c r="AC275">
        <v>2166962</v>
      </c>
      <c r="AD275">
        <v>2325996</v>
      </c>
      <c r="AE275" t="s">
        <v>584</v>
      </c>
      <c r="AF275" t="s">
        <v>309</v>
      </c>
      <c r="AG275" t="s">
        <v>309</v>
      </c>
      <c r="AH275" t="s">
        <v>310</v>
      </c>
      <c r="AI275" t="s">
        <v>311</v>
      </c>
      <c r="AJ275" t="s">
        <v>362</v>
      </c>
      <c r="AK275" t="s">
        <v>584</v>
      </c>
      <c r="AL275" t="s">
        <v>1108</v>
      </c>
      <c r="AM275" t="s">
        <v>584</v>
      </c>
      <c r="AN275" t="s">
        <v>584</v>
      </c>
      <c r="AO275" t="s">
        <v>313</v>
      </c>
      <c r="AP275" t="s">
        <v>584</v>
      </c>
      <c r="AQ275" t="s">
        <v>584</v>
      </c>
      <c r="AR275" t="s">
        <v>584</v>
      </c>
      <c r="AS275" t="s">
        <v>584</v>
      </c>
      <c r="AT275">
        <v>1</v>
      </c>
      <c r="AU275" t="s">
        <v>294</v>
      </c>
      <c r="AV275" t="s">
        <v>314</v>
      </c>
      <c r="AW275">
        <v>1.68</v>
      </c>
      <c r="AX275" t="s">
        <v>767</v>
      </c>
      <c r="AY275">
        <v>1.68</v>
      </c>
      <c r="AZ275">
        <v>1.4985599999999999</v>
      </c>
      <c r="BA275" t="s">
        <v>584</v>
      </c>
      <c r="BB275" t="s">
        <v>584</v>
      </c>
      <c r="BC275" t="s">
        <v>584</v>
      </c>
      <c r="BD275" t="s">
        <v>33</v>
      </c>
      <c r="BE275" t="s">
        <v>584</v>
      </c>
      <c r="BF275" t="s">
        <v>23</v>
      </c>
      <c r="BG275" t="s">
        <v>23</v>
      </c>
      <c r="BH275" t="s">
        <v>584</v>
      </c>
      <c r="BI275" t="s">
        <v>584</v>
      </c>
      <c r="BJ275" t="s">
        <v>584</v>
      </c>
      <c r="BK275">
        <v>63402</v>
      </c>
      <c r="BL275" t="s">
        <v>1968</v>
      </c>
      <c r="BM275" t="s">
        <v>1969</v>
      </c>
      <c r="BN275" t="s">
        <v>1970</v>
      </c>
      <c r="BO275">
        <v>1985</v>
      </c>
      <c r="BP275" t="s">
        <v>1994</v>
      </c>
    </row>
    <row r="276" spans="1:68" x14ac:dyDescent="0.25">
      <c r="A276">
        <v>63252</v>
      </c>
      <c r="B276" t="s">
        <v>273</v>
      </c>
      <c r="C276" t="s">
        <v>23</v>
      </c>
      <c r="D276" t="s">
        <v>584</v>
      </c>
      <c r="E276" t="s">
        <v>584</v>
      </c>
      <c r="F276">
        <v>100</v>
      </c>
      <c r="G276" t="s">
        <v>274</v>
      </c>
      <c r="H276">
        <v>880</v>
      </c>
      <c r="I276" t="s">
        <v>584</v>
      </c>
      <c r="J276" t="s">
        <v>584</v>
      </c>
      <c r="K276" t="s">
        <v>584</v>
      </c>
      <c r="L276" t="s">
        <v>584</v>
      </c>
      <c r="M276" t="s">
        <v>1380</v>
      </c>
      <c r="N276" t="s">
        <v>584</v>
      </c>
      <c r="O276" t="s">
        <v>584</v>
      </c>
      <c r="P276" t="s">
        <v>584</v>
      </c>
      <c r="Q276" t="s">
        <v>584</v>
      </c>
      <c r="R276" t="s">
        <v>1380</v>
      </c>
      <c r="S276" t="s">
        <v>1647</v>
      </c>
      <c r="T276" t="s">
        <v>594</v>
      </c>
      <c r="U276" t="s">
        <v>595</v>
      </c>
      <c r="V276" t="s">
        <v>628</v>
      </c>
      <c r="W276" t="s">
        <v>596</v>
      </c>
      <c r="X276" t="s">
        <v>1339</v>
      </c>
      <c r="Y276" t="s">
        <v>613</v>
      </c>
      <c r="Z276" t="s">
        <v>1967</v>
      </c>
      <c r="AA276">
        <v>1</v>
      </c>
      <c r="AB276" t="s">
        <v>497</v>
      </c>
      <c r="AC276">
        <v>2166960</v>
      </c>
      <c r="AD276">
        <v>2325994</v>
      </c>
      <c r="AE276" t="s">
        <v>584</v>
      </c>
      <c r="AF276" t="s">
        <v>309</v>
      </c>
      <c r="AG276" t="s">
        <v>309</v>
      </c>
      <c r="AH276" t="s">
        <v>310</v>
      </c>
      <c r="AI276" t="s">
        <v>311</v>
      </c>
      <c r="AJ276" t="s">
        <v>362</v>
      </c>
      <c r="AK276" t="s">
        <v>584</v>
      </c>
      <c r="AL276" t="s">
        <v>1108</v>
      </c>
      <c r="AM276" t="s">
        <v>584</v>
      </c>
      <c r="AN276" t="s">
        <v>584</v>
      </c>
      <c r="AO276" t="s">
        <v>313</v>
      </c>
      <c r="AP276" t="s">
        <v>584</v>
      </c>
      <c r="AQ276" t="s">
        <v>584</v>
      </c>
      <c r="AR276" t="s">
        <v>584</v>
      </c>
      <c r="AS276" t="s">
        <v>584</v>
      </c>
      <c r="AT276">
        <v>1</v>
      </c>
      <c r="AU276" t="s">
        <v>294</v>
      </c>
      <c r="AV276" t="s">
        <v>314</v>
      </c>
      <c r="AW276">
        <v>1.68</v>
      </c>
      <c r="AX276" t="s">
        <v>767</v>
      </c>
      <c r="AY276">
        <v>1.68</v>
      </c>
      <c r="AZ276">
        <v>1.4985599999999999</v>
      </c>
      <c r="BA276" t="s">
        <v>584</v>
      </c>
      <c r="BB276" t="s">
        <v>584</v>
      </c>
      <c r="BC276" t="s">
        <v>584</v>
      </c>
      <c r="BD276" t="s">
        <v>33</v>
      </c>
      <c r="BE276" t="s">
        <v>584</v>
      </c>
      <c r="BF276" t="s">
        <v>23</v>
      </c>
      <c r="BG276" t="s">
        <v>23</v>
      </c>
      <c r="BH276" t="s">
        <v>584</v>
      </c>
      <c r="BI276" t="s">
        <v>584</v>
      </c>
      <c r="BJ276" t="s">
        <v>584</v>
      </c>
      <c r="BK276">
        <v>63402</v>
      </c>
      <c r="BL276" t="s">
        <v>1968</v>
      </c>
      <c r="BM276" t="s">
        <v>1969</v>
      </c>
      <c r="BN276" t="s">
        <v>1970</v>
      </c>
      <c r="BO276">
        <v>1985</v>
      </c>
      <c r="BP276" t="s">
        <v>1995</v>
      </c>
    </row>
    <row r="277" spans="1:68" x14ac:dyDescent="0.25">
      <c r="A277">
        <v>63252</v>
      </c>
      <c r="B277" t="s">
        <v>273</v>
      </c>
      <c r="C277" t="s">
        <v>23</v>
      </c>
      <c r="D277" t="s">
        <v>584</v>
      </c>
      <c r="E277" t="s">
        <v>584</v>
      </c>
      <c r="F277">
        <v>100</v>
      </c>
      <c r="G277" t="s">
        <v>274</v>
      </c>
      <c r="H277">
        <v>880</v>
      </c>
      <c r="I277" t="s">
        <v>584</v>
      </c>
      <c r="J277" t="s">
        <v>584</v>
      </c>
      <c r="K277" t="s">
        <v>584</v>
      </c>
      <c r="L277" t="s">
        <v>584</v>
      </c>
      <c r="M277" t="s">
        <v>1380</v>
      </c>
      <c r="N277" t="s">
        <v>584</v>
      </c>
      <c r="O277" t="s">
        <v>584</v>
      </c>
      <c r="P277" t="s">
        <v>584</v>
      </c>
      <c r="Q277" t="s">
        <v>584</v>
      </c>
      <c r="R277" t="s">
        <v>1380</v>
      </c>
      <c r="S277" t="s">
        <v>1647</v>
      </c>
      <c r="T277" t="s">
        <v>594</v>
      </c>
      <c r="U277" t="s">
        <v>595</v>
      </c>
      <c r="V277" t="s">
        <v>628</v>
      </c>
      <c r="W277" t="s">
        <v>596</v>
      </c>
      <c r="X277" t="s">
        <v>1339</v>
      </c>
      <c r="Y277" t="s">
        <v>613</v>
      </c>
      <c r="Z277" t="s">
        <v>1967</v>
      </c>
      <c r="AA277">
        <v>1</v>
      </c>
      <c r="AB277" t="s">
        <v>497</v>
      </c>
      <c r="AC277">
        <v>2166962</v>
      </c>
      <c r="AD277">
        <v>2325997</v>
      </c>
      <c r="AE277" t="s">
        <v>584</v>
      </c>
      <c r="AF277" t="s">
        <v>309</v>
      </c>
      <c r="AG277" t="s">
        <v>309</v>
      </c>
      <c r="AH277" t="s">
        <v>310</v>
      </c>
      <c r="AI277" t="s">
        <v>311</v>
      </c>
      <c r="AJ277" t="s">
        <v>362</v>
      </c>
      <c r="AK277" t="s">
        <v>584</v>
      </c>
      <c r="AL277" t="s">
        <v>1108</v>
      </c>
      <c r="AM277" t="s">
        <v>584</v>
      </c>
      <c r="AN277" t="s">
        <v>584</v>
      </c>
      <c r="AO277" t="s">
        <v>313</v>
      </c>
      <c r="AP277" t="s">
        <v>584</v>
      </c>
      <c r="AQ277" t="s">
        <v>584</v>
      </c>
      <c r="AR277" t="s">
        <v>584</v>
      </c>
      <c r="AS277" t="s">
        <v>584</v>
      </c>
      <c r="AT277">
        <v>1</v>
      </c>
      <c r="AU277" t="s">
        <v>294</v>
      </c>
      <c r="AV277" t="s">
        <v>314</v>
      </c>
      <c r="AW277">
        <v>1.68</v>
      </c>
      <c r="AX277" t="s">
        <v>767</v>
      </c>
      <c r="AY277">
        <v>1.68</v>
      </c>
      <c r="AZ277">
        <v>1.4985599999999999</v>
      </c>
      <c r="BA277" t="s">
        <v>584</v>
      </c>
      <c r="BB277" t="s">
        <v>584</v>
      </c>
      <c r="BC277" t="s">
        <v>584</v>
      </c>
      <c r="BD277" t="s">
        <v>33</v>
      </c>
      <c r="BE277" t="s">
        <v>584</v>
      </c>
      <c r="BF277" t="s">
        <v>23</v>
      </c>
      <c r="BG277" t="s">
        <v>23</v>
      </c>
      <c r="BH277" t="s">
        <v>584</v>
      </c>
      <c r="BI277" t="s">
        <v>584</v>
      </c>
      <c r="BJ277" t="s">
        <v>584</v>
      </c>
      <c r="BK277">
        <v>63402</v>
      </c>
      <c r="BL277" t="s">
        <v>1968</v>
      </c>
      <c r="BM277" t="s">
        <v>1969</v>
      </c>
      <c r="BN277" t="s">
        <v>1970</v>
      </c>
      <c r="BO277">
        <v>1985</v>
      </c>
      <c r="BP277" t="s">
        <v>1996</v>
      </c>
    </row>
    <row r="278" spans="1:68" x14ac:dyDescent="0.25">
      <c r="A278">
        <v>63252</v>
      </c>
      <c r="B278" t="s">
        <v>273</v>
      </c>
      <c r="C278" t="s">
        <v>23</v>
      </c>
      <c r="D278" t="s">
        <v>584</v>
      </c>
      <c r="E278" t="s">
        <v>584</v>
      </c>
      <c r="F278">
        <v>100</v>
      </c>
      <c r="G278" t="s">
        <v>274</v>
      </c>
      <c r="H278">
        <v>880</v>
      </c>
      <c r="I278" t="s">
        <v>584</v>
      </c>
      <c r="J278" t="s">
        <v>584</v>
      </c>
      <c r="K278" t="s">
        <v>584</v>
      </c>
      <c r="L278" t="s">
        <v>584</v>
      </c>
      <c r="M278" t="s">
        <v>1380</v>
      </c>
      <c r="N278" t="s">
        <v>584</v>
      </c>
      <c r="O278" t="s">
        <v>584</v>
      </c>
      <c r="P278" t="s">
        <v>584</v>
      </c>
      <c r="Q278" t="s">
        <v>584</v>
      </c>
      <c r="R278" t="s">
        <v>1380</v>
      </c>
      <c r="S278" t="s">
        <v>1647</v>
      </c>
      <c r="T278" t="s">
        <v>594</v>
      </c>
      <c r="U278" t="s">
        <v>595</v>
      </c>
      <c r="V278" t="s">
        <v>628</v>
      </c>
      <c r="W278" t="s">
        <v>596</v>
      </c>
      <c r="X278" t="s">
        <v>1339</v>
      </c>
      <c r="Y278" t="s">
        <v>613</v>
      </c>
      <c r="Z278" t="s">
        <v>1967</v>
      </c>
      <c r="AA278">
        <v>1</v>
      </c>
      <c r="AB278" t="s">
        <v>497</v>
      </c>
      <c r="AC278">
        <v>2166936</v>
      </c>
      <c r="AD278">
        <v>2325968</v>
      </c>
      <c r="AE278" t="s">
        <v>584</v>
      </c>
      <c r="AF278" t="s">
        <v>309</v>
      </c>
      <c r="AG278" t="s">
        <v>309</v>
      </c>
      <c r="AH278" t="s">
        <v>310</v>
      </c>
      <c r="AI278" t="s">
        <v>311</v>
      </c>
      <c r="AJ278" t="s">
        <v>361</v>
      </c>
      <c r="AK278" t="s">
        <v>584</v>
      </c>
      <c r="AL278" t="s">
        <v>1108</v>
      </c>
      <c r="AM278" t="s">
        <v>584</v>
      </c>
      <c r="AN278" t="s">
        <v>584</v>
      </c>
      <c r="AO278" t="s">
        <v>313</v>
      </c>
      <c r="AP278" t="s">
        <v>584</v>
      </c>
      <c r="AQ278" t="s">
        <v>584</v>
      </c>
      <c r="AR278" t="s">
        <v>584</v>
      </c>
      <c r="AS278" t="s">
        <v>584</v>
      </c>
      <c r="AT278">
        <v>14</v>
      </c>
      <c r="AU278" t="s">
        <v>294</v>
      </c>
      <c r="AV278" t="s">
        <v>314</v>
      </c>
      <c r="AW278">
        <v>1.68</v>
      </c>
      <c r="AX278" t="s">
        <v>767</v>
      </c>
      <c r="AY278">
        <v>1.68</v>
      </c>
      <c r="AZ278">
        <v>1.4985599999999999</v>
      </c>
      <c r="BA278" t="s">
        <v>584</v>
      </c>
      <c r="BB278" t="s">
        <v>584</v>
      </c>
      <c r="BC278" t="s">
        <v>584</v>
      </c>
      <c r="BD278" t="s">
        <v>33</v>
      </c>
      <c r="BE278" t="s">
        <v>584</v>
      </c>
      <c r="BF278" t="s">
        <v>23</v>
      </c>
      <c r="BG278" t="s">
        <v>23</v>
      </c>
      <c r="BH278" t="s">
        <v>584</v>
      </c>
      <c r="BI278" t="s">
        <v>584</v>
      </c>
      <c r="BJ278" t="s">
        <v>584</v>
      </c>
      <c r="BK278">
        <v>63402</v>
      </c>
      <c r="BL278" t="s">
        <v>1968</v>
      </c>
      <c r="BM278" t="s">
        <v>1969</v>
      </c>
      <c r="BN278" t="s">
        <v>1970</v>
      </c>
      <c r="BO278">
        <v>1985</v>
      </c>
      <c r="BP278" t="s">
        <v>1997</v>
      </c>
    </row>
    <row r="279" spans="1:68" x14ac:dyDescent="0.25">
      <c r="A279">
        <v>63252</v>
      </c>
      <c r="B279" t="s">
        <v>273</v>
      </c>
      <c r="C279" t="s">
        <v>23</v>
      </c>
      <c r="D279" t="s">
        <v>584</v>
      </c>
      <c r="E279" t="s">
        <v>584</v>
      </c>
      <c r="F279">
        <v>100</v>
      </c>
      <c r="G279" t="s">
        <v>274</v>
      </c>
      <c r="H279">
        <v>880</v>
      </c>
      <c r="I279" t="s">
        <v>584</v>
      </c>
      <c r="J279" t="s">
        <v>584</v>
      </c>
      <c r="K279" t="s">
        <v>584</v>
      </c>
      <c r="L279" t="s">
        <v>584</v>
      </c>
      <c r="M279" t="s">
        <v>1380</v>
      </c>
      <c r="N279" t="s">
        <v>584</v>
      </c>
      <c r="O279" t="s">
        <v>584</v>
      </c>
      <c r="P279" t="s">
        <v>584</v>
      </c>
      <c r="Q279" t="s">
        <v>584</v>
      </c>
      <c r="R279" t="s">
        <v>1380</v>
      </c>
      <c r="S279" t="s">
        <v>1647</v>
      </c>
      <c r="T279" t="s">
        <v>594</v>
      </c>
      <c r="U279" t="s">
        <v>595</v>
      </c>
      <c r="V279" t="s">
        <v>628</v>
      </c>
      <c r="W279" t="s">
        <v>596</v>
      </c>
      <c r="X279" t="s">
        <v>1339</v>
      </c>
      <c r="Y279" t="s">
        <v>613</v>
      </c>
      <c r="Z279" t="s">
        <v>1967</v>
      </c>
      <c r="AA279">
        <v>1</v>
      </c>
      <c r="AB279" t="s">
        <v>497</v>
      </c>
      <c r="AC279">
        <v>2166960</v>
      </c>
      <c r="AD279">
        <v>2325993</v>
      </c>
      <c r="AE279" t="s">
        <v>584</v>
      </c>
      <c r="AF279" t="s">
        <v>309</v>
      </c>
      <c r="AG279" t="s">
        <v>309</v>
      </c>
      <c r="AH279" t="s">
        <v>310</v>
      </c>
      <c r="AI279" t="s">
        <v>311</v>
      </c>
      <c r="AJ279" t="s">
        <v>362</v>
      </c>
      <c r="AK279" t="s">
        <v>584</v>
      </c>
      <c r="AL279" t="s">
        <v>1108</v>
      </c>
      <c r="AM279" t="s">
        <v>584</v>
      </c>
      <c r="AN279" t="s">
        <v>584</v>
      </c>
      <c r="AO279" t="s">
        <v>313</v>
      </c>
      <c r="AP279" t="s">
        <v>584</v>
      </c>
      <c r="AQ279" t="s">
        <v>584</v>
      </c>
      <c r="AR279" t="s">
        <v>584</v>
      </c>
      <c r="AS279" t="s">
        <v>584</v>
      </c>
      <c r="AT279">
        <v>1</v>
      </c>
      <c r="AU279" t="s">
        <v>294</v>
      </c>
      <c r="AV279" t="s">
        <v>314</v>
      </c>
      <c r="AW279">
        <v>1.68</v>
      </c>
      <c r="AX279" t="s">
        <v>767</v>
      </c>
      <c r="AY279">
        <v>1.68</v>
      </c>
      <c r="AZ279">
        <v>1.4985599999999999</v>
      </c>
      <c r="BA279" t="s">
        <v>584</v>
      </c>
      <c r="BB279" t="s">
        <v>584</v>
      </c>
      <c r="BC279" t="s">
        <v>584</v>
      </c>
      <c r="BD279" t="s">
        <v>33</v>
      </c>
      <c r="BE279" t="s">
        <v>584</v>
      </c>
      <c r="BF279" t="s">
        <v>23</v>
      </c>
      <c r="BG279" t="s">
        <v>23</v>
      </c>
      <c r="BH279" t="s">
        <v>584</v>
      </c>
      <c r="BI279" t="s">
        <v>584</v>
      </c>
      <c r="BJ279" t="s">
        <v>584</v>
      </c>
      <c r="BK279">
        <v>63402</v>
      </c>
      <c r="BL279" t="s">
        <v>1968</v>
      </c>
      <c r="BM279" t="s">
        <v>1969</v>
      </c>
      <c r="BN279" t="s">
        <v>1970</v>
      </c>
      <c r="BO279">
        <v>1985</v>
      </c>
      <c r="BP279" t="s">
        <v>1998</v>
      </c>
    </row>
    <row r="280" spans="1:68" x14ac:dyDescent="0.25">
      <c r="A280">
        <v>63252</v>
      </c>
      <c r="B280" t="s">
        <v>273</v>
      </c>
      <c r="C280" t="s">
        <v>23</v>
      </c>
      <c r="D280" t="s">
        <v>584</v>
      </c>
      <c r="E280" t="s">
        <v>584</v>
      </c>
      <c r="F280">
        <v>100</v>
      </c>
      <c r="G280" t="s">
        <v>274</v>
      </c>
      <c r="H280">
        <v>880</v>
      </c>
      <c r="I280" t="s">
        <v>584</v>
      </c>
      <c r="J280" t="s">
        <v>584</v>
      </c>
      <c r="K280" t="s">
        <v>584</v>
      </c>
      <c r="L280" t="s">
        <v>584</v>
      </c>
      <c r="M280" t="s">
        <v>1380</v>
      </c>
      <c r="N280" t="s">
        <v>584</v>
      </c>
      <c r="O280" t="s">
        <v>584</v>
      </c>
      <c r="P280" t="s">
        <v>584</v>
      </c>
      <c r="Q280" t="s">
        <v>584</v>
      </c>
      <c r="R280" t="s">
        <v>1380</v>
      </c>
      <c r="S280" t="s">
        <v>1647</v>
      </c>
      <c r="T280" t="s">
        <v>594</v>
      </c>
      <c r="U280" t="s">
        <v>595</v>
      </c>
      <c r="V280" t="s">
        <v>628</v>
      </c>
      <c r="W280" t="s">
        <v>596</v>
      </c>
      <c r="X280" t="s">
        <v>1339</v>
      </c>
      <c r="Y280" t="s">
        <v>613</v>
      </c>
      <c r="Z280" t="s">
        <v>1967</v>
      </c>
      <c r="AA280">
        <v>1</v>
      </c>
      <c r="AB280" t="s">
        <v>497</v>
      </c>
      <c r="AC280">
        <v>2166956</v>
      </c>
      <c r="AD280">
        <v>2325988</v>
      </c>
      <c r="AE280" t="s">
        <v>584</v>
      </c>
      <c r="AF280" t="s">
        <v>309</v>
      </c>
      <c r="AG280" t="s">
        <v>309</v>
      </c>
      <c r="AH280" t="s">
        <v>310</v>
      </c>
      <c r="AI280" t="s">
        <v>311</v>
      </c>
      <c r="AJ280" t="s">
        <v>362</v>
      </c>
      <c r="AK280" t="s">
        <v>584</v>
      </c>
      <c r="AL280" t="s">
        <v>1108</v>
      </c>
      <c r="AM280" t="s">
        <v>584</v>
      </c>
      <c r="AN280" t="s">
        <v>584</v>
      </c>
      <c r="AO280" t="s">
        <v>313</v>
      </c>
      <c r="AP280" t="s">
        <v>584</v>
      </c>
      <c r="AQ280" t="s">
        <v>584</v>
      </c>
      <c r="AR280" t="s">
        <v>584</v>
      </c>
      <c r="AS280" t="s">
        <v>584</v>
      </c>
      <c r="AT280">
        <v>1</v>
      </c>
      <c r="AU280" t="s">
        <v>294</v>
      </c>
      <c r="AV280" t="s">
        <v>314</v>
      </c>
      <c r="AW280">
        <v>1.68</v>
      </c>
      <c r="AX280" t="s">
        <v>767</v>
      </c>
      <c r="AY280">
        <v>1.68</v>
      </c>
      <c r="AZ280">
        <v>1.4985599999999999</v>
      </c>
      <c r="BA280" t="s">
        <v>584</v>
      </c>
      <c r="BB280" t="s">
        <v>584</v>
      </c>
      <c r="BC280" t="s">
        <v>584</v>
      </c>
      <c r="BD280" t="s">
        <v>33</v>
      </c>
      <c r="BE280" t="s">
        <v>584</v>
      </c>
      <c r="BF280" t="s">
        <v>23</v>
      </c>
      <c r="BG280" t="s">
        <v>23</v>
      </c>
      <c r="BH280" t="s">
        <v>584</v>
      </c>
      <c r="BI280" t="s">
        <v>584</v>
      </c>
      <c r="BJ280" t="s">
        <v>584</v>
      </c>
      <c r="BK280">
        <v>63402</v>
      </c>
      <c r="BL280" t="s">
        <v>1968</v>
      </c>
      <c r="BM280" t="s">
        <v>1969</v>
      </c>
      <c r="BN280" t="s">
        <v>1970</v>
      </c>
      <c r="BO280">
        <v>1985</v>
      </c>
      <c r="BP280" t="s">
        <v>1999</v>
      </c>
    </row>
    <row r="281" spans="1:68" x14ac:dyDescent="0.25">
      <c r="A281">
        <v>63252</v>
      </c>
      <c r="B281" t="s">
        <v>273</v>
      </c>
      <c r="C281" t="s">
        <v>23</v>
      </c>
      <c r="D281" t="s">
        <v>584</v>
      </c>
      <c r="E281" t="s">
        <v>584</v>
      </c>
      <c r="F281">
        <v>100</v>
      </c>
      <c r="G281" t="s">
        <v>274</v>
      </c>
      <c r="H281">
        <v>880</v>
      </c>
      <c r="I281" t="s">
        <v>584</v>
      </c>
      <c r="J281" t="s">
        <v>584</v>
      </c>
      <c r="K281" t="s">
        <v>584</v>
      </c>
      <c r="L281" t="s">
        <v>584</v>
      </c>
      <c r="M281" t="s">
        <v>1380</v>
      </c>
      <c r="N281" t="s">
        <v>584</v>
      </c>
      <c r="O281" t="s">
        <v>584</v>
      </c>
      <c r="P281" t="s">
        <v>584</v>
      </c>
      <c r="Q281" t="s">
        <v>584</v>
      </c>
      <c r="R281" t="s">
        <v>1380</v>
      </c>
      <c r="S281" t="s">
        <v>1647</v>
      </c>
      <c r="T281" t="s">
        <v>594</v>
      </c>
      <c r="U281" t="s">
        <v>595</v>
      </c>
      <c r="V281" t="s">
        <v>628</v>
      </c>
      <c r="W281" t="s">
        <v>596</v>
      </c>
      <c r="X281" t="s">
        <v>1339</v>
      </c>
      <c r="Y281" t="s">
        <v>613</v>
      </c>
      <c r="Z281" t="s">
        <v>1967</v>
      </c>
      <c r="AA281">
        <v>1</v>
      </c>
      <c r="AB281" t="s">
        <v>497</v>
      </c>
      <c r="AC281">
        <v>2166963</v>
      </c>
      <c r="AD281">
        <v>2325998</v>
      </c>
      <c r="AE281" t="s">
        <v>584</v>
      </c>
      <c r="AF281" t="s">
        <v>309</v>
      </c>
      <c r="AG281" t="s">
        <v>309</v>
      </c>
      <c r="AH281" t="s">
        <v>310</v>
      </c>
      <c r="AI281" t="s">
        <v>311</v>
      </c>
      <c r="AJ281" t="s">
        <v>362</v>
      </c>
      <c r="AK281" t="s">
        <v>584</v>
      </c>
      <c r="AL281" t="s">
        <v>1108</v>
      </c>
      <c r="AM281" t="s">
        <v>584</v>
      </c>
      <c r="AN281" t="s">
        <v>584</v>
      </c>
      <c r="AO281" t="s">
        <v>313</v>
      </c>
      <c r="AP281" t="s">
        <v>584</v>
      </c>
      <c r="AQ281" t="s">
        <v>584</v>
      </c>
      <c r="AR281" t="s">
        <v>584</v>
      </c>
      <c r="AS281" t="s">
        <v>584</v>
      </c>
      <c r="AT281">
        <v>1</v>
      </c>
      <c r="AU281" t="s">
        <v>294</v>
      </c>
      <c r="AV281" t="s">
        <v>314</v>
      </c>
      <c r="AW281">
        <v>1.68</v>
      </c>
      <c r="AX281" t="s">
        <v>767</v>
      </c>
      <c r="AY281">
        <v>1.68</v>
      </c>
      <c r="AZ281">
        <v>1.4985599999999999</v>
      </c>
      <c r="BA281" t="s">
        <v>584</v>
      </c>
      <c r="BB281" t="s">
        <v>584</v>
      </c>
      <c r="BC281" t="s">
        <v>584</v>
      </c>
      <c r="BD281" t="s">
        <v>33</v>
      </c>
      <c r="BE281" t="s">
        <v>584</v>
      </c>
      <c r="BF281" t="s">
        <v>23</v>
      </c>
      <c r="BG281" t="s">
        <v>23</v>
      </c>
      <c r="BH281" t="s">
        <v>584</v>
      </c>
      <c r="BI281" t="s">
        <v>584</v>
      </c>
      <c r="BJ281" t="s">
        <v>584</v>
      </c>
      <c r="BK281">
        <v>63402</v>
      </c>
      <c r="BL281" t="s">
        <v>1968</v>
      </c>
      <c r="BM281" t="s">
        <v>1969</v>
      </c>
      <c r="BN281" t="s">
        <v>1970</v>
      </c>
      <c r="BO281">
        <v>1985</v>
      </c>
      <c r="BP281" t="s">
        <v>2000</v>
      </c>
    </row>
    <row r="282" spans="1:68" x14ac:dyDescent="0.25">
      <c r="A282">
        <v>63252</v>
      </c>
      <c r="B282" t="s">
        <v>273</v>
      </c>
      <c r="C282" t="s">
        <v>23</v>
      </c>
      <c r="D282" t="s">
        <v>584</v>
      </c>
      <c r="E282" t="s">
        <v>584</v>
      </c>
      <c r="F282">
        <v>100</v>
      </c>
      <c r="G282" t="s">
        <v>274</v>
      </c>
      <c r="H282">
        <v>880</v>
      </c>
      <c r="I282" t="s">
        <v>584</v>
      </c>
      <c r="J282" t="s">
        <v>584</v>
      </c>
      <c r="K282" t="s">
        <v>584</v>
      </c>
      <c r="L282" t="s">
        <v>584</v>
      </c>
      <c r="M282" t="s">
        <v>1380</v>
      </c>
      <c r="N282" t="s">
        <v>584</v>
      </c>
      <c r="O282" t="s">
        <v>584</v>
      </c>
      <c r="P282" t="s">
        <v>584</v>
      </c>
      <c r="Q282" t="s">
        <v>584</v>
      </c>
      <c r="R282" t="s">
        <v>1380</v>
      </c>
      <c r="S282" t="s">
        <v>1647</v>
      </c>
      <c r="T282" t="s">
        <v>594</v>
      </c>
      <c r="U282" t="s">
        <v>595</v>
      </c>
      <c r="V282" t="s">
        <v>628</v>
      </c>
      <c r="W282" t="s">
        <v>596</v>
      </c>
      <c r="X282" t="s">
        <v>1339</v>
      </c>
      <c r="Y282" t="s">
        <v>613</v>
      </c>
      <c r="Z282" t="s">
        <v>1967</v>
      </c>
      <c r="AA282">
        <v>1</v>
      </c>
      <c r="AB282" t="s">
        <v>497</v>
      </c>
      <c r="AC282">
        <v>2166956</v>
      </c>
      <c r="AD282">
        <v>2325989</v>
      </c>
      <c r="AE282" t="s">
        <v>584</v>
      </c>
      <c r="AF282" t="s">
        <v>309</v>
      </c>
      <c r="AG282" t="s">
        <v>309</v>
      </c>
      <c r="AH282" t="s">
        <v>310</v>
      </c>
      <c r="AI282" t="s">
        <v>311</v>
      </c>
      <c r="AJ282" t="s">
        <v>362</v>
      </c>
      <c r="AK282" t="s">
        <v>584</v>
      </c>
      <c r="AL282" t="s">
        <v>1108</v>
      </c>
      <c r="AM282" t="s">
        <v>584</v>
      </c>
      <c r="AN282" t="s">
        <v>584</v>
      </c>
      <c r="AO282" t="s">
        <v>313</v>
      </c>
      <c r="AP282" t="s">
        <v>584</v>
      </c>
      <c r="AQ282" t="s">
        <v>584</v>
      </c>
      <c r="AR282" t="s">
        <v>584</v>
      </c>
      <c r="AS282" t="s">
        <v>584</v>
      </c>
      <c r="AT282">
        <v>1</v>
      </c>
      <c r="AU282" t="s">
        <v>294</v>
      </c>
      <c r="AV282" t="s">
        <v>314</v>
      </c>
      <c r="AW282">
        <v>1.68</v>
      </c>
      <c r="AX282" t="s">
        <v>767</v>
      </c>
      <c r="AY282">
        <v>1.68</v>
      </c>
      <c r="AZ282">
        <v>1.4985599999999999</v>
      </c>
      <c r="BA282" t="s">
        <v>584</v>
      </c>
      <c r="BB282" t="s">
        <v>584</v>
      </c>
      <c r="BC282" t="s">
        <v>584</v>
      </c>
      <c r="BD282" t="s">
        <v>33</v>
      </c>
      <c r="BE282" t="s">
        <v>584</v>
      </c>
      <c r="BF282" t="s">
        <v>23</v>
      </c>
      <c r="BG282" t="s">
        <v>23</v>
      </c>
      <c r="BH282" t="s">
        <v>584</v>
      </c>
      <c r="BI282" t="s">
        <v>584</v>
      </c>
      <c r="BJ282" t="s">
        <v>584</v>
      </c>
      <c r="BK282">
        <v>63402</v>
      </c>
      <c r="BL282" t="s">
        <v>1968</v>
      </c>
      <c r="BM282" t="s">
        <v>1969</v>
      </c>
      <c r="BN282" t="s">
        <v>1970</v>
      </c>
      <c r="BO282">
        <v>1985</v>
      </c>
      <c r="BP282" t="s">
        <v>2001</v>
      </c>
    </row>
    <row r="283" spans="1:68" x14ac:dyDescent="0.25">
      <c r="A283">
        <v>63252</v>
      </c>
      <c r="B283" t="s">
        <v>273</v>
      </c>
      <c r="C283" t="s">
        <v>23</v>
      </c>
      <c r="D283" t="s">
        <v>584</v>
      </c>
      <c r="E283" t="s">
        <v>584</v>
      </c>
      <c r="F283">
        <v>100</v>
      </c>
      <c r="G283" t="s">
        <v>274</v>
      </c>
      <c r="H283">
        <v>880</v>
      </c>
      <c r="I283" t="s">
        <v>584</v>
      </c>
      <c r="J283" t="s">
        <v>584</v>
      </c>
      <c r="K283" t="s">
        <v>584</v>
      </c>
      <c r="L283" t="s">
        <v>584</v>
      </c>
      <c r="M283" t="s">
        <v>1380</v>
      </c>
      <c r="N283" t="s">
        <v>584</v>
      </c>
      <c r="O283" t="s">
        <v>584</v>
      </c>
      <c r="P283" t="s">
        <v>584</v>
      </c>
      <c r="Q283" t="s">
        <v>584</v>
      </c>
      <c r="R283" t="s">
        <v>1380</v>
      </c>
      <c r="S283" t="s">
        <v>1647</v>
      </c>
      <c r="T283" t="s">
        <v>594</v>
      </c>
      <c r="U283" t="s">
        <v>595</v>
      </c>
      <c r="V283" t="s">
        <v>628</v>
      </c>
      <c r="W283" t="s">
        <v>596</v>
      </c>
      <c r="X283" t="s">
        <v>1339</v>
      </c>
      <c r="Y283" t="s">
        <v>613</v>
      </c>
      <c r="Z283" t="s">
        <v>1967</v>
      </c>
      <c r="AA283">
        <v>1</v>
      </c>
      <c r="AB283" t="s">
        <v>497</v>
      </c>
      <c r="AC283">
        <v>2166963</v>
      </c>
      <c r="AD283">
        <v>2325999</v>
      </c>
      <c r="AE283" t="s">
        <v>584</v>
      </c>
      <c r="AF283" t="s">
        <v>309</v>
      </c>
      <c r="AG283" t="s">
        <v>309</v>
      </c>
      <c r="AH283" t="s">
        <v>310</v>
      </c>
      <c r="AI283" t="s">
        <v>311</v>
      </c>
      <c r="AJ283" t="s">
        <v>362</v>
      </c>
      <c r="AK283" t="s">
        <v>584</v>
      </c>
      <c r="AL283" t="s">
        <v>1108</v>
      </c>
      <c r="AM283" t="s">
        <v>584</v>
      </c>
      <c r="AN283" t="s">
        <v>584</v>
      </c>
      <c r="AO283" t="s">
        <v>313</v>
      </c>
      <c r="AP283" t="s">
        <v>584</v>
      </c>
      <c r="AQ283" t="s">
        <v>584</v>
      </c>
      <c r="AR283" t="s">
        <v>584</v>
      </c>
      <c r="AS283" t="s">
        <v>584</v>
      </c>
      <c r="AT283">
        <v>1</v>
      </c>
      <c r="AU283" t="s">
        <v>294</v>
      </c>
      <c r="AV283" t="s">
        <v>314</v>
      </c>
      <c r="AW283">
        <v>1.68</v>
      </c>
      <c r="AX283" t="s">
        <v>767</v>
      </c>
      <c r="AY283">
        <v>1.68</v>
      </c>
      <c r="AZ283">
        <v>1.4985599999999999</v>
      </c>
      <c r="BA283" t="s">
        <v>584</v>
      </c>
      <c r="BB283" t="s">
        <v>584</v>
      </c>
      <c r="BC283" t="s">
        <v>584</v>
      </c>
      <c r="BD283" t="s">
        <v>33</v>
      </c>
      <c r="BE283" t="s">
        <v>584</v>
      </c>
      <c r="BF283" t="s">
        <v>23</v>
      </c>
      <c r="BG283" t="s">
        <v>23</v>
      </c>
      <c r="BH283" t="s">
        <v>584</v>
      </c>
      <c r="BI283" t="s">
        <v>584</v>
      </c>
      <c r="BJ283" t="s">
        <v>584</v>
      </c>
      <c r="BK283">
        <v>63402</v>
      </c>
      <c r="BL283" t="s">
        <v>1968</v>
      </c>
      <c r="BM283" t="s">
        <v>1969</v>
      </c>
      <c r="BN283" t="s">
        <v>1970</v>
      </c>
      <c r="BO283">
        <v>1985</v>
      </c>
      <c r="BP283" t="s">
        <v>2002</v>
      </c>
    </row>
    <row r="284" spans="1:68" x14ac:dyDescent="0.25">
      <c r="A284">
        <v>63252</v>
      </c>
      <c r="B284" t="s">
        <v>273</v>
      </c>
      <c r="C284" t="s">
        <v>23</v>
      </c>
      <c r="D284" t="s">
        <v>584</v>
      </c>
      <c r="E284" t="s">
        <v>584</v>
      </c>
      <c r="F284">
        <v>100</v>
      </c>
      <c r="G284" t="s">
        <v>274</v>
      </c>
      <c r="H284">
        <v>5569</v>
      </c>
      <c r="I284" t="s">
        <v>584</v>
      </c>
      <c r="J284" t="s">
        <v>584</v>
      </c>
      <c r="K284" t="s">
        <v>584</v>
      </c>
      <c r="L284" t="s">
        <v>23</v>
      </c>
      <c r="M284" t="s">
        <v>1380</v>
      </c>
      <c r="N284" t="s">
        <v>1381</v>
      </c>
      <c r="O284" t="s">
        <v>584</v>
      </c>
      <c r="P284" t="s">
        <v>584</v>
      </c>
      <c r="Q284" t="s">
        <v>584</v>
      </c>
      <c r="R284" t="s">
        <v>1381</v>
      </c>
      <c r="S284" t="s">
        <v>1470</v>
      </c>
      <c r="T284" t="s">
        <v>594</v>
      </c>
      <c r="U284" t="s">
        <v>595</v>
      </c>
      <c r="V284" t="s">
        <v>628</v>
      </c>
      <c r="W284" t="s">
        <v>765</v>
      </c>
      <c r="X284" t="s">
        <v>369</v>
      </c>
      <c r="Y284" t="s">
        <v>613</v>
      </c>
      <c r="Z284" t="s">
        <v>23</v>
      </c>
      <c r="AA284">
        <v>1</v>
      </c>
      <c r="AB284" t="s">
        <v>288</v>
      </c>
      <c r="AC284">
        <v>505034</v>
      </c>
      <c r="AD284">
        <v>1046989</v>
      </c>
      <c r="AE284" t="s">
        <v>584</v>
      </c>
      <c r="AF284" t="s">
        <v>309</v>
      </c>
      <c r="AG284" t="s">
        <v>309</v>
      </c>
      <c r="AH284" t="s">
        <v>310</v>
      </c>
      <c r="AI284" t="s">
        <v>311</v>
      </c>
      <c r="AJ284" t="s">
        <v>362</v>
      </c>
      <c r="AK284" t="s">
        <v>584</v>
      </c>
      <c r="AL284" t="s">
        <v>1108</v>
      </c>
      <c r="AM284" t="s">
        <v>23</v>
      </c>
      <c r="AN284" t="s">
        <v>584</v>
      </c>
      <c r="AO284" t="s">
        <v>23</v>
      </c>
      <c r="AP284" t="s">
        <v>584</v>
      </c>
      <c r="AQ284" t="s">
        <v>23</v>
      </c>
      <c r="AR284" t="s">
        <v>584</v>
      </c>
      <c r="AS284" t="s">
        <v>584</v>
      </c>
      <c r="AT284">
        <v>15</v>
      </c>
      <c r="AU284" t="s">
        <v>294</v>
      </c>
      <c r="AV284" t="s">
        <v>314</v>
      </c>
      <c r="AW284">
        <v>1.7</v>
      </c>
      <c r="AX284" t="s">
        <v>767</v>
      </c>
      <c r="AY284">
        <v>1.7</v>
      </c>
      <c r="AZ284">
        <v>1.5164</v>
      </c>
      <c r="BA284" t="s">
        <v>584</v>
      </c>
      <c r="BB284" t="s">
        <v>584</v>
      </c>
      <c r="BC284" t="s">
        <v>584</v>
      </c>
      <c r="BD284" t="s">
        <v>33</v>
      </c>
      <c r="BE284" t="s">
        <v>584</v>
      </c>
      <c r="BF284" t="s">
        <v>23</v>
      </c>
      <c r="BG284" t="s">
        <v>23</v>
      </c>
      <c r="BH284" t="s">
        <v>584</v>
      </c>
      <c r="BI284" t="s">
        <v>584</v>
      </c>
      <c r="BJ284" t="s">
        <v>584</v>
      </c>
      <c r="BK284">
        <v>39447</v>
      </c>
      <c r="BL284" t="s">
        <v>899</v>
      </c>
      <c r="BM284" t="s">
        <v>900</v>
      </c>
      <c r="BN284" t="s">
        <v>901</v>
      </c>
      <c r="BO284">
        <v>1981</v>
      </c>
      <c r="BP284" t="s">
        <v>2003</v>
      </c>
    </row>
    <row r="285" spans="1:68" x14ac:dyDescent="0.25">
      <c r="A285">
        <v>63252</v>
      </c>
      <c r="B285" t="s">
        <v>273</v>
      </c>
      <c r="C285" t="s">
        <v>23</v>
      </c>
      <c r="D285" t="s">
        <v>584</v>
      </c>
      <c r="E285" t="s">
        <v>584</v>
      </c>
      <c r="F285">
        <v>100</v>
      </c>
      <c r="G285" t="s">
        <v>274</v>
      </c>
      <c r="H285">
        <v>974</v>
      </c>
      <c r="I285" t="s">
        <v>584</v>
      </c>
      <c r="J285" t="s">
        <v>584</v>
      </c>
      <c r="K285" t="s">
        <v>584</v>
      </c>
      <c r="L285" t="s">
        <v>23</v>
      </c>
      <c r="M285" t="s">
        <v>1380</v>
      </c>
      <c r="N285" t="s">
        <v>1384</v>
      </c>
      <c r="O285" t="s">
        <v>584</v>
      </c>
      <c r="P285" t="s">
        <v>584</v>
      </c>
      <c r="Q285" t="s">
        <v>584</v>
      </c>
      <c r="R285" t="s">
        <v>1384</v>
      </c>
      <c r="S285" t="s">
        <v>1676</v>
      </c>
      <c r="T285" t="s">
        <v>594</v>
      </c>
      <c r="U285" t="s">
        <v>595</v>
      </c>
      <c r="V285" t="s">
        <v>628</v>
      </c>
      <c r="W285" t="s">
        <v>765</v>
      </c>
      <c r="X285" t="s">
        <v>369</v>
      </c>
      <c r="Y285" t="s">
        <v>613</v>
      </c>
      <c r="Z285" t="s">
        <v>23</v>
      </c>
      <c r="AA285">
        <v>1</v>
      </c>
      <c r="AB285" t="s">
        <v>288</v>
      </c>
      <c r="AC285">
        <v>505030</v>
      </c>
      <c r="AD285">
        <v>1055957</v>
      </c>
      <c r="AE285" t="s">
        <v>584</v>
      </c>
      <c r="AF285" t="s">
        <v>309</v>
      </c>
      <c r="AG285" t="s">
        <v>309</v>
      </c>
      <c r="AH285" t="s">
        <v>310</v>
      </c>
      <c r="AI285" t="s">
        <v>311</v>
      </c>
      <c r="AJ285" t="s">
        <v>362</v>
      </c>
      <c r="AK285" t="s">
        <v>584</v>
      </c>
      <c r="AL285" t="s">
        <v>1108</v>
      </c>
      <c r="AM285" t="s">
        <v>23</v>
      </c>
      <c r="AN285" t="s">
        <v>584</v>
      </c>
      <c r="AO285" t="s">
        <v>23</v>
      </c>
      <c r="AP285" t="s">
        <v>584</v>
      </c>
      <c r="AQ285" t="s">
        <v>23</v>
      </c>
      <c r="AR285" t="s">
        <v>584</v>
      </c>
      <c r="AS285" t="s">
        <v>584</v>
      </c>
      <c r="AT285">
        <v>15</v>
      </c>
      <c r="AU285" t="s">
        <v>294</v>
      </c>
      <c r="AV285" t="s">
        <v>314</v>
      </c>
      <c r="AW285">
        <v>1.7</v>
      </c>
      <c r="AX285" t="s">
        <v>767</v>
      </c>
      <c r="AY285">
        <v>1.7</v>
      </c>
      <c r="AZ285">
        <v>1.5164</v>
      </c>
      <c r="BA285" t="s">
        <v>584</v>
      </c>
      <c r="BB285" t="s">
        <v>584</v>
      </c>
      <c r="BC285" t="s">
        <v>584</v>
      </c>
      <c r="BD285" t="s">
        <v>33</v>
      </c>
      <c r="BE285" t="s">
        <v>584</v>
      </c>
      <c r="BF285" t="s">
        <v>23</v>
      </c>
      <c r="BG285" t="s">
        <v>23</v>
      </c>
      <c r="BH285" t="s">
        <v>584</v>
      </c>
      <c r="BI285" t="s">
        <v>584</v>
      </c>
      <c r="BJ285" t="s">
        <v>584</v>
      </c>
      <c r="BK285">
        <v>39447</v>
      </c>
      <c r="BL285" t="s">
        <v>899</v>
      </c>
      <c r="BM285" t="s">
        <v>900</v>
      </c>
      <c r="BN285" t="s">
        <v>901</v>
      </c>
      <c r="BO285">
        <v>1981</v>
      </c>
      <c r="BP285" t="s">
        <v>2004</v>
      </c>
    </row>
    <row r="286" spans="1:68" x14ac:dyDescent="0.25">
      <c r="A286">
        <v>63252</v>
      </c>
      <c r="B286" t="s">
        <v>273</v>
      </c>
      <c r="C286" t="s">
        <v>23</v>
      </c>
      <c r="D286" t="s">
        <v>584</v>
      </c>
      <c r="E286" t="s">
        <v>584</v>
      </c>
      <c r="F286">
        <v>100</v>
      </c>
      <c r="G286" t="s">
        <v>274</v>
      </c>
      <c r="H286">
        <v>10460</v>
      </c>
      <c r="I286" t="s">
        <v>584</v>
      </c>
      <c r="J286" t="s">
        <v>584</v>
      </c>
      <c r="K286" t="s">
        <v>584</v>
      </c>
      <c r="L286" t="s">
        <v>23</v>
      </c>
      <c r="M286" t="s">
        <v>1380</v>
      </c>
      <c r="N286" t="s">
        <v>1384</v>
      </c>
      <c r="O286" t="s">
        <v>1385</v>
      </c>
      <c r="P286" t="s">
        <v>2005</v>
      </c>
      <c r="Q286" t="s">
        <v>584</v>
      </c>
      <c r="R286" t="s">
        <v>2005</v>
      </c>
      <c r="S286" t="s">
        <v>1468</v>
      </c>
      <c r="T286" t="s">
        <v>594</v>
      </c>
      <c r="U286" t="s">
        <v>595</v>
      </c>
      <c r="V286" t="s">
        <v>628</v>
      </c>
      <c r="W286" t="s">
        <v>765</v>
      </c>
      <c r="X286" t="s">
        <v>369</v>
      </c>
      <c r="Y286" t="s">
        <v>613</v>
      </c>
      <c r="Z286" t="s">
        <v>23</v>
      </c>
      <c r="AA286">
        <v>1</v>
      </c>
      <c r="AB286" t="s">
        <v>288</v>
      </c>
      <c r="AC286">
        <v>505035</v>
      </c>
      <c r="AD286">
        <v>1110678</v>
      </c>
      <c r="AE286" t="s">
        <v>584</v>
      </c>
      <c r="AF286" t="s">
        <v>309</v>
      </c>
      <c r="AG286" t="s">
        <v>309</v>
      </c>
      <c r="AH286" t="s">
        <v>310</v>
      </c>
      <c r="AI286" t="s">
        <v>311</v>
      </c>
      <c r="AJ286" t="s">
        <v>362</v>
      </c>
      <c r="AK286" t="s">
        <v>584</v>
      </c>
      <c r="AL286" t="s">
        <v>1108</v>
      </c>
      <c r="AM286" t="s">
        <v>23</v>
      </c>
      <c r="AN286" t="s">
        <v>584</v>
      </c>
      <c r="AO286" t="s">
        <v>23</v>
      </c>
      <c r="AP286" t="s">
        <v>584</v>
      </c>
      <c r="AQ286" t="s">
        <v>23</v>
      </c>
      <c r="AR286" t="s">
        <v>584</v>
      </c>
      <c r="AS286" t="s">
        <v>584</v>
      </c>
      <c r="AT286">
        <v>15</v>
      </c>
      <c r="AU286" t="s">
        <v>294</v>
      </c>
      <c r="AV286" t="s">
        <v>314</v>
      </c>
      <c r="AW286">
        <v>1.7</v>
      </c>
      <c r="AX286" t="s">
        <v>767</v>
      </c>
      <c r="AY286">
        <v>1.7</v>
      </c>
      <c r="AZ286">
        <v>1.5164</v>
      </c>
      <c r="BA286" t="s">
        <v>584</v>
      </c>
      <c r="BB286" t="s">
        <v>584</v>
      </c>
      <c r="BC286" t="s">
        <v>584</v>
      </c>
      <c r="BD286" t="s">
        <v>33</v>
      </c>
      <c r="BE286" t="s">
        <v>584</v>
      </c>
      <c r="BF286" t="s">
        <v>23</v>
      </c>
      <c r="BG286" t="s">
        <v>23</v>
      </c>
      <c r="BH286" t="s">
        <v>584</v>
      </c>
      <c r="BI286" t="s">
        <v>584</v>
      </c>
      <c r="BJ286" t="s">
        <v>584</v>
      </c>
      <c r="BK286">
        <v>39447</v>
      </c>
      <c r="BL286" t="s">
        <v>899</v>
      </c>
      <c r="BM286" t="s">
        <v>900</v>
      </c>
      <c r="BN286" t="s">
        <v>901</v>
      </c>
      <c r="BO286">
        <v>1981</v>
      </c>
      <c r="BP286" t="s">
        <v>2003</v>
      </c>
    </row>
    <row r="287" spans="1:68" x14ac:dyDescent="0.25">
      <c r="A287">
        <v>63252</v>
      </c>
      <c r="B287" t="s">
        <v>273</v>
      </c>
      <c r="C287" t="s">
        <v>23</v>
      </c>
      <c r="D287" t="s">
        <v>584</v>
      </c>
      <c r="E287" t="s">
        <v>584</v>
      </c>
      <c r="F287">
        <v>100</v>
      </c>
      <c r="G287" t="s">
        <v>274</v>
      </c>
      <c r="H287">
        <v>15908</v>
      </c>
      <c r="I287" t="s">
        <v>584</v>
      </c>
      <c r="J287" t="s">
        <v>584</v>
      </c>
      <c r="K287" t="s">
        <v>584</v>
      </c>
      <c r="L287" t="s">
        <v>23</v>
      </c>
      <c r="M287" t="s">
        <v>1380</v>
      </c>
      <c r="N287" t="s">
        <v>1384</v>
      </c>
      <c r="O287" t="s">
        <v>1415</v>
      </c>
      <c r="P287" t="s">
        <v>1425</v>
      </c>
      <c r="Q287" t="s">
        <v>1475</v>
      </c>
      <c r="R287" t="s">
        <v>1476</v>
      </c>
      <c r="S287" t="s">
        <v>1477</v>
      </c>
      <c r="T287" t="s">
        <v>594</v>
      </c>
      <c r="U287" t="s">
        <v>595</v>
      </c>
      <c r="V287" t="s">
        <v>628</v>
      </c>
      <c r="W287" t="s">
        <v>765</v>
      </c>
      <c r="X287" t="s">
        <v>369</v>
      </c>
      <c r="Y287" t="s">
        <v>613</v>
      </c>
      <c r="Z287" t="s">
        <v>23</v>
      </c>
      <c r="AA287">
        <v>1</v>
      </c>
      <c r="AB287" t="s">
        <v>288</v>
      </c>
      <c r="AC287">
        <v>505036</v>
      </c>
      <c r="AD287">
        <v>1087898</v>
      </c>
      <c r="AE287" t="s">
        <v>584</v>
      </c>
      <c r="AF287" t="s">
        <v>309</v>
      </c>
      <c r="AG287" t="s">
        <v>309</v>
      </c>
      <c r="AH287" t="s">
        <v>310</v>
      </c>
      <c r="AI287" t="s">
        <v>311</v>
      </c>
      <c r="AJ287" t="s">
        <v>361</v>
      </c>
      <c r="AK287" t="s">
        <v>584</v>
      </c>
      <c r="AL287" t="s">
        <v>1108</v>
      </c>
      <c r="AM287" t="s">
        <v>23</v>
      </c>
      <c r="AN287" t="s">
        <v>584</v>
      </c>
      <c r="AO287" t="s">
        <v>23</v>
      </c>
      <c r="AP287" t="s">
        <v>584</v>
      </c>
      <c r="AQ287" t="s">
        <v>23</v>
      </c>
      <c r="AR287" t="s">
        <v>584</v>
      </c>
      <c r="AS287" t="s">
        <v>584</v>
      </c>
      <c r="AT287">
        <v>19</v>
      </c>
      <c r="AU287" t="s">
        <v>294</v>
      </c>
      <c r="AV287" t="s">
        <v>314</v>
      </c>
      <c r="AW287">
        <v>1.7</v>
      </c>
      <c r="AX287" t="s">
        <v>767</v>
      </c>
      <c r="AY287">
        <v>1.7</v>
      </c>
      <c r="AZ287">
        <v>1.5164</v>
      </c>
      <c r="BA287" t="s">
        <v>584</v>
      </c>
      <c r="BB287" t="s">
        <v>584</v>
      </c>
      <c r="BC287" t="s">
        <v>584</v>
      </c>
      <c r="BD287" t="s">
        <v>33</v>
      </c>
      <c r="BE287" t="s">
        <v>584</v>
      </c>
      <c r="BF287" t="s">
        <v>23</v>
      </c>
      <c r="BG287" t="s">
        <v>23</v>
      </c>
      <c r="BH287" t="s">
        <v>584</v>
      </c>
      <c r="BI287" t="s">
        <v>584</v>
      </c>
      <c r="BJ287" t="s">
        <v>584</v>
      </c>
      <c r="BK287">
        <v>39447</v>
      </c>
      <c r="BL287" t="s">
        <v>899</v>
      </c>
      <c r="BM287" t="s">
        <v>900</v>
      </c>
      <c r="BN287" t="s">
        <v>901</v>
      </c>
      <c r="BO287">
        <v>1981</v>
      </c>
      <c r="BP287" t="s">
        <v>2003</v>
      </c>
    </row>
    <row r="288" spans="1:68" x14ac:dyDescent="0.25">
      <c r="A288">
        <v>63252</v>
      </c>
      <c r="B288" t="s">
        <v>273</v>
      </c>
      <c r="C288" t="s">
        <v>23</v>
      </c>
      <c r="D288" t="s">
        <v>584</v>
      </c>
      <c r="E288" t="s">
        <v>584</v>
      </c>
      <c r="F288">
        <v>100</v>
      </c>
      <c r="G288" t="s">
        <v>274</v>
      </c>
      <c r="H288">
        <v>5201</v>
      </c>
      <c r="I288" t="s">
        <v>584</v>
      </c>
      <c r="J288" t="s">
        <v>584</v>
      </c>
      <c r="K288" t="s">
        <v>584</v>
      </c>
      <c r="L288" t="s">
        <v>23</v>
      </c>
      <c r="M288" t="s">
        <v>1380</v>
      </c>
      <c r="N288" t="s">
        <v>1384</v>
      </c>
      <c r="O288" t="s">
        <v>1392</v>
      </c>
      <c r="P288" t="s">
        <v>1868</v>
      </c>
      <c r="Q288" t="s">
        <v>584</v>
      </c>
      <c r="R288" t="s">
        <v>1868</v>
      </c>
      <c r="S288" t="s">
        <v>2006</v>
      </c>
      <c r="T288" t="s">
        <v>594</v>
      </c>
      <c r="U288" t="s">
        <v>595</v>
      </c>
      <c r="V288" t="s">
        <v>628</v>
      </c>
      <c r="W288" t="s">
        <v>765</v>
      </c>
      <c r="X288" t="s">
        <v>369</v>
      </c>
      <c r="Y288" t="s">
        <v>613</v>
      </c>
      <c r="Z288" t="s">
        <v>23</v>
      </c>
      <c r="AA288">
        <v>1</v>
      </c>
      <c r="AB288" t="s">
        <v>288</v>
      </c>
      <c r="AC288">
        <v>505033</v>
      </c>
      <c r="AD288">
        <v>1157959</v>
      </c>
      <c r="AE288" t="s">
        <v>584</v>
      </c>
      <c r="AF288" t="s">
        <v>309</v>
      </c>
      <c r="AG288" t="s">
        <v>309</v>
      </c>
      <c r="AH288" t="s">
        <v>310</v>
      </c>
      <c r="AI288" t="s">
        <v>311</v>
      </c>
      <c r="AJ288" t="s">
        <v>362</v>
      </c>
      <c r="AK288" t="s">
        <v>584</v>
      </c>
      <c r="AL288" t="s">
        <v>1108</v>
      </c>
      <c r="AM288" t="s">
        <v>23</v>
      </c>
      <c r="AN288" t="s">
        <v>584</v>
      </c>
      <c r="AO288" t="s">
        <v>23</v>
      </c>
      <c r="AP288" t="s">
        <v>584</v>
      </c>
      <c r="AQ288" t="s">
        <v>23</v>
      </c>
      <c r="AR288" t="s">
        <v>584</v>
      </c>
      <c r="AS288" t="s">
        <v>584</v>
      </c>
      <c r="AT288">
        <v>15</v>
      </c>
      <c r="AU288" t="s">
        <v>294</v>
      </c>
      <c r="AV288" t="s">
        <v>314</v>
      </c>
      <c r="AW288">
        <v>1.7</v>
      </c>
      <c r="AX288" t="s">
        <v>767</v>
      </c>
      <c r="AY288">
        <v>1.7</v>
      </c>
      <c r="AZ288">
        <v>1.5164</v>
      </c>
      <c r="BA288" t="s">
        <v>584</v>
      </c>
      <c r="BB288" t="s">
        <v>584</v>
      </c>
      <c r="BC288" t="s">
        <v>584</v>
      </c>
      <c r="BD288" t="s">
        <v>33</v>
      </c>
      <c r="BE288" t="s">
        <v>584</v>
      </c>
      <c r="BF288" t="s">
        <v>23</v>
      </c>
      <c r="BG288" t="s">
        <v>23</v>
      </c>
      <c r="BH288" t="s">
        <v>584</v>
      </c>
      <c r="BI288" t="s">
        <v>584</v>
      </c>
      <c r="BJ288" t="s">
        <v>584</v>
      </c>
      <c r="BK288">
        <v>39447</v>
      </c>
      <c r="BL288" t="s">
        <v>899</v>
      </c>
      <c r="BM288" t="s">
        <v>900</v>
      </c>
      <c r="BN288" t="s">
        <v>901</v>
      </c>
      <c r="BO288">
        <v>1981</v>
      </c>
      <c r="BP288" t="s">
        <v>2003</v>
      </c>
    </row>
    <row r="289" spans="1:68" x14ac:dyDescent="0.25">
      <c r="A289">
        <v>63252</v>
      </c>
      <c r="B289" t="s">
        <v>273</v>
      </c>
      <c r="C289" t="s">
        <v>23</v>
      </c>
      <c r="D289" t="s">
        <v>584</v>
      </c>
      <c r="E289" t="s">
        <v>584</v>
      </c>
      <c r="F289">
        <v>100</v>
      </c>
      <c r="G289" t="s">
        <v>274</v>
      </c>
      <c r="H289">
        <v>16615</v>
      </c>
      <c r="I289" t="s">
        <v>584</v>
      </c>
      <c r="J289" t="s">
        <v>584</v>
      </c>
      <c r="K289" t="s">
        <v>584</v>
      </c>
      <c r="L289" t="s">
        <v>23</v>
      </c>
      <c r="M289" t="s">
        <v>1380</v>
      </c>
      <c r="N289" t="s">
        <v>1384</v>
      </c>
      <c r="O289" t="s">
        <v>1392</v>
      </c>
      <c r="P289" t="s">
        <v>1482</v>
      </c>
      <c r="Q289" t="s">
        <v>1931</v>
      </c>
      <c r="R289" t="s">
        <v>280</v>
      </c>
      <c r="S289" t="s">
        <v>2007</v>
      </c>
      <c r="T289" t="s">
        <v>594</v>
      </c>
      <c r="U289" t="s">
        <v>595</v>
      </c>
      <c r="V289" t="s">
        <v>628</v>
      </c>
      <c r="W289" t="s">
        <v>765</v>
      </c>
      <c r="X289" t="s">
        <v>369</v>
      </c>
      <c r="Y289" t="s">
        <v>613</v>
      </c>
      <c r="Z289" t="s">
        <v>23</v>
      </c>
      <c r="AA289">
        <v>1</v>
      </c>
      <c r="AB289" t="s">
        <v>288</v>
      </c>
      <c r="AC289">
        <v>505037</v>
      </c>
      <c r="AD289">
        <v>1011818</v>
      </c>
      <c r="AE289" t="s">
        <v>584</v>
      </c>
      <c r="AF289" t="s">
        <v>309</v>
      </c>
      <c r="AG289" t="s">
        <v>309</v>
      </c>
      <c r="AH289" t="s">
        <v>310</v>
      </c>
      <c r="AI289" t="s">
        <v>311</v>
      </c>
      <c r="AJ289" t="s">
        <v>361</v>
      </c>
      <c r="AK289" t="s">
        <v>584</v>
      </c>
      <c r="AL289" t="s">
        <v>1108</v>
      </c>
      <c r="AM289" t="s">
        <v>23</v>
      </c>
      <c r="AN289" t="s">
        <v>584</v>
      </c>
      <c r="AO289" t="s">
        <v>23</v>
      </c>
      <c r="AP289" t="s">
        <v>584</v>
      </c>
      <c r="AQ289" t="s">
        <v>23</v>
      </c>
      <c r="AR289" t="s">
        <v>584</v>
      </c>
      <c r="AS289" t="s">
        <v>584</v>
      </c>
      <c r="AT289">
        <v>15</v>
      </c>
      <c r="AU289" t="s">
        <v>294</v>
      </c>
      <c r="AV289" t="s">
        <v>314</v>
      </c>
      <c r="AW289">
        <v>1.7</v>
      </c>
      <c r="AX289" t="s">
        <v>767</v>
      </c>
      <c r="AY289">
        <v>1.7</v>
      </c>
      <c r="AZ289">
        <v>1.5164</v>
      </c>
      <c r="BA289" t="s">
        <v>584</v>
      </c>
      <c r="BB289" t="s">
        <v>584</v>
      </c>
      <c r="BC289" t="s">
        <v>584</v>
      </c>
      <c r="BD289" t="s">
        <v>33</v>
      </c>
      <c r="BE289" t="s">
        <v>584</v>
      </c>
      <c r="BF289" t="s">
        <v>23</v>
      </c>
      <c r="BG289" t="s">
        <v>23</v>
      </c>
      <c r="BH289" t="s">
        <v>584</v>
      </c>
      <c r="BI289" t="s">
        <v>584</v>
      </c>
      <c r="BJ289" t="s">
        <v>584</v>
      </c>
      <c r="BK289">
        <v>39447</v>
      </c>
      <c r="BL289" t="s">
        <v>899</v>
      </c>
      <c r="BM289" t="s">
        <v>900</v>
      </c>
      <c r="BN289" t="s">
        <v>901</v>
      </c>
      <c r="BO289">
        <v>1981</v>
      </c>
      <c r="BP289" t="s">
        <v>2003</v>
      </c>
    </row>
    <row r="290" spans="1:68" x14ac:dyDescent="0.25">
      <c r="A290">
        <v>63252</v>
      </c>
      <c r="B290" t="s">
        <v>273</v>
      </c>
      <c r="C290" t="s">
        <v>23</v>
      </c>
      <c r="D290" t="s">
        <v>584</v>
      </c>
      <c r="E290" t="s">
        <v>584</v>
      </c>
      <c r="F290">
        <v>100</v>
      </c>
      <c r="G290" t="s">
        <v>274</v>
      </c>
      <c r="H290">
        <v>1127</v>
      </c>
      <c r="I290" t="s">
        <v>584</v>
      </c>
      <c r="J290" t="s">
        <v>584</v>
      </c>
      <c r="K290" t="s">
        <v>584</v>
      </c>
      <c r="L290" t="s">
        <v>23</v>
      </c>
      <c r="M290" t="s">
        <v>1380</v>
      </c>
      <c r="N290" t="s">
        <v>1384</v>
      </c>
      <c r="O290" t="s">
        <v>1392</v>
      </c>
      <c r="P290" t="s">
        <v>584</v>
      </c>
      <c r="Q290" t="s">
        <v>584</v>
      </c>
      <c r="R290" t="s">
        <v>1392</v>
      </c>
      <c r="S290" t="s">
        <v>1393</v>
      </c>
      <c r="T290" t="s">
        <v>594</v>
      </c>
      <c r="U290" t="s">
        <v>595</v>
      </c>
      <c r="V290" t="s">
        <v>628</v>
      </c>
      <c r="W290" t="s">
        <v>765</v>
      </c>
      <c r="X290" t="s">
        <v>369</v>
      </c>
      <c r="Y290" t="s">
        <v>613</v>
      </c>
      <c r="Z290" t="s">
        <v>23</v>
      </c>
      <c r="AA290">
        <v>1</v>
      </c>
      <c r="AB290" t="s">
        <v>288</v>
      </c>
      <c r="AC290">
        <v>505031</v>
      </c>
      <c r="AD290">
        <v>1114422</v>
      </c>
      <c r="AE290" t="s">
        <v>584</v>
      </c>
      <c r="AF290" t="s">
        <v>309</v>
      </c>
      <c r="AG290" t="s">
        <v>309</v>
      </c>
      <c r="AH290" t="s">
        <v>310</v>
      </c>
      <c r="AI290" t="s">
        <v>311</v>
      </c>
      <c r="AJ290" t="s">
        <v>361</v>
      </c>
      <c r="AK290" t="s">
        <v>584</v>
      </c>
      <c r="AL290" t="s">
        <v>1108</v>
      </c>
      <c r="AM290" t="s">
        <v>23</v>
      </c>
      <c r="AN290" t="s">
        <v>584</v>
      </c>
      <c r="AO290" t="s">
        <v>23</v>
      </c>
      <c r="AP290" t="s">
        <v>584</v>
      </c>
      <c r="AQ290" t="s">
        <v>23</v>
      </c>
      <c r="AR290" t="s">
        <v>584</v>
      </c>
      <c r="AS290" t="s">
        <v>584</v>
      </c>
      <c r="AT290">
        <v>15</v>
      </c>
      <c r="AU290" t="s">
        <v>294</v>
      </c>
      <c r="AV290" t="s">
        <v>314</v>
      </c>
      <c r="AW290">
        <v>1.7</v>
      </c>
      <c r="AX290" t="s">
        <v>767</v>
      </c>
      <c r="AY290">
        <v>1.7</v>
      </c>
      <c r="AZ290">
        <v>1.5164</v>
      </c>
      <c r="BA290" t="s">
        <v>584</v>
      </c>
      <c r="BB290" t="s">
        <v>584</v>
      </c>
      <c r="BC290" t="s">
        <v>584</v>
      </c>
      <c r="BD290" t="s">
        <v>33</v>
      </c>
      <c r="BE290" t="s">
        <v>584</v>
      </c>
      <c r="BF290" t="s">
        <v>23</v>
      </c>
      <c r="BG290" t="s">
        <v>23</v>
      </c>
      <c r="BH290" t="s">
        <v>584</v>
      </c>
      <c r="BI290" t="s">
        <v>584</v>
      </c>
      <c r="BJ290" t="s">
        <v>584</v>
      </c>
      <c r="BK290">
        <v>39447</v>
      </c>
      <c r="BL290" t="s">
        <v>899</v>
      </c>
      <c r="BM290" t="s">
        <v>900</v>
      </c>
      <c r="BN290" t="s">
        <v>901</v>
      </c>
      <c r="BO290">
        <v>1981</v>
      </c>
      <c r="BP290" t="s">
        <v>2003</v>
      </c>
    </row>
    <row r="291" spans="1:68" x14ac:dyDescent="0.25">
      <c r="A291">
        <v>63252</v>
      </c>
      <c r="B291" t="s">
        <v>273</v>
      </c>
      <c r="C291" t="s">
        <v>23</v>
      </c>
      <c r="D291" t="s">
        <v>584</v>
      </c>
      <c r="E291" t="s">
        <v>584</v>
      </c>
      <c r="F291">
        <v>100</v>
      </c>
      <c r="G291" t="s">
        <v>274</v>
      </c>
      <c r="H291">
        <v>20180</v>
      </c>
      <c r="I291" t="s">
        <v>584</v>
      </c>
      <c r="J291" t="s">
        <v>584</v>
      </c>
      <c r="K291" t="s">
        <v>584</v>
      </c>
      <c r="L291" t="s">
        <v>23</v>
      </c>
      <c r="M291" t="s">
        <v>1380</v>
      </c>
      <c r="N291" t="s">
        <v>1384</v>
      </c>
      <c r="O291" t="s">
        <v>1385</v>
      </c>
      <c r="P291" t="s">
        <v>2008</v>
      </c>
      <c r="Q291" t="s">
        <v>2009</v>
      </c>
      <c r="R291" t="s">
        <v>280</v>
      </c>
      <c r="S291" t="s">
        <v>2010</v>
      </c>
      <c r="T291" t="s">
        <v>594</v>
      </c>
      <c r="U291" t="s">
        <v>595</v>
      </c>
      <c r="V291" t="s">
        <v>628</v>
      </c>
      <c r="W291" t="s">
        <v>765</v>
      </c>
      <c r="X291" t="s">
        <v>369</v>
      </c>
      <c r="Y291" t="s">
        <v>613</v>
      </c>
      <c r="Z291" t="s">
        <v>23</v>
      </c>
      <c r="AA291">
        <v>1</v>
      </c>
      <c r="AB291" t="s">
        <v>288</v>
      </c>
      <c r="AC291">
        <v>505038</v>
      </c>
      <c r="AD291">
        <v>1137460</v>
      </c>
      <c r="AE291" t="s">
        <v>584</v>
      </c>
      <c r="AF291" t="s">
        <v>309</v>
      </c>
      <c r="AG291" t="s">
        <v>309</v>
      </c>
      <c r="AH291" t="s">
        <v>310</v>
      </c>
      <c r="AI291" t="s">
        <v>311</v>
      </c>
      <c r="AJ291" t="s">
        <v>361</v>
      </c>
      <c r="AK291" t="s">
        <v>584</v>
      </c>
      <c r="AL291" t="s">
        <v>1108</v>
      </c>
      <c r="AM291" t="s">
        <v>23</v>
      </c>
      <c r="AN291" t="s">
        <v>584</v>
      </c>
      <c r="AO291" t="s">
        <v>23</v>
      </c>
      <c r="AP291" t="s">
        <v>584</v>
      </c>
      <c r="AQ291" t="s">
        <v>23</v>
      </c>
      <c r="AR291" t="s">
        <v>584</v>
      </c>
      <c r="AS291" t="s">
        <v>584</v>
      </c>
      <c r="AT291">
        <v>15</v>
      </c>
      <c r="AU291" t="s">
        <v>294</v>
      </c>
      <c r="AV291" t="s">
        <v>314</v>
      </c>
      <c r="AW291">
        <v>1.7</v>
      </c>
      <c r="AX291" t="s">
        <v>767</v>
      </c>
      <c r="AY291">
        <v>1.7</v>
      </c>
      <c r="AZ291">
        <v>1.5164</v>
      </c>
      <c r="BA291" t="s">
        <v>584</v>
      </c>
      <c r="BB291" t="s">
        <v>584</v>
      </c>
      <c r="BC291" t="s">
        <v>584</v>
      </c>
      <c r="BD291" t="s">
        <v>33</v>
      </c>
      <c r="BE291" t="s">
        <v>584</v>
      </c>
      <c r="BF291" t="s">
        <v>23</v>
      </c>
      <c r="BG291" t="s">
        <v>23</v>
      </c>
      <c r="BH291" t="s">
        <v>584</v>
      </c>
      <c r="BI291" t="s">
        <v>584</v>
      </c>
      <c r="BJ291" t="s">
        <v>584</v>
      </c>
      <c r="BK291">
        <v>39447</v>
      </c>
      <c r="BL291" t="s">
        <v>899</v>
      </c>
      <c r="BM291" t="s">
        <v>900</v>
      </c>
      <c r="BN291" t="s">
        <v>901</v>
      </c>
      <c r="BO291">
        <v>1981</v>
      </c>
      <c r="BP291" t="s">
        <v>2011</v>
      </c>
    </row>
    <row r="292" spans="1:68" x14ac:dyDescent="0.25">
      <c r="A292">
        <v>63252</v>
      </c>
      <c r="B292" t="s">
        <v>273</v>
      </c>
      <c r="C292" t="s">
        <v>23</v>
      </c>
      <c r="D292" t="s">
        <v>584</v>
      </c>
      <c r="E292" t="s">
        <v>584</v>
      </c>
      <c r="F292">
        <v>100</v>
      </c>
      <c r="G292" t="s">
        <v>274</v>
      </c>
      <c r="H292">
        <v>880</v>
      </c>
      <c r="I292" t="s">
        <v>584</v>
      </c>
      <c r="J292" t="s">
        <v>584</v>
      </c>
      <c r="K292" t="s">
        <v>584</v>
      </c>
      <c r="L292" t="s">
        <v>23</v>
      </c>
      <c r="M292" t="s">
        <v>1380</v>
      </c>
      <c r="N292" t="s">
        <v>584</v>
      </c>
      <c r="O292" t="s">
        <v>584</v>
      </c>
      <c r="P292" t="s">
        <v>584</v>
      </c>
      <c r="Q292" t="s">
        <v>584</v>
      </c>
      <c r="R292" t="s">
        <v>1380</v>
      </c>
      <c r="S292" t="s">
        <v>1647</v>
      </c>
      <c r="T292" t="s">
        <v>594</v>
      </c>
      <c r="U292" t="s">
        <v>595</v>
      </c>
      <c r="V292" t="s">
        <v>628</v>
      </c>
      <c r="W292" t="s">
        <v>765</v>
      </c>
      <c r="X292" t="s">
        <v>369</v>
      </c>
      <c r="Y292" t="s">
        <v>613</v>
      </c>
      <c r="Z292" t="s">
        <v>23</v>
      </c>
      <c r="AA292">
        <v>1</v>
      </c>
      <c r="AB292" t="s">
        <v>288</v>
      </c>
      <c r="AC292">
        <v>505029</v>
      </c>
      <c r="AD292">
        <v>1011817</v>
      </c>
      <c r="AE292" t="s">
        <v>584</v>
      </c>
      <c r="AF292" t="s">
        <v>309</v>
      </c>
      <c r="AG292" t="s">
        <v>309</v>
      </c>
      <c r="AH292" t="s">
        <v>404</v>
      </c>
      <c r="AI292" t="s">
        <v>405</v>
      </c>
      <c r="AJ292" t="s">
        <v>362</v>
      </c>
      <c r="AK292" t="s">
        <v>584</v>
      </c>
      <c r="AL292" t="s">
        <v>1108</v>
      </c>
      <c r="AM292" t="s">
        <v>23</v>
      </c>
      <c r="AN292" t="s">
        <v>584</v>
      </c>
      <c r="AO292" t="s">
        <v>23</v>
      </c>
      <c r="AP292" t="s">
        <v>584</v>
      </c>
      <c r="AQ292" t="s">
        <v>23</v>
      </c>
      <c r="AR292" t="s">
        <v>584</v>
      </c>
      <c r="AS292" t="s">
        <v>584</v>
      </c>
      <c r="AT292">
        <v>15</v>
      </c>
      <c r="AU292" t="s">
        <v>294</v>
      </c>
      <c r="AV292" t="s">
        <v>314</v>
      </c>
      <c r="AW292">
        <v>1.7</v>
      </c>
      <c r="AX292" t="s">
        <v>767</v>
      </c>
      <c r="AY292">
        <v>1.7</v>
      </c>
      <c r="AZ292">
        <v>1.5164</v>
      </c>
      <c r="BA292" t="s">
        <v>584</v>
      </c>
      <c r="BB292" t="s">
        <v>584</v>
      </c>
      <c r="BC292" t="s">
        <v>584</v>
      </c>
      <c r="BD292" t="s">
        <v>33</v>
      </c>
      <c r="BE292" t="s">
        <v>584</v>
      </c>
      <c r="BF292" t="s">
        <v>23</v>
      </c>
      <c r="BG292" t="s">
        <v>23</v>
      </c>
      <c r="BH292" t="s">
        <v>584</v>
      </c>
      <c r="BI292" t="s">
        <v>584</v>
      </c>
      <c r="BJ292" t="s">
        <v>584</v>
      </c>
      <c r="BK292">
        <v>39447</v>
      </c>
      <c r="BL292" t="s">
        <v>899</v>
      </c>
      <c r="BM292" t="s">
        <v>900</v>
      </c>
      <c r="BN292" t="s">
        <v>901</v>
      </c>
      <c r="BO292">
        <v>1981</v>
      </c>
      <c r="BP292" t="s">
        <v>2003</v>
      </c>
    </row>
    <row r="293" spans="1:68" x14ac:dyDescent="0.25">
      <c r="A293">
        <v>63252</v>
      </c>
      <c r="B293" t="s">
        <v>273</v>
      </c>
      <c r="C293" t="s">
        <v>23</v>
      </c>
      <c r="D293" t="s">
        <v>584</v>
      </c>
      <c r="E293" t="s">
        <v>2012</v>
      </c>
      <c r="F293">
        <v>20</v>
      </c>
      <c r="G293" t="s">
        <v>274</v>
      </c>
      <c r="H293">
        <v>10635</v>
      </c>
      <c r="I293" t="s">
        <v>584</v>
      </c>
      <c r="J293" t="s">
        <v>584</v>
      </c>
      <c r="K293" t="s">
        <v>584</v>
      </c>
      <c r="L293" t="s">
        <v>23</v>
      </c>
      <c r="M293" t="s">
        <v>2013</v>
      </c>
      <c r="N293" t="s">
        <v>2014</v>
      </c>
      <c r="O293" t="s">
        <v>2015</v>
      </c>
      <c r="P293" t="s">
        <v>584</v>
      </c>
      <c r="Q293" t="s">
        <v>584</v>
      </c>
      <c r="R293" t="s">
        <v>2015</v>
      </c>
      <c r="S293" t="s">
        <v>2016</v>
      </c>
      <c r="T293" t="s">
        <v>594</v>
      </c>
      <c r="U293" t="s">
        <v>595</v>
      </c>
      <c r="V293" t="s">
        <v>628</v>
      </c>
      <c r="W293" t="s">
        <v>765</v>
      </c>
      <c r="X293" t="s">
        <v>629</v>
      </c>
      <c r="Y293" t="s">
        <v>613</v>
      </c>
      <c r="Z293" t="s">
        <v>23</v>
      </c>
      <c r="AA293">
        <v>1</v>
      </c>
      <c r="AB293" t="s">
        <v>288</v>
      </c>
      <c r="AC293">
        <v>410664</v>
      </c>
      <c r="AD293">
        <v>1102069</v>
      </c>
      <c r="AE293" t="s">
        <v>584</v>
      </c>
      <c r="AF293" t="s">
        <v>309</v>
      </c>
      <c r="AG293" t="s">
        <v>309</v>
      </c>
      <c r="AH293" t="s">
        <v>310</v>
      </c>
      <c r="AI293" t="s">
        <v>311</v>
      </c>
      <c r="AJ293" t="s">
        <v>361</v>
      </c>
      <c r="AK293" t="s">
        <v>584</v>
      </c>
      <c r="AL293" t="s">
        <v>1108</v>
      </c>
      <c r="AM293" t="s">
        <v>23</v>
      </c>
      <c r="AN293" t="s">
        <v>584</v>
      </c>
      <c r="AO293" t="s">
        <v>23</v>
      </c>
      <c r="AP293" t="s">
        <v>584</v>
      </c>
      <c r="AQ293" t="s">
        <v>23</v>
      </c>
      <c r="AR293" t="s">
        <v>584</v>
      </c>
      <c r="AS293" t="s">
        <v>584</v>
      </c>
      <c r="AT293">
        <v>7</v>
      </c>
      <c r="AU293" t="s">
        <v>294</v>
      </c>
      <c r="AV293" t="s">
        <v>314</v>
      </c>
      <c r="AW293">
        <v>2</v>
      </c>
      <c r="AX293" t="s">
        <v>31</v>
      </c>
      <c r="AY293">
        <v>2</v>
      </c>
      <c r="AZ293">
        <v>2</v>
      </c>
      <c r="BA293" t="s">
        <v>584</v>
      </c>
      <c r="BB293" t="s">
        <v>584</v>
      </c>
      <c r="BC293" t="s">
        <v>584</v>
      </c>
      <c r="BD293" t="s">
        <v>33</v>
      </c>
      <c r="BE293" t="s">
        <v>584</v>
      </c>
      <c r="BF293" t="s">
        <v>23</v>
      </c>
      <c r="BG293" t="s">
        <v>23</v>
      </c>
      <c r="BH293" t="s">
        <v>584</v>
      </c>
      <c r="BI293" t="s">
        <v>584</v>
      </c>
      <c r="BJ293" t="s">
        <v>584</v>
      </c>
      <c r="BK293">
        <v>88713</v>
      </c>
      <c r="BL293" t="s">
        <v>2017</v>
      </c>
      <c r="BM293" t="s">
        <v>2018</v>
      </c>
      <c r="BN293" t="s">
        <v>2019</v>
      </c>
      <c r="BO293">
        <v>1987</v>
      </c>
      <c r="BP293" t="s">
        <v>2020</v>
      </c>
    </row>
    <row r="294" spans="1:68" x14ac:dyDescent="0.25">
      <c r="A294">
        <v>63252</v>
      </c>
      <c r="B294" t="s">
        <v>273</v>
      </c>
      <c r="C294" t="s">
        <v>23</v>
      </c>
      <c r="D294" t="s">
        <v>584</v>
      </c>
      <c r="E294" t="s">
        <v>286</v>
      </c>
      <c r="F294">
        <v>80</v>
      </c>
      <c r="G294" t="s">
        <v>274</v>
      </c>
      <c r="H294">
        <v>5760</v>
      </c>
      <c r="I294" t="s">
        <v>584</v>
      </c>
      <c r="J294" t="s">
        <v>584</v>
      </c>
      <c r="K294" t="s">
        <v>584</v>
      </c>
      <c r="L294" t="s">
        <v>23</v>
      </c>
      <c r="M294" t="s">
        <v>2013</v>
      </c>
      <c r="N294" t="s">
        <v>2014</v>
      </c>
      <c r="O294" t="s">
        <v>2015</v>
      </c>
      <c r="P294" t="s">
        <v>2021</v>
      </c>
      <c r="Q294" t="s">
        <v>2022</v>
      </c>
      <c r="R294" t="s">
        <v>2023</v>
      </c>
      <c r="S294" t="s">
        <v>2024</v>
      </c>
      <c r="T294" t="s">
        <v>594</v>
      </c>
      <c r="U294" t="s">
        <v>595</v>
      </c>
      <c r="V294" t="s">
        <v>628</v>
      </c>
      <c r="W294" t="s">
        <v>765</v>
      </c>
      <c r="X294" t="s">
        <v>629</v>
      </c>
      <c r="Y294" t="s">
        <v>613</v>
      </c>
      <c r="Z294" t="s">
        <v>23</v>
      </c>
      <c r="AA294">
        <v>1</v>
      </c>
      <c r="AB294" t="s">
        <v>288</v>
      </c>
      <c r="AC294">
        <v>410780</v>
      </c>
      <c r="AD294">
        <v>1002539</v>
      </c>
      <c r="AE294" t="s">
        <v>584</v>
      </c>
      <c r="AF294" t="s">
        <v>309</v>
      </c>
      <c r="AG294" t="s">
        <v>309</v>
      </c>
      <c r="AH294" t="s">
        <v>310</v>
      </c>
      <c r="AI294" t="s">
        <v>311</v>
      </c>
      <c r="AJ294" t="s">
        <v>361</v>
      </c>
      <c r="AK294" t="s">
        <v>584</v>
      </c>
      <c r="AL294" t="s">
        <v>1108</v>
      </c>
      <c r="AM294" t="s">
        <v>23</v>
      </c>
      <c r="AN294" t="s">
        <v>584</v>
      </c>
      <c r="AO294" t="s">
        <v>23</v>
      </c>
      <c r="AP294" t="s">
        <v>584</v>
      </c>
      <c r="AQ294" t="s">
        <v>23</v>
      </c>
      <c r="AR294" t="s">
        <v>584</v>
      </c>
      <c r="AS294" t="s">
        <v>584</v>
      </c>
      <c r="AT294">
        <v>9</v>
      </c>
      <c r="AU294" t="s">
        <v>294</v>
      </c>
      <c r="AV294" t="s">
        <v>314</v>
      </c>
      <c r="AW294">
        <v>2</v>
      </c>
      <c r="AX294" t="s">
        <v>31</v>
      </c>
      <c r="AY294">
        <v>2</v>
      </c>
      <c r="AZ294">
        <v>2</v>
      </c>
      <c r="BA294" t="s">
        <v>584</v>
      </c>
      <c r="BB294" t="s">
        <v>584</v>
      </c>
      <c r="BC294" t="s">
        <v>584</v>
      </c>
      <c r="BD294" t="s">
        <v>33</v>
      </c>
      <c r="BE294" t="s">
        <v>584</v>
      </c>
      <c r="BF294" t="s">
        <v>23</v>
      </c>
      <c r="BG294" t="s">
        <v>23</v>
      </c>
      <c r="BH294" t="s">
        <v>584</v>
      </c>
      <c r="BI294" t="s">
        <v>584</v>
      </c>
      <c r="BJ294" t="s">
        <v>584</v>
      </c>
      <c r="BK294">
        <v>88904</v>
      </c>
      <c r="BL294" t="s">
        <v>1727</v>
      </c>
      <c r="BM294" t="s">
        <v>2025</v>
      </c>
      <c r="BN294" t="s">
        <v>2026</v>
      </c>
      <c r="BO294">
        <v>1988</v>
      </c>
      <c r="BP294" t="s">
        <v>2027</v>
      </c>
    </row>
    <row r="295" spans="1:68" x14ac:dyDescent="0.25">
      <c r="A295">
        <v>63252</v>
      </c>
      <c r="B295" t="s">
        <v>273</v>
      </c>
      <c r="C295" t="s">
        <v>23</v>
      </c>
      <c r="D295" t="s">
        <v>584</v>
      </c>
      <c r="E295" t="s">
        <v>584</v>
      </c>
      <c r="F295">
        <v>100</v>
      </c>
      <c r="G295" t="s">
        <v>274</v>
      </c>
      <c r="H295">
        <v>17213</v>
      </c>
      <c r="I295" t="s">
        <v>584</v>
      </c>
      <c r="J295" t="s">
        <v>584</v>
      </c>
      <c r="K295" t="s">
        <v>584</v>
      </c>
      <c r="L295" t="s">
        <v>584</v>
      </c>
      <c r="M295" t="s">
        <v>1380</v>
      </c>
      <c r="N295" t="s">
        <v>1384</v>
      </c>
      <c r="O295" t="s">
        <v>1392</v>
      </c>
      <c r="P295" t="s">
        <v>1898</v>
      </c>
      <c r="Q295" t="s">
        <v>2028</v>
      </c>
      <c r="R295" t="s">
        <v>2029</v>
      </c>
      <c r="S295" t="s">
        <v>2030</v>
      </c>
      <c r="T295" t="s">
        <v>594</v>
      </c>
      <c r="U295" t="s">
        <v>595</v>
      </c>
      <c r="V295" t="s">
        <v>628</v>
      </c>
      <c r="W295" t="s">
        <v>596</v>
      </c>
      <c r="X295" t="s">
        <v>854</v>
      </c>
      <c r="Y295" t="s">
        <v>613</v>
      </c>
      <c r="Z295" t="s">
        <v>2031</v>
      </c>
      <c r="AA295">
        <v>1</v>
      </c>
      <c r="AB295" t="s">
        <v>288</v>
      </c>
      <c r="AC295">
        <v>410740</v>
      </c>
      <c r="AD295">
        <v>1112843</v>
      </c>
      <c r="AE295" t="s">
        <v>584</v>
      </c>
      <c r="AF295" t="s">
        <v>309</v>
      </c>
      <c r="AG295" t="s">
        <v>309</v>
      </c>
      <c r="AH295" t="s">
        <v>310</v>
      </c>
      <c r="AI295" t="s">
        <v>311</v>
      </c>
      <c r="AJ295" t="s">
        <v>362</v>
      </c>
      <c r="AK295" t="s">
        <v>584</v>
      </c>
      <c r="AL295" t="s">
        <v>1108</v>
      </c>
      <c r="AM295" t="s">
        <v>584</v>
      </c>
      <c r="AN295" t="s">
        <v>584</v>
      </c>
      <c r="AO295" t="s">
        <v>313</v>
      </c>
      <c r="AP295" t="s">
        <v>584</v>
      </c>
      <c r="AQ295" t="s">
        <v>584</v>
      </c>
      <c r="AR295" t="s">
        <v>584</v>
      </c>
      <c r="AS295" t="s">
        <v>584</v>
      </c>
      <c r="AT295">
        <v>1</v>
      </c>
      <c r="AU295" t="s">
        <v>294</v>
      </c>
      <c r="AV295" t="s">
        <v>314</v>
      </c>
      <c r="AW295">
        <v>2</v>
      </c>
      <c r="AX295" t="s">
        <v>31</v>
      </c>
      <c r="AY295">
        <v>2</v>
      </c>
      <c r="AZ295">
        <v>2</v>
      </c>
      <c r="BA295" t="s">
        <v>584</v>
      </c>
      <c r="BB295" t="s">
        <v>584</v>
      </c>
      <c r="BC295" t="s">
        <v>584</v>
      </c>
      <c r="BD295" t="s">
        <v>33</v>
      </c>
      <c r="BE295" t="s">
        <v>584</v>
      </c>
      <c r="BF295" t="s">
        <v>23</v>
      </c>
      <c r="BG295" t="s">
        <v>23</v>
      </c>
      <c r="BH295" t="s">
        <v>584</v>
      </c>
      <c r="BI295" t="s">
        <v>584</v>
      </c>
      <c r="BJ295" t="s">
        <v>584</v>
      </c>
      <c r="BK295">
        <v>88815</v>
      </c>
      <c r="BL295" t="s">
        <v>2032</v>
      </c>
      <c r="BM295" t="s">
        <v>2033</v>
      </c>
      <c r="BN295" t="s">
        <v>2034</v>
      </c>
      <c r="BO295">
        <v>1988</v>
      </c>
      <c r="BP295" t="s">
        <v>2035</v>
      </c>
    </row>
    <row r="296" spans="1:68" x14ac:dyDescent="0.25">
      <c r="A296">
        <v>63252</v>
      </c>
      <c r="B296" t="s">
        <v>273</v>
      </c>
      <c r="C296" t="s">
        <v>23</v>
      </c>
      <c r="D296" t="s">
        <v>584</v>
      </c>
      <c r="E296" t="s">
        <v>584</v>
      </c>
      <c r="F296">
        <v>100</v>
      </c>
      <c r="G296" t="s">
        <v>274</v>
      </c>
      <c r="H296">
        <v>11531</v>
      </c>
      <c r="I296" t="s">
        <v>584</v>
      </c>
      <c r="J296" t="s">
        <v>584</v>
      </c>
      <c r="K296" t="s">
        <v>584</v>
      </c>
      <c r="L296" t="s">
        <v>23</v>
      </c>
      <c r="M296" t="s">
        <v>1380</v>
      </c>
      <c r="N296" t="s">
        <v>1384</v>
      </c>
      <c r="O296" t="s">
        <v>1415</v>
      </c>
      <c r="P296" t="s">
        <v>1746</v>
      </c>
      <c r="Q296" t="s">
        <v>1747</v>
      </c>
      <c r="R296" t="s">
        <v>1748</v>
      </c>
      <c r="S296" t="s">
        <v>1749</v>
      </c>
      <c r="T296" t="s">
        <v>594</v>
      </c>
      <c r="U296" t="s">
        <v>595</v>
      </c>
      <c r="V296" t="s">
        <v>1267</v>
      </c>
      <c r="W296" t="s">
        <v>1268</v>
      </c>
      <c r="X296" t="s">
        <v>1339</v>
      </c>
      <c r="Y296" t="s">
        <v>613</v>
      </c>
      <c r="Z296" t="s">
        <v>23</v>
      </c>
      <c r="AA296">
        <v>1</v>
      </c>
      <c r="AB296" t="s">
        <v>288</v>
      </c>
      <c r="AC296">
        <v>491874</v>
      </c>
      <c r="AD296">
        <v>1125531</v>
      </c>
      <c r="AE296" t="s">
        <v>584</v>
      </c>
      <c r="AF296" t="s">
        <v>309</v>
      </c>
      <c r="AG296" t="s">
        <v>309</v>
      </c>
      <c r="AH296" t="s">
        <v>310</v>
      </c>
      <c r="AI296" t="s">
        <v>311</v>
      </c>
      <c r="AJ296" t="s">
        <v>362</v>
      </c>
      <c r="AK296" t="s">
        <v>584</v>
      </c>
      <c r="AL296" t="s">
        <v>1108</v>
      </c>
      <c r="AM296" t="s">
        <v>23</v>
      </c>
      <c r="AN296" t="s">
        <v>584</v>
      </c>
      <c r="AO296" t="s">
        <v>23</v>
      </c>
      <c r="AP296" t="s">
        <v>584</v>
      </c>
      <c r="AQ296" t="s">
        <v>23</v>
      </c>
      <c r="AR296" t="s">
        <v>584</v>
      </c>
      <c r="AS296" t="s">
        <v>584</v>
      </c>
      <c r="AT296">
        <v>24</v>
      </c>
      <c r="AU296" t="s">
        <v>294</v>
      </c>
      <c r="AV296" t="s">
        <v>314</v>
      </c>
      <c r="AW296">
        <v>2</v>
      </c>
      <c r="AX296" t="s">
        <v>31</v>
      </c>
      <c r="AY296">
        <v>2</v>
      </c>
      <c r="AZ296">
        <v>2</v>
      </c>
      <c r="BA296" t="s">
        <v>584</v>
      </c>
      <c r="BB296" t="s">
        <v>584</v>
      </c>
      <c r="BC296" t="s">
        <v>584</v>
      </c>
      <c r="BD296" t="s">
        <v>33</v>
      </c>
      <c r="BE296" t="s">
        <v>584</v>
      </c>
      <c r="BF296" t="s">
        <v>23</v>
      </c>
      <c r="BG296" t="s">
        <v>23</v>
      </c>
      <c r="BH296" t="s">
        <v>584</v>
      </c>
      <c r="BI296" t="s">
        <v>584</v>
      </c>
      <c r="BJ296" t="s">
        <v>584</v>
      </c>
      <c r="BK296">
        <v>92317</v>
      </c>
      <c r="BL296" t="s">
        <v>2036</v>
      </c>
      <c r="BM296" t="s">
        <v>2037</v>
      </c>
      <c r="BN296" t="s">
        <v>2038</v>
      </c>
      <c r="BO296">
        <v>1997</v>
      </c>
      <c r="BP296" t="s">
        <v>2039</v>
      </c>
    </row>
    <row r="297" spans="1:68" x14ac:dyDescent="0.25">
      <c r="A297">
        <v>63252</v>
      </c>
      <c r="B297" t="s">
        <v>273</v>
      </c>
      <c r="C297" t="s">
        <v>23</v>
      </c>
      <c r="D297" t="s">
        <v>584</v>
      </c>
      <c r="E297" t="s">
        <v>584</v>
      </c>
      <c r="F297">
        <v>100</v>
      </c>
      <c r="G297" t="s">
        <v>274</v>
      </c>
      <c r="H297">
        <v>1871</v>
      </c>
      <c r="I297" t="s">
        <v>584</v>
      </c>
      <c r="J297" t="s">
        <v>584</v>
      </c>
      <c r="K297" t="s">
        <v>584</v>
      </c>
      <c r="L297" t="s">
        <v>23</v>
      </c>
      <c r="M297" t="s">
        <v>1380</v>
      </c>
      <c r="N297" t="s">
        <v>1384</v>
      </c>
      <c r="O297" t="s">
        <v>1415</v>
      </c>
      <c r="P297" t="s">
        <v>584</v>
      </c>
      <c r="Q297" t="s">
        <v>584</v>
      </c>
      <c r="R297" t="s">
        <v>1415</v>
      </c>
      <c r="S297" t="s">
        <v>2040</v>
      </c>
      <c r="T297" t="s">
        <v>594</v>
      </c>
      <c r="U297" t="s">
        <v>595</v>
      </c>
      <c r="V297" t="s">
        <v>1267</v>
      </c>
      <c r="W297" t="s">
        <v>1268</v>
      </c>
      <c r="X297" t="s">
        <v>1339</v>
      </c>
      <c r="Y297" t="s">
        <v>613</v>
      </c>
      <c r="Z297" t="s">
        <v>23</v>
      </c>
      <c r="AA297">
        <v>1</v>
      </c>
      <c r="AB297" t="s">
        <v>288</v>
      </c>
      <c r="AC297">
        <v>491873</v>
      </c>
      <c r="AD297">
        <v>1069384</v>
      </c>
      <c r="AE297" t="s">
        <v>584</v>
      </c>
      <c r="AF297" t="s">
        <v>309</v>
      </c>
      <c r="AG297" t="s">
        <v>309</v>
      </c>
      <c r="AH297" t="s">
        <v>310</v>
      </c>
      <c r="AI297" t="s">
        <v>311</v>
      </c>
      <c r="AJ297" t="s">
        <v>362</v>
      </c>
      <c r="AK297" t="s">
        <v>584</v>
      </c>
      <c r="AL297" t="s">
        <v>1108</v>
      </c>
      <c r="AM297" t="s">
        <v>23</v>
      </c>
      <c r="AN297" t="s">
        <v>584</v>
      </c>
      <c r="AO297" t="s">
        <v>23</v>
      </c>
      <c r="AP297" t="s">
        <v>584</v>
      </c>
      <c r="AQ297" t="s">
        <v>23</v>
      </c>
      <c r="AR297" t="s">
        <v>584</v>
      </c>
      <c r="AS297" t="s">
        <v>584</v>
      </c>
      <c r="AT297">
        <v>24</v>
      </c>
      <c r="AU297" t="s">
        <v>294</v>
      </c>
      <c r="AV297" t="s">
        <v>314</v>
      </c>
      <c r="AW297">
        <v>2</v>
      </c>
      <c r="AX297" t="s">
        <v>31</v>
      </c>
      <c r="AY297">
        <v>2</v>
      </c>
      <c r="AZ297">
        <v>2</v>
      </c>
      <c r="BA297" t="s">
        <v>584</v>
      </c>
      <c r="BB297" t="s">
        <v>584</v>
      </c>
      <c r="BC297" t="s">
        <v>584</v>
      </c>
      <c r="BD297" t="s">
        <v>33</v>
      </c>
      <c r="BE297" t="s">
        <v>584</v>
      </c>
      <c r="BF297" t="s">
        <v>23</v>
      </c>
      <c r="BG297" t="s">
        <v>23</v>
      </c>
      <c r="BH297" t="s">
        <v>584</v>
      </c>
      <c r="BI297" t="s">
        <v>584</v>
      </c>
      <c r="BJ297" t="s">
        <v>584</v>
      </c>
      <c r="BK297">
        <v>92317</v>
      </c>
      <c r="BL297" t="s">
        <v>2036</v>
      </c>
      <c r="BM297" t="s">
        <v>2037</v>
      </c>
      <c r="BN297" t="s">
        <v>2038</v>
      </c>
      <c r="BO297">
        <v>1997</v>
      </c>
      <c r="BP297" t="s">
        <v>2041</v>
      </c>
    </row>
    <row r="298" spans="1:68" x14ac:dyDescent="0.25">
      <c r="A298">
        <v>63252</v>
      </c>
      <c r="B298" t="s">
        <v>273</v>
      </c>
      <c r="C298" t="s">
        <v>23</v>
      </c>
      <c r="D298" t="s">
        <v>584</v>
      </c>
      <c r="E298" t="s">
        <v>584</v>
      </c>
      <c r="F298">
        <v>100</v>
      </c>
      <c r="G298" t="s">
        <v>274</v>
      </c>
      <c r="H298">
        <v>16838</v>
      </c>
      <c r="I298" t="s">
        <v>584</v>
      </c>
      <c r="J298" t="s">
        <v>584</v>
      </c>
      <c r="K298" t="s">
        <v>584</v>
      </c>
      <c r="L298" t="s">
        <v>23</v>
      </c>
      <c r="M298" t="s">
        <v>1380</v>
      </c>
      <c r="N298" t="s">
        <v>1384</v>
      </c>
      <c r="O298" t="s">
        <v>1415</v>
      </c>
      <c r="P298" t="s">
        <v>1425</v>
      </c>
      <c r="Q298" t="s">
        <v>1829</v>
      </c>
      <c r="R298" t="s">
        <v>1830</v>
      </c>
      <c r="S298" t="s">
        <v>1831</v>
      </c>
      <c r="T298" t="s">
        <v>594</v>
      </c>
      <c r="U298" t="s">
        <v>595</v>
      </c>
      <c r="V298" t="s">
        <v>1267</v>
      </c>
      <c r="W298" t="s">
        <v>1268</v>
      </c>
      <c r="X298" t="s">
        <v>1339</v>
      </c>
      <c r="Y298" t="s">
        <v>613</v>
      </c>
      <c r="Z298" t="s">
        <v>23</v>
      </c>
      <c r="AA298">
        <v>1</v>
      </c>
      <c r="AB298" t="s">
        <v>288</v>
      </c>
      <c r="AC298">
        <v>491875</v>
      </c>
      <c r="AD298">
        <v>1037075</v>
      </c>
      <c r="AE298" t="s">
        <v>584</v>
      </c>
      <c r="AF298" t="s">
        <v>309</v>
      </c>
      <c r="AG298" t="s">
        <v>309</v>
      </c>
      <c r="AH298" t="s">
        <v>310</v>
      </c>
      <c r="AI298" t="s">
        <v>311</v>
      </c>
      <c r="AJ298" t="s">
        <v>361</v>
      </c>
      <c r="AK298" t="s">
        <v>584</v>
      </c>
      <c r="AL298" t="s">
        <v>1108</v>
      </c>
      <c r="AM298" t="s">
        <v>23</v>
      </c>
      <c r="AN298" t="s">
        <v>584</v>
      </c>
      <c r="AO298" t="s">
        <v>23</v>
      </c>
      <c r="AP298" t="s">
        <v>584</v>
      </c>
      <c r="AQ298" t="s">
        <v>23</v>
      </c>
      <c r="AR298" t="s">
        <v>584</v>
      </c>
      <c r="AS298" t="s">
        <v>584</v>
      </c>
      <c r="AT298">
        <v>24</v>
      </c>
      <c r="AU298" t="s">
        <v>294</v>
      </c>
      <c r="AV298" t="s">
        <v>314</v>
      </c>
      <c r="AW298">
        <v>2</v>
      </c>
      <c r="AX298" t="s">
        <v>31</v>
      </c>
      <c r="AY298">
        <v>2</v>
      </c>
      <c r="AZ298">
        <v>2</v>
      </c>
      <c r="BA298" t="s">
        <v>584</v>
      </c>
      <c r="BB298" t="s">
        <v>584</v>
      </c>
      <c r="BC298" t="s">
        <v>584</v>
      </c>
      <c r="BD298" t="s">
        <v>33</v>
      </c>
      <c r="BE298" t="s">
        <v>584</v>
      </c>
      <c r="BF298" t="s">
        <v>23</v>
      </c>
      <c r="BG298" t="s">
        <v>23</v>
      </c>
      <c r="BH298" t="s">
        <v>584</v>
      </c>
      <c r="BI298" t="s">
        <v>584</v>
      </c>
      <c r="BJ298" t="s">
        <v>584</v>
      </c>
      <c r="BK298">
        <v>92317</v>
      </c>
      <c r="BL298" t="s">
        <v>2036</v>
      </c>
      <c r="BM298" t="s">
        <v>2037</v>
      </c>
      <c r="BN298" t="s">
        <v>2038</v>
      </c>
      <c r="BO298">
        <v>1997</v>
      </c>
      <c r="BP298" t="s">
        <v>2039</v>
      </c>
    </row>
    <row r="299" spans="1:68" x14ac:dyDescent="0.25">
      <c r="A299">
        <v>63252</v>
      </c>
      <c r="B299" t="s">
        <v>273</v>
      </c>
      <c r="C299" t="s">
        <v>23</v>
      </c>
      <c r="D299" t="s">
        <v>584</v>
      </c>
      <c r="E299" t="s">
        <v>386</v>
      </c>
      <c r="F299">
        <v>100</v>
      </c>
      <c r="G299" t="s">
        <v>274</v>
      </c>
      <c r="H299">
        <v>10265</v>
      </c>
      <c r="I299" t="s">
        <v>584</v>
      </c>
      <c r="J299" t="s">
        <v>584</v>
      </c>
      <c r="K299" t="s">
        <v>584</v>
      </c>
      <c r="L299" t="s">
        <v>584</v>
      </c>
      <c r="M299" t="s">
        <v>1380</v>
      </c>
      <c r="N299" t="s">
        <v>1384</v>
      </c>
      <c r="O299" t="s">
        <v>1514</v>
      </c>
      <c r="P299" t="s">
        <v>1741</v>
      </c>
      <c r="Q299" t="s">
        <v>584</v>
      </c>
      <c r="R299" t="s">
        <v>1741</v>
      </c>
      <c r="S299" t="s">
        <v>2042</v>
      </c>
      <c r="T299" t="s">
        <v>594</v>
      </c>
      <c r="U299" t="s">
        <v>595</v>
      </c>
      <c r="V299" t="s">
        <v>628</v>
      </c>
      <c r="W299" t="s">
        <v>765</v>
      </c>
      <c r="X299" t="s">
        <v>854</v>
      </c>
      <c r="Y299" t="s">
        <v>613</v>
      </c>
      <c r="Z299" t="s">
        <v>2043</v>
      </c>
      <c r="AA299">
        <v>1</v>
      </c>
      <c r="AB299" t="s">
        <v>497</v>
      </c>
      <c r="AC299">
        <v>506324</v>
      </c>
      <c r="AD299">
        <v>1148453</v>
      </c>
      <c r="AE299" t="s">
        <v>584</v>
      </c>
      <c r="AF299" t="s">
        <v>309</v>
      </c>
      <c r="AG299" t="s">
        <v>309</v>
      </c>
      <c r="AH299" t="s">
        <v>310</v>
      </c>
      <c r="AI299" t="s">
        <v>311</v>
      </c>
      <c r="AJ299" t="s">
        <v>362</v>
      </c>
      <c r="AK299" t="s">
        <v>584</v>
      </c>
      <c r="AL299" t="s">
        <v>1108</v>
      </c>
      <c r="AM299">
        <v>2.5</v>
      </c>
      <c r="AN299" t="s">
        <v>584</v>
      </c>
      <c r="AO299" t="s">
        <v>313</v>
      </c>
      <c r="AP299" t="s">
        <v>584</v>
      </c>
      <c r="AQ299" t="s">
        <v>584</v>
      </c>
      <c r="AR299" t="s">
        <v>584</v>
      </c>
      <c r="AS299" t="s">
        <v>584</v>
      </c>
      <c r="AT299">
        <v>29</v>
      </c>
      <c r="AU299" t="s">
        <v>294</v>
      </c>
      <c r="AV299" t="s">
        <v>314</v>
      </c>
      <c r="AW299">
        <v>2</v>
      </c>
      <c r="AX299" t="s">
        <v>31</v>
      </c>
      <c r="AY299">
        <v>2</v>
      </c>
      <c r="AZ299">
        <v>2</v>
      </c>
      <c r="BA299" t="s">
        <v>584</v>
      </c>
      <c r="BB299" t="s">
        <v>584</v>
      </c>
      <c r="BC299" t="s">
        <v>584</v>
      </c>
      <c r="BD299" t="s">
        <v>33</v>
      </c>
      <c r="BE299" t="s">
        <v>584</v>
      </c>
      <c r="BF299" t="s">
        <v>23</v>
      </c>
      <c r="BG299" t="s">
        <v>23</v>
      </c>
      <c r="BH299" t="s">
        <v>584</v>
      </c>
      <c r="BI299" t="s">
        <v>584</v>
      </c>
      <c r="BJ299" t="s">
        <v>584</v>
      </c>
      <c r="BK299">
        <v>88792</v>
      </c>
      <c r="BL299" t="s">
        <v>1908</v>
      </c>
      <c r="BM299" t="s">
        <v>1909</v>
      </c>
      <c r="BN299" t="s">
        <v>1910</v>
      </c>
      <c r="BO299">
        <v>1986</v>
      </c>
      <c r="BP299" t="s">
        <v>2044</v>
      </c>
    </row>
    <row r="300" spans="1:68" x14ac:dyDescent="0.25">
      <c r="A300">
        <v>63252</v>
      </c>
      <c r="B300" t="s">
        <v>273</v>
      </c>
      <c r="C300" t="s">
        <v>23</v>
      </c>
      <c r="D300" t="s">
        <v>584</v>
      </c>
      <c r="E300" t="s">
        <v>1731</v>
      </c>
      <c r="F300">
        <v>100</v>
      </c>
      <c r="G300" t="s">
        <v>274</v>
      </c>
      <c r="H300">
        <v>19665</v>
      </c>
      <c r="I300" t="s">
        <v>584</v>
      </c>
      <c r="J300" t="s">
        <v>584</v>
      </c>
      <c r="K300" t="s">
        <v>584</v>
      </c>
      <c r="L300" t="s">
        <v>23</v>
      </c>
      <c r="M300" t="s">
        <v>1380</v>
      </c>
      <c r="N300" t="s">
        <v>1384</v>
      </c>
      <c r="O300" t="s">
        <v>1415</v>
      </c>
      <c r="P300" t="s">
        <v>1425</v>
      </c>
      <c r="Q300" t="s">
        <v>2045</v>
      </c>
      <c r="R300" t="s">
        <v>2046</v>
      </c>
      <c r="S300" t="s">
        <v>2047</v>
      </c>
      <c r="T300" t="s">
        <v>594</v>
      </c>
      <c r="U300" t="s">
        <v>595</v>
      </c>
      <c r="V300" t="s">
        <v>628</v>
      </c>
      <c r="W300" t="s">
        <v>765</v>
      </c>
      <c r="X300" t="s">
        <v>913</v>
      </c>
      <c r="Y300" t="s">
        <v>613</v>
      </c>
      <c r="Z300" t="s">
        <v>23</v>
      </c>
      <c r="AA300">
        <v>1</v>
      </c>
      <c r="AB300" t="s">
        <v>288</v>
      </c>
      <c r="AC300">
        <v>483973</v>
      </c>
      <c r="AD300">
        <v>1106774</v>
      </c>
      <c r="AE300" t="s">
        <v>584</v>
      </c>
      <c r="AF300" t="s">
        <v>309</v>
      </c>
      <c r="AG300" t="s">
        <v>309</v>
      </c>
      <c r="AH300" t="s">
        <v>1666</v>
      </c>
      <c r="AI300" t="s">
        <v>1667</v>
      </c>
      <c r="AJ300" t="s">
        <v>361</v>
      </c>
      <c r="AK300" t="s">
        <v>584</v>
      </c>
      <c r="AL300" t="s">
        <v>1108</v>
      </c>
      <c r="AM300" t="s">
        <v>23</v>
      </c>
      <c r="AN300" t="s">
        <v>584</v>
      </c>
      <c r="AO300" t="s">
        <v>23</v>
      </c>
      <c r="AP300" t="s">
        <v>584</v>
      </c>
      <c r="AQ300" t="s">
        <v>23</v>
      </c>
      <c r="AR300" t="s">
        <v>584</v>
      </c>
      <c r="AS300" t="s">
        <v>584</v>
      </c>
      <c r="AT300">
        <v>1</v>
      </c>
      <c r="AU300" t="s">
        <v>294</v>
      </c>
      <c r="AV300" t="s">
        <v>314</v>
      </c>
      <c r="AW300">
        <v>2</v>
      </c>
      <c r="AX300" t="s">
        <v>31</v>
      </c>
      <c r="AY300">
        <v>2</v>
      </c>
      <c r="AZ300">
        <v>2</v>
      </c>
      <c r="BA300" t="s">
        <v>584</v>
      </c>
      <c r="BB300" t="s">
        <v>584</v>
      </c>
      <c r="BC300" t="s">
        <v>584</v>
      </c>
      <c r="BD300" t="s">
        <v>33</v>
      </c>
      <c r="BE300" t="s">
        <v>584</v>
      </c>
      <c r="BF300" t="s">
        <v>23</v>
      </c>
      <c r="BG300" t="s">
        <v>23</v>
      </c>
      <c r="BH300" t="s">
        <v>584</v>
      </c>
      <c r="BI300" t="s">
        <v>584</v>
      </c>
      <c r="BJ300" t="s">
        <v>584</v>
      </c>
      <c r="BK300">
        <v>88660</v>
      </c>
      <c r="BL300" t="s">
        <v>1955</v>
      </c>
      <c r="BM300" t="s">
        <v>2048</v>
      </c>
      <c r="BN300" t="s">
        <v>2049</v>
      </c>
      <c r="BO300">
        <v>1986</v>
      </c>
      <c r="BP300" t="s">
        <v>2050</v>
      </c>
    </row>
    <row r="301" spans="1:68" x14ac:dyDescent="0.25">
      <c r="A301">
        <v>63252</v>
      </c>
      <c r="B301" t="s">
        <v>273</v>
      </c>
      <c r="C301" t="s">
        <v>23</v>
      </c>
      <c r="D301" t="s">
        <v>584</v>
      </c>
      <c r="E301" t="s">
        <v>1731</v>
      </c>
      <c r="F301">
        <v>100</v>
      </c>
      <c r="G301" t="s">
        <v>274</v>
      </c>
      <c r="H301">
        <v>15908</v>
      </c>
      <c r="I301" t="s">
        <v>584</v>
      </c>
      <c r="J301" t="s">
        <v>584</v>
      </c>
      <c r="K301" t="s">
        <v>584</v>
      </c>
      <c r="L301" t="s">
        <v>23</v>
      </c>
      <c r="M301" t="s">
        <v>1380</v>
      </c>
      <c r="N301" t="s">
        <v>1384</v>
      </c>
      <c r="O301" t="s">
        <v>1415</v>
      </c>
      <c r="P301" t="s">
        <v>1425</v>
      </c>
      <c r="Q301" t="s">
        <v>1475</v>
      </c>
      <c r="R301" t="s">
        <v>1476</v>
      </c>
      <c r="S301" t="s">
        <v>1477</v>
      </c>
      <c r="T301" t="s">
        <v>594</v>
      </c>
      <c r="U301" t="s">
        <v>595</v>
      </c>
      <c r="V301" t="s">
        <v>628</v>
      </c>
      <c r="W301" t="s">
        <v>596</v>
      </c>
      <c r="X301" t="s">
        <v>854</v>
      </c>
      <c r="Y301" t="s">
        <v>613</v>
      </c>
      <c r="Z301" t="s">
        <v>23</v>
      </c>
      <c r="AA301">
        <v>2</v>
      </c>
      <c r="AB301" t="s">
        <v>288</v>
      </c>
      <c r="AC301">
        <v>511632</v>
      </c>
      <c r="AD301">
        <v>1118865</v>
      </c>
      <c r="AE301" t="s">
        <v>584</v>
      </c>
      <c r="AF301" t="s">
        <v>309</v>
      </c>
      <c r="AG301" t="s">
        <v>309</v>
      </c>
      <c r="AH301" t="s">
        <v>310</v>
      </c>
      <c r="AI301" t="s">
        <v>311</v>
      </c>
      <c r="AJ301" t="s">
        <v>361</v>
      </c>
      <c r="AK301" t="s">
        <v>584</v>
      </c>
      <c r="AL301" t="s">
        <v>1108</v>
      </c>
      <c r="AM301" t="s">
        <v>23</v>
      </c>
      <c r="AN301" t="s">
        <v>584</v>
      </c>
      <c r="AO301" t="s">
        <v>23</v>
      </c>
      <c r="AP301" t="s">
        <v>584</v>
      </c>
      <c r="AQ301" t="s">
        <v>23</v>
      </c>
      <c r="AR301" t="s">
        <v>584</v>
      </c>
      <c r="AS301" t="s">
        <v>584</v>
      </c>
      <c r="AT301" t="s">
        <v>584</v>
      </c>
      <c r="AU301" t="s">
        <v>1149</v>
      </c>
      <c r="AV301" t="s">
        <v>314</v>
      </c>
      <c r="AW301">
        <v>2</v>
      </c>
      <c r="AX301" t="s">
        <v>31</v>
      </c>
      <c r="AY301">
        <v>2</v>
      </c>
      <c r="AZ301">
        <v>2</v>
      </c>
      <c r="BA301" t="s">
        <v>584</v>
      </c>
      <c r="BB301" t="s">
        <v>584</v>
      </c>
      <c r="BC301" t="s">
        <v>584</v>
      </c>
      <c r="BD301" t="s">
        <v>33</v>
      </c>
      <c r="BE301" t="s">
        <v>584</v>
      </c>
      <c r="BF301" t="s">
        <v>23</v>
      </c>
      <c r="BG301" t="s">
        <v>23</v>
      </c>
      <c r="BH301" t="s">
        <v>584</v>
      </c>
      <c r="BI301" t="s">
        <v>584</v>
      </c>
      <c r="BJ301" t="s">
        <v>584</v>
      </c>
      <c r="BK301">
        <v>54410</v>
      </c>
      <c r="BL301" t="s">
        <v>1478</v>
      </c>
      <c r="BM301" t="s">
        <v>1733</v>
      </c>
      <c r="BN301" t="s">
        <v>1734</v>
      </c>
      <c r="BO301">
        <v>1996</v>
      </c>
      <c r="BP301" t="s">
        <v>1735</v>
      </c>
    </row>
    <row r="302" spans="1:68" x14ac:dyDescent="0.25">
      <c r="A302">
        <v>63252</v>
      </c>
      <c r="B302" t="s">
        <v>273</v>
      </c>
      <c r="C302" t="s">
        <v>23</v>
      </c>
      <c r="D302" t="s">
        <v>584</v>
      </c>
      <c r="E302" t="s">
        <v>1731</v>
      </c>
      <c r="F302">
        <v>100</v>
      </c>
      <c r="G302" t="s">
        <v>274</v>
      </c>
      <c r="H302">
        <v>15908</v>
      </c>
      <c r="I302" t="s">
        <v>584</v>
      </c>
      <c r="J302" t="s">
        <v>584</v>
      </c>
      <c r="K302" t="s">
        <v>584</v>
      </c>
      <c r="L302" t="s">
        <v>23</v>
      </c>
      <c r="M302" t="s">
        <v>1380</v>
      </c>
      <c r="N302" t="s">
        <v>1384</v>
      </c>
      <c r="O302" t="s">
        <v>1415</v>
      </c>
      <c r="P302" t="s">
        <v>1425</v>
      </c>
      <c r="Q302" t="s">
        <v>1475</v>
      </c>
      <c r="R302" t="s">
        <v>1476</v>
      </c>
      <c r="S302" t="s">
        <v>1477</v>
      </c>
      <c r="T302" t="s">
        <v>594</v>
      </c>
      <c r="U302" t="s">
        <v>595</v>
      </c>
      <c r="V302" t="s">
        <v>628</v>
      </c>
      <c r="W302" t="s">
        <v>596</v>
      </c>
      <c r="X302" t="s">
        <v>854</v>
      </c>
      <c r="Y302" t="s">
        <v>613</v>
      </c>
      <c r="Z302" t="s">
        <v>23</v>
      </c>
      <c r="AA302">
        <v>2</v>
      </c>
      <c r="AB302" t="s">
        <v>288</v>
      </c>
      <c r="AC302">
        <v>511633</v>
      </c>
      <c r="AD302">
        <v>1169445</v>
      </c>
      <c r="AE302" t="s">
        <v>584</v>
      </c>
      <c r="AF302" t="s">
        <v>309</v>
      </c>
      <c r="AG302" t="s">
        <v>309</v>
      </c>
      <c r="AH302" t="s">
        <v>310</v>
      </c>
      <c r="AI302" t="s">
        <v>311</v>
      </c>
      <c r="AJ302" t="s">
        <v>361</v>
      </c>
      <c r="AK302" t="s">
        <v>584</v>
      </c>
      <c r="AL302" t="s">
        <v>1108</v>
      </c>
      <c r="AM302" t="s">
        <v>23</v>
      </c>
      <c r="AN302" t="s">
        <v>584</v>
      </c>
      <c r="AO302" t="s">
        <v>23</v>
      </c>
      <c r="AP302" t="s">
        <v>584</v>
      </c>
      <c r="AQ302" t="s">
        <v>23</v>
      </c>
      <c r="AR302" t="s">
        <v>584</v>
      </c>
      <c r="AS302" t="s">
        <v>584</v>
      </c>
      <c r="AT302" t="s">
        <v>584</v>
      </c>
      <c r="AU302" t="s">
        <v>1149</v>
      </c>
      <c r="AV302" t="s">
        <v>314</v>
      </c>
      <c r="AW302">
        <v>2</v>
      </c>
      <c r="AX302" t="s">
        <v>31</v>
      </c>
      <c r="AY302">
        <v>2</v>
      </c>
      <c r="AZ302">
        <v>2</v>
      </c>
      <c r="BA302" t="s">
        <v>584</v>
      </c>
      <c r="BB302" t="s">
        <v>584</v>
      </c>
      <c r="BC302" t="s">
        <v>584</v>
      </c>
      <c r="BD302" t="s">
        <v>33</v>
      </c>
      <c r="BE302" t="s">
        <v>584</v>
      </c>
      <c r="BF302" t="s">
        <v>23</v>
      </c>
      <c r="BG302" t="s">
        <v>23</v>
      </c>
      <c r="BH302" t="s">
        <v>584</v>
      </c>
      <c r="BI302" t="s">
        <v>584</v>
      </c>
      <c r="BJ302" t="s">
        <v>584</v>
      </c>
      <c r="BK302">
        <v>54410</v>
      </c>
      <c r="BL302" t="s">
        <v>1478</v>
      </c>
      <c r="BM302" t="s">
        <v>1733</v>
      </c>
      <c r="BN302" t="s">
        <v>1734</v>
      </c>
      <c r="BO302">
        <v>1996</v>
      </c>
      <c r="BP302" t="s">
        <v>1735</v>
      </c>
    </row>
    <row r="303" spans="1:68" x14ac:dyDescent="0.25">
      <c r="A303">
        <v>63252</v>
      </c>
      <c r="B303" t="s">
        <v>273</v>
      </c>
      <c r="C303" t="s">
        <v>23</v>
      </c>
      <c r="D303" t="s">
        <v>584</v>
      </c>
      <c r="E303" t="s">
        <v>1731</v>
      </c>
      <c r="F303">
        <v>100</v>
      </c>
      <c r="G303" t="s">
        <v>274</v>
      </c>
      <c r="H303">
        <v>15979</v>
      </c>
      <c r="I303" t="s">
        <v>584</v>
      </c>
      <c r="J303" t="s">
        <v>584</v>
      </c>
      <c r="K303" t="s">
        <v>584</v>
      </c>
      <c r="L303" t="s">
        <v>23</v>
      </c>
      <c r="M303" t="s">
        <v>1380</v>
      </c>
      <c r="N303" t="s">
        <v>1384</v>
      </c>
      <c r="O303" t="s">
        <v>1415</v>
      </c>
      <c r="P303" t="s">
        <v>1416</v>
      </c>
      <c r="Q303" t="s">
        <v>1534</v>
      </c>
      <c r="R303" t="s">
        <v>1535</v>
      </c>
      <c r="S303" t="s">
        <v>1536</v>
      </c>
      <c r="T303" t="s">
        <v>594</v>
      </c>
      <c r="U303" t="s">
        <v>595</v>
      </c>
      <c r="V303" t="s">
        <v>628</v>
      </c>
      <c r="W303" t="s">
        <v>765</v>
      </c>
      <c r="X303" t="s">
        <v>854</v>
      </c>
      <c r="Y303" t="s">
        <v>613</v>
      </c>
      <c r="Z303" t="s">
        <v>23</v>
      </c>
      <c r="AA303">
        <v>1</v>
      </c>
      <c r="AB303" t="s">
        <v>288</v>
      </c>
      <c r="AC303">
        <v>515190</v>
      </c>
      <c r="AD303">
        <v>1162301</v>
      </c>
      <c r="AE303" t="s">
        <v>584</v>
      </c>
      <c r="AF303" t="s">
        <v>309</v>
      </c>
      <c r="AG303" t="s">
        <v>309</v>
      </c>
      <c r="AH303" t="s">
        <v>310</v>
      </c>
      <c r="AI303" t="s">
        <v>311</v>
      </c>
      <c r="AJ303" t="s">
        <v>362</v>
      </c>
      <c r="AK303" t="s">
        <v>584</v>
      </c>
      <c r="AL303" t="s">
        <v>1108</v>
      </c>
      <c r="AM303" t="s">
        <v>23</v>
      </c>
      <c r="AN303" t="s">
        <v>584</v>
      </c>
      <c r="AO303" t="s">
        <v>23</v>
      </c>
      <c r="AP303" t="s">
        <v>584</v>
      </c>
      <c r="AQ303" t="s">
        <v>23</v>
      </c>
      <c r="AR303" t="s">
        <v>584</v>
      </c>
      <c r="AS303" t="s">
        <v>584</v>
      </c>
      <c r="AT303">
        <v>14</v>
      </c>
      <c r="AU303" t="s">
        <v>294</v>
      </c>
      <c r="AV303" t="s">
        <v>314</v>
      </c>
      <c r="AW303">
        <v>2</v>
      </c>
      <c r="AX303" t="s">
        <v>31</v>
      </c>
      <c r="AY303">
        <v>2</v>
      </c>
      <c r="AZ303">
        <v>2</v>
      </c>
      <c r="BA303" t="s">
        <v>584</v>
      </c>
      <c r="BB303" t="s">
        <v>584</v>
      </c>
      <c r="BC303" t="s">
        <v>584</v>
      </c>
      <c r="BD303" t="s">
        <v>33</v>
      </c>
      <c r="BE303" t="s">
        <v>584</v>
      </c>
      <c r="BF303" t="s">
        <v>23</v>
      </c>
      <c r="BG303" t="s">
        <v>23</v>
      </c>
      <c r="BH303" t="s">
        <v>584</v>
      </c>
      <c r="BI303" t="s">
        <v>584</v>
      </c>
      <c r="BJ303" t="s">
        <v>584</v>
      </c>
      <c r="BK303">
        <v>88842</v>
      </c>
      <c r="BL303" t="s">
        <v>2051</v>
      </c>
      <c r="BM303" t="s">
        <v>2052</v>
      </c>
      <c r="BN303" t="s">
        <v>2053</v>
      </c>
      <c r="BO303">
        <v>1988</v>
      </c>
      <c r="BP303" t="s">
        <v>2054</v>
      </c>
    </row>
    <row r="304" spans="1:68" x14ac:dyDescent="0.25">
      <c r="A304">
        <v>63252</v>
      </c>
      <c r="B304" t="s">
        <v>273</v>
      </c>
      <c r="C304" t="s">
        <v>23</v>
      </c>
      <c r="D304" t="s">
        <v>584</v>
      </c>
      <c r="E304" t="s">
        <v>1731</v>
      </c>
      <c r="F304">
        <v>100</v>
      </c>
      <c r="G304" t="s">
        <v>274</v>
      </c>
      <c r="H304">
        <v>15979</v>
      </c>
      <c r="I304" t="s">
        <v>584</v>
      </c>
      <c r="J304" t="s">
        <v>584</v>
      </c>
      <c r="K304" t="s">
        <v>584</v>
      </c>
      <c r="L304" t="s">
        <v>23</v>
      </c>
      <c r="M304" t="s">
        <v>1380</v>
      </c>
      <c r="N304" t="s">
        <v>1384</v>
      </c>
      <c r="O304" t="s">
        <v>1415</v>
      </c>
      <c r="P304" t="s">
        <v>1416</v>
      </c>
      <c r="Q304" t="s">
        <v>1534</v>
      </c>
      <c r="R304" t="s">
        <v>1535</v>
      </c>
      <c r="S304" t="s">
        <v>1536</v>
      </c>
      <c r="T304" t="s">
        <v>594</v>
      </c>
      <c r="U304" t="s">
        <v>595</v>
      </c>
      <c r="V304" t="s">
        <v>628</v>
      </c>
      <c r="W304" t="s">
        <v>596</v>
      </c>
      <c r="X304" t="s">
        <v>854</v>
      </c>
      <c r="Y304" t="s">
        <v>613</v>
      </c>
      <c r="Z304" t="s">
        <v>23</v>
      </c>
      <c r="AA304">
        <v>2</v>
      </c>
      <c r="AB304" t="s">
        <v>288</v>
      </c>
      <c r="AC304">
        <v>511634</v>
      </c>
      <c r="AD304">
        <v>1012192</v>
      </c>
      <c r="AE304" t="s">
        <v>584</v>
      </c>
      <c r="AF304" t="s">
        <v>309</v>
      </c>
      <c r="AG304" t="s">
        <v>309</v>
      </c>
      <c r="AH304" t="s">
        <v>310</v>
      </c>
      <c r="AI304" t="s">
        <v>311</v>
      </c>
      <c r="AJ304" t="s">
        <v>361</v>
      </c>
      <c r="AK304" t="s">
        <v>584</v>
      </c>
      <c r="AL304" t="s">
        <v>1108</v>
      </c>
      <c r="AM304" t="s">
        <v>23</v>
      </c>
      <c r="AN304" t="s">
        <v>584</v>
      </c>
      <c r="AO304" t="s">
        <v>23</v>
      </c>
      <c r="AP304" t="s">
        <v>584</v>
      </c>
      <c r="AQ304" t="s">
        <v>23</v>
      </c>
      <c r="AR304" t="s">
        <v>584</v>
      </c>
      <c r="AS304" t="s">
        <v>584</v>
      </c>
      <c r="AT304" t="s">
        <v>584</v>
      </c>
      <c r="AU304" t="s">
        <v>1149</v>
      </c>
      <c r="AV304" t="s">
        <v>314</v>
      </c>
      <c r="AW304">
        <v>2</v>
      </c>
      <c r="AX304" t="s">
        <v>31</v>
      </c>
      <c r="AY304">
        <v>2</v>
      </c>
      <c r="AZ304">
        <v>2</v>
      </c>
      <c r="BA304" t="s">
        <v>584</v>
      </c>
      <c r="BB304" t="s">
        <v>584</v>
      </c>
      <c r="BC304" t="s">
        <v>584</v>
      </c>
      <c r="BD304" t="s">
        <v>33</v>
      </c>
      <c r="BE304" t="s">
        <v>584</v>
      </c>
      <c r="BF304" t="s">
        <v>23</v>
      </c>
      <c r="BG304" t="s">
        <v>23</v>
      </c>
      <c r="BH304" t="s">
        <v>584</v>
      </c>
      <c r="BI304" t="s">
        <v>584</v>
      </c>
      <c r="BJ304" t="s">
        <v>584</v>
      </c>
      <c r="BK304">
        <v>54410</v>
      </c>
      <c r="BL304" t="s">
        <v>1478</v>
      </c>
      <c r="BM304" t="s">
        <v>1733</v>
      </c>
      <c r="BN304" t="s">
        <v>1734</v>
      </c>
      <c r="BO304">
        <v>1996</v>
      </c>
      <c r="BP304" t="s">
        <v>1735</v>
      </c>
    </row>
    <row r="305" spans="1:68" x14ac:dyDescent="0.25">
      <c r="A305">
        <v>63252</v>
      </c>
      <c r="B305" t="s">
        <v>273</v>
      </c>
      <c r="C305" t="s">
        <v>23</v>
      </c>
      <c r="D305" t="s">
        <v>584</v>
      </c>
      <c r="E305" t="s">
        <v>584</v>
      </c>
      <c r="F305">
        <v>100</v>
      </c>
      <c r="G305" t="s">
        <v>274</v>
      </c>
      <c r="H305">
        <v>16863</v>
      </c>
      <c r="I305" t="s">
        <v>584</v>
      </c>
      <c r="J305" t="s">
        <v>584</v>
      </c>
      <c r="K305" t="s">
        <v>584</v>
      </c>
      <c r="L305" t="s">
        <v>584</v>
      </c>
      <c r="M305" t="s">
        <v>1380</v>
      </c>
      <c r="N305" t="s">
        <v>1384</v>
      </c>
      <c r="O305" t="s">
        <v>1415</v>
      </c>
      <c r="P305" t="s">
        <v>1975</v>
      </c>
      <c r="Q305" t="s">
        <v>2055</v>
      </c>
      <c r="R305" t="s">
        <v>2056</v>
      </c>
      <c r="S305" t="s">
        <v>2057</v>
      </c>
      <c r="T305" t="s">
        <v>594</v>
      </c>
      <c r="U305" t="s">
        <v>595</v>
      </c>
      <c r="V305" t="s">
        <v>628</v>
      </c>
      <c r="W305" t="s">
        <v>596</v>
      </c>
      <c r="X305" t="s">
        <v>629</v>
      </c>
      <c r="Y305" t="s">
        <v>613</v>
      </c>
      <c r="Z305" t="s">
        <v>2043</v>
      </c>
      <c r="AA305">
        <v>1</v>
      </c>
      <c r="AB305" t="s">
        <v>288</v>
      </c>
      <c r="AC305">
        <v>2037711</v>
      </c>
      <c r="AD305">
        <v>2063168</v>
      </c>
      <c r="AE305" t="s">
        <v>584</v>
      </c>
      <c r="AF305" t="s">
        <v>309</v>
      </c>
      <c r="AG305" t="s">
        <v>309</v>
      </c>
      <c r="AH305" t="s">
        <v>310</v>
      </c>
      <c r="AI305" t="s">
        <v>311</v>
      </c>
      <c r="AJ305" t="s">
        <v>362</v>
      </c>
      <c r="AK305" t="s">
        <v>584</v>
      </c>
      <c r="AL305" t="s">
        <v>1108</v>
      </c>
      <c r="AM305" t="s">
        <v>584</v>
      </c>
      <c r="AN305" t="s">
        <v>584</v>
      </c>
      <c r="AO305" t="s">
        <v>313</v>
      </c>
      <c r="AP305" t="s">
        <v>584</v>
      </c>
      <c r="AQ305" t="s">
        <v>584</v>
      </c>
      <c r="AR305" t="s">
        <v>584</v>
      </c>
      <c r="AS305" t="s">
        <v>584</v>
      </c>
      <c r="AT305">
        <v>46</v>
      </c>
      <c r="AU305" t="s">
        <v>294</v>
      </c>
      <c r="AV305" t="s">
        <v>314</v>
      </c>
      <c r="AW305">
        <v>2</v>
      </c>
      <c r="AX305" t="s">
        <v>31</v>
      </c>
      <c r="AY305">
        <v>2</v>
      </c>
      <c r="AZ305">
        <v>2</v>
      </c>
      <c r="BA305" t="s">
        <v>584</v>
      </c>
      <c r="BB305" t="s">
        <v>584</v>
      </c>
      <c r="BC305" t="s">
        <v>584</v>
      </c>
      <c r="BD305" t="s">
        <v>33</v>
      </c>
      <c r="BE305" t="s">
        <v>23</v>
      </c>
      <c r="BF305" t="s">
        <v>23</v>
      </c>
      <c r="BG305" t="s">
        <v>23</v>
      </c>
      <c r="BH305" t="s">
        <v>23</v>
      </c>
      <c r="BI305" t="s">
        <v>23</v>
      </c>
      <c r="BJ305" t="s">
        <v>23</v>
      </c>
      <c r="BK305">
        <v>88835</v>
      </c>
      <c r="BL305" t="s">
        <v>2058</v>
      </c>
      <c r="BM305" t="s">
        <v>2059</v>
      </c>
      <c r="BN305" t="s">
        <v>2060</v>
      </c>
      <c r="BO305">
        <v>1988</v>
      </c>
      <c r="BP305" t="s">
        <v>2061</v>
      </c>
    </row>
    <row r="306" spans="1:68" x14ac:dyDescent="0.25">
      <c r="A306">
        <v>63252</v>
      </c>
      <c r="B306" t="s">
        <v>273</v>
      </c>
      <c r="C306" t="s">
        <v>23</v>
      </c>
      <c r="D306" t="s">
        <v>584</v>
      </c>
      <c r="E306" t="s">
        <v>286</v>
      </c>
      <c r="F306">
        <v>80</v>
      </c>
      <c r="G306" t="s">
        <v>274</v>
      </c>
      <c r="H306">
        <v>25120</v>
      </c>
      <c r="I306" t="s">
        <v>584</v>
      </c>
      <c r="J306" t="s">
        <v>584</v>
      </c>
      <c r="K306" t="s">
        <v>584</v>
      </c>
      <c r="L306" t="s">
        <v>584</v>
      </c>
      <c r="M306" t="s">
        <v>1380</v>
      </c>
      <c r="N306" t="s">
        <v>1384</v>
      </c>
      <c r="O306" t="s">
        <v>1392</v>
      </c>
      <c r="P306" t="s">
        <v>1888</v>
      </c>
      <c r="Q306" t="s">
        <v>2062</v>
      </c>
      <c r="R306" t="s">
        <v>2063</v>
      </c>
      <c r="S306" t="s">
        <v>2064</v>
      </c>
      <c r="T306" t="s">
        <v>594</v>
      </c>
      <c r="U306" t="s">
        <v>595</v>
      </c>
      <c r="V306" t="s">
        <v>284</v>
      </c>
      <c r="W306" t="s">
        <v>1945</v>
      </c>
      <c r="X306" t="s">
        <v>913</v>
      </c>
      <c r="Y306" t="s">
        <v>613</v>
      </c>
      <c r="Z306" t="s">
        <v>2043</v>
      </c>
      <c r="AA306">
        <v>1</v>
      </c>
      <c r="AB306" t="s">
        <v>497</v>
      </c>
      <c r="AC306">
        <v>2037795</v>
      </c>
      <c r="AD306">
        <v>2063410</v>
      </c>
      <c r="AE306" t="s">
        <v>584</v>
      </c>
      <c r="AF306" t="s">
        <v>373</v>
      </c>
      <c r="AG306" t="s">
        <v>373</v>
      </c>
      <c r="AH306" t="s">
        <v>374</v>
      </c>
      <c r="AI306" t="s">
        <v>375</v>
      </c>
      <c r="AJ306" t="s">
        <v>362</v>
      </c>
      <c r="AK306" t="s">
        <v>584</v>
      </c>
      <c r="AL306" t="s">
        <v>1108</v>
      </c>
      <c r="AM306" t="s">
        <v>584</v>
      </c>
      <c r="AN306" t="s">
        <v>584</v>
      </c>
      <c r="AO306" t="s">
        <v>823</v>
      </c>
      <c r="AP306" t="s">
        <v>584</v>
      </c>
      <c r="AQ306" t="s">
        <v>584</v>
      </c>
      <c r="AR306" t="s">
        <v>584</v>
      </c>
      <c r="AS306" t="s">
        <v>584</v>
      </c>
      <c r="AT306">
        <v>1</v>
      </c>
      <c r="AU306" t="s">
        <v>294</v>
      </c>
      <c r="AV306" t="s">
        <v>314</v>
      </c>
      <c r="AW306">
        <v>2</v>
      </c>
      <c r="AX306" t="s">
        <v>31</v>
      </c>
      <c r="AY306">
        <v>2</v>
      </c>
      <c r="AZ306">
        <v>2</v>
      </c>
      <c r="BA306" t="s">
        <v>584</v>
      </c>
      <c r="BB306" t="s">
        <v>584</v>
      </c>
      <c r="BC306" t="s">
        <v>584</v>
      </c>
      <c r="BD306" t="s">
        <v>33</v>
      </c>
      <c r="BE306" t="s">
        <v>23</v>
      </c>
      <c r="BF306" t="s">
        <v>23</v>
      </c>
      <c r="BG306" t="s">
        <v>23</v>
      </c>
      <c r="BH306" t="s">
        <v>23</v>
      </c>
      <c r="BI306" t="s">
        <v>23</v>
      </c>
      <c r="BJ306" t="s">
        <v>23</v>
      </c>
      <c r="BK306">
        <v>88837</v>
      </c>
      <c r="BL306" t="s">
        <v>2065</v>
      </c>
      <c r="BM306" t="s">
        <v>2066</v>
      </c>
      <c r="BN306" t="s">
        <v>2067</v>
      </c>
      <c r="BO306">
        <v>1988</v>
      </c>
      <c r="BP306" t="s">
        <v>2068</v>
      </c>
    </row>
    <row r="307" spans="1:68" x14ac:dyDescent="0.25">
      <c r="A307">
        <v>63252</v>
      </c>
      <c r="B307" t="s">
        <v>273</v>
      </c>
      <c r="C307" t="s">
        <v>23</v>
      </c>
      <c r="D307" t="s">
        <v>584</v>
      </c>
      <c r="E307" t="s">
        <v>286</v>
      </c>
      <c r="F307">
        <v>100</v>
      </c>
      <c r="G307" t="s">
        <v>274</v>
      </c>
      <c r="H307">
        <v>29103</v>
      </c>
      <c r="I307" t="s">
        <v>584</v>
      </c>
      <c r="J307" t="s">
        <v>584</v>
      </c>
      <c r="K307" t="s">
        <v>584</v>
      </c>
      <c r="L307" t="s">
        <v>584</v>
      </c>
      <c r="M307" t="s">
        <v>1380</v>
      </c>
      <c r="N307" t="s">
        <v>1384</v>
      </c>
      <c r="O307" t="s">
        <v>1514</v>
      </c>
      <c r="P307" t="s">
        <v>2069</v>
      </c>
      <c r="Q307" t="s">
        <v>2070</v>
      </c>
      <c r="R307" t="s">
        <v>2071</v>
      </c>
      <c r="S307" t="s">
        <v>2072</v>
      </c>
      <c r="T307" t="s">
        <v>594</v>
      </c>
      <c r="U307" t="s">
        <v>595</v>
      </c>
      <c r="V307" t="s">
        <v>628</v>
      </c>
      <c r="W307" t="s">
        <v>596</v>
      </c>
      <c r="X307" t="s">
        <v>1167</v>
      </c>
      <c r="Y307" t="s">
        <v>613</v>
      </c>
      <c r="Z307" t="s">
        <v>2043</v>
      </c>
      <c r="AA307">
        <v>1</v>
      </c>
      <c r="AB307" t="s">
        <v>497</v>
      </c>
      <c r="AC307">
        <v>2020166</v>
      </c>
      <c r="AD307">
        <v>2034284</v>
      </c>
      <c r="AE307" t="s">
        <v>584</v>
      </c>
      <c r="AF307" t="s">
        <v>309</v>
      </c>
      <c r="AG307" t="s">
        <v>309</v>
      </c>
      <c r="AH307" t="s">
        <v>310</v>
      </c>
      <c r="AI307" t="s">
        <v>311</v>
      </c>
      <c r="AJ307" t="s">
        <v>362</v>
      </c>
      <c r="AK307" t="s">
        <v>584</v>
      </c>
      <c r="AL307" t="s">
        <v>1108</v>
      </c>
      <c r="AM307" t="s">
        <v>584</v>
      </c>
      <c r="AN307" t="s">
        <v>584</v>
      </c>
      <c r="AO307" t="s">
        <v>313</v>
      </c>
      <c r="AP307" t="s">
        <v>584</v>
      </c>
      <c r="AQ307" t="s">
        <v>584</v>
      </c>
      <c r="AR307" t="s">
        <v>584</v>
      </c>
      <c r="AS307" t="s">
        <v>584</v>
      </c>
      <c r="AT307">
        <v>40</v>
      </c>
      <c r="AU307" t="s">
        <v>294</v>
      </c>
      <c r="AV307" t="s">
        <v>314</v>
      </c>
      <c r="AW307">
        <v>2</v>
      </c>
      <c r="AX307" t="s">
        <v>31</v>
      </c>
      <c r="AY307">
        <v>2</v>
      </c>
      <c r="AZ307">
        <v>2</v>
      </c>
      <c r="BA307" t="s">
        <v>584</v>
      </c>
      <c r="BB307" t="s">
        <v>584</v>
      </c>
      <c r="BC307" t="s">
        <v>584</v>
      </c>
      <c r="BD307" t="s">
        <v>33</v>
      </c>
      <c r="BE307" t="s">
        <v>23</v>
      </c>
      <c r="BF307" t="s">
        <v>23</v>
      </c>
      <c r="BG307" t="s">
        <v>23</v>
      </c>
      <c r="BH307" t="s">
        <v>23</v>
      </c>
      <c r="BI307" t="s">
        <v>23</v>
      </c>
      <c r="BJ307" t="s">
        <v>23</v>
      </c>
      <c r="BK307">
        <v>87892</v>
      </c>
      <c r="BL307" t="s">
        <v>2073</v>
      </c>
      <c r="BM307" t="s">
        <v>2074</v>
      </c>
      <c r="BN307" t="s">
        <v>2075</v>
      </c>
      <c r="BO307">
        <v>1986</v>
      </c>
      <c r="BP307" t="s">
        <v>2076</v>
      </c>
    </row>
    <row r="308" spans="1:68" x14ac:dyDescent="0.25">
      <c r="A308">
        <v>63252</v>
      </c>
      <c r="B308" t="s">
        <v>273</v>
      </c>
      <c r="C308" t="s">
        <v>23</v>
      </c>
      <c r="D308" t="s">
        <v>584</v>
      </c>
      <c r="E308" t="s">
        <v>286</v>
      </c>
      <c r="F308">
        <v>80</v>
      </c>
      <c r="G308" t="s">
        <v>274</v>
      </c>
      <c r="H308">
        <v>10913</v>
      </c>
      <c r="I308" t="s">
        <v>584</v>
      </c>
      <c r="J308" t="s">
        <v>584</v>
      </c>
      <c r="K308" t="s">
        <v>586</v>
      </c>
      <c r="L308" t="s">
        <v>584</v>
      </c>
      <c r="M308" t="s">
        <v>1380</v>
      </c>
      <c r="N308" t="s">
        <v>1384</v>
      </c>
      <c r="O308" t="s">
        <v>1392</v>
      </c>
      <c r="P308" t="s">
        <v>1898</v>
      </c>
      <c r="Q308" t="s">
        <v>1899</v>
      </c>
      <c r="R308" t="s">
        <v>611</v>
      </c>
      <c r="S308" t="s">
        <v>1900</v>
      </c>
      <c r="T308" t="s">
        <v>594</v>
      </c>
      <c r="U308" t="s">
        <v>595</v>
      </c>
      <c r="V308" t="s">
        <v>284</v>
      </c>
      <c r="W308" t="s">
        <v>1945</v>
      </c>
      <c r="X308" t="s">
        <v>913</v>
      </c>
      <c r="Y308" t="s">
        <v>613</v>
      </c>
      <c r="Z308" t="s">
        <v>2043</v>
      </c>
      <c r="AA308">
        <v>1</v>
      </c>
      <c r="AB308" t="s">
        <v>497</v>
      </c>
      <c r="AC308">
        <v>2037794</v>
      </c>
      <c r="AD308">
        <v>2063409</v>
      </c>
      <c r="AE308" t="s">
        <v>584</v>
      </c>
      <c r="AF308" t="s">
        <v>373</v>
      </c>
      <c r="AG308" t="s">
        <v>373</v>
      </c>
      <c r="AH308" t="s">
        <v>374</v>
      </c>
      <c r="AI308" t="s">
        <v>375</v>
      </c>
      <c r="AJ308" t="s">
        <v>362</v>
      </c>
      <c r="AK308" t="s">
        <v>584</v>
      </c>
      <c r="AL308" t="s">
        <v>1108</v>
      </c>
      <c r="AM308" t="s">
        <v>584</v>
      </c>
      <c r="AN308" t="s">
        <v>584</v>
      </c>
      <c r="AO308" t="s">
        <v>823</v>
      </c>
      <c r="AP308" t="s">
        <v>584</v>
      </c>
      <c r="AQ308" t="s">
        <v>584</v>
      </c>
      <c r="AR308" t="s">
        <v>584</v>
      </c>
      <c r="AS308" t="s">
        <v>584</v>
      </c>
      <c r="AT308">
        <v>1</v>
      </c>
      <c r="AU308" t="s">
        <v>294</v>
      </c>
      <c r="AV308" t="s">
        <v>314</v>
      </c>
      <c r="AW308">
        <v>2</v>
      </c>
      <c r="AX308" t="s">
        <v>31</v>
      </c>
      <c r="AY308">
        <v>2</v>
      </c>
      <c r="AZ308">
        <v>2</v>
      </c>
      <c r="BA308" t="s">
        <v>584</v>
      </c>
      <c r="BB308" t="s">
        <v>584</v>
      </c>
      <c r="BC308" t="s">
        <v>584</v>
      </c>
      <c r="BD308" t="s">
        <v>33</v>
      </c>
      <c r="BE308" t="s">
        <v>23</v>
      </c>
      <c r="BF308" t="s">
        <v>23</v>
      </c>
      <c r="BG308" t="s">
        <v>23</v>
      </c>
      <c r="BH308" t="s">
        <v>23</v>
      </c>
      <c r="BI308" t="s">
        <v>23</v>
      </c>
      <c r="BJ308" t="s">
        <v>23</v>
      </c>
      <c r="BK308">
        <v>88837</v>
      </c>
      <c r="BL308" t="s">
        <v>2065</v>
      </c>
      <c r="BM308" t="s">
        <v>2066</v>
      </c>
      <c r="BN308" t="s">
        <v>2067</v>
      </c>
      <c r="BO308">
        <v>1988</v>
      </c>
      <c r="BP308" t="s">
        <v>2068</v>
      </c>
    </row>
    <row r="309" spans="1:68" x14ac:dyDescent="0.25">
      <c r="A309">
        <v>63252</v>
      </c>
      <c r="B309" t="s">
        <v>273</v>
      </c>
      <c r="C309" t="s">
        <v>23</v>
      </c>
      <c r="D309" t="s">
        <v>584</v>
      </c>
      <c r="E309" t="s">
        <v>286</v>
      </c>
      <c r="F309">
        <v>80</v>
      </c>
      <c r="G309" t="s">
        <v>274</v>
      </c>
      <c r="H309">
        <v>10913</v>
      </c>
      <c r="I309" t="s">
        <v>584</v>
      </c>
      <c r="J309" t="s">
        <v>584</v>
      </c>
      <c r="K309" t="s">
        <v>586</v>
      </c>
      <c r="L309" t="s">
        <v>584</v>
      </c>
      <c r="M309" t="s">
        <v>1380</v>
      </c>
      <c r="N309" t="s">
        <v>1384</v>
      </c>
      <c r="O309" t="s">
        <v>1392</v>
      </c>
      <c r="P309" t="s">
        <v>1898</v>
      </c>
      <c r="Q309" t="s">
        <v>1899</v>
      </c>
      <c r="R309" t="s">
        <v>611</v>
      </c>
      <c r="S309" t="s">
        <v>1900</v>
      </c>
      <c r="T309" t="s">
        <v>594</v>
      </c>
      <c r="U309" t="s">
        <v>595</v>
      </c>
      <c r="V309" t="s">
        <v>284</v>
      </c>
      <c r="W309" t="s">
        <v>1945</v>
      </c>
      <c r="X309" t="s">
        <v>913</v>
      </c>
      <c r="Y309" t="s">
        <v>613</v>
      </c>
      <c r="Z309" t="s">
        <v>2043</v>
      </c>
      <c r="AA309">
        <v>1</v>
      </c>
      <c r="AB309" t="s">
        <v>497</v>
      </c>
      <c r="AC309">
        <v>2037794</v>
      </c>
      <c r="AD309">
        <v>2063412</v>
      </c>
      <c r="AE309" t="s">
        <v>584</v>
      </c>
      <c r="AF309" t="s">
        <v>373</v>
      </c>
      <c r="AG309" t="s">
        <v>373</v>
      </c>
      <c r="AH309" t="s">
        <v>374</v>
      </c>
      <c r="AI309" t="s">
        <v>375</v>
      </c>
      <c r="AJ309" t="s">
        <v>1851</v>
      </c>
      <c r="AK309" t="s">
        <v>584</v>
      </c>
      <c r="AL309" t="s">
        <v>1108</v>
      </c>
      <c r="AM309">
        <v>100</v>
      </c>
      <c r="AN309" t="s">
        <v>584</v>
      </c>
      <c r="AO309" t="s">
        <v>823</v>
      </c>
      <c r="AP309" t="s">
        <v>584</v>
      </c>
      <c r="AQ309" t="s">
        <v>584</v>
      </c>
      <c r="AR309" t="s">
        <v>584</v>
      </c>
      <c r="AS309" t="s">
        <v>584</v>
      </c>
      <c r="AT309">
        <v>1</v>
      </c>
      <c r="AU309" t="s">
        <v>294</v>
      </c>
      <c r="AV309" t="s">
        <v>314</v>
      </c>
      <c r="AW309">
        <v>2</v>
      </c>
      <c r="AX309" t="s">
        <v>31</v>
      </c>
      <c r="AY309">
        <v>2</v>
      </c>
      <c r="AZ309">
        <v>2</v>
      </c>
      <c r="BA309" t="s">
        <v>584</v>
      </c>
      <c r="BB309" t="s">
        <v>584</v>
      </c>
      <c r="BC309" t="s">
        <v>584</v>
      </c>
      <c r="BD309" t="s">
        <v>33</v>
      </c>
      <c r="BE309" t="s">
        <v>23</v>
      </c>
      <c r="BF309" t="s">
        <v>23</v>
      </c>
      <c r="BG309" t="s">
        <v>23</v>
      </c>
      <c r="BH309" t="s">
        <v>23</v>
      </c>
      <c r="BI309" t="s">
        <v>23</v>
      </c>
      <c r="BJ309" t="s">
        <v>23</v>
      </c>
      <c r="BK309">
        <v>88837</v>
      </c>
      <c r="BL309" t="s">
        <v>2065</v>
      </c>
      <c r="BM309" t="s">
        <v>2066</v>
      </c>
      <c r="BN309" t="s">
        <v>2067</v>
      </c>
      <c r="BO309">
        <v>1988</v>
      </c>
      <c r="BP309" t="s">
        <v>2077</v>
      </c>
    </row>
    <row r="310" spans="1:68" x14ac:dyDescent="0.25">
      <c r="A310">
        <v>63252</v>
      </c>
      <c r="B310" t="s">
        <v>273</v>
      </c>
      <c r="C310" t="s">
        <v>23</v>
      </c>
      <c r="D310" t="s">
        <v>584</v>
      </c>
      <c r="E310" t="s">
        <v>584</v>
      </c>
      <c r="F310">
        <v>100</v>
      </c>
      <c r="G310" t="s">
        <v>274</v>
      </c>
      <c r="H310">
        <v>15979</v>
      </c>
      <c r="I310" t="s">
        <v>584</v>
      </c>
      <c r="J310" t="s">
        <v>584</v>
      </c>
      <c r="K310" t="s">
        <v>584</v>
      </c>
      <c r="L310" t="s">
        <v>23</v>
      </c>
      <c r="M310" t="s">
        <v>1380</v>
      </c>
      <c r="N310" t="s">
        <v>1384</v>
      </c>
      <c r="O310" t="s">
        <v>1415</v>
      </c>
      <c r="P310" t="s">
        <v>1416</v>
      </c>
      <c r="Q310" t="s">
        <v>1534</v>
      </c>
      <c r="R310" t="s">
        <v>1535</v>
      </c>
      <c r="S310" t="s">
        <v>1536</v>
      </c>
      <c r="T310" t="s">
        <v>594</v>
      </c>
      <c r="U310" t="s">
        <v>595</v>
      </c>
      <c r="V310" t="s">
        <v>628</v>
      </c>
      <c r="W310" t="s">
        <v>596</v>
      </c>
      <c r="X310" t="s">
        <v>629</v>
      </c>
      <c r="Y310" t="s">
        <v>613</v>
      </c>
      <c r="Z310" t="s">
        <v>23</v>
      </c>
      <c r="AA310">
        <v>1</v>
      </c>
      <c r="AB310" t="s">
        <v>288</v>
      </c>
      <c r="AC310">
        <v>542955</v>
      </c>
      <c r="AD310">
        <v>1178830</v>
      </c>
      <c r="AE310" t="s">
        <v>584</v>
      </c>
      <c r="AF310" t="s">
        <v>309</v>
      </c>
      <c r="AG310" t="s">
        <v>309</v>
      </c>
      <c r="AH310" t="s">
        <v>310</v>
      </c>
      <c r="AI310" t="s">
        <v>311</v>
      </c>
      <c r="AJ310" t="s">
        <v>361</v>
      </c>
      <c r="AK310" t="s">
        <v>584</v>
      </c>
      <c r="AL310" t="s">
        <v>1108</v>
      </c>
      <c r="AM310" t="s">
        <v>23</v>
      </c>
      <c r="AN310" t="s">
        <v>584</v>
      </c>
      <c r="AO310" t="s">
        <v>23</v>
      </c>
      <c r="AP310" t="s">
        <v>584</v>
      </c>
      <c r="AQ310" t="s">
        <v>23</v>
      </c>
      <c r="AR310" t="s">
        <v>584</v>
      </c>
      <c r="AS310" t="s">
        <v>584</v>
      </c>
      <c r="AT310">
        <v>22</v>
      </c>
      <c r="AU310" t="s">
        <v>294</v>
      </c>
      <c r="AV310" t="s">
        <v>295</v>
      </c>
      <c r="AW310">
        <v>2</v>
      </c>
      <c r="AX310" t="s">
        <v>1179</v>
      </c>
      <c r="AY310">
        <v>2</v>
      </c>
      <c r="AZ310">
        <v>1</v>
      </c>
      <c r="BA310" t="s">
        <v>584</v>
      </c>
      <c r="BB310" t="s">
        <v>584</v>
      </c>
      <c r="BC310" t="s">
        <v>584</v>
      </c>
      <c r="BD310" t="s">
        <v>33</v>
      </c>
      <c r="BE310" t="s">
        <v>584</v>
      </c>
      <c r="BF310" t="s">
        <v>23</v>
      </c>
      <c r="BG310" t="s">
        <v>23</v>
      </c>
      <c r="BH310" t="s">
        <v>584</v>
      </c>
      <c r="BI310" t="s">
        <v>584</v>
      </c>
      <c r="BJ310" t="s">
        <v>584</v>
      </c>
      <c r="BK310">
        <v>121275</v>
      </c>
      <c r="BL310" t="s">
        <v>2078</v>
      </c>
      <c r="BM310" t="s">
        <v>2079</v>
      </c>
      <c r="BN310" t="s">
        <v>2080</v>
      </c>
      <c r="BO310">
        <v>1996</v>
      </c>
      <c r="BP310" t="s">
        <v>2081</v>
      </c>
    </row>
    <row r="311" spans="1:68" x14ac:dyDescent="0.25">
      <c r="A311">
        <v>63252</v>
      </c>
      <c r="B311" t="s">
        <v>273</v>
      </c>
      <c r="C311" t="s">
        <v>23</v>
      </c>
      <c r="D311" t="s">
        <v>584</v>
      </c>
      <c r="E311" t="s">
        <v>584</v>
      </c>
      <c r="F311">
        <v>100</v>
      </c>
      <c r="G311" t="s">
        <v>274</v>
      </c>
      <c r="H311">
        <v>27470</v>
      </c>
      <c r="I311" t="s">
        <v>584</v>
      </c>
      <c r="J311" t="s">
        <v>584</v>
      </c>
      <c r="K311" t="s">
        <v>584</v>
      </c>
      <c r="L311" t="s">
        <v>584</v>
      </c>
      <c r="M311" t="s">
        <v>1380</v>
      </c>
      <c r="N311" t="s">
        <v>1384</v>
      </c>
      <c r="O311" t="s">
        <v>1514</v>
      </c>
      <c r="P311" t="s">
        <v>1526</v>
      </c>
      <c r="Q311" t="s">
        <v>2082</v>
      </c>
      <c r="R311" t="s">
        <v>2083</v>
      </c>
      <c r="S311" t="s">
        <v>2084</v>
      </c>
      <c r="T311" t="s">
        <v>594</v>
      </c>
      <c r="U311" t="s">
        <v>595</v>
      </c>
      <c r="V311" t="s">
        <v>628</v>
      </c>
      <c r="W311" t="s">
        <v>596</v>
      </c>
      <c r="X311" t="s">
        <v>629</v>
      </c>
      <c r="Y311" t="s">
        <v>613</v>
      </c>
      <c r="Z311" t="s">
        <v>2043</v>
      </c>
      <c r="AA311">
        <v>1</v>
      </c>
      <c r="AB311" t="s">
        <v>288</v>
      </c>
      <c r="AC311">
        <v>2037712</v>
      </c>
      <c r="AD311">
        <v>2063169</v>
      </c>
      <c r="AE311" t="s">
        <v>584</v>
      </c>
      <c r="AF311" t="s">
        <v>309</v>
      </c>
      <c r="AG311" t="s">
        <v>309</v>
      </c>
      <c r="AH311" t="s">
        <v>310</v>
      </c>
      <c r="AI311" t="s">
        <v>311</v>
      </c>
      <c r="AJ311" t="s">
        <v>362</v>
      </c>
      <c r="AK311" t="s">
        <v>584</v>
      </c>
      <c r="AL311" t="s">
        <v>1108</v>
      </c>
      <c r="AM311" t="s">
        <v>584</v>
      </c>
      <c r="AN311" t="s">
        <v>584</v>
      </c>
      <c r="AO311" t="s">
        <v>313</v>
      </c>
      <c r="AP311" t="s">
        <v>584</v>
      </c>
      <c r="AQ311" t="s">
        <v>584</v>
      </c>
      <c r="AR311" t="s">
        <v>584</v>
      </c>
      <c r="AS311" t="s">
        <v>584</v>
      </c>
      <c r="AT311">
        <v>68</v>
      </c>
      <c r="AU311" t="s">
        <v>294</v>
      </c>
      <c r="AV311" t="s">
        <v>314</v>
      </c>
      <c r="AW311">
        <v>2</v>
      </c>
      <c r="AX311" t="s">
        <v>31</v>
      </c>
      <c r="AY311">
        <v>2</v>
      </c>
      <c r="AZ311">
        <v>2</v>
      </c>
      <c r="BA311" t="s">
        <v>584</v>
      </c>
      <c r="BB311" t="s">
        <v>584</v>
      </c>
      <c r="BC311" t="s">
        <v>584</v>
      </c>
      <c r="BD311" t="s">
        <v>33</v>
      </c>
      <c r="BE311" t="s">
        <v>23</v>
      </c>
      <c r="BF311" t="s">
        <v>23</v>
      </c>
      <c r="BG311" t="s">
        <v>23</v>
      </c>
      <c r="BH311" t="s">
        <v>23</v>
      </c>
      <c r="BI311" t="s">
        <v>23</v>
      </c>
      <c r="BJ311" t="s">
        <v>23</v>
      </c>
      <c r="BK311">
        <v>88835</v>
      </c>
      <c r="BL311" t="s">
        <v>2058</v>
      </c>
      <c r="BM311" t="s">
        <v>2059</v>
      </c>
      <c r="BN311" t="s">
        <v>2060</v>
      </c>
      <c r="BO311">
        <v>1988</v>
      </c>
      <c r="BP311" t="s">
        <v>2085</v>
      </c>
    </row>
    <row r="312" spans="1:68" x14ac:dyDescent="0.25">
      <c r="A312">
        <v>63252</v>
      </c>
      <c r="B312" t="s">
        <v>273</v>
      </c>
      <c r="C312" t="s">
        <v>23</v>
      </c>
      <c r="D312" t="s">
        <v>584</v>
      </c>
      <c r="E312" t="s">
        <v>1406</v>
      </c>
      <c r="F312">
        <v>80</v>
      </c>
      <c r="G312" t="s">
        <v>274</v>
      </c>
      <c r="H312">
        <v>1871</v>
      </c>
      <c r="I312" t="s">
        <v>584</v>
      </c>
      <c r="J312" t="s">
        <v>584</v>
      </c>
      <c r="K312" t="s">
        <v>584</v>
      </c>
      <c r="L312" t="s">
        <v>23</v>
      </c>
      <c r="M312" t="s">
        <v>1380</v>
      </c>
      <c r="N312" t="s">
        <v>1384</v>
      </c>
      <c r="O312" t="s">
        <v>1415</v>
      </c>
      <c r="P312" t="s">
        <v>584</v>
      </c>
      <c r="Q312" t="s">
        <v>584</v>
      </c>
      <c r="R312" t="s">
        <v>1415</v>
      </c>
      <c r="S312" t="s">
        <v>2040</v>
      </c>
      <c r="T312" t="s">
        <v>594</v>
      </c>
      <c r="U312" t="s">
        <v>595</v>
      </c>
      <c r="V312" t="s">
        <v>628</v>
      </c>
      <c r="W312" t="s">
        <v>596</v>
      </c>
      <c r="X312" t="s">
        <v>629</v>
      </c>
      <c r="Y312" t="s">
        <v>613</v>
      </c>
      <c r="Z312" t="s">
        <v>23</v>
      </c>
      <c r="AA312">
        <v>1</v>
      </c>
      <c r="AB312" t="s">
        <v>288</v>
      </c>
      <c r="AC312">
        <v>530422</v>
      </c>
      <c r="AD312">
        <v>1079724</v>
      </c>
      <c r="AE312" t="s">
        <v>584</v>
      </c>
      <c r="AF312" t="s">
        <v>309</v>
      </c>
      <c r="AG312" t="s">
        <v>309</v>
      </c>
      <c r="AH312" t="s">
        <v>310</v>
      </c>
      <c r="AI312" t="s">
        <v>311</v>
      </c>
      <c r="AJ312" t="s">
        <v>362</v>
      </c>
      <c r="AK312" t="s">
        <v>584</v>
      </c>
      <c r="AL312" t="s">
        <v>1108</v>
      </c>
      <c r="AM312" t="s">
        <v>23</v>
      </c>
      <c r="AN312" t="s">
        <v>584</v>
      </c>
      <c r="AO312" t="s">
        <v>23</v>
      </c>
      <c r="AP312" t="s">
        <v>584</v>
      </c>
      <c r="AQ312" t="s">
        <v>23</v>
      </c>
      <c r="AR312" t="s">
        <v>584</v>
      </c>
      <c r="AS312" t="s">
        <v>584</v>
      </c>
      <c r="AT312">
        <v>20</v>
      </c>
      <c r="AU312" t="s">
        <v>294</v>
      </c>
      <c r="AV312" t="s">
        <v>314</v>
      </c>
      <c r="AW312">
        <v>2</v>
      </c>
      <c r="AX312" t="s">
        <v>31</v>
      </c>
      <c r="AY312">
        <v>2</v>
      </c>
      <c r="AZ312">
        <v>2</v>
      </c>
      <c r="BA312" t="s">
        <v>584</v>
      </c>
      <c r="BB312" t="s">
        <v>584</v>
      </c>
      <c r="BC312" t="s">
        <v>584</v>
      </c>
      <c r="BD312" t="s">
        <v>33</v>
      </c>
      <c r="BE312" t="s">
        <v>584</v>
      </c>
      <c r="BF312" t="s">
        <v>23</v>
      </c>
      <c r="BG312" t="s">
        <v>23</v>
      </c>
      <c r="BH312" t="s">
        <v>584</v>
      </c>
      <c r="BI312" t="s">
        <v>584</v>
      </c>
      <c r="BJ312" t="s">
        <v>584</v>
      </c>
      <c r="BK312">
        <v>88843</v>
      </c>
      <c r="BL312" t="s">
        <v>2086</v>
      </c>
      <c r="BM312" t="s">
        <v>2087</v>
      </c>
      <c r="BN312" t="s">
        <v>2088</v>
      </c>
      <c r="BO312">
        <v>1988</v>
      </c>
      <c r="BP312" t="s">
        <v>2089</v>
      </c>
    </row>
    <row r="313" spans="1:68" x14ac:dyDescent="0.25">
      <c r="A313">
        <v>63252</v>
      </c>
      <c r="B313" t="s">
        <v>273</v>
      </c>
      <c r="C313" t="s">
        <v>23</v>
      </c>
      <c r="D313" t="s">
        <v>584</v>
      </c>
      <c r="E313" t="s">
        <v>1406</v>
      </c>
      <c r="F313">
        <v>80</v>
      </c>
      <c r="G313" t="s">
        <v>274</v>
      </c>
      <c r="H313">
        <v>1871</v>
      </c>
      <c r="I313" t="s">
        <v>584</v>
      </c>
      <c r="J313" t="s">
        <v>584</v>
      </c>
      <c r="K313" t="s">
        <v>584</v>
      </c>
      <c r="L313" t="s">
        <v>23</v>
      </c>
      <c r="M313" t="s">
        <v>1380</v>
      </c>
      <c r="N313" t="s">
        <v>1384</v>
      </c>
      <c r="O313" t="s">
        <v>1415</v>
      </c>
      <c r="P313" t="s">
        <v>584</v>
      </c>
      <c r="Q313" t="s">
        <v>584</v>
      </c>
      <c r="R313" t="s">
        <v>1415</v>
      </c>
      <c r="S313" t="s">
        <v>2040</v>
      </c>
      <c r="T313" t="s">
        <v>594</v>
      </c>
      <c r="U313" t="s">
        <v>595</v>
      </c>
      <c r="V313" t="s">
        <v>628</v>
      </c>
      <c r="W313" t="s">
        <v>596</v>
      </c>
      <c r="X313" t="s">
        <v>629</v>
      </c>
      <c r="Y313" t="s">
        <v>613</v>
      </c>
      <c r="Z313" t="s">
        <v>23</v>
      </c>
      <c r="AA313">
        <v>1</v>
      </c>
      <c r="AB313" t="s">
        <v>288</v>
      </c>
      <c r="AC313">
        <v>530423</v>
      </c>
      <c r="AD313">
        <v>1130375</v>
      </c>
      <c r="AE313" t="s">
        <v>584</v>
      </c>
      <c r="AF313" t="s">
        <v>309</v>
      </c>
      <c r="AG313" t="s">
        <v>309</v>
      </c>
      <c r="AH313" t="s">
        <v>310</v>
      </c>
      <c r="AI313" t="s">
        <v>311</v>
      </c>
      <c r="AJ313" t="s">
        <v>362</v>
      </c>
      <c r="AK313" t="s">
        <v>584</v>
      </c>
      <c r="AL313" t="s">
        <v>1108</v>
      </c>
      <c r="AM313" t="s">
        <v>23</v>
      </c>
      <c r="AN313" t="s">
        <v>584</v>
      </c>
      <c r="AO313" t="s">
        <v>23</v>
      </c>
      <c r="AP313" t="s">
        <v>584</v>
      </c>
      <c r="AQ313" t="s">
        <v>23</v>
      </c>
      <c r="AR313" t="s">
        <v>584</v>
      </c>
      <c r="AS313" t="s">
        <v>584</v>
      </c>
      <c r="AT313">
        <v>20</v>
      </c>
      <c r="AU313" t="s">
        <v>294</v>
      </c>
      <c r="AV313" t="s">
        <v>314</v>
      </c>
      <c r="AW313">
        <v>2</v>
      </c>
      <c r="AX313" t="s">
        <v>31</v>
      </c>
      <c r="AY313">
        <v>2</v>
      </c>
      <c r="AZ313">
        <v>2</v>
      </c>
      <c r="BA313" t="s">
        <v>584</v>
      </c>
      <c r="BB313" t="s">
        <v>584</v>
      </c>
      <c r="BC313" t="s">
        <v>584</v>
      </c>
      <c r="BD313" t="s">
        <v>33</v>
      </c>
      <c r="BE313" t="s">
        <v>584</v>
      </c>
      <c r="BF313" t="s">
        <v>23</v>
      </c>
      <c r="BG313" t="s">
        <v>23</v>
      </c>
      <c r="BH313" t="s">
        <v>584</v>
      </c>
      <c r="BI313" t="s">
        <v>584</v>
      </c>
      <c r="BJ313" t="s">
        <v>584</v>
      </c>
      <c r="BK313">
        <v>88843</v>
      </c>
      <c r="BL313" t="s">
        <v>2086</v>
      </c>
      <c r="BM313" t="s">
        <v>2087</v>
      </c>
      <c r="BN313" t="s">
        <v>2088</v>
      </c>
      <c r="BO313">
        <v>1988</v>
      </c>
      <c r="BP313" t="s">
        <v>2090</v>
      </c>
    </row>
    <row r="314" spans="1:68" x14ac:dyDescent="0.25">
      <c r="A314">
        <v>63252</v>
      </c>
      <c r="B314" t="s">
        <v>273</v>
      </c>
      <c r="C314" t="s">
        <v>23</v>
      </c>
      <c r="D314" t="s">
        <v>584</v>
      </c>
      <c r="E314" t="s">
        <v>286</v>
      </c>
      <c r="F314">
        <v>80</v>
      </c>
      <c r="G314" t="s">
        <v>274</v>
      </c>
      <c r="H314">
        <v>10913</v>
      </c>
      <c r="I314" t="s">
        <v>584</v>
      </c>
      <c r="J314" t="s">
        <v>584</v>
      </c>
      <c r="K314" t="s">
        <v>584</v>
      </c>
      <c r="L314" t="s">
        <v>584</v>
      </c>
      <c r="M314" t="s">
        <v>1380</v>
      </c>
      <c r="N314" t="s">
        <v>1384</v>
      </c>
      <c r="O314" t="s">
        <v>1392</v>
      </c>
      <c r="P314" t="s">
        <v>1898</v>
      </c>
      <c r="Q314" t="s">
        <v>1899</v>
      </c>
      <c r="R314" t="s">
        <v>611</v>
      </c>
      <c r="S314" t="s">
        <v>1900</v>
      </c>
      <c r="T314" t="s">
        <v>594</v>
      </c>
      <c r="U314" t="s">
        <v>595</v>
      </c>
      <c r="V314" t="s">
        <v>628</v>
      </c>
      <c r="W314" t="s">
        <v>596</v>
      </c>
      <c r="X314" t="s">
        <v>1167</v>
      </c>
      <c r="Y314" t="s">
        <v>613</v>
      </c>
      <c r="Z314" t="s">
        <v>2043</v>
      </c>
      <c r="AA314">
        <v>1</v>
      </c>
      <c r="AB314" t="s">
        <v>497</v>
      </c>
      <c r="AC314">
        <v>2037786</v>
      </c>
      <c r="AD314">
        <v>2063386</v>
      </c>
      <c r="AE314" t="s">
        <v>584</v>
      </c>
      <c r="AF314" t="s">
        <v>309</v>
      </c>
      <c r="AG314" t="s">
        <v>309</v>
      </c>
      <c r="AH314" t="s">
        <v>310</v>
      </c>
      <c r="AI314" t="s">
        <v>311</v>
      </c>
      <c r="AJ314" t="s">
        <v>362</v>
      </c>
      <c r="AK314" t="s">
        <v>584</v>
      </c>
      <c r="AL314" t="s">
        <v>1108</v>
      </c>
      <c r="AM314" t="s">
        <v>584</v>
      </c>
      <c r="AN314" t="s">
        <v>584</v>
      </c>
      <c r="AO314" t="s">
        <v>313</v>
      </c>
      <c r="AP314" t="s">
        <v>584</v>
      </c>
      <c r="AQ314" t="s">
        <v>584</v>
      </c>
      <c r="AR314" t="s">
        <v>584</v>
      </c>
      <c r="AS314" t="s">
        <v>584</v>
      </c>
      <c r="AT314">
        <v>12</v>
      </c>
      <c r="AU314" t="s">
        <v>294</v>
      </c>
      <c r="AV314" t="s">
        <v>314</v>
      </c>
      <c r="AW314">
        <v>2</v>
      </c>
      <c r="AX314" t="s">
        <v>31</v>
      </c>
      <c r="AY314">
        <v>2</v>
      </c>
      <c r="AZ314">
        <v>2</v>
      </c>
      <c r="BA314" t="s">
        <v>584</v>
      </c>
      <c r="BB314" t="s">
        <v>584</v>
      </c>
      <c r="BC314" t="s">
        <v>584</v>
      </c>
      <c r="BD314" t="s">
        <v>33</v>
      </c>
      <c r="BE314" t="s">
        <v>23</v>
      </c>
      <c r="BF314" t="s">
        <v>23</v>
      </c>
      <c r="BG314" t="s">
        <v>23</v>
      </c>
      <c r="BH314" t="s">
        <v>23</v>
      </c>
      <c r="BI314" t="s">
        <v>23</v>
      </c>
      <c r="BJ314" t="s">
        <v>23</v>
      </c>
      <c r="BK314">
        <v>88837</v>
      </c>
      <c r="BL314" t="s">
        <v>2065</v>
      </c>
      <c r="BM314" t="s">
        <v>2066</v>
      </c>
      <c r="BN314" t="s">
        <v>2067</v>
      </c>
      <c r="BO314">
        <v>1988</v>
      </c>
      <c r="BP314" t="s">
        <v>2091</v>
      </c>
    </row>
    <row r="315" spans="1:68" x14ac:dyDescent="0.25">
      <c r="A315">
        <v>63252</v>
      </c>
      <c r="B315" t="s">
        <v>273</v>
      </c>
      <c r="C315" t="s">
        <v>23</v>
      </c>
      <c r="D315" t="s">
        <v>584</v>
      </c>
      <c r="E315" t="s">
        <v>286</v>
      </c>
      <c r="F315">
        <v>80</v>
      </c>
      <c r="G315" t="s">
        <v>274</v>
      </c>
      <c r="H315">
        <v>10913</v>
      </c>
      <c r="I315" t="s">
        <v>584</v>
      </c>
      <c r="J315" t="s">
        <v>584</v>
      </c>
      <c r="K315" t="s">
        <v>584</v>
      </c>
      <c r="L315" t="s">
        <v>584</v>
      </c>
      <c r="M315" t="s">
        <v>1380</v>
      </c>
      <c r="N315" t="s">
        <v>1384</v>
      </c>
      <c r="O315" t="s">
        <v>1392</v>
      </c>
      <c r="P315" t="s">
        <v>1898</v>
      </c>
      <c r="Q315" t="s">
        <v>1899</v>
      </c>
      <c r="R315" t="s">
        <v>611</v>
      </c>
      <c r="S315" t="s">
        <v>1900</v>
      </c>
      <c r="T315" t="s">
        <v>594</v>
      </c>
      <c r="U315" t="s">
        <v>595</v>
      </c>
      <c r="V315" t="s">
        <v>628</v>
      </c>
      <c r="W315" t="s">
        <v>596</v>
      </c>
      <c r="X315" t="s">
        <v>1167</v>
      </c>
      <c r="Y315" t="s">
        <v>613</v>
      </c>
      <c r="Z315" t="s">
        <v>2043</v>
      </c>
      <c r="AA315">
        <v>1</v>
      </c>
      <c r="AB315" t="s">
        <v>497</v>
      </c>
      <c r="AC315">
        <v>2037786</v>
      </c>
      <c r="AD315">
        <v>2063388</v>
      </c>
      <c r="AE315" t="s">
        <v>584</v>
      </c>
      <c r="AF315" t="s">
        <v>309</v>
      </c>
      <c r="AG315" t="s">
        <v>309</v>
      </c>
      <c r="AH315" t="s">
        <v>310</v>
      </c>
      <c r="AI315" t="s">
        <v>311</v>
      </c>
      <c r="AJ315" t="s">
        <v>361</v>
      </c>
      <c r="AK315" t="s">
        <v>584</v>
      </c>
      <c r="AL315" t="s">
        <v>1108</v>
      </c>
      <c r="AM315" t="s">
        <v>584</v>
      </c>
      <c r="AN315" t="s">
        <v>584</v>
      </c>
      <c r="AO315" t="s">
        <v>313</v>
      </c>
      <c r="AP315" t="s">
        <v>584</v>
      </c>
      <c r="AQ315" t="s">
        <v>584</v>
      </c>
      <c r="AR315" t="s">
        <v>584</v>
      </c>
      <c r="AS315" t="s">
        <v>584</v>
      </c>
      <c r="AT315">
        <v>15</v>
      </c>
      <c r="AU315" t="s">
        <v>294</v>
      </c>
      <c r="AV315" t="s">
        <v>314</v>
      </c>
      <c r="AW315">
        <v>2</v>
      </c>
      <c r="AX315" t="s">
        <v>31</v>
      </c>
      <c r="AY315">
        <v>2</v>
      </c>
      <c r="AZ315">
        <v>2</v>
      </c>
      <c r="BA315" t="s">
        <v>584</v>
      </c>
      <c r="BB315" t="s">
        <v>584</v>
      </c>
      <c r="BC315" t="s">
        <v>584</v>
      </c>
      <c r="BD315" t="s">
        <v>33</v>
      </c>
      <c r="BE315" t="s">
        <v>23</v>
      </c>
      <c r="BF315" t="s">
        <v>23</v>
      </c>
      <c r="BG315" t="s">
        <v>23</v>
      </c>
      <c r="BH315" t="s">
        <v>23</v>
      </c>
      <c r="BI315" t="s">
        <v>23</v>
      </c>
      <c r="BJ315" t="s">
        <v>23</v>
      </c>
      <c r="BK315">
        <v>88837</v>
      </c>
      <c r="BL315" t="s">
        <v>2065</v>
      </c>
      <c r="BM315" t="s">
        <v>2066</v>
      </c>
      <c r="BN315" t="s">
        <v>2067</v>
      </c>
      <c r="BO315">
        <v>1988</v>
      </c>
      <c r="BP315" t="s">
        <v>2091</v>
      </c>
    </row>
    <row r="316" spans="1:68" x14ac:dyDescent="0.25">
      <c r="A316">
        <v>63252</v>
      </c>
      <c r="B316" t="s">
        <v>273</v>
      </c>
      <c r="C316" t="s">
        <v>23</v>
      </c>
      <c r="D316" t="s">
        <v>584</v>
      </c>
      <c r="E316" t="s">
        <v>1406</v>
      </c>
      <c r="F316">
        <v>80</v>
      </c>
      <c r="G316" t="s">
        <v>274</v>
      </c>
      <c r="H316">
        <v>15979</v>
      </c>
      <c r="I316" t="s">
        <v>584</v>
      </c>
      <c r="J316" t="s">
        <v>584</v>
      </c>
      <c r="K316" t="s">
        <v>584</v>
      </c>
      <c r="L316" t="s">
        <v>23</v>
      </c>
      <c r="M316" t="s">
        <v>1380</v>
      </c>
      <c r="N316" t="s">
        <v>1384</v>
      </c>
      <c r="O316" t="s">
        <v>1415</v>
      </c>
      <c r="P316" t="s">
        <v>1416</v>
      </c>
      <c r="Q316" t="s">
        <v>1534</v>
      </c>
      <c r="R316" t="s">
        <v>1535</v>
      </c>
      <c r="S316" t="s">
        <v>1536</v>
      </c>
      <c r="T316" t="s">
        <v>594</v>
      </c>
      <c r="U316" t="s">
        <v>595</v>
      </c>
      <c r="V316" t="s">
        <v>628</v>
      </c>
      <c r="W316" t="s">
        <v>596</v>
      </c>
      <c r="X316" t="s">
        <v>629</v>
      </c>
      <c r="Y316" t="s">
        <v>613</v>
      </c>
      <c r="Z316" t="s">
        <v>23</v>
      </c>
      <c r="AA316">
        <v>1</v>
      </c>
      <c r="AB316" t="s">
        <v>288</v>
      </c>
      <c r="AC316">
        <v>530421</v>
      </c>
      <c r="AD316">
        <v>1162520</v>
      </c>
      <c r="AE316" t="s">
        <v>584</v>
      </c>
      <c r="AF316" t="s">
        <v>309</v>
      </c>
      <c r="AG316" t="s">
        <v>309</v>
      </c>
      <c r="AH316" t="s">
        <v>310</v>
      </c>
      <c r="AI316" t="s">
        <v>311</v>
      </c>
      <c r="AJ316" t="s">
        <v>362</v>
      </c>
      <c r="AK316" t="s">
        <v>584</v>
      </c>
      <c r="AL316" t="s">
        <v>1108</v>
      </c>
      <c r="AM316" t="s">
        <v>23</v>
      </c>
      <c r="AN316" t="s">
        <v>584</v>
      </c>
      <c r="AO316" t="s">
        <v>23</v>
      </c>
      <c r="AP316" t="s">
        <v>584</v>
      </c>
      <c r="AQ316" t="s">
        <v>23</v>
      </c>
      <c r="AR316" t="s">
        <v>584</v>
      </c>
      <c r="AS316" t="s">
        <v>584</v>
      </c>
      <c r="AT316">
        <v>20</v>
      </c>
      <c r="AU316" t="s">
        <v>294</v>
      </c>
      <c r="AV316" t="s">
        <v>314</v>
      </c>
      <c r="AW316">
        <v>2</v>
      </c>
      <c r="AX316" t="s">
        <v>31</v>
      </c>
      <c r="AY316">
        <v>2</v>
      </c>
      <c r="AZ316">
        <v>2</v>
      </c>
      <c r="BA316" t="s">
        <v>584</v>
      </c>
      <c r="BB316" t="s">
        <v>584</v>
      </c>
      <c r="BC316" t="s">
        <v>584</v>
      </c>
      <c r="BD316" t="s">
        <v>33</v>
      </c>
      <c r="BE316" t="s">
        <v>584</v>
      </c>
      <c r="BF316" t="s">
        <v>23</v>
      </c>
      <c r="BG316" t="s">
        <v>23</v>
      </c>
      <c r="BH316" t="s">
        <v>584</v>
      </c>
      <c r="BI316" t="s">
        <v>584</v>
      </c>
      <c r="BJ316" t="s">
        <v>584</v>
      </c>
      <c r="BK316">
        <v>88843</v>
      </c>
      <c r="BL316" t="s">
        <v>2086</v>
      </c>
      <c r="BM316" t="s">
        <v>2087</v>
      </c>
      <c r="BN316" t="s">
        <v>2088</v>
      </c>
      <c r="BO316">
        <v>1988</v>
      </c>
      <c r="BP316" t="s">
        <v>2092</v>
      </c>
    </row>
    <row r="317" spans="1:68" x14ac:dyDescent="0.25">
      <c r="A317">
        <v>63252</v>
      </c>
      <c r="B317" t="s">
        <v>273</v>
      </c>
      <c r="C317" t="s">
        <v>23</v>
      </c>
      <c r="D317" t="s">
        <v>584</v>
      </c>
      <c r="E317" t="s">
        <v>584</v>
      </c>
      <c r="F317">
        <v>100</v>
      </c>
      <c r="G317" t="s">
        <v>274</v>
      </c>
      <c r="H317">
        <v>16838</v>
      </c>
      <c r="I317" t="s">
        <v>584</v>
      </c>
      <c r="J317" t="s">
        <v>584</v>
      </c>
      <c r="K317" t="s">
        <v>584</v>
      </c>
      <c r="L317" t="s">
        <v>23</v>
      </c>
      <c r="M317" t="s">
        <v>1380</v>
      </c>
      <c r="N317" t="s">
        <v>1384</v>
      </c>
      <c r="O317" t="s">
        <v>1415</v>
      </c>
      <c r="P317" t="s">
        <v>1425</v>
      </c>
      <c r="Q317" t="s">
        <v>1829</v>
      </c>
      <c r="R317" t="s">
        <v>1830</v>
      </c>
      <c r="S317" t="s">
        <v>1831</v>
      </c>
      <c r="T317" t="s">
        <v>594</v>
      </c>
      <c r="U317" t="s">
        <v>595</v>
      </c>
      <c r="V317" t="s">
        <v>628</v>
      </c>
      <c r="W317" t="s">
        <v>596</v>
      </c>
      <c r="X317" t="s">
        <v>1339</v>
      </c>
      <c r="Y317" t="s">
        <v>613</v>
      </c>
      <c r="Z317" t="s">
        <v>23</v>
      </c>
      <c r="AA317">
        <v>1</v>
      </c>
      <c r="AB317" t="s">
        <v>288</v>
      </c>
      <c r="AC317">
        <v>585880</v>
      </c>
      <c r="AD317">
        <v>1094858</v>
      </c>
      <c r="AE317" t="s">
        <v>584</v>
      </c>
      <c r="AF317" t="s">
        <v>309</v>
      </c>
      <c r="AG317" t="s">
        <v>309</v>
      </c>
      <c r="AH317" t="s">
        <v>310</v>
      </c>
      <c r="AI317" t="s">
        <v>311</v>
      </c>
      <c r="AJ317" t="s">
        <v>361</v>
      </c>
      <c r="AK317" t="s">
        <v>584</v>
      </c>
      <c r="AL317" t="s">
        <v>1108</v>
      </c>
      <c r="AM317" t="s">
        <v>23</v>
      </c>
      <c r="AN317" t="s">
        <v>584</v>
      </c>
      <c r="AO317" t="s">
        <v>23</v>
      </c>
      <c r="AP317" t="s">
        <v>584</v>
      </c>
      <c r="AQ317" t="s">
        <v>23</v>
      </c>
      <c r="AR317" t="s">
        <v>584</v>
      </c>
      <c r="AS317" t="s">
        <v>584</v>
      </c>
      <c r="AT317">
        <v>7</v>
      </c>
      <c r="AU317" t="s">
        <v>294</v>
      </c>
      <c r="AV317" t="s">
        <v>314</v>
      </c>
      <c r="AW317">
        <v>2</v>
      </c>
      <c r="AX317" t="s">
        <v>31</v>
      </c>
      <c r="AY317">
        <v>2</v>
      </c>
      <c r="AZ317">
        <v>2</v>
      </c>
      <c r="BA317" t="s">
        <v>584</v>
      </c>
      <c r="BB317" t="s">
        <v>584</v>
      </c>
      <c r="BC317" t="s">
        <v>584</v>
      </c>
      <c r="BD317" t="s">
        <v>33</v>
      </c>
      <c r="BE317" t="s">
        <v>584</v>
      </c>
      <c r="BF317" t="s">
        <v>23</v>
      </c>
      <c r="BG317" t="s">
        <v>23</v>
      </c>
      <c r="BH317" t="s">
        <v>584</v>
      </c>
      <c r="BI317" t="s">
        <v>584</v>
      </c>
      <c r="BJ317" t="s">
        <v>584</v>
      </c>
      <c r="BK317">
        <v>88726</v>
      </c>
      <c r="BL317" t="s">
        <v>2093</v>
      </c>
      <c r="BM317" t="s">
        <v>2094</v>
      </c>
      <c r="BN317" t="s">
        <v>2095</v>
      </c>
      <c r="BO317">
        <v>1987</v>
      </c>
      <c r="BP317" t="s">
        <v>2096</v>
      </c>
    </row>
    <row r="318" spans="1:68" x14ac:dyDescent="0.25">
      <c r="A318">
        <v>63252</v>
      </c>
      <c r="B318" t="s">
        <v>273</v>
      </c>
      <c r="C318" t="s">
        <v>23</v>
      </c>
      <c r="D318" t="s">
        <v>584</v>
      </c>
      <c r="E318" t="s">
        <v>286</v>
      </c>
      <c r="F318">
        <v>100</v>
      </c>
      <c r="G318" t="s">
        <v>274</v>
      </c>
      <c r="H318">
        <v>29103</v>
      </c>
      <c r="I318" t="s">
        <v>584</v>
      </c>
      <c r="J318" t="s">
        <v>584</v>
      </c>
      <c r="K318" t="s">
        <v>584</v>
      </c>
      <c r="L318" t="s">
        <v>584</v>
      </c>
      <c r="M318" t="s">
        <v>1380</v>
      </c>
      <c r="N318" t="s">
        <v>1384</v>
      </c>
      <c r="O318" t="s">
        <v>1514</v>
      </c>
      <c r="P318" t="s">
        <v>2069</v>
      </c>
      <c r="Q318" t="s">
        <v>2070</v>
      </c>
      <c r="R318" t="s">
        <v>2071</v>
      </c>
      <c r="S318" t="s">
        <v>2072</v>
      </c>
      <c r="T318" t="s">
        <v>594</v>
      </c>
      <c r="U318" t="s">
        <v>595</v>
      </c>
      <c r="V318" t="s">
        <v>628</v>
      </c>
      <c r="W318" t="s">
        <v>596</v>
      </c>
      <c r="X318" t="s">
        <v>1167</v>
      </c>
      <c r="Y318" t="s">
        <v>613</v>
      </c>
      <c r="Z318" t="s">
        <v>2043</v>
      </c>
      <c r="AA318">
        <v>1</v>
      </c>
      <c r="AB318" t="s">
        <v>497</v>
      </c>
      <c r="AC318">
        <v>2020161</v>
      </c>
      <c r="AD318">
        <v>2034267</v>
      </c>
      <c r="AE318" t="s">
        <v>584</v>
      </c>
      <c r="AF318" t="s">
        <v>309</v>
      </c>
      <c r="AG318" t="s">
        <v>309</v>
      </c>
      <c r="AH318" t="s">
        <v>310</v>
      </c>
      <c r="AI318" t="s">
        <v>311</v>
      </c>
      <c r="AJ318" t="s">
        <v>361</v>
      </c>
      <c r="AK318" t="s">
        <v>584</v>
      </c>
      <c r="AL318" t="s">
        <v>1108</v>
      </c>
      <c r="AM318" t="s">
        <v>584</v>
      </c>
      <c r="AN318" t="s">
        <v>584</v>
      </c>
      <c r="AO318" t="s">
        <v>313</v>
      </c>
      <c r="AP318" t="s">
        <v>584</v>
      </c>
      <c r="AQ318" t="s">
        <v>584</v>
      </c>
      <c r="AR318" t="s">
        <v>584</v>
      </c>
      <c r="AS318" t="s">
        <v>584</v>
      </c>
      <c r="AT318">
        <v>70</v>
      </c>
      <c r="AU318" t="s">
        <v>294</v>
      </c>
      <c r="AV318" t="s">
        <v>314</v>
      </c>
      <c r="AW318">
        <v>2</v>
      </c>
      <c r="AX318" t="s">
        <v>31</v>
      </c>
      <c r="AY318">
        <v>2</v>
      </c>
      <c r="AZ318">
        <v>2</v>
      </c>
      <c r="BA318" t="s">
        <v>584</v>
      </c>
      <c r="BB318" t="s">
        <v>584</v>
      </c>
      <c r="BC318" t="s">
        <v>584</v>
      </c>
      <c r="BD318" t="s">
        <v>33</v>
      </c>
      <c r="BE318" t="s">
        <v>23</v>
      </c>
      <c r="BF318" t="s">
        <v>23</v>
      </c>
      <c r="BG318" t="s">
        <v>23</v>
      </c>
      <c r="BH318" t="s">
        <v>23</v>
      </c>
      <c r="BI318" t="s">
        <v>23</v>
      </c>
      <c r="BJ318" t="s">
        <v>23</v>
      </c>
      <c r="BK318">
        <v>87892</v>
      </c>
      <c r="BL318" t="s">
        <v>2073</v>
      </c>
      <c r="BM318" t="s">
        <v>2074</v>
      </c>
      <c r="BN318" t="s">
        <v>2075</v>
      </c>
      <c r="BO318">
        <v>1986</v>
      </c>
      <c r="BP318" t="s">
        <v>2097</v>
      </c>
    </row>
    <row r="319" spans="1:68" x14ac:dyDescent="0.25">
      <c r="A319">
        <v>63252</v>
      </c>
      <c r="B319" t="s">
        <v>273</v>
      </c>
      <c r="C319" t="s">
        <v>23</v>
      </c>
      <c r="D319" t="s">
        <v>584</v>
      </c>
      <c r="E319" t="s">
        <v>286</v>
      </c>
      <c r="F319">
        <v>80</v>
      </c>
      <c r="G319" t="s">
        <v>274</v>
      </c>
      <c r="H319">
        <v>10913</v>
      </c>
      <c r="I319" t="s">
        <v>584</v>
      </c>
      <c r="J319" t="s">
        <v>584</v>
      </c>
      <c r="K319" t="s">
        <v>584</v>
      </c>
      <c r="L319" t="s">
        <v>584</v>
      </c>
      <c r="M319" t="s">
        <v>1380</v>
      </c>
      <c r="N319" t="s">
        <v>1384</v>
      </c>
      <c r="O319" t="s">
        <v>1392</v>
      </c>
      <c r="P319" t="s">
        <v>1898</v>
      </c>
      <c r="Q319" t="s">
        <v>1899</v>
      </c>
      <c r="R319" t="s">
        <v>611</v>
      </c>
      <c r="S319" t="s">
        <v>1900</v>
      </c>
      <c r="T319" t="s">
        <v>594</v>
      </c>
      <c r="U319" t="s">
        <v>595</v>
      </c>
      <c r="V319" t="s">
        <v>628</v>
      </c>
      <c r="W319" t="s">
        <v>596</v>
      </c>
      <c r="X319" t="s">
        <v>1167</v>
      </c>
      <c r="Y319" t="s">
        <v>613</v>
      </c>
      <c r="Z319" t="s">
        <v>2043</v>
      </c>
      <c r="AA319">
        <v>1</v>
      </c>
      <c r="AB319" t="s">
        <v>497</v>
      </c>
      <c r="AC319">
        <v>2037786</v>
      </c>
      <c r="AD319">
        <v>2063387</v>
      </c>
      <c r="AE319" t="s">
        <v>584</v>
      </c>
      <c r="AF319" t="s">
        <v>309</v>
      </c>
      <c r="AG319" t="s">
        <v>309</v>
      </c>
      <c r="AH319" t="s">
        <v>310</v>
      </c>
      <c r="AI319" t="s">
        <v>311</v>
      </c>
      <c r="AJ319" t="s">
        <v>362</v>
      </c>
      <c r="AK319" t="s">
        <v>584</v>
      </c>
      <c r="AL319" t="s">
        <v>1108</v>
      </c>
      <c r="AM319" t="s">
        <v>584</v>
      </c>
      <c r="AN319" t="s">
        <v>584</v>
      </c>
      <c r="AO319" t="s">
        <v>313</v>
      </c>
      <c r="AP319" t="s">
        <v>584</v>
      </c>
      <c r="AQ319" t="s">
        <v>584</v>
      </c>
      <c r="AR319" t="s">
        <v>584</v>
      </c>
      <c r="AS319" t="s">
        <v>584</v>
      </c>
      <c r="AT319">
        <v>13</v>
      </c>
      <c r="AU319" t="s">
        <v>294</v>
      </c>
      <c r="AV319" t="s">
        <v>314</v>
      </c>
      <c r="AW319">
        <v>2</v>
      </c>
      <c r="AX319" t="s">
        <v>31</v>
      </c>
      <c r="AY319">
        <v>2</v>
      </c>
      <c r="AZ319">
        <v>2</v>
      </c>
      <c r="BA319" t="s">
        <v>584</v>
      </c>
      <c r="BB319" t="s">
        <v>584</v>
      </c>
      <c r="BC319" t="s">
        <v>584</v>
      </c>
      <c r="BD319" t="s">
        <v>33</v>
      </c>
      <c r="BE319" t="s">
        <v>23</v>
      </c>
      <c r="BF319" t="s">
        <v>23</v>
      </c>
      <c r="BG319" t="s">
        <v>23</v>
      </c>
      <c r="BH319" t="s">
        <v>23</v>
      </c>
      <c r="BI319" t="s">
        <v>23</v>
      </c>
      <c r="BJ319" t="s">
        <v>23</v>
      </c>
      <c r="BK319">
        <v>88837</v>
      </c>
      <c r="BL319" t="s">
        <v>2065</v>
      </c>
      <c r="BM319" t="s">
        <v>2066</v>
      </c>
      <c r="BN319" t="s">
        <v>2067</v>
      </c>
      <c r="BO319">
        <v>1988</v>
      </c>
      <c r="BP319" t="s">
        <v>2091</v>
      </c>
    </row>
    <row r="320" spans="1:68" x14ac:dyDescent="0.25">
      <c r="A320">
        <v>63252</v>
      </c>
      <c r="B320" t="s">
        <v>273</v>
      </c>
      <c r="C320" t="s">
        <v>23</v>
      </c>
      <c r="D320" t="s">
        <v>584</v>
      </c>
      <c r="E320" t="s">
        <v>1406</v>
      </c>
      <c r="F320">
        <v>80</v>
      </c>
      <c r="G320" t="s">
        <v>274</v>
      </c>
      <c r="H320">
        <v>15908</v>
      </c>
      <c r="I320" t="s">
        <v>584</v>
      </c>
      <c r="J320" t="s">
        <v>584</v>
      </c>
      <c r="K320" t="s">
        <v>584</v>
      </c>
      <c r="L320" t="s">
        <v>23</v>
      </c>
      <c r="M320" t="s">
        <v>1380</v>
      </c>
      <c r="N320" t="s">
        <v>1384</v>
      </c>
      <c r="O320" t="s">
        <v>1415</v>
      </c>
      <c r="P320" t="s">
        <v>1425</v>
      </c>
      <c r="Q320" t="s">
        <v>1475</v>
      </c>
      <c r="R320" t="s">
        <v>1476</v>
      </c>
      <c r="S320" t="s">
        <v>1477</v>
      </c>
      <c r="T320" t="s">
        <v>594</v>
      </c>
      <c r="U320" t="s">
        <v>595</v>
      </c>
      <c r="V320" t="s">
        <v>628</v>
      </c>
      <c r="W320" t="s">
        <v>596</v>
      </c>
      <c r="X320" t="s">
        <v>629</v>
      </c>
      <c r="Y320" t="s">
        <v>613</v>
      </c>
      <c r="Z320" t="s">
        <v>23</v>
      </c>
      <c r="AA320">
        <v>1</v>
      </c>
      <c r="AB320" t="s">
        <v>288</v>
      </c>
      <c r="AC320">
        <v>530420</v>
      </c>
      <c r="AD320">
        <v>1152993</v>
      </c>
      <c r="AE320" t="s">
        <v>584</v>
      </c>
      <c r="AF320" t="s">
        <v>309</v>
      </c>
      <c r="AG320" t="s">
        <v>309</v>
      </c>
      <c r="AH320" t="s">
        <v>310</v>
      </c>
      <c r="AI320" t="s">
        <v>311</v>
      </c>
      <c r="AJ320" t="s">
        <v>362</v>
      </c>
      <c r="AK320" t="s">
        <v>584</v>
      </c>
      <c r="AL320" t="s">
        <v>1108</v>
      </c>
      <c r="AM320" t="s">
        <v>23</v>
      </c>
      <c r="AN320" t="s">
        <v>584</v>
      </c>
      <c r="AO320" t="s">
        <v>23</v>
      </c>
      <c r="AP320" t="s">
        <v>584</v>
      </c>
      <c r="AQ320" t="s">
        <v>23</v>
      </c>
      <c r="AR320" t="s">
        <v>584</v>
      </c>
      <c r="AS320" t="s">
        <v>584</v>
      </c>
      <c r="AT320">
        <v>20</v>
      </c>
      <c r="AU320" t="s">
        <v>294</v>
      </c>
      <c r="AV320" t="s">
        <v>314</v>
      </c>
      <c r="AW320">
        <v>2</v>
      </c>
      <c r="AX320" t="s">
        <v>31</v>
      </c>
      <c r="AY320">
        <v>2</v>
      </c>
      <c r="AZ320">
        <v>2</v>
      </c>
      <c r="BA320" t="s">
        <v>584</v>
      </c>
      <c r="BB320" t="s">
        <v>584</v>
      </c>
      <c r="BC320" t="s">
        <v>584</v>
      </c>
      <c r="BD320" t="s">
        <v>33</v>
      </c>
      <c r="BE320" t="s">
        <v>584</v>
      </c>
      <c r="BF320" t="s">
        <v>23</v>
      </c>
      <c r="BG320" t="s">
        <v>23</v>
      </c>
      <c r="BH320" t="s">
        <v>584</v>
      </c>
      <c r="BI320" t="s">
        <v>584</v>
      </c>
      <c r="BJ320" t="s">
        <v>584</v>
      </c>
      <c r="BK320">
        <v>88843</v>
      </c>
      <c r="BL320" t="s">
        <v>2086</v>
      </c>
      <c r="BM320" t="s">
        <v>2087</v>
      </c>
      <c r="BN320" t="s">
        <v>2088</v>
      </c>
      <c r="BO320">
        <v>1988</v>
      </c>
      <c r="BP320" t="s">
        <v>2092</v>
      </c>
    </row>
    <row r="321" spans="1:68" x14ac:dyDescent="0.25">
      <c r="A321">
        <v>63252</v>
      </c>
      <c r="B321" t="s">
        <v>273</v>
      </c>
      <c r="C321" t="s">
        <v>23</v>
      </c>
      <c r="D321" t="s">
        <v>584</v>
      </c>
      <c r="E321" t="s">
        <v>584</v>
      </c>
      <c r="F321">
        <v>100</v>
      </c>
      <c r="G321" t="s">
        <v>274</v>
      </c>
      <c r="H321">
        <v>11531</v>
      </c>
      <c r="I321" t="s">
        <v>584</v>
      </c>
      <c r="J321" t="s">
        <v>584</v>
      </c>
      <c r="K321" t="s">
        <v>584</v>
      </c>
      <c r="L321" t="s">
        <v>23</v>
      </c>
      <c r="M321" t="s">
        <v>1380</v>
      </c>
      <c r="N321" t="s">
        <v>1384</v>
      </c>
      <c r="O321" t="s">
        <v>1415</v>
      </c>
      <c r="P321" t="s">
        <v>1746</v>
      </c>
      <c r="Q321" t="s">
        <v>1747</v>
      </c>
      <c r="R321" t="s">
        <v>1748</v>
      </c>
      <c r="S321" t="s">
        <v>1749</v>
      </c>
      <c r="T321" t="s">
        <v>594</v>
      </c>
      <c r="U321" t="s">
        <v>595</v>
      </c>
      <c r="V321" t="s">
        <v>628</v>
      </c>
      <c r="W321" t="s">
        <v>596</v>
      </c>
      <c r="X321" t="s">
        <v>1339</v>
      </c>
      <c r="Y321" t="s">
        <v>613</v>
      </c>
      <c r="Z321" t="s">
        <v>23</v>
      </c>
      <c r="AA321">
        <v>1</v>
      </c>
      <c r="AB321" t="s">
        <v>288</v>
      </c>
      <c r="AC321">
        <v>585879</v>
      </c>
      <c r="AD321">
        <v>1054783</v>
      </c>
      <c r="AE321" t="s">
        <v>584</v>
      </c>
      <c r="AF321" t="s">
        <v>309</v>
      </c>
      <c r="AG321" t="s">
        <v>309</v>
      </c>
      <c r="AH321" t="s">
        <v>310</v>
      </c>
      <c r="AI321" t="s">
        <v>311</v>
      </c>
      <c r="AJ321" t="s">
        <v>362</v>
      </c>
      <c r="AK321" t="s">
        <v>584</v>
      </c>
      <c r="AL321" t="s">
        <v>1108</v>
      </c>
      <c r="AM321" t="s">
        <v>23</v>
      </c>
      <c r="AN321" t="s">
        <v>584</v>
      </c>
      <c r="AO321" t="s">
        <v>23</v>
      </c>
      <c r="AP321" t="s">
        <v>584</v>
      </c>
      <c r="AQ321" t="s">
        <v>23</v>
      </c>
      <c r="AR321" t="s">
        <v>584</v>
      </c>
      <c r="AS321" t="s">
        <v>584</v>
      </c>
      <c r="AT321">
        <v>3</v>
      </c>
      <c r="AU321" t="s">
        <v>294</v>
      </c>
      <c r="AV321" t="s">
        <v>314</v>
      </c>
      <c r="AW321">
        <v>2</v>
      </c>
      <c r="AX321" t="s">
        <v>31</v>
      </c>
      <c r="AY321">
        <v>2</v>
      </c>
      <c r="AZ321">
        <v>2</v>
      </c>
      <c r="BA321" t="s">
        <v>584</v>
      </c>
      <c r="BB321" t="s">
        <v>584</v>
      </c>
      <c r="BC321" t="s">
        <v>584</v>
      </c>
      <c r="BD321" t="s">
        <v>33</v>
      </c>
      <c r="BE321" t="s">
        <v>584</v>
      </c>
      <c r="BF321" t="s">
        <v>23</v>
      </c>
      <c r="BG321" t="s">
        <v>23</v>
      </c>
      <c r="BH321" t="s">
        <v>584</v>
      </c>
      <c r="BI321" t="s">
        <v>584</v>
      </c>
      <c r="BJ321" t="s">
        <v>584</v>
      </c>
      <c r="BK321">
        <v>88726</v>
      </c>
      <c r="BL321" t="s">
        <v>2093</v>
      </c>
      <c r="BM321" t="s">
        <v>2094</v>
      </c>
      <c r="BN321" t="s">
        <v>2095</v>
      </c>
      <c r="BO321">
        <v>1987</v>
      </c>
      <c r="BP321" t="s">
        <v>2096</v>
      </c>
    </row>
    <row r="322" spans="1:68" x14ac:dyDescent="0.25">
      <c r="A322">
        <v>63252</v>
      </c>
      <c r="B322" t="s">
        <v>273</v>
      </c>
      <c r="C322" t="s">
        <v>23</v>
      </c>
      <c r="D322" t="s">
        <v>584</v>
      </c>
      <c r="E322" t="s">
        <v>1406</v>
      </c>
      <c r="F322">
        <v>80</v>
      </c>
      <c r="G322" t="s">
        <v>274</v>
      </c>
      <c r="H322">
        <v>15908</v>
      </c>
      <c r="I322" t="s">
        <v>584</v>
      </c>
      <c r="J322" t="s">
        <v>584</v>
      </c>
      <c r="K322" t="s">
        <v>584</v>
      </c>
      <c r="L322" t="s">
        <v>23</v>
      </c>
      <c r="M322" t="s">
        <v>1380</v>
      </c>
      <c r="N322" t="s">
        <v>1384</v>
      </c>
      <c r="O322" t="s">
        <v>1415</v>
      </c>
      <c r="P322" t="s">
        <v>1425</v>
      </c>
      <c r="Q322" t="s">
        <v>1475</v>
      </c>
      <c r="R322" t="s">
        <v>1476</v>
      </c>
      <c r="S322" t="s">
        <v>1477</v>
      </c>
      <c r="T322" t="s">
        <v>594</v>
      </c>
      <c r="U322" t="s">
        <v>595</v>
      </c>
      <c r="V322" t="s">
        <v>628</v>
      </c>
      <c r="W322" t="s">
        <v>596</v>
      </c>
      <c r="X322" t="s">
        <v>854</v>
      </c>
      <c r="Y322" t="s">
        <v>613</v>
      </c>
      <c r="Z322" t="s">
        <v>23</v>
      </c>
      <c r="AA322">
        <v>1</v>
      </c>
      <c r="AB322" t="s">
        <v>288</v>
      </c>
      <c r="AC322">
        <v>590827</v>
      </c>
      <c r="AD322">
        <v>1088399</v>
      </c>
      <c r="AE322" t="s">
        <v>584</v>
      </c>
      <c r="AF322" t="s">
        <v>309</v>
      </c>
      <c r="AG322" t="s">
        <v>309</v>
      </c>
      <c r="AH322" t="s">
        <v>310</v>
      </c>
      <c r="AI322" t="s">
        <v>311</v>
      </c>
      <c r="AJ322" t="s">
        <v>362</v>
      </c>
      <c r="AK322" t="s">
        <v>584</v>
      </c>
      <c r="AL322" t="s">
        <v>1108</v>
      </c>
      <c r="AM322" t="s">
        <v>23</v>
      </c>
      <c r="AN322" t="s">
        <v>584</v>
      </c>
      <c r="AO322" t="s">
        <v>23</v>
      </c>
      <c r="AP322" t="s">
        <v>584</v>
      </c>
      <c r="AQ322" t="s">
        <v>23</v>
      </c>
      <c r="AR322" t="s">
        <v>584</v>
      </c>
      <c r="AS322" t="s">
        <v>584</v>
      </c>
      <c r="AT322">
        <v>31</v>
      </c>
      <c r="AU322" t="s">
        <v>294</v>
      </c>
      <c r="AV322" t="s">
        <v>314</v>
      </c>
      <c r="AW322">
        <v>2</v>
      </c>
      <c r="AX322" t="s">
        <v>31</v>
      </c>
      <c r="AY322">
        <v>2</v>
      </c>
      <c r="AZ322">
        <v>2</v>
      </c>
      <c r="BA322" t="s">
        <v>584</v>
      </c>
      <c r="BB322" t="s">
        <v>584</v>
      </c>
      <c r="BC322" t="s">
        <v>584</v>
      </c>
      <c r="BD322" t="s">
        <v>33</v>
      </c>
      <c r="BE322" t="s">
        <v>584</v>
      </c>
      <c r="BF322" t="s">
        <v>23</v>
      </c>
      <c r="BG322" t="s">
        <v>23</v>
      </c>
      <c r="BH322" t="s">
        <v>584</v>
      </c>
      <c r="BI322" t="s">
        <v>584</v>
      </c>
      <c r="BJ322" t="s">
        <v>584</v>
      </c>
      <c r="BK322">
        <v>153432</v>
      </c>
      <c r="BL322" t="s">
        <v>1716</v>
      </c>
      <c r="BM322" t="s">
        <v>2098</v>
      </c>
      <c r="BN322" t="s">
        <v>2099</v>
      </c>
      <c r="BO322">
        <v>1992</v>
      </c>
      <c r="BP322" t="s">
        <v>2100</v>
      </c>
    </row>
    <row r="323" spans="1:68" x14ac:dyDescent="0.25">
      <c r="A323">
        <v>63252</v>
      </c>
      <c r="B323" t="s">
        <v>273</v>
      </c>
      <c r="C323" t="s">
        <v>23</v>
      </c>
      <c r="D323" t="s">
        <v>584</v>
      </c>
      <c r="E323" t="s">
        <v>584</v>
      </c>
      <c r="F323">
        <v>100</v>
      </c>
      <c r="G323" t="s">
        <v>274</v>
      </c>
      <c r="H323">
        <v>15979</v>
      </c>
      <c r="I323" t="s">
        <v>584</v>
      </c>
      <c r="J323" t="s">
        <v>584</v>
      </c>
      <c r="K323" t="s">
        <v>584</v>
      </c>
      <c r="L323" t="s">
        <v>23</v>
      </c>
      <c r="M323" t="s">
        <v>1380</v>
      </c>
      <c r="N323" t="s">
        <v>1384</v>
      </c>
      <c r="O323" t="s">
        <v>1415</v>
      </c>
      <c r="P323" t="s">
        <v>1416</v>
      </c>
      <c r="Q323" t="s">
        <v>1534</v>
      </c>
      <c r="R323" t="s">
        <v>1535</v>
      </c>
      <c r="S323" t="s">
        <v>1536</v>
      </c>
      <c r="T323" t="s">
        <v>594</v>
      </c>
      <c r="U323" t="s">
        <v>595</v>
      </c>
      <c r="V323" t="s">
        <v>628</v>
      </c>
      <c r="W323" t="s">
        <v>596</v>
      </c>
      <c r="X323" t="s">
        <v>629</v>
      </c>
      <c r="Y323" t="s">
        <v>613</v>
      </c>
      <c r="Z323" t="s">
        <v>23</v>
      </c>
      <c r="AA323">
        <v>1</v>
      </c>
      <c r="AB323" t="s">
        <v>288</v>
      </c>
      <c r="AC323">
        <v>542943</v>
      </c>
      <c r="AD323">
        <v>1015564</v>
      </c>
      <c r="AE323" t="s">
        <v>584</v>
      </c>
      <c r="AF323" t="s">
        <v>309</v>
      </c>
      <c r="AG323" t="s">
        <v>309</v>
      </c>
      <c r="AH323" t="s">
        <v>310</v>
      </c>
      <c r="AI323" t="s">
        <v>311</v>
      </c>
      <c r="AJ323" t="s">
        <v>361</v>
      </c>
      <c r="AK323" t="s">
        <v>584</v>
      </c>
      <c r="AL323" t="s">
        <v>1108</v>
      </c>
      <c r="AM323" t="s">
        <v>23</v>
      </c>
      <c r="AN323" t="s">
        <v>584</v>
      </c>
      <c r="AO323" t="s">
        <v>23</v>
      </c>
      <c r="AP323" t="s">
        <v>584</v>
      </c>
      <c r="AQ323" t="s">
        <v>23</v>
      </c>
      <c r="AR323" t="s">
        <v>584</v>
      </c>
      <c r="AS323" t="s">
        <v>584</v>
      </c>
      <c r="AT323">
        <v>21</v>
      </c>
      <c r="AU323" t="s">
        <v>294</v>
      </c>
      <c r="AV323" t="s">
        <v>295</v>
      </c>
      <c r="AW323">
        <v>2</v>
      </c>
      <c r="AX323" t="s">
        <v>1179</v>
      </c>
      <c r="AY323">
        <v>2</v>
      </c>
      <c r="AZ323">
        <v>1</v>
      </c>
      <c r="BA323" t="s">
        <v>584</v>
      </c>
      <c r="BB323" t="s">
        <v>584</v>
      </c>
      <c r="BC323" t="s">
        <v>584</v>
      </c>
      <c r="BD323" t="s">
        <v>33</v>
      </c>
      <c r="BE323" t="s">
        <v>584</v>
      </c>
      <c r="BF323" t="s">
        <v>23</v>
      </c>
      <c r="BG323" t="s">
        <v>23</v>
      </c>
      <c r="BH323" t="s">
        <v>584</v>
      </c>
      <c r="BI323" t="s">
        <v>584</v>
      </c>
      <c r="BJ323" t="s">
        <v>584</v>
      </c>
      <c r="BK323">
        <v>121274</v>
      </c>
      <c r="BL323" t="s">
        <v>2078</v>
      </c>
      <c r="BM323" t="s">
        <v>2101</v>
      </c>
      <c r="BN323" t="s">
        <v>2102</v>
      </c>
      <c r="BO323">
        <v>1997</v>
      </c>
      <c r="BP323" t="s">
        <v>2103</v>
      </c>
    </row>
    <row r="324" spans="1:68" x14ac:dyDescent="0.25">
      <c r="A324">
        <v>63252</v>
      </c>
      <c r="B324" t="s">
        <v>273</v>
      </c>
      <c r="C324" t="s">
        <v>23</v>
      </c>
      <c r="D324" t="s">
        <v>584</v>
      </c>
      <c r="E324" t="s">
        <v>584</v>
      </c>
      <c r="F324">
        <v>100</v>
      </c>
      <c r="G324" t="s">
        <v>274</v>
      </c>
      <c r="H324">
        <v>19522</v>
      </c>
      <c r="I324" t="s">
        <v>584</v>
      </c>
      <c r="J324" t="s">
        <v>584</v>
      </c>
      <c r="K324" t="s">
        <v>584</v>
      </c>
      <c r="L324" t="s">
        <v>23</v>
      </c>
      <c r="M324" t="s">
        <v>1380</v>
      </c>
      <c r="N324" t="s">
        <v>1384</v>
      </c>
      <c r="O324" t="s">
        <v>1415</v>
      </c>
      <c r="P324" t="s">
        <v>1812</v>
      </c>
      <c r="Q324" t="s">
        <v>1813</v>
      </c>
      <c r="R324" t="s">
        <v>2104</v>
      </c>
      <c r="S324" t="s">
        <v>2105</v>
      </c>
      <c r="T324" t="s">
        <v>594</v>
      </c>
      <c r="U324" t="s">
        <v>595</v>
      </c>
      <c r="V324" t="s">
        <v>628</v>
      </c>
      <c r="W324" t="s">
        <v>596</v>
      </c>
      <c r="X324" t="s">
        <v>629</v>
      </c>
      <c r="Y324" t="s">
        <v>613</v>
      </c>
      <c r="Z324" t="s">
        <v>23</v>
      </c>
      <c r="AA324">
        <v>1</v>
      </c>
      <c r="AB324" t="s">
        <v>288</v>
      </c>
      <c r="AC324">
        <v>542944</v>
      </c>
      <c r="AD324">
        <v>1015565</v>
      </c>
      <c r="AE324" t="s">
        <v>584</v>
      </c>
      <c r="AF324" t="s">
        <v>309</v>
      </c>
      <c r="AG324" t="s">
        <v>309</v>
      </c>
      <c r="AH324" t="s">
        <v>310</v>
      </c>
      <c r="AI324" t="s">
        <v>311</v>
      </c>
      <c r="AJ324" t="s">
        <v>361</v>
      </c>
      <c r="AK324" t="s">
        <v>584</v>
      </c>
      <c r="AL324" t="s">
        <v>1108</v>
      </c>
      <c r="AM324" t="s">
        <v>23</v>
      </c>
      <c r="AN324" t="s">
        <v>584</v>
      </c>
      <c r="AO324" t="s">
        <v>23</v>
      </c>
      <c r="AP324" t="s">
        <v>584</v>
      </c>
      <c r="AQ324" t="s">
        <v>23</v>
      </c>
      <c r="AR324" t="s">
        <v>584</v>
      </c>
      <c r="AS324" t="s">
        <v>584</v>
      </c>
      <c r="AT324">
        <v>11</v>
      </c>
      <c r="AU324" t="s">
        <v>294</v>
      </c>
      <c r="AV324" t="s">
        <v>295</v>
      </c>
      <c r="AW324">
        <v>2</v>
      </c>
      <c r="AX324" t="s">
        <v>1179</v>
      </c>
      <c r="AY324">
        <v>2</v>
      </c>
      <c r="AZ324">
        <v>1</v>
      </c>
      <c r="BA324" t="s">
        <v>584</v>
      </c>
      <c r="BB324" t="s">
        <v>584</v>
      </c>
      <c r="BC324" t="s">
        <v>584</v>
      </c>
      <c r="BD324" t="s">
        <v>33</v>
      </c>
      <c r="BE324" t="s">
        <v>584</v>
      </c>
      <c r="BF324" t="s">
        <v>23</v>
      </c>
      <c r="BG324" t="s">
        <v>23</v>
      </c>
      <c r="BH324" t="s">
        <v>584</v>
      </c>
      <c r="BI324" t="s">
        <v>584</v>
      </c>
      <c r="BJ324" t="s">
        <v>584</v>
      </c>
      <c r="BK324">
        <v>121274</v>
      </c>
      <c r="BL324" t="s">
        <v>2078</v>
      </c>
      <c r="BM324" t="s">
        <v>2101</v>
      </c>
      <c r="BN324" t="s">
        <v>2102</v>
      </c>
      <c r="BO324">
        <v>1997</v>
      </c>
      <c r="BP324" t="s">
        <v>2106</v>
      </c>
    </row>
    <row r="325" spans="1:68" x14ac:dyDescent="0.25">
      <c r="A325">
        <v>63252</v>
      </c>
      <c r="B325" t="s">
        <v>273</v>
      </c>
      <c r="C325" t="s">
        <v>23</v>
      </c>
      <c r="D325" t="s">
        <v>584</v>
      </c>
      <c r="E325" t="s">
        <v>286</v>
      </c>
      <c r="F325">
        <v>100</v>
      </c>
      <c r="G325" t="s">
        <v>274</v>
      </c>
      <c r="H325">
        <v>29103</v>
      </c>
      <c r="I325" t="s">
        <v>584</v>
      </c>
      <c r="J325" t="s">
        <v>584</v>
      </c>
      <c r="K325" t="s">
        <v>584</v>
      </c>
      <c r="L325" t="s">
        <v>584</v>
      </c>
      <c r="M325" t="s">
        <v>1380</v>
      </c>
      <c r="N325" t="s">
        <v>1384</v>
      </c>
      <c r="O325" t="s">
        <v>1514</v>
      </c>
      <c r="P325" t="s">
        <v>2069</v>
      </c>
      <c r="Q325" t="s">
        <v>2070</v>
      </c>
      <c r="R325" t="s">
        <v>2071</v>
      </c>
      <c r="S325" t="s">
        <v>2072</v>
      </c>
      <c r="T325" t="s">
        <v>594</v>
      </c>
      <c r="U325" t="s">
        <v>595</v>
      </c>
      <c r="V325" t="s">
        <v>628</v>
      </c>
      <c r="W325" t="s">
        <v>596</v>
      </c>
      <c r="X325" t="s">
        <v>1167</v>
      </c>
      <c r="Y325" t="s">
        <v>613</v>
      </c>
      <c r="Z325" t="s">
        <v>2043</v>
      </c>
      <c r="AA325">
        <v>1</v>
      </c>
      <c r="AB325" t="s">
        <v>497</v>
      </c>
      <c r="AC325">
        <v>2020166</v>
      </c>
      <c r="AD325">
        <v>2034285</v>
      </c>
      <c r="AE325" t="s">
        <v>584</v>
      </c>
      <c r="AF325" t="s">
        <v>309</v>
      </c>
      <c r="AG325" t="s">
        <v>309</v>
      </c>
      <c r="AH325" t="s">
        <v>310</v>
      </c>
      <c r="AI325" t="s">
        <v>311</v>
      </c>
      <c r="AJ325" t="s">
        <v>362</v>
      </c>
      <c r="AK325" t="s">
        <v>584</v>
      </c>
      <c r="AL325" t="s">
        <v>1108</v>
      </c>
      <c r="AM325" t="s">
        <v>584</v>
      </c>
      <c r="AN325" t="s">
        <v>584</v>
      </c>
      <c r="AO325" t="s">
        <v>313</v>
      </c>
      <c r="AP325" t="s">
        <v>584</v>
      </c>
      <c r="AQ325" t="s">
        <v>584</v>
      </c>
      <c r="AR325" t="s">
        <v>584</v>
      </c>
      <c r="AS325" t="s">
        <v>584</v>
      </c>
      <c r="AT325">
        <v>68</v>
      </c>
      <c r="AU325" t="s">
        <v>294</v>
      </c>
      <c r="AV325" t="s">
        <v>314</v>
      </c>
      <c r="AW325">
        <v>2</v>
      </c>
      <c r="AX325" t="s">
        <v>31</v>
      </c>
      <c r="AY325">
        <v>2</v>
      </c>
      <c r="AZ325">
        <v>2</v>
      </c>
      <c r="BA325" t="s">
        <v>584</v>
      </c>
      <c r="BB325" t="s">
        <v>584</v>
      </c>
      <c r="BC325" t="s">
        <v>584</v>
      </c>
      <c r="BD325" t="s">
        <v>33</v>
      </c>
      <c r="BE325" t="s">
        <v>23</v>
      </c>
      <c r="BF325" t="s">
        <v>23</v>
      </c>
      <c r="BG325" t="s">
        <v>23</v>
      </c>
      <c r="BH325" t="s">
        <v>23</v>
      </c>
      <c r="BI325" t="s">
        <v>23</v>
      </c>
      <c r="BJ325" t="s">
        <v>23</v>
      </c>
      <c r="BK325">
        <v>87892</v>
      </c>
      <c r="BL325" t="s">
        <v>2073</v>
      </c>
      <c r="BM325" t="s">
        <v>2074</v>
      </c>
      <c r="BN325" t="s">
        <v>2075</v>
      </c>
      <c r="BO325">
        <v>1986</v>
      </c>
      <c r="BP325" t="s">
        <v>2076</v>
      </c>
    </row>
    <row r="326" spans="1:68" x14ac:dyDescent="0.25">
      <c r="A326">
        <v>63252</v>
      </c>
      <c r="B326" t="s">
        <v>273</v>
      </c>
      <c r="C326" t="s">
        <v>23</v>
      </c>
      <c r="D326" t="s">
        <v>584</v>
      </c>
      <c r="E326" t="s">
        <v>286</v>
      </c>
      <c r="F326">
        <v>80</v>
      </c>
      <c r="G326" t="s">
        <v>274</v>
      </c>
      <c r="H326">
        <v>29967</v>
      </c>
      <c r="I326" t="s">
        <v>584</v>
      </c>
      <c r="J326" t="s">
        <v>584</v>
      </c>
      <c r="K326" t="s">
        <v>584</v>
      </c>
      <c r="L326" t="s">
        <v>584</v>
      </c>
      <c r="M326" t="s">
        <v>1380</v>
      </c>
      <c r="N326" t="s">
        <v>1384</v>
      </c>
      <c r="O326" t="s">
        <v>1392</v>
      </c>
      <c r="P326" t="s">
        <v>1888</v>
      </c>
      <c r="Q326" t="s">
        <v>2062</v>
      </c>
      <c r="R326" t="s">
        <v>2107</v>
      </c>
      <c r="S326" t="s">
        <v>2108</v>
      </c>
      <c r="T326" t="s">
        <v>594</v>
      </c>
      <c r="U326" t="s">
        <v>595</v>
      </c>
      <c r="V326" t="s">
        <v>284</v>
      </c>
      <c r="W326" t="s">
        <v>1945</v>
      </c>
      <c r="X326" t="s">
        <v>913</v>
      </c>
      <c r="Y326" t="s">
        <v>613</v>
      </c>
      <c r="Z326" t="s">
        <v>2043</v>
      </c>
      <c r="AA326">
        <v>1</v>
      </c>
      <c r="AB326" t="s">
        <v>497</v>
      </c>
      <c r="AC326">
        <v>2037796</v>
      </c>
      <c r="AD326">
        <v>2063411</v>
      </c>
      <c r="AE326" t="s">
        <v>584</v>
      </c>
      <c r="AF326" t="s">
        <v>373</v>
      </c>
      <c r="AG326" t="s">
        <v>373</v>
      </c>
      <c r="AH326" t="s">
        <v>374</v>
      </c>
      <c r="AI326" t="s">
        <v>375</v>
      </c>
      <c r="AJ326" t="s">
        <v>361</v>
      </c>
      <c r="AK326" t="s">
        <v>584</v>
      </c>
      <c r="AL326" t="s">
        <v>1108</v>
      </c>
      <c r="AM326" t="s">
        <v>584</v>
      </c>
      <c r="AN326" t="s">
        <v>584</v>
      </c>
      <c r="AO326" t="s">
        <v>823</v>
      </c>
      <c r="AP326" t="s">
        <v>584</v>
      </c>
      <c r="AQ326" t="s">
        <v>584</v>
      </c>
      <c r="AR326" t="s">
        <v>584</v>
      </c>
      <c r="AS326" t="s">
        <v>584</v>
      </c>
      <c r="AT326">
        <v>1</v>
      </c>
      <c r="AU326" t="s">
        <v>294</v>
      </c>
      <c r="AV326" t="s">
        <v>314</v>
      </c>
      <c r="AW326">
        <v>2</v>
      </c>
      <c r="AX326" t="s">
        <v>31</v>
      </c>
      <c r="AY326">
        <v>2</v>
      </c>
      <c r="AZ326">
        <v>2</v>
      </c>
      <c r="BA326" t="s">
        <v>584</v>
      </c>
      <c r="BB326" t="s">
        <v>584</v>
      </c>
      <c r="BC326" t="s">
        <v>584</v>
      </c>
      <c r="BD326" t="s">
        <v>33</v>
      </c>
      <c r="BE326" t="s">
        <v>23</v>
      </c>
      <c r="BF326" t="s">
        <v>23</v>
      </c>
      <c r="BG326" t="s">
        <v>23</v>
      </c>
      <c r="BH326" t="s">
        <v>23</v>
      </c>
      <c r="BI326" t="s">
        <v>23</v>
      </c>
      <c r="BJ326" t="s">
        <v>23</v>
      </c>
      <c r="BK326">
        <v>88837</v>
      </c>
      <c r="BL326" t="s">
        <v>2065</v>
      </c>
      <c r="BM326" t="s">
        <v>2066</v>
      </c>
      <c r="BN326" t="s">
        <v>2067</v>
      </c>
      <c r="BO326">
        <v>1988</v>
      </c>
      <c r="BP326" t="s">
        <v>2068</v>
      </c>
    </row>
    <row r="327" spans="1:68" x14ac:dyDescent="0.25">
      <c r="A327">
        <v>63252</v>
      </c>
      <c r="B327" t="s">
        <v>273</v>
      </c>
      <c r="C327" t="s">
        <v>1405</v>
      </c>
      <c r="D327" t="s">
        <v>584</v>
      </c>
      <c r="E327" t="s">
        <v>1406</v>
      </c>
      <c r="F327">
        <v>80</v>
      </c>
      <c r="G327" t="s">
        <v>274</v>
      </c>
      <c r="H327">
        <v>4910</v>
      </c>
      <c r="I327" t="s">
        <v>584</v>
      </c>
      <c r="J327" t="s">
        <v>584</v>
      </c>
      <c r="K327" t="s">
        <v>586</v>
      </c>
      <c r="L327" t="s">
        <v>584</v>
      </c>
      <c r="M327" t="s">
        <v>1380</v>
      </c>
      <c r="N327" t="s">
        <v>1384</v>
      </c>
      <c r="O327" t="s">
        <v>1388</v>
      </c>
      <c r="P327" t="s">
        <v>1407</v>
      </c>
      <c r="Q327" t="s">
        <v>1408</v>
      </c>
      <c r="R327" t="s">
        <v>1409</v>
      </c>
      <c r="S327" t="s">
        <v>1410</v>
      </c>
      <c r="T327" t="s">
        <v>594</v>
      </c>
      <c r="U327" t="s">
        <v>595</v>
      </c>
      <c r="V327" t="s">
        <v>284</v>
      </c>
      <c r="W327" t="s">
        <v>596</v>
      </c>
      <c r="X327" t="s">
        <v>913</v>
      </c>
      <c r="Y327" t="s">
        <v>613</v>
      </c>
      <c r="Z327" t="s">
        <v>1850</v>
      </c>
      <c r="AA327">
        <v>1</v>
      </c>
      <c r="AB327" t="s">
        <v>288</v>
      </c>
      <c r="AC327">
        <v>2169183</v>
      </c>
      <c r="AD327">
        <v>2332578</v>
      </c>
      <c r="AE327" t="s">
        <v>584</v>
      </c>
      <c r="AF327" t="s">
        <v>373</v>
      </c>
      <c r="AG327" t="s">
        <v>373</v>
      </c>
      <c r="AH327" t="s">
        <v>374</v>
      </c>
      <c r="AI327" t="s">
        <v>375</v>
      </c>
      <c r="AJ327" t="s">
        <v>1851</v>
      </c>
      <c r="AK327" t="s">
        <v>584</v>
      </c>
      <c r="AL327" t="s">
        <v>1108</v>
      </c>
      <c r="AM327">
        <v>100</v>
      </c>
      <c r="AN327" t="s">
        <v>584</v>
      </c>
      <c r="AO327" t="s">
        <v>823</v>
      </c>
      <c r="AP327" t="s">
        <v>584</v>
      </c>
      <c r="AQ327" t="s">
        <v>584</v>
      </c>
      <c r="AR327" t="s">
        <v>584</v>
      </c>
      <c r="AS327" t="s">
        <v>584</v>
      </c>
      <c r="AT327">
        <v>4.1700000000000001E-2</v>
      </c>
      <c r="AU327" t="s">
        <v>294</v>
      </c>
      <c r="AV327" t="s">
        <v>314</v>
      </c>
      <c r="AW327">
        <v>2</v>
      </c>
      <c r="AX327" t="s">
        <v>31</v>
      </c>
      <c r="AY327">
        <v>2</v>
      </c>
      <c r="AZ327">
        <v>2</v>
      </c>
      <c r="BA327" t="s">
        <v>584</v>
      </c>
      <c r="BB327" t="s">
        <v>584</v>
      </c>
      <c r="BC327" t="s">
        <v>584</v>
      </c>
      <c r="BD327" t="s">
        <v>33</v>
      </c>
      <c r="BE327" t="s">
        <v>23</v>
      </c>
      <c r="BF327" t="s">
        <v>23</v>
      </c>
      <c r="BG327" t="s">
        <v>23</v>
      </c>
      <c r="BH327" t="s">
        <v>23</v>
      </c>
      <c r="BI327" t="s">
        <v>23</v>
      </c>
      <c r="BJ327" t="s">
        <v>23</v>
      </c>
      <c r="BK327">
        <v>171912</v>
      </c>
      <c r="BL327" t="s">
        <v>1411</v>
      </c>
      <c r="BM327" t="s">
        <v>1412</v>
      </c>
      <c r="BN327" t="s">
        <v>1413</v>
      </c>
      <c r="BO327">
        <v>1967</v>
      </c>
      <c r="BP327" t="s">
        <v>2109</v>
      </c>
    </row>
    <row r="328" spans="1:68" x14ac:dyDescent="0.25">
      <c r="A328">
        <v>63252</v>
      </c>
      <c r="B328" t="s">
        <v>273</v>
      </c>
      <c r="C328" t="s">
        <v>23</v>
      </c>
      <c r="D328" t="s">
        <v>584</v>
      </c>
      <c r="E328" t="s">
        <v>584</v>
      </c>
      <c r="F328">
        <v>100</v>
      </c>
      <c r="G328" t="s">
        <v>274</v>
      </c>
      <c r="H328">
        <v>18749</v>
      </c>
      <c r="I328" t="s">
        <v>584</v>
      </c>
      <c r="J328" t="s">
        <v>584</v>
      </c>
      <c r="K328" t="s">
        <v>584</v>
      </c>
      <c r="L328" t="s">
        <v>23</v>
      </c>
      <c r="M328" t="s">
        <v>1380</v>
      </c>
      <c r="N328" t="s">
        <v>1384</v>
      </c>
      <c r="O328" t="s">
        <v>1388</v>
      </c>
      <c r="P328" t="s">
        <v>1567</v>
      </c>
      <c r="Q328" t="s">
        <v>2110</v>
      </c>
      <c r="R328" t="s">
        <v>2111</v>
      </c>
      <c r="S328" t="s">
        <v>2112</v>
      </c>
      <c r="T328" t="s">
        <v>594</v>
      </c>
      <c r="U328" t="s">
        <v>595</v>
      </c>
      <c r="V328" t="s">
        <v>628</v>
      </c>
      <c r="W328" t="s">
        <v>765</v>
      </c>
      <c r="X328" t="s">
        <v>854</v>
      </c>
      <c r="Y328" t="s">
        <v>613</v>
      </c>
      <c r="Z328" t="s">
        <v>23</v>
      </c>
      <c r="AA328">
        <v>1</v>
      </c>
      <c r="AB328" t="s">
        <v>288</v>
      </c>
      <c r="AC328">
        <v>507289</v>
      </c>
      <c r="AD328">
        <v>1078921</v>
      </c>
      <c r="AE328" t="s">
        <v>584</v>
      </c>
      <c r="AF328" t="s">
        <v>309</v>
      </c>
      <c r="AG328" t="s">
        <v>309</v>
      </c>
      <c r="AH328" t="s">
        <v>310</v>
      </c>
      <c r="AI328" t="s">
        <v>311</v>
      </c>
      <c r="AJ328" t="s">
        <v>361</v>
      </c>
      <c r="AK328" t="s">
        <v>584</v>
      </c>
      <c r="AL328" t="s">
        <v>1108</v>
      </c>
      <c r="AM328" t="s">
        <v>23</v>
      </c>
      <c r="AN328" t="s">
        <v>584</v>
      </c>
      <c r="AO328" t="s">
        <v>23</v>
      </c>
      <c r="AP328" t="s">
        <v>584</v>
      </c>
      <c r="AQ328" t="s">
        <v>23</v>
      </c>
      <c r="AR328" t="s">
        <v>584</v>
      </c>
      <c r="AS328" t="s">
        <v>584</v>
      </c>
      <c r="AT328">
        <v>63</v>
      </c>
      <c r="AU328" t="s">
        <v>294</v>
      </c>
      <c r="AV328" t="s">
        <v>314</v>
      </c>
      <c r="AW328">
        <v>2.2000000000000002</v>
      </c>
      <c r="AX328" t="s">
        <v>767</v>
      </c>
      <c r="AY328">
        <v>2.2000000000000002</v>
      </c>
      <c r="AZ328">
        <v>1.9623999999999999</v>
      </c>
      <c r="BA328" t="s">
        <v>584</v>
      </c>
      <c r="BB328" t="s">
        <v>584</v>
      </c>
      <c r="BC328" t="s">
        <v>584</v>
      </c>
      <c r="BD328" t="s">
        <v>33</v>
      </c>
      <c r="BE328" t="s">
        <v>584</v>
      </c>
      <c r="BF328" t="s">
        <v>23</v>
      </c>
      <c r="BG328" t="s">
        <v>23</v>
      </c>
      <c r="BH328" t="s">
        <v>584</v>
      </c>
      <c r="BI328" t="s">
        <v>584</v>
      </c>
      <c r="BJ328" t="s">
        <v>584</v>
      </c>
      <c r="BK328">
        <v>100995</v>
      </c>
      <c r="BL328" t="s">
        <v>2113</v>
      </c>
      <c r="BM328" t="s">
        <v>2114</v>
      </c>
      <c r="BN328" t="s">
        <v>2115</v>
      </c>
      <c r="BO328">
        <v>1992</v>
      </c>
      <c r="BP328" t="s">
        <v>2116</v>
      </c>
    </row>
    <row r="329" spans="1:68" x14ac:dyDescent="0.25">
      <c r="A329">
        <v>63252</v>
      </c>
      <c r="B329" t="s">
        <v>273</v>
      </c>
      <c r="C329" t="s">
        <v>23</v>
      </c>
      <c r="D329" t="s">
        <v>584</v>
      </c>
      <c r="E329" t="s">
        <v>584</v>
      </c>
      <c r="F329">
        <v>100</v>
      </c>
      <c r="G329" t="s">
        <v>274</v>
      </c>
      <c r="H329">
        <v>18749</v>
      </c>
      <c r="I329" t="s">
        <v>584</v>
      </c>
      <c r="J329" t="s">
        <v>584</v>
      </c>
      <c r="K329" t="s">
        <v>584</v>
      </c>
      <c r="L329" t="s">
        <v>23</v>
      </c>
      <c r="M329" t="s">
        <v>1380</v>
      </c>
      <c r="N329" t="s">
        <v>1384</v>
      </c>
      <c r="O329" t="s">
        <v>1388</v>
      </c>
      <c r="P329" t="s">
        <v>1567</v>
      </c>
      <c r="Q329" t="s">
        <v>2110</v>
      </c>
      <c r="R329" t="s">
        <v>2111</v>
      </c>
      <c r="S329" t="s">
        <v>2112</v>
      </c>
      <c r="T329" t="s">
        <v>594</v>
      </c>
      <c r="U329" t="s">
        <v>595</v>
      </c>
      <c r="V329" t="s">
        <v>628</v>
      </c>
      <c r="W329" t="s">
        <v>765</v>
      </c>
      <c r="X329" t="s">
        <v>1339</v>
      </c>
      <c r="Y329" t="s">
        <v>613</v>
      </c>
      <c r="Z329" t="s">
        <v>23</v>
      </c>
      <c r="AA329">
        <v>1</v>
      </c>
      <c r="AB329" t="s">
        <v>288</v>
      </c>
      <c r="AC329">
        <v>518276</v>
      </c>
      <c r="AD329">
        <v>1092572</v>
      </c>
      <c r="AE329" t="s">
        <v>584</v>
      </c>
      <c r="AF329" t="s">
        <v>309</v>
      </c>
      <c r="AG329" t="s">
        <v>309</v>
      </c>
      <c r="AH329" t="s">
        <v>310</v>
      </c>
      <c r="AI329" t="s">
        <v>311</v>
      </c>
      <c r="AJ329" t="s">
        <v>361</v>
      </c>
      <c r="AK329" t="s">
        <v>584</v>
      </c>
      <c r="AL329" t="s">
        <v>1108</v>
      </c>
      <c r="AM329" t="s">
        <v>23</v>
      </c>
      <c r="AN329" t="s">
        <v>584</v>
      </c>
      <c r="AO329" t="s">
        <v>23</v>
      </c>
      <c r="AP329" t="s">
        <v>584</v>
      </c>
      <c r="AQ329" t="s">
        <v>23</v>
      </c>
      <c r="AR329" t="s">
        <v>584</v>
      </c>
      <c r="AS329" t="s">
        <v>584</v>
      </c>
      <c r="AT329">
        <v>21</v>
      </c>
      <c r="AU329" t="s">
        <v>294</v>
      </c>
      <c r="AV329" t="s">
        <v>314</v>
      </c>
      <c r="AW329">
        <v>2.2000000000000002</v>
      </c>
      <c r="AX329" t="s">
        <v>767</v>
      </c>
      <c r="AY329">
        <v>2.2000000000000002</v>
      </c>
      <c r="AZ329">
        <v>1.9623999999999999</v>
      </c>
      <c r="BA329" t="s">
        <v>584</v>
      </c>
      <c r="BB329" t="s">
        <v>584</v>
      </c>
      <c r="BC329" t="s">
        <v>584</v>
      </c>
      <c r="BD329" t="s">
        <v>33</v>
      </c>
      <c r="BE329" t="s">
        <v>584</v>
      </c>
      <c r="BF329" t="s">
        <v>23</v>
      </c>
      <c r="BG329" t="s">
        <v>23</v>
      </c>
      <c r="BH329" t="s">
        <v>584</v>
      </c>
      <c r="BI329" t="s">
        <v>584</v>
      </c>
      <c r="BJ329" t="s">
        <v>584</v>
      </c>
      <c r="BK329">
        <v>100995</v>
      </c>
      <c r="BL329" t="s">
        <v>2113</v>
      </c>
      <c r="BM329" t="s">
        <v>2114</v>
      </c>
      <c r="BN329" t="s">
        <v>2115</v>
      </c>
      <c r="BO329">
        <v>1992</v>
      </c>
      <c r="BP329" t="s">
        <v>2117</v>
      </c>
    </row>
    <row r="330" spans="1:68" x14ac:dyDescent="0.25">
      <c r="A330">
        <v>63252</v>
      </c>
      <c r="B330" t="s">
        <v>273</v>
      </c>
      <c r="C330" t="s">
        <v>23</v>
      </c>
      <c r="D330" t="s">
        <v>584</v>
      </c>
      <c r="E330" t="s">
        <v>584</v>
      </c>
      <c r="F330">
        <v>100</v>
      </c>
      <c r="G330" t="s">
        <v>274</v>
      </c>
      <c r="H330">
        <v>18749</v>
      </c>
      <c r="I330" t="s">
        <v>584</v>
      </c>
      <c r="J330" t="s">
        <v>584</v>
      </c>
      <c r="K330" t="s">
        <v>584</v>
      </c>
      <c r="L330" t="s">
        <v>23</v>
      </c>
      <c r="M330" t="s">
        <v>1380</v>
      </c>
      <c r="N330" t="s">
        <v>1384</v>
      </c>
      <c r="O330" t="s">
        <v>1388</v>
      </c>
      <c r="P330" t="s">
        <v>1567</v>
      </c>
      <c r="Q330" t="s">
        <v>2110</v>
      </c>
      <c r="R330" t="s">
        <v>2111</v>
      </c>
      <c r="S330" t="s">
        <v>2112</v>
      </c>
      <c r="T330" t="s">
        <v>594</v>
      </c>
      <c r="U330" t="s">
        <v>595</v>
      </c>
      <c r="V330" t="s">
        <v>628</v>
      </c>
      <c r="W330" t="s">
        <v>765</v>
      </c>
      <c r="X330" t="s">
        <v>854</v>
      </c>
      <c r="Y330" t="s">
        <v>613</v>
      </c>
      <c r="Z330" t="s">
        <v>23</v>
      </c>
      <c r="AA330">
        <v>1</v>
      </c>
      <c r="AB330" t="s">
        <v>288</v>
      </c>
      <c r="AC330">
        <v>518277</v>
      </c>
      <c r="AD330">
        <v>1172372</v>
      </c>
      <c r="AE330" t="s">
        <v>584</v>
      </c>
      <c r="AF330" t="s">
        <v>309</v>
      </c>
      <c r="AG330" t="s">
        <v>309</v>
      </c>
      <c r="AH330" t="s">
        <v>310</v>
      </c>
      <c r="AI330" t="s">
        <v>311</v>
      </c>
      <c r="AJ330" t="s">
        <v>361</v>
      </c>
      <c r="AK330" t="s">
        <v>584</v>
      </c>
      <c r="AL330" t="s">
        <v>1108</v>
      </c>
      <c r="AM330" t="s">
        <v>23</v>
      </c>
      <c r="AN330" t="s">
        <v>584</v>
      </c>
      <c r="AO330" t="s">
        <v>23</v>
      </c>
      <c r="AP330" t="s">
        <v>584</v>
      </c>
      <c r="AQ330" t="s">
        <v>23</v>
      </c>
      <c r="AR330" t="s">
        <v>584</v>
      </c>
      <c r="AS330" t="s">
        <v>584</v>
      </c>
      <c r="AT330">
        <v>42</v>
      </c>
      <c r="AU330" t="s">
        <v>294</v>
      </c>
      <c r="AV330" t="s">
        <v>314</v>
      </c>
      <c r="AW330">
        <v>2.2000000000000002</v>
      </c>
      <c r="AX330" t="s">
        <v>767</v>
      </c>
      <c r="AY330">
        <v>2.2000000000000002</v>
      </c>
      <c r="AZ330">
        <v>1.9623999999999999</v>
      </c>
      <c r="BA330" t="s">
        <v>584</v>
      </c>
      <c r="BB330" t="s">
        <v>584</v>
      </c>
      <c r="BC330" t="s">
        <v>584</v>
      </c>
      <c r="BD330" t="s">
        <v>33</v>
      </c>
      <c r="BE330" t="s">
        <v>584</v>
      </c>
      <c r="BF330" t="s">
        <v>23</v>
      </c>
      <c r="BG330" t="s">
        <v>23</v>
      </c>
      <c r="BH330" t="s">
        <v>584</v>
      </c>
      <c r="BI330" t="s">
        <v>584</v>
      </c>
      <c r="BJ330" t="s">
        <v>584</v>
      </c>
      <c r="BK330">
        <v>100995</v>
      </c>
      <c r="BL330" t="s">
        <v>2113</v>
      </c>
      <c r="BM330" t="s">
        <v>2114</v>
      </c>
      <c r="BN330" t="s">
        <v>2115</v>
      </c>
      <c r="BO330">
        <v>1992</v>
      </c>
      <c r="BP330" t="s">
        <v>2118</v>
      </c>
    </row>
    <row r="331" spans="1:68" x14ac:dyDescent="0.25">
      <c r="A331">
        <v>63252</v>
      </c>
      <c r="B331" t="s">
        <v>273</v>
      </c>
      <c r="C331" t="s">
        <v>23</v>
      </c>
      <c r="D331" t="s">
        <v>584</v>
      </c>
      <c r="E331" t="s">
        <v>1406</v>
      </c>
      <c r="F331">
        <v>100</v>
      </c>
      <c r="G331" t="s">
        <v>274</v>
      </c>
      <c r="H331">
        <v>975</v>
      </c>
      <c r="I331" t="s">
        <v>584</v>
      </c>
      <c r="J331" t="s">
        <v>584</v>
      </c>
      <c r="K331" t="s">
        <v>584</v>
      </c>
      <c r="L331" t="s">
        <v>23</v>
      </c>
      <c r="M331" t="s">
        <v>2119</v>
      </c>
      <c r="N331" t="s">
        <v>2120</v>
      </c>
      <c r="O331" t="s">
        <v>584</v>
      </c>
      <c r="P331" t="s">
        <v>584</v>
      </c>
      <c r="Q331" t="s">
        <v>584</v>
      </c>
      <c r="R331" t="s">
        <v>2120</v>
      </c>
      <c r="S331" t="s">
        <v>2121</v>
      </c>
      <c r="T331" t="s">
        <v>594</v>
      </c>
      <c r="U331" t="s">
        <v>595</v>
      </c>
      <c r="V331" t="s">
        <v>628</v>
      </c>
      <c r="W331" t="s">
        <v>765</v>
      </c>
      <c r="X331" t="s">
        <v>584</v>
      </c>
      <c r="Y331" t="s">
        <v>23</v>
      </c>
      <c r="Z331" t="s">
        <v>23</v>
      </c>
      <c r="AA331">
        <v>1</v>
      </c>
      <c r="AB331" t="s">
        <v>288</v>
      </c>
      <c r="AC331">
        <v>505013</v>
      </c>
      <c r="AD331">
        <v>1177114</v>
      </c>
      <c r="AE331" t="s">
        <v>584</v>
      </c>
      <c r="AF331" t="s">
        <v>309</v>
      </c>
      <c r="AG331" t="s">
        <v>309</v>
      </c>
      <c r="AH331" t="s">
        <v>310</v>
      </c>
      <c r="AI331" t="s">
        <v>311</v>
      </c>
      <c r="AJ331" t="s">
        <v>362</v>
      </c>
      <c r="AK331" t="s">
        <v>584</v>
      </c>
      <c r="AL331" t="s">
        <v>1108</v>
      </c>
      <c r="AM331" t="s">
        <v>23</v>
      </c>
      <c r="AN331" t="s">
        <v>584</v>
      </c>
      <c r="AO331" t="s">
        <v>23</v>
      </c>
      <c r="AP331" t="s">
        <v>584</v>
      </c>
      <c r="AQ331" t="s">
        <v>23</v>
      </c>
      <c r="AR331" t="s">
        <v>584</v>
      </c>
      <c r="AS331" t="s">
        <v>584</v>
      </c>
      <c r="AT331">
        <v>21</v>
      </c>
      <c r="AU331" t="s">
        <v>294</v>
      </c>
      <c r="AV331" t="s">
        <v>314</v>
      </c>
      <c r="AW331">
        <v>2.2400000000000002</v>
      </c>
      <c r="AX331" t="s">
        <v>767</v>
      </c>
      <c r="AY331">
        <v>2.2400000000000002</v>
      </c>
      <c r="AZ331">
        <v>1.9980800000000001</v>
      </c>
      <c r="BA331" t="s">
        <v>584</v>
      </c>
      <c r="BB331" t="s">
        <v>584</v>
      </c>
      <c r="BC331" t="s">
        <v>584</v>
      </c>
      <c r="BD331" t="s">
        <v>33</v>
      </c>
      <c r="BE331" t="s">
        <v>584</v>
      </c>
      <c r="BF331" t="s">
        <v>23</v>
      </c>
      <c r="BG331" t="s">
        <v>23</v>
      </c>
      <c r="BH331" t="s">
        <v>584</v>
      </c>
      <c r="BI331" t="s">
        <v>584</v>
      </c>
      <c r="BJ331" t="s">
        <v>584</v>
      </c>
      <c r="BK331">
        <v>35492</v>
      </c>
      <c r="BL331" t="s">
        <v>2122</v>
      </c>
      <c r="BM331" t="s">
        <v>2123</v>
      </c>
      <c r="BN331" t="s">
        <v>2124</v>
      </c>
      <c r="BO331">
        <v>1974</v>
      </c>
      <c r="BP331" t="s">
        <v>2125</v>
      </c>
    </row>
    <row r="332" spans="1:68" x14ac:dyDescent="0.25">
      <c r="A332">
        <v>63252</v>
      </c>
      <c r="B332" t="s">
        <v>273</v>
      </c>
      <c r="C332" t="s">
        <v>1405</v>
      </c>
      <c r="D332" t="s">
        <v>584</v>
      </c>
      <c r="E332" t="s">
        <v>584</v>
      </c>
      <c r="F332">
        <v>100</v>
      </c>
      <c r="G332" t="s">
        <v>274</v>
      </c>
      <c r="H332">
        <v>5542</v>
      </c>
      <c r="I332" t="s">
        <v>584</v>
      </c>
      <c r="J332" t="s">
        <v>584</v>
      </c>
      <c r="K332" t="s">
        <v>584</v>
      </c>
      <c r="L332" t="s">
        <v>584</v>
      </c>
      <c r="M332" t="s">
        <v>1380</v>
      </c>
      <c r="N332" t="s">
        <v>1381</v>
      </c>
      <c r="O332" t="s">
        <v>1382</v>
      </c>
      <c r="P332" t="s">
        <v>2126</v>
      </c>
      <c r="Q332" t="s">
        <v>584</v>
      </c>
      <c r="R332" t="s">
        <v>2126</v>
      </c>
      <c r="S332" t="s">
        <v>2127</v>
      </c>
      <c r="T332" t="s">
        <v>594</v>
      </c>
      <c r="U332" t="s">
        <v>595</v>
      </c>
      <c r="V332" t="s">
        <v>628</v>
      </c>
      <c r="W332" t="s">
        <v>596</v>
      </c>
      <c r="X332" t="s">
        <v>1167</v>
      </c>
      <c r="Y332" t="s">
        <v>613</v>
      </c>
      <c r="Z332" t="s">
        <v>2128</v>
      </c>
      <c r="AA332">
        <v>1</v>
      </c>
      <c r="AB332" t="s">
        <v>497</v>
      </c>
      <c r="AC332">
        <v>2169218</v>
      </c>
      <c r="AD332">
        <v>2332616</v>
      </c>
      <c r="AE332" t="s">
        <v>584</v>
      </c>
      <c r="AF332" t="s">
        <v>309</v>
      </c>
      <c r="AG332" t="s">
        <v>309</v>
      </c>
      <c r="AH332" t="s">
        <v>310</v>
      </c>
      <c r="AI332" t="s">
        <v>311</v>
      </c>
      <c r="AJ332" t="s">
        <v>361</v>
      </c>
      <c r="AK332" t="s">
        <v>584</v>
      </c>
      <c r="AL332" t="s">
        <v>1108</v>
      </c>
      <c r="AM332" t="s">
        <v>584</v>
      </c>
      <c r="AN332" t="s">
        <v>584</v>
      </c>
      <c r="AO332" t="s">
        <v>823</v>
      </c>
      <c r="AP332" t="s">
        <v>584</v>
      </c>
      <c r="AQ332" t="s">
        <v>584</v>
      </c>
      <c r="AR332" t="s">
        <v>584</v>
      </c>
      <c r="AS332" t="s">
        <v>584</v>
      </c>
      <c r="AT332">
        <v>63</v>
      </c>
      <c r="AU332" t="s">
        <v>294</v>
      </c>
      <c r="AV332" t="s">
        <v>314</v>
      </c>
      <c r="AW332">
        <v>2.2599999999999998</v>
      </c>
      <c r="AX332" t="s">
        <v>767</v>
      </c>
      <c r="AY332">
        <v>2.2599999999999998</v>
      </c>
      <c r="AZ332">
        <v>2.0159199999999999</v>
      </c>
      <c r="BA332" t="s">
        <v>584</v>
      </c>
      <c r="BB332" t="s">
        <v>584</v>
      </c>
      <c r="BC332" t="s">
        <v>584</v>
      </c>
      <c r="BD332" t="s">
        <v>33</v>
      </c>
      <c r="BE332" t="s">
        <v>23</v>
      </c>
      <c r="BF332" t="s">
        <v>23</v>
      </c>
      <c r="BG332" t="s">
        <v>23</v>
      </c>
      <c r="BH332" t="s">
        <v>23</v>
      </c>
      <c r="BI332" t="s">
        <v>23</v>
      </c>
      <c r="BJ332" t="s">
        <v>23</v>
      </c>
      <c r="BK332">
        <v>93109</v>
      </c>
      <c r="BL332" t="s">
        <v>2129</v>
      </c>
      <c r="BM332" t="s">
        <v>2130</v>
      </c>
      <c r="BN332" t="s">
        <v>2131</v>
      </c>
      <c r="BO332">
        <v>1987</v>
      </c>
      <c r="BP332" t="s">
        <v>2132</v>
      </c>
    </row>
    <row r="333" spans="1:68" x14ac:dyDescent="0.25">
      <c r="A333">
        <v>63252</v>
      </c>
      <c r="B333" t="s">
        <v>273</v>
      </c>
      <c r="C333" t="s">
        <v>1405</v>
      </c>
      <c r="D333" t="s">
        <v>584</v>
      </c>
      <c r="E333" t="s">
        <v>584</v>
      </c>
      <c r="F333">
        <v>100</v>
      </c>
      <c r="G333" t="s">
        <v>274</v>
      </c>
      <c r="H333">
        <v>19906</v>
      </c>
      <c r="I333" t="s">
        <v>584</v>
      </c>
      <c r="J333" t="s">
        <v>584</v>
      </c>
      <c r="K333" t="s">
        <v>584</v>
      </c>
      <c r="L333" t="s">
        <v>584</v>
      </c>
      <c r="M333" t="s">
        <v>1380</v>
      </c>
      <c r="N333" t="s">
        <v>1381</v>
      </c>
      <c r="O333" t="s">
        <v>1382</v>
      </c>
      <c r="P333" t="s">
        <v>2133</v>
      </c>
      <c r="Q333" t="s">
        <v>584</v>
      </c>
      <c r="R333" t="s">
        <v>2133</v>
      </c>
      <c r="S333" t="s">
        <v>2134</v>
      </c>
      <c r="T333" t="s">
        <v>594</v>
      </c>
      <c r="U333" t="s">
        <v>595</v>
      </c>
      <c r="V333" t="s">
        <v>628</v>
      </c>
      <c r="W333" t="s">
        <v>596</v>
      </c>
      <c r="X333" t="s">
        <v>1167</v>
      </c>
      <c r="Y333" t="s">
        <v>613</v>
      </c>
      <c r="Z333" t="s">
        <v>2128</v>
      </c>
      <c r="AA333">
        <v>1</v>
      </c>
      <c r="AB333" t="s">
        <v>497</v>
      </c>
      <c r="AC333">
        <v>2169219</v>
      </c>
      <c r="AD333">
        <v>2332617</v>
      </c>
      <c r="AE333" t="s">
        <v>584</v>
      </c>
      <c r="AF333" t="s">
        <v>309</v>
      </c>
      <c r="AG333" t="s">
        <v>309</v>
      </c>
      <c r="AH333" t="s">
        <v>310</v>
      </c>
      <c r="AI333" t="s">
        <v>311</v>
      </c>
      <c r="AJ333" t="s">
        <v>361</v>
      </c>
      <c r="AK333" t="s">
        <v>584</v>
      </c>
      <c r="AL333" t="s">
        <v>1108</v>
      </c>
      <c r="AM333" t="s">
        <v>584</v>
      </c>
      <c r="AN333" t="s">
        <v>584</v>
      </c>
      <c r="AO333" t="s">
        <v>415</v>
      </c>
      <c r="AP333" t="s">
        <v>584</v>
      </c>
      <c r="AQ333" t="s">
        <v>584</v>
      </c>
      <c r="AR333" t="s">
        <v>584</v>
      </c>
      <c r="AS333" t="s">
        <v>584</v>
      </c>
      <c r="AT333">
        <v>63</v>
      </c>
      <c r="AU333" t="s">
        <v>294</v>
      </c>
      <c r="AV333" t="s">
        <v>314</v>
      </c>
      <c r="AW333">
        <v>2.2599999999999998</v>
      </c>
      <c r="AX333" t="s">
        <v>767</v>
      </c>
      <c r="AY333">
        <v>2.2599999999999998</v>
      </c>
      <c r="AZ333">
        <v>2.0159199999999999</v>
      </c>
      <c r="BA333" t="s">
        <v>584</v>
      </c>
      <c r="BB333" t="s">
        <v>584</v>
      </c>
      <c r="BC333" t="s">
        <v>584</v>
      </c>
      <c r="BD333" t="s">
        <v>33</v>
      </c>
      <c r="BE333" t="s">
        <v>23</v>
      </c>
      <c r="BF333" t="s">
        <v>23</v>
      </c>
      <c r="BG333" t="s">
        <v>23</v>
      </c>
      <c r="BH333" t="s">
        <v>23</v>
      </c>
      <c r="BI333" t="s">
        <v>23</v>
      </c>
      <c r="BJ333" t="s">
        <v>23</v>
      </c>
      <c r="BK333">
        <v>93109</v>
      </c>
      <c r="BL333" t="s">
        <v>2129</v>
      </c>
      <c r="BM333" t="s">
        <v>2130</v>
      </c>
      <c r="BN333" t="s">
        <v>2131</v>
      </c>
      <c r="BO333">
        <v>1987</v>
      </c>
      <c r="BP333" t="s">
        <v>2132</v>
      </c>
    </row>
    <row r="334" spans="1:68" x14ac:dyDescent="0.25">
      <c r="A334">
        <v>63252</v>
      </c>
      <c r="B334" t="s">
        <v>273</v>
      </c>
      <c r="C334" t="s">
        <v>1405</v>
      </c>
      <c r="D334" t="s">
        <v>584</v>
      </c>
      <c r="E334" t="s">
        <v>584</v>
      </c>
      <c r="F334">
        <v>100</v>
      </c>
      <c r="G334" t="s">
        <v>274</v>
      </c>
      <c r="H334">
        <v>5742</v>
      </c>
      <c r="I334" t="s">
        <v>584</v>
      </c>
      <c r="J334" t="s">
        <v>584</v>
      </c>
      <c r="K334" t="s">
        <v>584</v>
      </c>
      <c r="L334" t="s">
        <v>584</v>
      </c>
      <c r="M334" t="s">
        <v>1380</v>
      </c>
      <c r="N334" t="s">
        <v>1381</v>
      </c>
      <c r="O334" t="s">
        <v>1382</v>
      </c>
      <c r="P334" t="s">
        <v>1653</v>
      </c>
      <c r="Q334" t="s">
        <v>584</v>
      </c>
      <c r="R334" t="s">
        <v>1653</v>
      </c>
      <c r="S334" t="s">
        <v>1654</v>
      </c>
      <c r="T334" t="s">
        <v>594</v>
      </c>
      <c r="U334" t="s">
        <v>595</v>
      </c>
      <c r="V334" t="s">
        <v>628</v>
      </c>
      <c r="W334" t="s">
        <v>596</v>
      </c>
      <c r="X334" t="s">
        <v>1167</v>
      </c>
      <c r="Y334" t="s">
        <v>613</v>
      </c>
      <c r="Z334" t="s">
        <v>2128</v>
      </c>
      <c r="AA334">
        <v>1</v>
      </c>
      <c r="AB334" t="s">
        <v>497</v>
      </c>
      <c r="AC334">
        <v>2169220</v>
      </c>
      <c r="AD334">
        <v>2332618</v>
      </c>
      <c r="AE334" t="s">
        <v>584</v>
      </c>
      <c r="AF334" t="s">
        <v>309</v>
      </c>
      <c r="AG334" t="s">
        <v>309</v>
      </c>
      <c r="AH334" t="s">
        <v>310</v>
      </c>
      <c r="AI334" t="s">
        <v>311</v>
      </c>
      <c r="AJ334" t="s">
        <v>361</v>
      </c>
      <c r="AK334" t="s">
        <v>584</v>
      </c>
      <c r="AL334" t="s">
        <v>1108</v>
      </c>
      <c r="AM334" t="s">
        <v>584</v>
      </c>
      <c r="AN334" t="s">
        <v>584</v>
      </c>
      <c r="AO334" t="s">
        <v>313</v>
      </c>
      <c r="AP334" t="s">
        <v>584</v>
      </c>
      <c r="AQ334" t="s">
        <v>584</v>
      </c>
      <c r="AR334" t="s">
        <v>584</v>
      </c>
      <c r="AS334" t="s">
        <v>584</v>
      </c>
      <c r="AT334">
        <v>63</v>
      </c>
      <c r="AU334" t="s">
        <v>294</v>
      </c>
      <c r="AV334" t="s">
        <v>314</v>
      </c>
      <c r="AW334">
        <v>2.2599999999999998</v>
      </c>
      <c r="AX334" t="s">
        <v>767</v>
      </c>
      <c r="AY334">
        <v>2.2599999999999998</v>
      </c>
      <c r="AZ334">
        <v>2.0159199999999999</v>
      </c>
      <c r="BA334" t="s">
        <v>584</v>
      </c>
      <c r="BB334" t="s">
        <v>584</v>
      </c>
      <c r="BC334" t="s">
        <v>584</v>
      </c>
      <c r="BD334" t="s">
        <v>33</v>
      </c>
      <c r="BE334" t="s">
        <v>23</v>
      </c>
      <c r="BF334" t="s">
        <v>23</v>
      </c>
      <c r="BG334" t="s">
        <v>23</v>
      </c>
      <c r="BH334" t="s">
        <v>23</v>
      </c>
      <c r="BI334" t="s">
        <v>23</v>
      </c>
      <c r="BJ334" t="s">
        <v>23</v>
      </c>
      <c r="BK334">
        <v>93109</v>
      </c>
      <c r="BL334" t="s">
        <v>2129</v>
      </c>
      <c r="BM334" t="s">
        <v>2130</v>
      </c>
      <c r="BN334" t="s">
        <v>2131</v>
      </c>
      <c r="BO334">
        <v>1987</v>
      </c>
      <c r="BP334" t="s">
        <v>2132</v>
      </c>
    </row>
    <row r="335" spans="1:68" x14ac:dyDescent="0.25">
      <c r="A335">
        <v>63252</v>
      </c>
      <c r="B335" t="s">
        <v>273</v>
      </c>
      <c r="C335" t="s">
        <v>1405</v>
      </c>
      <c r="D335" t="s">
        <v>584</v>
      </c>
      <c r="E335" t="s">
        <v>584</v>
      </c>
      <c r="F335">
        <v>100</v>
      </c>
      <c r="G335" t="s">
        <v>274</v>
      </c>
      <c r="H335">
        <v>5535</v>
      </c>
      <c r="I335" t="s">
        <v>584</v>
      </c>
      <c r="J335" t="s">
        <v>584</v>
      </c>
      <c r="K335" t="s">
        <v>584</v>
      </c>
      <c r="L335" t="s">
        <v>584</v>
      </c>
      <c r="M335" t="s">
        <v>1380</v>
      </c>
      <c r="N335" t="s">
        <v>1381</v>
      </c>
      <c r="O335" t="s">
        <v>1382</v>
      </c>
      <c r="P335" t="s">
        <v>2135</v>
      </c>
      <c r="Q335" t="s">
        <v>584</v>
      </c>
      <c r="R335" t="s">
        <v>2135</v>
      </c>
      <c r="S335" t="s">
        <v>2136</v>
      </c>
      <c r="T335" t="s">
        <v>594</v>
      </c>
      <c r="U335" t="s">
        <v>595</v>
      </c>
      <c r="V335" t="s">
        <v>628</v>
      </c>
      <c r="W335" t="s">
        <v>596</v>
      </c>
      <c r="X335" t="s">
        <v>1167</v>
      </c>
      <c r="Y335" t="s">
        <v>613</v>
      </c>
      <c r="Z335" t="s">
        <v>2128</v>
      </c>
      <c r="AA335">
        <v>1</v>
      </c>
      <c r="AB335" t="s">
        <v>497</v>
      </c>
      <c r="AC335">
        <v>2169224</v>
      </c>
      <c r="AD335">
        <v>2332622</v>
      </c>
      <c r="AE335" t="s">
        <v>584</v>
      </c>
      <c r="AF335" t="s">
        <v>309</v>
      </c>
      <c r="AG335" t="s">
        <v>309</v>
      </c>
      <c r="AH335" t="s">
        <v>310</v>
      </c>
      <c r="AI335" t="s">
        <v>311</v>
      </c>
      <c r="AJ335" t="s">
        <v>361</v>
      </c>
      <c r="AK335" t="s">
        <v>584</v>
      </c>
      <c r="AL335" t="s">
        <v>1108</v>
      </c>
      <c r="AM335" t="s">
        <v>584</v>
      </c>
      <c r="AN335" t="s">
        <v>584</v>
      </c>
      <c r="AO335" t="s">
        <v>313</v>
      </c>
      <c r="AP335" t="s">
        <v>584</v>
      </c>
      <c r="AQ335" t="s">
        <v>584</v>
      </c>
      <c r="AR335" t="s">
        <v>584</v>
      </c>
      <c r="AS335" t="s">
        <v>584</v>
      </c>
      <c r="AT335">
        <v>71</v>
      </c>
      <c r="AU335" t="s">
        <v>294</v>
      </c>
      <c r="AV335" t="s">
        <v>314</v>
      </c>
      <c r="AW335">
        <v>2.2599999999999998</v>
      </c>
      <c r="AX335" t="s">
        <v>767</v>
      </c>
      <c r="AY335">
        <v>2.2599999999999998</v>
      </c>
      <c r="AZ335">
        <v>2.0159199999999999</v>
      </c>
      <c r="BA335" t="s">
        <v>584</v>
      </c>
      <c r="BB335" t="s">
        <v>584</v>
      </c>
      <c r="BC335" t="s">
        <v>584</v>
      </c>
      <c r="BD335" t="s">
        <v>33</v>
      </c>
      <c r="BE335" t="s">
        <v>23</v>
      </c>
      <c r="BF335" t="s">
        <v>23</v>
      </c>
      <c r="BG335" t="s">
        <v>23</v>
      </c>
      <c r="BH335" t="s">
        <v>23</v>
      </c>
      <c r="BI335" t="s">
        <v>23</v>
      </c>
      <c r="BJ335" t="s">
        <v>23</v>
      </c>
      <c r="BK335">
        <v>93109</v>
      </c>
      <c r="BL335" t="s">
        <v>2129</v>
      </c>
      <c r="BM335" t="s">
        <v>2130</v>
      </c>
      <c r="BN335" t="s">
        <v>2131</v>
      </c>
      <c r="BO335">
        <v>1987</v>
      </c>
      <c r="BP335" t="s">
        <v>2137</v>
      </c>
    </row>
    <row r="336" spans="1:68" x14ac:dyDescent="0.25">
      <c r="A336">
        <v>63252</v>
      </c>
      <c r="B336" t="s">
        <v>273</v>
      </c>
      <c r="C336" t="s">
        <v>1405</v>
      </c>
      <c r="D336" t="s">
        <v>584</v>
      </c>
      <c r="E336" t="s">
        <v>584</v>
      </c>
      <c r="F336">
        <v>100</v>
      </c>
      <c r="G336" t="s">
        <v>274</v>
      </c>
      <c r="H336">
        <v>5742</v>
      </c>
      <c r="I336" t="s">
        <v>584</v>
      </c>
      <c r="J336" t="s">
        <v>584</v>
      </c>
      <c r="K336" t="s">
        <v>584</v>
      </c>
      <c r="L336" t="s">
        <v>584</v>
      </c>
      <c r="M336" t="s">
        <v>1380</v>
      </c>
      <c r="N336" t="s">
        <v>1381</v>
      </c>
      <c r="O336" t="s">
        <v>1382</v>
      </c>
      <c r="P336" t="s">
        <v>1653</v>
      </c>
      <c r="Q336" t="s">
        <v>584</v>
      </c>
      <c r="R336" t="s">
        <v>1653</v>
      </c>
      <c r="S336" t="s">
        <v>1654</v>
      </c>
      <c r="T336" t="s">
        <v>594</v>
      </c>
      <c r="U336" t="s">
        <v>595</v>
      </c>
      <c r="V336" t="s">
        <v>628</v>
      </c>
      <c r="W336" t="s">
        <v>596</v>
      </c>
      <c r="X336" t="s">
        <v>1167</v>
      </c>
      <c r="Y336" t="s">
        <v>613</v>
      </c>
      <c r="Z336" t="s">
        <v>2128</v>
      </c>
      <c r="AA336">
        <v>1</v>
      </c>
      <c r="AB336" t="s">
        <v>497</v>
      </c>
      <c r="AC336">
        <v>2169229</v>
      </c>
      <c r="AD336">
        <v>2332627</v>
      </c>
      <c r="AE336" t="s">
        <v>584</v>
      </c>
      <c r="AF336" t="s">
        <v>309</v>
      </c>
      <c r="AG336" t="s">
        <v>309</v>
      </c>
      <c r="AH336" t="s">
        <v>310</v>
      </c>
      <c r="AI336" t="s">
        <v>311</v>
      </c>
      <c r="AJ336" t="s">
        <v>361</v>
      </c>
      <c r="AK336" t="s">
        <v>584</v>
      </c>
      <c r="AL336" t="s">
        <v>1108</v>
      </c>
      <c r="AM336" t="s">
        <v>584</v>
      </c>
      <c r="AN336" t="s">
        <v>584</v>
      </c>
      <c r="AO336" t="s">
        <v>823</v>
      </c>
      <c r="AP336" t="s">
        <v>584</v>
      </c>
      <c r="AQ336" t="s">
        <v>584</v>
      </c>
      <c r="AR336" t="s">
        <v>584</v>
      </c>
      <c r="AS336" t="s">
        <v>584</v>
      </c>
      <c r="AT336">
        <v>64</v>
      </c>
      <c r="AU336" t="s">
        <v>294</v>
      </c>
      <c r="AV336" t="s">
        <v>314</v>
      </c>
      <c r="AW336">
        <v>2.2599999999999998</v>
      </c>
      <c r="AX336" t="s">
        <v>767</v>
      </c>
      <c r="AY336">
        <v>2.2599999999999998</v>
      </c>
      <c r="AZ336">
        <v>2.0159199999999999</v>
      </c>
      <c r="BA336" t="s">
        <v>584</v>
      </c>
      <c r="BB336" t="s">
        <v>584</v>
      </c>
      <c r="BC336" t="s">
        <v>584</v>
      </c>
      <c r="BD336" t="s">
        <v>33</v>
      </c>
      <c r="BE336" t="s">
        <v>23</v>
      </c>
      <c r="BF336" t="s">
        <v>23</v>
      </c>
      <c r="BG336" t="s">
        <v>23</v>
      </c>
      <c r="BH336" t="s">
        <v>23</v>
      </c>
      <c r="BI336" t="s">
        <v>23</v>
      </c>
      <c r="BJ336" t="s">
        <v>23</v>
      </c>
      <c r="BK336">
        <v>93109</v>
      </c>
      <c r="BL336" t="s">
        <v>2129</v>
      </c>
      <c r="BM336" t="s">
        <v>2130</v>
      </c>
      <c r="BN336" t="s">
        <v>2131</v>
      </c>
      <c r="BO336">
        <v>1987</v>
      </c>
      <c r="BP336" t="s">
        <v>2137</v>
      </c>
    </row>
    <row r="337" spans="1:68" x14ac:dyDescent="0.25">
      <c r="A337">
        <v>63252</v>
      </c>
      <c r="B337" t="s">
        <v>273</v>
      </c>
      <c r="C337" t="s">
        <v>1405</v>
      </c>
      <c r="D337" t="s">
        <v>584</v>
      </c>
      <c r="E337" t="s">
        <v>584</v>
      </c>
      <c r="F337">
        <v>100</v>
      </c>
      <c r="G337" t="s">
        <v>274</v>
      </c>
      <c r="H337">
        <v>28510</v>
      </c>
      <c r="I337" t="s">
        <v>584</v>
      </c>
      <c r="J337" t="s">
        <v>584</v>
      </c>
      <c r="K337" t="s">
        <v>584</v>
      </c>
      <c r="L337" t="s">
        <v>584</v>
      </c>
      <c r="M337" t="s">
        <v>1380</v>
      </c>
      <c r="N337" t="s">
        <v>1381</v>
      </c>
      <c r="O337" t="s">
        <v>1382</v>
      </c>
      <c r="P337" t="s">
        <v>2138</v>
      </c>
      <c r="Q337" t="s">
        <v>584</v>
      </c>
      <c r="R337" t="s">
        <v>2138</v>
      </c>
      <c r="S337" t="s">
        <v>2139</v>
      </c>
      <c r="T337" t="s">
        <v>594</v>
      </c>
      <c r="U337" t="s">
        <v>595</v>
      </c>
      <c r="V337" t="s">
        <v>628</v>
      </c>
      <c r="W337" t="s">
        <v>596</v>
      </c>
      <c r="X337" t="s">
        <v>1167</v>
      </c>
      <c r="Y337" t="s">
        <v>613</v>
      </c>
      <c r="Z337" t="s">
        <v>2128</v>
      </c>
      <c r="AA337">
        <v>1</v>
      </c>
      <c r="AB337" t="s">
        <v>497</v>
      </c>
      <c r="AC337">
        <v>2169226</v>
      </c>
      <c r="AD337">
        <v>2332624</v>
      </c>
      <c r="AE337" t="s">
        <v>584</v>
      </c>
      <c r="AF337" t="s">
        <v>309</v>
      </c>
      <c r="AG337" t="s">
        <v>309</v>
      </c>
      <c r="AH337" t="s">
        <v>310</v>
      </c>
      <c r="AI337" t="s">
        <v>311</v>
      </c>
      <c r="AJ337" t="s">
        <v>361</v>
      </c>
      <c r="AK337" t="s">
        <v>584</v>
      </c>
      <c r="AL337" t="s">
        <v>1108</v>
      </c>
      <c r="AM337" t="s">
        <v>584</v>
      </c>
      <c r="AN337" t="s">
        <v>584</v>
      </c>
      <c r="AO337" t="s">
        <v>313</v>
      </c>
      <c r="AP337" t="s">
        <v>584</v>
      </c>
      <c r="AQ337" t="s">
        <v>584</v>
      </c>
      <c r="AR337" t="s">
        <v>584</v>
      </c>
      <c r="AS337" t="s">
        <v>584</v>
      </c>
      <c r="AT337">
        <v>71</v>
      </c>
      <c r="AU337" t="s">
        <v>294</v>
      </c>
      <c r="AV337" t="s">
        <v>314</v>
      </c>
      <c r="AW337">
        <v>2.2599999999999998</v>
      </c>
      <c r="AX337" t="s">
        <v>767</v>
      </c>
      <c r="AY337">
        <v>2.2599999999999998</v>
      </c>
      <c r="AZ337">
        <v>2.0159199999999999</v>
      </c>
      <c r="BA337" t="s">
        <v>584</v>
      </c>
      <c r="BB337" t="s">
        <v>584</v>
      </c>
      <c r="BC337" t="s">
        <v>584</v>
      </c>
      <c r="BD337" t="s">
        <v>33</v>
      </c>
      <c r="BE337" t="s">
        <v>23</v>
      </c>
      <c r="BF337" t="s">
        <v>23</v>
      </c>
      <c r="BG337" t="s">
        <v>23</v>
      </c>
      <c r="BH337" t="s">
        <v>23</v>
      </c>
      <c r="BI337" t="s">
        <v>23</v>
      </c>
      <c r="BJ337" t="s">
        <v>23</v>
      </c>
      <c r="BK337">
        <v>93109</v>
      </c>
      <c r="BL337" t="s">
        <v>2129</v>
      </c>
      <c r="BM337" t="s">
        <v>2130</v>
      </c>
      <c r="BN337" t="s">
        <v>2131</v>
      </c>
      <c r="BO337">
        <v>1987</v>
      </c>
      <c r="BP337" t="s">
        <v>2137</v>
      </c>
    </row>
    <row r="338" spans="1:68" x14ac:dyDescent="0.25">
      <c r="A338">
        <v>63252</v>
      </c>
      <c r="B338" t="s">
        <v>273</v>
      </c>
      <c r="C338" t="s">
        <v>1405</v>
      </c>
      <c r="D338" t="s">
        <v>584</v>
      </c>
      <c r="E338" t="s">
        <v>584</v>
      </c>
      <c r="F338">
        <v>100</v>
      </c>
      <c r="G338" t="s">
        <v>274</v>
      </c>
      <c r="H338">
        <v>28510</v>
      </c>
      <c r="I338" t="s">
        <v>584</v>
      </c>
      <c r="J338" t="s">
        <v>584</v>
      </c>
      <c r="K338" t="s">
        <v>584</v>
      </c>
      <c r="L338" t="s">
        <v>584</v>
      </c>
      <c r="M338" t="s">
        <v>1380</v>
      </c>
      <c r="N338" t="s">
        <v>1381</v>
      </c>
      <c r="O338" t="s">
        <v>1382</v>
      </c>
      <c r="P338" t="s">
        <v>2138</v>
      </c>
      <c r="Q338" t="s">
        <v>584</v>
      </c>
      <c r="R338" t="s">
        <v>2138</v>
      </c>
      <c r="S338" t="s">
        <v>2139</v>
      </c>
      <c r="T338" t="s">
        <v>594</v>
      </c>
      <c r="U338" t="s">
        <v>595</v>
      </c>
      <c r="V338" t="s">
        <v>628</v>
      </c>
      <c r="W338" t="s">
        <v>596</v>
      </c>
      <c r="X338" t="s">
        <v>1167</v>
      </c>
      <c r="Y338" t="s">
        <v>613</v>
      </c>
      <c r="Z338" t="s">
        <v>2128</v>
      </c>
      <c r="AA338">
        <v>1</v>
      </c>
      <c r="AB338" t="s">
        <v>497</v>
      </c>
      <c r="AC338">
        <v>2169217</v>
      </c>
      <c r="AD338">
        <v>2332615</v>
      </c>
      <c r="AE338" t="s">
        <v>584</v>
      </c>
      <c r="AF338" t="s">
        <v>309</v>
      </c>
      <c r="AG338" t="s">
        <v>309</v>
      </c>
      <c r="AH338" t="s">
        <v>310</v>
      </c>
      <c r="AI338" t="s">
        <v>311</v>
      </c>
      <c r="AJ338" t="s">
        <v>361</v>
      </c>
      <c r="AK338" t="s">
        <v>584</v>
      </c>
      <c r="AL338" t="s">
        <v>1108</v>
      </c>
      <c r="AM338" t="s">
        <v>584</v>
      </c>
      <c r="AN338" t="s">
        <v>584</v>
      </c>
      <c r="AO338" t="s">
        <v>313</v>
      </c>
      <c r="AP338" t="s">
        <v>584</v>
      </c>
      <c r="AQ338" t="s">
        <v>584</v>
      </c>
      <c r="AR338" t="s">
        <v>584</v>
      </c>
      <c r="AS338" t="s">
        <v>584</v>
      </c>
      <c r="AT338">
        <v>63</v>
      </c>
      <c r="AU338" t="s">
        <v>294</v>
      </c>
      <c r="AV338" t="s">
        <v>314</v>
      </c>
      <c r="AW338">
        <v>2.2599999999999998</v>
      </c>
      <c r="AX338" t="s">
        <v>767</v>
      </c>
      <c r="AY338">
        <v>2.2599999999999998</v>
      </c>
      <c r="AZ338">
        <v>2.0159199999999999</v>
      </c>
      <c r="BA338" t="s">
        <v>584</v>
      </c>
      <c r="BB338" t="s">
        <v>584</v>
      </c>
      <c r="BC338" t="s">
        <v>584</v>
      </c>
      <c r="BD338" t="s">
        <v>33</v>
      </c>
      <c r="BE338" t="s">
        <v>23</v>
      </c>
      <c r="BF338" t="s">
        <v>23</v>
      </c>
      <c r="BG338" t="s">
        <v>23</v>
      </c>
      <c r="BH338" t="s">
        <v>23</v>
      </c>
      <c r="BI338" t="s">
        <v>23</v>
      </c>
      <c r="BJ338" t="s">
        <v>23</v>
      </c>
      <c r="BK338">
        <v>93109</v>
      </c>
      <c r="BL338" t="s">
        <v>2129</v>
      </c>
      <c r="BM338" t="s">
        <v>2130</v>
      </c>
      <c r="BN338" t="s">
        <v>2131</v>
      </c>
      <c r="BO338">
        <v>1987</v>
      </c>
      <c r="BP338" t="s">
        <v>2132</v>
      </c>
    </row>
    <row r="339" spans="1:68" x14ac:dyDescent="0.25">
      <c r="A339">
        <v>63252</v>
      </c>
      <c r="B339" t="s">
        <v>273</v>
      </c>
      <c r="C339" t="s">
        <v>1405</v>
      </c>
      <c r="D339" t="s">
        <v>584</v>
      </c>
      <c r="E339" t="s">
        <v>584</v>
      </c>
      <c r="F339">
        <v>100</v>
      </c>
      <c r="G339" t="s">
        <v>274</v>
      </c>
      <c r="H339">
        <v>18777</v>
      </c>
      <c r="I339" t="s">
        <v>584</v>
      </c>
      <c r="J339" t="s">
        <v>584</v>
      </c>
      <c r="K339" t="s">
        <v>584</v>
      </c>
      <c r="L339" t="s">
        <v>584</v>
      </c>
      <c r="M339" t="s">
        <v>1380</v>
      </c>
      <c r="N339" t="s">
        <v>1381</v>
      </c>
      <c r="O339" t="s">
        <v>1382</v>
      </c>
      <c r="P339" t="s">
        <v>2140</v>
      </c>
      <c r="Q339" t="s">
        <v>584</v>
      </c>
      <c r="R339" t="s">
        <v>2140</v>
      </c>
      <c r="S339" t="s">
        <v>2141</v>
      </c>
      <c r="T339" t="s">
        <v>594</v>
      </c>
      <c r="U339" t="s">
        <v>595</v>
      </c>
      <c r="V339" t="s">
        <v>628</v>
      </c>
      <c r="W339" t="s">
        <v>596</v>
      </c>
      <c r="X339" t="s">
        <v>1167</v>
      </c>
      <c r="Y339" t="s">
        <v>613</v>
      </c>
      <c r="Z339" t="s">
        <v>2128</v>
      </c>
      <c r="AA339">
        <v>1</v>
      </c>
      <c r="AB339" t="s">
        <v>497</v>
      </c>
      <c r="AC339">
        <v>2169225</v>
      </c>
      <c r="AD339">
        <v>2332623</v>
      </c>
      <c r="AE339" t="s">
        <v>584</v>
      </c>
      <c r="AF339" t="s">
        <v>309</v>
      </c>
      <c r="AG339" t="s">
        <v>309</v>
      </c>
      <c r="AH339" t="s">
        <v>310</v>
      </c>
      <c r="AI339" t="s">
        <v>311</v>
      </c>
      <c r="AJ339" t="s">
        <v>361</v>
      </c>
      <c r="AK339" t="s">
        <v>584</v>
      </c>
      <c r="AL339" t="s">
        <v>1108</v>
      </c>
      <c r="AM339" t="s">
        <v>584</v>
      </c>
      <c r="AN339" t="s">
        <v>584</v>
      </c>
      <c r="AO339" t="s">
        <v>415</v>
      </c>
      <c r="AP339" t="s">
        <v>584</v>
      </c>
      <c r="AQ339" t="s">
        <v>584</v>
      </c>
      <c r="AR339" t="s">
        <v>584</v>
      </c>
      <c r="AS339" t="s">
        <v>584</v>
      </c>
      <c r="AT339">
        <v>71</v>
      </c>
      <c r="AU339" t="s">
        <v>294</v>
      </c>
      <c r="AV339" t="s">
        <v>314</v>
      </c>
      <c r="AW339">
        <v>2.2599999999999998</v>
      </c>
      <c r="AX339" t="s">
        <v>767</v>
      </c>
      <c r="AY339">
        <v>2.2599999999999998</v>
      </c>
      <c r="AZ339">
        <v>2.0159199999999999</v>
      </c>
      <c r="BA339" t="s">
        <v>584</v>
      </c>
      <c r="BB339" t="s">
        <v>584</v>
      </c>
      <c r="BC339" t="s">
        <v>584</v>
      </c>
      <c r="BD339" t="s">
        <v>33</v>
      </c>
      <c r="BE339" t="s">
        <v>23</v>
      </c>
      <c r="BF339" t="s">
        <v>23</v>
      </c>
      <c r="BG339" t="s">
        <v>23</v>
      </c>
      <c r="BH339" t="s">
        <v>23</v>
      </c>
      <c r="BI339" t="s">
        <v>23</v>
      </c>
      <c r="BJ339" t="s">
        <v>23</v>
      </c>
      <c r="BK339">
        <v>93109</v>
      </c>
      <c r="BL339" t="s">
        <v>2129</v>
      </c>
      <c r="BM339" t="s">
        <v>2130</v>
      </c>
      <c r="BN339" t="s">
        <v>2131</v>
      </c>
      <c r="BO339">
        <v>1987</v>
      </c>
      <c r="BP339" t="s">
        <v>2137</v>
      </c>
    </row>
    <row r="340" spans="1:68" x14ac:dyDescent="0.25">
      <c r="A340">
        <v>63252</v>
      </c>
      <c r="B340" t="s">
        <v>273</v>
      </c>
      <c r="C340" t="s">
        <v>1405</v>
      </c>
      <c r="D340" t="s">
        <v>584</v>
      </c>
      <c r="E340" t="s">
        <v>584</v>
      </c>
      <c r="F340">
        <v>100</v>
      </c>
      <c r="G340" t="s">
        <v>274</v>
      </c>
      <c r="H340">
        <v>19906</v>
      </c>
      <c r="I340" t="s">
        <v>584</v>
      </c>
      <c r="J340" t="s">
        <v>584</v>
      </c>
      <c r="K340" t="s">
        <v>584</v>
      </c>
      <c r="L340" t="s">
        <v>584</v>
      </c>
      <c r="M340" t="s">
        <v>1380</v>
      </c>
      <c r="N340" t="s">
        <v>1381</v>
      </c>
      <c r="O340" t="s">
        <v>1382</v>
      </c>
      <c r="P340" t="s">
        <v>2133</v>
      </c>
      <c r="Q340" t="s">
        <v>584</v>
      </c>
      <c r="R340" t="s">
        <v>2133</v>
      </c>
      <c r="S340" t="s">
        <v>2134</v>
      </c>
      <c r="T340" t="s">
        <v>594</v>
      </c>
      <c r="U340" t="s">
        <v>595</v>
      </c>
      <c r="V340" t="s">
        <v>628</v>
      </c>
      <c r="W340" t="s">
        <v>596</v>
      </c>
      <c r="X340" t="s">
        <v>1167</v>
      </c>
      <c r="Y340" t="s">
        <v>613</v>
      </c>
      <c r="Z340" t="s">
        <v>2128</v>
      </c>
      <c r="AA340">
        <v>1</v>
      </c>
      <c r="AB340" t="s">
        <v>497</v>
      </c>
      <c r="AC340">
        <v>2169228</v>
      </c>
      <c r="AD340">
        <v>2332626</v>
      </c>
      <c r="AE340" t="s">
        <v>584</v>
      </c>
      <c r="AF340" t="s">
        <v>309</v>
      </c>
      <c r="AG340" t="s">
        <v>309</v>
      </c>
      <c r="AH340" t="s">
        <v>310</v>
      </c>
      <c r="AI340" t="s">
        <v>311</v>
      </c>
      <c r="AJ340" t="s">
        <v>361</v>
      </c>
      <c r="AK340" t="s">
        <v>584</v>
      </c>
      <c r="AL340" t="s">
        <v>1108</v>
      </c>
      <c r="AM340" t="s">
        <v>584</v>
      </c>
      <c r="AN340" t="s">
        <v>584</v>
      </c>
      <c r="AO340" t="s">
        <v>313</v>
      </c>
      <c r="AP340" t="s">
        <v>584</v>
      </c>
      <c r="AQ340" t="s">
        <v>584</v>
      </c>
      <c r="AR340" t="s">
        <v>584</v>
      </c>
      <c r="AS340" t="s">
        <v>584</v>
      </c>
      <c r="AT340">
        <v>64</v>
      </c>
      <c r="AU340" t="s">
        <v>294</v>
      </c>
      <c r="AV340" t="s">
        <v>314</v>
      </c>
      <c r="AW340">
        <v>2.2599999999999998</v>
      </c>
      <c r="AX340" t="s">
        <v>767</v>
      </c>
      <c r="AY340">
        <v>2.2599999999999998</v>
      </c>
      <c r="AZ340">
        <v>2.0159199999999999</v>
      </c>
      <c r="BA340" t="s">
        <v>584</v>
      </c>
      <c r="BB340" t="s">
        <v>584</v>
      </c>
      <c r="BC340" t="s">
        <v>584</v>
      </c>
      <c r="BD340" t="s">
        <v>33</v>
      </c>
      <c r="BE340" t="s">
        <v>23</v>
      </c>
      <c r="BF340" t="s">
        <v>23</v>
      </c>
      <c r="BG340" t="s">
        <v>23</v>
      </c>
      <c r="BH340" t="s">
        <v>23</v>
      </c>
      <c r="BI340" t="s">
        <v>23</v>
      </c>
      <c r="BJ340" t="s">
        <v>23</v>
      </c>
      <c r="BK340">
        <v>93109</v>
      </c>
      <c r="BL340" t="s">
        <v>2129</v>
      </c>
      <c r="BM340" t="s">
        <v>2130</v>
      </c>
      <c r="BN340" t="s">
        <v>2131</v>
      </c>
      <c r="BO340">
        <v>1987</v>
      </c>
      <c r="BP340" t="s">
        <v>2137</v>
      </c>
    </row>
    <row r="341" spans="1:68" x14ac:dyDescent="0.25">
      <c r="A341">
        <v>63252</v>
      </c>
      <c r="B341" t="s">
        <v>273</v>
      </c>
      <c r="C341" t="s">
        <v>1405</v>
      </c>
      <c r="D341" t="s">
        <v>584</v>
      </c>
      <c r="E341" t="s">
        <v>584</v>
      </c>
      <c r="F341">
        <v>100</v>
      </c>
      <c r="G341" t="s">
        <v>274</v>
      </c>
      <c r="H341">
        <v>5535</v>
      </c>
      <c r="I341" t="s">
        <v>584</v>
      </c>
      <c r="J341" t="s">
        <v>584</v>
      </c>
      <c r="K341" t="s">
        <v>584</v>
      </c>
      <c r="L341" t="s">
        <v>584</v>
      </c>
      <c r="M341" t="s">
        <v>1380</v>
      </c>
      <c r="N341" t="s">
        <v>1381</v>
      </c>
      <c r="O341" t="s">
        <v>1382</v>
      </c>
      <c r="P341" t="s">
        <v>2135</v>
      </c>
      <c r="Q341" t="s">
        <v>584</v>
      </c>
      <c r="R341" t="s">
        <v>2135</v>
      </c>
      <c r="S341" t="s">
        <v>2136</v>
      </c>
      <c r="T341" t="s">
        <v>594</v>
      </c>
      <c r="U341" t="s">
        <v>595</v>
      </c>
      <c r="V341" t="s">
        <v>628</v>
      </c>
      <c r="W341" t="s">
        <v>596</v>
      </c>
      <c r="X341" t="s">
        <v>1167</v>
      </c>
      <c r="Y341" t="s">
        <v>613</v>
      </c>
      <c r="Z341" t="s">
        <v>2128</v>
      </c>
      <c r="AA341">
        <v>1</v>
      </c>
      <c r="AB341" t="s">
        <v>497</v>
      </c>
      <c r="AC341">
        <v>2169206</v>
      </c>
      <c r="AD341">
        <v>2332604</v>
      </c>
      <c r="AE341" t="s">
        <v>584</v>
      </c>
      <c r="AF341" t="s">
        <v>309</v>
      </c>
      <c r="AG341" t="s">
        <v>309</v>
      </c>
      <c r="AH341" t="s">
        <v>310</v>
      </c>
      <c r="AI341" t="s">
        <v>311</v>
      </c>
      <c r="AJ341" t="s">
        <v>361</v>
      </c>
      <c r="AK341" t="s">
        <v>584</v>
      </c>
      <c r="AL341" t="s">
        <v>1108</v>
      </c>
      <c r="AM341" t="s">
        <v>584</v>
      </c>
      <c r="AN341" t="s">
        <v>584</v>
      </c>
      <c r="AO341" t="s">
        <v>313</v>
      </c>
      <c r="AP341" t="s">
        <v>584</v>
      </c>
      <c r="AQ341" t="s">
        <v>584</v>
      </c>
      <c r="AR341" t="s">
        <v>584</v>
      </c>
      <c r="AS341" t="s">
        <v>584</v>
      </c>
      <c r="AT341">
        <v>63</v>
      </c>
      <c r="AU341" t="s">
        <v>294</v>
      </c>
      <c r="AV341" t="s">
        <v>314</v>
      </c>
      <c r="AW341">
        <v>2.2599999999999998</v>
      </c>
      <c r="AX341" t="s">
        <v>767</v>
      </c>
      <c r="AY341">
        <v>2.2599999999999998</v>
      </c>
      <c r="AZ341">
        <v>2.0159199999999999</v>
      </c>
      <c r="BA341" t="s">
        <v>584</v>
      </c>
      <c r="BB341" t="s">
        <v>584</v>
      </c>
      <c r="BC341" t="s">
        <v>584</v>
      </c>
      <c r="BD341" t="s">
        <v>33</v>
      </c>
      <c r="BE341" t="s">
        <v>23</v>
      </c>
      <c r="BF341" t="s">
        <v>23</v>
      </c>
      <c r="BG341" t="s">
        <v>23</v>
      </c>
      <c r="BH341" t="s">
        <v>23</v>
      </c>
      <c r="BI341" t="s">
        <v>23</v>
      </c>
      <c r="BJ341" t="s">
        <v>23</v>
      </c>
      <c r="BK341">
        <v>93109</v>
      </c>
      <c r="BL341" t="s">
        <v>2129</v>
      </c>
      <c r="BM341" t="s">
        <v>2130</v>
      </c>
      <c r="BN341" t="s">
        <v>2131</v>
      </c>
      <c r="BO341">
        <v>1987</v>
      </c>
      <c r="BP341" t="s">
        <v>2132</v>
      </c>
    </row>
    <row r="342" spans="1:68" x14ac:dyDescent="0.25">
      <c r="A342">
        <v>63252</v>
      </c>
      <c r="B342" t="s">
        <v>273</v>
      </c>
      <c r="C342" t="s">
        <v>1405</v>
      </c>
      <c r="D342" t="s">
        <v>584</v>
      </c>
      <c r="E342" t="s">
        <v>584</v>
      </c>
      <c r="F342">
        <v>100</v>
      </c>
      <c r="G342" t="s">
        <v>274</v>
      </c>
      <c r="H342">
        <v>18777</v>
      </c>
      <c r="I342" t="s">
        <v>584</v>
      </c>
      <c r="J342" t="s">
        <v>584</v>
      </c>
      <c r="K342" t="s">
        <v>584</v>
      </c>
      <c r="L342" t="s">
        <v>584</v>
      </c>
      <c r="M342" t="s">
        <v>1380</v>
      </c>
      <c r="N342" t="s">
        <v>1381</v>
      </c>
      <c r="O342" t="s">
        <v>1382</v>
      </c>
      <c r="P342" t="s">
        <v>2140</v>
      </c>
      <c r="Q342" t="s">
        <v>584</v>
      </c>
      <c r="R342" t="s">
        <v>2140</v>
      </c>
      <c r="S342" t="s">
        <v>2141</v>
      </c>
      <c r="T342" t="s">
        <v>594</v>
      </c>
      <c r="U342" t="s">
        <v>595</v>
      </c>
      <c r="V342" t="s">
        <v>628</v>
      </c>
      <c r="W342" t="s">
        <v>596</v>
      </c>
      <c r="X342" t="s">
        <v>1167</v>
      </c>
      <c r="Y342" t="s">
        <v>613</v>
      </c>
      <c r="Z342" t="s">
        <v>2128</v>
      </c>
      <c r="AA342">
        <v>1</v>
      </c>
      <c r="AB342" t="s">
        <v>497</v>
      </c>
      <c r="AC342">
        <v>2169216</v>
      </c>
      <c r="AD342">
        <v>2332614</v>
      </c>
      <c r="AE342" t="s">
        <v>584</v>
      </c>
      <c r="AF342" t="s">
        <v>309</v>
      </c>
      <c r="AG342" t="s">
        <v>309</v>
      </c>
      <c r="AH342" t="s">
        <v>310</v>
      </c>
      <c r="AI342" t="s">
        <v>311</v>
      </c>
      <c r="AJ342" t="s">
        <v>361</v>
      </c>
      <c r="AK342" t="s">
        <v>584</v>
      </c>
      <c r="AL342" t="s">
        <v>1108</v>
      </c>
      <c r="AM342" t="s">
        <v>584</v>
      </c>
      <c r="AN342" t="s">
        <v>584</v>
      </c>
      <c r="AO342" t="s">
        <v>415</v>
      </c>
      <c r="AP342" t="s">
        <v>584</v>
      </c>
      <c r="AQ342" t="s">
        <v>584</v>
      </c>
      <c r="AR342" t="s">
        <v>584</v>
      </c>
      <c r="AS342" t="s">
        <v>584</v>
      </c>
      <c r="AT342">
        <v>63</v>
      </c>
      <c r="AU342" t="s">
        <v>294</v>
      </c>
      <c r="AV342" t="s">
        <v>314</v>
      </c>
      <c r="AW342">
        <v>2.2599999999999998</v>
      </c>
      <c r="AX342" t="s">
        <v>767</v>
      </c>
      <c r="AY342">
        <v>2.2599999999999998</v>
      </c>
      <c r="AZ342">
        <v>2.0159199999999999</v>
      </c>
      <c r="BA342" t="s">
        <v>584</v>
      </c>
      <c r="BB342" t="s">
        <v>584</v>
      </c>
      <c r="BC342" t="s">
        <v>584</v>
      </c>
      <c r="BD342" t="s">
        <v>33</v>
      </c>
      <c r="BE342" t="s">
        <v>23</v>
      </c>
      <c r="BF342" t="s">
        <v>23</v>
      </c>
      <c r="BG342" t="s">
        <v>23</v>
      </c>
      <c r="BH342" t="s">
        <v>23</v>
      </c>
      <c r="BI342" t="s">
        <v>23</v>
      </c>
      <c r="BJ342" t="s">
        <v>23</v>
      </c>
      <c r="BK342">
        <v>93109</v>
      </c>
      <c r="BL342" t="s">
        <v>2129</v>
      </c>
      <c r="BM342" t="s">
        <v>2130</v>
      </c>
      <c r="BN342" t="s">
        <v>2131</v>
      </c>
      <c r="BO342">
        <v>1987</v>
      </c>
      <c r="BP342" t="s">
        <v>2132</v>
      </c>
    </row>
    <row r="343" spans="1:68" x14ac:dyDescent="0.25">
      <c r="A343">
        <v>63252</v>
      </c>
      <c r="B343" t="s">
        <v>273</v>
      </c>
      <c r="C343" t="s">
        <v>1405</v>
      </c>
      <c r="D343" t="s">
        <v>584</v>
      </c>
      <c r="E343" t="s">
        <v>584</v>
      </c>
      <c r="F343">
        <v>100</v>
      </c>
      <c r="G343" t="s">
        <v>274</v>
      </c>
      <c r="H343">
        <v>5542</v>
      </c>
      <c r="I343" t="s">
        <v>584</v>
      </c>
      <c r="J343" t="s">
        <v>584</v>
      </c>
      <c r="K343" t="s">
        <v>584</v>
      </c>
      <c r="L343" t="s">
        <v>584</v>
      </c>
      <c r="M343" t="s">
        <v>1380</v>
      </c>
      <c r="N343" t="s">
        <v>1381</v>
      </c>
      <c r="O343" t="s">
        <v>1382</v>
      </c>
      <c r="P343" t="s">
        <v>2126</v>
      </c>
      <c r="Q343" t="s">
        <v>584</v>
      </c>
      <c r="R343" t="s">
        <v>2126</v>
      </c>
      <c r="S343" t="s">
        <v>2127</v>
      </c>
      <c r="T343" t="s">
        <v>594</v>
      </c>
      <c r="U343" t="s">
        <v>595</v>
      </c>
      <c r="V343" t="s">
        <v>628</v>
      </c>
      <c r="W343" t="s">
        <v>596</v>
      </c>
      <c r="X343" t="s">
        <v>1167</v>
      </c>
      <c r="Y343" t="s">
        <v>613</v>
      </c>
      <c r="Z343" t="s">
        <v>2128</v>
      </c>
      <c r="AA343">
        <v>1</v>
      </c>
      <c r="AB343" t="s">
        <v>497</v>
      </c>
      <c r="AC343">
        <v>2169227</v>
      </c>
      <c r="AD343">
        <v>2332625</v>
      </c>
      <c r="AE343" t="s">
        <v>584</v>
      </c>
      <c r="AF343" t="s">
        <v>309</v>
      </c>
      <c r="AG343" t="s">
        <v>309</v>
      </c>
      <c r="AH343" t="s">
        <v>310</v>
      </c>
      <c r="AI343" t="s">
        <v>311</v>
      </c>
      <c r="AJ343" t="s">
        <v>362</v>
      </c>
      <c r="AK343" t="s">
        <v>584</v>
      </c>
      <c r="AL343" t="s">
        <v>1108</v>
      </c>
      <c r="AM343" t="s">
        <v>584</v>
      </c>
      <c r="AN343" t="s">
        <v>584</v>
      </c>
      <c r="AO343" t="s">
        <v>313</v>
      </c>
      <c r="AP343" t="s">
        <v>584</v>
      </c>
      <c r="AQ343" t="s">
        <v>584</v>
      </c>
      <c r="AR343" t="s">
        <v>584</v>
      </c>
      <c r="AS343" t="s">
        <v>584</v>
      </c>
      <c r="AT343">
        <v>14</v>
      </c>
      <c r="AU343" t="s">
        <v>294</v>
      </c>
      <c r="AV343" t="s">
        <v>314</v>
      </c>
      <c r="AW343">
        <v>2.2599999999999998</v>
      </c>
      <c r="AX343" t="s">
        <v>767</v>
      </c>
      <c r="AY343">
        <v>2.2599999999999998</v>
      </c>
      <c r="AZ343">
        <v>2.0159199999999999</v>
      </c>
      <c r="BA343" t="s">
        <v>584</v>
      </c>
      <c r="BB343" t="s">
        <v>584</v>
      </c>
      <c r="BC343" t="s">
        <v>584</v>
      </c>
      <c r="BD343" t="s">
        <v>33</v>
      </c>
      <c r="BE343" t="s">
        <v>23</v>
      </c>
      <c r="BF343" t="s">
        <v>23</v>
      </c>
      <c r="BG343" t="s">
        <v>23</v>
      </c>
      <c r="BH343" t="s">
        <v>23</v>
      </c>
      <c r="BI343" t="s">
        <v>23</v>
      </c>
      <c r="BJ343" t="s">
        <v>23</v>
      </c>
      <c r="BK343">
        <v>93109</v>
      </c>
      <c r="BL343" t="s">
        <v>2129</v>
      </c>
      <c r="BM343" t="s">
        <v>2130</v>
      </c>
      <c r="BN343" t="s">
        <v>2131</v>
      </c>
      <c r="BO343">
        <v>1987</v>
      </c>
      <c r="BP343" t="s">
        <v>2137</v>
      </c>
    </row>
    <row r="344" spans="1:68" x14ac:dyDescent="0.25">
      <c r="A344">
        <v>63252</v>
      </c>
      <c r="B344" t="s">
        <v>273</v>
      </c>
      <c r="C344" t="s">
        <v>1405</v>
      </c>
      <c r="D344" t="s">
        <v>584</v>
      </c>
      <c r="E344" t="s">
        <v>584</v>
      </c>
      <c r="F344">
        <v>100</v>
      </c>
      <c r="G344" t="s">
        <v>274</v>
      </c>
      <c r="H344">
        <v>28265</v>
      </c>
      <c r="I344" t="s">
        <v>584</v>
      </c>
      <c r="J344" t="s">
        <v>584</v>
      </c>
      <c r="K344" t="s">
        <v>584</v>
      </c>
      <c r="L344" t="s">
        <v>584</v>
      </c>
      <c r="M344" t="s">
        <v>1380</v>
      </c>
      <c r="N344" t="s">
        <v>1384</v>
      </c>
      <c r="O344" t="s">
        <v>1514</v>
      </c>
      <c r="P344" t="s">
        <v>1526</v>
      </c>
      <c r="Q344" t="s">
        <v>2142</v>
      </c>
      <c r="R344" t="s">
        <v>2143</v>
      </c>
      <c r="S344" t="s">
        <v>2144</v>
      </c>
      <c r="T344" t="s">
        <v>594</v>
      </c>
      <c r="U344" t="s">
        <v>595</v>
      </c>
      <c r="V344" t="s">
        <v>628</v>
      </c>
      <c r="W344" t="s">
        <v>596</v>
      </c>
      <c r="X344" t="s">
        <v>1167</v>
      </c>
      <c r="Y344" t="s">
        <v>613</v>
      </c>
      <c r="Z344" t="s">
        <v>2128</v>
      </c>
      <c r="AA344">
        <v>1</v>
      </c>
      <c r="AB344" t="s">
        <v>497</v>
      </c>
      <c r="AC344">
        <v>2169285</v>
      </c>
      <c r="AD344">
        <v>2332722</v>
      </c>
      <c r="AE344" t="s">
        <v>584</v>
      </c>
      <c r="AF344" t="s">
        <v>309</v>
      </c>
      <c r="AG344" t="s">
        <v>309</v>
      </c>
      <c r="AH344" t="s">
        <v>310</v>
      </c>
      <c r="AI344" t="s">
        <v>311</v>
      </c>
      <c r="AJ344" t="s">
        <v>361</v>
      </c>
      <c r="AK344" t="s">
        <v>584</v>
      </c>
      <c r="AL344" t="s">
        <v>1108</v>
      </c>
      <c r="AM344" t="s">
        <v>584</v>
      </c>
      <c r="AN344" t="s">
        <v>584</v>
      </c>
      <c r="AO344" t="s">
        <v>313</v>
      </c>
      <c r="AP344" t="s">
        <v>584</v>
      </c>
      <c r="AQ344" t="s">
        <v>584</v>
      </c>
      <c r="AR344" t="s">
        <v>584</v>
      </c>
      <c r="AS344" t="s">
        <v>584</v>
      </c>
      <c r="AT344">
        <v>63</v>
      </c>
      <c r="AU344" t="s">
        <v>294</v>
      </c>
      <c r="AV344" t="s">
        <v>314</v>
      </c>
      <c r="AW344">
        <v>2.2599999999999998</v>
      </c>
      <c r="AX344" t="s">
        <v>767</v>
      </c>
      <c r="AY344">
        <v>2.2599999999999998</v>
      </c>
      <c r="AZ344">
        <v>2.0159199999999999</v>
      </c>
      <c r="BA344" t="s">
        <v>584</v>
      </c>
      <c r="BB344" t="s">
        <v>584</v>
      </c>
      <c r="BC344" t="s">
        <v>584</v>
      </c>
      <c r="BD344" t="s">
        <v>33</v>
      </c>
      <c r="BE344" t="s">
        <v>23</v>
      </c>
      <c r="BF344" t="s">
        <v>23</v>
      </c>
      <c r="BG344" t="s">
        <v>23</v>
      </c>
      <c r="BH344" t="s">
        <v>23</v>
      </c>
      <c r="BI344" t="s">
        <v>23</v>
      </c>
      <c r="BJ344" t="s">
        <v>23</v>
      </c>
      <c r="BK344">
        <v>114307</v>
      </c>
      <c r="BL344" t="s">
        <v>2145</v>
      </c>
      <c r="BM344" t="s">
        <v>2146</v>
      </c>
      <c r="BN344" t="s">
        <v>2147</v>
      </c>
      <c r="BO344">
        <v>1988</v>
      </c>
      <c r="BP344" t="s">
        <v>2148</v>
      </c>
    </row>
    <row r="345" spans="1:68" x14ac:dyDescent="0.25">
      <c r="A345">
        <v>63252</v>
      </c>
      <c r="B345" t="s">
        <v>273</v>
      </c>
      <c r="C345" t="s">
        <v>1405</v>
      </c>
      <c r="D345" t="s">
        <v>584</v>
      </c>
      <c r="E345" t="s">
        <v>584</v>
      </c>
      <c r="F345">
        <v>100</v>
      </c>
      <c r="G345" t="s">
        <v>274</v>
      </c>
      <c r="H345">
        <v>28266</v>
      </c>
      <c r="I345" t="s">
        <v>584</v>
      </c>
      <c r="J345" t="s">
        <v>584</v>
      </c>
      <c r="K345" t="s">
        <v>584</v>
      </c>
      <c r="L345" t="s">
        <v>584</v>
      </c>
      <c r="M345" t="s">
        <v>1380</v>
      </c>
      <c r="N345" t="s">
        <v>1384</v>
      </c>
      <c r="O345" t="s">
        <v>1514</v>
      </c>
      <c r="P345" t="s">
        <v>1526</v>
      </c>
      <c r="Q345" t="s">
        <v>2149</v>
      </c>
      <c r="R345" t="s">
        <v>2150</v>
      </c>
      <c r="S345" t="s">
        <v>2151</v>
      </c>
      <c r="T345" t="s">
        <v>594</v>
      </c>
      <c r="U345" t="s">
        <v>595</v>
      </c>
      <c r="V345" t="s">
        <v>628</v>
      </c>
      <c r="W345" t="s">
        <v>596</v>
      </c>
      <c r="X345" t="s">
        <v>1167</v>
      </c>
      <c r="Y345" t="s">
        <v>613</v>
      </c>
      <c r="Z345" t="s">
        <v>2128</v>
      </c>
      <c r="AA345">
        <v>1</v>
      </c>
      <c r="AB345" t="s">
        <v>497</v>
      </c>
      <c r="AC345">
        <v>2169287</v>
      </c>
      <c r="AD345">
        <v>2332724</v>
      </c>
      <c r="AE345" t="s">
        <v>584</v>
      </c>
      <c r="AF345" t="s">
        <v>309</v>
      </c>
      <c r="AG345" t="s">
        <v>309</v>
      </c>
      <c r="AH345" t="s">
        <v>310</v>
      </c>
      <c r="AI345" t="s">
        <v>311</v>
      </c>
      <c r="AJ345" t="s">
        <v>362</v>
      </c>
      <c r="AK345" t="s">
        <v>584</v>
      </c>
      <c r="AL345" t="s">
        <v>1108</v>
      </c>
      <c r="AM345" t="s">
        <v>584</v>
      </c>
      <c r="AN345" t="s">
        <v>584</v>
      </c>
      <c r="AO345" t="s">
        <v>313</v>
      </c>
      <c r="AP345" t="s">
        <v>584</v>
      </c>
      <c r="AQ345" t="s">
        <v>584</v>
      </c>
      <c r="AR345" t="s">
        <v>584</v>
      </c>
      <c r="AS345" t="s">
        <v>584</v>
      </c>
      <c r="AT345">
        <v>28</v>
      </c>
      <c r="AU345" t="s">
        <v>294</v>
      </c>
      <c r="AV345" t="s">
        <v>314</v>
      </c>
      <c r="AW345">
        <v>2.2599999999999998</v>
      </c>
      <c r="AX345" t="s">
        <v>767</v>
      </c>
      <c r="AY345">
        <v>2.2599999999999998</v>
      </c>
      <c r="AZ345">
        <v>2.0159199999999999</v>
      </c>
      <c r="BA345" t="s">
        <v>584</v>
      </c>
      <c r="BB345" t="s">
        <v>584</v>
      </c>
      <c r="BC345" t="s">
        <v>584</v>
      </c>
      <c r="BD345" t="s">
        <v>33</v>
      </c>
      <c r="BE345" t="s">
        <v>23</v>
      </c>
      <c r="BF345" t="s">
        <v>23</v>
      </c>
      <c r="BG345" t="s">
        <v>23</v>
      </c>
      <c r="BH345" t="s">
        <v>23</v>
      </c>
      <c r="BI345" t="s">
        <v>23</v>
      </c>
      <c r="BJ345" t="s">
        <v>23</v>
      </c>
      <c r="BK345">
        <v>114307</v>
      </c>
      <c r="BL345" t="s">
        <v>2145</v>
      </c>
      <c r="BM345" t="s">
        <v>2146</v>
      </c>
      <c r="BN345" t="s">
        <v>2147</v>
      </c>
      <c r="BO345">
        <v>1988</v>
      </c>
      <c r="BP345" t="s">
        <v>2148</v>
      </c>
    </row>
    <row r="346" spans="1:68" x14ac:dyDescent="0.25">
      <c r="A346">
        <v>63252</v>
      </c>
      <c r="B346" t="s">
        <v>273</v>
      </c>
      <c r="C346" t="s">
        <v>1405</v>
      </c>
      <c r="D346" t="s">
        <v>584</v>
      </c>
      <c r="E346" t="s">
        <v>584</v>
      </c>
      <c r="F346">
        <v>100</v>
      </c>
      <c r="G346" t="s">
        <v>274</v>
      </c>
      <c r="H346">
        <v>28269</v>
      </c>
      <c r="I346" t="s">
        <v>584</v>
      </c>
      <c r="J346" t="s">
        <v>584</v>
      </c>
      <c r="K346" t="s">
        <v>584</v>
      </c>
      <c r="L346" t="s">
        <v>584</v>
      </c>
      <c r="M346" t="s">
        <v>1380</v>
      </c>
      <c r="N346" t="s">
        <v>1384</v>
      </c>
      <c r="O346" t="s">
        <v>1392</v>
      </c>
      <c r="P346" t="s">
        <v>2152</v>
      </c>
      <c r="Q346" t="s">
        <v>2153</v>
      </c>
      <c r="R346" t="s">
        <v>280</v>
      </c>
      <c r="S346" t="s">
        <v>2154</v>
      </c>
      <c r="T346" t="s">
        <v>594</v>
      </c>
      <c r="U346" t="s">
        <v>595</v>
      </c>
      <c r="V346" t="s">
        <v>628</v>
      </c>
      <c r="W346" t="s">
        <v>596</v>
      </c>
      <c r="X346" t="s">
        <v>1167</v>
      </c>
      <c r="Y346" t="s">
        <v>613</v>
      </c>
      <c r="Z346" t="s">
        <v>2128</v>
      </c>
      <c r="AA346">
        <v>1</v>
      </c>
      <c r="AB346" t="s">
        <v>497</v>
      </c>
      <c r="AC346">
        <v>2169292</v>
      </c>
      <c r="AD346">
        <v>2332729</v>
      </c>
      <c r="AE346" t="s">
        <v>584</v>
      </c>
      <c r="AF346" t="s">
        <v>309</v>
      </c>
      <c r="AG346" t="s">
        <v>309</v>
      </c>
      <c r="AH346" t="s">
        <v>310</v>
      </c>
      <c r="AI346" t="s">
        <v>311</v>
      </c>
      <c r="AJ346" t="s">
        <v>361</v>
      </c>
      <c r="AK346" t="s">
        <v>584</v>
      </c>
      <c r="AL346" t="s">
        <v>1108</v>
      </c>
      <c r="AM346" t="s">
        <v>584</v>
      </c>
      <c r="AN346" t="s">
        <v>584</v>
      </c>
      <c r="AO346" t="s">
        <v>313</v>
      </c>
      <c r="AP346" t="s">
        <v>584</v>
      </c>
      <c r="AQ346" t="s">
        <v>584</v>
      </c>
      <c r="AR346" t="s">
        <v>584</v>
      </c>
      <c r="AS346" t="s">
        <v>584</v>
      </c>
      <c r="AT346">
        <v>63</v>
      </c>
      <c r="AU346" t="s">
        <v>294</v>
      </c>
      <c r="AV346" t="s">
        <v>314</v>
      </c>
      <c r="AW346">
        <v>2.2599999999999998</v>
      </c>
      <c r="AX346" t="s">
        <v>767</v>
      </c>
      <c r="AY346">
        <v>2.2599999999999998</v>
      </c>
      <c r="AZ346">
        <v>2.0159199999999999</v>
      </c>
      <c r="BA346" t="s">
        <v>584</v>
      </c>
      <c r="BB346" t="s">
        <v>584</v>
      </c>
      <c r="BC346" t="s">
        <v>584</v>
      </c>
      <c r="BD346" t="s">
        <v>33</v>
      </c>
      <c r="BE346" t="s">
        <v>23</v>
      </c>
      <c r="BF346" t="s">
        <v>23</v>
      </c>
      <c r="BG346" t="s">
        <v>23</v>
      </c>
      <c r="BH346" t="s">
        <v>23</v>
      </c>
      <c r="BI346" t="s">
        <v>23</v>
      </c>
      <c r="BJ346" t="s">
        <v>23</v>
      </c>
      <c r="BK346">
        <v>114307</v>
      </c>
      <c r="BL346" t="s">
        <v>2145</v>
      </c>
      <c r="BM346" t="s">
        <v>2146</v>
      </c>
      <c r="BN346" t="s">
        <v>2147</v>
      </c>
      <c r="BO346">
        <v>1988</v>
      </c>
      <c r="BP346" t="s">
        <v>2148</v>
      </c>
    </row>
    <row r="347" spans="1:68" x14ac:dyDescent="0.25">
      <c r="A347">
        <v>63252</v>
      </c>
      <c r="B347" t="s">
        <v>273</v>
      </c>
      <c r="C347" t="s">
        <v>1405</v>
      </c>
      <c r="D347" t="s">
        <v>584</v>
      </c>
      <c r="E347" t="s">
        <v>584</v>
      </c>
      <c r="F347">
        <v>100</v>
      </c>
      <c r="G347" t="s">
        <v>274</v>
      </c>
      <c r="H347">
        <v>28270</v>
      </c>
      <c r="I347" t="s">
        <v>584</v>
      </c>
      <c r="J347" t="s">
        <v>584</v>
      </c>
      <c r="K347" t="s">
        <v>584</v>
      </c>
      <c r="L347" t="s">
        <v>584</v>
      </c>
      <c r="M347" t="s">
        <v>1380</v>
      </c>
      <c r="N347" t="s">
        <v>1384</v>
      </c>
      <c r="O347" t="s">
        <v>1392</v>
      </c>
      <c r="P347" t="s">
        <v>2155</v>
      </c>
      <c r="Q347" t="s">
        <v>2156</v>
      </c>
      <c r="R347" t="s">
        <v>280</v>
      </c>
      <c r="S347" t="s">
        <v>2157</v>
      </c>
      <c r="T347" t="s">
        <v>594</v>
      </c>
      <c r="U347" t="s">
        <v>595</v>
      </c>
      <c r="V347" t="s">
        <v>628</v>
      </c>
      <c r="W347" t="s">
        <v>596</v>
      </c>
      <c r="X347" t="s">
        <v>1167</v>
      </c>
      <c r="Y347" t="s">
        <v>613</v>
      </c>
      <c r="Z347" t="s">
        <v>2128</v>
      </c>
      <c r="AA347">
        <v>1</v>
      </c>
      <c r="AB347" t="s">
        <v>497</v>
      </c>
      <c r="AC347">
        <v>2169293</v>
      </c>
      <c r="AD347">
        <v>2332730</v>
      </c>
      <c r="AE347" t="s">
        <v>584</v>
      </c>
      <c r="AF347" t="s">
        <v>309</v>
      </c>
      <c r="AG347" t="s">
        <v>309</v>
      </c>
      <c r="AH347" t="s">
        <v>310</v>
      </c>
      <c r="AI347" t="s">
        <v>311</v>
      </c>
      <c r="AJ347" t="s">
        <v>361</v>
      </c>
      <c r="AK347" t="s">
        <v>584</v>
      </c>
      <c r="AL347" t="s">
        <v>1108</v>
      </c>
      <c r="AM347" t="s">
        <v>584</v>
      </c>
      <c r="AN347" t="s">
        <v>584</v>
      </c>
      <c r="AO347" t="s">
        <v>313</v>
      </c>
      <c r="AP347" t="s">
        <v>584</v>
      </c>
      <c r="AQ347" t="s">
        <v>584</v>
      </c>
      <c r="AR347" t="s">
        <v>584</v>
      </c>
      <c r="AS347" t="s">
        <v>584</v>
      </c>
      <c r="AT347">
        <v>63</v>
      </c>
      <c r="AU347" t="s">
        <v>294</v>
      </c>
      <c r="AV347" t="s">
        <v>314</v>
      </c>
      <c r="AW347">
        <v>2.2599999999999998</v>
      </c>
      <c r="AX347" t="s">
        <v>767</v>
      </c>
      <c r="AY347">
        <v>2.2599999999999998</v>
      </c>
      <c r="AZ347">
        <v>2.0159199999999999</v>
      </c>
      <c r="BA347" t="s">
        <v>584</v>
      </c>
      <c r="BB347" t="s">
        <v>584</v>
      </c>
      <c r="BC347" t="s">
        <v>584</v>
      </c>
      <c r="BD347" t="s">
        <v>33</v>
      </c>
      <c r="BE347" t="s">
        <v>23</v>
      </c>
      <c r="BF347" t="s">
        <v>23</v>
      </c>
      <c r="BG347" t="s">
        <v>23</v>
      </c>
      <c r="BH347" t="s">
        <v>23</v>
      </c>
      <c r="BI347" t="s">
        <v>23</v>
      </c>
      <c r="BJ347" t="s">
        <v>23</v>
      </c>
      <c r="BK347">
        <v>114307</v>
      </c>
      <c r="BL347" t="s">
        <v>2145</v>
      </c>
      <c r="BM347" t="s">
        <v>2146</v>
      </c>
      <c r="BN347" t="s">
        <v>2147</v>
      </c>
      <c r="BO347">
        <v>1988</v>
      </c>
      <c r="BP347" t="s">
        <v>2148</v>
      </c>
    </row>
    <row r="348" spans="1:68" x14ac:dyDescent="0.25">
      <c r="A348">
        <v>63252</v>
      </c>
      <c r="B348" t="s">
        <v>273</v>
      </c>
      <c r="C348" t="s">
        <v>1405</v>
      </c>
      <c r="D348" t="s">
        <v>584</v>
      </c>
      <c r="E348" t="s">
        <v>584</v>
      </c>
      <c r="F348">
        <v>100</v>
      </c>
      <c r="G348" t="s">
        <v>274</v>
      </c>
      <c r="H348">
        <v>23569</v>
      </c>
      <c r="I348" t="s">
        <v>584</v>
      </c>
      <c r="J348" t="s">
        <v>584</v>
      </c>
      <c r="K348" t="s">
        <v>584</v>
      </c>
      <c r="L348" t="s">
        <v>584</v>
      </c>
      <c r="M348" t="s">
        <v>1380</v>
      </c>
      <c r="N348" t="s">
        <v>1384</v>
      </c>
      <c r="O348" t="s">
        <v>1392</v>
      </c>
      <c r="P348" t="s">
        <v>2158</v>
      </c>
      <c r="Q348" t="s">
        <v>2159</v>
      </c>
      <c r="R348" t="s">
        <v>280</v>
      </c>
      <c r="S348" t="s">
        <v>2160</v>
      </c>
      <c r="T348" t="s">
        <v>594</v>
      </c>
      <c r="U348" t="s">
        <v>595</v>
      </c>
      <c r="V348" t="s">
        <v>628</v>
      </c>
      <c r="W348" t="s">
        <v>596</v>
      </c>
      <c r="X348" t="s">
        <v>1167</v>
      </c>
      <c r="Y348" t="s">
        <v>613</v>
      </c>
      <c r="Z348" t="s">
        <v>2128</v>
      </c>
      <c r="AA348">
        <v>1</v>
      </c>
      <c r="AB348" t="s">
        <v>497</v>
      </c>
      <c r="AC348">
        <v>2169295</v>
      </c>
      <c r="AD348">
        <v>2332732</v>
      </c>
      <c r="AE348" t="s">
        <v>584</v>
      </c>
      <c r="AF348" t="s">
        <v>309</v>
      </c>
      <c r="AG348" t="s">
        <v>309</v>
      </c>
      <c r="AH348" t="s">
        <v>310</v>
      </c>
      <c r="AI348" t="s">
        <v>311</v>
      </c>
      <c r="AJ348" t="s">
        <v>361</v>
      </c>
      <c r="AK348" t="s">
        <v>584</v>
      </c>
      <c r="AL348" t="s">
        <v>1108</v>
      </c>
      <c r="AM348" t="s">
        <v>584</v>
      </c>
      <c r="AN348" t="s">
        <v>584</v>
      </c>
      <c r="AO348" t="s">
        <v>313</v>
      </c>
      <c r="AP348" t="s">
        <v>584</v>
      </c>
      <c r="AQ348" t="s">
        <v>584</v>
      </c>
      <c r="AR348" t="s">
        <v>584</v>
      </c>
      <c r="AS348" t="s">
        <v>584</v>
      </c>
      <c r="AT348">
        <v>63</v>
      </c>
      <c r="AU348" t="s">
        <v>294</v>
      </c>
      <c r="AV348" t="s">
        <v>314</v>
      </c>
      <c r="AW348">
        <v>2.2599999999999998</v>
      </c>
      <c r="AX348" t="s">
        <v>767</v>
      </c>
      <c r="AY348">
        <v>2.2599999999999998</v>
      </c>
      <c r="AZ348">
        <v>2.0159199999999999</v>
      </c>
      <c r="BA348" t="s">
        <v>584</v>
      </c>
      <c r="BB348" t="s">
        <v>584</v>
      </c>
      <c r="BC348" t="s">
        <v>584</v>
      </c>
      <c r="BD348" t="s">
        <v>33</v>
      </c>
      <c r="BE348" t="s">
        <v>23</v>
      </c>
      <c r="BF348" t="s">
        <v>23</v>
      </c>
      <c r="BG348" t="s">
        <v>23</v>
      </c>
      <c r="BH348" t="s">
        <v>23</v>
      </c>
      <c r="BI348" t="s">
        <v>23</v>
      </c>
      <c r="BJ348" t="s">
        <v>23</v>
      </c>
      <c r="BK348">
        <v>114307</v>
      </c>
      <c r="BL348" t="s">
        <v>2145</v>
      </c>
      <c r="BM348" t="s">
        <v>2146</v>
      </c>
      <c r="BN348" t="s">
        <v>2147</v>
      </c>
      <c r="BO348">
        <v>1988</v>
      </c>
      <c r="BP348" t="s">
        <v>2148</v>
      </c>
    </row>
    <row r="349" spans="1:68" x14ac:dyDescent="0.25">
      <c r="A349">
        <v>63252</v>
      </c>
      <c r="B349" t="s">
        <v>273</v>
      </c>
      <c r="C349" t="s">
        <v>1405</v>
      </c>
      <c r="D349" t="s">
        <v>584</v>
      </c>
      <c r="E349" t="s">
        <v>584</v>
      </c>
      <c r="F349">
        <v>100</v>
      </c>
      <c r="G349" t="s">
        <v>274</v>
      </c>
      <c r="H349">
        <v>17724</v>
      </c>
      <c r="I349" t="s">
        <v>584</v>
      </c>
      <c r="J349" t="s">
        <v>584</v>
      </c>
      <c r="K349" t="s">
        <v>584</v>
      </c>
      <c r="L349" t="s">
        <v>584</v>
      </c>
      <c r="M349" t="s">
        <v>1380</v>
      </c>
      <c r="N349" t="s">
        <v>1384</v>
      </c>
      <c r="O349" t="s">
        <v>1546</v>
      </c>
      <c r="P349" t="s">
        <v>1547</v>
      </c>
      <c r="Q349" t="s">
        <v>1548</v>
      </c>
      <c r="R349" t="s">
        <v>280</v>
      </c>
      <c r="S349" t="s">
        <v>1549</v>
      </c>
      <c r="T349" t="s">
        <v>594</v>
      </c>
      <c r="U349" t="s">
        <v>595</v>
      </c>
      <c r="V349" t="s">
        <v>628</v>
      </c>
      <c r="W349" t="s">
        <v>596</v>
      </c>
      <c r="X349" t="s">
        <v>1167</v>
      </c>
      <c r="Y349" t="s">
        <v>613</v>
      </c>
      <c r="Z349" t="s">
        <v>2128</v>
      </c>
      <c r="AA349">
        <v>1</v>
      </c>
      <c r="AB349" t="s">
        <v>497</v>
      </c>
      <c r="AC349">
        <v>2169299</v>
      </c>
      <c r="AD349">
        <v>2332736</v>
      </c>
      <c r="AE349" t="s">
        <v>584</v>
      </c>
      <c r="AF349" t="s">
        <v>309</v>
      </c>
      <c r="AG349" t="s">
        <v>309</v>
      </c>
      <c r="AH349" t="s">
        <v>310</v>
      </c>
      <c r="AI349" t="s">
        <v>311</v>
      </c>
      <c r="AJ349" t="s">
        <v>361</v>
      </c>
      <c r="AK349" t="s">
        <v>584</v>
      </c>
      <c r="AL349" t="s">
        <v>1108</v>
      </c>
      <c r="AM349" t="s">
        <v>584</v>
      </c>
      <c r="AN349" t="s">
        <v>584</v>
      </c>
      <c r="AO349" t="s">
        <v>313</v>
      </c>
      <c r="AP349" t="s">
        <v>584</v>
      </c>
      <c r="AQ349" t="s">
        <v>584</v>
      </c>
      <c r="AR349" t="s">
        <v>584</v>
      </c>
      <c r="AS349" t="s">
        <v>584</v>
      </c>
      <c r="AT349">
        <v>63</v>
      </c>
      <c r="AU349" t="s">
        <v>294</v>
      </c>
      <c r="AV349" t="s">
        <v>314</v>
      </c>
      <c r="AW349">
        <v>2.2599999999999998</v>
      </c>
      <c r="AX349" t="s">
        <v>767</v>
      </c>
      <c r="AY349">
        <v>2.2599999999999998</v>
      </c>
      <c r="AZ349">
        <v>2.0159199999999999</v>
      </c>
      <c r="BA349" t="s">
        <v>584</v>
      </c>
      <c r="BB349" t="s">
        <v>584</v>
      </c>
      <c r="BC349" t="s">
        <v>584</v>
      </c>
      <c r="BD349" t="s">
        <v>33</v>
      </c>
      <c r="BE349" t="s">
        <v>23</v>
      </c>
      <c r="BF349" t="s">
        <v>23</v>
      </c>
      <c r="BG349" t="s">
        <v>23</v>
      </c>
      <c r="BH349" t="s">
        <v>23</v>
      </c>
      <c r="BI349" t="s">
        <v>23</v>
      </c>
      <c r="BJ349" t="s">
        <v>23</v>
      </c>
      <c r="BK349">
        <v>114307</v>
      </c>
      <c r="BL349" t="s">
        <v>2145</v>
      </c>
      <c r="BM349" t="s">
        <v>2146</v>
      </c>
      <c r="BN349" t="s">
        <v>2147</v>
      </c>
      <c r="BO349">
        <v>1988</v>
      </c>
      <c r="BP349" t="s">
        <v>2148</v>
      </c>
    </row>
    <row r="350" spans="1:68" x14ac:dyDescent="0.25">
      <c r="A350">
        <v>63252</v>
      </c>
      <c r="B350" t="s">
        <v>273</v>
      </c>
      <c r="C350" t="s">
        <v>1405</v>
      </c>
      <c r="D350" t="s">
        <v>584</v>
      </c>
      <c r="E350" t="s">
        <v>584</v>
      </c>
      <c r="F350">
        <v>100</v>
      </c>
      <c r="G350" t="s">
        <v>274</v>
      </c>
      <c r="H350">
        <v>1118</v>
      </c>
      <c r="I350" t="s">
        <v>584</v>
      </c>
      <c r="J350" t="s">
        <v>584</v>
      </c>
      <c r="K350" t="s">
        <v>584</v>
      </c>
      <c r="L350" t="s">
        <v>584</v>
      </c>
      <c r="M350" t="s">
        <v>1380</v>
      </c>
      <c r="N350" t="s">
        <v>1384</v>
      </c>
      <c r="O350" t="s">
        <v>1390</v>
      </c>
      <c r="P350" t="s">
        <v>584</v>
      </c>
      <c r="Q350" t="s">
        <v>584</v>
      </c>
      <c r="R350" t="s">
        <v>1390</v>
      </c>
      <c r="S350" t="s">
        <v>1391</v>
      </c>
      <c r="T350" t="s">
        <v>594</v>
      </c>
      <c r="U350" t="s">
        <v>595</v>
      </c>
      <c r="V350" t="s">
        <v>628</v>
      </c>
      <c r="W350" t="s">
        <v>596</v>
      </c>
      <c r="X350" t="s">
        <v>1167</v>
      </c>
      <c r="Y350" t="s">
        <v>613</v>
      </c>
      <c r="Z350" t="s">
        <v>2128</v>
      </c>
      <c r="AA350">
        <v>1</v>
      </c>
      <c r="AB350" t="s">
        <v>497</v>
      </c>
      <c r="AC350">
        <v>2169300</v>
      </c>
      <c r="AD350">
        <v>2332737</v>
      </c>
      <c r="AE350" t="s">
        <v>584</v>
      </c>
      <c r="AF350" t="s">
        <v>309</v>
      </c>
      <c r="AG350" t="s">
        <v>309</v>
      </c>
      <c r="AH350" t="s">
        <v>310</v>
      </c>
      <c r="AI350" t="s">
        <v>311</v>
      </c>
      <c r="AJ350" t="s">
        <v>361</v>
      </c>
      <c r="AK350" t="s">
        <v>584</v>
      </c>
      <c r="AL350" t="s">
        <v>1108</v>
      </c>
      <c r="AM350" t="s">
        <v>584</v>
      </c>
      <c r="AN350" t="s">
        <v>584</v>
      </c>
      <c r="AO350" t="s">
        <v>313</v>
      </c>
      <c r="AP350" t="s">
        <v>584</v>
      </c>
      <c r="AQ350" t="s">
        <v>584</v>
      </c>
      <c r="AR350" t="s">
        <v>584</v>
      </c>
      <c r="AS350" t="s">
        <v>584</v>
      </c>
      <c r="AT350">
        <v>63</v>
      </c>
      <c r="AU350" t="s">
        <v>294</v>
      </c>
      <c r="AV350" t="s">
        <v>314</v>
      </c>
      <c r="AW350">
        <v>2.2599999999999998</v>
      </c>
      <c r="AX350" t="s">
        <v>767</v>
      </c>
      <c r="AY350">
        <v>2.2599999999999998</v>
      </c>
      <c r="AZ350">
        <v>2.0159199999999999</v>
      </c>
      <c r="BA350" t="s">
        <v>584</v>
      </c>
      <c r="BB350" t="s">
        <v>584</v>
      </c>
      <c r="BC350" t="s">
        <v>584</v>
      </c>
      <c r="BD350" t="s">
        <v>33</v>
      </c>
      <c r="BE350" t="s">
        <v>23</v>
      </c>
      <c r="BF350" t="s">
        <v>23</v>
      </c>
      <c r="BG350" t="s">
        <v>23</v>
      </c>
      <c r="BH350" t="s">
        <v>23</v>
      </c>
      <c r="BI350" t="s">
        <v>23</v>
      </c>
      <c r="BJ350" t="s">
        <v>23</v>
      </c>
      <c r="BK350">
        <v>114307</v>
      </c>
      <c r="BL350" t="s">
        <v>2145</v>
      </c>
      <c r="BM350" t="s">
        <v>2146</v>
      </c>
      <c r="BN350" t="s">
        <v>2147</v>
      </c>
      <c r="BO350">
        <v>1988</v>
      </c>
      <c r="BP350" t="s">
        <v>2148</v>
      </c>
    </row>
    <row r="351" spans="1:68" x14ac:dyDescent="0.25">
      <c r="A351">
        <v>63252</v>
      </c>
      <c r="B351" t="s">
        <v>273</v>
      </c>
      <c r="C351" t="s">
        <v>1405</v>
      </c>
      <c r="D351" t="s">
        <v>584</v>
      </c>
      <c r="E351" t="s">
        <v>584</v>
      </c>
      <c r="F351">
        <v>100</v>
      </c>
      <c r="G351" t="s">
        <v>274</v>
      </c>
      <c r="H351">
        <v>10265</v>
      </c>
      <c r="I351" t="s">
        <v>584</v>
      </c>
      <c r="J351" t="s">
        <v>584</v>
      </c>
      <c r="K351" t="s">
        <v>584</v>
      </c>
      <c r="L351" t="s">
        <v>584</v>
      </c>
      <c r="M351" t="s">
        <v>1380</v>
      </c>
      <c r="N351" t="s">
        <v>1384</v>
      </c>
      <c r="O351" t="s">
        <v>1514</v>
      </c>
      <c r="P351" t="s">
        <v>1741</v>
      </c>
      <c r="Q351" t="s">
        <v>584</v>
      </c>
      <c r="R351" t="s">
        <v>1741</v>
      </c>
      <c r="S351" t="s">
        <v>2042</v>
      </c>
      <c r="T351" t="s">
        <v>594</v>
      </c>
      <c r="U351" t="s">
        <v>595</v>
      </c>
      <c r="V351" t="s">
        <v>628</v>
      </c>
      <c r="W351" t="s">
        <v>596</v>
      </c>
      <c r="X351" t="s">
        <v>1167</v>
      </c>
      <c r="Y351" t="s">
        <v>613</v>
      </c>
      <c r="Z351" t="s">
        <v>2128</v>
      </c>
      <c r="AA351">
        <v>1</v>
      </c>
      <c r="AB351" t="s">
        <v>497</v>
      </c>
      <c r="AC351">
        <v>2169301</v>
      </c>
      <c r="AD351">
        <v>2332738</v>
      </c>
      <c r="AE351" t="s">
        <v>584</v>
      </c>
      <c r="AF351" t="s">
        <v>309</v>
      </c>
      <c r="AG351" t="s">
        <v>309</v>
      </c>
      <c r="AH351" t="s">
        <v>310</v>
      </c>
      <c r="AI351" t="s">
        <v>311</v>
      </c>
      <c r="AJ351" t="s">
        <v>361</v>
      </c>
      <c r="AK351" t="s">
        <v>584</v>
      </c>
      <c r="AL351" t="s">
        <v>1108</v>
      </c>
      <c r="AM351" t="s">
        <v>584</v>
      </c>
      <c r="AN351" t="s">
        <v>584</v>
      </c>
      <c r="AO351" t="s">
        <v>313</v>
      </c>
      <c r="AP351" t="s">
        <v>584</v>
      </c>
      <c r="AQ351" t="s">
        <v>584</v>
      </c>
      <c r="AR351" t="s">
        <v>584</v>
      </c>
      <c r="AS351" t="s">
        <v>584</v>
      </c>
      <c r="AT351">
        <v>63</v>
      </c>
      <c r="AU351" t="s">
        <v>294</v>
      </c>
      <c r="AV351" t="s">
        <v>314</v>
      </c>
      <c r="AW351">
        <v>2.2599999999999998</v>
      </c>
      <c r="AX351" t="s">
        <v>767</v>
      </c>
      <c r="AY351">
        <v>2.2599999999999998</v>
      </c>
      <c r="AZ351">
        <v>2.0159199999999999</v>
      </c>
      <c r="BA351" t="s">
        <v>584</v>
      </c>
      <c r="BB351" t="s">
        <v>584</v>
      </c>
      <c r="BC351" t="s">
        <v>584</v>
      </c>
      <c r="BD351" t="s">
        <v>33</v>
      </c>
      <c r="BE351" t="s">
        <v>23</v>
      </c>
      <c r="BF351" t="s">
        <v>23</v>
      </c>
      <c r="BG351" t="s">
        <v>23</v>
      </c>
      <c r="BH351" t="s">
        <v>23</v>
      </c>
      <c r="BI351" t="s">
        <v>23</v>
      </c>
      <c r="BJ351" t="s">
        <v>23</v>
      </c>
      <c r="BK351">
        <v>114307</v>
      </c>
      <c r="BL351" t="s">
        <v>2145</v>
      </c>
      <c r="BM351" t="s">
        <v>2146</v>
      </c>
      <c r="BN351" t="s">
        <v>2147</v>
      </c>
      <c r="BO351">
        <v>1988</v>
      </c>
      <c r="BP351" t="s">
        <v>2148</v>
      </c>
    </row>
    <row r="352" spans="1:68" x14ac:dyDescent="0.25">
      <c r="A352">
        <v>63252</v>
      </c>
      <c r="B352" t="s">
        <v>273</v>
      </c>
      <c r="C352" t="s">
        <v>1405</v>
      </c>
      <c r="D352" t="s">
        <v>584</v>
      </c>
      <c r="E352" t="s">
        <v>584</v>
      </c>
      <c r="F352">
        <v>100</v>
      </c>
      <c r="G352" t="s">
        <v>274</v>
      </c>
      <c r="H352">
        <v>28266</v>
      </c>
      <c r="I352" t="s">
        <v>584</v>
      </c>
      <c r="J352" t="s">
        <v>584</v>
      </c>
      <c r="K352" t="s">
        <v>584</v>
      </c>
      <c r="L352" t="s">
        <v>584</v>
      </c>
      <c r="M352" t="s">
        <v>1380</v>
      </c>
      <c r="N352" t="s">
        <v>1384</v>
      </c>
      <c r="O352" t="s">
        <v>1514</v>
      </c>
      <c r="P352" t="s">
        <v>1526</v>
      </c>
      <c r="Q352" t="s">
        <v>2149</v>
      </c>
      <c r="R352" t="s">
        <v>2150</v>
      </c>
      <c r="S352" t="s">
        <v>2151</v>
      </c>
      <c r="T352" t="s">
        <v>594</v>
      </c>
      <c r="U352" t="s">
        <v>595</v>
      </c>
      <c r="V352" t="s">
        <v>628</v>
      </c>
      <c r="W352" t="s">
        <v>596</v>
      </c>
      <c r="X352" t="s">
        <v>1167</v>
      </c>
      <c r="Y352" t="s">
        <v>613</v>
      </c>
      <c r="Z352" t="s">
        <v>2128</v>
      </c>
      <c r="AA352">
        <v>1</v>
      </c>
      <c r="AB352" t="s">
        <v>497</v>
      </c>
      <c r="AC352">
        <v>2169305</v>
      </c>
      <c r="AD352">
        <v>2332743</v>
      </c>
      <c r="AE352" t="s">
        <v>584</v>
      </c>
      <c r="AF352" t="s">
        <v>309</v>
      </c>
      <c r="AG352" t="s">
        <v>309</v>
      </c>
      <c r="AH352" t="s">
        <v>310</v>
      </c>
      <c r="AI352" t="s">
        <v>311</v>
      </c>
      <c r="AJ352" t="s">
        <v>362</v>
      </c>
      <c r="AK352" t="s">
        <v>584</v>
      </c>
      <c r="AL352" t="s">
        <v>1108</v>
      </c>
      <c r="AM352" t="s">
        <v>584</v>
      </c>
      <c r="AN352" t="s">
        <v>584</v>
      </c>
      <c r="AO352" t="s">
        <v>313</v>
      </c>
      <c r="AP352" t="s">
        <v>584</v>
      </c>
      <c r="AQ352" t="s">
        <v>584</v>
      </c>
      <c r="AR352" t="s">
        <v>584</v>
      </c>
      <c r="AS352" t="s">
        <v>584</v>
      </c>
      <c r="AT352">
        <v>7</v>
      </c>
      <c r="AU352" t="s">
        <v>294</v>
      </c>
      <c r="AV352" t="s">
        <v>314</v>
      </c>
      <c r="AW352">
        <v>2.2599999999999998</v>
      </c>
      <c r="AX352" t="s">
        <v>767</v>
      </c>
      <c r="AY352">
        <v>2.2599999999999998</v>
      </c>
      <c r="AZ352">
        <v>2.0159199999999999</v>
      </c>
      <c r="BA352" t="s">
        <v>584</v>
      </c>
      <c r="BB352" t="s">
        <v>584</v>
      </c>
      <c r="BC352" t="s">
        <v>584</v>
      </c>
      <c r="BD352" t="s">
        <v>33</v>
      </c>
      <c r="BE352" t="s">
        <v>23</v>
      </c>
      <c r="BF352" t="s">
        <v>23</v>
      </c>
      <c r="BG352" t="s">
        <v>23</v>
      </c>
      <c r="BH352" t="s">
        <v>23</v>
      </c>
      <c r="BI352" t="s">
        <v>23</v>
      </c>
      <c r="BJ352" t="s">
        <v>23</v>
      </c>
      <c r="BK352">
        <v>114307</v>
      </c>
      <c r="BL352" t="s">
        <v>2145</v>
      </c>
      <c r="BM352" t="s">
        <v>2146</v>
      </c>
      <c r="BN352" t="s">
        <v>2147</v>
      </c>
      <c r="BO352">
        <v>1988</v>
      </c>
      <c r="BP352" t="s">
        <v>2161</v>
      </c>
    </row>
    <row r="353" spans="1:68" x14ac:dyDescent="0.25">
      <c r="A353">
        <v>63252</v>
      </c>
      <c r="B353" t="s">
        <v>273</v>
      </c>
      <c r="C353" t="s">
        <v>1405</v>
      </c>
      <c r="D353" t="s">
        <v>584</v>
      </c>
      <c r="E353" t="s">
        <v>584</v>
      </c>
      <c r="F353">
        <v>100</v>
      </c>
      <c r="G353" t="s">
        <v>274</v>
      </c>
      <c r="H353">
        <v>16615</v>
      </c>
      <c r="I353" t="s">
        <v>584</v>
      </c>
      <c r="J353" t="s">
        <v>584</v>
      </c>
      <c r="K353" t="s">
        <v>584</v>
      </c>
      <c r="L353" t="s">
        <v>584</v>
      </c>
      <c r="M353" t="s">
        <v>1380</v>
      </c>
      <c r="N353" t="s">
        <v>1384</v>
      </c>
      <c r="O353" t="s">
        <v>1392</v>
      </c>
      <c r="P353" t="s">
        <v>1482</v>
      </c>
      <c r="Q353" t="s">
        <v>1931</v>
      </c>
      <c r="R353" t="s">
        <v>280</v>
      </c>
      <c r="S353" t="s">
        <v>2007</v>
      </c>
      <c r="T353" t="s">
        <v>594</v>
      </c>
      <c r="U353" t="s">
        <v>595</v>
      </c>
      <c r="V353" t="s">
        <v>628</v>
      </c>
      <c r="W353" t="s">
        <v>596</v>
      </c>
      <c r="X353" t="s">
        <v>1167</v>
      </c>
      <c r="Y353" t="s">
        <v>613</v>
      </c>
      <c r="Z353" t="s">
        <v>2128</v>
      </c>
      <c r="AA353">
        <v>1</v>
      </c>
      <c r="AB353" t="s">
        <v>497</v>
      </c>
      <c r="AC353">
        <v>2169306</v>
      </c>
      <c r="AD353">
        <v>2332744</v>
      </c>
      <c r="AE353" t="s">
        <v>584</v>
      </c>
      <c r="AF353" t="s">
        <v>309</v>
      </c>
      <c r="AG353" t="s">
        <v>309</v>
      </c>
      <c r="AH353" t="s">
        <v>310</v>
      </c>
      <c r="AI353" t="s">
        <v>311</v>
      </c>
      <c r="AJ353" t="s">
        <v>361</v>
      </c>
      <c r="AK353" t="s">
        <v>584</v>
      </c>
      <c r="AL353" t="s">
        <v>1108</v>
      </c>
      <c r="AM353" t="s">
        <v>584</v>
      </c>
      <c r="AN353" t="s">
        <v>584</v>
      </c>
      <c r="AO353" t="s">
        <v>313</v>
      </c>
      <c r="AP353" t="s">
        <v>584</v>
      </c>
      <c r="AQ353" t="s">
        <v>584</v>
      </c>
      <c r="AR353" t="s">
        <v>584</v>
      </c>
      <c r="AS353" t="s">
        <v>584</v>
      </c>
      <c r="AT353">
        <v>64</v>
      </c>
      <c r="AU353" t="s">
        <v>294</v>
      </c>
      <c r="AV353" t="s">
        <v>314</v>
      </c>
      <c r="AW353">
        <v>2.2599999999999998</v>
      </c>
      <c r="AX353" t="s">
        <v>767</v>
      </c>
      <c r="AY353">
        <v>2.2599999999999998</v>
      </c>
      <c r="AZ353">
        <v>2.0159199999999999</v>
      </c>
      <c r="BA353" t="s">
        <v>584</v>
      </c>
      <c r="BB353" t="s">
        <v>584</v>
      </c>
      <c r="BC353" t="s">
        <v>584</v>
      </c>
      <c r="BD353" t="s">
        <v>33</v>
      </c>
      <c r="BE353" t="s">
        <v>23</v>
      </c>
      <c r="BF353" t="s">
        <v>23</v>
      </c>
      <c r="BG353" t="s">
        <v>23</v>
      </c>
      <c r="BH353" t="s">
        <v>23</v>
      </c>
      <c r="BI353" t="s">
        <v>23</v>
      </c>
      <c r="BJ353" t="s">
        <v>23</v>
      </c>
      <c r="BK353">
        <v>114307</v>
      </c>
      <c r="BL353" t="s">
        <v>2145</v>
      </c>
      <c r="BM353" t="s">
        <v>2146</v>
      </c>
      <c r="BN353" t="s">
        <v>2147</v>
      </c>
      <c r="BO353">
        <v>1988</v>
      </c>
      <c r="BP353" t="s">
        <v>2161</v>
      </c>
    </row>
    <row r="354" spans="1:68" x14ac:dyDescent="0.25">
      <c r="A354">
        <v>63252</v>
      </c>
      <c r="B354" t="s">
        <v>273</v>
      </c>
      <c r="C354" t="s">
        <v>1405</v>
      </c>
      <c r="D354" t="s">
        <v>584</v>
      </c>
      <c r="E354" t="s">
        <v>584</v>
      </c>
      <c r="F354">
        <v>100</v>
      </c>
      <c r="G354" t="s">
        <v>274</v>
      </c>
      <c r="H354">
        <v>5204</v>
      </c>
      <c r="I354" t="s">
        <v>584</v>
      </c>
      <c r="J354" t="s">
        <v>584</v>
      </c>
      <c r="K354" t="s">
        <v>584</v>
      </c>
      <c r="L354" t="s">
        <v>584</v>
      </c>
      <c r="M354" t="s">
        <v>1380</v>
      </c>
      <c r="N354" t="s">
        <v>1384</v>
      </c>
      <c r="O354" t="s">
        <v>1392</v>
      </c>
      <c r="P354" t="s">
        <v>1868</v>
      </c>
      <c r="Q354" t="s">
        <v>2162</v>
      </c>
      <c r="R354" t="s">
        <v>2163</v>
      </c>
      <c r="S354" t="s">
        <v>2164</v>
      </c>
      <c r="T354" t="s">
        <v>594</v>
      </c>
      <c r="U354" t="s">
        <v>595</v>
      </c>
      <c r="V354" t="s">
        <v>628</v>
      </c>
      <c r="W354" t="s">
        <v>596</v>
      </c>
      <c r="X354" t="s">
        <v>1167</v>
      </c>
      <c r="Y354" t="s">
        <v>613</v>
      </c>
      <c r="Z354" t="s">
        <v>2128</v>
      </c>
      <c r="AA354">
        <v>1</v>
      </c>
      <c r="AB354" t="s">
        <v>497</v>
      </c>
      <c r="AC354">
        <v>2169312</v>
      </c>
      <c r="AD354">
        <v>2332750</v>
      </c>
      <c r="AE354" t="s">
        <v>584</v>
      </c>
      <c r="AF354" t="s">
        <v>309</v>
      </c>
      <c r="AG354" t="s">
        <v>309</v>
      </c>
      <c r="AH354" t="s">
        <v>310</v>
      </c>
      <c r="AI354" t="s">
        <v>311</v>
      </c>
      <c r="AJ354" t="s">
        <v>361</v>
      </c>
      <c r="AK354" t="s">
        <v>584</v>
      </c>
      <c r="AL354" t="s">
        <v>1108</v>
      </c>
      <c r="AM354" t="s">
        <v>584</v>
      </c>
      <c r="AN354" t="s">
        <v>584</v>
      </c>
      <c r="AO354" t="s">
        <v>313</v>
      </c>
      <c r="AP354" t="s">
        <v>584</v>
      </c>
      <c r="AQ354" t="s">
        <v>584</v>
      </c>
      <c r="AR354" t="s">
        <v>584</v>
      </c>
      <c r="AS354" t="s">
        <v>584</v>
      </c>
      <c r="AT354">
        <v>64</v>
      </c>
      <c r="AU354" t="s">
        <v>294</v>
      </c>
      <c r="AV354" t="s">
        <v>314</v>
      </c>
      <c r="AW354">
        <v>2.2599999999999998</v>
      </c>
      <c r="AX354" t="s">
        <v>767</v>
      </c>
      <c r="AY354">
        <v>2.2599999999999998</v>
      </c>
      <c r="AZ354">
        <v>2.0159199999999999</v>
      </c>
      <c r="BA354" t="s">
        <v>584</v>
      </c>
      <c r="BB354" t="s">
        <v>584</v>
      </c>
      <c r="BC354" t="s">
        <v>584</v>
      </c>
      <c r="BD354" t="s">
        <v>33</v>
      </c>
      <c r="BE354" t="s">
        <v>23</v>
      </c>
      <c r="BF354" t="s">
        <v>23</v>
      </c>
      <c r="BG354" t="s">
        <v>23</v>
      </c>
      <c r="BH354" t="s">
        <v>23</v>
      </c>
      <c r="BI354" t="s">
        <v>23</v>
      </c>
      <c r="BJ354" t="s">
        <v>23</v>
      </c>
      <c r="BK354">
        <v>114307</v>
      </c>
      <c r="BL354" t="s">
        <v>2145</v>
      </c>
      <c r="BM354" t="s">
        <v>2146</v>
      </c>
      <c r="BN354" t="s">
        <v>2147</v>
      </c>
      <c r="BO354">
        <v>1988</v>
      </c>
      <c r="BP354" t="s">
        <v>2161</v>
      </c>
    </row>
    <row r="355" spans="1:68" x14ac:dyDescent="0.25">
      <c r="A355">
        <v>63252</v>
      </c>
      <c r="B355" t="s">
        <v>273</v>
      </c>
      <c r="C355" t="s">
        <v>1405</v>
      </c>
      <c r="D355" t="s">
        <v>584</v>
      </c>
      <c r="E355" t="s">
        <v>584</v>
      </c>
      <c r="F355">
        <v>100</v>
      </c>
      <c r="G355" t="s">
        <v>274</v>
      </c>
      <c r="H355">
        <v>1118</v>
      </c>
      <c r="I355" t="s">
        <v>584</v>
      </c>
      <c r="J355" t="s">
        <v>584</v>
      </c>
      <c r="K355" t="s">
        <v>584</v>
      </c>
      <c r="L355" t="s">
        <v>584</v>
      </c>
      <c r="M355" t="s">
        <v>1380</v>
      </c>
      <c r="N355" t="s">
        <v>1384</v>
      </c>
      <c r="O355" t="s">
        <v>1390</v>
      </c>
      <c r="P355" t="s">
        <v>584</v>
      </c>
      <c r="Q355" t="s">
        <v>584</v>
      </c>
      <c r="R355" t="s">
        <v>1390</v>
      </c>
      <c r="S355" t="s">
        <v>1391</v>
      </c>
      <c r="T355" t="s">
        <v>594</v>
      </c>
      <c r="U355" t="s">
        <v>595</v>
      </c>
      <c r="V355" t="s">
        <v>628</v>
      </c>
      <c r="W355" t="s">
        <v>596</v>
      </c>
      <c r="X355" t="s">
        <v>1167</v>
      </c>
      <c r="Y355" t="s">
        <v>613</v>
      </c>
      <c r="Z355" t="s">
        <v>2128</v>
      </c>
      <c r="AA355">
        <v>1</v>
      </c>
      <c r="AB355" t="s">
        <v>497</v>
      </c>
      <c r="AC355">
        <v>2169318</v>
      </c>
      <c r="AD355">
        <v>2332757</v>
      </c>
      <c r="AE355" t="s">
        <v>584</v>
      </c>
      <c r="AF355" t="s">
        <v>309</v>
      </c>
      <c r="AG355" t="s">
        <v>309</v>
      </c>
      <c r="AH355" t="s">
        <v>310</v>
      </c>
      <c r="AI355" t="s">
        <v>311</v>
      </c>
      <c r="AJ355" t="s">
        <v>361</v>
      </c>
      <c r="AK355" t="s">
        <v>584</v>
      </c>
      <c r="AL355" t="s">
        <v>1108</v>
      </c>
      <c r="AM355" t="s">
        <v>584</v>
      </c>
      <c r="AN355" t="s">
        <v>584</v>
      </c>
      <c r="AO355" t="s">
        <v>313</v>
      </c>
      <c r="AP355" t="s">
        <v>584</v>
      </c>
      <c r="AQ355" t="s">
        <v>584</v>
      </c>
      <c r="AR355" t="s">
        <v>584</v>
      </c>
      <c r="AS355" t="s">
        <v>584</v>
      </c>
      <c r="AT355">
        <v>64</v>
      </c>
      <c r="AU355" t="s">
        <v>294</v>
      </c>
      <c r="AV355" t="s">
        <v>314</v>
      </c>
      <c r="AW355">
        <v>2.2599999999999998</v>
      </c>
      <c r="AX355" t="s">
        <v>767</v>
      </c>
      <c r="AY355">
        <v>2.2599999999999998</v>
      </c>
      <c r="AZ355">
        <v>2.0159199999999999</v>
      </c>
      <c r="BA355" t="s">
        <v>584</v>
      </c>
      <c r="BB355" t="s">
        <v>584</v>
      </c>
      <c r="BC355" t="s">
        <v>584</v>
      </c>
      <c r="BD355" t="s">
        <v>33</v>
      </c>
      <c r="BE355" t="s">
        <v>23</v>
      </c>
      <c r="BF355" t="s">
        <v>23</v>
      </c>
      <c r="BG355" t="s">
        <v>23</v>
      </c>
      <c r="BH355" t="s">
        <v>23</v>
      </c>
      <c r="BI355" t="s">
        <v>23</v>
      </c>
      <c r="BJ355" t="s">
        <v>23</v>
      </c>
      <c r="BK355">
        <v>114307</v>
      </c>
      <c r="BL355" t="s">
        <v>2145</v>
      </c>
      <c r="BM355" t="s">
        <v>2146</v>
      </c>
      <c r="BN355" t="s">
        <v>2147</v>
      </c>
      <c r="BO355">
        <v>1988</v>
      </c>
      <c r="BP355" t="s">
        <v>2161</v>
      </c>
    </row>
    <row r="356" spans="1:68" x14ac:dyDescent="0.25">
      <c r="A356">
        <v>63252</v>
      </c>
      <c r="B356" t="s">
        <v>273</v>
      </c>
      <c r="C356" t="s">
        <v>1405</v>
      </c>
      <c r="D356" t="s">
        <v>584</v>
      </c>
      <c r="E356" t="s">
        <v>584</v>
      </c>
      <c r="F356">
        <v>100</v>
      </c>
      <c r="G356" t="s">
        <v>274</v>
      </c>
      <c r="H356">
        <v>10463</v>
      </c>
      <c r="I356" t="s">
        <v>584</v>
      </c>
      <c r="J356" t="s">
        <v>584</v>
      </c>
      <c r="K356" t="s">
        <v>584</v>
      </c>
      <c r="L356" t="s">
        <v>584</v>
      </c>
      <c r="M356" t="s">
        <v>1380</v>
      </c>
      <c r="N356" t="s">
        <v>1384</v>
      </c>
      <c r="O356" t="s">
        <v>1388</v>
      </c>
      <c r="P356" t="s">
        <v>1669</v>
      </c>
      <c r="Q356" t="s">
        <v>584</v>
      </c>
      <c r="R356" t="s">
        <v>1669</v>
      </c>
      <c r="S356" t="s">
        <v>2165</v>
      </c>
      <c r="T356" t="s">
        <v>594</v>
      </c>
      <c r="U356" t="s">
        <v>595</v>
      </c>
      <c r="V356" t="s">
        <v>628</v>
      </c>
      <c r="W356" t="s">
        <v>596</v>
      </c>
      <c r="X356" t="s">
        <v>1167</v>
      </c>
      <c r="Y356" t="s">
        <v>613</v>
      </c>
      <c r="Z356" t="s">
        <v>2128</v>
      </c>
      <c r="AA356">
        <v>1</v>
      </c>
      <c r="AB356" t="s">
        <v>497</v>
      </c>
      <c r="AC356">
        <v>2169297</v>
      </c>
      <c r="AD356">
        <v>2332734</v>
      </c>
      <c r="AE356" t="s">
        <v>584</v>
      </c>
      <c r="AF356" t="s">
        <v>309</v>
      </c>
      <c r="AG356" t="s">
        <v>309</v>
      </c>
      <c r="AH356" t="s">
        <v>310</v>
      </c>
      <c r="AI356" t="s">
        <v>311</v>
      </c>
      <c r="AJ356" t="s">
        <v>361</v>
      </c>
      <c r="AK356" t="s">
        <v>584</v>
      </c>
      <c r="AL356" t="s">
        <v>1108</v>
      </c>
      <c r="AM356" t="s">
        <v>584</v>
      </c>
      <c r="AN356" t="s">
        <v>584</v>
      </c>
      <c r="AO356" t="s">
        <v>313</v>
      </c>
      <c r="AP356" t="s">
        <v>584</v>
      </c>
      <c r="AQ356" t="s">
        <v>584</v>
      </c>
      <c r="AR356" t="s">
        <v>584</v>
      </c>
      <c r="AS356" t="s">
        <v>584</v>
      </c>
      <c r="AT356">
        <v>63</v>
      </c>
      <c r="AU356" t="s">
        <v>294</v>
      </c>
      <c r="AV356" t="s">
        <v>314</v>
      </c>
      <c r="AW356">
        <v>2.2599999999999998</v>
      </c>
      <c r="AX356" t="s">
        <v>767</v>
      </c>
      <c r="AY356">
        <v>2.2599999999999998</v>
      </c>
      <c r="AZ356">
        <v>2.0159199999999999</v>
      </c>
      <c r="BA356" t="s">
        <v>584</v>
      </c>
      <c r="BB356" t="s">
        <v>584</v>
      </c>
      <c r="BC356" t="s">
        <v>584</v>
      </c>
      <c r="BD356" t="s">
        <v>33</v>
      </c>
      <c r="BE356" t="s">
        <v>23</v>
      </c>
      <c r="BF356" t="s">
        <v>23</v>
      </c>
      <c r="BG356" t="s">
        <v>23</v>
      </c>
      <c r="BH356" t="s">
        <v>23</v>
      </c>
      <c r="BI356" t="s">
        <v>23</v>
      </c>
      <c r="BJ356" t="s">
        <v>23</v>
      </c>
      <c r="BK356">
        <v>114307</v>
      </c>
      <c r="BL356" t="s">
        <v>2145</v>
      </c>
      <c r="BM356" t="s">
        <v>2146</v>
      </c>
      <c r="BN356" t="s">
        <v>2147</v>
      </c>
      <c r="BO356">
        <v>1988</v>
      </c>
      <c r="BP356" t="s">
        <v>2148</v>
      </c>
    </row>
    <row r="357" spans="1:68" x14ac:dyDescent="0.25">
      <c r="A357">
        <v>63252</v>
      </c>
      <c r="B357" t="s">
        <v>273</v>
      </c>
      <c r="C357" t="s">
        <v>1405</v>
      </c>
      <c r="D357" t="s">
        <v>584</v>
      </c>
      <c r="E357" t="s">
        <v>584</v>
      </c>
      <c r="F357">
        <v>100</v>
      </c>
      <c r="G357" t="s">
        <v>274</v>
      </c>
      <c r="H357">
        <v>18837</v>
      </c>
      <c r="I357" t="s">
        <v>584</v>
      </c>
      <c r="J357" t="s">
        <v>584</v>
      </c>
      <c r="K357" t="s">
        <v>584</v>
      </c>
      <c r="L357" t="s">
        <v>584</v>
      </c>
      <c r="M357" t="s">
        <v>1380</v>
      </c>
      <c r="N357" t="s">
        <v>1384</v>
      </c>
      <c r="O357" t="s">
        <v>1388</v>
      </c>
      <c r="P357" t="s">
        <v>2166</v>
      </c>
      <c r="Q357" t="s">
        <v>584</v>
      </c>
      <c r="R357" t="s">
        <v>2166</v>
      </c>
      <c r="S357" t="s">
        <v>2167</v>
      </c>
      <c r="T357" t="s">
        <v>594</v>
      </c>
      <c r="U357" t="s">
        <v>595</v>
      </c>
      <c r="V357" t="s">
        <v>628</v>
      </c>
      <c r="W357" t="s">
        <v>596</v>
      </c>
      <c r="X357" t="s">
        <v>1167</v>
      </c>
      <c r="Y357" t="s">
        <v>613</v>
      </c>
      <c r="Z357" t="s">
        <v>2128</v>
      </c>
      <c r="AA357">
        <v>1</v>
      </c>
      <c r="AB357" t="s">
        <v>497</v>
      </c>
      <c r="AC357">
        <v>2169298</v>
      </c>
      <c r="AD357">
        <v>2332735</v>
      </c>
      <c r="AE357" t="s">
        <v>584</v>
      </c>
      <c r="AF357" t="s">
        <v>309</v>
      </c>
      <c r="AG357" t="s">
        <v>309</v>
      </c>
      <c r="AH357" t="s">
        <v>310</v>
      </c>
      <c r="AI357" t="s">
        <v>311</v>
      </c>
      <c r="AJ357" t="s">
        <v>361</v>
      </c>
      <c r="AK357" t="s">
        <v>584</v>
      </c>
      <c r="AL357" t="s">
        <v>1108</v>
      </c>
      <c r="AM357" t="s">
        <v>584</v>
      </c>
      <c r="AN357" t="s">
        <v>584</v>
      </c>
      <c r="AO357" t="s">
        <v>313</v>
      </c>
      <c r="AP357" t="s">
        <v>584</v>
      </c>
      <c r="AQ357" t="s">
        <v>584</v>
      </c>
      <c r="AR357" t="s">
        <v>584</v>
      </c>
      <c r="AS357" t="s">
        <v>584</v>
      </c>
      <c r="AT357">
        <v>63</v>
      </c>
      <c r="AU357" t="s">
        <v>294</v>
      </c>
      <c r="AV357" t="s">
        <v>314</v>
      </c>
      <c r="AW357">
        <v>2.2599999999999998</v>
      </c>
      <c r="AX357" t="s">
        <v>767</v>
      </c>
      <c r="AY357">
        <v>2.2599999999999998</v>
      </c>
      <c r="AZ357">
        <v>2.0159199999999999</v>
      </c>
      <c r="BA357" t="s">
        <v>584</v>
      </c>
      <c r="BB357" t="s">
        <v>584</v>
      </c>
      <c r="BC357" t="s">
        <v>584</v>
      </c>
      <c r="BD357" t="s">
        <v>33</v>
      </c>
      <c r="BE357" t="s">
        <v>23</v>
      </c>
      <c r="BF357" t="s">
        <v>23</v>
      </c>
      <c r="BG357" t="s">
        <v>23</v>
      </c>
      <c r="BH357" t="s">
        <v>23</v>
      </c>
      <c r="BI357" t="s">
        <v>23</v>
      </c>
      <c r="BJ357" t="s">
        <v>23</v>
      </c>
      <c r="BK357">
        <v>114307</v>
      </c>
      <c r="BL357" t="s">
        <v>2145</v>
      </c>
      <c r="BM357" t="s">
        <v>2146</v>
      </c>
      <c r="BN357" t="s">
        <v>2147</v>
      </c>
      <c r="BO357">
        <v>1988</v>
      </c>
      <c r="BP357" t="s">
        <v>2148</v>
      </c>
    </row>
    <row r="358" spans="1:68" x14ac:dyDescent="0.25">
      <c r="A358">
        <v>63252</v>
      </c>
      <c r="B358" t="s">
        <v>273</v>
      </c>
      <c r="C358" t="s">
        <v>1405</v>
      </c>
      <c r="D358" t="s">
        <v>584</v>
      </c>
      <c r="E358" t="s">
        <v>584</v>
      </c>
      <c r="F358">
        <v>100</v>
      </c>
      <c r="G358" t="s">
        <v>274</v>
      </c>
      <c r="H358">
        <v>16835</v>
      </c>
      <c r="I358" t="s">
        <v>584</v>
      </c>
      <c r="J358" t="s">
        <v>584</v>
      </c>
      <c r="K358" t="s">
        <v>584</v>
      </c>
      <c r="L358" t="s">
        <v>584</v>
      </c>
      <c r="M358" t="s">
        <v>1380</v>
      </c>
      <c r="N358" t="s">
        <v>1384</v>
      </c>
      <c r="O358" t="s">
        <v>1392</v>
      </c>
      <c r="P358" t="s">
        <v>1868</v>
      </c>
      <c r="Q358" t="s">
        <v>2168</v>
      </c>
      <c r="R358" t="s">
        <v>2169</v>
      </c>
      <c r="S358" t="s">
        <v>2170</v>
      </c>
      <c r="T358" t="s">
        <v>594</v>
      </c>
      <c r="U358" t="s">
        <v>595</v>
      </c>
      <c r="V358" t="s">
        <v>628</v>
      </c>
      <c r="W358" t="s">
        <v>596</v>
      </c>
      <c r="X358" t="s">
        <v>1167</v>
      </c>
      <c r="Y358" t="s">
        <v>613</v>
      </c>
      <c r="Z358" t="s">
        <v>2128</v>
      </c>
      <c r="AA358">
        <v>1</v>
      </c>
      <c r="AB358" t="s">
        <v>497</v>
      </c>
      <c r="AC358">
        <v>2169304</v>
      </c>
      <c r="AD358">
        <v>2332742</v>
      </c>
      <c r="AE358" t="s">
        <v>584</v>
      </c>
      <c r="AF358" t="s">
        <v>309</v>
      </c>
      <c r="AG358" t="s">
        <v>309</v>
      </c>
      <c r="AH358" t="s">
        <v>310</v>
      </c>
      <c r="AI358" t="s">
        <v>311</v>
      </c>
      <c r="AJ358" t="s">
        <v>361</v>
      </c>
      <c r="AK358" t="s">
        <v>584</v>
      </c>
      <c r="AL358" t="s">
        <v>1108</v>
      </c>
      <c r="AM358" t="s">
        <v>584</v>
      </c>
      <c r="AN358" t="s">
        <v>584</v>
      </c>
      <c r="AO358" t="s">
        <v>313</v>
      </c>
      <c r="AP358" t="s">
        <v>584</v>
      </c>
      <c r="AQ358" t="s">
        <v>584</v>
      </c>
      <c r="AR358" t="s">
        <v>584</v>
      </c>
      <c r="AS358" t="s">
        <v>584</v>
      </c>
      <c r="AT358">
        <v>64</v>
      </c>
      <c r="AU358" t="s">
        <v>294</v>
      </c>
      <c r="AV358" t="s">
        <v>314</v>
      </c>
      <c r="AW358">
        <v>2.2599999999999998</v>
      </c>
      <c r="AX358" t="s">
        <v>767</v>
      </c>
      <c r="AY358">
        <v>2.2599999999999998</v>
      </c>
      <c r="AZ358">
        <v>2.0159199999999999</v>
      </c>
      <c r="BA358" t="s">
        <v>584</v>
      </c>
      <c r="BB358" t="s">
        <v>584</v>
      </c>
      <c r="BC358" t="s">
        <v>584</v>
      </c>
      <c r="BD358" t="s">
        <v>33</v>
      </c>
      <c r="BE358" t="s">
        <v>23</v>
      </c>
      <c r="BF358" t="s">
        <v>23</v>
      </c>
      <c r="BG358" t="s">
        <v>23</v>
      </c>
      <c r="BH358" t="s">
        <v>23</v>
      </c>
      <c r="BI358" t="s">
        <v>23</v>
      </c>
      <c r="BJ358" t="s">
        <v>23</v>
      </c>
      <c r="BK358">
        <v>114307</v>
      </c>
      <c r="BL358" t="s">
        <v>2145</v>
      </c>
      <c r="BM358" t="s">
        <v>2146</v>
      </c>
      <c r="BN358" t="s">
        <v>2147</v>
      </c>
      <c r="BO358">
        <v>1988</v>
      </c>
      <c r="BP358" t="s">
        <v>2161</v>
      </c>
    </row>
    <row r="359" spans="1:68" x14ac:dyDescent="0.25">
      <c r="A359">
        <v>63252</v>
      </c>
      <c r="B359" t="s">
        <v>273</v>
      </c>
      <c r="C359" t="s">
        <v>1405</v>
      </c>
      <c r="D359" t="s">
        <v>584</v>
      </c>
      <c r="E359" t="s">
        <v>584</v>
      </c>
      <c r="F359">
        <v>100</v>
      </c>
      <c r="G359" t="s">
        <v>274</v>
      </c>
      <c r="H359">
        <v>20349</v>
      </c>
      <c r="I359" t="s">
        <v>584</v>
      </c>
      <c r="J359" t="s">
        <v>584</v>
      </c>
      <c r="K359" t="s">
        <v>584</v>
      </c>
      <c r="L359" t="s">
        <v>584</v>
      </c>
      <c r="M359" t="s">
        <v>1380</v>
      </c>
      <c r="N359" t="s">
        <v>1384</v>
      </c>
      <c r="O359" t="s">
        <v>2171</v>
      </c>
      <c r="P359" t="s">
        <v>2172</v>
      </c>
      <c r="Q359" t="s">
        <v>2173</v>
      </c>
      <c r="R359" t="s">
        <v>280</v>
      </c>
      <c r="S359" t="s">
        <v>2174</v>
      </c>
      <c r="T359" t="s">
        <v>594</v>
      </c>
      <c r="U359" t="s">
        <v>595</v>
      </c>
      <c r="V359" t="s">
        <v>628</v>
      </c>
      <c r="W359" t="s">
        <v>596</v>
      </c>
      <c r="X359" t="s">
        <v>1167</v>
      </c>
      <c r="Y359" t="s">
        <v>613</v>
      </c>
      <c r="Z359" t="s">
        <v>2128</v>
      </c>
      <c r="AA359">
        <v>1</v>
      </c>
      <c r="AB359" t="s">
        <v>497</v>
      </c>
      <c r="AC359">
        <v>2169308</v>
      </c>
      <c r="AD359">
        <v>2332746</v>
      </c>
      <c r="AE359" t="s">
        <v>584</v>
      </c>
      <c r="AF359" t="s">
        <v>309</v>
      </c>
      <c r="AG359" t="s">
        <v>309</v>
      </c>
      <c r="AH359" t="s">
        <v>310</v>
      </c>
      <c r="AI359" t="s">
        <v>311</v>
      </c>
      <c r="AJ359" t="s">
        <v>361</v>
      </c>
      <c r="AK359" t="s">
        <v>584</v>
      </c>
      <c r="AL359" t="s">
        <v>1108</v>
      </c>
      <c r="AM359" t="s">
        <v>584</v>
      </c>
      <c r="AN359" t="s">
        <v>584</v>
      </c>
      <c r="AO359" t="s">
        <v>313</v>
      </c>
      <c r="AP359" t="s">
        <v>584</v>
      </c>
      <c r="AQ359" t="s">
        <v>584</v>
      </c>
      <c r="AR359" t="s">
        <v>584</v>
      </c>
      <c r="AS359" t="s">
        <v>584</v>
      </c>
      <c r="AT359">
        <v>64</v>
      </c>
      <c r="AU359" t="s">
        <v>294</v>
      </c>
      <c r="AV359" t="s">
        <v>314</v>
      </c>
      <c r="AW359">
        <v>2.2599999999999998</v>
      </c>
      <c r="AX359" t="s">
        <v>767</v>
      </c>
      <c r="AY359">
        <v>2.2599999999999998</v>
      </c>
      <c r="AZ359">
        <v>2.0159199999999999</v>
      </c>
      <c r="BA359" t="s">
        <v>584</v>
      </c>
      <c r="BB359" t="s">
        <v>584</v>
      </c>
      <c r="BC359" t="s">
        <v>584</v>
      </c>
      <c r="BD359" t="s">
        <v>33</v>
      </c>
      <c r="BE359" t="s">
        <v>23</v>
      </c>
      <c r="BF359" t="s">
        <v>23</v>
      </c>
      <c r="BG359" t="s">
        <v>23</v>
      </c>
      <c r="BH359" t="s">
        <v>23</v>
      </c>
      <c r="BI359" t="s">
        <v>23</v>
      </c>
      <c r="BJ359" t="s">
        <v>23</v>
      </c>
      <c r="BK359">
        <v>114307</v>
      </c>
      <c r="BL359" t="s">
        <v>2145</v>
      </c>
      <c r="BM359" t="s">
        <v>2146</v>
      </c>
      <c r="BN359" t="s">
        <v>2147</v>
      </c>
      <c r="BO359">
        <v>1988</v>
      </c>
      <c r="BP359" t="s">
        <v>2161</v>
      </c>
    </row>
    <row r="360" spans="1:68" x14ac:dyDescent="0.25">
      <c r="A360">
        <v>63252</v>
      </c>
      <c r="B360" t="s">
        <v>273</v>
      </c>
      <c r="C360" t="s">
        <v>1405</v>
      </c>
      <c r="D360" t="s">
        <v>584</v>
      </c>
      <c r="E360" t="s">
        <v>584</v>
      </c>
      <c r="F360">
        <v>100</v>
      </c>
      <c r="G360" t="s">
        <v>274</v>
      </c>
      <c r="H360">
        <v>28268</v>
      </c>
      <c r="I360" t="s">
        <v>584</v>
      </c>
      <c r="J360" t="s">
        <v>584</v>
      </c>
      <c r="K360" t="s">
        <v>584</v>
      </c>
      <c r="L360" t="s">
        <v>584</v>
      </c>
      <c r="M360" t="s">
        <v>1380</v>
      </c>
      <c r="N360" t="s">
        <v>1384</v>
      </c>
      <c r="O360" t="s">
        <v>1392</v>
      </c>
      <c r="P360" t="s">
        <v>2155</v>
      </c>
      <c r="Q360" t="s">
        <v>2175</v>
      </c>
      <c r="R360" t="s">
        <v>280</v>
      </c>
      <c r="S360" t="s">
        <v>2176</v>
      </c>
      <c r="T360" t="s">
        <v>594</v>
      </c>
      <c r="U360" t="s">
        <v>595</v>
      </c>
      <c r="V360" t="s">
        <v>628</v>
      </c>
      <c r="W360" t="s">
        <v>596</v>
      </c>
      <c r="X360" t="s">
        <v>1167</v>
      </c>
      <c r="Y360" t="s">
        <v>613</v>
      </c>
      <c r="Z360" t="s">
        <v>2128</v>
      </c>
      <c r="AA360">
        <v>1</v>
      </c>
      <c r="AB360" t="s">
        <v>497</v>
      </c>
      <c r="AC360">
        <v>2169309</v>
      </c>
      <c r="AD360">
        <v>2332747</v>
      </c>
      <c r="AE360" t="s">
        <v>584</v>
      </c>
      <c r="AF360" t="s">
        <v>309</v>
      </c>
      <c r="AG360" t="s">
        <v>309</v>
      </c>
      <c r="AH360" t="s">
        <v>310</v>
      </c>
      <c r="AI360" t="s">
        <v>311</v>
      </c>
      <c r="AJ360" t="s">
        <v>361</v>
      </c>
      <c r="AK360" t="s">
        <v>584</v>
      </c>
      <c r="AL360" t="s">
        <v>1108</v>
      </c>
      <c r="AM360" t="s">
        <v>584</v>
      </c>
      <c r="AN360" t="s">
        <v>584</v>
      </c>
      <c r="AO360" t="s">
        <v>313</v>
      </c>
      <c r="AP360" t="s">
        <v>584</v>
      </c>
      <c r="AQ360" t="s">
        <v>584</v>
      </c>
      <c r="AR360" t="s">
        <v>584</v>
      </c>
      <c r="AS360" t="s">
        <v>584</v>
      </c>
      <c r="AT360">
        <v>64</v>
      </c>
      <c r="AU360" t="s">
        <v>294</v>
      </c>
      <c r="AV360" t="s">
        <v>314</v>
      </c>
      <c r="AW360">
        <v>2.2599999999999998</v>
      </c>
      <c r="AX360" t="s">
        <v>767</v>
      </c>
      <c r="AY360">
        <v>2.2599999999999998</v>
      </c>
      <c r="AZ360">
        <v>2.0159199999999999</v>
      </c>
      <c r="BA360" t="s">
        <v>584</v>
      </c>
      <c r="BB360" t="s">
        <v>584</v>
      </c>
      <c r="BC360" t="s">
        <v>584</v>
      </c>
      <c r="BD360" t="s">
        <v>33</v>
      </c>
      <c r="BE360" t="s">
        <v>23</v>
      </c>
      <c r="BF360" t="s">
        <v>23</v>
      </c>
      <c r="BG360" t="s">
        <v>23</v>
      </c>
      <c r="BH360" t="s">
        <v>23</v>
      </c>
      <c r="BI360" t="s">
        <v>23</v>
      </c>
      <c r="BJ360" t="s">
        <v>23</v>
      </c>
      <c r="BK360">
        <v>114307</v>
      </c>
      <c r="BL360" t="s">
        <v>2145</v>
      </c>
      <c r="BM360" t="s">
        <v>2146</v>
      </c>
      <c r="BN360" t="s">
        <v>2147</v>
      </c>
      <c r="BO360">
        <v>1988</v>
      </c>
      <c r="BP360" t="s">
        <v>2161</v>
      </c>
    </row>
    <row r="361" spans="1:68" x14ac:dyDescent="0.25">
      <c r="A361">
        <v>63252</v>
      </c>
      <c r="B361" t="s">
        <v>273</v>
      </c>
      <c r="C361" t="s">
        <v>1405</v>
      </c>
      <c r="D361" t="s">
        <v>584</v>
      </c>
      <c r="E361" t="s">
        <v>584</v>
      </c>
      <c r="F361">
        <v>100</v>
      </c>
      <c r="G361" t="s">
        <v>274</v>
      </c>
      <c r="H361">
        <v>17724</v>
      </c>
      <c r="I361" t="s">
        <v>584</v>
      </c>
      <c r="J361" t="s">
        <v>584</v>
      </c>
      <c r="K361" t="s">
        <v>584</v>
      </c>
      <c r="L361" t="s">
        <v>584</v>
      </c>
      <c r="M361" t="s">
        <v>1380</v>
      </c>
      <c r="N361" t="s">
        <v>1384</v>
      </c>
      <c r="O361" t="s">
        <v>1546</v>
      </c>
      <c r="P361" t="s">
        <v>1547</v>
      </c>
      <c r="Q361" t="s">
        <v>1548</v>
      </c>
      <c r="R361" t="s">
        <v>280</v>
      </c>
      <c r="S361" t="s">
        <v>1549</v>
      </c>
      <c r="T361" t="s">
        <v>594</v>
      </c>
      <c r="U361" t="s">
        <v>595</v>
      </c>
      <c r="V361" t="s">
        <v>628</v>
      </c>
      <c r="W361" t="s">
        <v>596</v>
      </c>
      <c r="X361" t="s">
        <v>1167</v>
      </c>
      <c r="Y361" t="s">
        <v>613</v>
      </c>
      <c r="Z361" t="s">
        <v>2128</v>
      </c>
      <c r="AA361">
        <v>1</v>
      </c>
      <c r="AB361" t="s">
        <v>497</v>
      </c>
      <c r="AC361">
        <v>2169317</v>
      </c>
      <c r="AD361">
        <v>2332756</v>
      </c>
      <c r="AE361" t="s">
        <v>584</v>
      </c>
      <c r="AF361" t="s">
        <v>309</v>
      </c>
      <c r="AG361" t="s">
        <v>309</v>
      </c>
      <c r="AH361" t="s">
        <v>310</v>
      </c>
      <c r="AI361" t="s">
        <v>311</v>
      </c>
      <c r="AJ361" t="s">
        <v>361</v>
      </c>
      <c r="AK361" t="s">
        <v>584</v>
      </c>
      <c r="AL361" t="s">
        <v>1108</v>
      </c>
      <c r="AM361" t="s">
        <v>584</v>
      </c>
      <c r="AN361" t="s">
        <v>584</v>
      </c>
      <c r="AO361" t="s">
        <v>313</v>
      </c>
      <c r="AP361" t="s">
        <v>584</v>
      </c>
      <c r="AQ361" t="s">
        <v>584</v>
      </c>
      <c r="AR361" t="s">
        <v>584</v>
      </c>
      <c r="AS361" t="s">
        <v>584</v>
      </c>
      <c r="AT361">
        <v>64</v>
      </c>
      <c r="AU361" t="s">
        <v>294</v>
      </c>
      <c r="AV361" t="s">
        <v>314</v>
      </c>
      <c r="AW361">
        <v>2.2599999999999998</v>
      </c>
      <c r="AX361" t="s">
        <v>767</v>
      </c>
      <c r="AY361">
        <v>2.2599999999999998</v>
      </c>
      <c r="AZ361">
        <v>2.0159199999999999</v>
      </c>
      <c r="BA361" t="s">
        <v>584</v>
      </c>
      <c r="BB361" t="s">
        <v>584</v>
      </c>
      <c r="BC361" t="s">
        <v>584</v>
      </c>
      <c r="BD361" t="s">
        <v>33</v>
      </c>
      <c r="BE361" t="s">
        <v>23</v>
      </c>
      <c r="BF361" t="s">
        <v>23</v>
      </c>
      <c r="BG361" t="s">
        <v>23</v>
      </c>
      <c r="BH361" t="s">
        <v>23</v>
      </c>
      <c r="BI361" t="s">
        <v>23</v>
      </c>
      <c r="BJ361" t="s">
        <v>23</v>
      </c>
      <c r="BK361">
        <v>114307</v>
      </c>
      <c r="BL361" t="s">
        <v>2145</v>
      </c>
      <c r="BM361" t="s">
        <v>2146</v>
      </c>
      <c r="BN361" t="s">
        <v>2147</v>
      </c>
      <c r="BO361">
        <v>1988</v>
      </c>
      <c r="BP361" t="s">
        <v>2161</v>
      </c>
    </row>
    <row r="362" spans="1:68" x14ac:dyDescent="0.25">
      <c r="A362">
        <v>63252</v>
      </c>
      <c r="B362" t="s">
        <v>273</v>
      </c>
      <c r="C362" t="s">
        <v>1405</v>
      </c>
      <c r="D362" t="s">
        <v>584</v>
      </c>
      <c r="E362" t="s">
        <v>584</v>
      </c>
      <c r="F362">
        <v>100</v>
      </c>
      <c r="G362" t="s">
        <v>274</v>
      </c>
      <c r="H362">
        <v>10265</v>
      </c>
      <c r="I362" t="s">
        <v>584</v>
      </c>
      <c r="J362" t="s">
        <v>584</v>
      </c>
      <c r="K362" t="s">
        <v>584</v>
      </c>
      <c r="L362" t="s">
        <v>584</v>
      </c>
      <c r="M362" t="s">
        <v>1380</v>
      </c>
      <c r="N362" t="s">
        <v>1384</v>
      </c>
      <c r="O362" t="s">
        <v>1514</v>
      </c>
      <c r="P362" t="s">
        <v>1741</v>
      </c>
      <c r="Q362" t="s">
        <v>584</v>
      </c>
      <c r="R362" t="s">
        <v>1741</v>
      </c>
      <c r="S362" t="s">
        <v>2042</v>
      </c>
      <c r="T362" t="s">
        <v>594</v>
      </c>
      <c r="U362" t="s">
        <v>595</v>
      </c>
      <c r="V362" t="s">
        <v>628</v>
      </c>
      <c r="W362" t="s">
        <v>596</v>
      </c>
      <c r="X362" t="s">
        <v>1167</v>
      </c>
      <c r="Y362" t="s">
        <v>613</v>
      </c>
      <c r="Z362" t="s">
        <v>2128</v>
      </c>
      <c r="AA362">
        <v>1</v>
      </c>
      <c r="AB362" t="s">
        <v>497</v>
      </c>
      <c r="AC362">
        <v>2169319</v>
      </c>
      <c r="AD362">
        <v>2332758</v>
      </c>
      <c r="AE362" t="s">
        <v>584</v>
      </c>
      <c r="AF362" t="s">
        <v>309</v>
      </c>
      <c r="AG362" t="s">
        <v>309</v>
      </c>
      <c r="AH362" t="s">
        <v>310</v>
      </c>
      <c r="AI362" t="s">
        <v>311</v>
      </c>
      <c r="AJ362" t="s">
        <v>361</v>
      </c>
      <c r="AK362" t="s">
        <v>584</v>
      </c>
      <c r="AL362" t="s">
        <v>1108</v>
      </c>
      <c r="AM362" t="s">
        <v>584</v>
      </c>
      <c r="AN362" t="s">
        <v>584</v>
      </c>
      <c r="AO362" t="s">
        <v>313</v>
      </c>
      <c r="AP362" t="s">
        <v>584</v>
      </c>
      <c r="AQ362" t="s">
        <v>584</v>
      </c>
      <c r="AR362" t="s">
        <v>584</v>
      </c>
      <c r="AS362" t="s">
        <v>584</v>
      </c>
      <c r="AT362">
        <v>64</v>
      </c>
      <c r="AU362" t="s">
        <v>294</v>
      </c>
      <c r="AV362" t="s">
        <v>314</v>
      </c>
      <c r="AW362">
        <v>2.2599999999999998</v>
      </c>
      <c r="AX362" t="s">
        <v>767</v>
      </c>
      <c r="AY362">
        <v>2.2599999999999998</v>
      </c>
      <c r="AZ362">
        <v>2.0159199999999999</v>
      </c>
      <c r="BA362" t="s">
        <v>584</v>
      </c>
      <c r="BB362" t="s">
        <v>584</v>
      </c>
      <c r="BC362" t="s">
        <v>584</v>
      </c>
      <c r="BD362" t="s">
        <v>33</v>
      </c>
      <c r="BE362" t="s">
        <v>23</v>
      </c>
      <c r="BF362" t="s">
        <v>23</v>
      </c>
      <c r="BG362" t="s">
        <v>23</v>
      </c>
      <c r="BH362" t="s">
        <v>23</v>
      </c>
      <c r="BI362" t="s">
        <v>23</v>
      </c>
      <c r="BJ362" t="s">
        <v>23</v>
      </c>
      <c r="BK362">
        <v>114307</v>
      </c>
      <c r="BL362" t="s">
        <v>2145</v>
      </c>
      <c r="BM362" t="s">
        <v>2146</v>
      </c>
      <c r="BN362" t="s">
        <v>2147</v>
      </c>
      <c r="BO362">
        <v>1988</v>
      </c>
      <c r="BP362" t="s">
        <v>2161</v>
      </c>
    </row>
    <row r="363" spans="1:68" x14ac:dyDescent="0.25">
      <c r="A363">
        <v>63252</v>
      </c>
      <c r="B363" t="s">
        <v>273</v>
      </c>
      <c r="C363" t="s">
        <v>1405</v>
      </c>
      <c r="D363" t="s">
        <v>584</v>
      </c>
      <c r="E363" t="s">
        <v>584</v>
      </c>
      <c r="F363">
        <v>100</v>
      </c>
      <c r="G363" t="s">
        <v>274</v>
      </c>
      <c r="H363">
        <v>16615</v>
      </c>
      <c r="I363" t="s">
        <v>584</v>
      </c>
      <c r="J363" t="s">
        <v>584</v>
      </c>
      <c r="K363" t="s">
        <v>584</v>
      </c>
      <c r="L363" t="s">
        <v>584</v>
      </c>
      <c r="M363" t="s">
        <v>1380</v>
      </c>
      <c r="N363" t="s">
        <v>1384</v>
      </c>
      <c r="O363" t="s">
        <v>1392</v>
      </c>
      <c r="P363" t="s">
        <v>1482</v>
      </c>
      <c r="Q363" t="s">
        <v>1931</v>
      </c>
      <c r="R363" t="s">
        <v>280</v>
      </c>
      <c r="S363" t="s">
        <v>2007</v>
      </c>
      <c r="T363" t="s">
        <v>594</v>
      </c>
      <c r="U363" t="s">
        <v>595</v>
      </c>
      <c r="V363" t="s">
        <v>628</v>
      </c>
      <c r="W363" t="s">
        <v>596</v>
      </c>
      <c r="X363" t="s">
        <v>1167</v>
      </c>
      <c r="Y363" t="s">
        <v>613</v>
      </c>
      <c r="Z363" t="s">
        <v>2128</v>
      </c>
      <c r="AA363">
        <v>1</v>
      </c>
      <c r="AB363" t="s">
        <v>497</v>
      </c>
      <c r="AC363">
        <v>2169288</v>
      </c>
      <c r="AD363">
        <v>2332725</v>
      </c>
      <c r="AE363" t="s">
        <v>584</v>
      </c>
      <c r="AF363" t="s">
        <v>309</v>
      </c>
      <c r="AG363" t="s">
        <v>309</v>
      </c>
      <c r="AH363" t="s">
        <v>310</v>
      </c>
      <c r="AI363" t="s">
        <v>311</v>
      </c>
      <c r="AJ363" t="s">
        <v>361</v>
      </c>
      <c r="AK363" t="s">
        <v>584</v>
      </c>
      <c r="AL363" t="s">
        <v>1108</v>
      </c>
      <c r="AM363" t="s">
        <v>584</v>
      </c>
      <c r="AN363" t="s">
        <v>584</v>
      </c>
      <c r="AO363" t="s">
        <v>313</v>
      </c>
      <c r="AP363" t="s">
        <v>584</v>
      </c>
      <c r="AQ363" t="s">
        <v>584</v>
      </c>
      <c r="AR363" t="s">
        <v>584</v>
      </c>
      <c r="AS363" t="s">
        <v>584</v>
      </c>
      <c r="AT363">
        <v>63</v>
      </c>
      <c r="AU363" t="s">
        <v>294</v>
      </c>
      <c r="AV363" t="s">
        <v>314</v>
      </c>
      <c r="AW363">
        <v>2.2599999999999998</v>
      </c>
      <c r="AX363" t="s">
        <v>767</v>
      </c>
      <c r="AY363">
        <v>2.2599999999999998</v>
      </c>
      <c r="AZ363">
        <v>2.0159199999999999</v>
      </c>
      <c r="BA363" t="s">
        <v>584</v>
      </c>
      <c r="BB363" t="s">
        <v>584</v>
      </c>
      <c r="BC363" t="s">
        <v>584</v>
      </c>
      <c r="BD363" t="s">
        <v>33</v>
      </c>
      <c r="BE363" t="s">
        <v>23</v>
      </c>
      <c r="BF363" t="s">
        <v>23</v>
      </c>
      <c r="BG363" t="s">
        <v>23</v>
      </c>
      <c r="BH363" t="s">
        <v>23</v>
      </c>
      <c r="BI363" t="s">
        <v>23</v>
      </c>
      <c r="BJ363" t="s">
        <v>23</v>
      </c>
      <c r="BK363">
        <v>114307</v>
      </c>
      <c r="BL363" t="s">
        <v>2145</v>
      </c>
      <c r="BM363" t="s">
        <v>2146</v>
      </c>
      <c r="BN363" t="s">
        <v>2147</v>
      </c>
      <c r="BO363">
        <v>1988</v>
      </c>
      <c r="BP363" t="s">
        <v>2148</v>
      </c>
    </row>
    <row r="364" spans="1:68" x14ac:dyDescent="0.25">
      <c r="A364">
        <v>63252</v>
      </c>
      <c r="B364" t="s">
        <v>273</v>
      </c>
      <c r="C364" t="s">
        <v>1405</v>
      </c>
      <c r="D364" t="s">
        <v>584</v>
      </c>
      <c r="E364" t="s">
        <v>584</v>
      </c>
      <c r="F364">
        <v>100</v>
      </c>
      <c r="G364" t="s">
        <v>274</v>
      </c>
      <c r="H364">
        <v>23569</v>
      </c>
      <c r="I364" t="s">
        <v>584</v>
      </c>
      <c r="J364" t="s">
        <v>584</v>
      </c>
      <c r="K364" t="s">
        <v>584</v>
      </c>
      <c r="L364" t="s">
        <v>584</v>
      </c>
      <c r="M364" t="s">
        <v>1380</v>
      </c>
      <c r="N364" t="s">
        <v>1384</v>
      </c>
      <c r="O364" t="s">
        <v>1392</v>
      </c>
      <c r="P364" t="s">
        <v>2158</v>
      </c>
      <c r="Q364" t="s">
        <v>2159</v>
      </c>
      <c r="R364" t="s">
        <v>280</v>
      </c>
      <c r="S364" t="s">
        <v>2160</v>
      </c>
      <c r="T364" t="s">
        <v>594</v>
      </c>
      <c r="U364" t="s">
        <v>595</v>
      </c>
      <c r="V364" t="s">
        <v>628</v>
      </c>
      <c r="W364" t="s">
        <v>596</v>
      </c>
      <c r="X364" t="s">
        <v>1167</v>
      </c>
      <c r="Y364" t="s">
        <v>613</v>
      </c>
      <c r="Z364" t="s">
        <v>2128</v>
      </c>
      <c r="AA364">
        <v>1</v>
      </c>
      <c r="AB364" t="s">
        <v>497</v>
      </c>
      <c r="AC364">
        <v>2169313</v>
      </c>
      <c r="AD364">
        <v>2332751</v>
      </c>
      <c r="AE364" t="s">
        <v>584</v>
      </c>
      <c r="AF364" t="s">
        <v>309</v>
      </c>
      <c r="AG364" t="s">
        <v>309</v>
      </c>
      <c r="AH364" t="s">
        <v>310</v>
      </c>
      <c r="AI364" t="s">
        <v>311</v>
      </c>
      <c r="AJ364" t="s">
        <v>361</v>
      </c>
      <c r="AK364" t="s">
        <v>584</v>
      </c>
      <c r="AL364" t="s">
        <v>1108</v>
      </c>
      <c r="AM364" t="s">
        <v>584</v>
      </c>
      <c r="AN364" t="s">
        <v>584</v>
      </c>
      <c r="AO364" t="s">
        <v>313</v>
      </c>
      <c r="AP364" t="s">
        <v>584</v>
      </c>
      <c r="AQ364" t="s">
        <v>584</v>
      </c>
      <c r="AR364" t="s">
        <v>584</v>
      </c>
      <c r="AS364" t="s">
        <v>584</v>
      </c>
      <c r="AT364">
        <v>64</v>
      </c>
      <c r="AU364" t="s">
        <v>294</v>
      </c>
      <c r="AV364" t="s">
        <v>314</v>
      </c>
      <c r="AW364">
        <v>2.2599999999999998</v>
      </c>
      <c r="AX364" t="s">
        <v>767</v>
      </c>
      <c r="AY364">
        <v>2.2599999999999998</v>
      </c>
      <c r="AZ364">
        <v>2.0159199999999999</v>
      </c>
      <c r="BA364" t="s">
        <v>584</v>
      </c>
      <c r="BB364" t="s">
        <v>584</v>
      </c>
      <c r="BC364" t="s">
        <v>584</v>
      </c>
      <c r="BD364" t="s">
        <v>33</v>
      </c>
      <c r="BE364" t="s">
        <v>23</v>
      </c>
      <c r="BF364" t="s">
        <v>23</v>
      </c>
      <c r="BG364" t="s">
        <v>23</v>
      </c>
      <c r="BH364" t="s">
        <v>23</v>
      </c>
      <c r="BI364" t="s">
        <v>23</v>
      </c>
      <c r="BJ364" t="s">
        <v>23</v>
      </c>
      <c r="BK364">
        <v>114307</v>
      </c>
      <c r="BL364" t="s">
        <v>2145</v>
      </c>
      <c r="BM364" t="s">
        <v>2146</v>
      </c>
      <c r="BN364" t="s">
        <v>2147</v>
      </c>
      <c r="BO364">
        <v>1988</v>
      </c>
      <c r="BP364" t="s">
        <v>2161</v>
      </c>
    </row>
    <row r="365" spans="1:68" x14ac:dyDescent="0.25">
      <c r="A365">
        <v>63252</v>
      </c>
      <c r="B365" t="s">
        <v>273</v>
      </c>
      <c r="C365" t="s">
        <v>1405</v>
      </c>
      <c r="D365" t="s">
        <v>584</v>
      </c>
      <c r="E365" t="s">
        <v>584</v>
      </c>
      <c r="F365">
        <v>100</v>
      </c>
      <c r="G365" t="s">
        <v>274</v>
      </c>
      <c r="H365">
        <v>10463</v>
      </c>
      <c r="I365" t="s">
        <v>584</v>
      </c>
      <c r="J365" t="s">
        <v>584</v>
      </c>
      <c r="K365" t="s">
        <v>584</v>
      </c>
      <c r="L365" t="s">
        <v>584</v>
      </c>
      <c r="M365" t="s">
        <v>1380</v>
      </c>
      <c r="N365" t="s">
        <v>1384</v>
      </c>
      <c r="O365" t="s">
        <v>1388</v>
      </c>
      <c r="P365" t="s">
        <v>1669</v>
      </c>
      <c r="Q365" t="s">
        <v>584</v>
      </c>
      <c r="R365" t="s">
        <v>1669</v>
      </c>
      <c r="S365" t="s">
        <v>2165</v>
      </c>
      <c r="T365" t="s">
        <v>594</v>
      </c>
      <c r="U365" t="s">
        <v>595</v>
      </c>
      <c r="V365" t="s">
        <v>628</v>
      </c>
      <c r="W365" t="s">
        <v>596</v>
      </c>
      <c r="X365" t="s">
        <v>1167</v>
      </c>
      <c r="Y365" t="s">
        <v>613</v>
      </c>
      <c r="Z365" t="s">
        <v>2128</v>
      </c>
      <c r="AA365">
        <v>1</v>
      </c>
      <c r="AB365" t="s">
        <v>497</v>
      </c>
      <c r="AC365">
        <v>2169315</v>
      </c>
      <c r="AD365">
        <v>2332753</v>
      </c>
      <c r="AE365" t="s">
        <v>584</v>
      </c>
      <c r="AF365" t="s">
        <v>309</v>
      </c>
      <c r="AG365" t="s">
        <v>309</v>
      </c>
      <c r="AH365" t="s">
        <v>310</v>
      </c>
      <c r="AI365" t="s">
        <v>311</v>
      </c>
      <c r="AJ365" t="s">
        <v>361</v>
      </c>
      <c r="AK365" t="s">
        <v>584</v>
      </c>
      <c r="AL365" t="s">
        <v>1108</v>
      </c>
      <c r="AM365" t="s">
        <v>584</v>
      </c>
      <c r="AN365" t="s">
        <v>584</v>
      </c>
      <c r="AO365" t="s">
        <v>313</v>
      </c>
      <c r="AP365" t="s">
        <v>584</v>
      </c>
      <c r="AQ365" t="s">
        <v>584</v>
      </c>
      <c r="AR365" t="s">
        <v>584</v>
      </c>
      <c r="AS365" t="s">
        <v>584</v>
      </c>
      <c r="AT365">
        <v>64</v>
      </c>
      <c r="AU365" t="s">
        <v>294</v>
      </c>
      <c r="AV365" t="s">
        <v>314</v>
      </c>
      <c r="AW365">
        <v>2.2599999999999998</v>
      </c>
      <c r="AX365" t="s">
        <v>767</v>
      </c>
      <c r="AY365">
        <v>2.2599999999999998</v>
      </c>
      <c r="AZ365">
        <v>2.0159199999999999</v>
      </c>
      <c r="BA365" t="s">
        <v>584</v>
      </c>
      <c r="BB365" t="s">
        <v>584</v>
      </c>
      <c r="BC365" t="s">
        <v>584</v>
      </c>
      <c r="BD365" t="s">
        <v>33</v>
      </c>
      <c r="BE365" t="s">
        <v>23</v>
      </c>
      <c r="BF365" t="s">
        <v>23</v>
      </c>
      <c r="BG365" t="s">
        <v>23</v>
      </c>
      <c r="BH365" t="s">
        <v>23</v>
      </c>
      <c r="BI365" t="s">
        <v>23</v>
      </c>
      <c r="BJ365" t="s">
        <v>23</v>
      </c>
      <c r="BK365">
        <v>114307</v>
      </c>
      <c r="BL365" t="s">
        <v>2145</v>
      </c>
      <c r="BM365" t="s">
        <v>2146</v>
      </c>
      <c r="BN365" t="s">
        <v>2147</v>
      </c>
      <c r="BO365">
        <v>1988</v>
      </c>
      <c r="BP365" t="s">
        <v>2161</v>
      </c>
    </row>
    <row r="366" spans="1:68" x14ac:dyDescent="0.25">
      <c r="A366">
        <v>63252</v>
      </c>
      <c r="B366" t="s">
        <v>273</v>
      </c>
      <c r="C366" t="s">
        <v>1405</v>
      </c>
      <c r="D366" t="s">
        <v>584</v>
      </c>
      <c r="E366" t="s">
        <v>584</v>
      </c>
      <c r="F366">
        <v>100</v>
      </c>
      <c r="G366" t="s">
        <v>274</v>
      </c>
      <c r="H366">
        <v>28268</v>
      </c>
      <c r="I366" t="s">
        <v>584</v>
      </c>
      <c r="J366" t="s">
        <v>584</v>
      </c>
      <c r="K366" t="s">
        <v>584</v>
      </c>
      <c r="L366" t="s">
        <v>584</v>
      </c>
      <c r="M366" t="s">
        <v>1380</v>
      </c>
      <c r="N366" t="s">
        <v>1384</v>
      </c>
      <c r="O366" t="s">
        <v>1392</v>
      </c>
      <c r="P366" t="s">
        <v>2155</v>
      </c>
      <c r="Q366" t="s">
        <v>2175</v>
      </c>
      <c r="R366" t="s">
        <v>280</v>
      </c>
      <c r="S366" t="s">
        <v>2176</v>
      </c>
      <c r="T366" t="s">
        <v>594</v>
      </c>
      <c r="U366" t="s">
        <v>595</v>
      </c>
      <c r="V366" t="s">
        <v>628</v>
      </c>
      <c r="W366" t="s">
        <v>596</v>
      </c>
      <c r="X366" t="s">
        <v>1167</v>
      </c>
      <c r="Y366" t="s">
        <v>613</v>
      </c>
      <c r="Z366" t="s">
        <v>2128</v>
      </c>
      <c r="AA366">
        <v>1</v>
      </c>
      <c r="AB366" t="s">
        <v>497</v>
      </c>
      <c r="AC366">
        <v>2169291</v>
      </c>
      <c r="AD366">
        <v>2332728</v>
      </c>
      <c r="AE366" t="s">
        <v>584</v>
      </c>
      <c r="AF366" t="s">
        <v>309</v>
      </c>
      <c r="AG366" t="s">
        <v>309</v>
      </c>
      <c r="AH366" t="s">
        <v>310</v>
      </c>
      <c r="AI366" t="s">
        <v>311</v>
      </c>
      <c r="AJ366" t="s">
        <v>361</v>
      </c>
      <c r="AK366" t="s">
        <v>584</v>
      </c>
      <c r="AL366" t="s">
        <v>1108</v>
      </c>
      <c r="AM366" t="s">
        <v>584</v>
      </c>
      <c r="AN366" t="s">
        <v>584</v>
      </c>
      <c r="AO366" t="s">
        <v>313</v>
      </c>
      <c r="AP366" t="s">
        <v>584</v>
      </c>
      <c r="AQ366" t="s">
        <v>584</v>
      </c>
      <c r="AR366" t="s">
        <v>584</v>
      </c>
      <c r="AS366" t="s">
        <v>584</v>
      </c>
      <c r="AT366">
        <v>63</v>
      </c>
      <c r="AU366" t="s">
        <v>294</v>
      </c>
      <c r="AV366" t="s">
        <v>314</v>
      </c>
      <c r="AW366">
        <v>2.2599999999999998</v>
      </c>
      <c r="AX366" t="s">
        <v>767</v>
      </c>
      <c r="AY366">
        <v>2.2599999999999998</v>
      </c>
      <c r="AZ366">
        <v>2.0159199999999999</v>
      </c>
      <c r="BA366" t="s">
        <v>584</v>
      </c>
      <c r="BB366" t="s">
        <v>584</v>
      </c>
      <c r="BC366" t="s">
        <v>584</v>
      </c>
      <c r="BD366" t="s">
        <v>33</v>
      </c>
      <c r="BE366" t="s">
        <v>23</v>
      </c>
      <c r="BF366" t="s">
        <v>23</v>
      </c>
      <c r="BG366" t="s">
        <v>23</v>
      </c>
      <c r="BH366" t="s">
        <v>23</v>
      </c>
      <c r="BI366" t="s">
        <v>23</v>
      </c>
      <c r="BJ366" t="s">
        <v>23</v>
      </c>
      <c r="BK366">
        <v>114307</v>
      </c>
      <c r="BL366" t="s">
        <v>2145</v>
      </c>
      <c r="BM366" t="s">
        <v>2146</v>
      </c>
      <c r="BN366" t="s">
        <v>2147</v>
      </c>
      <c r="BO366">
        <v>1988</v>
      </c>
      <c r="BP366" t="s">
        <v>2148</v>
      </c>
    </row>
    <row r="367" spans="1:68" x14ac:dyDescent="0.25">
      <c r="A367">
        <v>63252</v>
      </c>
      <c r="B367" t="s">
        <v>273</v>
      </c>
      <c r="C367" t="s">
        <v>1405</v>
      </c>
      <c r="D367" t="s">
        <v>584</v>
      </c>
      <c r="E367" t="s">
        <v>584</v>
      </c>
      <c r="F367">
        <v>100</v>
      </c>
      <c r="G367" t="s">
        <v>274</v>
      </c>
      <c r="H367">
        <v>28269</v>
      </c>
      <c r="I367" t="s">
        <v>584</v>
      </c>
      <c r="J367" t="s">
        <v>584</v>
      </c>
      <c r="K367" t="s">
        <v>584</v>
      </c>
      <c r="L367" t="s">
        <v>584</v>
      </c>
      <c r="M367" t="s">
        <v>1380</v>
      </c>
      <c r="N367" t="s">
        <v>1384</v>
      </c>
      <c r="O367" t="s">
        <v>1392</v>
      </c>
      <c r="P367" t="s">
        <v>2152</v>
      </c>
      <c r="Q367" t="s">
        <v>2153</v>
      </c>
      <c r="R367" t="s">
        <v>280</v>
      </c>
      <c r="S367" t="s">
        <v>2154</v>
      </c>
      <c r="T367" t="s">
        <v>594</v>
      </c>
      <c r="U367" t="s">
        <v>595</v>
      </c>
      <c r="V367" t="s">
        <v>628</v>
      </c>
      <c r="W367" t="s">
        <v>596</v>
      </c>
      <c r="X367" t="s">
        <v>1167</v>
      </c>
      <c r="Y367" t="s">
        <v>613</v>
      </c>
      <c r="Z367" t="s">
        <v>2128</v>
      </c>
      <c r="AA367">
        <v>1</v>
      </c>
      <c r="AB367" t="s">
        <v>497</v>
      </c>
      <c r="AC367">
        <v>2169310</v>
      </c>
      <c r="AD367">
        <v>2332748</v>
      </c>
      <c r="AE367" t="s">
        <v>584</v>
      </c>
      <c r="AF367" t="s">
        <v>309</v>
      </c>
      <c r="AG367" t="s">
        <v>309</v>
      </c>
      <c r="AH367" t="s">
        <v>310</v>
      </c>
      <c r="AI367" t="s">
        <v>311</v>
      </c>
      <c r="AJ367" t="s">
        <v>361</v>
      </c>
      <c r="AK367" t="s">
        <v>584</v>
      </c>
      <c r="AL367" t="s">
        <v>1108</v>
      </c>
      <c r="AM367" t="s">
        <v>584</v>
      </c>
      <c r="AN367" t="s">
        <v>584</v>
      </c>
      <c r="AO367" t="s">
        <v>313</v>
      </c>
      <c r="AP367" t="s">
        <v>584</v>
      </c>
      <c r="AQ367" t="s">
        <v>584</v>
      </c>
      <c r="AR367" t="s">
        <v>584</v>
      </c>
      <c r="AS367" t="s">
        <v>584</v>
      </c>
      <c r="AT367">
        <v>64</v>
      </c>
      <c r="AU367" t="s">
        <v>294</v>
      </c>
      <c r="AV367" t="s">
        <v>314</v>
      </c>
      <c r="AW367">
        <v>2.2599999999999998</v>
      </c>
      <c r="AX367" t="s">
        <v>767</v>
      </c>
      <c r="AY367">
        <v>2.2599999999999998</v>
      </c>
      <c r="AZ367">
        <v>2.0159199999999999</v>
      </c>
      <c r="BA367" t="s">
        <v>584</v>
      </c>
      <c r="BB367" t="s">
        <v>584</v>
      </c>
      <c r="BC367" t="s">
        <v>584</v>
      </c>
      <c r="BD367" t="s">
        <v>33</v>
      </c>
      <c r="BE367" t="s">
        <v>23</v>
      </c>
      <c r="BF367" t="s">
        <v>23</v>
      </c>
      <c r="BG367" t="s">
        <v>23</v>
      </c>
      <c r="BH367" t="s">
        <v>23</v>
      </c>
      <c r="BI367" t="s">
        <v>23</v>
      </c>
      <c r="BJ367" t="s">
        <v>23</v>
      </c>
      <c r="BK367">
        <v>114307</v>
      </c>
      <c r="BL367" t="s">
        <v>2145</v>
      </c>
      <c r="BM367" t="s">
        <v>2146</v>
      </c>
      <c r="BN367" t="s">
        <v>2147</v>
      </c>
      <c r="BO367">
        <v>1988</v>
      </c>
      <c r="BP367" t="s">
        <v>2161</v>
      </c>
    </row>
    <row r="368" spans="1:68" x14ac:dyDescent="0.25">
      <c r="A368">
        <v>63252</v>
      </c>
      <c r="B368" t="s">
        <v>273</v>
      </c>
      <c r="C368" t="s">
        <v>1405</v>
      </c>
      <c r="D368" t="s">
        <v>584</v>
      </c>
      <c r="E368" t="s">
        <v>584</v>
      </c>
      <c r="F368">
        <v>100</v>
      </c>
      <c r="G368" t="s">
        <v>274</v>
      </c>
      <c r="H368">
        <v>28270</v>
      </c>
      <c r="I368" t="s">
        <v>584</v>
      </c>
      <c r="J368" t="s">
        <v>584</v>
      </c>
      <c r="K368" t="s">
        <v>584</v>
      </c>
      <c r="L368" t="s">
        <v>584</v>
      </c>
      <c r="M368" t="s">
        <v>1380</v>
      </c>
      <c r="N368" t="s">
        <v>1384</v>
      </c>
      <c r="O368" t="s">
        <v>1392</v>
      </c>
      <c r="P368" t="s">
        <v>2155</v>
      </c>
      <c r="Q368" t="s">
        <v>2156</v>
      </c>
      <c r="R368" t="s">
        <v>280</v>
      </c>
      <c r="S368" t="s">
        <v>2157</v>
      </c>
      <c r="T368" t="s">
        <v>594</v>
      </c>
      <c r="U368" t="s">
        <v>595</v>
      </c>
      <c r="V368" t="s">
        <v>628</v>
      </c>
      <c r="W368" t="s">
        <v>596</v>
      </c>
      <c r="X368" t="s">
        <v>1167</v>
      </c>
      <c r="Y368" t="s">
        <v>613</v>
      </c>
      <c r="Z368" t="s">
        <v>2128</v>
      </c>
      <c r="AA368">
        <v>1</v>
      </c>
      <c r="AB368" t="s">
        <v>497</v>
      </c>
      <c r="AC368">
        <v>2169311</v>
      </c>
      <c r="AD368">
        <v>2332749</v>
      </c>
      <c r="AE368" t="s">
        <v>584</v>
      </c>
      <c r="AF368" t="s">
        <v>309</v>
      </c>
      <c r="AG368" t="s">
        <v>309</v>
      </c>
      <c r="AH368" t="s">
        <v>310</v>
      </c>
      <c r="AI368" t="s">
        <v>311</v>
      </c>
      <c r="AJ368" t="s">
        <v>361</v>
      </c>
      <c r="AK368" t="s">
        <v>584</v>
      </c>
      <c r="AL368" t="s">
        <v>1108</v>
      </c>
      <c r="AM368" t="s">
        <v>584</v>
      </c>
      <c r="AN368" t="s">
        <v>584</v>
      </c>
      <c r="AO368" t="s">
        <v>313</v>
      </c>
      <c r="AP368" t="s">
        <v>584</v>
      </c>
      <c r="AQ368" t="s">
        <v>584</v>
      </c>
      <c r="AR368" t="s">
        <v>584</v>
      </c>
      <c r="AS368" t="s">
        <v>584</v>
      </c>
      <c r="AT368">
        <v>64</v>
      </c>
      <c r="AU368" t="s">
        <v>294</v>
      </c>
      <c r="AV368" t="s">
        <v>314</v>
      </c>
      <c r="AW368">
        <v>2.2599999999999998</v>
      </c>
      <c r="AX368" t="s">
        <v>767</v>
      </c>
      <c r="AY368">
        <v>2.2599999999999998</v>
      </c>
      <c r="AZ368">
        <v>2.0159199999999999</v>
      </c>
      <c r="BA368" t="s">
        <v>584</v>
      </c>
      <c r="BB368" t="s">
        <v>584</v>
      </c>
      <c r="BC368" t="s">
        <v>584</v>
      </c>
      <c r="BD368" t="s">
        <v>33</v>
      </c>
      <c r="BE368" t="s">
        <v>23</v>
      </c>
      <c r="BF368" t="s">
        <v>23</v>
      </c>
      <c r="BG368" t="s">
        <v>23</v>
      </c>
      <c r="BH368" t="s">
        <v>23</v>
      </c>
      <c r="BI368" t="s">
        <v>23</v>
      </c>
      <c r="BJ368" t="s">
        <v>23</v>
      </c>
      <c r="BK368">
        <v>114307</v>
      </c>
      <c r="BL368" t="s">
        <v>2145</v>
      </c>
      <c r="BM368" t="s">
        <v>2146</v>
      </c>
      <c r="BN368" t="s">
        <v>2147</v>
      </c>
      <c r="BO368">
        <v>1988</v>
      </c>
      <c r="BP368" t="s">
        <v>2161</v>
      </c>
    </row>
    <row r="369" spans="1:68" x14ac:dyDescent="0.25">
      <c r="A369">
        <v>63252</v>
      </c>
      <c r="B369" t="s">
        <v>273</v>
      </c>
      <c r="C369" t="s">
        <v>1405</v>
      </c>
      <c r="D369" t="s">
        <v>584</v>
      </c>
      <c r="E369" t="s">
        <v>584</v>
      </c>
      <c r="F369">
        <v>100</v>
      </c>
      <c r="G369" t="s">
        <v>274</v>
      </c>
      <c r="H369">
        <v>10460</v>
      </c>
      <c r="I369" t="s">
        <v>584</v>
      </c>
      <c r="J369" t="s">
        <v>584</v>
      </c>
      <c r="K369" t="s">
        <v>584</v>
      </c>
      <c r="L369" t="s">
        <v>584</v>
      </c>
      <c r="M369" t="s">
        <v>1380</v>
      </c>
      <c r="N369" t="s">
        <v>1384</v>
      </c>
      <c r="O369" t="s">
        <v>1385</v>
      </c>
      <c r="P369" t="s">
        <v>2005</v>
      </c>
      <c r="Q369" t="s">
        <v>584</v>
      </c>
      <c r="R369" t="s">
        <v>2005</v>
      </c>
      <c r="S369" t="s">
        <v>1468</v>
      </c>
      <c r="T369" t="s">
        <v>594</v>
      </c>
      <c r="U369" t="s">
        <v>595</v>
      </c>
      <c r="V369" t="s">
        <v>628</v>
      </c>
      <c r="W369" t="s">
        <v>596</v>
      </c>
      <c r="X369" t="s">
        <v>1167</v>
      </c>
      <c r="Y369" t="s">
        <v>613</v>
      </c>
      <c r="Z369" t="s">
        <v>2128</v>
      </c>
      <c r="AA369">
        <v>1</v>
      </c>
      <c r="AB369" t="s">
        <v>497</v>
      </c>
      <c r="AC369">
        <v>2169314</v>
      </c>
      <c r="AD369">
        <v>2332752</v>
      </c>
      <c r="AE369" t="s">
        <v>584</v>
      </c>
      <c r="AF369" t="s">
        <v>309</v>
      </c>
      <c r="AG369" t="s">
        <v>309</v>
      </c>
      <c r="AH369" t="s">
        <v>310</v>
      </c>
      <c r="AI369" t="s">
        <v>311</v>
      </c>
      <c r="AJ369" t="s">
        <v>361</v>
      </c>
      <c r="AK369" t="s">
        <v>584</v>
      </c>
      <c r="AL369" t="s">
        <v>1108</v>
      </c>
      <c r="AM369" t="s">
        <v>584</v>
      </c>
      <c r="AN369" t="s">
        <v>584</v>
      </c>
      <c r="AO369" t="s">
        <v>313</v>
      </c>
      <c r="AP369" t="s">
        <v>584</v>
      </c>
      <c r="AQ369" t="s">
        <v>584</v>
      </c>
      <c r="AR369" t="s">
        <v>584</v>
      </c>
      <c r="AS369" t="s">
        <v>584</v>
      </c>
      <c r="AT369">
        <v>64</v>
      </c>
      <c r="AU369" t="s">
        <v>294</v>
      </c>
      <c r="AV369" t="s">
        <v>314</v>
      </c>
      <c r="AW369">
        <v>2.2599999999999998</v>
      </c>
      <c r="AX369" t="s">
        <v>767</v>
      </c>
      <c r="AY369">
        <v>2.2599999999999998</v>
      </c>
      <c r="AZ369">
        <v>2.0159199999999999</v>
      </c>
      <c r="BA369" t="s">
        <v>584</v>
      </c>
      <c r="BB369" t="s">
        <v>584</v>
      </c>
      <c r="BC369" t="s">
        <v>584</v>
      </c>
      <c r="BD369" t="s">
        <v>33</v>
      </c>
      <c r="BE369" t="s">
        <v>23</v>
      </c>
      <c r="BF369" t="s">
        <v>23</v>
      </c>
      <c r="BG369" t="s">
        <v>23</v>
      </c>
      <c r="BH369" t="s">
        <v>23</v>
      </c>
      <c r="BI369" t="s">
        <v>23</v>
      </c>
      <c r="BJ369" t="s">
        <v>23</v>
      </c>
      <c r="BK369">
        <v>114307</v>
      </c>
      <c r="BL369" t="s">
        <v>2145</v>
      </c>
      <c r="BM369" t="s">
        <v>2146</v>
      </c>
      <c r="BN369" t="s">
        <v>2147</v>
      </c>
      <c r="BO369">
        <v>1988</v>
      </c>
      <c r="BP369" t="s">
        <v>2161</v>
      </c>
    </row>
    <row r="370" spans="1:68" x14ac:dyDescent="0.25">
      <c r="A370">
        <v>63252</v>
      </c>
      <c r="B370" t="s">
        <v>273</v>
      </c>
      <c r="C370" t="s">
        <v>1405</v>
      </c>
      <c r="D370" t="s">
        <v>584</v>
      </c>
      <c r="E370" t="s">
        <v>584</v>
      </c>
      <c r="F370">
        <v>100</v>
      </c>
      <c r="G370" t="s">
        <v>274</v>
      </c>
      <c r="H370">
        <v>28267</v>
      </c>
      <c r="I370" t="s">
        <v>584</v>
      </c>
      <c r="J370" t="s">
        <v>584</v>
      </c>
      <c r="K370" t="s">
        <v>584</v>
      </c>
      <c r="L370" t="s">
        <v>584</v>
      </c>
      <c r="M370" t="s">
        <v>1380</v>
      </c>
      <c r="N370" t="s">
        <v>1384</v>
      </c>
      <c r="O370" t="s">
        <v>1546</v>
      </c>
      <c r="P370" t="s">
        <v>1612</v>
      </c>
      <c r="Q370" t="s">
        <v>2177</v>
      </c>
      <c r="R370" t="s">
        <v>280</v>
      </c>
      <c r="S370" t="s">
        <v>1615</v>
      </c>
      <c r="T370" t="s">
        <v>594</v>
      </c>
      <c r="U370" t="s">
        <v>595</v>
      </c>
      <c r="V370" t="s">
        <v>628</v>
      </c>
      <c r="W370" t="s">
        <v>596</v>
      </c>
      <c r="X370" t="s">
        <v>1167</v>
      </c>
      <c r="Y370" t="s">
        <v>613</v>
      </c>
      <c r="Z370" t="s">
        <v>2128</v>
      </c>
      <c r="AA370">
        <v>1</v>
      </c>
      <c r="AB370" t="s">
        <v>497</v>
      </c>
      <c r="AC370">
        <v>2169289</v>
      </c>
      <c r="AD370">
        <v>2332726</v>
      </c>
      <c r="AE370" t="s">
        <v>584</v>
      </c>
      <c r="AF370" t="s">
        <v>309</v>
      </c>
      <c r="AG370" t="s">
        <v>309</v>
      </c>
      <c r="AH370" t="s">
        <v>310</v>
      </c>
      <c r="AI370" t="s">
        <v>311</v>
      </c>
      <c r="AJ370" t="s">
        <v>361</v>
      </c>
      <c r="AK370" t="s">
        <v>584</v>
      </c>
      <c r="AL370" t="s">
        <v>1108</v>
      </c>
      <c r="AM370" t="s">
        <v>584</v>
      </c>
      <c r="AN370" t="s">
        <v>584</v>
      </c>
      <c r="AO370" t="s">
        <v>313</v>
      </c>
      <c r="AP370" t="s">
        <v>584</v>
      </c>
      <c r="AQ370" t="s">
        <v>584</v>
      </c>
      <c r="AR370" t="s">
        <v>584</v>
      </c>
      <c r="AS370" t="s">
        <v>584</v>
      </c>
      <c r="AT370">
        <v>63</v>
      </c>
      <c r="AU370" t="s">
        <v>294</v>
      </c>
      <c r="AV370" t="s">
        <v>314</v>
      </c>
      <c r="AW370">
        <v>2.2599999999999998</v>
      </c>
      <c r="AX370" t="s">
        <v>767</v>
      </c>
      <c r="AY370">
        <v>2.2599999999999998</v>
      </c>
      <c r="AZ370">
        <v>2.0159199999999999</v>
      </c>
      <c r="BA370" t="s">
        <v>584</v>
      </c>
      <c r="BB370" t="s">
        <v>584</v>
      </c>
      <c r="BC370" t="s">
        <v>584</v>
      </c>
      <c r="BD370" t="s">
        <v>33</v>
      </c>
      <c r="BE370" t="s">
        <v>23</v>
      </c>
      <c r="BF370" t="s">
        <v>23</v>
      </c>
      <c r="BG370" t="s">
        <v>23</v>
      </c>
      <c r="BH370" t="s">
        <v>23</v>
      </c>
      <c r="BI370" t="s">
        <v>23</v>
      </c>
      <c r="BJ370" t="s">
        <v>23</v>
      </c>
      <c r="BK370">
        <v>114307</v>
      </c>
      <c r="BL370" t="s">
        <v>2145</v>
      </c>
      <c r="BM370" t="s">
        <v>2146</v>
      </c>
      <c r="BN370" t="s">
        <v>2147</v>
      </c>
      <c r="BO370">
        <v>1988</v>
      </c>
      <c r="BP370" t="s">
        <v>2148</v>
      </c>
    </row>
    <row r="371" spans="1:68" x14ac:dyDescent="0.25">
      <c r="A371">
        <v>63252</v>
      </c>
      <c r="B371" t="s">
        <v>273</v>
      </c>
      <c r="C371" t="s">
        <v>1405</v>
      </c>
      <c r="D371" t="s">
        <v>584</v>
      </c>
      <c r="E371" t="s">
        <v>584</v>
      </c>
      <c r="F371">
        <v>100</v>
      </c>
      <c r="G371" t="s">
        <v>274</v>
      </c>
      <c r="H371">
        <v>20349</v>
      </c>
      <c r="I371" t="s">
        <v>584</v>
      </c>
      <c r="J371" t="s">
        <v>584</v>
      </c>
      <c r="K371" t="s">
        <v>584</v>
      </c>
      <c r="L371" t="s">
        <v>584</v>
      </c>
      <c r="M371" t="s">
        <v>1380</v>
      </c>
      <c r="N371" t="s">
        <v>1384</v>
      </c>
      <c r="O371" t="s">
        <v>2171</v>
      </c>
      <c r="P371" t="s">
        <v>2172</v>
      </c>
      <c r="Q371" t="s">
        <v>2173</v>
      </c>
      <c r="R371" t="s">
        <v>280</v>
      </c>
      <c r="S371" t="s">
        <v>2174</v>
      </c>
      <c r="T371" t="s">
        <v>594</v>
      </c>
      <c r="U371" t="s">
        <v>595</v>
      </c>
      <c r="V371" t="s">
        <v>628</v>
      </c>
      <c r="W371" t="s">
        <v>596</v>
      </c>
      <c r="X371" t="s">
        <v>1167</v>
      </c>
      <c r="Y371" t="s">
        <v>613</v>
      </c>
      <c r="Z371" t="s">
        <v>2128</v>
      </c>
      <c r="AA371">
        <v>1</v>
      </c>
      <c r="AB371" t="s">
        <v>497</v>
      </c>
      <c r="AC371">
        <v>2169290</v>
      </c>
      <c r="AD371">
        <v>2332727</v>
      </c>
      <c r="AE371" t="s">
        <v>584</v>
      </c>
      <c r="AF371" t="s">
        <v>309</v>
      </c>
      <c r="AG371" t="s">
        <v>309</v>
      </c>
      <c r="AH371" t="s">
        <v>310</v>
      </c>
      <c r="AI371" t="s">
        <v>311</v>
      </c>
      <c r="AJ371" t="s">
        <v>361</v>
      </c>
      <c r="AK371" t="s">
        <v>584</v>
      </c>
      <c r="AL371" t="s">
        <v>1108</v>
      </c>
      <c r="AM371" t="s">
        <v>584</v>
      </c>
      <c r="AN371" t="s">
        <v>584</v>
      </c>
      <c r="AO371" t="s">
        <v>313</v>
      </c>
      <c r="AP371" t="s">
        <v>584</v>
      </c>
      <c r="AQ371" t="s">
        <v>584</v>
      </c>
      <c r="AR371" t="s">
        <v>584</v>
      </c>
      <c r="AS371" t="s">
        <v>584</v>
      </c>
      <c r="AT371">
        <v>63</v>
      </c>
      <c r="AU371" t="s">
        <v>294</v>
      </c>
      <c r="AV371" t="s">
        <v>314</v>
      </c>
      <c r="AW371">
        <v>2.2599999999999998</v>
      </c>
      <c r="AX371" t="s">
        <v>767</v>
      </c>
      <c r="AY371">
        <v>2.2599999999999998</v>
      </c>
      <c r="AZ371">
        <v>2.0159199999999999</v>
      </c>
      <c r="BA371" t="s">
        <v>584</v>
      </c>
      <c r="BB371" t="s">
        <v>584</v>
      </c>
      <c r="BC371" t="s">
        <v>584</v>
      </c>
      <c r="BD371" t="s">
        <v>33</v>
      </c>
      <c r="BE371" t="s">
        <v>23</v>
      </c>
      <c r="BF371" t="s">
        <v>23</v>
      </c>
      <c r="BG371" t="s">
        <v>23</v>
      </c>
      <c r="BH371" t="s">
        <v>23</v>
      </c>
      <c r="BI371" t="s">
        <v>23</v>
      </c>
      <c r="BJ371" t="s">
        <v>23</v>
      </c>
      <c r="BK371">
        <v>114307</v>
      </c>
      <c r="BL371" t="s">
        <v>2145</v>
      </c>
      <c r="BM371" t="s">
        <v>2146</v>
      </c>
      <c r="BN371" t="s">
        <v>2147</v>
      </c>
      <c r="BO371">
        <v>1988</v>
      </c>
      <c r="BP371" t="s">
        <v>2148</v>
      </c>
    </row>
    <row r="372" spans="1:68" x14ac:dyDescent="0.25">
      <c r="A372">
        <v>63252</v>
      </c>
      <c r="B372" t="s">
        <v>273</v>
      </c>
      <c r="C372" t="s">
        <v>1405</v>
      </c>
      <c r="D372" t="s">
        <v>584</v>
      </c>
      <c r="E372" t="s">
        <v>584</v>
      </c>
      <c r="F372">
        <v>100</v>
      </c>
      <c r="G372" t="s">
        <v>274</v>
      </c>
      <c r="H372">
        <v>5204</v>
      </c>
      <c r="I372" t="s">
        <v>584</v>
      </c>
      <c r="J372" t="s">
        <v>584</v>
      </c>
      <c r="K372" t="s">
        <v>584</v>
      </c>
      <c r="L372" t="s">
        <v>584</v>
      </c>
      <c r="M372" t="s">
        <v>1380</v>
      </c>
      <c r="N372" t="s">
        <v>1384</v>
      </c>
      <c r="O372" t="s">
        <v>1392</v>
      </c>
      <c r="P372" t="s">
        <v>1868</v>
      </c>
      <c r="Q372" t="s">
        <v>2162</v>
      </c>
      <c r="R372" t="s">
        <v>2163</v>
      </c>
      <c r="S372" t="s">
        <v>2164</v>
      </c>
      <c r="T372" t="s">
        <v>594</v>
      </c>
      <c r="U372" t="s">
        <v>595</v>
      </c>
      <c r="V372" t="s">
        <v>628</v>
      </c>
      <c r="W372" t="s">
        <v>596</v>
      </c>
      <c r="X372" t="s">
        <v>1167</v>
      </c>
      <c r="Y372" t="s">
        <v>613</v>
      </c>
      <c r="Z372" t="s">
        <v>2128</v>
      </c>
      <c r="AA372">
        <v>1</v>
      </c>
      <c r="AB372" t="s">
        <v>497</v>
      </c>
      <c r="AC372">
        <v>2169294</v>
      </c>
      <c r="AD372">
        <v>2332731</v>
      </c>
      <c r="AE372" t="s">
        <v>584</v>
      </c>
      <c r="AF372" t="s">
        <v>309</v>
      </c>
      <c r="AG372" t="s">
        <v>309</v>
      </c>
      <c r="AH372" t="s">
        <v>310</v>
      </c>
      <c r="AI372" t="s">
        <v>311</v>
      </c>
      <c r="AJ372" t="s">
        <v>361</v>
      </c>
      <c r="AK372" t="s">
        <v>584</v>
      </c>
      <c r="AL372" t="s">
        <v>1108</v>
      </c>
      <c r="AM372" t="s">
        <v>584</v>
      </c>
      <c r="AN372" t="s">
        <v>584</v>
      </c>
      <c r="AO372" t="s">
        <v>313</v>
      </c>
      <c r="AP372" t="s">
        <v>584</v>
      </c>
      <c r="AQ372" t="s">
        <v>584</v>
      </c>
      <c r="AR372" t="s">
        <v>584</v>
      </c>
      <c r="AS372" t="s">
        <v>584</v>
      </c>
      <c r="AT372">
        <v>63</v>
      </c>
      <c r="AU372" t="s">
        <v>294</v>
      </c>
      <c r="AV372" t="s">
        <v>314</v>
      </c>
      <c r="AW372">
        <v>2.2599999999999998</v>
      </c>
      <c r="AX372" t="s">
        <v>767</v>
      </c>
      <c r="AY372">
        <v>2.2599999999999998</v>
      </c>
      <c r="AZ372">
        <v>2.0159199999999999</v>
      </c>
      <c r="BA372" t="s">
        <v>584</v>
      </c>
      <c r="BB372" t="s">
        <v>584</v>
      </c>
      <c r="BC372" t="s">
        <v>584</v>
      </c>
      <c r="BD372" t="s">
        <v>33</v>
      </c>
      <c r="BE372" t="s">
        <v>23</v>
      </c>
      <c r="BF372" t="s">
        <v>23</v>
      </c>
      <c r="BG372" t="s">
        <v>23</v>
      </c>
      <c r="BH372" t="s">
        <v>23</v>
      </c>
      <c r="BI372" t="s">
        <v>23</v>
      </c>
      <c r="BJ372" t="s">
        <v>23</v>
      </c>
      <c r="BK372">
        <v>114307</v>
      </c>
      <c r="BL372" t="s">
        <v>2145</v>
      </c>
      <c r="BM372" t="s">
        <v>2146</v>
      </c>
      <c r="BN372" t="s">
        <v>2147</v>
      </c>
      <c r="BO372">
        <v>1988</v>
      </c>
      <c r="BP372" t="s">
        <v>2148</v>
      </c>
    </row>
    <row r="373" spans="1:68" x14ac:dyDescent="0.25">
      <c r="A373">
        <v>63252</v>
      </c>
      <c r="B373" t="s">
        <v>273</v>
      </c>
      <c r="C373" t="s">
        <v>1405</v>
      </c>
      <c r="D373" t="s">
        <v>584</v>
      </c>
      <c r="E373" t="s">
        <v>584</v>
      </c>
      <c r="F373">
        <v>100</v>
      </c>
      <c r="G373" t="s">
        <v>274</v>
      </c>
      <c r="H373">
        <v>28265</v>
      </c>
      <c r="I373" t="s">
        <v>584</v>
      </c>
      <c r="J373" t="s">
        <v>584</v>
      </c>
      <c r="K373" t="s">
        <v>584</v>
      </c>
      <c r="L373" t="s">
        <v>584</v>
      </c>
      <c r="M373" t="s">
        <v>1380</v>
      </c>
      <c r="N373" t="s">
        <v>1384</v>
      </c>
      <c r="O373" t="s">
        <v>1514</v>
      </c>
      <c r="P373" t="s">
        <v>1526</v>
      </c>
      <c r="Q373" t="s">
        <v>2142</v>
      </c>
      <c r="R373" t="s">
        <v>2143</v>
      </c>
      <c r="S373" t="s">
        <v>2144</v>
      </c>
      <c r="T373" t="s">
        <v>594</v>
      </c>
      <c r="U373" t="s">
        <v>595</v>
      </c>
      <c r="V373" t="s">
        <v>628</v>
      </c>
      <c r="W373" t="s">
        <v>596</v>
      </c>
      <c r="X373" t="s">
        <v>1167</v>
      </c>
      <c r="Y373" t="s">
        <v>613</v>
      </c>
      <c r="Z373" t="s">
        <v>2128</v>
      </c>
      <c r="AA373">
        <v>1</v>
      </c>
      <c r="AB373" t="s">
        <v>497</v>
      </c>
      <c r="AC373">
        <v>2169302</v>
      </c>
      <c r="AD373">
        <v>2332739</v>
      </c>
      <c r="AE373" t="s">
        <v>584</v>
      </c>
      <c r="AF373" t="s">
        <v>309</v>
      </c>
      <c r="AG373" t="s">
        <v>309</v>
      </c>
      <c r="AH373" t="s">
        <v>310</v>
      </c>
      <c r="AI373" t="s">
        <v>311</v>
      </c>
      <c r="AJ373" t="s">
        <v>361</v>
      </c>
      <c r="AK373" t="s">
        <v>584</v>
      </c>
      <c r="AL373" t="s">
        <v>1108</v>
      </c>
      <c r="AM373" t="s">
        <v>584</v>
      </c>
      <c r="AN373" t="s">
        <v>584</v>
      </c>
      <c r="AO373" t="s">
        <v>313</v>
      </c>
      <c r="AP373" t="s">
        <v>584</v>
      </c>
      <c r="AQ373" t="s">
        <v>584</v>
      </c>
      <c r="AR373" t="s">
        <v>584</v>
      </c>
      <c r="AS373" t="s">
        <v>584</v>
      </c>
      <c r="AT373">
        <v>64</v>
      </c>
      <c r="AU373" t="s">
        <v>294</v>
      </c>
      <c r="AV373" t="s">
        <v>314</v>
      </c>
      <c r="AW373">
        <v>2.2599999999999998</v>
      </c>
      <c r="AX373" t="s">
        <v>767</v>
      </c>
      <c r="AY373">
        <v>2.2599999999999998</v>
      </c>
      <c r="AZ373">
        <v>2.0159199999999999</v>
      </c>
      <c r="BA373" t="s">
        <v>584</v>
      </c>
      <c r="BB373" t="s">
        <v>584</v>
      </c>
      <c r="BC373" t="s">
        <v>584</v>
      </c>
      <c r="BD373" t="s">
        <v>33</v>
      </c>
      <c r="BE373" t="s">
        <v>23</v>
      </c>
      <c r="BF373" t="s">
        <v>23</v>
      </c>
      <c r="BG373" t="s">
        <v>23</v>
      </c>
      <c r="BH373" t="s">
        <v>23</v>
      </c>
      <c r="BI373" t="s">
        <v>23</v>
      </c>
      <c r="BJ373" t="s">
        <v>23</v>
      </c>
      <c r="BK373">
        <v>114307</v>
      </c>
      <c r="BL373" t="s">
        <v>2145</v>
      </c>
      <c r="BM373" t="s">
        <v>2146</v>
      </c>
      <c r="BN373" t="s">
        <v>2147</v>
      </c>
      <c r="BO373">
        <v>1988</v>
      </c>
      <c r="BP373" t="s">
        <v>2161</v>
      </c>
    </row>
    <row r="374" spans="1:68" x14ac:dyDescent="0.25">
      <c r="A374">
        <v>63252</v>
      </c>
      <c r="B374" t="s">
        <v>273</v>
      </c>
      <c r="C374" t="s">
        <v>1405</v>
      </c>
      <c r="D374" t="s">
        <v>584</v>
      </c>
      <c r="E374" t="s">
        <v>584</v>
      </c>
      <c r="F374">
        <v>100</v>
      </c>
      <c r="G374" t="s">
        <v>274</v>
      </c>
      <c r="H374">
        <v>28267</v>
      </c>
      <c r="I374" t="s">
        <v>584</v>
      </c>
      <c r="J374" t="s">
        <v>584</v>
      </c>
      <c r="K374" t="s">
        <v>584</v>
      </c>
      <c r="L374" t="s">
        <v>584</v>
      </c>
      <c r="M374" t="s">
        <v>1380</v>
      </c>
      <c r="N374" t="s">
        <v>1384</v>
      </c>
      <c r="O374" t="s">
        <v>1546</v>
      </c>
      <c r="P374" t="s">
        <v>1612</v>
      </c>
      <c r="Q374" t="s">
        <v>2177</v>
      </c>
      <c r="R374" t="s">
        <v>280</v>
      </c>
      <c r="S374" t="s">
        <v>1615</v>
      </c>
      <c r="T374" t="s">
        <v>594</v>
      </c>
      <c r="U374" t="s">
        <v>595</v>
      </c>
      <c r="V374" t="s">
        <v>628</v>
      </c>
      <c r="W374" t="s">
        <v>596</v>
      </c>
      <c r="X374" t="s">
        <v>1167</v>
      </c>
      <c r="Y374" t="s">
        <v>613</v>
      </c>
      <c r="Z374" t="s">
        <v>2128</v>
      </c>
      <c r="AA374">
        <v>1</v>
      </c>
      <c r="AB374" t="s">
        <v>497</v>
      </c>
      <c r="AC374">
        <v>2169307</v>
      </c>
      <c r="AD374">
        <v>2332745</v>
      </c>
      <c r="AE374" t="s">
        <v>584</v>
      </c>
      <c r="AF374" t="s">
        <v>309</v>
      </c>
      <c r="AG374" t="s">
        <v>309</v>
      </c>
      <c r="AH374" t="s">
        <v>310</v>
      </c>
      <c r="AI374" t="s">
        <v>311</v>
      </c>
      <c r="AJ374" t="s">
        <v>361</v>
      </c>
      <c r="AK374" t="s">
        <v>584</v>
      </c>
      <c r="AL374" t="s">
        <v>1108</v>
      </c>
      <c r="AM374" t="s">
        <v>584</v>
      </c>
      <c r="AN374" t="s">
        <v>584</v>
      </c>
      <c r="AO374" t="s">
        <v>313</v>
      </c>
      <c r="AP374" t="s">
        <v>584</v>
      </c>
      <c r="AQ374" t="s">
        <v>584</v>
      </c>
      <c r="AR374" t="s">
        <v>584</v>
      </c>
      <c r="AS374" t="s">
        <v>584</v>
      </c>
      <c r="AT374">
        <v>64</v>
      </c>
      <c r="AU374" t="s">
        <v>294</v>
      </c>
      <c r="AV374" t="s">
        <v>314</v>
      </c>
      <c r="AW374">
        <v>2.2599999999999998</v>
      </c>
      <c r="AX374" t="s">
        <v>767</v>
      </c>
      <c r="AY374">
        <v>2.2599999999999998</v>
      </c>
      <c r="AZ374">
        <v>2.0159199999999999</v>
      </c>
      <c r="BA374" t="s">
        <v>584</v>
      </c>
      <c r="BB374" t="s">
        <v>584</v>
      </c>
      <c r="BC374" t="s">
        <v>584</v>
      </c>
      <c r="BD374" t="s">
        <v>33</v>
      </c>
      <c r="BE374" t="s">
        <v>23</v>
      </c>
      <c r="BF374" t="s">
        <v>23</v>
      </c>
      <c r="BG374" t="s">
        <v>23</v>
      </c>
      <c r="BH374" t="s">
        <v>23</v>
      </c>
      <c r="BI374" t="s">
        <v>23</v>
      </c>
      <c r="BJ374" t="s">
        <v>23</v>
      </c>
      <c r="BK374">
        <v>114307</v>
      </c>
      <c r="BL374" t="s">
        <v>2145</v>
      </c>
      <c r="BM374" t="s">
        <v>2146</v>
      </c>
      <c r="BN374" t="s">
        <v>2147</v>
      </c>
      <c r="BO374">
        <v>1988</v>
      </c>
      <c r="BP374" t="s">
        <v>2161</v>
      </c>
    </row>
    <row r="375" spans="1:68" x14ac:dyDescent="0.25">
      <c r="A375">
        <v>63252</v>
      </c>
      <c r="B375" t="s">
        <v>273</v>
      </c>
      <c r="C375" t="s">
        <v>1405</v>
      </c>
      <c r="D375" t="s">
        <v>584</v>
      </c>
      <c r="E375" t="s">
        <v>584</v>
      </c>
      <c r="F375">
        <v>100</v>
      </c>
      <c r="G375" t="s">
        <v>274</v>
      </c>
      <c r="H375">
        <v>18837</v>
      </c>
      <c r="I375" t="s">
        <v>584</v>
      </c>
      <c r="J375" t="s">
        <v>584</v>
      </c>
      <c r="K375" t="s">
        <v>584</v>
      </c>
      <c r="L375" t="s">
        <v>584</v>
      </c>
      <c r="M375" t="s">
        <v>1380</v>
      </c>
      <c r="N375" t="s">
        <v>1384</v>
      </c>
      <c r="O375" t="s">
        <v>1388</v>
      </c>
      <c r="P375" t="s">
        <v>2166</v>
      </c>
      <c r="Q375" t="s">
        <v>584</v>
      </c>
      <c r="R375" t="s">
        <v>2166</v>
      </c>
      <c r="S375" t="s">
        <v>2167</v>
      </c>
      <c r="T375" t="s">
        <v>594</v>
      </c>
      <c r="U375" t="s">
        <v>595</v>
      </c>
      <c r="V375" t="s">
        <v>628</v>
      </c>
      <c r="W375" t="s">
        <v>596</v>
      </c>
      <c r="X375" t="s">
        <v>1167</v>
      </c>
      <c r="Y375" t="s">
        <v>613</v>
      </c>
      <c r="Z375" t="s">
        <v>2128</v>
      </c>
      <c r="AA375">
        <v>1</v>
      </c>
      <c r="AB375" t="s">
        <v>497</v>
      </c>
      <c r="AC375">
        <v>2169316</v>
      </c>
      <c r="AD375">
        <v>2332754</v>
      </c>
      <c r="AE375" t="s">
        <v>584</v>
      </c>
      <c r="AF375" t="s">
        <v>309</v>
      </c>
      <c r="AG375" t="s">
        <v>309</v>
      </c>
      <c r="AH375" t="s">
        <v>310</v>
      </c>
      <c r="AI375" t="s">
        <v>311</v>
      </c>
      <c r="AJ375" t="s">
        <v>361</v>
      </c>
      <c r="AK375" t="s">
        <v>584</v>
      </c>
      <c r="AL375" t="s">
        <v>1108</v>
      </c>
      <c r="AM375" t="s">
        <v>584</v>
      </c>
      <c r="AN375" t="s">
        <v>584</v>
      </c>
      <c r="AO375" t="s">
        <v>313</v>
      </c>
      <c r="AP375" t="s">
        <v>584</v>
      </c>
      <c r="AQ375" t="s">
        <v>584</v>
      </c>
      <c r="AR375" t="s">
        <v>584</v>
      </c>
      <c r="AS375" t="s">
        <v>584</v>
      </c>
      <c r="AT375">
        <v>64</v>
      </c>
      <c r="AU375" t="s">
        <v>294</v>
      </c>
      <c r="AV375" t="s">
        <v>314</v>
      </c>
      <c r="AW375">
        <v>2.2599999999999998</v>
      </c>
      <c r="AX375" t="s">
        <v>767</v>
      </c>
      <c r="AY375">
        <v>2.2599999999999998</v>
      </c>
      <c r="AZ375">
        <v>2.0159199999999999</v>
      </c>
      <c r="BA375" t="s">
        <v>584</v>
      </c>
      <c r="BB375" t="s">
        <v>584</v>
      </c>
      <c r="BC375" t="s">
        <v>584</v>
      </c>
      <c r="BD375" t="s">
        <v>33</v>
      </c>
      <c r="BE375" t="s">
        <v>23</v>
      </c>
      <c r="BF375" t="s">
        <v>23</v>
      </c>
      <c r="BG375" t="s">
        <v>23</v>
      </c>
      <c r="BH375" t="s">
        <v>23</v>
      </c>
      <c r="BI375" t="s">
        <v>23</v>
      </c>
      <c r="BJ375" t="s">
        <v>23</v>
      </c>
      <c r="BK375">
        <v>114307</v>
      </c>
      <c r="BL375" t="s">
        <v>2145</v>
      </c>
      <c r="BM375" t="s">
        <v>2146</v>
      </c>
      <c r="BN375" t="s">
        <v>2147</v>
      </c>
      <c r="BO375">
        <v>1988</v>
      </c>
      <c r="BP375" t="s">
        <v>2161</v>
      </c>
    </row>
    <row r="376" spans="1:68" x14ac:dyDescent="0.25">
      <c r="A376">
        <v>63252</v>
      </c>
      <c r="B376" t="s">
        <v>273</v>
      </c>
      <c r="C376" t="s">
        <v>1405</v>
      </c>
      <c r="D376" t="s">
        <v>584</v>
      </c>
      <c r="E376" t="s">
        <v>584</v>
      </c>
      <c r="F376">
        <v>100</v>
      </c>
      <c r="G376" t="s">
        <v>274</v>
      </c>
      <c r="H376">
        <v>16835</v>
      </c>
      <c r="I376" t="s">
        <v>584</v>
      </c>
      <c r="J376" t="s">
        <v>584</v>
      </c>
      <c r="K376" t="s">
        <v>584</v>
      </c>
      <c r="L376" t="s">
        <v>584</v>
      </c>
      <c r="M376" t="s">
        <v>1380</v>
      </c>
      <c r="N376" t="s">
        <v>1384</v>
      </c>
      <c r="O376" t="s">
        <v>1392</v>
      </c>
      <c r="P376" t="s">
        <v>1868</v>
      </c>
      <c r="Q376" t="s">
        <v>2168</v>
      </c>
      <c r="R376" t="s">
        <v>2169</v>
      </c>
      <c r="S376" t="s">
        <v>2170</v>
      </c>
      <c r="T376" t="s">
        <v>594</v>
      </c>
      <c r="U376" t="s">
        <v>595</v>
      </c>
      <c r="V376" t="s">
        <v>628</v>
      </c>
      <c r="W376" t="s">
        <v>596</v>
      </c>
      <c r="X376" t="s">
        <v>1167</v>
      </c>
      <c r="Y376" t="s">
        <v>613</v>
      </c>
      <c r="Z376" t="s">
        <v>2128</v>
      </c>
      <c r="AA376">
        <v>1</v>
      </c>
      <c r="AB376" t="s">
        <v>497</v>
      </c>
      <c r="AC376">
        <v>2169286</v>
      </c>
      <c r="AD376">
        <v>2332723</v>
      </c>
      <c r="AE376" t="s">
        <v>584</v>
      </c>
      <c r="AF376" t="s">
        <v>309</v>
      </c>
      <c r="AG376" t="s">
        <v>309</v>
      </c>
      <c r="AH376" t="s">
        <v>310</v>
      </c>
      <c r="AI376" t="s">
        <v>311</v>
      </c>
      <c r="AJ376" t="s">
        <v>361</v>
      </c>
      <c r="AK376" t="s">
        <v>584</v>
      </c>
      <c r="AL376" t="s">
        <v>1108</v>
      </c>
      <c r="AM376" t="s">
        <v>584</v>
      </c>
      <c r="AN376" t="s">
        <v>584</v>
      </c>
      <c r="AO376" t="s">
        <v>313</v>
      </c>
      <c r="AP376" t="s">
        <v>584</v>
      </c>
      <c r="AQ376" t="s">
        <v>584</v>
      </c>
      <c r="AR376" t="s">
        <v>584</v>
      </c>
      <c r="AS376" t="s">
        <v>584</v>
      </c>
      <c r="AT376">
        <v>63</v>
      </c>
      <c r="AU376" t="s">
        <v>294</v>
      </c>
      <c r="AV376" t="s">
        <v>314</v>
      </c>
      <c r="AW376">
        <v>2.2599999999999998</v>
      </c>
      <c r="AX376" t="s">
        <v>767</v>
      </c>
      <c r="AY376">
        <v>2.2599999999999998</v>
      </c>
      <c r="AZ376">
        <v>2.0159199999999999</v>
      </c>
      <c r="BA376" t="s">
        <v>584</v>
      </c>
      <c r="BB376" t="s">
        <v>584</v>
      </c>
      <c r="BC376" t="s">
        <v>584</v>
      </c>
      <c r="BD376" t="s">
        <v>33</v>
      </c>
      <c r="BE376" t="s">
        <v>23</v>
      </c>
      <c r="BF376" t="s">
        <v>23</v>
      </c>
      <c r="BG376" t="s">
        <v>23</v>
      </c>
      <c r="BH376" t="s">
        <v>23</v>
      </c>
      <c r="BI376" t="s">
        <v>23</v>
      </c>
      <c r="BJ376" t="s">
        <v>23</v>
      </c>
      <c r="BK376">
        <v>114307</v>
      </c>
      <c r="BL376" t="s">
        <v>2145</v>
      </c>
      <c r="BM376" t="s">
        <v>2146</v>
      </c>
      <c r="BN376" t="s">
        <v>2147</v>
      </c>
      <c r="BO376">
        <v>1988</v>
      </c>
      <c r="BP376" t="s">
        <v>2148</v>
      </c>
    </row>
    <row r="377" spans="1:68" x14ac:dyDescent="0.25">
      <c r="A377">
        <v>63252</v>
      </c>
      <c r="B377" t="s">
        <v>273</v>
      </c>
      <c r="C377" t="s">
        <v>1405</v>
      </c>
      <c r="D377" t="s">
        <v>584</v>
      </c>
      <c r="E377" t="s">
        <v>584</v>
      </c>
      <c r="F377">
        <v>100</v>
      </c>
      <c r="G377" t="s">
        <v>274</v>
      </c>
      <c r="H377">
        <v>10460</v>
      </c>
      <c r="I377" t="s">
        <v>584</v>
      </c>
      <c r="J377" t="s">
        <v>584</v>
      </c>
      <c r="K377" t="s">
        <v>584</v>
      </c>
      <c r="L377" t="s">
        <v>584</v>
      </c>
      <c r="M377" t="s">
        <v>1380</v>
      </c>
      <c r="N377" t="s">
        <v>1384</v>
      </c>
      <c r="O377" t="s">
        <v>1385</v>
      </c>
      <c r="P377" t="s">
        <v>2005</v>
      </c>
      <c r="Q377" t="s">
        <v>584</v>
      </c>
      <c r="R377" t="s">
        <v>2005</v>
      </c>
      <c r="S377" t="s">
        <v>1468</v>
      </c>
      <c r="T377" t="s">
        <v>594</v>
      </c>
      <c r="U377" t="s">
        <v>595</v>
      </c>
      <c r="V377" t="s">
        <v>628</v>
      </c>
      <c r="W377" t="s">
        <v>596</v>
      </c>
      <c r="X377" t="s">
        <v>1167</v>
      </c>
      <c r="Y377" t="s">
        <v>613</v>
      </c>
      <c r="Z377" t="s">
        <v>2128</v>
      </c>
      <c r="AA377">
        <v>1</v>
      </c>
      <c r="AB377" t="s">
        <v>497</v>
      </c>
      <c r="AC377">
        <v>2169296</v>
      </c>
      <c r="AD377">
        <v>2332733</v>
      </c>
      <c r="AE377" t="s">
        <v>584</v>
      </c>
      <c r="AF377" t="s">
        <v>309</v>
      </c>
      <c r="AG377" t="s">
        <v>309</v>
      </c>
      <c r="AH377" t="s">
        <v>310</v>
      </c>
      <c r="AI377" t="s">
        <v>311</v>
      </c>
      <c r="AJ377" t="s">
        <v>361</v>
      </c>
      <c r="AK377" t="s">
        <v>584</v>
      </c>
      <c r="AL377" t="s">
        <v>1108</v>
      </c>
      <c r="AM377" t="s">
        <v>584</v>
      </c>
      <c r="AN377" t="s">
        <v>584</v>
      </c>
      <c r="AO377" t="s">
        <v>313</v>
      </c>
      <c r="AP377" t="s">
        <v>584</v>
      </c>
      <c r="AQ377" t="s">
        <v>584</v>
      </c>
      <c r="AR377" t="s">
        <v>584</v>
      </c>
      <c r="AS377" t="s">
        <v>584</v>
      </c>
      <c r="AT377">
        <v>63</v>
      </c>
      <c r="AU377" t="s">
        <v>294</v>
      </c>
      <c r="AV377" t="s">
        <v>314</v>
      </c>
      <c r="AW377">
        <v>2.2599999999999998</v>
      </c>
      <c r="AX377" t="s">
        <v>767</v>
      </c>
      <c r="AY377">
        <v>2.2599999999999998</v>
      </c>
      <c r="AZ377">
        <v>2.0159199999999999</v>
      </c>
      <c r="BA377" t="s">
        <v>584</v>
      </c>
      <c r="BB377" t="s">
        <v>584</v>
      </c>
      <c r="BC377" t="s">
        <v>584</v>
      </c>
      <c r="BD377" t="s">
        <v>33</v>
      </c>
      <c r="BE377" t="s">
        <v>23</v>
      </c>
      <c r="BF377" t="s">
        <v>23</v>
      </c>
      <c r="BG377" t="s">
        <v>23</v>
      </c>
      <c r="BH377" t="s">
        <v>23</v>
      </c>
      <c r="BI377" t="s">
        <v>23</v>
      </c>
      <c r="BJ377" t="s">
        <v>23</v>
      </c>
      <c r="BK377">
        <v>114307</v>
      </c>
      <c r="BL377" t="s">
        <v>2145</v>
      </c>
      <c r="BM377" t="s">
        <v>2146</v>
      </c>
      <c r="BN377" t="s">
        <v>2147</v>
      </c>
      <c r="BO377">
        <v>1988</v>
      </c>
      <c r="BP377" t="s">
        <v>2148</v>
      </c>
    </row>
    <row r="378" spans="1:68" x14ac:dyDescent="0.25">
      <c r="A378">
        <v>63252</v>
      </c>
      <c r="B378" t="s">
        <v>273</v>
      </c>
      <c r="C378" t="s">
        <v>23</v>
      </c>
      <c r="D378" t="s">
        <v>584</v>
      </c>
      <c r="E378" t="s">
        <v>1406</v>
      </c>
      <c r="F378">
        <v>50</v>
      </c>
      <c r="G378" t="s">
        <v>274</v>
      </c>
      <c r="H378">
        <v>18707</v>
      </c>
      <c r="I378" t="s">
        <v>584</v>
      </c>
      <c r="J378" t="s">
        <v>584</v>
      </c>
      <c r="K378" t="s">
        <v>584</v>
      </c>
      <c r="L378" t="s">
        <v>23</v>
      </c>
      <c r="M378" t="s">
        <v>1380</v>
      </c>
      <c r="N378" t="s">
        <v>1384</v>
      </c>
      <c r="O378" t="s">
        <v>1388</v>
      </c>
      <c r="P378" t="s">
        <v>1407</v>
      </c>
      <c r="Q378" t="s">
        <v>1408</v>
      </c>
      <c r="R378" t="s">
        <v>2178</v>
      </c>
      <c r="S378" t="s">
        <v>2179</v>
      </c>
      <c r="T378" t="s">
        <v>594</v>
      </c>
      <c r="U378" t="s">
        <v>595</v>
      </c>
      <c r="V378" t="s">
        <v>628</v>
      </c>
      <c r="W378" t="s">
        <v>765</v>
      </c>
      <c r="X378" t="s">
        <v>1339</v>
      </c>
      <c r="Y378" t="s">
        <v>613</v>
      </c>
      <c r="Z378" t="s">
        <v>23</v>
      </c>
      <c r="AA378">
        <v>1</v>
      </c>
      <c r="AB378" t="s">
        <v>288</v>
      </c>
      <c r="AC378">
        <v>505021</v>
      </c>
      <c r="AD378">
        <v>1171476</v>
      </c>
      <c r="AE378" t="s">
        <v>584</v>
      </c>
      <c r="AF378" t="s">
        <v>373</v>
      </c>
      <c r="AG378" t="s">
        <v>373</v>
      </c>
      <c r="AH378" t="s">
        <v>374</v>
      </c>
      <c r="AI378" t="s">
        <v>375</v>
      </c>
      <c r="AJ378" t="s">
        <v>362</v>
      </c>
      <c r="AK378" t="s">
        <v>584</v>
      </c>
      <c r="AL378" t="s">
        <v>1108</v>
      </c>
      <c r="AM378" t="s">
        <v>23</v>
      </c>
      <c r="AN378" t="s">
        <v>584</v>
      </c>
      <c r="AO378" t="s">
        <v>23</v>
      </c>
      <c r="AP378" t="s">
        <v>584</v>
      </c>
      <c r="AQ378" t="s">
        <v>23</v>
      </c>
      <c r="AR378" t="s">
        <v>584</v>
      </c>
      <c r="AS378" t="s">
        <v>905</v>
      </c>
      <c r="AT378">
        <v>30.44</v>
      </c>
      <c r="AU378" t="s">
        <v>294</v>
      </c>
      <c r="AV378" t="s">
        <v>314</v>
      </c>
      <c r="AW378">
        <v>2.5</v>
      </c>
      <c r="AX378" t="s">
        <v>31</v>
      </c>
      <c r="AY378">
        <v>2.5</v>
      </c>
      <c r="AZ378">
        <v>2.5</v>
      </c>
      <c r="BA378" t="s">
        <v>584</v>
      </c>
      <c r="BB378" t="s">
        <v>584</v>
      </c>
      <c r="BC378" t="s">
        <v>584</v>
      </c>
      <c r="BD378" t="s">
        <v>33</v>
      </c>
      <c r="BE378" t="s">
        <v>584</v>
      </c>
      <c r="BF378" t="s">
        <v>23</v>
      </c>
      <c r="BG378" t="s">
        <v>23</v>
      </c>
      <c r="BH378" t="s">
        <v>584</v>
      </c>
      <c r="BI378" t="s">
        <v>584</v>
      </c>
      <c r="BJ378" t="s">
        <v>584</v>
      </c>
      <c r="BK378">
        <v>37095</v>
      </c>
      <c r="BL378" t="s">
        <v>2180</v>
      </c>
      <c r="BM378" t="s">
        <v>2181</v>
      </c>
      <c r="BN378" t="s">
        <v>2182</v>
      </c>
      <c r="BO378">
        <v>1983</v>
      </c>
      <c r="BP378" t="s">
        <v>2183</v>
      </c>
    </row>
    <row r="379" spans="1:68" x14ac:dyDescent="0.25">
      <c r="A379">
        <v>63252</v>
      </c>
      <c r="B379" t="s">
        <v>273</v>
      </c>
      <c r="C379" t="s">
        <v>23</v>
      </c>
      <c r="D379" t="s">
        <v>584</v>
      </c>
      <c r="E379" t="s">
        <v>1406</v>
      </c>
      <c r="F379">
        <v>50</v>
      </c>
      <c r="G379" t="s">
        <v>274</v>
      </c>
      <c r="H379">
        <v>18707</v>
      </c>
      <c r="I379" t="s">
        <v>584</v>
      </c>
      <c r="J379" t="s">
        <v>584</v>
      </c>
      <c r="K379" t="s">
        <v>584</v>
      </c>
      <c r="L379" t="s">
        <v>23</v>
      </c>
      <c r="M379" t="s">
        <v>1380</v>
      </c>
      <c r="N379" t="s">
        <v>1384</v>
      </c>
      <c r="O379" t="s">
        <v>1388</v>
      </c>
      <c r="P379" t="s">
        <v>1407</v>
      </c>
      <c r="Q379" t="s">
        <v>1408</v>
      </c>
      <c r="R379" t="s">
        <v>2178</v>
      </c>
      <c r="S379" t="s">
        <v>2179</v>
      </c>
      <c r="T379" t="s">
        <v>594</v>
      </c>
      <c r="U379" t="s">
        <v>595</v>
      </c>
      <c r="V379" t="s">
        <v>628</v>
      </c>
      <c r="W379" t="s">
        <v>765</v>
      </c>
      <c r="X379" t="s">
        <v>1339</v>
      </c>
      <c r="Y379" t="s">
        <v>613</v>
      </c>
      <c r="Z379" t="s">
        <v>23</v>
      </c>
      <c r="AA379">
        <v>1</v>
      </c>
      <c r="AB379" t="s">
        <v>288</v>
      </c>
      <c r="AC379">
        <v>505020</v>
      </c>
      <c r="AD379">
        <v>1161762</v>
      </c>
      <c r="AE379" t="s">
        <v>584</v>
      </c>
      <c r="AF379" t="s">
        <v>733</v>
      </c>
      <c r="AG379" t="s">
        <v>733</v>
      </c>
      <c r="AH379" t="s">
        <v>971</v>
      </c>
      <c r="AI379" t="s">
        <v>2184</v>
      </c>
      <c r="AJ379" t="s">
        <v>361</v>
      </c>
      <c r="AK379" t="s">
        <v>584</v>
      </c>
      <c r="AL379" t="s">
        <v>1108</v>
      </c>
      <c r="AM379" t="s">
        <v>23</v>
      </c>
      <c r="AN379" t="s">
        <v>584</v>
      </c>
      <c r="AO379" t="s">
        <v>23</v>
      </c>
      <c r="AP379" t="s">
        <v>584</v>
      </c>
      <c r="AQ379" t="s">
        <v>23</v>
      </c>
      <c r="AR379" t="s">
        <v>584</v>
      </c>
      <c r="AS379" t="s">
        <v>584</v>
      </c>
      <c r="AT379">
        <v>54</v>
      </c>
      <c r="AU379" t="s">
        <v>294</v>
      </c>
      <c r="AV379" t="s">
        <v>314</v>
      </c>
      <c r="AW379">
        <v>2.5</v>
      </c>
      <c r="AX379" t="s">
        <v>31</v>
      </c>
      <c r="AY379">
        <v>2.5</v>
      </c>
      <c r="AZ379">
        <v>2.5</v>
      </c>
      <c r="BA379" t="s">
        <v>584</v>
      </c>
      <c r="BB379" t="s">
        <v>584</v>
      </c>
      <c r="BC379" t="s">
        <v>584</v>
      </c>
      <c r="BD379" t="s">
        <v>33</v>
      </c>
      <c r="BE379" t="s">
        <v>584</v>
      </c>
      <c r="BF379" t="s">
        <v>23</v>
      </c>
      <c r="BG379" t="s">
        <v>23</v>
      </c>
      <c r="BH379" t="s">
        <v>584</v>
      </c>
      <c r="BI379" t="s">
        <v>584</v>
      </c>
      <c r="BJ379" t="s">
        <v>584</v>
      </c>
      <c r="BK379">
        <v>37095</v>
      </c>
      <c r="BL379" t="s">
        <v>2180</v>
      </c>
      <c r="BM379" t="s">
        <v>2181</v>
      </c>
      <c r="BN379" t="s">
        <v>2182</v>
      </c>
      <c r="BO379">
        <v>1983</v>
      </c>
      <c r="BP379" t="s">
        <v>2183</v>
      </c>
    </row>
    <row r="380" spans="1:68" x14ac:dyDescent="0.25">
      <c r="A380">
        <v>63252</v>
      </c>
      <c r="B380" t="s">
        <v>273</v>
      </c>
      <c r="C380" t="s">
        <v>23</v>
      </c>
      <c r="D380" t="s">
        <v>584</v>
      </c>
      <c r="E380" t="s">
        <v>584</v>
      </c>
      <c r="F380">
        <v>100</v>
      </c>
      <c r="G380" t="s">
        <v>274</v>
      </c>
      <c r="H380">
        <v>20312</v>
      </c>
      <c r="I380" t="s">
        <v>584</v>
      </c>
      <c r="J380" t="s">
        <v>584</v>
      </c>
      <c r="K380" t="s">
        <v>584</v>
      </c>
      <c r="L380" t="s">
        <v>23</v>
      </c>
      <c r="M380" t="s">
        <v>1380</v>
      </c>
      <c r="N380" t="s">
        <v>1381</v>
      </c>
      <c r="O380" t="s">
        <v>2185</v>
      </c>
      <c r="P380" t="s">
        <v>2186</v>
      </c>
      <c r="Q380" t="s">
        <v>584</v>
      </c>
      <c r="R380" t="s">
        <v>2186</v>
      </c>
      <c r="S380" t="s">
        <v>2187</v>
      </c>
      <c r="T380" t="s">
        <v>594</v>
      </c>
      <c r="U380" t="s">
        <v>595</v>
      </c>
      <c r="V380" t="s">
        <v>628</v>
      </c>
      <c r="W380" t="s">
        <v>765</v>
      </c>
      <c r="X380" t="s">
        <v>854</v>
      </c>
      <c r="Y380" t="s">
        <v>613</v>
      </c>
      <c r="Z380" t="s">
        <v>23</v>
      </c>
      <c r="AA380">
        <v>1</v>
      </c>
      <c r="AB380" t="s">
        <v>288</v>
      </c>
      <c r="AC380">
        <v>505163</v>
      </c>
      <c r="AD380">
        <v>1137295</v>
      </c>
      <c r="AE380" t="s">
        <v>584</v>
      </c>
      <c r="AF380" t="s">
        <v>309</v>
      </c>
      <c r="AG380" t="s">
        <v>309</v>
      </c>
      <c r="AH380" t="s">
        <v>310</v>
      </c>
      <c r="AI380" t="s">
        <v>311</v>
      </c>
      <c r="AJ380" t="s">
        <v>362</v>
      </c>
      <c r="AK380" t="s">
        <v>584</v>
      </c>
      <c r="AL380" t="s">
        <v>1108</v>
      </c>
      <c r="AM380" t="s">
        <v>23</v>
      </c>
      <c r="AN380" t="s">
        <v>584</v>
      </c>
      <c r="AO380" t="s">
        <v>23</v>
      </c>
      <c r="AP380" t="s">
        <v>584</v>
      </c>
      <c r="AQ380" t="s">
        <v>23</v>
      </c>
      <c r="AR380" t="s">
        <v>584</v>
      </c>
      <c r="AS380" t="s">
        <v>584</v>
      </c>
      <c r="AT380">
        <v>410.94</v>
      </c>
      <c r="AU380" t="s">
        <v>294</v>
      </c>
      <c r="AV380" t="s">
        <v>295</v>
      </c>
      <c r="AW380">
        <v>4.0999999999999996</v>
      </c>
      <c r="AX380" t="s">
        <v>32</v>
      </c>
      <c r="AY380">
        <v>4.0999999999999996</v>
      </c>
      <c r="AZ380">
        <v>3.6572</v>
      </c>
      <c r="BA380" t="s">
        <v>584</v>
      </c>
      <c r="BB380" t="s">
        <v>584</v>
      </c>
      <c r="BC380" t="s">
        <v>584</v>
      </c>
      <c r="BD380" t="s">
        <v>33</v>
      </c>
      <c r="BE380" t="s">
        <v>584</v>
      </c>
      <c r="BF380" t="s">
        <v>23</v>
      </c>
      <c r="BG380" t="s">
        <v>23</v>
      </c>
      <c r="BH380" t="s">
        <v>584</v>
      </c>
      <c r="BI380" t="s">
        <v>584</v>
      </c>
      <c r="BJ380" t="s">
        <v>584</v>
      </c>
      <c r="BK380">
        <v>44410</v>
      </c>
      <c r="BL380" t="s">
        <v>2188</v>
      </c>
      <c r="BM380" t="s">
        <v>2189</v>
      </c>
      <c r="BN380" t="s">
        <v>2190</v>
      </c>
      <c r="BO380">
        <v>1976</v>
      </c>
      <c r="BP380" t="s">
        <v>2191</v>
      </c>
    </row>
    <row r="381" spans="1:68" x14ac:dyDescent="0.25">
      <c r="A381">
        <v>63252</v>
      </c>
      <c r="B381" t="s">
        <v>273</v>
      </c>
      <c r="C381" t="s">
        <v>23</v>
      </c>
      <c r="D381" t="s">
        <v>584</v>
      </c>
      <c r="E381" t="s">
        <v>584</v>
      </c>
      <c r="F381">
        <v>100</v>
      </c>
      <c r="G381" t="s">
        <v>274</v>
      </c>
      <c r="H381">
        <v>5569</v>
      </c>
      <c r="I381" t="s">
        <v>584</v>
      </c>
      <c r="J381" t="s">
        <v>584</v>
      </c>
      <c r="K381" t="s">
        <v>584</v>
      </c>
      <c r="L381" t="s">
        <v>23</v>
      </c>
      <c r="M381" t="s">
        <v>1380</v>
      </c>
      <c r="N381" t="s">
        <v>1381</v>
      </c>
      <c r="O381" t="s">
        <v>584</v>
      </c>
      <c r="P381" t="s">
        <v>584</v>
      </c>
      <c r="Q381" t="s">
        <v>584</v>
      </c>
      <c r="R381" t="s">
        <v>1381</v>
      </c>
      <c r="S381" t="s">
        <v>1470</v>
      </c>
      <c r="T381" t="s">
        <v>594</v>
      </c>
      <c r="U381" t="s">
        <v>595</v>
      </c>
      <c r="V381" t="s">
        <v>628</v>
      </c>
      <c r="W381" t="s">
        <v>765</v>
      </c>
      <c r="X381" t="s">
        <v>854</v>
      </c>
      <c r="Y381" t="s">
        <v>613</v>
      </c>
      <c r="Z381" t="s">
        <v>23</v>
      </c>
      <c r="AA381">
        <v>1</v>
      </c>
      <c r="AB381" t="s">
        <v>288</v>
      </c>
      <c r="AC381">
        <v>505155</v>
      </c>
      <c r="AD381">
        <v>1091671</v>
      </c>
      <c r="AE381" t="s">
        <v>584</v>
      </c>
      <c r="AF381" t="s">
        <v>309</v>
      </c>
      <c r="AG381" t="s">
        <v>309</v>
      </c>
      <c r="AH381" t="s">
        <v>310</v>
      </c>
      <c r="AI381" t="s">
        <v>311</v>
      </c>
      <c r="AJ381" t="s">
        <v>362</v>
      </c>
      <c r="AK381" t="s">
        <v>584</v>
      </c>
      <c r="AL381" t="s">
        <v>1108</v>
      </c>
      <c r="AM381" t="s">
        <v>23</v>
      </c>
      <c r="AN381" t="s">
        <v>584</v>
      </c>
      <c r="AO381" t="s">
        <v>23</v>
      </c>
      <c r="AP381" t="s">
        <v>584</v>
      </c>
      <c r="AQ381" t="s">
        <v>23</v>
      </c>
      <c r="AR381" t="s">
        <v>584</v>
      </c>
      <c r="AS381" t="s">
        <v>584</v>
      </c>
      <c r="AT381">
        <v>106.54</v>
      </c>
      <c r="AU381" t="s">
        <v>294</v>
      </c>
      <c r="AV381" t="s">
        <v>295</v>
      </c>
      <c r="AW381">
        <v>4.0999999999999996</v>
      </c>
      <c r="AX381" t="s">
        <v>32</v>
      </c>
      <c r="AY381">
        <v>4.0999999999999996</v>
      </c>
      <c r="AZ381">
        <v>3.6572</v>
      </c>
      <c r="BA381" t="s">
        <v>584</v>
      </c>
      <c r="BB381" t="s">
        <v>584</v>
      </c>
      <c r="BC381" t="s">
        <v>584</v>
      </c>
      <c r="BD381" t="s">
        <v>33</v>
      </c>
      <c r="BE381" t="s">
        <v>584</v>
      </c>
      <c r="BF381" t="s">
        <v>23</v>
      </c>
      <c r="BG381" t="s">
        <v>23</v>
      </c>
      <c r="BH381" t="s">
        <v>584</v>
      </c>
      <c r="BI381" t="s">
        <v>584</v>
      </c>
      <c r="BJ381" t="s">
        <v>584</v>
      </c>
      <c r="BK381">
        <v>44410</v>
      </c>
      <c r="BL381" t="s">
        <v>2188</v>
      </c>
      <c r="BM381" t="s">
        <v>2189</v>
      </c>
      <c r="BN381" t="s">
        <v>2190</v>
      </c>
      <c r="BO381">
        <v>1976</v>
      </c>
      <c r="BP381" t="s">
        <v>2192</v>
      </c>
    </row>
    <row r="382" spans="1:68" x14ac:dyDescent="0.25">
      <c r="A382">
        <v>63252</v>
      </c>
      <c r="B382" t="s">
        <v>273</v>
      </c>
      <c r="C382" t="s">
        <v>23</v>
      </c>
      <c r="D382" t="s">
        <v>584</v>
      </c>
      <c r="E382" t="s">
        <v>584</v>
      </c>
      <c r="F382">
        <v>100</v>
      </c>
      <c r="G382" t="s">
        <v>274</v>
      </c>
      <c r="H382">
        <v>11903</v>
      </c>
      <c r="I382" t="s">
        <v>584</v>
      </c>
      <c r="J382" t="s">
        <v>584</v>
      </c>
      <c r="K382" t="s">
        <v>584</v>
      </c>
      <c r="L382" t="s">
        <v>23</v>
      </c>
      <c r="M382" t="s">
        <v>1380</v>
      </c>
      <c r="N382" t="s">
        <v>1381</v>
      </c>
      <c r="O382" t="s">
        <v>1902</v>
      </c>
      <c r="P382" t="s">
        <v>584</v>
      </c>
      <c r="Q382" t="s">
        <v>584</v>
      </c>
      <c r="R382" t="s">
        <v>1902</v>
      </c>
      <c r="S382" t="s">
        <v>2193</v>
      </c>
      <c r="T382" t="s">
        <v>594</v>
      </c>
      <c r="U382" t="s">
        <v>595</v>
      </c>
      <c r="V382" t="s">
        <v>628</v>
      </c>
      <c r="W382" t="s">
        <v>765</v>
      </c>
      <c r="X382" t="s">
        <v>854</v>
      </c>
      <c r="Y382" t="s">
        <v>613</v>
      </c>
      <c r="Z382" t="s">
        <v>23</v>
      </c>
      <c r="AA382">
        <v>1</v>
      </c>
      <c r="AB382" t="s">
        <v>288</v>
      </c>
      <c r="AC382">
        <v>505158</v>
      </c>
      <c r="AD382">
        <v>1071602</v>
      </c>
      <c r="AE382" t="s">
        <v>584</v>
      </c>
      <c r="AF382" t="s">
        <v>309</v>
      </c>
      <c r="AG382" t="s">
        <v>309</v>
      </c>
      <c r="AH382" t="s">
        <v>310</v>
      </c>
      <c r="AI382" t="s">
        <v>311</v>
      </c>
      <c r="AJ382" t="s">
        <v>362</v>
      </c>
      <c r="AK382" t="s">
        <v>584</v>
      </c>
      <c r="AL382" t="s">
        <v>1108</v>
      </c>
      <c r="AM382" t="s">
        <v>23</v>
      </c>
      <c r="AN382" t="s">
        <v>584</v>
      </c>
      <c r="AO382" t="s">
        <v>23</v>
      </c>
      <c r="AP382" t="s">
        <v>584</v>
      </c>
      <c r="AQ382" t="s">
        <v>23</v>
      </c>
      <c r="AR382" t="s">
        <v>584</v>
      </c>
      <c r="AS382" t="s">
        <v>584</v>
      </c>
      <c r="AT382">
        <v>410.94</v>
      </c>
      <c r="AU382" t="s">
        <v>294</v>
      </c>
      <c r="AV382" t="s">
        <v>295</v>
      </c>
      <c r="AW382">
        <v>4.0999999999999996</v>
      </c>
      <c r="AX382" t="s">
        <v>32</v>
      </c>
      <c r="AY382">
        <v>4.0999999999999996</v>
      </c>
      <c r="AZ382">
        <v>3.6572</v>
      </c>
      <c r="BA382" t="s">
        <v>584</v>
      </c>
      <c r="BB382" t="s">
        <v>584</v>
      </c>
      <c r="BC382" t="s">
        <v>584</v>
      </c>
      <c r="BD382" t="s">
        <v>33</v>
      </c>
      <c r="BE382" t="s">
        <v>584</v>
      </c>
      <c r="BF382" t="s">
        <v>23</v>
      </c>
      <c r="BG382" t="s">
        <v>23</v>
      </c>
      <c r="BH382" t="s">
        <v>584</v>
      </c>
      <c r="BI382" t="s">
        <v>584</v>
      </c>
      <c r="BJ382" t="s">
        <v>584</v>
      </c>
      <c r="BK382">
        <v>44410</v>
      </c>
      <c r="BL382" t="s">
        <v>2188</v>
      </c>
      <c r="BM382" t="s">
        <v>2189</v>
      </c>
      <c r="BN382" t="s">
        <v>2190</v>
      </c>
      <c r="BO382">
        <v>1976</v>
      </c>
      <c r="BP382" t="s">
        <v>2194</v>
      </c>
    </row>
    <row r="383" spans="1:68" x14ac:dyDescent="0.25">
      <c r="A383">
        <v>63252</v>
      </c>
      <c r="B383" t="s">
        <v>273</v>
      </c>
      <c r="C383" t="s">
        <v>23</v>
      </c>
      <c r="D383" t="s">
        <v>584</v>
      </c>
      <c r="E383" t="s">
        <v>584</v>
      </c>
      <c r="F383">
        <v>100</v>
      </c>
      <c r="G383" t="s">
        <v>274</v>
      </c>
      <c r="H383">
        <v>7537</v>
      </c>
      <c r="I383" t="s">
        <v>584</v>
      </c>
      <c r="J383" t="s">
        <v>584</v>
      </c>
      <c r="K383" t="s">
        <v>584</v>
      </c>
      <c r="L383" t="s">
        <v>23</v>
      </c>
      <c r="M383" t="s">
        <v>1380</v>
      </c>
      <c r="N383" t="s">
        <v>1381</v>
      </c>
      <c r="O383" t="s">
        <v>2195</v>
      </c>
      <c r="P383" t="s">
        <v>584</v>
      </c>
      <c r="Q383" t="s">
        <v>584</v>
      </c>
      <c r="R383" t="s">
        <v>2196</v>
      </c>
      <c r="S383" t="s">
        <v>2197</v>
      </c>
      <c r="T383" t="s">
        <v>594</v>
      </c>
      <c r="U383" t="s">
        <v>595</v>
      </c>
      <c r="V383" t="s">
        <v>628</v>
      </c>
      <c r="W383" t="s">
        <v>765</v>
      </c>
      <c r="X383" t="s">
        <v>854</v>
      </c>
      <c r="Y383" t="s">
        <v>613</v>
      </c>
      <c r="Z383" t="s">
        <v>23</v>
      </c>
      <c r="AA383">
        <v>1</v>
      </c>
      <c r="AB383" t="s">
        <v>288</v>
      </c>
      <c r="AC383">
        <v>505157</v>
      </c>
      <c r="AD383">
        <v>1079658</v>
      </c>
      <c r="AE383" t="s">
        <v>584</v>
      </c>
      <c r="AF383" t="s">
        <v>309</v>
      </c>
      <c r="AG383" t="s">
        <v>309</v>
      </c>
      <c r="AH383" t="s">
        <v>310</v>
      </c>
      <c r="AI383" t="s">
        <v>311</v>
      </c>
      <c r="AJ383" t="s">
        <v>362</v>
      </c>
      <c r="AK383" t="s">
        <v>584</v>
      </c>
      <c r="AL383" t="s">
        <v>1108</v>
      </c>
      <c r="AM383" t="s">
        <v>23</v>
      </c>
      <c r="AN383" t="s">
        <v>584</v>
      </c>
      <c r="AO383" t="s">
        <v>23</v>
      </c>
      <c r="AP383" t="s">
        <v>584</v>
      </c>
      <c r="AQ383" t="s">
        <v>23</v>
      </c>
      <c r="AR383" t="s">
        <v>584</v>
      </c>
      <c r="AS383" t="s">
        <v>584</v>
      </c>
      <c r="AT383">
        <v>410.94</v>
      </c>
      <c r="AU383" t="s">
        <v>294</v>
      </c>
      <c r="AV383" t="s">
        <v>295</v>
      </c>
      <c r="AW383">
        <v>4.0999999999999996</v>
      </c>
      <c r="AX383" t="s">
        <v>32</v>
      </c>
      <c r="AY383">
        <v>4.0999999999999996</v>
      </c>
      <c r="AZ383">
        <v>3.6572</v>
      </c>
      <c r="BA383" t="s">
        <v>584</v>
      </c>
      <c r="BB383" t="s">
        <v>584</v>
      </c>
      <c r="BC383" t="s">
        <v>584</v>
      </c>
      <c r="BD383" t="s">
        <v>33</v>
      </c>
      <c r="BE383" t="s">
        <v>584</v>
      </c>
      <c r="BF383" t="s">
        <v>23</v>
      </c>
      <c r="BG383" t="s">
        <v>23</v>
      </c>
      <c r="BH383" t="s">
        <v>584</v>
      </c>
      <c r="BI383" t="s">
        <v>584</v>
      </c>
      <c r="BJ383" t="s">
        <v>584</v>
      </c>
      <c r="BK383">
        <v>44410</v>
      </c>
      <c r="BL383" t="s">
        <v>2188</v>
      </c>
      <c r="BM383" t="s">
        <v>2189</v>
      </c>
      <c r="BN383" t="s">
        <v>2190</v>
      </c>
      <c r="BO383">
        <v>1976</v>
      </c>
      <c r="BP383" t="s">
        <v>2198</v>
      </c>
    </row>
    <row r="384" spans="1:68" x14ac:dyDescent="0.25">
      <c r="A384">
        <v>63252</v>
      </c>
      <c r="B384" t="s">
        <v>273</v>
      </c>
      <c r="C384" t="s">
        <v>23</v>
      </c>
      <c r="D384" t="s">
        <v>584</v>
      </c>
      <c r="E384" t="s">
        <v>584</v>
      </c>
      <c r="F384">
        <v>100</v>
      </c>
      <c r="G384" t="s">
        <v>274</v>
      </c>
      <c r="H384">
        <v>20314</v>
      </c>
      <c r="I384" t="s">
        <v>584</v>
      </c>
      <c r="J384" t="s">
        <v>584</v>
      </c>
      <c r="K384" t="s">
        <v>584</v>
      </c>
      <c r="L384" t="s">
        <v>23</v>
      </c>
      <c r="M384" t="s">
        <v>1380</v>
      </c>
      <c r="N384" t="s">
        <v>1381</v>
      </c>
      <c r="O384" t="s">
        <v>2195</v>
      </c>
      <c r="P384" t="s">
        <v>2199</v>
      </c>
      <c r="Q384" t="s">
        <v>2200</v>
      </c>
      <c r="R384" t="s">
        <v>2201</v>
      </c>
      <c r="S384" t="s">
        <v>2202</v>
      </c>
      <c r="T384" t="s">
        <v>594</v>
      </c>
      <c r="U384" t="s">
        <v>595</v>
      </c>
      <c r="V384" t="s">
        <v>628</v>
      </c>
      <c r="W384" t="s">
        <v>765</v>
      </c>
      <c r="X384" t="s">
        <v>854</v>
      </c>
      <c r="Y384" t="s">
        <v>613</v>
      </c>
      <c r="Z384" t="s">
        <v>23</v>
      </c>
      <c r="AA384">
        <v>1</v>
      </c>
      <c r="AB384" t="s">
        <v>288</v>
      </c>
      <c r="AC384">
        <v>505165</v>
      </c>
      <c r="AD384">
        <v>1153377</v>
      </c>
      <c r="AE384" t="s">
        <v>584</v>
      </c>
      <c r="AF384" t="s">
        <v>309</v>
      </c>
      <c r="AG384" t="s">
        <v>309</v>
      </c>
      <c r="AH384" t="s">
        <v>310</v>
      </c>
      <c r="AI384" t="s">
        <v>311</v>
      </c>
      <c r="AJ384" t="s">
        <v>362</v>
      </c>
      <c r="AK384" t="s">
        <v>584</v>
      </c>
      <c r="AL384" t="s">
        <v>1108</v>
      </c>
      <c r="AM384" t="s">
        <v>23</v>
      </c>
      <c r="AN384" t="s">
        <v>584</v>
      </c>
      <c r="AO384" t="s">
        <v>23</v>
      </c>
      <c r="AP384" t="s">
        <v>584</v>
      </c>
      <c r="AQ384" t="s">
        <v>23</v>
      </c>
      <c r="AR384" t="s">
        <v>584</v>
      </c>
      <c r="AS384" t="s">
        <v>584</v>
      </c>
      <c r="AT384">
        <v>410.94</v>
      </c>
      <c r="AU384" t="s">
        <v>294</v>
      </c>
      <c r="AV384" t="s">
        <v>295</v>
      </c>
      <c r="AW384">
        <v>4.0999999999999996</v>
      </c>
      <c r="AX384" t="s">
        <v>32</v>
      </c>
      <c r="AY384">
        <v>4.0999999999999996</v>
      </c>
      <c r="AZ384">
        <v>3.6572</v>
      </c>
      <c r="BA384" t="s">
        <v>584</v>
      </c>
      <c r="BB384" t="s">
        <v>584</v>
      </c>
      <c r="BC384" t="s">
        <v>584</v>
      </c>
      <c r="BD384" t="s">
        <v>33</v>
      </c>
      <c r="BE384" t="s">
        <v>584</v>
      </c>
      <c r="BF384" t="s">
        <v>23</v>
      </c>
      <c r="BG384" t="s">
        <v>23</v>
      </c>
      <c r="BH384" t="s">
        <v>584</v>
      </c>
      <c r="BI384" t="s">
        <v>584</v>
      </c>
      <c r="BJ384" t="s">
        <v>584</v>
      </c>
      <c r="BK384">
        <v>44410</v>
      </c>
      <c r="BL384" t="s">
        <v>2188</v>
      </c>
      <c r="BM384" t="s">
        <v>2189</v>
      </c>
      <c r="BN384" t="s">
        <v>2190</v>
      </c>
      <c r="BO384">
        <v>1976</v>
      </c>
      <c r="BP384" t="s">
        <v>2191</v>
      </c>
    </row>
    <row r="385" spans="1:68" x14ac:dyDescent="0.25">
      <c r="A385">
        <v>63252</v>
      </c>
      <c r="B385" t="s">
        <v>273</v>
      </c>
      <c r="C385" t="s">
        <v>23</v>
      </c>
      <c r="D385" t="s">
        <v>584</v>
      </c>
      <c r="E385" t="s">
        <v>584</v>
      </c>
      <c r="F385">
        <v>100</v>
      </c>
      <c r="G385" t="s">
        <v>274</v>
      </c>
      <c r="H385">
        <v>20313</v>
      </c>
      <c r="I385" t="s">
        <v>584</v>
      </c>
      <c r="J385" t="s">
        <v>584</v>
      </c>
      <c r="K385" t="s">
        <v>584</v>
      </c>
      <c r="L385" t="s">
        <v>23</v>
      </c>
      <c r="M385" t="s">
        <v>1380</v>
      </c>
      <c r="N385" t="s">
        <v>1381</v>
      </c>
      <c r="O385" t="s">
        <v>2203</v>
      </c>
      <c r="P385" t="s">
        <v>2204</v>
      </c>
      <c r="Q385" t="s">
        <v>2205</v>
      </c>
      <c r="R385" t="s">
        <v>2206</v>
      </c>
      <c r="S385" t="s">
        <v>2207</v>
      </c>
      <c r="T385" t="s">
        <v>594</v>
      </c>
      <c r="U385" t="s">
        <v>595</v>
      </c>
      <c r="V385" t="s">
        <v>628</v>
      </c>
      <c r="W385" t="s">
        <v>765</v>
      </c>
      <c r="X385" t="s">
        <v>854</v>
      </c>
      <c r="Y385" t="s">
        <v>613</v>
      </c>
      <c r="Z385" t="s">
        <v>23</v>
      </c>
      <c r="AA385">
        <v>1</v>
      </c>
      <c r="AB385" t="s">
        <v>288</v>
      </c>
      <c r="AC385">
        <v>505164</v>
      </c>
      <c r="AD385">
        <v>1133636</v>
      </c>
      <c r="AE385" t="s">
        <v>584</v>
      </c>
      <c r="AF385" t="s">
        <v>309</v>
      </c>
      <c r="AG385" t="s">
        <v>309</v>
      </c>
      <c r="AH385" t="s">
        <v>310</v>
      </c>
      <c r="AI385" t="s">
        <v>311</v>
      </c>
      <c r="AJ385" t="s">
        <v>362</v>
      </c>
      <c r="AK385" t="s">
        <v>584</v>
      </c>
      <c r="AL385" t="s">
        <v>1108</v>
      </c>
      <c r="AM385" t="s">
        <v>23</v>
      </c>
      <c r="AN385" t="s">
        <v>584</v>
      </c>
      <c r="AO385" t="s">
        <v>23</v>
      </c>
      <c r="AP385" t="s">
        <v>584</v>
      </c>
      <c r="AQ385" t="s">
        <v>23</v>
      </c>
      <c r="AR385" t="s">
        <v>584</v>
      </c>
      <c r="AS385" t="s">
        <v>584</v>
      </c>
      <c r="AT385">
        <v>410.94</v>
      </c>
      <c r="AU385" t="s">
        <v>294</v>
      </c>
      <c r="AV385" t="s">
        <v>295</v>
      </c>
      <c r="AW385">
        <v>4.0999999999999996</v>
      </c>
      <c r="AX385" t="s">
        <v>32</v>
      </c>
      <c r="AY385">
        <v>4.0999999999999996</v>
      </c>
      <c r="AZ385">
        <v>3.6572</v>
      </c>
      <c r="BA385" t="s">
        <v>584</v>
      </c>
      <c r="BB385" t="s">
        <v>584</v>
      </c>
      <c r="BC385" t="s">
        <v>584</v>
      </c>
      <c r="BD385" t="s">
        <v>33</v>
      </c>
      <c r="BE385" t="s">
        <v>584</v>
      </c>
      <c r="BF385" t="s">
        <v>23</v>
      </c>
      <c r="BG385" t="s">
        <v>23</v>
      </c>
      <c r="BH385" t="s">
        <v>584</v>
      </c>
      <c r="BI385" t="s">
        <v>584</v>
      </c>
      <c r="BJ385" t="s">
        <v>584</v>
      </c>
      <c r="BK385">
        <v>44410</v>
      </c>
      <c r="BL385" t="s">
        <v>2188</v>
      </c>
      <c r="BM385" t="s">
        <v>2189</v>
      </c>
      <c r="BN385" t="s">
        <v>2190</v>
      </c>
      <c r="BO385">
        <v>1976</v>
      </c>
      <c r="BP385" t="s">
        <v>2191</v>
      </c>
    </row>
    <row r="386" spans="1:68" x14ac:dyDescent="0.25">
      <c r="A386">
        <v>63252</v>
      </c>
      <c r="B386" t="s">
        <v>273</v>
      </c>
      <c r="C386" t="s">
        <v>23</v>
      </c>
      <c r="D386" t="s">
        <v>584</v>
      </c>
      <c r="E386" t="s">
        <v>584</v>
      </c>
      <c r="F386">
        <v>100</v>
      </c>
      <c r="G386" t="s">
        <v>274</v>
      </c>
      <c r="H386">
        <v>7537</v>
      </c>
      <c r="I386" t="s">
        <v>584</v>
      </c>
      <c r="J386" t="s">
        <v>584</v>
      </c>
      <c r="K386" t="s">
        <v>584</v>
      </c>
      <c r="L386" t="s">
        <v>23</v>
      </c>
      <c r="M386" t="s">
        <v>1380</v>
      </c>
      <c r="N386" t="s">
        <v>1381</v>
      </c>
      <c r="O386" t="s">
        <v>2195</v>
      </c>
      <c r="P386" t="s">
        <v>584</v>
      </c>
      <c r="Q386" t="s">
        <v>584</v>
      </c>
      <c r="R386" t="s">
        <v>2196</v>
      </c>
      <c r="S386" t="s">
        <v>2197</v>
      </c>
      <c r="T386" t="s">
        <v>594</v>
      </c>
      <c r="U386" t="s">
        <v>595</v>
      </c>
      <c r="V386" t="s">
        <v>628</v>
      </c>
      <c r="W386" t="s">
        <v>765</v>
      </c>
      <c r="X386" t="s">
        <v>854</v>
      </c>
      <c r="Y386" t="s">
        <v>613</v>
      </c>
      <c r="Z386" t="s">
        <v>23</v>
      </c>
      <c r="AA386">
        <v>1</v>
      </c>
      <c r="AB386" t="s">
        <v>288</v>
      </c>
      <c r="AC386">
        <v>505156</v>
      </c>
      <c r="AD386">
        <v>1113125</v>
      </c>
      <c r="AE386" t="s">
        <v>584</v>
      </c>
      <c r="AF386" t="s">
        <v>309</v>
      </c>
      <c r="AG386" t="s">
        <v>309</v>
      </c>
      <c r="AH386" t="s">
        <v>310</v>
      </c>
      <c r="AI386" t="s">
        <v>311</v>
      </c>
      <c r="AJ386" t="s">
        <v>362</v>
      </c>
      <c r="AK386" t="s">
        <v>584</v>
      </c>
      <c r="AL386" t="s">
        <v>1108</v>
      </c>
      <c r="AM386" t="s">
        <v>23</v>
      </c>
      <c r="AN386" t="s">
        <v>584</v>
      </c>
      <c r="AO386" t="s">
        <v>23</v>
      </c>
      <c r="AP386" t="s">
        <v>584</v>
      </c>
      <c r="AQ386" t="s">
        <v>23</v>
      </c>
      <c r="AR386" t="s">
        <v>584</v>
      </c>
      <c r="AS386" t="s">
        <v>584</v>
      </c>
      <c r="AT386">
        <v>410.94</v>
      </c>
      <c r="AU386" t="s">
        <v>294</v>
      </c>
      <c r="AV386" t="s">
        <v>295</v>
      </c>
      <c r="AW386">
        <v>4.0999999999999996</v>
      </c>
      <c r="AX386" t="s">
        <v>32</v>
      </c>
      <c r="AY386">
        <v>4.0999999999999996</v>
      </c>
      <c r="AZ386">
        <v>3.6572</v>
      </c>
      <c r="BA386" t="s">
        <v>584</v>
      </c>
      <c r="BB386" t="s">
        <v>584</v>
      </c>
      <c r="BC386" t="s">
        <v>584</v>
      </c>
      <c r="BD386" t="s">
        <v>33</v>
      </c>
      <c r="BE386" t="s">
        <v>584</v>
      </c>
      <c r="BF386" t="s">
        <v>23</v>
      </c>
      <c r="BG386" t="s">
        <v>23</v>
      </c>
      <c r="BH386" t="s">
        <v>584</v>
      </c>
      <c r="BI386" t="s">
        <v>584</v>
      </c>
      <c r="BJ386" t="s">
        <v>584</v>
      </c>
      <c r="BK386">
        <v>44410</v>
      </c>
      <c r="BL386" t="s">
        <v>2188</v>
      </c>
      <c r="BM386" t="s">
        <v>2189</v>
      </c>
      <c r="BN386" t="s">
        <v>2190</v>
      </c>
      <c r="BO386">
        <v>1976</v>
      </c>
      <c r="BP386" t="s">
        <v>2191</v>
      </c>
    </row>
    <row r="387" spans="1:68" x14ac:dyDescent="0.25">
      <c r="A387">
        <v>63252</v>
      </c>
      <c r="B387" t="s">
        <v>273</v>
      </c>
      <c r="C387" t="s">
        <v>23</v>
      </c>
      <c r="D387" t="s">
        <v>584</v>
      </c>
      <c r="E387" t="s">
        <v>584</v>
      </c>
      <c r="F387">
        <v>100</v>
      </c>
      <c r="G387" t="s">
        <v>274</v>
      </c>
      <c r="H387">
        <v>7541</v>
      </c>
      <c r="I387" t="s">
        <v>584</v>
      </c>
      <c r="J387" t="s">
        <v>584</v>
      </c>
      <c r="K387" t="s">
        <v>584</v>
      </c>
      <c r="L387" t="s">
        <v>23</v>
      </c>
      <c r="M387" t="s">
        <v>1380</v>
      </c>
      <c r="N387" t="s">
        <v>1381</v>
      </c>
      <c r="O387" t="s">
        <v>2185</v>
      </c>
      <c r="P387" t="s">
        <v>584</v>
      </c>
      <c r="Q387" t="s">
        <v>584</v>
      </c>
      <c r="R387" t="s">
        <v>2185</v>
      </c>
      <c r="S387" t="s">
        <v>2208</v>
      </c>
      <c r="T387" t="s">
        <v>594</v>
      </c>
      <c r="U387" t="s">
        <v>595</v>
      </c>
      <c r="V387" t="s">
        <v>628</v>
      </c>
      <c r="W387" t="s">
        <v>765</v>
      </c>
      <c r="X387" t="s">
        <v>854</v>
      </c>
      <c r="Y387" t="s">
        <v>613</v>
      </c>
      <c r="Z387" t="s">
        <v>23</v>
      </c>
      <c r="AA387">
        <v>1</v>
      </c>
      <c r="AB387" t="s">
        <v>288</v>
      </c>
      <c r="AC387">
        <v>505159</v>
      </c>
      <c r="AD387">
        <v>1061209</v>
      </c>
      <c r="AE387" t="s">
        <v>584</v>
      </c>
      <c r="AF387" t="s">
        <v>309</v>
      </c>
      <c r="AG387" t="s">
        <v>309</v>
      </c>
      <c r="AH387" t="s">
        <v>310</v>
      </c>
      <c r="AI387" t="s">
        <v>311</v>
      </c>
      <c r="AJ387" t="s">
        <v>362</v>
      </c>
      <c r="AK387" t="s">
        <v>584</v>
      </c>
      <c r="AL387" t="s">
        <v>1108</v>
      </c>
      <c r="AM387" t="s">
        <v>23</v>
      </c>
      <c r="AN387" t="s">
        <v>584</v>
      </c>
      <c r="AO387" t="s">
        <v>23</v>
      </c>
      <c r="AP387" t="s">
        <v>584</v>
      </c>
      <c r="AQ387" t="s">
        <v>23</v>
      </c>
      <c r="AR387" t="s">
        <v>584</v>
      </c>
      <c r="AS387" t="s">
        <v>584</v>
      </c>
      <c r="AT387">
        <v>410.94</v>
      </c>
      <c r="AU387" t="s">
        <v>294</v>
      </c>
      <c r="AV387" t="s">
        <v>295</v>
      </c>
      <c r="AW387">
        <v>4.0999999999999996</v>
      </c>
      <c r="AX387" t="s">
        <v>32</v>
      </c>
      <c r="AY387">
        <v>4.0999999999999996</v>
      </c>
      <c r="AZ387">
        <v>3.6572</v>
      </c>
      <c r="BA387" t="s">
        <v>584</v>
      </c>
      <c r="BB387" t="s">
        <v>584</v>
      </c>
      <c r="BC387" t="s">
        <v>584</v>
      </c>
      <c r="BD387" t="s">
        <v>33</v>
      </c>
      <c r="BE387" t="s">
        <v>584</v>
      </c>
      <c r="BF387" t="s">
        <v>23</v>
      </c>
      <c r="BG387" t="s">
        <v>23</v>
      </c>
      <c r="BH387" t="s">
        <v>584</v>
      </c>
      <c r="BI387" t="s">
        <v>584</v>
      </c>
      <c r="BJ387" t="s">
        <v>584</v>
      </c>
      <c r="BK387">
        <v>44410</v>
      </c>
      <c r="BL387" t="s">
        <v>2188</v>
      </c>
      <c r="BM387" t="s">
        <v>2189</v>
      </c>
      <c r="BN387" t="s">
        <v>2190</v>
      </c>
      <c r="BO387">
        <v>1976</v>
      </c>
      <c r="BP387" t="s">
        <v>2191</v>
      </c>
    </row>
    <row r="388" spans="1:68" x14ac:dyDescent="0.25">
      <c r="A388">
        <v>63252</v>
      </c>
      <c r="B388" t="s">
        <v>273</v>
      </c>
      <c r="C388" t="s">
        <v>23</v>
      </c>
      <c r="D388" t="s">
        <v>584</v>
      </c>
      <c r="E388" t="s">
        <v>584</v>
      </c>
      <c r="F388">
        <v>100</v>
      </c>
      <c r="G388" t="s">
        <v>274</v>
      </c>
      <c r="H388">
        <v>7653</v>
      </c>
      <c r="I388" t="s">
        <v>584</v>
      </c>
      <c r="J388" t="s">
        <v>584</v>
      </c>
      <c r="K388" t="s">
        <v>584</v>
      </c>
      <c r="L388" t="s">
        <v>23</v>
      </c>
      <c r="M388" t="s">
        <v>1380</v>
      </c>
      <c r="N388" t="s">
        <v>2209</v>
      </c>
      <c r="O388" t="s">
        <v>2210</v>
      </c>
      <c r="P388" t="s">
        <v>584</v>
      </c>
      <c r="Q388" t="s">
        <v>584</v>
      </c>
      <c r="R388" t="s">
        <v>2210</v>
      </c>
      <c r="S388" t="s">
        <v>2211</v>
      </c>
      <c r="T388" t="s">
        <v>594</v>
      </c>
      <c r="U388" t="s">
        <v>595</v>
      </c>
      <c r="V388" t="s">
        <v>628</v>
      </c>
      <c r="W388" t="s">
        <v>765</v>
      </c>
      <c r="X388" t="s">
        <v>854</v>
      </c>
      <c r="Y388" t="s">
        <v>613</v>
      </c>
      <c r="Z388" t="s">
        <v>23</v>
      </c>
      <c r="AA388">
        <v>1</v>
      </c>
      <c r="AB388" t="s">
        <v>288</v>
      </c>
      <c r="AC388">
        <v>505160</v>
      </c>
      <c r="AD388">
        <v>1125959</v>
      </c>
      <c r="AE388" t="s">
        <v>584</v>
      </c>
      <c r="AF388" t="s">
        <v>309</v>
      </c>
      <c r="AG388" t="s">
        <v>309</v>
      </c>
      <c r="AH388" t="s">
        <v>310</v>
      </c>
      <c r="AI388" t="s">
        <v>311</v>
      </c>
      <c r="AJ388" t="s">
        <v>362</v>
      </c>
      <c r="AK388" t="s">
        <v>584</v>
      </c>
      <c r="AL388" t="s">
        <v>1108</v>
      </c>
      <c r="AM388" t="s">
        <v>23</v>
      </c>
      <c r="AN388" t="s">
        <v>584</v>
      </c>
      <c r="AO388" t="s">
        <v>23</v>
      </c>
      <c r="AP388" t="s">
        <v>584</v>
      </c>
      <c r="AQ388" t="s">
        <v>23</v>
      </c>
      <c r="AR388" t="s">
        <v>584</v>
      </c>
      <c r="AS388" t="s">
        <v>584</v>
      </c>
      <c r="AT388">
        <v>410.94</v>
      </c>
      <c r="AU388" t="s">
        <v>294</v>
      </c>
      <c r="AV388" t="s">
        <v>295</v>
      </c>
      <c r="AW388">
        <v>4.0999999999999996</v>
      </c>
      <c r="AX388" t="s">
        <v>32</v>
      </c>
      <c r="AY388">
        <v>4.0999999999999996</v>
      </c>
      <c r="AZ388">
        <v>3.6572</v>
      </c>
      <c r="BA388" t="s">
        <v>584</v>
      </c>
      <c r="BB388" t="s">
        <v>584</v>
      </c>
      <c r="BC388" t="s">
        <v>584</v>
      </c>
      <c r="BD388" t="s">
        <v>33</v>
      </c>
      <c r="BE388" t="s">
        <v>584</v>
      </c>
      <c r="BF388" t="s">
        <v>23</v>
      </c>
      <c r="BG388" t="s">
        <v>23</v>
      </c>
      <c r="BH388" t="s">
        <v>584</v>
      </c>
      <c r="BI388" t="s">
        <v>584</v>
      </c>
      <c r="BJ388" t="s">
        <v>584</v>
      </c>
      <c r="BK388">
        <v>44410</v>
      </c>
      <c r="BL388" t="s">
        <v>2188</v>
      </c>
      <c r="BM388" t="s">
        <v>2189</v>
      </c>
      <c r="BN388" t="s">
        <v>2190</v>
      </c>
      <c r="BO388">
        <v>1976</v>
      </c>
      <c r="BP388" t="s">
        <v>2191</v>
      </c>
    </row>
    <row r="389" spans="1:68" x14ac:dyDescent="0.25">
      <c r="A389">
        <v>63252</v>
      </c>
      <c r="B389" t="s">
        <v>273</v>
      </c>
      <c r="C389" t="s">
        <v>23</v>
      </c>
      <c r="D389" t="s">
        <v>584</v>
      </c>
      <c r="E389" t="s">
        <v>584</v>
      </c>
      <c r="F389">
        <v>100</v>
      </c>
      <c r="G389" t="s">
        <v>274</v>
      </c>
      <c r="H389">
        <v>20311</v>
      </c>
      <c r="I389" t="s">
        <v>584</v>
      </c>
      <c r="J389" t="s">
        <v>584</v>
      </c>
      <c r="K389" t="s">
        <v>584</v>
      </c>
      <c r="L389" t="s">
        <v>23</v>
      </c>
      <c r="M389" t="s">
        <v>1380</v>
      </c>
      <c r="N389" t="s">
        <v>2209</v>
      </c>
      <c r="O389" t="s">
        <v>2210</v>
      </c>
      <c r="P389" t="s">
        <v>2212</v>
      </c>
      <c r="Q389" t="s">
        <v>584</v>
      </c>
      <c r="R389" t="s">
        <v>2212</v>
      </c>
      <c r="S389" t="s">
        <v>2213</v>
      </c>
      <c r="T389" t="s">
        <v>594</v>
      </c>
      <c r="U389" t="s">
        <v>595</v>
      </c>
      <c r="V389" t="s">
        <v>628</v>
      </c>
      <c r="W389" t="s">
        <v>765</v>
      </c>
      <c r="X389" t="s">
        <v>854</v>
      </c>
      <c r="Y389" t="s">
        <v>613</v>
      </c>
      <c r="Z389" t="s">
        <v>23</v>
      </c>
      <c r="AA389">
        <v>1</v>
      </c>
      <c r="AB389" t="s">
        <v>288</v>
      </c>
      <c r="AC389">
        <v>505162</v>
      </c>
      <c r="AD389">
        <v>1041426</v>
      </c>
      <c r="AE389" t="s">
        <v>584</v>
      </c>
      <c r="AF389" t="s">
        <v>309</v>
      </c>
      <c r="AG389" t="s">
        <v>309</v>
      </c>
      <c r="AH389" t="s">
        <v>310</v>
      </c>
      <c r="AI389" t="s">
        <v>311</v>
      </c>
      <c r="AJ389" t="s">
        <v>362</v>
      </c>
      <c r="AK389" t="s">
        <v>584</v>
      </c>
      <c r="AL389" t="s">
        <v>1108</v>
      </c>
      <c r="AM389" t="s">
        <v>23</v>
      </c>
      <c r="AN389" t="s">
        <v>584</v>
      </c>
      <c r="AO389" t="s">
        <v>23</v>
      </c>
      <c r="AP389" t="s">
        <v>584</v>
      </c>
      <c r="AQ389" t="s">
        <v>23</v>
      </c>
      <c r="AR389" t="s">
        <v>584</v>
      </c>
      <c r="AS389" t="s">
        <v>584</v>
      </c>
      <c r="AT389">
        <v>410.94</v>
      </c>
      <c r="AU389" t="s">
        <v>294</v>
      </c>
      <c r="AV389" t="s">
        <v>295</v>
      </c>
      <c r="AW389">
        <v>4.0999999999999996</v>
      </c>
      <c r="AX389" t="s">
        <v>32</v>
      </c>
      <c r="AY389">
        <v>4.0999999999999996</v>
      </c>
      <c r="AZ389">
        <v>3.6572</v>
      </c>
      <c r="BA389" t="s">
        <v>584</v>
      </c>
      <c r="BB389" t="s">
        <v>584</v>
      </c>
      <c r="BC389" t="s">
        <v>584</v>
      </c>
      <c r="BD389" t="s">
        <v>33</v>
      </c>
      <c r="BE389" t="s">
        <v>584</v>
      </c>
      <c r="BF389" t="s">
        <v>23</v>
      </c>
      <c r="BG389" t="s">
        <v>23</v>
      </c>
      <c r="BH389" t="s">
        <v>584</v>
      </c>
      <c r="BI389" t="s">
        <v>584</v>
      </c>
      <c r="BJ389" t="s">
        <v>584</v>
      </c>
      <c r="BK389">
        <v>44410</v>
      </c>
      <c r="BL389" t="s">
        <v>2188</v>
      </c>
      <c r="BM389" t="s">
        <v>2189</v>
      </c>
      <c r="BN389" t="s">
        <v>2190</v>
      </c>
      <c r="BO389">
        <v>1976</v>
      </c>
      <c r="BP389" t="s">
        <v>2191</v>
      </c>
    </row>
    <row r="390" spans="1:68" x14ac:dyDescent="0.25">
      <c r="A390">
        <v>63252</v>
      </c>
      <c r="B390" t="s">
        <v>273</v>
      </c>
      <c r="C390" t="s">
        <v>23</v>
      </c>
      <c r="D390" t="s">
        <v>584</v>
      </c>
      <c r="E390" t="s">
        <v>584</v>
      </c>
      <c r="F390">
        <v>100</v>
      </c>
      <c r="G390" t="s">
        <v>274</v>
      </c>
      <c r="H390">
        <v>20308</v>
      </c>
      <c r="I390" t="s">
        <v>584</v>
      </c>
      <c r="J390" t="s">
        <v>584</v>
      </c>
      <c r="K390" t="s">
        <v>584</v>
      </c>
      <c r="L390" t="s">
        <v>23</v>
      </c>
      <c r="M390" t="s">
        <v>1380</v>
      </c>
      <c r="N390" t="s">
        <v>2209</v>
      </c>
      <c r="O390" t="s">
        <v>2210</v>
      </c>
      <c r="P390" t="s">
        <v>2214</v>
      </c>
      <c r="Q390" t="s">
        <v>584</v>
      </c>
      <c r="R390" t="s">
        <v>2214</v>
      </c>
      <c r="S390" t="s">
        <v>2213</v>
      </c>
      <c r="T390" t="s">
        <v>594</v>
      </c>
      <c r="U390" t="s">
        <v>595</v>
      </c>
      <c r="V390" t="s">
        <v>628</v>
      </c>
      <c r="W390" t="s">
        <v>765</v>
      </c>
      <c r="X390" t="s">
        <v>854</v>
      </c>
      <c r="Y390" t="s">
        <v>613</v>
      </c>
      <c r="Z390" t="s">
        <v>23</v>
      </c>
      <c r="AA390">
        <v>1</v>
      </c>
      <c r="AB390" t="s">
        <v>288</v>
      </c>
      <c r="AC390">
        <v>505161</v>
      </c>
      <c r="AD390">
        <v>1122684</v>
      </c>
      <c r="AE390" t="s">
        <v>584</v>
      </c>
      <c r="AF390" t="s">
        <v>309</v>
      </c>
      <c r="AG390" t="s">
        <v>309</v>
      </c>
      <c r="AH390" t="s">
        <v>310</v>
      </c>
      <c r="AI390" t="s">
        <v>311</v>
      </c>
      <c r="AJ390" t="s">
        <v>362</v>
      </c>
      <c r="AK390" t="s">
        <v>584</v>
      </c>
      <c r="AL390" t="s">
        <v>1108</v>
      </c>
      <c r="AM390" t="s">
        <v>23</v>
      </c>
      <c r="AN390" t="s">
        <v>584</v>
      </c>
      <c r="AO390" t="s">
        <v>23</v>
      </c>
      <c r="AP390" t="s">
        <v>584</v>
      </c>
      <c r="AQ390" t="s">
        <v>23</v>
      </c>
      <c r="AR390" t="s">
        <v>584</v>
      </c>
      <c r="AS390" t="s">
        <v>584</v>
      </c>
      <c r="AT390">
        <v>106.54</v>
      </c>
      <c r="AU390" t="s">
        <v>294</v>
      </c>
      <c r="AV390" t="s">
        <v>295</v>
      </c>
      <c r="AW390">
        <v>4.0999999999999996</v>
      </c>
      <c r="AX390" t="s">
        <v>32</v>
      </c>
      <c r="AY390">
        <v>4.0999999999999996</v>
      </c>
      <c r="AZ390">
        <v>3.6572</v>
      </c>
      <c r="BA390" t="s">
        <v>584</v>
      </c>
      <c r="BB390" t="s">
        <v>584</v>
      </c>
      <c r="BC390" t="s">
        <v>584</v>
      </c>
      <c r="BD390" t="s">
        <v>33</v>
      </c>
      <c r="BE390" t="s">
        <v>584</v>
      </c>
      <c r="BF390" t="s">
        <v>23</v>
      </c>
      <c r="BG390" t="s">
        <v>23</v>
      </c>
      <c r="BH390" t="s">
        <v>584</v>
      </c>
      <c r="BI390" t="s">
        <v>584</v>
      </c>
      <c r="BJ390" t="s">
        <v>584</v>
      </c>
      <c r="BK390">
        <v>44410</v>
      </c>
      <c r="BL390" t="s">
        <v>2188</v>
      </c>
      <c r="BM390" t="s">
        <v>2189</v>
      </c>
      <c r="BN390" t="s">
        <v>2190</v>
      </c>
      <c r="BO390">
        <v>1976</v>
      </c>
      <c r="BP390" t="s">
        <v>2191</v>
      </c>
    </row>
    <row r="391" spans="1:68" x14ac:dyDescent="0.25">
      <c r="A391">
        <v>63252</v>
      </c>
      <c r="B391" t="s">
        <v>273</v>
      </c>
      <c r="C391" t="s">
        <v>23</v>
      </c>
      <c r="D391" t="s">
        <v>584</v>
      </c>
      <c r="E391" t="s">
        <v>584</v>
      </c>
      <c r="F391">
        <v>100</v>
      </c>
      <c r="G391" t="s">
        <v>274</v>
      </c>
      <c r="H391">
        <v>880</v>
      </c>
      <c r="I391" t="s">
        <v>584</v>
      </c>
      <c r="J391" t="s">
        <v>584</v>
      </c>
      <c r="K391" t="s">
        <v>584</v>
      </c>
      <c r="L391" t="s">
        <v>23</v>
      </c>
      <c r="M391" t="s">
        <v>1380</v>
      </c>
      <c r="N391" t="s">
        <v>584</v>
      </c>
      <c r="O391" t="s">
        <v>584</v>
      </c>
      <c r="P391" t="s">
        <v>584</v>
      </c>
      <c r="Q391" t="s">
        <v>584</v>
      </c>
      <c r="R391" t="s">
        <v>1380</v>
      </c>
      <c r="S391" t="s">
        <v>1647</v>
      </c>
      <c r="T391" t="s">
        <v>594</v>
      </c>
      <c r="U391" t="s">
        <v>595</v>
      </c>
      <c r="V391" t="s">
        <v>628</v>
      </c>
      <c r="W391" t="s">
        <v>765</v>
      </c>
      <c r="X391" t="s">
        <v>854</v>
      </c>
      <c r="Y391" t="s">
        <v>613</v>
      </c>
      <c r="Z391" t="s">
        <v>23</v>
      </c>
      <c r="AA391">
        <v>1</v>
      </c>
      <c r="AB391" t="s">
        <v>288</v>
      </c>
      <c r="AC391">
        <v>505154</v>
      </c>
      <c r="AD391">
        <v>1170044</v>
      </c>
      <c r="AE391" t="s">
        <v>584</v>
      </c>
      <c r="AF391" t="s">
        <v>309</v>
      </c>
      <c r="AG391" t="s">
        <v>309</v>
      </c>
      <c r="AH391" t="s">
        <v>310</v>
      </c>
      <c r="AI391" t="s">
        <v>311</v>
      </c>
      <c r="AJ391" t="s">
        <v>362</v>
      </c>
      <c r="AK391" t="s">
        <v>584</v>
      </c>
      <c r="AL391" t="s">
        <v>1108</v>
      </c>
      <c r="AM391" t="s">
        <v>23</v>
      </c>
      <c r="AN391" t="s">
        <v>584</v>
      </c>
      <c r="AO391" t="s">
        <v>23</v>
      </c>
      <c r="AP391" t="s">
        <v>584</v>
      </c>
      <c r="AQ391" t="s">
        <v>23</v>
      </c>
      <c r="AR391" t="s">
        <v>584</v>
      </c>
      <c r="AS391" t="s">
        <v>1143</v>
      </c>
      <c r="AT391">
        <v>410.94</v>
      </c>
      <c r="AU391" t="s">
        <v>294</v>
      </c>
      <c r="AV391" t="s">
        <v>295</v>
      </c>
      <c r="AW391">
        <v>4.0999999999999996</v>
      </c>
      <c r="AX391" t="s">
        <v>32</v>
      </c>
      <c r="AY391">
        <v>4.0999999999999996</v>
      </c>
      <c r="AZ391">
        <v>3.6572</v>
      </c>
      <c r="BA391" t="s">
        <v>584</v>
      </c>
      <c r="BB391" t="s">
        <v>584</v>
      </c>
      <c r="BC391" t="s">
        <v>584</v>
      </c>
      <c r="BD391" t="s">
        <v>33</v>
      </c>
      <c r="BE391" t="s">
        <v>584</v>
      </c>
      <c r="BF391" t="s">
        <v>23</v>
      </c>
      <c r="BG391" t="s">
        <v>23</v>
      </c>
      <c r="BH391" t="s">
        <v>584</v>
      </c>
      <c r="BI391" t="s">
        <v>584</v>
      </c>
      <c r="BJ391" t="s">
        <v>584</v>
      </c>
      <c r="BK391">
        <v>44410</v>
      </c>
      <c r="BL391" t="s">
        <v>2188</v>
      </c>
      <c r="BM391" t="s">
        <v>2189</v>
      </c>
      <c r="BN391" t="s">
        <v>2190</v>
      </c>
      <c r="BO391">
        <v>1976</v>
      </c>
      <c r="BP391" t="s">
        <v>2215</v>
      </c>
    </row>
    <row r="392" spans="1:68" x14ac:dyDescent="0.25">
      <c r="A392">
        <v>63252</v>
      </c>
      <c r="B392" t="s">
        <v>273</v>
      </c>
      <c r="C392" t="s">
        <v>1405</v>
      </c>
      <c r="D392" t="s">
        <v>584</v>
      </c>
      <c r="E392" t="s">
        <v>584</v>
      </c>
      <c r="F392">
        <v>100</v>
      </c>
      <c r="G392" t="s">
        <v>274</v>
      </c>
      <c r="H392">
        <v>625</v>
      </c>
      <c r="I392" t="s">
        <v>584</v>
      </c>
      <c r="J392" t="s">
        <v>584</v>
      </c>
      <c r="K392" t="s">
        <v>584</v>
      </c>
      <c r="L392" t="s">
        <v>584</v>
      </c>
      <c r="M392" t="s">
        <v>2119</v>
      </c>
      <c r="N392" t="s">
        <v>2216</v>
      </c>
      <c r="O392" t="s">
        <v>2217</v>
      </c>
      <c r="P392" t="s">
        <v>2218</v>
      </c>
      <c r="Q392" t="s">
        <v>584</v>
      </c>
      <c r="R392" t="s">
        <v>2218</v>
      </c>
      <c r="S392" t="s">
        <v>2219</v>
      </c>
      <c r="T392" t="s">
        <v>594</v>
      </c>
      <c r="U392" t="s">
        <v>595</v>
      </c>
      <c r="V392" t="s">
        <v>628</v>
      </c>
      <c r="W392" t="s">
        <v>765</v>
      </c>
      <c r="X392" t="s">
        <v>913</v>
      </c>
      <c r="Y392" t="s">
        <v>613</v>
      </c>
      <c r="Z392" t="s">
        <v>2220</v>
      </c>
      <c r="AA392">
        <v>1</v>
      </c>
      <c r="AB392" t="s">
        <v>497</v>
      </c>
      <c r="AC392">
        <v>2169067</v>
      </c>
      <c r="AD392">
        <v>2332138</v>
      </c>
      <c r="AE392" t="s">
        <v>584</v>
      </c>
      <c r="AF392" t="s">
        <v>309</v>
      </c>
      <c r="AG392" t="s">
        <v>309</v>
      </c>
      <c r="AH392" t="s">
        <v>310</v>
      </c>
      <c r="AI392" t="s">
        <v>311</v>
      </c>
      <c r="AJ392" t="s">
        <v>362</v>
      </c>
      <c r="AK392" t="s">
        <v>584</v>
      </c>
      <c r="AL392" t="s">
        <v>1108</v>
      </c>
      <c r="AM392">
        <v>80</v>
      </c>
      <c r="AN392" t="s">
        <v>584</v>
      </c>
      <c r="AO392" t="s">
        <v>313</v>
      </c>
      <c r="AP392" t="s">
        <v>584</v>
      </c>
      <c r="AQ392" t="s">
        <v>584</v>
      </c>
      <c r="AR392" t="s">
        <v>584</v>
      </c>
      <c r="AS392" t="s">
        <v>584</v>
      </c>
      <c r="AT392">
        <v>84</v>
      </c>
      <c r="AU392" t="s">
        <v>294</v>
      </c>
      <c r="AV392" t="s">
        <v>314</v>
      </c>
      <c r="AW392">
        <v>5</v>
      </c>
      <c r="AX392" t="s">
        <v>1462</v>
      </c>
      <c r="AY392">
        <v>5</v>
      </c>
      <c r="AZ392">
        <v>44.61</v>
      </c>
      <c r="BA392" t="s">
        <v>584</v>
      </c>
      <c r="BB392" t="s">
        <v>584</v>
      </c>
      <c r="BC392" t="s">
        <v>584</v>
      </c>
      <c r="BD392" t="s">
        <v>33</v>
      </c>
      <c r="BE392" t="s">
        <v>2221</v>
      </c>
      <c r="BF392" t="s">
        <v>23</v>
      </c>
      <c r="BG392" t="s">
        <v>23</v>
      </c>
      <c r="BH392" t="s">
        <v>2222</v>
      </c>
      <c r="BI392" t="s">
        <v>2223</v>
      </c>
      <c r="BJ392" t="s">
        <v>1289</v>
      </c>
      <c r="BK392">
        <v>171641</v>
      </c>
      <c r="BL392" t="s">
        <v>2224</v>
      </c>
      <c r="BM392" t="s">
        <v>2225</v>
      </c>
      <c r="BN392" t="s">
        <v>2226</v>
      </c>
      <c r="BO392">
        <v>2008</v>
      </c>
      <c r="BP392" t="s">
        <v>2227</v>
      </c>
    </row>
    <row r="393" spans="1:68" x14ac:dyDescent="0.25">
      <c r="A393">
        <v>63252</v>
      </c>
      <c r="B393" t="s">
        <v>273</v>
      </c>
      <c r="C393" t="s">
        <v>1405</v>
      </c>
      <c r="D393" t="s">
        <v>584</v>
      </c>
      <c r="E393" t="s">
        <v>584</v>
      </c>
      <c r="F393">
        <v>100</v>
      </c>
      <c r="G393" t="s">
        <v>274</v>
      </c>
      <c r="H393">
        <v>18702</v>
      </c>
      <c r="I393" t="s">
        <v>584</v>
      </c>
      <c r="J393" t="s">
        <v>584</v>
      </c>
      <c r="K393" t="s">
        <v>584</v>
      </c>
      <c r="L393" t="s">
        <v>584</v>
      </c>
      <c r="M393" t="s">
        <v>2119</v>
      </c>
      <c r="N393" t="s">
        <v>2216</v>
      </c>
      <c r="O393" t="s">
        <v>2217</v>
      </c>
      <c r="P393" t="s">
        <v>2218</v>
      </c>
      <c r="Q393" t="s">
        <v>2228</v>
      </c>
      <c r="R393" t="s">
        <v>280</v>
      </c>
      <c r="S393" t="s">
        <v>2229</v>
      </c>
      <c r="T393" t="s">
        <v>594</v>
      </c>
      <c r="U393" t="s">
        <v>595</v>
      </c>
      <c r="V393" t="s">
        <v>628</v>
      </c>
      <c r="W393" t="s">
        <v>765</v>
      </c>
      <c r="X393" t="s">
        <v>913</v>
      </c>
      <c r="Y393" t="s">
        <v>613</v>
      </c>
      <c r="Z393" t="s">
        <v>2220</v>
      </c>
      <c r="AA393">
        <v>1</v>
      </c>
      <c r="AB393" t="s">
        <v>497</v>
      </c>
      <c r="AC393">
        <v>2169082</v>
      </c>
      <c r="AD393">
        <v>2332139</v>
      </c>
      <c r="AE393" t="s">
        <v>584</v>
      </c>
      <c r="AF393" t="s">
        <v>309</v>
      </c>
      <c r="AG393" t="s">
        <v>309</v>
      </c>
      <c r="AH393" t="s">
        <v>310</v>
      </c>
      <c r="AI393" t="s">
        <v>311</v>
      </c>
      <c r="AJ393" t="s">
        <v>362</v>
      </c>
      <c r="AK393" t="s">
        <v>584</v>
      </c>
      <c r="AL393" t="s">
        <v>1108</v>
      </c>
      <c r="AM393">
        <v>85</v>
      </c>
      <c r="AN393" t="s">
        <v>584</v>
      </c>
      <c r="AO393" t="s">
        <v>313</v>
      </c>
      <c r="AP393" t="s">
        <v>584</v>
      </c>
      <c r="AQ393" t="s">
        <v>584</v>
      </c>
      <c r="AR393" t="s">
        <v>584</v>
      </c>
      <c r="AS393" t="s">
        <v>584</v>
      </c>
      <c r="AT393">
        <v>84</v>
      </c>
      <c r="AU393" t="s">
        <v>294</v>
      </c>
      <c r="AV393" t="s">
        <v>314</v>
      </c>
      <c r="AW393">
        <v>5</v>
      </c>
      <c r="AX393" t="s">
        <v>1462</v>
      </c>
      <c r="AY393">
        <v>5</v>
      </c>
      <c r="AZ393">
        <v>44.61</v>
      </c>
      <c r="BA393" t="s">
        <v>584</v>
      </c>
      <c r="BB393" t="s">
        <v>584</v>
      </c>
      <c r="BC393" t="s">
        <v>584</v>
      </c>
      <c r="BD393" t="s">
        <v>33</v>
      </c>
      <c r="BE393" t="s">
        <v>2221</v>
      </c>
      <c r="BF393" t="s">
        <v>23</v>
      </c>
      <c r="BG393" t="s">
        <v>23</v>
      </c>
      <c r="BH393" t="s">
        <v>2222</v>
      </c>
      <c r="BI393" t="s">
        <v>2223</v>
      </c>
      <c r="BJ393" t="s">
        <v>1289</v>
      </c>
      <c r="BK393">
        <v>171641</v>
      </c>
      <c r="BL393" t="s">
        <v>2224</v>
      </c>
      <c r="BM393" t="s">
        <v>2225</v>
      </c>
      <c r="BN393" t="s">
        <v>2226</v>
      </c>
      <c r="BO393">
        <v>2008</v>
      </c>
      <c r="BP393" t="s">
        <v>2230</v>
      </c>
    </row>
    <row r="394" spans="1:68" x14ac:dyDescent="0.25">
      <c r="A394">
        <v>63252</v>
      </c>
      <c r="B394" t="s">
        <v>273</v>
      </c>
      <c r="C394" t="s">
        <v>23</v>
      </c>
      <c r="D394" t="s">
        <v>584</v>
      </c>
      <c r="E394" t="s">
        <v>584</v>
      </c>
      <c r="F394">
        <v>100</v>
      </c>
      <c r="G394" t="s">
        <v>274</v>
      </c>
      <c r="H394">
        <v>17212</v>
      </c>
      <c r="I394" t="s">
        <v>584</v>
      </c>
      <c r="J394" t="s">
        <v>584</v>
      </c>
      <c r="K394" t="s">
        <v>584</v>
      </c>
      <c r="L394" t="s">
        <v>23</v>
      </c>
      <c r="M394" t="s">
        <v>1380</v>
      </c>
      <c r="N394" t="s">
        <v>1384</v>
      </c>
      <c r="O394" t="s">
        <v>1392</v>
      </c>
      <c r="P394" t="s">
        <v>2231</v>
      </c>
      <c r="Q394" t="s">
        <v>2232</v>
      </c>
      <c r="R394" t="s">
        <v>2233</v>
      </c>
      <c r="S394" t="s">
        <v>2234</v>
      </c>
      <c r="T394" t="s">
        <v>594</v>
      </c>
      <c r="U394" t="s">
        <v>595</v>
      </c>
      <c r="V394" t="s">
        <v>628</v>
      </c>
      <c r="W394" t="s">
        <v>765</v>
      </c>
      <c r="X394" t="s">
        <v>854</v>
      </c>
      <c r="Y394" t="s">
        <v>613</v>
      </c>
      <c r="Z394" t="s">
        <v>23</v>
      </c>
      <c r="AA394">
        <v>1</v>
      </c>
      <c r="AB394" t="s">
        <v>288</v>
      </c>
      <c r="AC394">
        <v>410734</v>
      </c>
      <c r="AD394">
        <v>1020607</v>
      </c>
      <c r="AE394" t="s">
        <v>584</v>
      </c>
      <c r="AF394" t="s">
        <v>309</v>
      </c>
      <c r="AG394" t="s">
        <v>309</v>
      </c>
      <c r="AH394" t="s">
        <v>310</v>
      </c>
      <c r="AI394" t="s">
        <v>311</v>
      </c>
      <c r="AJ394" t="s">
        <v>361</v>
      </c>
      <c r="AK394" t="s">
        <v>584</v>
      </c>
      <c r="AL394" t="s">
        <v>1108</v>
      </c>
      <c r="AM394" t="s">
        <v>23</v>
      </c>
      <c r="AN394" t="s">
        <v>584</v>
      </c>
      <c r="AO394" t="s">
        <v>23</v>
      </c>
      <c r="AP394" t="s">
        <v>584</v>
      </c>
      <c r="AQ394" t="s">
        <v>23</v>
      </c>
      <c r="AR394" t="s">
        <v>584</v>
      </c>
      <c r="AS394" t="s">
        <v>584</v>
      </c>
      <c r="AT394">
        <v>32</v>
      </c>
      <c r="AU394" t="s">
        <v>294</v>
      </c>
      <c r="AV394" t="s">
        <v>314</v>
      </c>
      <c r="AW394">
        <v>6</v>
      </c>
      <c r="AX394" t="s">
        <v>31</v>
      </c>
      <c r="AY394">
        <v>6</v>
      </c>
      <c r="AZ394">
        <v>6</v>
      </c>
      <c r="BA394" t="s">
        <v>584</v>
      </c>
      <c r="BB394" t="s">
        <v>584</v>
      </c>
      <c r="BC394" t="s">
        <v>584</v>
      </c>
      <c r="BD394" t="s">
        <v>33</v>
      </c>
      <c r="BE394">
        <v>5.7</v>
      </c>
      <c r="BF394" t="s">
        <v>23</v>
      </c>
      <c r="BG394" t="s">
        <v>23</v>
      </c>
      <c r="BH394">
        <v>3.7</v>
      </c>
      <c r="BI394" t="s">
        <v>26</v>
      </c>
      <c r="BJ394" t="s">
        <v>1151</v>
      </c>
      <c r="BK394">
        <v>88812</v>
      </c>
      <c r="BL394" t="s">
        <v>2235</v>
      </c>
      <c r="BM394" t="s">
        <v>2236</v>
      </c>
      <c r="BN394" t="s">
        <v>2237</v>
      </c>
      <c r="BO394">
        <v>1988</v>
      </c>
      <c r="BP394" t="s">
        <v>2238</v>
      </c>
    </row>
    <row r="395" spans="1:68" x14ac:dyDescent="0.25">
      <c r="A395">
        <v>63252</v>
      </c>
      <c r="B395" t="s">
        <v>273</v>
      </c>
      <c r="C395" t="s">
        <v>23</v>
      </c>
      <c r="D395" t="s">
        <v>584</v>
      </c>
      <c r="E395" t="s">
        <v>584</v>
      </c>
      <c r="F395">
        <v>100</v>
      </c>
      <c r="G395" t="s">
        <v>274</v>
      </c>
      <c r="H395">
        <v>10913</v>
      </c>
      <c r="I395">
        <v>3</v>
      </c>
      <c r="J395" t="s">
        <v>1867</v>
      </c>
      <c r="K395" t="s">
        <v>584</v>
      </c>
      <c r="L395" t="s">
        <v>23</v>
      </c>
      <c r="M395" t="s">
        <v>1380</v>
      </c>
      <c r="N395" t="s">
        <v>1384</v>
      </c>
      <c r="O395" t="s">
        <v>1392</v>
      </c>
      <c r="P395" t="s">
        <v>1898</v>
      </c>
      <c r="Q395" t="s">
        <v>1899</v>
      </c>
      <c r="R395" t="s">
        <v>611</v>
      </c>
      <c r="S395" t="s">
        <v>1900</v>
      </c>
      <c r="T395" t="s">
        <v>594</v>
      </c>
      <c r="U395" t="s">
        <v>595</v>
      </c>
      <c r="V395" t="s">
        <v>628</v>
      </c>
      <c r="W395" t="s">
        <v>765</v>
      </c>
      <c r="X395" t="s">
        <v>854</v>
      </c>
      <c r="Y395" t="s">
        <v>613</v>
      </c>
      <c r="Z395" t="s">
        <v>23</v>
      </c>
      <c r="AA395">
        <v>1</v>
      </c>
      <c r="AB395" t="s">
        <v>288</v>
      </c>
      <c r="AC395">
        <v>410733</v>
      </c>
      <c r="AD395">
        <v>1038423</v>
      </c>
      <c r="AE395" t="s">
        <v>584</v>
      </c>
      <c r="AF395" t="s">
        <v>309</v>
      </c>
      <c r="AG395" t="s">
        <v>309</v>
      </c>
      <c r="AH395" t="s">
        <v>310</v>
      </c>
      <c r="AI395" t="s">
        <v>311</v>
      </c>
      <c r="AJ395" t="s">
        <v>361</v>
      </c>
      <c r="AK395" t="s">
        <v>584</v>
      </c>
      <c r="AL395" t="s">
        <v>1108</v>
      </c>
      <c r="AM395" t="s">
        <v>23</v>
      </c>
      <c r="AN395" t="s">
        <v>584</v>
      </c>
      <c r="AO395" t="s">
        <v>23</v>
      </c>
      <c r="AP395" t="s">
        <v>584</v>
      </c>
      <c r="AQ395" t="s">
        <v>23</v>
      </c>
      <c r="AR395" t="s">
        <v>584</v>
      </c>
      <c r="AS395" t="s">
        <v>584</v>
      </c>
      <c r="AT395">
        <v>23</v>
      </c>
      <c r="AU395" t="s">
        <v>294</v>
      </c>
      <c r="AV395" t="s">
        <v>314</v>
      </c>
      <c r="AW395">
        <v>6</v>
      </c>
      <c r="AX395" t="s">
        <v>31</v>
      </c>
      <c r="AY395">
        <v>6</v>
      </c>
      <c r="AZ395">
        <v>6</v>
      </c>
      <c r="BA395" t="s">
        <v>584</v>
      </c>
      <c r="BB395" t="s">
        <v>584</v>
      </c>
      <c r="BC395" t="s">
        <v>584</v>
      </c>
      <c r="BD395" t="s">
        <v>33</v>
      </c>
      <c r="BE395">
        <v>6.6</v>
      </c>
      <c r="BF395" t="s">
        <v>23</v>
      </c>
      <c r="BG395" t="s">
        <v>23</v>
      </c>
      <c r="BH395">
        <v>0.7</v>
      </c>
      <c r="BI395" t="s">
        <v>26</v>
      </c>
      <c r="BJ395" t="s">
        <v>1151</v>
      </c>
      <c r="BK395">
        <v>88811</v>
      </c>
      <c r="BL395" t="s">
        <v>2239</v>
      </c>
      <c r="BM395" t="s">
        <v>2240</v>
      </c>
      <c r="BN395" t="s">
        <v>2241</v>
      </c>
      <c r="BO395">
        <v>1988</v>
      </c>
      <c r="BP395" t="s">
        <v>2242</v>
      </c>
    </row>
    <row r="396" spans="1:68" x14ac:dyDescent="0.25">
      <c r="A396">
        <v>63252</v>
      </c>
      <c r="B396" t="s">
        <v>273</v>
      </c>
      <c r="C396" t="s">
        <v>23</v>
      </c>
      <c r="D396" t="s">
        <v>584</v>
      </c>
      <c r="E396" t="s">
        <v>483</v>
      </c>
      <c r="F396">
        <v>100</v>
      </c>
      <c r="G396" t="s">
        <v>274</v>
      </c>
      <c r="H396">
        <v>17213</v>
      </c>
      <c r="I396" t="s">
        <v>584</v>
      </c>
      <c r="J396" t="s">
        <v>584</v>
      </c>
      <c r="K396" t="s">
        <v>584</v>
      </c>
      <c r="L396" t="s">
        <v>23</v>
      </c>
      <c r="M396" t="s">
        <v>1380</v>
      </c>
      <c r="N396" t="s">
        <v>1384</v>
      </c>
      <c r="O396" t="s">
        <v>1392</v>
      </c>
      <c r="P396" t="s">
        <v>1898</v>
      </c>
      <c r="Q396" t="s">
        <v>2028</v>
      </c>
      <c r="R396" t="s">
        <v>2029</v>
      </c>
      <c r="S396" t="s">
        <v>2030</v>
      </c>
      <c r="T396" t="s">
        <v>594</v>
      </c>
      <c r="U396" t="s">
        <v>595</v>
      </c>
      <c r="V396" t="s">
        <v>628</v>
      </c>
      <c r="W396" t="s">
        <v>765</v>
      </c>
      <c r="X396" t="s">
        <v>629</v>
      </c>
      <c r="Y396" t="s">
        <v>613</v>
      </c>
      <c r="Z396" t="s">
        <v>23</v>
      </c>
      <c r="AA396">
        <v>1</v>
      </c>
      <c r="AB396" t="s">
        <v>288</v>
      </c>
      <c r="AC396">
        <v>410745</v>
      </c>
      <c r="AD396">
        <v>1002537</v>
      </c>
      <c r="AE396" t="s">
        <v>584</v>
      </c>
      <c r="AF396" t="s">
        <v>309</v>
      </c>
      <c r="AG396" t="s">
        <v>309</v>
      </c>
      <c r="AH396" t="s">
        <v>310</v>
      </c>
      <c r="AI396" t="s">
        <v>311</v>
      </c>
      <c r="AJ396" t="s">
        <v>362</v>
      </c>
      <c r="AK396" t="s">
        <v>584</v>
      </c>
      <c r="AL396" t="s">
        <v>1108</v>
      </c>
      <c r="AM396" t="s">
        <v>23</v>
      </c>
      <c r="AN396" t="s">
        <v>584</v>
      </c>
      <c r="AO396" t="s">
        <v>23</v>
      </c>
      <c r="AP396" t="s">
        <v>584</v>
      </c>
      <c r="AQ396" t="s">
        <v>23</v>
      </c>
      <c r="AR396" t="s">
        <v>584</v>
      </c>
      <c r="AS396" t="s">
        <v>584</v>
      </c>
      <c r="AT396">
        <v>1</v>
      </c>
      <c r="AU396" t="s">
        <v>294</v>
      </c>
      <c r="AV396" t="s">
        <v>314</v>
      </c>
      <c r="AW396">
        <v>6</v>
      </c>
      <c r="AX396" t="s">
        <v>31</v>
      </c>
      <c r="AY396">
        <v>6</v>
      </c>
      <c r="AZ396">
        <v>6</v>
      </c>
      <c r="BA396" t="s">
        <v>584</v>
      </c>
      <c r="BB396" t="s">
        <v>584</v>
      </c>
      <c r="BC396" t="s">
        <v>584</v>
      </c>
      <c r="BD396" t="s">
        <v>33</v>
      </c>
      <c r="BE396" t="s">
        <v>584</v>
      </c>
      <c r="BF396" t="s">
        <v>23</v>
      </c>
      <c r="BG396" t="s">
        <v>23</v>
      </c>
      <c r="BH396" t="s">
        <v>584</v>
      </c>
      <c r="BI396" t="s">
        <v>584</v>
      </c>
      <c r="BJ396" t="s">
        <v>584</v>
      </c>
      <c r="BK396">
        <v>88817</v>
      </c>
      <c r="BL396" t="s">
        <v>2243</v>
      </c>
      <c r="BM396" t="s">
        <v>2244</v>
      </c>
      <c r="BN396" t="s">
        <v>2245</v>
      </c>
      <c r="BO396">
        <v>1988</v>
      </c>
      <c r="BP396" t="s">
        <v>2246</v>
      </c>
    </row>
    <row r="397" spans="1:68" x14ac:dyDescent="0.25">
      <c r="A397">
        <v>63252</v>
      </c>
      <c r="B397" t="s">
        <v>273</v>
      </c>
      <c r="C397" t="s">
        <v>23</v>
      </c>
      <c r="D397" t="s">
        <v>584</v>
      </c>
      <c r="E397" t="s">
        <v>584</v>
      </c>
      <c r="F397">
        <v>50</v>
      </c>
      <c r="G397" t="s">
        <v>274</v>
      </c>
      <c r="H397">
        <v>17689</v>
      </c>
      <c r="I397" t="s">
        <v>584</v>
      </c>
      <c r="J397" t="s">
        <v>584</v>
      </c>
      <c r="K397" t="s">
        <v>584</v>
      </c>
      <c r="L397" t="s">
        <v>23</v>
      </c>
      <c r="M397" t="s">
        <v>1380</v>
      </c>
      <c r="N397" t="s">
        <v>1384</v>
      </c>
      <c r="O397" t="s">
        <v>1388</v>
      </c>
      <c r="P397" t="s">
        <v>1407</v>
      </c>
      <c r="Q397" t="s">
        <v>2247</v>
      </c>
      <c r="R397" t="s">
        <v>2248</v>
      </c>
      <c r="S397" t="s">
        <v>2249</v>
      </c>
      <c r="T397" t="s">
        <v>594</v>
      </c>
      <c r="U397" t="s">
        <v>595</v>
      </c>
      <c r="V397" t="s">
        <v>628</v>
      </c>
      <c r="W397" t="s">
        <v>596</v>
      </c>
      <c r="X397" t="s">
        <v>854</v>
      </c>
      <c r="Y397" t="s">
        <v>613</v>
      </c>
      <c r="Z397" t="s">
        <v>23</v>
      </c>
      <c r="AA397">
        <v>1</v>
      </c>
      <c r="AB397" t="s">
        <v>288</v>
      </c>
      <c r="AC397">
        <v>505515</v>
      </c>
      <c r="AD397">
        <v>1151673</v>
      </c>
      <c r="AE397" t="s">
        <v>584</v>
      </c>
      <c r="AF397" t="s">
        <v>309</v>
      </c>
      <c r="AG397" t="s">
        <v>309</v>
      </c>
      <c r="AH397" t="s">
        <v>404</v>
      </c>
      <c r="AI397" t="s">
        <v>405</v>
      </c>
      <c r="AJ397" t="s">
        <v>362</v>
      </c>
      <c r="AK397" t="s">
        <v>584</v>
      </c>
      <c r="AL397" t="s">
        <v>1108</v>
      </c>
      <c r="AM397" t="s">
        <v>23</v>
      </c>
      <c r="AN397" t="s">
        <v>584</v>
      </c>
      <c r="AO397" t="s">
        <v>23</v>
      </c>
      <c r="AP397" t="s">
        <v>584</v>
      </c>
      <c r="AQ397" t="s">
        <v>23</v>
      </c>
      <c r="AR397" t="s">
        <v>584</v>
      </c>
      <c r="AS397" t="s">
        <v>584</v>
      </c>
      <c r="AT397">
        <v>14</v>
      </c>
      <c r="AU397" t="s">
        <v>294</v>
      </c>
      <c r="AV397" t="s">
        <v>314</v>
      </c>
      <c r="AW397">
        <v>6.1</v>
      </c>
      <c r="AX397" t="s">
        <v>767</v>
      </c>
      <c r="AY397">
        <v>6.1</v>
      </c>
      <c r="AZ397">
        <v>5.4412000000000003</v>
      </c>
      <c r="BA397" t="s">
        <v>584</v>
      </c>
      <c r="BB397" t="s">
        <v>584</v>
      </c>
      <c r="BC397" t="s">
        <v>584</v>
      </c>
      <c r="BD397" t="s">
        <v>33</v>
      </c>
      <c r="BE397" t="s">
        <v>584</v>
      </c>
      <c r="BF397" t="s">
        <v>23</v>
      </c>
      <c r="BG397" t="s">
        <v>23</v>
      </c>
      <c r="BH397" t="s">
        <v>584</v>
      </c>
      <c r="BI397" t="s">
        <v>584</v>
      </c>
      <c r="BJ397" t="s">
        <v>584</v>
      </c>
      <c r="BK397">
        <v>69721</v>
      </c>
      <c r="BL397" t="s">
        <v>2250</v>
      </c>
      <c r="BM397" t="s">
        <v>2251</v>
      </c>
      <c r="BN397" t="s">
        <v>2252</v>
      </c>
      <c r="BO397">
        <v>2002</v>
      </c>
      <c r="BP397" t="s">
        <v>2253</v>
      </c>
    </row>
    <row r="398" spans="1:68" x14ac:dyDescent="0.25">
      <c r="A398">
        <v>63252</v>
      </c>
      <c r="B398" t="s">
        <v>273</v>
      </c>
      <c r="C398" t="s">
        <v>23</v>
      </c>
      <c r="D398" t="s">
        <v>584</v>
      </c>
      <c r="E398" t="s">
        <v>584</v>
      </c>
      <c r="F398">
        <v>50</v>
      </c>
      <c r="G398" t="s">
        <v>274</v>
      </c>
      <c r="H398">
        <v>17689</v>
      </c>
      <c r="I398" t="s">
        <v>584</v>
      </c>
      <c r="J398" t="s">
        <v>584</v>
      </c>
      <c r="K398" t="s">
        <v>584</v>
      </c>
      <c r="L398" t="s">
        <v>23</v>
      </c>
      <c r="M398" t="s">
        <v>1380</v>
      </c>
      <c r="N398" t="s">
        <v>1384</v>
      </c>
      <c r="O398" t="s">
        <v>1388</v>
      </c>
      <c r="P398" t="s">
        <v>1407</v>
      </c>
      <c r="Q398" t="s">
        <v>2247</v>
      </c>
      <c r="R398" t="s">
        <v>2248</v>
      </c>
      <c r="S398" t="s">
        <v>2249</v>
      </c>
      <c r="T398" t="s">
        <v>594</v>
      </c>
      <c r="U398" t="s">
        <v>595</v>
      </c>
      <c r="V398" t="s">
        <v>628</v>
      </c>
      <c r="W398" t="s">
        <v>596</v>
      </c>
      <c r="X398" t="s">
        <v>854</v>
      </c>
      <c r="Y398" t="s">
        <v>613</v>
      </c>
      <c r="Z398" t="s">
        <v>23</v>
      </c>
      <c r="AA398">
        <v>1</v>
      </c>
      <c r="AB398" t="s">
        <v>288</v>
      </c>
      <c r="AC398">
        <v>505514</v>
      </c>
      <c r="AD398">
        <v>1011737</v>
      </c>
      <c r="AE398" t="s">
        <v>584</v>
      </c>
      <c r="AF398" t="s">
        <v>289</v>
      </c>
      <c r="AG398" t="s">
        <v>289</v>
      </c>
      <c r="AH398" t="s">
        <v>685</v>
      </c>
      <c r="AI398" t="s">
        <v>686</v>
      </c>
      <c r="AJ398" t="s">
        <v>361</v>
      </c>
      <c r="AK398" t="s">
        <v>584</v>
      </c>
      <c r="AL398" t="s">
        <v>2254</v>
      </c>
      <c r="AM398" t="s">
        <v>23</v>
      </c>
      <c r="AN398" t="s">
        <v>584</v>
      </c>
      <c r="AO398" t="s">
        <v>23</v>
      </c>
      <c r="AP398" t="s">
        <v>584</v>
      </c>
      <c r="AQ398" t="s">
        <v>23</v>
      </c>
      <c r="AR398" t="s">
        <v>584</v>
      </c>
      <c r="AS398" t="s">
        <v>584</v>
      </c>
      <c r="AT398">
        <v>14</v>
      </c>
      <c r="AU398" t="s">
        <v>294</v>
      </c>
      <c r="AV398" t="s">
        <v>314</v>
      </c>
      <c r="AW398">
        <v>6.1</v>
      </c>
      <c r="AX398" t="s">
        <v>767</v>
      </c>
      <c r="AY398">
        <v>6.1</v>
      </c>
      <c r="AZ398">
        <v>5.4412000000000003</v>
      </c>
      <c r="BA398" t="s">
        <v>584</v>
      </c>
      <c r="BB398" t="s">
        <v>584</v>
      </c>
      <c r="BC398" t="s">
        <v>584</v>
      </c>
      <c r="BD398" t="s">
        <v>33</v>
      </c>
      <c r="BE398" t="s">
        <v>584</v>
      </c>
      <c r="BF398" t="s">
        <v>23</v>
      </c>
      <c r="BG398" t="s">
        <v>23</v>
      </c>
      <c r="BH398" t="s">
        <v>584</v>
      </c>
      <c r="BI398" t="s">
        <v>584</v>
      </c>
      <c r="BJ398" t="s">
        <v>584</v>
      </c>
      <c r="BK398">
        <v>69721</v>
      </c>
      <c r="BL398" t="s">
        <v>2250</v>
      </c>
      <c r="BM398" t="s">
        <v>2251</v>
      </c>
      <c r="BN398" t="s">
        <v>2252</v>
      </c>
      <c r="BO398">
        <v>2002</v>
      </c>
      <c r="BP398" t="s">
        <v>2255</v>
      </c>
    </row>
    <row r="399" spans="1:68" x14ac:dyDescent="0.25">
      <c r="A399">
        <v>63252</v>
      </c>
      <c r="B399" t="s">
        <v>273</v>
      </c>
      <c r="C399" t="s">
        <v>23</v>
      </c>
      <c r="D399" t="s">
        <v>584</v>
      </c>
      <c r="E399" t="s">
        <v>420</v>
      </c>
      <c r="F399">
        <v>100</v>
      </c>
      <c r="G399" t="s">
        <v>274</v>
      </c>
      <c r="H399">
        <v>17213</v>
      </c>
      <c r="I399" t="s">
        <v>584</v>
      </c>
      <c r="J399" t="s">
        <v>584</v>
      </c>
      <c r="K399" t="s">
        <v>1429</v>
      </c>
      <c r="L399" t="s">
        <v>584</v>
      </c>
      <c r="M399" t="s">
        <v>1380</v>
      </c>
      <c r="N399" t="s">
        <v>1384</v>
      </c>
      <c r="O399" t="s">
        <v>1392</v>
      </c>
      <c r="P399" t="s">
        <v>1898</v>
      </c>
      <c r="Q399" t="s">
        <v>2028</v>
      </c>
      <c r="R399" t="s">
        <v>2029</v>
      </c>
      <c r="S399" t="s">
        <v>2030</v>
      </c>
      <c r="T399" t="s">
        <v>594</v>
      </c>
      <c r="U399" t="s">
        <v>595</v>
      </c>
      <c r="V399" t="s">
        <v>628</v>
      </c>
      <c r="W399" t="s">
        <v>765</v>
      </c>
      <c r="X399" t="s">
        <v>629</v>
      </c>
      <c r="Y399" t="s">
        <v>613</v>
      </c>
      <c r="Z399" t="s">
        <v>2256</v>
      </c>
      <c r="AA399">
        <v>1</v>
      </c>
      <c r="AB399" t="s">
        <v>497</v>
      </c>
      <c r="AC399">
        <v>410743</v>
      </c>
      <c r="AD399">
        <v>1109163</v>
      </c>
      <c r="AE399" t="s">
        <v>584</v>
      </c>
      <c r="AF399" t="s">
        <v>309</v>
      </c>
      <c r="AG399" t="s">
        <v>309</v>
      </c>
      <c r="AH399" t="s">
        <v>310</v>
      </c>
      <c r="AI399" t="s">
        <v>311</v>
      </c>
      <c r="AJ399" t="s">
        <v>362</v>
      </c>
      <c r="AK399" t="s">
        <v>584</v>
      </c>
      <c r="AL399" t="s">
        <v>1108</v>
      </c>
      <c r="AM399" t="s">
        <v>584</v>
      </c>
      <c r="AN399" t="s">
        <v>584</v>
      </c>
      <c r="AO399" t="s">
        <v>313</v>
      </c>
      <c r="AP399" t="s">
        <v>584</v>
      </c>
      <c r="AQ399" t="s">
        <v>584</v>
      </c>
      <c r="AR399" t="s">
        <v>584</v>
      </c>
      <c r="AS399" t="s">
        <v>584</v>
      </c>
      <c r="AT399">
        <v>1</v>
      </c>
      <c r="AU399" t="s">
        <v>294</v>
      </c>
      <c r="AV399" t="s">
        <v>314</v>
      </c>
      <c r="AW399">
        <v>6.72</v>
      </c>
      <c r="AX399" t="s">
        <v>767</v>
      </c>
      <c r="AY399">
        <v>6.72</v>
      </c>
      <c r="AZ399">
        <v>5.9942399999999996</v>
      </c>
      <c r="BA399" t="s">
        <v>584</v>
      </c>
      <c r="BB399" t="s">
        <v>584</v>
      </c>
      <c r="BC399" t="s">
        <v>584</v>
      </c>
      <c r="BD399" t="s">
        <v>33</v>
      </c>
      <c r="BE399" t="s">
        <v>2257</v>
      </c>
      <c r="BF399" t="s">
        <v>23</v>
      </c>
      <c r="BG399" t="s">
        <v>23</v>
      </c>
      <c r="BH399" t="s">
        <v>2258</v>
      </c>
      <c r="BI399" t="s">
        <v>26</v>
      </c>
      <c r="BJ399" t="s">
        <v>1151</v>
      </c>
      <c r="BK399">
        <v>88816</v>
      </c>
      <c r="BL399" t="s">
        <v>2259</v>
      </c>
      <c r="BM399" t="s">
        <v>2260</v>
      </c>
      <c r="BN399" t="s">
        <v>2261</v>
      </c>
      <c r="BO399">
        <v>1988</v>
      </c>
      <c r="BP399" t="s">
        <v>2262</v>
      </c>
    </row>
    <row r="400" spans="1:68" x14ac:dyDescent="0.25">
      <c r="A400">
        <v>63252</v>
      </c>
      <c r="B400" t="s">
        <v>273</v>
      </c>
      <c r="C400" t="s">
        <v>23</v>
      </c>
      <c r="D400" t="s">
        <v>584</v>
      </c>
      <c r="E400" t="s">
        <v>2012</v>
      </c>
      <c r="F400">
        <v>7</v>
      </c>
      <c r="G400" t="s">
        <v>274</v>
      </c>
      <c r="H400">
        <v>10913</v>
      </c>
      <c r="I400" t="s">
        <v>584</v>
      </c>
      <c r="J400" t="s">
        <v>584</v>
      </c>
      <c r="K400" t="s">
        <v>1429</v>
      </c>
      <c r="L400" t="s">
        <v>23</v>
      </c>
      <c r="M400" t="s">
        <v>1380</v>
      </c>
      <c r="N400" t="s">
        <v>1384</v>
      </c>
      <c r="O400" t="s">
        <v>1392</v>
      </c>
      <c r="P400" t="s">
        <v>1898</v>
      </c>
      <c r="Q400" t="s">
        <v>1899</v>
      </c>
      <c r="R400" t="s">
        <v>611</v>
      </c>
      <c r="S400" t="s">
        <v>1900</v>
      </c>
      <c r="T400" t="s">
        <v>594</v>
      </c>
      <c r="U400" t="s">
        <v>595</v>
      </c>
      <c r="V400" t="s">
        <v>628</v>
      </c>
      <c r="W400" t="s">
        <v>765</v>
      </c>
      <c r="X400" t="s">
        <v>1254</v>
      </c>
      <c r="Y400" t="s">
        <v>613</v>
      </c>
      <c r="Z400" t="s">
        <v>23</v>
      </c>
      <c r="AA400">
        <v>1</v>
      </c>
      <c r="AB400" t="s">
        <v>288</v>
      </c>
      <c r="AC400">
        <v>506307</v>
      </c>
      <c r="AD400">
        <v>1123336</v>
      </c>
      <c r="AE400" t="s">
        <v>584</v>
      </c>
      <c r="AF400" t="s">
        <v>309</v>
      </c>
      <c r="AG400" t="s">
        <v>309</v>
      </c>
      <c r="AH400" t="s">
        <v>310</v>
      </c>
      <c r="AI400" t="s">
        <v>311</v>
      </c>
      <c r="AJ400" t="s">
        <v>362</v>
      </c>
      <c r="AK400" t="s">
        <v>584</v>
      </c>
      <c r="AL400" t="s">
        <v>1108</v>
      </c>
      <c r="AM400" t="s">
        <v>23</v>
      </c>
      <c r="AN400" t="s">
        <v>584</v>
      </c>
      <c r="AO400" t="s">
        <v>23</v>
      </c>
      <c r="AP400" t="s">
        <v>584</v>
      </c>
      <c r="AQ400" t="s">
        <v>23</v>
      </c>
      <c r="AR400" t="s">
        <v>584</v>
      </c>
      <c r="AS400" t="s">
        <v>584</v>
      </c>
      <c r="AT400">
        <v>28</v>
      </c>
      <c r="AU400" t="s">
        <v>294</v>
      </c>
      <c r="AV400" t="s">
        <v>314</v>
      </c>
      <c r="AW400">
        <v>7.6</v>
      </c>
      <c r="AX400" t="s">
        <v>31</v>
      </c>
      <c r="AY400">
        <v>7.6</v>
      </c>
      <c r="AZ400">
        <v>7.6</v>
      </c>
      <c r="BA400" t="s">
        <v>584</v>
      </c>
      <c r="BB400" t="s">
        <v>584</v>
      </c>
      <c r="BC400" t="s">
        <v>584</v>
      </c>
      <c r="BD400" t="s">
        <v>33</v>
      </c>
      <c r="BE400">
        <v>7.2</v>
      </c>
      <c r="BF400" t="s">
        <v>23</v>
      </c>
      <c r="BG400" t="s">
        <v>23</v>
      </c>
      <c r="BH400">
        <v>5</v>
      </c>
      <c r="BI400" t="s">
        <v>26</v>
      </c>
      <c r="BJ400" t="s">
        <v>1151</v>
      </c>
      <c r="BK400">
        <v>88648</v>
      </c>
      <c r="BL400" t="s">
        <v>2235</v>
      </c>
      <c r="BM400" t="s">
        <v>2263</v>
      </c>
      <c r="BN400" t="s">
        <v>2264</v>
      </c>
      <c r="BO400">
        <v>1987</v>
      </c>
      <c r="BP400" t="s">
        <v>2265</v>
      </c>
    </row>
    <row r="401" spans="1:68" x14ac:dyDescent="0.25">
      <c r="A401">
        <v>63252</v>
      </c>
      <c r="B401" t="s">
        <v>273</v>
      </c>
      <c r="C401" t="s">
        <v>23</v>
      </c>
      <c r="D401" t="s">
        <v>584</v>
      </c>
      <c r="E401" t="s">
        <v>420</v>
      </c>
      <c r="F401">
        <v>100</v>
      </c>
      <c r="G401" t="s">
        <v>274</v>
      </c>
      <c r="H401">
        <v>17212</v>
      </c>
      <c r="I401" t="s">
        <v>584</v>
      </c>
      <c r="J401" t="s">
        <v>584</v>
      </c>
      <c r="K401" t="s">
        <v>584</v>
      </c>
      <c r="L401" t="s">
        <v>584</v>
      </c>
      <c r="M401" t="s">
        <v>1380</v>
      </c>
      <c r="N401" t="s">
        <v>1384</v>
      </c>
      <c r="O401" t="s">
        <v>1392</v>
      </c>
      <c r="P401" t="s">
        <v>2231</v>
      </c>
      <c r="Q401" t="s">
        <v>2232</v>
      </c>
      <c r="R401" t="s">
        <v>2233</v>
      </c>
      <c r="S401" t="s">
        <v>2234</v>
      </c>
      <c r="T401" t="s">
        <v>594</v>
      </c>
      <c r="U401" t="s">
        <v>595</v>
      </c>
      <c r="V401" t="s">
        <v>628</v>
      </c>
      <c r="W401" t="s">
        <v>765</v>
      </c>
      <c r="X401" t="s">
        <v>854</v>
      </c>
      <c r="Y401" t="s">
        <v>613</v>
      </c>
      <c r="Z401" t="s">
        <v>2266</v>
      </c>
      <c r="AA401">
        <v>1</v>
      </c>
      <c r="AB401" t="s">
        <v>497</v>
      </c>
      <c r="AC401">
        <v>410736</v>
      </c>
      <c r="AD401">
        <v>1148606</v>
      </c>
      <c r="AE401" t="s">
        <v>584</v>
      </c>
      <c r="AF401" t="s">
        <v>309</v>
      </c>
      <c r="AG401" t="s">
        <v>309</v>
      </c>
      <c r="AH401" t="s">
        <v>310</v>
      </c>
      <c r="AI401" t="s">
        <v>311</v>
      </c>
      <c r="AJ401" t="s">
        <v>362</v>
      </c>
      <c r="AK401" t="s">
        <v>584</v>
      </c>
      <c r="AL401" t="s">
        <v>1108</v>
      </c>
      <c r="AM401" t="s">
        <v>584</v>
      </c>
      <c r="AN401" t="s">
        <v>584</v>
      </c>
      <c r="AO401" t="s">
        <v>313</v>
      </c>
      <c r="AP401" t="s">
        <v>584</v>
      </c>
      <c r="AQ401" t="s">
        <v>584</v>
      </c>
      <c r="AR401" t="s">
        <v>584</v>
      </c>
      <c r="AS401" t="s">
        <v>584</v>
      </c>
      <c r="AT401">
        <v>14</v>
      </c>
      <c r="AU401" t="s">
        <v>294</v>
      </c>
      <c r="AV401" t="s">
        <v>314</v>
      </c>
      <c r="AW401">
        <v>8</v>
      </c>
      <c r="AX401" t="s">
        <v>31</v>
      </c>
      <c r="AY401">
        <v>8</v>
      </c>
      <c r="AZ401">
        <v>8</v>
      </c>
      <c r="BA401" t="s">
        <v>584</v>
      </c>
      <c r="BB401" t="s">
        <v>584</v>
      </c>
      <c r="BC401" t="s">
        <v>584</v>
      </c>
      <c r="BD401" t="s">
        <v>33</v>
      </c>
      <c r="BE401" t="s">
        <v>584</v>
      </c>
      <c r="BF401" t="s">
        <v>23</v>
      </c>
      <c r="BG401" t="s">
        <v>23</v>
      </c>
      <c r="BH401" t="s">
        <v>584</v>
      </c>
      <c r="BI401" t="s">
        <v>584</v>
      </c>
      <c r="BJ401" t="s">
        <v>584</v>
      </c>
      <c r="BK401">
        <v>88813</v>
      </c>
      <c r="BL401" t="s">
        <v>2267</v>
      </c>
      <c r="BM401" t="s">
        <v>2268</v>
      </c>
      <c r="BN401" t="s">
        <v>2269</v>
      </c>
      <c r="BO401">
        <v>1988</v>
      </c>
      <c r="BP401" t="s">
        <v>2270</v>
      </c>
    </row>
    <row r="402" spans="1:68" x14ac:dyDescent="0.25">
      <c r="A402">
        <v>63252</v>
      </c>
      <c r="B402" t="s">
        <v>273</v>
      </c>
      <c r="C402" t="s">
        <v>23</v>
      </c>
      <c r="D402" t="s">
        <v>584</v>
      </c>
      <c r="E402" t="s">
        <v>584</v>
      </c>
      <c r="F402">
        <v>100</v>
      </c>
      <c r="G402" t="s">
        <v>274</v>
      </c>
      <c r="H402">
        <v>17212</v>
      </c>
      <c r="I402" t="s">
        <v>584</v>
      </c>
      <c r="J402" t="s">
        <v>584</v>
      </c>
      <c r="K402" t="s">
        <v>584</v>
      </c>
      <c r="L402" t="s">
        <v>23</v>
      </c>
      <c r="M402" t="s">
        <v>1380</v>
      </c>
      <c r="N402" t="s">
        <v>1384</v>
      </c>
      <c r="O402" t="s">
        <v>1392</v>
      </c>
      <c r="P402" t="s">
        <v>2231</v>
      </c>
      <c r="Q402" t="s">
        <v>2232</v>
      </c>
      <c r="R402" t="s">
        <v>2233</v>
      </c>
      <c r="S402" t="s">
        <v>2234</v>
      </c>
      <c r="T402" t="s">
        <v>594</v>
      </c>
      <c r="U402" t="s">
        <v>595</v>
      </c>
      <c r="V402" t="s">
        <v>628</v>
      </c>
      <c r="W402" t="s">
        <v>765</v>
      </c>
      <c r="X402" t="s">
        <v>854</v>
      </c>
      <c r="Y402" t="s">
        <v>613</v>
      </c>
      <c r="Z402" t="s">
        <v>23</v>
      </c>
      <c r="AA402">
        <v>1</v>
      </c>
      <c r="AB402" t="s">
        <v>288</v>
      </c>
      <c r="AC402">
        <v>410738</v>
      </c>
      <c r="AD402">
        <v>1132619</v>
      </c>
      <c r="AE402" t="s">
        <v>584</v>
      </c>
      <c r="AF402" t="s">
        <v>309</v>
      </c>
      <c r="AG402" t="s">
        <v>309</v>
      </c>
      <c r="AH402" t="s">
        <v>310</v>
      </c>
      <c r="AI402" t="s">
        <v>311</v>
      </c>
      <c r="AJ402" t="s">
        <v>361</v>
      </c>
      <c r="AK402" t="s">
        <v>584</v>
      </c>
      <c r="AL402" t="s">
        <v>1108</v>
      </c>
      <c r="AM402" t="s">
        <v>23</v>
      </c>
      <c r="AN402" t="s">
        <v>584</v>
      </c>
      <c r="AO402" t="s">
        <v>23</v>
      </c>
      <c r="AP402" t="s">
        <v>584</v>
      </c>
      <c r="AQ402" t="s">
        <v>23</v>
      </c>
      <c r="AR402" t="s">
        <v>584</v>
      </c>
      <c r="AS402" t="s">
        <v>584</v>
      </c>
      <c r="AT402">
        <v>14</v>
      </c>
      <c r="AU402" t="s">
        <v>294</v>
      </c>
      <c r="AV402" t="s">
        <v>314</v>
      </c>
      <c r="AW402">
        <v>8</v>
      </c>
      <c r="AX402" t="s">
        <v>31</v>
      </c>
      <c r="AY402">
        <v>8</v>
      </c>
      <c r="AZ402">
        <v>8</v>
      </c>
      <c r="BA402" t="s">
        <v>584</v>
      </c>
      <c r="BB402" t="s">
        <v>584</v>
      </c>
      <c r="BC402" t="s">
        <v>584</v>
      </c>
      <c r="BD402" t="s">
        <v>33</v>
      </c>
      <c r="BE402" t="s">
        <v>584</v>
      </c>
      <c r="BF402" t="s">
        <v>23</v>
      </c>
      <c r="BG402" t="s">
        <v>23</v>
      </c>
      <c r="BH402" t="s">
        <v>584</v>
      </c>
      <c r="BI402" t="s">
        <v>584</v>
      </c>
      <c r="BJ402" t="s">
        <v>584</v>
      </c>
      <c r="BK402">
        <v>88814</v>
      </c>
      <c r="BL402" t="s">
        <v>2267</v>
      </c>
      <c r="BM402" t="s">
        <v>2271</v>
      </c>
      <c r="BN402" t="s">
        <v>2272</v>
      </c>
      <c r="BO402">
        <v>1988</v>
      </c>
      <c r="BP402" t="s">
        <v>2273</v>
      </c>
    </row>
    <row r="403" spans="1:68" x14ac:dyDescent="0.25">
      <c r="A403">
        <v>63252</v>
      </c>
      <c r="B403" t="s">
        <v>273</v>
      </c>
      <c r="C403" t="s">
        <v>23</v>
      </c>
      <c r="D403" t="s">
        <v>584</v>
      </c>
      <c r="E403" t="s">
        <v>584</v>
      </c>
      <c r="F403">
        <v>100</v>
      </c>
      <c r="G403" t="s">
        <v>274</v>
      </c>
      <c r="H403">
        <v>20248</v>
      </c>
      <c r="I403">
        <v>3</v>
      </c>
      <c r="J403" t="s">
        <v>1867</v>
      </c>
      <c r="K403" t="s">
        <v>1429</v>
      </c>
      <c r="L403" t="s">
        <v>584</v>
      </c>
      <c r="M403" t="s">
        <v>1380</v>
      </c>
      <c r="N403" t="s">
        <v>1384</v>
      </c>
      <c r="O403" t="s">
        <v>1392</v>
      </c>
      <c r="P403" t="s">
        <v>2231</v>
      </c>
      <c r="Q403" t="s">
        <v>2232</v>
      </c>
      <c r="R403" t="s">
        <v>2274</v>
      </c>
      <c r="S403" t="s">
        <v>2275</v>
      </c>
      <c r="T403" t="s">
        <v>594</v>
      </c>
      <c r="U403" t="s">
        <v>595</v>
      </c>
      <c r="V403" t="s">
        <v>698</v>
      </c>
      <c r="W403" t="s">
        <v>765</v>
      </c>
      <c r="X403" t="s">
        <v>1228</v>
      </c>
      <c r="Y403" t="s">
        <v>613</v>
      </c>
      <c r="Z403" t="s">
        <v>2266</v>
      </c>
      <c r="AA403">
        <v>1</v>
      </c>
      <c r="AB403" t="s">
        <v>497</v>
      </c>
      <c r="AC403">
        <v>506326</v>
      </c>
      <c r="AD403">
        <v>1041428</v>
      </c>
      <c r="AE403" t="s">
        <v>584</v>
      </c>
      <c r="AF403" t="s">
        <v>373</v>
      </c>
      <c r="AG403" t="s">
        <v>373</v>
      </c>
      <c r="AH403" t="s">
        <v>972</v>
      </c>
      <c r="AI403" t="s">
        <v>1694</v>
      </c>
      <c r="AJ403" t="s">
        <v>362</v>
      </c>
      <c r="AK403" t="s">
        <v>584</v>
      </c>
      <c r="AL403" t="s">
        <v>1108</v>
      </c>
      <c r="AM403" t="s">
        <v>584</v>
      </c>
      <c r="AN403" t="s">
        <v>584</v>
      </c>
      <c r="AO403" t="s">
        <v>313</v>
      </c>
      <c r="AP403" t="s">
        <v>584</v>
      </c>
      <c r="AQ403" t="s">
        <v>584</v>
      </c>
      <c r="AR403" t="s">
        <v>584</v>
      </c>
      <c r="AS403" t="s">
        <v>584</v>
      </c>
      <c r="AT403">
        <v>18</v>
      </c>
      <c r="AU403" t="s">
        <v>294</v>
      </c>
      <c r="AV403" t="s">
        <v>314</v>
      </c>
      <c r="AW403">
        <v>8</v>
      </c>
      <c r="AX403" t="s">
        <v>31</v>
      </c>
      <c r="AY403">
        <v>8</v>
      </c>
      <c r="AZ403">
        <v>8</v>
      </c>
      <c r="BA403" t="s">
        <v>584</v>
      </c>
      <c r="BB403" t="s">
        <v>584</v>
      </c>
      <c r="BC403" t="s">
        <v>584</v>
      </c>
      <c r="BD403" t="s">
        <v>33</v>
      </c>
      <c r="BE403" t="s">
        <v>584</v>
      </c>
      <c r="BF403" t="s">
        <v>23</v>
      </c>
      <c r="BG403" t="s">
        <v>23</v>
      </c>
      <c r="BH403" t="s">
        <v>584</v>
      </c>
      <c r="BI403" t="s">
        <v>584</v>
      </c>
      <c r="BJ403" t="s">
        <v>584</v>
      </c>
      <c r="BK403">
        <v>88826</v>
      </c>
      <c r="BL403" t="s">
        <v>2276</v>
      </c>
      <c r="BM403" t="s">
        <v>2277</v>
      </c>
      <c r="BN403" t="s">
        <v>2278</v>
      </c>
      <c r="BO403">
        <v>1988</v>
      </c>
      <c r="BP403" t="s">
        <v>2279</v>
      </c>
    </row>
    <row r="404" spans="1:68" x14ac:dyDescent="0.25">
      <c r="A404">
        <v>63252</v>
      </c>
      <c r="B404" t="s">
        <v>273</v>
      </c>
      <c r="C404" t="s">
        <v>23</v>
      </c>
      <c r="D404" t="s">
        <v>584</v>
      </c>
      <c r="E404" t="s">
        <v>2280</v>
      </c>
      <c r="F404">
        <v>100</v>
      </c>
      <c r="G404" t="s">
        <v>274</v>
      </c>
      <c r="H404">
        <v>18749</v>
      </c>
      <c r="I404" t="s">
        <v>584</v>
      </c>
      <c r="J404" t="s">
        <v>584</v>
      </c>
      <c r="K404" t="s">
        <v>584</v>
      </c>
      <c r="L404" t="s">
        <v>23</v>
      </c>
      <c r="M404" t="s">
        <v>1380</v>
      </c>
      <c r="N404" t="s">
        <v>1384</v>
      </c>
      <c r="O404" t="s">
        <v>1388</v>
      </c>
      <c r="P404" t="s">
        <v>1567</v>
      </c>
      <c r="Q404" t="s">
        <v>2110</v>
      </c>
      <c r="R404" t="s">
        <v>2111</v>
      </c>
      <c r="S404" t="s">
        <v>2112</v>
      </c>
      <c r="T404" t="s">
        <v>594</v>
      </c>
      <c r="U404" t="s">
        <v>595</v>
      </c>
      <c r="V404" t="s">
        <v>628</v>
      </c>
      <c r="W404" t="s">
        <v>765</v>
      </c>
      <c r="X404" t="s">
        <v>1339</v>
      </c>
      <c r="Y404" t="s">
        <v>613</v>
      </c>
      <c r="Z404" t="s">
        <v>23</v>
      </c>
      <c r="AA404">
        <v>1</v>
      </c>
      <c r="AB404" t="s">
        <v>288</v>
      </c>
      <c r="AC404">
        <v>486910</v>
      </c>
      <c r="AD404">
        <v>1009796</v>
      </c>
      <c r="AE404" t="s">
        <v>584</v>
      </c>
      <c r="AF404" t="s">
        <v>309</v>
      </c>
      <c r="AG404" t="s">
        <v>309</v>
      </c>
      <c r="AH404" t="s">
        <v>310</v>
      </c>
      <c r="AI404" t="s">
        <v>311</v>
      </c>
      <c r="AJ404" t="s">
        <v>361</v>
      </c>
      <c r="AK404" t="s">
        <v>584</v>
      </c>
      <c r="AL404" t="s">
        <v>1108</v>
      </c>
      <c r="AM404" t="s">
        <v>23</v>
      </c>
      <c r="AN404" t="s">
        <v>584</v>
      </c>
      <c r="AO404" t="s">
        <v>23</v>
      </c>
      <c r="AP404" t="s">
        <v>584</v>
      </c>
      <c r="AQ404" t="s">
        <v>23</v>
      </c>
      <c r="AR404" t="s">
        <v>584</v>
      </c>
      <c r="AS404" t="s">
        <v>584</v>
      </c>
      <c r="AT404">
        <v>28</v>
      </c>
      <c r="AU404" t="s">
        <v>294</v>
      </c>
      <c r="AV404" t="s">
        <v>314</v>
      </c>
      <c r="AW404">
        <v>8</v>
      </c>
      <c r="AX404" t="s">
        <v>31</v>
      </c>
      <c r="AY404">
        <v>8</v>
      </c>
      <c r="AZ404">
        <v>8</v>
      </c>
      <c r="BA404" t="s">
        <v>584</v>
      </c>
      <c r="BB404" t="s">
        <v>584</v>
      </c>
      <c r="BC404" t="s">
        <v>584</v>
      </c>
      <c r="BD404" t="s">
        <v>33</v>
      </c>
      <c r="BE404">
        <v>5.7</v>
      </c>
      <c r="BF404" t="s">
        <v>23</v>
      </c>
      <c r="BG404" t="s">
        <v>23</v>
      </c>
      <c r="BH404">
        <v>10.4</v>
      </c>
      <c r="BI404" t="s">
        <v>26</v>
      </c>
      <c r="BJ404" t="s">
        <v>1151</v>
      </c>
      <c r="BK404">
        <v>110929</v>
      </c>
      <c r="BL404" t="s">
        <v>2281</v>
      </c>
      <c r="BM404" t="s">
        <v>2282</v>
      </c>
      <c r="BN404" t="s">
        <v>2283</v>
      </c>
      <c r="BO404">
        <v>1996</v>
      </c>
      <c r="BP404" t="s">
        <v>2284</v>
      </c>
    </row>
    <row r="405" spans="1:68" x14ac:dyDescent="0.25">
      <c r="A405">
        <v>63252</v>
      </c>
      <c r="B405" t="s">
        <v>273</v>
      </c>
      <c r="C405" t="s">
        <v>23</v>
      </c>
      <c r="D405" t="s">
        <v>584</v>
      </c>
      <c r="E405" t="s">
        <v>2280</v>
      </c>
      <c r="F405">
        <v>100</v>
      </c>
      <c r="G405" t="s">
        <v>274</v>
      </c>
      <c r="H405">
        <v>18749</v>
      </c>
      <c r="I405" t="s">
        <v>584</v>
      </c>
      <c r="J405" t="s">
        <v>584</v>
      </c>
      <c r="K405" t="s">
        <v>584</v>
      </c>
      <c r="L405" t="s">
        <v>23</v>
      </c>
      <c r="M405" t="s">
        <v>1380</v>
      </c>
      <c r="N405" t="s">
        <v>1384</v>
      </c>
      <c r="O405" t="s">
        <v>1388</v>
      </c>
      <c r="P405" t="s">
        <v>1567</v>
      </c>
      <c r="Q405" t="s">
        <v>2110</v>
      </c>
      <c r="R405" t="s">
        <v>2111</v>
      </c>
      <c r="S405" t="s">
        <v>2112</v>
      </c>
      <c r="T405" t="s">
        <v>594</v>
      </c>
      <c r="U405" t="s">
        <v>595</v>
      </c>
      <c r="V405" t="s">
        <v>628</v>
      </c>
      <c r="W405" t="s">
        <v>765</v>
      </c>
      <c r="X405" t="s">
        <v>1339</v>
      </c>
      <c r="Y405" t="s">
        <v>613</v>
      </c>
      <c r="Z405" t="s">
        <v>23</v>
      </c>
      <c r="AA405">
        <v>1</v>
      </c>
      <c r="AB405" t="s">
        <v>288</v>
      </c>
      <c r="AC405">
        <v>535090</v>
      </c>
      <c r="AD405">
        <v>1046147</v>
      </c>
      <c r="AE405" t="s">
        <v>584</v>
      </c>
      <c r="AF405" t="s">
        <v>309</v>
      </c>
      <c r="AG405" t="s">
        <v>309</v>
      </c>
      <c r="AH405" t="s">
        <v>310</v>
      </c>
      <c r="AI405" t="s">
        <v>311</v>
      </c>
      <c r="AJ405" t="s">
        <v>361</v>
      </c>
      <c r="AK405" t="s">
        <v>584</v>
      </c>
      <c r="AL405" t="s">
        <v>1108</v>
      </c>
      <c r="AM405" t="s">
        <v>23</v>
      </c>
      <c r="AN405" t="s">
        <v>584</v>
      </c>
      <c r="AO405" t="s">
        <v>23</v>
      </c>
      <c r="AP405" t="s">
        <v>584</v>
      </c>
      <c r="AQ405" t="s">
        <v>23</v>
      </c>
      <c r="AR405" t="s">
        <v>584</v>
      </c>
      <c r="AS405" t="s">
        <v>584</v>
      </c>
      <c r="AT405">
        <v>7</v>
      </c>
      <c r="AU405" t="s">
        <v>294</v>
      </c>
      <c r="AV405" t="s">
        <v>314</v>
      </c>
      <c r="AW405">
        <v>8</v>
      </c>
      <c r="AX405" t="s">
        <v>31</v>
      </c>
      <c r="AY405">
        <v>8</v>
      </c>
      <c r="AZ405">
        <v>8</v>
      </c>
      <c r="BA405" t="s">
        <v>584</v>
      </c>
      <c r="BB405" t="s">
        <v>584</v>
      </c>
      <c r="BC405" t="s">
        <v>584</v>
      </c>
      <c r="BD405" t="s">
        <v>33</v>
      </c>
      <c r="BE405">
        <v>5.7</v>
      </c>
      <c r="BF405" t="s">
        <v>23</v>
      </c>
      <c r="BG405" t="s">
        <v>23</v>
      </c>
      <c r="BH405">
        <v>10.4</v>
      </c>
      <c r="BI405" t="s">
        <v>26</v>
      </c>
      <c r="BJ405" t="s">
        <v>1151</v>
      </c>
      <c r="BK405">
        <v>110929</v>
      </c>
      <c r="BL405" t="s">
        <v>2281</v>
      </c>
      <c r="BM405" t="s">
        <v>2282</v>
      </c>
      <c r="BN405" t="s">
        <v>2283</v>
      </c>
      <c r="BO405">
        <v>1996</v>
      </c>
      <c r="BP405" t="s">
        <v>2285</v>
      </c>
    </row>
    <row r="406" spans="1:68" x14ac:dyDescent="0.25">
      <c r="A406">
        <v>63252</v>
      </c>
      <c r="B406" t="s">
        <v>273</v>
      </c>
      <c r="C406" t="s">
        <v>23</v>
      </c>
      <c r="D406" t="s">
        <v>584</v>
      </c>
      <c r="E406" t="s">
        <v>2280</v>
      </c>
      <c r="F406">
        <v>100</v>
      </c>
      <c r="G406" t="s">
        <v>274</v>
      </c>
      <c r="H406">
        <v>18749</v>
      </c>
      <c r="I406" t="s">
        <v>584</v>
      </c>
      <c r="J406" t="s">
        <v>584</v>
      </c>
      <c r="K406" t="s">
        <v>584</v>
      </c>
      <c r="L406" t="s">
        <v>23</v>
      </c>
      <c r="M406" t="s">
        <v>1380</v>
      </c>
      <c r="N406" t="s">
        <v>1384</v>
      </c>
      <c r="O406" t="s">
        <v>1388</v>
      </c>
      <c r="P406" t="s">
        <v>1567</v>
      </c>
      <c r="Q406" t="s">
        <v>2110</v>
      </c>
      <c r="R406" t="s">
        <v>2111</v>
      </c>
      <c r="S406" t="s">
        <v>2112</v>
      </c>
      <c r="T406" t="s">
        <v>594</v>
      </c>
      <c r="U406" t="s">
        <v>595</v>
      </c>
      <c r="V406" t="s">
        <v>628</v>
      </c>
      <c r="W406" t="s">
        <v>765</v>
      </c>
      <c r="X406" t="s">
        <v>1339</v>
      </c>
      <c r="Y406" t="s">
        <v>613</v>
      </c>
      <c r="Z406" t="s">
        <v>23</v>
      </c>
      <c r="AA406">
        <v>1</v>
      </c>
      <c r="AB406" t="s">
        <v>288</v>
      </c>
      <c r="AC406">
        <v>535091</v>
      </c>
      <c r="AD406">
        <v>1013264</v>
      </c>
      <c r="AE406" t="s">
        <v>584</v>
      </c>
      <c r="AF406" t="s">
        <v>309</v>
      </c>
      <c r="AG406" t="s">
        <v>309</v>
      </c>
      <c r="AH406" t="s">
        <v>310</v>
      </c>
      <c r="AI406" t="s">
        <v>311</v>
      </c>
      <c r="AJ406" t="s">
        <v>361</v>
      </c>
      <c r="AK406" t="s">
        <v>584</v>
      </c>
      <c r="AL406" t="s">
        <v>1108</v>
      </c>
      <c r="AM406" t="s">
        <v>23</v>
      </c>
      <c r="AN406" t="s">
        <v>584</v>
      </c>
      <c r="AO406" t="s">
        <v>23</v>
      </c>
      <c r="AP406" t="s">
        <v>584</v>
      </c>
      <c r="AQ406" t="s">
        <v>23</v>
      </c>
      <c r="AR406" t="s">
        <v>584</v>
      </c>
      <c r="AS406" t="s">
        <v>584</v>
      </c>
      <c r="AT406">
        <v>14</v>
      </c>
      <c r="AU406" t="s">
        <v>294</v>
      </c>
      <c r="AV406" t="s">
        <v>314</v>
      </c>
      <c r="AW406">
        <v>8</v>
      </c>
      <c r="AX406" t="s">
        <v>31</v>
      </c>
      <c r="AY406">
        <v>8</v>
      </c>
      <c r="AZ406">
        <v>8</v>
      </c>
      <c r="BA406" t="s">
        <v>584</v>
      </c>
      <c r="BB406" t="s">
        <v>584</v>
      </c>
      <c r="BC406" t="s">
        <v>584</v>
      </c>
      <c r="BD406" t="s">
        <v>33</v>
      </c>
      <c r="BE406">
        <v>5.7</v>
      </c>
      <c r="BF406" t="s">
        <v>23</v>
      </c>
      <c r="BG406" t="s">
        <v>23</v>
      </c>
      <c r="BH406">
        <v>10.4</v>
      </c>
      <c r="BI406" t="s">
        <v>26</v>
      </c>
      <c r="BJ406" t="s">
        <v>1151</v>
      </c>
      <c r="BK406">
        <v>110929</v>
      </c>
      <c r="BL406" t="s">
        <v>2281</v>
      </c>
      <c r="BM406" t="s">
        <v>2282</v>
      </c>
      <c r="BN406" t="s">
        <v>2283</v>
      </c>
      <c r="BO406">
        <v>1996</v>
      </c>
      <c r="BP406" t="s">
        <v>2285</v>
      </c>
    </row>
    <row r="407" spans="1:68" x14ac:dyDescent="0.25">
      <c r="A407">
        <v>63252</v>
      </c>
      <c r="B407" t="s">
        <v>273</v>
      </c>
      <c r="C407" t="s">
        <v>23</v>
      </c>
      <c r="D407" t="s">
        <v>584</v>
      </c>
      <c r="E407" t="s">
        <v>2286</v>
      </c>
      <c r="F407">
        <v>100</v>
      </c>
      <c r="G407" t="s">
        <v>274</v>
      </c>
      <c r="H407">
        <v>7538</v>
      </c>
      <c r="I407" t="s">
        <v>584</v>
      </c>
      <c r="J407" t="s">
        <v>584</v>
      </c>
      <c r="K407" t="s">
        <v>584</v>
      </c>
      <c r="L407" t="s">
        <v>584</v>
      </c>
      <c r="M407" t="s">
        <v>1380</v>
      </c>
      <c r="N407" t="s">
        <v>1381</v>
      </c>
      <c r="O407" t="s">
        <v>2287</v>
      </c>
      <c r="P407" t="s">
        <v>584</v>
      </c>
      <c r="Q407" t="s">
        <v>584</v>
      </c>
      <c r="R407" t="s">
        <v>2196</v>
      </c>
      <c r="S407" t="s">
        <v>2197</v>
      </c>
      <c r="T407" t="s">
        <v>594</v>
      </c>
      <c r="U407" t="s">
        <v>595</v>
      </c>
      <c r="V407" t="s">
        <v>628</v>
      </c>
      <c r="W407" t="s">
        <v>765</v>
      </c>
      <c r="X407" t="s">
        <v>854</v>
      </c>
      <c r="Y407" t="s">
        <v>613</v>
      </c>
      <c r="Z407" t="s">
        <v>2288</v>
      </c>
      <c r="AA407">
        <v>1</v>
      </c>
      <c r="AB407" t="s">
        <v>497</v>
      </c>
      <c r="AC407">
        <v>2088097</v>
      </c>
      <c r="AD407">
        <v>2160920</v>
      </c>
      <c r="AE407" t="s">
        <v>584</v>
      </c>
      <c r="AF407" t="s">
        <v>309</v>
      </c>
      <c r="AG407" t="s">
        <v>309</v>
      </c>
      <c r="AH407" t="s">
        <v>310</v>
      </c>
      <c r="AI407" t="s">
        <v>311</v>
      </c>
      <c r="AJ407" t="s">
        <v>361</v>
      </c>
      <c r="AK407" t="s">
        <v>584</v>
      </c>
      <c r="AL407" t="s">
        <v>1108</v>
      </c>
      <c r="AM407" t="s">
        <v>584</v>
      </c>
      <c r="AN407" t="s">
        <v>584</v>
      </c>
      <c r="AO407" t="s">
        <v>313</v>
      </c>
      <c r="AP407" t="s">
        <v>584</v>
      </c>
      <c r="AQ407" t="s">
        <v>584</v>
      </c>
      <c r="AR407" t="s">
        <v>584</v>
      </c>
      <c r="AS407" t="s">
        <v>584</v>
      </c>
      <c r="AT407" t="s">
        <v>584</v>
      </c>
      <c r="AU407" t="s">
        <v>294</v>
      </c>
      <c r="AV407" t="s">
        <v>314</v>
      </c>
      <c r="AW407">
        <v>8.9600000000000009</v>
      </c>
      <c r="AX407" t="s">
        <v>767</v>
      </c>
      <c r="AY407">
        <v>8.9600000000000009</v>
      </c>
      <c r="AZ407">
        <v>7.9923200000000003</v>
      </c>
      <c r="BA407" t="s">
        <v>584</v>
      </c>
      <c r="BB407" t="s">
        <v>584</v>
      </c>
      <c r="BC407" t="s">
        <v>584</v>
      </c>
      <c r="BD407" t="s">
        <v>33</v>
      </c>
      <c r="BE407" t="s">
        <v>2289</v>
      </c>
      <c r="BF407" t="s">
        <v>23</v>
      </c>
      <c r="BG407" t="s">
        <v>23</v>
      </c>
      <c r="BH407">
        <v>6.7</v>
      </c>
      <c r="BI407" t="s">
        <v>26</v>
      </c>
      <c r="BJ407" t="s">
        <v>1151</v>
      </c>
      <c r="BK407">
        <v>71484</v>
      </c>
      <c r="BL407" t="s">
        <v>2290</v>
      </c>
      <c r="BM407" t="s">
        <v>2291</v>
      </c>
      <c r="BN407" t="s">
        <v>2292</v>
      </c>
      <c r="BO407">
        <v>1990</v>
      </c>
      <c r="BP407" t="s">
        <v>2293</v>
      </c>
    </row>
    <row r="408" spans="1:68" x14ac:dyDescent="0.25">
      <c r="A408">
        <v>63252</v>
      </c>
      <c r="B408" t="s">
        <v>273</v>
      </c>
      <c r="C408" t="s">
        <v>23</v>
      </c>
      <c r="D408" t="s">
        <v>584</v>
      </c>
      <c r="E408" t="s">
        <v>2286</v>
      </c>
      <c r="F408">
        <v>100</v>
      </c>
      <c r="G408" t="s">
        <v>274</v>
      </c>
      <c r="H408">
        <v>625</v>
      </c>
      <c r="I408" t="s">
        <v>584</v>
      </c>
      <c r="J408" t="s">
        <v>584</v>
      </c>
      <c r="K408" t="s">
        <v>584</v>
      </c>
      <c r="L408" t="s">
        <v>584</v>
      </c>
      <c r="M408" t="s">
        <v>2119</v>
      </c>
      <c r="N408" t="s">
        <v>2216</v>
      </c>
      <c r="O408" t="s">
        <v>2217</v>
      </c>
      <c r="P408" t="s">
        <v>2218</v>
      </c>
      <c r="Q408" t="s">
        <v>584</v>
      </c>
      <c r="R408" t="s">
        <v>2218</v>
      </c>
      <c r="S408" t="s">
        <v>2219</v>
      </c>
      <c r="T408" t="s">
        <v>594</v>
      </c>
      <c r="U408" t="s">
        <v>595</v>
      </c>
      <c r="V408" t="s">
        <v>628</v>
      </c>
      <c r="W408" t="s">
        <v>765</v>
      </c>
      <c r="X408" t="s">
        <v>854</v>
      </c>
      <c r="Y408" t="s">
        <v>613</v>
      </c>
      <c r="Z408" t="s">
        <v>2288</v>
      </c>
      <c r="AA408">
        <v>1</v>
      </c>
      <c r="AB408" t="s">
        <v>497</v>
      </c>
      <c r="AC408">
        <v>2088226</v>
      </c>
      <c r="AD408">
        <v>2161167</v>
      </c>
      <c r="AE408" t="s">
        <v>584</v>
      </c>
      <c r="AF408" t="s">
        <v>309</v>
      </c>
      <c r="AG408" t="s">
        <v>309</v>
      </c>
      <c r="AH408" t="s">
        <v>310</v>
      </c>
      <c r="AI408" t="s">
        <v>311</v>
      </c>
      <c r="AJ408" t="s">
        <v>362</v>
      </c>
      <c r="AK408" t="s">
        <v>584</v>
      </c>
      <c r="AL408" t="s">
        <v>1108</v>
      </c>
      <c r="AM408" t="s">
        <v>584</v>
      </c>
      <c r="AN408" t="s">
        <v>584</v>
      </c>
      <c r="AO408" t="s">
        <v>313</v>
      </c>
      <c r="AP408" t="s">
        <v>584</v>
      </c>
      <c r="AQ408" t="s">
        <v>584</v>
      </c>
      <c r="AR408" t="s">
        <v>584</v>
      </c>
      <c r="AS408" t="s">
        <v>584</v>
      </c>
      <c r="AT408">
        <v>140</v>
      </c>
      <c r="AU408" t="s">
        <v>294</v>
      </c>
      <c r="AV408" t="s">
        <v>314</v>
      </c>
      <c r="AW408">
        <v>8.9600000000000009</v>
      </c>
      <c r="AX408" t="s">
        <v>767</v>
      </c>
      <c r="AY408">
        <v>8.9600000000000009</v>
      </c>
      <c r="AZ408">
        <v>7.9923200000000003</v>
      </c>
      <c r="BA408" t="s">
        <v>584</v>
      </c>
      <c r="BB408" t="s">
        <v>584</v>
      </c>
      <c r="BC408" t="s">
        <v>584</v>
      </c>
      <c r="BD408" t="s">
        <v>33</v>
      </c>
      <c r="BE408" t="s">
        <v>2294</v>
      </c>
      <c r="BF408" t="s">
        <v>23</v>
      </c>
      <c r="BG408" t="s">
        <v>23</v>
      </c>
      <c r="BH408">
        <v>6.7</v>
      </c>
      <c r="BI408" t="s">
        <v>26</v>
      </c>
      <c r="BJ408" t="s">
        <v>1151</v>
      </c>
      <c r="BK408">
        <v>71484</v>
      </c>
      <c r="BL408" t="s">
        <v>2290</v>
      </c>
      <c r="BM408" t="s">
        <v>2291</v>
      </c>
      <c r="BN408" t="s">
        <v>2292</v>
      </c>
      <c r="BO408">
        <v>1990</v>
      </c>
      <c r="BP408" t="s">
        <v>2295</v>
      </c>
    </row>
    <row r="409" spans="1:68" x14ac:dyDescent="0.25">
      <c r="A409">
        <v>63252</v>
      </c>
      <c r="B409" t="s">
        <v>273</v>
      </c>
      <c r="C409" t="s">
        <v>23</v>
      </c>
      <c r="D409" t="s">
        <v>584</v>
      </c>
      <c r="E409" t="s">
        <v>2286</v>
      </c>
      <c r="F409">
        <v>100</v>
      </c>
      <c r="G409" t="s">
        <v>274</v>
      </c>
      <c r="H409">
        <v>625</v>
      </c>
      <c r="I409" t="s">
        <v>584</v>
      </c>
      <c r="J409" t="s">
        <v>584</v>
      </c>
      <c r="K409" t="s">
        <v>584</v>
      </c>
      <c r="L409" t="s">
        <v>584</v>
      </c>
      <c r="M409" t="s">
        <v>2119</v>
      </c>
      <c r="N409" t="s">
        <v>2216</v>
      </c>
      <c r="O409" t="s">
        <v>2217</v>
      </c>
      <c r="P409" t="s">
        <v>2218</v>
      </c>
      <c r="Q409" t="s">
        <v>584</v>
      </c>
      <c r="R409" t="s">
        <v>2218</v>
      </c>
      <c r="S409" t="s">
        <v>2219</v>
      </c>
      <c r="T409" t="s">
        <v>594</v>
      </c>
      <c r="U409" t="s">
        <v>595</v>
      </c>
      <c r="V409" t="s">
        <v>628</v>
      </c>
      <c r="W409" t="s">
        <v>765</v>
      </c>
      <c r="X409" t="s">
        <v>854</v>
      </c>
      <c r="Y409" t="s">
        <v>613</v>
      </c>
      <c r="Z409" t="s">
        <v>2288</v>
      </c>
      <c r="AA409">
        <v>1</v>
      </c>
      <c r="AB409" t="s">
        <v>497</v>
      </c>
      <c r="AC409">
        <v>2088226</v>
      </c>
      <c r="AD409">
        <v>2161180</v>
      </c>
      <c r="AE409" t="s">
        <v>584</v>
      </c>
      <c r="AF409" t="s">
        <v>309</v>
      </c>
      <c r="AG409" t="s">
        <v>309</v>
      </c>
      <c r="AH409" t="s">
        <v>404</v>
      </c>
      <c r="AI409" t="s">
        <v>405</v>
      </c>
      <c r="AJ409" t="s">
        <v>361</v>
      </c>
      <c r="AK409" t="s">
        <v>584</v>
      </c>
      <c r="AL409" t="s">
        <v>1108</v>
      </c>
      <c r="AM409" t="s">
        <v>584</v>
      </c>
      <c r="AN409" t="s">
        <v>584</v>
      </c>
      <c r="AO409" t="s">
        <v>313</v>
      </c>
      <c r="AP409" t="s">
        <v>584</v>
      </c>
      <c r="AQ409" t="s">
        <v>584</v>
      </c>
      <c r="AR409" t="s">
        <v>584</v>
      </c>
      <c r="AS409" t="s">
        <v>584</v>
      </c>
      <c r="AT409">
        <v>398</v>
      </c>
      <c r="AU409" t="s">
        <v>294</v>
      </c>
      <c r="AV409" t="s">
        <v>314</v>
      </c>
      <c r="AW409">
        <v>8.9600000000000009</v>
      </c>
      <c r="AX409" t="s">
        <v>767</v>
      </c>
      <c r="AY409">
        <v>8.9600000000000009</v>
      </c>
      <c r="AZ409">
        <v>7.9923200000000003</v>
      </c>
      <c r="BA409" t="s">
        <v>584</v>
      </c>
      <c r="BB409" t="s">
        <v>584</v>
      </c>
      <c r="BC409" t="s">
        <v>584</v>
      </c>
      <c r="BD409" t="s">
        <v>33</v>
      </c>
      <c r="BE409" t="s">
        <v>2294</v>
      </c>
      <c r="BF409" t="s">
        <v>23</v>
      </c>
      <c r="BG409" t="s">
        <v>23</v>
      </c>
      <c r="BH409">
        <v>6.7</v>
      </c>
      <c r="BI409" t="s">
        <v>26</v>
      </c>
      <c r="BJ409" t="s">
        <v>1151</v>
      </c>
      <c r="BK409">
        <v>71484</v>
      </c>
      <c r="BL409" t="s">
        <v>2290</v>
      </c>
      <c r="BM409" t="s">
        <v>2291</v>
      </c>
      <c r="BN409" t="s">
        <v>2292</v>
      </c>
      <c r="BO409">
        <v>1990</v>
      </c>
      <c r="BP409" t="s">
        <v>2295</v>
      </c>
    </row>
    <row r="410" spans="1:68" x14ac:dyDescent="0.25">
      <c r="A410">
        <v>63252</v>
      </c>
      <c r="B410" t="s">
        <v>273</v>
      </c>
      <c r="C410" t="s">
        <v>23</v>
      </c>
      <c r="D410" t="s">
        <v>584</v>
      </c>
      <c r="E410" t="s">
        <v>2286</v>
      </c>
      <c r="F410">
        <v>100</v>
      </c>
      <c r="G410" t="s">
        <v>274</v>
      </c>
      <c r="H410">
        <v>625</v>
      </c>
      <c r="I410" t="s">
        <v>584</v>
      </c>
      <c r="J410" t="s">
        <v>584</v>
      </c>
      <c r="K410" t="s">
        <v>584</v>
      </c>
      <c r="L410" t="s">
        <v>584</v>
      </c>
      <c r="M410" t="s">
        <v>2119</v>
      </c>
      <c r="N410" t="s">
        <v>2216</v>
      </c>
      <c r="O410" t="s">
        <v>2217</v>
      </c>
      <c r="P410" t="s">
        <v>2218</v>
      </c>
      <c r="Q410" t="s">
        <v>584</v>
      </c>
      <c r="R410" t="s">
        <v>2218</v>
      </c>
      <c r="S410" t="s">
        <v>2219</v>
      </c>
      <c r="T410" t="s">
        <v>594</v>
      </c>
      <c r="U410" t="s">
        <v>595</v>
      </c>
      <c r="V410" t="s">
        <v>628</v>
      </c>
      <c r="W410" t="s">
        <v>765</v>
      </c>
      <c r="X410" t="s">
        <v>854</v>
      </c>
      <c r="Y410" t="s">
        <v>613</v>
      </c>
      <c r="Z410" t="s">
        <v>2288</v>
      </c>
      <c r="AA410">
        <v>1</v>
      </c>
      <c r="AB410" t="s">
        <v>497</v>
      </c>
      <c r="AC410">
        <v>2088226</v>
      </c>
      <c r="AD410">
        <v>2161165</v>
      </c>
      <c r="AE410" t="s">
        <v>584</v>
      </c>
      <c r="AF410" t="s">
        <v>309</v>
      </c>
      <c r="AG410" t="s">
        <v>309</v>
      </c>
      <c r="AH410" t="s">
        <v>310</v>
      </c>
      <c r="AI410" t="s">
        <v>311</v>
      </c>
      <c r="AJ410" t="s">
        <v>362</v>
      </c>
      <c r="AK410" t="s">
        <v>584</v>
      </c>
      <c r="AL410" t="s">
        <v>1108</v>
      </c>
      <c r="AM410" t="s">
        <v>584</v>
      </c>
      <c r="AN410" t="s">
        <v>584</v>
      </c>
      <c r="AO410" t="s">
        <v>313</v>
      </c>
      <c r="AP410" t="s">
        <v>584</v>
      </c>
      <c r="AQ410" t="s">
        <v>584</v>
      </c>
      <c r="AR410" t="s">
        <v>584</v>
      </c>
      <c r="AS410" t="s">
        <v>584</v>
      </c>
      <c r="AT410">
        <v>21</v>
      </c>
      <c r="AU410" t="s">
        <v>294</v>
      </c>
      <c r="AV410" t="s">
        <v>314</v>
      </c>
      <c r="AW410">
        <v>8.9600000000000009</v>
      </c>
      <c r="AX410" t="s">
        <v>767</v>
      </c>
      <c r="AY410">
        <v>8.9600000000000009</v>
      </c>
      <c r="AZ410">
        <v>7.9923200000000003</v>
      </c>
      <c r="BA410" t="s">
        <v>584</v>
      </c>
      <c r="BB410" t="s">
        <v>584</v>
      </c>
      <c r="BC410" t="s">
        <v>584</v>
      </c>
      <c r="BD410" t="s">
        <v>33</v>
      </c>
      <c r="BE410" t="s">
        <v>2294</v>
      </c>
      <c r="BF410" t="s">
        <v>23</v>
      </c>
      <c r="BG410" t="s">
        <v>23</v>
      </c>
      <c r="BH410">
        <v>6.7</v>
      </c>
      <c r="BI410" t="s">
        <v>26</v>
      </c>
      <c r="BJ410" t="s">
        <v>1151</v>
      </c>
      <c r="BK410">
        <v>71484</v>
      </c>
      <c r="BL410" t="s">
        <v>2290</v>
      </c>
      <c r="BM410" t="s">
        <v>2291</v>
      </c>
      <c r="BN410" t="s">
        <v>2292</v>
      </c>
      <c r="BO410">
        <v>1990</v>
      </c>
      <c r="BP410" t="s">
        <v>2295</v>
      </c>
    </row>
    <row r="411" spans="1:68" x14ac:dyDescent="0.25">
      <c r="A411">
        <v>63252</v>
      </c>
      <c r="B411" t="s">
        <v>273</v>
      </c>
      <c r="C411" t="s">
        <v>23</v>
      </c>
      <c r="D411" t="s">
        <v>584</v>
      </c>
      <c r="E411" t="s">
        <v>2286</v>
      </c>
      <c r="F411">
        <v>100</v>
      </c>
      <c r="G411" t="s">
        <v>274</v>
      </c>
      <c r="H411">
        <v>625</v>
      </c>
      <c r="I411" t="s">
        <v>584</v>
      </c>
      <c r="J411" t="s">
        <v>584</v>
      </c>
      <c r="K411" t="s">
        <v>584</v>
      </c>
      <c r="L411" t="s">
        <v>584</v>
      </c>
      <c r="M411" t="s">
        <v>2119</v>
      </c>
      <c r="N411" t="s">
        <v>2216</v>
      </c>
      <c r="O411" t="s">
        <v>2217</v>
      </c>
      <c r="P411" t="s">
        <v>2218</v>
      </c>
      <c r="Q411" t="s">
        <v>584</v>
      </c>
      <c r="R411" t="s">
        <v>2218</v>
      </c>
      <c r="S411" t="s">
        <v>2219</v>
      </c>
      <c r="T411" t="s">
        <v>594</v>
      </c>
      <c r="U411" t="s">
        <v>595</v>
      </c>
      <c r="V411" t="s">
        <v>628</v>
      </c>
      <c r="W411" t="s">
        <v>765</v>
      </c>
      <c r="X411" t="s">
        <v>854</v>
      </c>
      <c r="Y411" t="s">
        <v>613</v>
      </c>
      <c r="Z411" t="s">
        <v>2288</v>
      </c>
      <c r="AA411">
        <v>1</v>
      </c>
      <c r="AB411" t="s">
        <v>497</v>
      </c>
      <c r="AC411">
        <v>2088226</v>
      </c>
      <c r="AD411">
        <v>2161166</v>
      </c>
      <c r="AE411" t="s">
        <v>584</v>
      </c>
      <c r="AF411" t="s">
        <v>309</v>
      </c>
      <c r="AG411" t="s">
        <v>309</v>
      </c>
      <c r="AH411" t="s">
        <v>310</v>
      </c>
      <c r="AI411" t="s">
        <v>311</v>
      </c>
      <c r="AJ411" t="s">
        <v>362</v>
      </c>
      <c r="AK411" t="s">
        <v>584</v>
      </c>
      <c r="AL411" t="s">
        <v>1108</v>
      </c>
      <c r="AM411" t="s">
        <v>584</v>
      </c>
      <c r="AN411" t="s">
        <v>584</v>
      </c>
      <c r="AO411" t="s">
        <v>823</v>
      </c>
      <c r="AP411" t="s">
        <v>584</v>
      </c>
      <c r="AQ411" t="s">
        <v>584</v>
      </c>
      <c r="AR411" t="s">
        <v>584</v>
      </c>
      <c r="AS411" t="s">
        <v>584</v>
      </c>
      <c r="AT411">
        <v>35</v>
      </c>
      <c r="AU411" t="s">
        <v>294</v>
      </c>
      <c r="AV411" t="s">
        <v>314</v>
      </c>
      <c r="AW411">
        <v>8.9600000000000009</v>
      </c>
      <c r="AX411" t="s">
        <v>767</v>
      </c>
      <c r="AY411">
        <v>8.9600000000000009</v>
      </c>
      <c r="AZ411">
        <v>7.9923200000000003</v>
      </c>
      <c r="BA411" t="s">
        <v>584</v>
      </c>
      <c r="BB411" t="s">
        <v>584</v>
      </c>
      <c r="BC411" t="s">
        <v>584</v>
      </c>
      <c r="BD411" t="s">
        <v>33</v>
      </c>
      <c r="BE411" t="s">
        <v>2294</v>
      </c>
      <c r="BF411" t="s">
        <v>23</v>
      </c>
      <c r="BG411" t="s">
        <v>23</v>
      </c>
      <c r="BH411">
        <v>6.7</v>
      </c>
      <c r="BI411" t="s">
        <v>26</v>
      </c>
      <c r="BJ411" t="s">
        <v>1151</v>
      </c>
      <c r="BK411">
        <v>71484</v>
      </c>
      <c r="BL411" t="s">
        <v>2290</v>
      </c>
      <c r="BM411" t="s">
        <v>2291</v>
      </c>
      <c r="BN411" t="s">
        <v>2292</v>
      </c>
      <c r="BO411">
        <v>1990</v>
      </c>
      <c r="BP411" t="s">
        <v>2295</v>
      </c>
    </row>
    <row r="412" spans="1:68" x14ac:dyDescent="0.25">
      <c r="A412">
        <v>63252</v>
      </c>
      <c r="B412" t="s">
        <v>273</v>
      </c>
      <c r="C412" t="s">
        <v>23</v>
      </c>
      <c r="D412" t="s">
        <v>584</v>
      </c>
      <c r="E412" t="s">
        <v>2286</v>
      </c>
      <c r="F412">
        <v>100</v>
      </c>
      <c r="G412" t="s">
        <v>274</v>
      </c>
      <c r="H412">
        <v>625</v>
      </c>
      <c r="I412" t="s">
        <v>584</v>
      </c>
      <c r="J412" t="s">
        <v>584</v>
      </c>
      <c r="K412" t="s">
        <v>584</v>
      </c>
      <c r="L412" t="s">
        <v>584</v>
      </c>
      <c r="M412" t="s">
        <v>2119</v>
      </c>
      <c r="N412" t="s">
        <v>2216</v>
      </c>
      <c r="O412" t="s">
        <v>2217</v>
      </c>
      <c r="P412" t="s">
        <v>2218</v>
      </c>
      <c r="Q412" t="s">
        <v>584</v>
      </c>
      <c r="R412" t="s">
        <v>2218</v>
      </c>
      <c r="S412" t="s">
        <v>2219</v>
      </c>
      <c r="T412" t="s">
        <v>594</v>
      </c>
      <c r="U412" t="s">
        <v>595</v>
      </c>
      <c r="V412" t="s">
        <v>628</v>
      </c>
      <c r="W412" t="s">
        <v>765</v>
      </c>
      <c r="X412" t="s">
        <v>854</v>
      </c>
      <c r="Y412" t="s">
        <v>613</v>
      </c>
      <c r="Z412" t="s">
        <v>2288</v>
      </c>
      <c r="AA412">
        <v>1</v>
      </c>
      <c r="AB412" t="s">
        <v>497</v>
      </c>
      <c r="AC412">
        <v>2088226</v>
      </c>
      <c r="AD412">
        <v>2161176</v>
      </c>
      <c r="AE412" t="s">
        <v>584</v>
      </c>
      <c r="AF412" t="s">
        <v>309</v>
      </c>
      <c r="AG412" t="s">
        <v>309</v>
      </c>
      <c r="AH412" t="s">
        <v>310</v>
      </c>
      <c r="AI412" t="s">
        <v>311</v>
      </c>
      <c r="AJ412" t="s">
        <v>361</v>
      </c>
      <c r="AK412" t="s">
        <v>584</v>
      </c>
      <c r="AL412" t="s">
        <v>1108</v>
      </c>
      <c r="AM412" t="s">
        <v>584</v>
      </c>
      <c r="AN412" t="s">
        <v>584</v>
      </c>
      <c r="AO412" t="s">
        <v>313</v>
      </c>
      <c r="AP412" t="s">
        <v>584</v>
      </c>
      <c r="AQ412" t="s">
        <v>584</v>
      </c>
      <c r="AR412" t="s">
        <v>584</v>
      </c>
      <c r="AS412" t="s">
        <v>584</v>
      </c>
      <c r="AT412">
        <v>461</v>
      </c>
      <c r="AU412" t="s">
        <v>294</v>
      </c>
      <c r="AV412" t="s">
        <v>314</v>
      </c>
      <c r="AW412">
        <v>8.9600000000000009</v>
      </c>
      <c r="AX412" t="s">
        <v>767</v>
      </c>
      <c r="AY412">
        <v>8.9600000000000009</v>
      </c>
      <c r="AZ412">
        <v>7.9923200000000003</v>
      </c>
      <c r="BA412" t="s">
        <v>584</v>
      </c>
      <c r="BB412" t="s">
        <v>584</v>
      </c>
      <c r="BC412" t="s">
        <v>584</v>
      </c>
      <c r="BD412" t="s">
        <v>33</v>
      </c>
      <c r="BE412" t="s">
        <v>2294</v>
      </c>
      <c r="BF412" t="s">
        <v>23</v>
      </c>
      <c r="BG412" t="s">
        <v>23</v>
      </c>
      <c r="BH412">
        <v>6.7</v>
      </c>
      <c r="BI412" t="s">
        <v>26</v>
      </c>
      <c r="BJ412" t="s">
        <v>1151</v>
      </c>
      <c r="BK412">
        <v>71484</v>
      </c>
      <c r="BL412" t="s">
        <v>2290</v>
      </c>
      <c r="BM412" t="s">
        <v>2291</v>
      </c>
      <c r="BN412" t="s">
        <v>2292</v>
      </c>
      <c r="BO412">
        <v>1990</v>
      </c>
      <c r="BP412" t="s">
        <v>2295</v>
      </c>
    </row>
    <row r="413" spans="1:68" x14ac:dyDescent="0.25">
      <c r="A413">
        <v>63252</v>
      </c>
      <c r="B413" t="s">
        <v>273</v>
      </c>
      <c r="C413" t="s">
        <v>23</v>
      </c>
      <c r="D413" t="s">
        <v>584</v>
      </c>
      <c r="E413" t="s">
        <v>2286</v>
      </c>
      <c r="F413">
        <v>100</v>
      </c>
      <c r="G413" t="s">
        <v>274</v>
      </c>
      <c r="H413">
        <v>625</v>
      </c>
      <c r="I413" t="s">
        <v>584</v>
      </c>
      <c r="J413" t="s">
        <v>584</v>
      </c>
      <c r="K413" t="s">
        <v>584</v>
      </c>
      <c r="L413" t="s">
        <v>584</v>
      </c>
      <c r="M413" t="s">
        <v>2119</v>
      </c>
      <c r="N413" t="s">
        <v>2216</v>
      </c>
      <c r="O413" t="s">
        <v>2217</v>
      </c>
      <c r="P413" t="s">
        <v>2218</v>
      </c>
      <c r="Q413" t="s">
        <v>584</v>
      </c>
      <c r="R413" t="s">
        <v>2218</v>
      </c>
      <c r="S413" t="s">
        <v>2219</v>
      </c>
      <c r="T413" t="s">
        <v>594</v>
      </c>
      <c r="U413" t="s">
        <v>595</v>
      </c>
      <c r="V413" t="s">
        <v>628</v>
      </c>
      <c r="W413" t="s">
        <v>765</v>
      </c>
      <c r="X413" t="s">
        <v>854</v>
      </c>
      <c r="Y413" t="s">
        <v>613</v>
      </c>
      <c r="Z413" t="s">
        <v>2288</v>
      </c>
      <c r="AA413">
        <v>1</v>
      </c>
      <c r="AB413" t="s">
        <v>497</v>
      </c>
      <c r="AC413">
        <v>2088226</v>
      </c>
      <c r="AD413">
        <v>2161178</v>
      </c>
      <c r="AE413" t="s">
        <v>584</v>
      </c>
      <c r="AF413" t="s">
        <v>309</v>
      </c>
      <c r="AG413" t="s">
        <v>309</v>
      </c>
      <c r="AH413" t="s">
        <v>404</v>
      </c>
      <c r="AI413" t="s">
        <v>405</v>
      </c>
      <c r="AJ413" t="s">
        <v>361</v>
      </c>
      <c r="AK413" t="s">
        <v>584</v>
      </c>
      <c r="AL413" t="s">
        <v>1108</v>
      </c>
      <c r="AM413" t="s">
        <v>584</v>
      </c>
      <c r="AN413" t="s">
        <v>584</v>
      </c>
      <c r="AO413" t="s">
        <v>823</v>
      </c>
      <c r="AP413" t="s">
        <v>584</v>
      </c>
      <c r="AQ413" t="s">
        <v>584</v>
      </c>
      <c r="AR413" t="s">
        <v>584</v>
      </c>
      <c r="AS413" t="s">
        <v>584</v>
      </c>
      <c r="AT413">
        <v>530</v>
      </c>
      <c r="AU413" t="s">
        <v>294</v>
      </c>
      <c r="AV413" t="s">
        <v>314</v>
      </c>
      <c r="AW413">
        <v>8.9600000000000009</v>
      </c>
      <c r="AX413" t="s">
        <v>767</v>
      </c>
      <c r="AY413">
        <v>8.9600000000000009</v>
      </c>
      <c r="AZ413">
        <v>7.9923200000000003</v>
      </c>
      <c r="BA413" t="s">
        <v>584</v>
      </c>
      <c r="BB413" t="s">
        <v>584</v>
      </c>
      <c r="BC413" t="s">
        <v>584</v>
      </c>
      <c r="BD413" t="s">
        <v>33</v>
      </c>
      <c r="BE413" t="s">
        <v>2294</v>
      </c>
      <c r="BF413" t="s">
        <v>23</v>
      </c>
      <c r="BG413" t="s">
        <v>23</v>
      </c>
      <c r="BH413">
        <v>6.7</v>
      </c>
      <c r="BI413" t="s">
        <v>26</v>
      </c>
      <c r="BJ413" t="s">
        <v>1151</v>
      </c>
      <c r="BK413">
        <v>71484</v>
      </c>
      <c r="BL413" t="s">
        <v>2290</v>
      </c>
      <c r="BM413" t="s">
        <v>2291</v>
      </c>
      <c r="BN413" t="s">
        <v>2292</v>
      </c>
      <c r="BO413">
        <v>1990</v>
      </c>
      <c r="BP413" t="s">
        <v>2295</v>
      </c>
    </row>
    <row r="414" spans="1:68" x14ac:dyDescent="0.25">
      <c r="A414">
        <v>63252</v>
      </c>
      <c r="B414" t="s">
        <v>273</v>
      </c>
      <c r="C414" t="s">
        <v>23</v>
      </c>
      <c r="D414" t="s">
        <v>584</v>
      </c>
      <c r="E414" t="s">
        <v>2286</v>
      </c>
      <c r="F414">
        <v>100</v>
      </c>
      <c r="G414" t="s">
        <v>274</v>
      </c>
      <c r="H414">
        <v>625</v>
      </c>
      <c r="I414" t="s">
        <v>584</v>
      </c>
      <c r="J414" t="s">
        <v>584</v>
      </c>
      <c r="K414" t="s">
        <v>584</v>
      </c>
      <c r="L414" t="s">
        <v>584</v>
      </c>
      <c r="M414" t="s">
        <v>2119</v>
      </c>
      <c r="N414" t="s">
        <v>2216</v>
      </c>
      <c r="O414" t="s">
        <v>2217</v>
      </c>
      <c r="P414" t="s">
        <v>2218</v>
      </c>
      <c r="Q414" t="s">
        <v>584</v>
      </c>
      <c r="R414" t="s">
        <v>2218</v>
      </c>
      <c r="S414" t="s">
        <v>2219</v>
      </c>
      <c r="T414" t="s">
        <v>594</v>
      </c>
      <c r="U414" t="s">
        <v>595</v>
      </c>
      <c r="V414" t="s">
        <v>628</v>
      </c>
      <c r="W414" t="s">
        <v>765</v>
      </c>
      <c r="X414" t="s">
        <v>854</v>
      </c>
      <c r="Y414" t="s">
        <v>613</v>
      </c>
      <c r="Z414" t="s">
        <v>2288</v>
      </c>
      <c r="AA414">
        <v>1</v>
      </c>
      <c r="AB414" t="s">
        <v>497</v>
      </c>
      <c r="AC414">
        <v>2088226</v>
      </c>
      <c r="AD414">
        <v>2161179</v>
      </c>
      <c r="AE414" t="s">
        <v>584</v>
      </c>
      <c r="AF414" t="s">
        <v>309</v>
      </c>
      <c r="AG414" t="s">
        <v>309</v>
      </c>
      <c r="AH414" t="s">
        <v>404</v>
      </c>
      <c r="AI414" t="s">
        <v>405</v>
      </c>
      <c r="AJ414" t="s">
        <v>361</v>
      </c>
      <c r="AK414" t="s">
        <v>584</v>
      </c>
      <c r="AL414" t="s">
        <v>1108</v>
      </c>
      <c r="AM414" t="s">
        <v>584</v>
      </c>
      <c r="AN414" t="s">
        <v>584</v>
      </c>
      <c r="AO414" t="s">
        <v>313</v>
      </c>
      <c r="AP414" t="s">
        <v>584</v>
      </c>
      <c r="AQ414" t="s">
        <v>584</v>
      </c>
      <c r="AR414" t="s">
        <v>584</v>
      </c>
      <c r="AS414" t="s">
        <v>584</v>
      </c>
      <c r="AT414">
        <v>461</v>
      </c>
      <c r="AU414" t="s">
        <v>294</v>
      </c>
      <c r="AV414" t="s">
        <v>314</v>
      </c>
      <c r="AW414">
        <v>8.9600000000000009</v>
      </c>
      <c r="AX414" t="s">
        <v>767</v>
      </c>
      <c r="AY414">
        <v>8.9600000000000009</v>
      </c>
      <c r="AZ414">
        <v>7.9923200000000003</v>
      </c>
      <c r="BA414" t="s">
        <v>584</v>
      </c>
      <c r="BB414" t="s">
        <v>584</v>
      </c>
      <c r="BC414" t="s">
        <v>584</v>
      </c>
      <c r="BD414" t="s">
        <v>33</v>
      </c>
      <c r="BE414" t="s">
        <v>2294</v>
      </c>
      <c r="BF414" t="s">
        <v>23</v>
      </c>
      <c r="BG414" t="s">
        <v>23</v>
      </c>
      <c r="BH414">
        <v>6.7</v>
      </c>
      <c r="BI414" t="s">
        <v>26</v>
      </c>
      <c r="BJ414" t="s">
        <v>1151</v>
      </c>
      <c r="BK414">
        <v>71484</v>
      </c>
      <c r="BL414" t="s">
        <v>2290</v>
      </c>
      <c r="BM414" t="s">
        <v>2291</v>
      </c>
      <c r="BN414" t="s">
        <v>2292</v>
      </c>
      <c r="BO414">
        <v>1990</v>
      </c>
      <c r="BP414" t="s">
        <v>2295</v>
      </c>
    </row>
    <row r="415" spans="1:68" x14ac:dyDescent="0.25">
      <c r="A415">
        <v>63252</v>
      </c>
      <c r="B415" t="s">
        <v>273</v>
      </c>
      <c r="C415" t="s">
        <v>23</v>
      </c>
      <c r="D415" t="s">
        <v>584</v>
      </c>
      <c r="E415" t="s">
        <v>2286</v>
      </c>
      <c r="F415">
        <v>100</v>
      </c>
      <c r="G415" t="s">
        <v>274</v>
      </c>
      <c r="H415">
        <v>625</v>
      </c>
      <c r="I415" t="s">
        <v>584</v>
      </c>
      <c r="J415" t="s">
        <v>584</v>
      </c>
      <c r="K415" t="s">
        <v>584</v>
      </c>
      <c r="L415" t="s">
        <v>584</v>
      </c>
      <c r="M415" t="s">
        <v>2119</v>
      </c>
      <c r="N415" t="s">
        <v>2216</v>
      </c>
      <c r="O415" t="s">
        <v>2217</v>
      </c>
      <c r="P415" t="s">
        <v>2218</v>
      </c>
      <c r="Q415" t="s">
        <v>584</v>
      </c>
      <c r="R415" t="s">
        <v>2218</v>
      </c>
      <c r="S415" t="s">
        <v>2219</v>
      </c>
      <c r="T415" t="s">
        <v>594</v>
      </c>
      <c r="U415" t="s">
        <v>595</v>
      </c>
      <c r="V415" t="s">
        <v>628</v>
      </c>
      <c r="W415" t="s">
        <v>765</v>
      </c>
      <c r="X415" t="s">
        <v>854</v>
      </c>
      <c r="Y415" t="s">
        <v>613</v>
      </c>
      <c r="Z415" t="s">
        <v>2288</v>
      </c>
      <c r="AA415">
        <v>1</v>
      </c>
      <c r="AB415" t="s">
        <v>497</v>
      </c>
      <c r="AC415">
        <v>2088057</v>
      </c>
      <c r="AD415">
        <v>2160877</v>
      </c>
      <c r="AE415" t="s">
        <v>584</v>
      </c>
      <c r="AF415" t="s">
        <v>309</v>
      </c>
      <c r="AG415" t="s">
        <v>309</v>
      </c>
      <c r="AH415" t="s">
        <v>404</v>
      </c>
      <c r="AI415" t="s">
        <v>405</v>
      </c>
      <c r="AJ415" t="s">
        <v>362</v>
      </c>
      <c r="AK415" t="s">
        <v>584</v>
      </c>
      <c r="AL415" t="s">
        <v>1108</v>
      </c>
      <c r="AM415" t="s">
        <v>584</v>
      </c>
      <c r="AN415" t="s">
        <v>584</v>
      </c>
      <c r="AO415" t="s">
        <v>313</v>
      </c>
      <c r="AP415" t="s">
        <v>584</v>
      </c>
      <c r="AQ415" t="s">
        <v>584</v>
      </c>
      <c r="AR415" t="s">
        <v>584</v>
      </c>
      <c r="AS415" t="s">
        <v>584</v>
      </c>
      <c r="AT415">
        <v>7</v>
      </c>
      <c r="AU415" t="s">
        <v>294</v>
      </c>
      <c r="AV415" t="s">
        <v>314</v>
      </c>
      <c r="AW415">
        <v>8.9600000000000009</v>
      </c>
      <c r="AX415" t="s">
        <v>767</v>
      </c>
      <c r="AY415">
        <v>8.9600000000000009</v>
      </c>
      <c r="AZ415">
        <v>7.9923200000000003</v>
      </c>
      <c r="BA415" t="s">
        <v>584</v>
      </c>
      <c r="BB415" t="s">
        <v>584</v>
      </c>
      <c r="BC415" t="s">
        <v>584</v>
      </c>
      <c r="BD415" t="s">
        <v>33</v>
      </c>
      <c r="BE415" t="s">
        <v>2289</v>
      </c>
      <c r="BF415" t="s">
        <v>23</v>
      </c>
      <c r="BG415" t="s">
        <v>23</v>
      </c>
      <c r="BH415">
        <v>6.7</v>
      </c>
      <c r="BI415" t="s">
        <v>26</v>
      </c>
      <c r="BJ415" t="s">
        <v>1151</v>
      </c>
      <c r="BK415">
        <v>71484</v>
      </c>
      <c r="BL415" t="s">
        <v>2290</v>
      </c>
      <c r="BM415" t="s">
        <v>2291</v>
      </c>
      <c r="BN415" t="s">
        <v>2292</v>
      </c>
      <c r="BO415">
        <v>1990</v>
      </c>
      <c r="BP415" t="s">
        <v>2295</v>
      </c>
    </row>
    <row r="416" spans="1:68" x14ac:dyDescent="0.25">
      <c r="A416">
        <v>63252</v>
      </c>
      <c r="B416" t="s">
        <v>273</v>
      </c>
      <c r="C416" t="s">
        <v>23</v>
      </c>
      <c r="D416" t="s">
        <v>584</v>
      </c>
      <c r="E416" t="s">
        <v>2286</v>
      </c>
      <c r="F416">
        <v>100</v>
      </c>
      <c r="G416" t="s">
        <v>274</v>
      </c>
      <c r="H416">
        <v>625</v>
      </c>
      <c r="I416" t="s">
        <v>584</v>
      </c>
      <c r="J416" t="s">
        <v>584</v>
      </c>
      <c r="K416" t="s">
        <v>584</v>
      </c>
      <c r="L416" t="s">
        <v>584</v>
      </c>
      <c r="M416" t="s">
        <v>2119</v>
      </c>
      <c r="N416" t="s">
        <v>2216</v>
      </c>
      <c r="O416" t="s">
        <v>2217</v>
      </c>
      <c r="P416" t="s">
        <v>2218</v>
      </c>
      <c r="Q416" t="s">
        <v>584</v>
      </c>
      <c r="R416" t="s">
        <v>2218</v>
      </c>
      <c r="S416" t="s">
        <v>2219</v>
      </c>
      <c r="T416" t="s">
        <v>594</v>
      </c>
      <c r="U416" t="s">
        <v>595</v>
      </c>
      <c r="V416" t="s">
        <v>628</v>
      </c>
      <c r="W416" t="s">
        <v>765</v>
      </c>
      <c r="X416" t="s">
        <v>854</v>
      </c>
      <c r="Y416" t="s">
        <v>613</v>
      </c>
      <c r="Z416" t="s">
        <v>2288</v>
      </c>
      <c r="AA416">
        <v>1</v>
      </c>
      <c r="AB416" t="s">
        <v>497</v>
      </c>
      <c r="AC416">
        <v>2088226</v>
      </c>
      <c r="AD416">
        <v>2161164</v>
      </c>
      <c r="AE416" t="s">
        <v>584</v>
      </c>
      <c r="AF416" t="s">
        <v>309</v>
      </c>
      <c r="AG416" t="s">
        <v>309</v>
      </c>
      <c r="AH416" t="s">
        <v>310</v>
      </c>
      <c r="AI416" t="s">
        <v>311</v>
      </c>
      <c r="AJ416" t="s">
        <v>362</v>
      </c>
      <c r="AK416" t="s">
        <v>584</v>
      </c>
      <c r="AL416" t="s">
        <v>1108</v>
      </c>
      <c r="AM416" t="s">
        <v>584</v>
      </c>
      <c r="AN416" t="s">
        <v>584</v>
      </c>
      <c r="AO416" t="s">
        <v>313</v>
      </c>
      <c r="AP416" t="s">
        <v>584</v>
      </c>
      <c r="AQ416" t="s">
        <v>584</v>
      </c>
      <c r="AR416" t="s">
        <v>584</v>
      </c>
      <c r="AS416" t="s">
        <v>584</v>
      </c>
      <c r="AT416">
        <v>7</v>
      </c>
      <c r="AU416" t="s">
        <v>294</v>
      </c>
      <c r="AV416" t="s">
        <v>314</v>
      </c>
      <c r="AW416">
        <v>8.9600000000000009</v>
      </c>
      <c r="AX416" t="s">
        <v>767</v>
      </c>
      <c r="AY416">
        <v>8.9600000000000009</v>
      </c>
      <c r="AZ416">
        <v>7.9923200000000003</v>
      </c>
      <c r="BA416" t="s">
        <v>584</v>
      </c>
      <c r="BB416" t="s">
        <v>584</v>
      </c>
      <c r="BC416" t="s">
        <v>584</v>
      </c>
      <c r="BD416" t="s">
        <v>33</v>
      </c>
      <c r="BE416" t="s">
        <v>2294</v>
      </c>
      <c r="BF416" t="s">
        <v>23</v>
      </c>
      <c r="BG416" t="s">
        <v>23</v>
      </c>
      <c r="BH416">
        <v>6.7</v>
      </c>
      <c r="BI416" t="s">
        <v>26</v>
      </c>
      <c r="BJ416" t="s">
        <v>1151</v>
      </c>
      <c r="BK416">
        <v>71484</v>
      </c>
      <c r="BL416" t="s">
        <v>2290</v>
      </c>
      <c r="BM416" t="s">
        <v>2291</v>
      </c>
      <c r="BN416" t="s">
        <v>2292</v>
      </c>
      <c r="BO416">
        <v>1990</v>
      </c>
      <c r="BP416" t="s">
        <v>2295</v>
      </c>
    </row>
    <row r="417" spans="1:68" x14ac:dyDescent="0.25">
      <c r="A417">
        <v>63252</v>
      </c>
      <c r="B417" t="s">
        <v>273</v>
      </c>
      <c r="C417" t="s">
        <v>23</v>
      </c>
      <c r="D417" t="s">
        <v>584</v>
      </c>
      <c r="E417" t="s">
        <v>2286</v>
      </c>
      <c r="F417">
        <v>100</v>
      </c>
      <c r="G417" t="s">
        <v>274</v>
      </c>
      <c r="H417">
        <v>625</v>
      </c>
      <c r="I417" t="s">
        <v>584</v>
      </c>
      <c r="J417" t="s">
        <v>584</v>
      </c>
      <c r="K417" t="s">
        <v>584</v>
      </c>
      <c r="L417" t="s">
        <v>584</v>
      </c>
      <c r="M417" t="s">
        <v>2119</v>
      </c>
      <c r="N417" t="s">
        <v>2216</v>
      </c>
      <c r="O417" t="s">
        <v>2217</v>
      </c>
      <c r="P417" t="s">
        <v>2218</v>
      </c>
      <c r="Q417" t="s">
        <v>584</v>
      </c>
      <c r="R417" t="s">
        <v>2218</v>
      </c>
      <c r="S417" t="s">
        <v>2219</v>
      </c>
      <c r="T417" t="s">
        <v>594</v>
      </c>
      <c r="U417" t="s">
        <v>595</v>
      </c>
      <c r="V417" t="s">
        <v>628</v>
      </c>
      <c r="W417" t="s">
        <v>765</v>
      </c>
      <c r="X417" t="s">
        <v>854</v>
      </c>
      <c r="Y417" t="s">
        <v>613</v>
      </c>
      <c r="Z417" t="s">
        <v>2288</v>
      </c>
      <c r="AA417">
        <v>1</v>
      </c>
      <c r="AB417" t="s">
        <v>497</v>
      </c>
      <c r="AC417">
        <v>2088205</v>
      </c>
      <c r="AD417">
        <v>2161081</v>
      </c>
      <c r="AE417" t="s">
        <v>584</v>
      </c>
      <c r="AF417" t="s">
        <v>309</v>
      </c>
      <c r="AG417" t="s">
        <v>309</v>
      </c>
      <c r="AH417" t="s">
        <v>310</v>
      </c>
      <c r="AI417" t="s">
        <v>311</v>
      </c>
      <c r="AJ417" t="s">
        <v>362</v>
      </c>
      <c r="AK417" t="s">
        <v>584</v>
      </c>
      <c r="AL417" t="s">
        <v>1108</v>
      </c>
      <c r="AM417" t="s">
        <v>584</v>
      </c>
      <c r="AN417" t="s">
        <v>584</v>
      </c>
      <c r="AO417" t="s">
        <v>313</v>
      </c>
      <c r="AP417" t="s">
        <v>584</v>
      </c>
      <c r="AQ417" t="s">
        <v>584</v>
      </c>
      <c r="AR417" t="s">
        <v>584</v>
      </c>
      <c r="AS417" t="s">
        <v>584</v>
      </c>
      <c r="AT417">
        <v>29</v>
      </c>
      <c r="AU417" t="s">
        <v>294</v>
      </c>
      <c r="AV417" t="s">
        <v>314</v>
      </c>
      <c r="AW417">
        <v>8.9600000000000009</v>
      </c>
      <c r="AX417" t="s">
        <v>767</v>
      </c>
      <c r="AY417">
        <v>8.9600000000000009</v>
      </c>
      <c r="AZ417">
        <v>7.9923200000000003</v>
      </c>
      <c r="BA417" t="s">
        <v>584</v>
      </c>
      <c r="BB417" t="s">
        <v>584</v>
      </c>
      <c r="BC417" t="s">
        <v>584</v>
      </c>
      <c r="BD417" t="s">
        <v>33</v>
      </c>
      <c r="BE417" t="s">
        <v>2296</v>
      </c>
      <c r="BF417" t="s">
        <v>23</v>
      </c>
      <c r="BG417" t="s">
        <v>23</v>
      </c>
      <c r="BH417">
        <v>6.7</v>
      </c>
      <c r="BI417" t="s">
        <v>26</v>
      </c>
      <c r="BJ417" t="s">
        <v>1151</v>
      </c>
      <c r="BK417">
        <v>71484</v>
      </c>
      <c r="BL417" t="s">
        <v>2290</v>
      </c>
      <c r="BM417" t="s">
        <v>2291</v>
      </c>
      <c r="BN417" t="s">
        <v>2292</v>
      </c>
      <c r="BO417">
        <v>1990</v>
      </c>
      <c r="BP417" t="s">
        <v>2297</v>
      </c>
    </row>
    <row r="418" spans="1:68" x14ac:dyDescent="0.25">
      <c r="A418">
        <v>63252</v>
      </c>
      <c r="B418" t="s">
        <v>273</v>
      </c>
      <c r="C418" t="s">
        <v>23</v>
      </c>
      <c r="D418" t="s">
        <v>584</v>
      </c>
      <c r="E418" t="s">
        <v>2286</v>
      </c>
      <c r="F418">
        <v>100</v>
      </c>
      <c r="G418" t="s">
        <v>274</v>
      </c>
      <c r="H418">
        <v>625</v>
      </c>
      <c r="I418" t="s">
        <v>584</v>
      </c>
      <c r="J418" t="s">
        <v>584</v>
      </c>
      <c r="K418" t="s">
        <v>584</v>
      </c>
      <c r="L418" t="s">
        <v>584</v>
      </c>
      <c r="M418" t="s">
        <v>2119</v>
      </c>
      <c r="N418" t="s">
        <v>2216</v>
      </c>
      <c r="O418" t="s">
        <v>2217</v>
      </c>
      <c r="P418" t="s">
        <v>2218</v>
      </c>
      <c r="Q418" t="s">
        <v>584</v>
      </c>
      <c r="R418" t="s">
        <v>2218</v>
      </c>
      <c r="S418" t="s">
        <v>2219</v>
      </c>
      <c r="T418" t="s">
        <v>594</v>
      </c>
      <c r="U418" t="s">
        <v>595</v>
      </c>
      <c r="V418" t="s">
        <v>628</v>
      </c>
      <c r="W418" t="s">
        <v>765</v>
      </c>
      <c r="X418" t="s">
        <v>854</v>
      </c>
      <c r="Y418" t="s">
        <v>613</v>
      </c>
      <c r="Z418" t="s">
        <v>2288</v>
      </c>
      <c r="AA418">
        <v>1</v>
      </c>
      <c r="AB418" t="s">
        <v>497</v>
      </c>
      <c r="AC418">
        <v>2088205</v>
      </c>
      <c r="AD418">
        <v>2161082</v>
      </c>
      <c r="AE418" t="s">
        <v>584</v>
      </c>
      <c r="AF418" t="s">
        <v>309</v>
      </c>
      <c r="AG418" t="s">
        <v>309</v>
      </c>
      <c r="AH418" t="s">
        <v>404</v>
      </c>
      <c r="AI418" t="s">
        <v>405</v>
      </c>
      <c r="AJ418" t="s">
        <v>362</v>
      </c>
      <c r="AK418" t="s">
        <v>584</v>
      </c>
      <c r="AL418" t="s">
        <v>1108</v>
      </c>
      <c r="AM418" t="s">
        <v>584</v>
      </c>
      <c r="AN418" t="s">
        <v>584</v>
      </c>
      <c r="AO418" t="s">
        <v>313</v>
      </c>
      <c r="AP418" t="s">
        <v>584</v>
      </c>
      <c r="AQ418" t="s">
        <v>584</v>
      </c>
      <c r="AR418" t="s">
        <v>584</v>
      </c>
      <c r="AS418" t="s">
        <v>584</v>
      </c>
      <c r="AT418">
        <v>29</v>
      </c>
      <c r="AU418" t="s">
        <v>294</v>
      </c>
      <c r="AV418" t="s">
        <v>314</v>
      </c>
      <c r="AW418">
        <v>8.9600000000000009</v>
      </c>
      <c r="AX418" t="s">
        <v>767</v>
      </c>
      <c r="AY418">
        <v>8.9600000000000009</v>
      </c>
      <c r="AZ418">
        <v>7.9923200000000003</v>
      </c>
      <c r="BA418" t="s">
        <v>584</v>
      </c>
      <c r="BB418" t="s">
        <v>584</v>
      </c>
      <c r="BC418" t="s">
        <v>584</v>
      </c>
      <c r="BD418" t="s">
        <v>33</v>
      </c>
      <c r="BE418" t="s">
        <v>2296</v>
      </c>
      <c r="BF418" t="s">
        <v>23</v>
      </c>
      <c r="BG418" t="s">
        <v>23</v>
      </c>
      <c r="BH418">
        <v>6.7</v>
      </c>
      <c r="BI418" t="s">
        <v>26</v>
      </c>
      <c r="BJ418" t="s">
        <v>1151</v>
      </c>
      <c r="BK418">
        <v>71484</v>
      </c>
      <c r="BL418" t="s">
        <v>2290</v>
      </c>
      <c r="BM418" t="s">
        <v>2291</v>
      </c>
      <c r="BN418" t="s">
        <v>2292</v>
      </c>
      <c r="BO418">
        <v>1990</v>
      </c>
      <c r="BP418" t="s">
        <v>2297</v>
      </c>
    </row>
    <row r="419" spans="1:68" x14ac:dyDescent="0.25">
      <c r="A419">
        <v>63252</v>
      </c>
      <c r="B419" t="s">
        <v>273</v>
      </c>
      <c r="C419" t="s">
        <v>23</v>
      </c>
      <c r="D419" t="s">
        <v>584</v>
      </c>
      <c r="E419" t="s">
        <v>2286</v>
      </c>
      <c r="F419">
        <v>100</v>
      </c>
      <c r="G419" t="s">
        <v>274</v>
      </c>
      <c r="H419">
        <v>625</v>
      </c>
      <c r="I419" t="s">
        <v>584</v>
      </c>
      <c r="J419" t="s">
        <v>584</v>
      </c>
      <c r="K419" t="s">
        <v>584</v>
      </c>
      <c r="L419" t="s">
        <v>584</v>
      </c>
      <c r="M419" t="s">
        <v>2119</v>
      </c>
      <c r="N419" t="s">
        <v>2216</v>
      </c>
      <c r="O419" t="s">
        <v>2217</v>
      </c>
      <c r="P419" t="s">
        <v>2218</v>
      </c>
      <c r="Q419" t="s">
        <v>584</v>
      </c>
      <c r="R419" t="s">
        <v>2218</v>
      </c>
      <c r="S419" t="s">
        <v>2219</v>
      </c>
      <c r="T419" t="s">
        <v>594</v>
      </c>
      <c r="U419" t="s">
        <v>595</v>
      </c>
      <c r="V419" t="s">
        <v>628</v>
      </c>
      <c r="W419" t="s">
        <v>765</v>
      </c>
      <c r="X419" t="s">
        <v>854</v>
      </c>
      <c r="Y419" t="s">
        <v>613</v>
      </c>
      <c r="Z419" t="s">
        <v>2288</v>
      </c>
      <c r="AA419">
        <v>1</v>
      </c>
      <c r="AB419" t="s">
        <v>497</v>
      </c>
      <c r="AC419">
        <v>2088205</v>
      </c>
      <c r="AD419">
        <v>2161084</v>
      </c>
      <c r="AE419" t="s">
        <v>584</v>
      </c>
      <c r="AF419" t="s">
        <v>309</v>
      </c>
      <c r="AG419" t="s">
        <v>309</v>
      </c>
      <c r="AH419" t="s">
        <v>310</v>
      </c>
      <c r="AI419" t="s">
        <v>311</v>
      </c>
      <c r="AJ419" t="s">
        <v>362</v>
      </c>
      <c r="AK419" t="s">
        <v>584</v>
      </c>
      <c r="AL419" t="s">
        <v>1108</v>
      </c>
      <c r="AM419" t="s">
        <v>584</v>
      </c>
      <c r="AN419" t="s">
        <v>584</v>
      </c>
      <c r="AO419" t="s">
        <v>313</v>
      </c>
      <c r="AP419" t="s">
        <v>584</v>
      </c>
      <c r="AQ419" t="s">
        <v>584</v>
      </c>
      <c r="AR419" t="s">
        <v>584</v>
      </c>
      <c r="AS419" t="s">
        <v>584</v>
      </c>
      <c r="AT419">
        <v>9</v>
      </c>
      <c r="AU419" t="s">
        <v>294</v>
      </c>
      <c r="AV419" t="s">
        <v>314</v>
      </c>
      <c r="AW419">
        <v>8.9600000000000009</v>
      </c>
      <c r="AX419" t="s">
        <v>767</v>
      </c>
      <c r="AY419">
        <v>8.9600000000000009</v>
      </c>
      <c r="AZ419">
        <v>7.9923200000000003</v>
      </c>
      <c r="BA419" t="s">
        <v>584</v>
      </c>
      <c r="BB419" t="s">
        <v>584</v>
      </c>
      <c r="BC419" t="s">
        <v>584</v>
      </c>
      <c r="BD419" t="s">
        <v>33</v>
      </c>
      <c r="BE419" t="s">
        <v>2296</v>
      </c>
      <c r="BF419" t="s">
        <v>23</v>
      </c>
      <c r="BG419" t="s">
        <v>23</v>
      </c>
      <c r="BH419">
        <v>6.7</v>
      </c>
      <c r="BI419" t="s">
        <v>26</v>
      </c>
      <c r="BJ419" t="s">
        <v>1151</v>
      </c>
      <c r="BK419">
        <v>71484</v>
      </c>
      <c r="BL419" t="s">
        <v>2290</v>
      </c>
      <c r="BM419" t="s">
        <v>2291</v>
      </c>
      <c r="BN419" t="s">
        <v>2292</v>
      </c>
      <c r="BO419">
        <v>1990</v>
      </c>
      <c r="BP419" t="s">
        <v>2297</v>
      </c>
    </row>
    <row r="420" spans="1:68" x14ac:dyDescent="0.25">
      <c r="A420">
        <v>63252</v>
      </c>
      <c r="B420" t="s">
        <v>273</v>
      </c>
      <c r="C420" t="s">
        <v>23</v>
      </c>
      <c r="D420" t="s">
        <v>584</v>
      </c>
      <c r="E420" t="s">
        <v>2286</v>
      </c>
      <c r="F420">
        <v>100</v>
      </c>
      <c r="G420" t="s">
        <v>274</v>
      </c>
      <c r="H420">
        <v>625</v>
      </c>
      <c r="I420" t="s">
        <v>584</v>
      </c>
      <c r="J420" t="s">
        <v>584</v>
      </c>
      <c r="K420" t="s">
        <v>584</v>
      </c>
      <c r="L420" t="s">
        <v>584</v>
      </c>
      <c r="M420" t="s">
        <v>2119</v>
      </c>
      <c r="N420" t="s">
        <v>2216</v>
      </c>
      <c r="O420" t="s">
        <v>2217</v>
      </c>
      <c r="P420" t="s">
        <v>2218</v>
      </c>
      <c r="Q420" t="s">
        <v>584</v>
      </c>
      <c r="R420" t="s">
        <v>2218</v>
      </c>
      <c r="S420" t="s">
        <v>2219</v>
      </c>
      <c r="T420" t="s">
        <v>594</v>
      </c>
      <c r="U420" t="s">
        <v>595</v>
      </c>
      <c r="V420" t="s">
        <v>628</v>
      </c>
      <c r="W420" t="s">
        <v>765</v>
      </c>
      <c r="X420" t="s">
        <v>854</v>
      </c>
      <c r="Y420" t="s">
        <v>613</v>
      </c>
      <c r="Z420" t="s">
        <v>2288</v>
      </c>
      <c r="AA420">
        <v>1</v>
      </c>
      <c r="AB420" t="s">
        <v>497</v>
      </c>
      <c r="AC420">
        <v>2088057</v>
      </c>
      <c r="AD420">
        <v>2160876</v>
      </c>
      <c r="AE420" t="s">
        <v>584</v>
      </c>
      <c r="AF420" t="s">
        <v>309</v>
      </c>
      <c r="AG420" t="s">
        <v>309</v>
      </c>
      <c r="AH420" t="s">
        <v>310</v>
      </c>
      <c r="AI420" t="s">
        <v>311</v>
      </c>
      <c r="AJ420" t="s">
        <v>362</v>
      </c>
      <c r="AK420" t="s">
        <v>584</v>
      </c>
      <c r="AL420" t="s">
        <v>1108</v>
      </c>
      <c r="AM420" t="s">
        <v>584</v>
      </c>
      <c r="AN420" t="s">
        <v>584</v>
      </c>
      <c r="AO420" t="s">
        <v>313</v>
      </c>
      <c r="AP420" t="s">
        <v>584</v>
      </c>
      <c r="AQ420" t="s">
        <v>584</v>
      </c>
      <c r="AR420" t="s">
        <v>584</v>
      </c>
      <c r="AS420" t="s">
        <v>584</v>
      </c>
      <c r="AT420">
        <v>7</v>
      </c>
      <c r="AU420" t="s">
        <v>294</v>
      </c>
      <c r="AV420" t="s">
        <v>314</v>
      </c>
      <c r="AW420">
        <v>8.9600000000000009</v>
      </c>
      <c r="AX420" t="s">
        <v>767</v>
      </c>
      <c r="AY420">
        <v>8.9600000000000009</v>
      </c>
      <c r="AZ420">
        <v>7.9923200000000003</v>
      </c>
      <c r="BA420" t="s">
        <v>584</v>
      </c>
      <c r="BB420" t="s">
        <v>584</v>
      </c>
      <c r="BC420" t="s">
        <v>584</v>
      </c>
      <c r="BD420" t="s">
        <v>33</v>
      </c>
      <c r="BE420" t="s">
        <v>2289</v>
      </c>
      <c r="BF420" t="s">
        <v>23</v>
      </c>
      <c r="BG420" t="s">
        <v>23</v>
      </c>
      <c r="BH420">
        <v>6.7</v>
      </c>
      <c r="BI420" t="s">
        <v>26</v>
      </c>
      <c r="BJ420" t="s">
        <v>1151</v>
      </c>
      <c r="BK420">
        <v>71484</v>
      </c>
      <c r="BL420" t="s">
        <v>2290</v>
      </c>
      <c r="BM420" t="s">
        <v>2291</v>
      </c>
      <c r="BN420" t="s">
        <v>2292</v>
      </c>
      <c r="BO420">
        <v>1990</v>
      </c>
      <c r="BP420" t="s">
        <v>2295</v>
      </c>
    </row>
    <row r="421" spans="1:68" x14ac:dyDescent="0.25">
      <c r="A421">
        <v>63252</v>
      </c>
      <c r="B421" t="s">
        <v>273</v>
      </c>
      <c r="C421" t="s">
        <v>23</v>
      </c>
      <c r="D421" t="s">
        <v>584</v>
      </c>
      <c r="E421" t="s">
        <v>2286</v>
      </c>
      <c r="F421">
        <v>100</v>
      </c>
      <c r="G421" t="s">
        <v>274</v>
      </c>
      <c r="H421">
        <v>625</v>
      </c>
      <c r="I421" t="s">
        <v>584</v>
      </c>
      <c r="J421" t="s">
        <v>584</v>
      </c>
      <c r="K421" t="s">
        <v>584</v>
      </c>
      <c r="L421" t="s">
        <v>584</v>
      </c>
      <c r="M421" t="s">
        <v>2119</v>
      </c>
      <c r="N421" t="s">
        <v>2216</v>
      </c>
      <c r="O421" t="s">
        <v>2217</v>
      </c>
      <c r="P421" t="s">
        <v>2218</v>
      </c>
      <c r="Q421" t="s">
        <v>584</v>
      </c>
      <c r="R421" t="s">
        <v>2218</v>
      </c>
      <c r="S421" t="s">
        <v>2219</v>
      </c>
      <c r="T421" t="s">
        <v>594</v>
      </c>
      <c r="U421" t="s">
        <v>595</v>
      </c>
      <c r="V421" t="s">
        <v>628</v>
      </c>
      <c r="W421" t="s">
        <v>765</v>
      </c>
      <c r="X421" t="s">
        <v>854</v>
      </c>
      <c r="Y421" t="s">
        <v>613</v>
      </c>
      <c r="Z421" t="s">
        <v>2288</v>
      </c>
      <c r="AA421">
        <v>1</v>
      </c>
      <c r="AB421" t="s">
        <v>497</v>
      </c>
      <c r="AC421">
        <v>2088226</v>
      </c>
      <c r="AD421">
        <v>2161169</v>
      </c>
      <c r="AE421" t="s">
        <v>584</v>
      </c>
      <c r="AF421" t="s">
        <v>309</v>
      </c>
      <c r="AG421" t="s">
        <v>309</v>
      </c>
      <c r="AH421" t="s">
        <v>404</v>
      </c>
      <c r="AI421" t="s">
        <v>405</v>
      </c>
      <c r="AJ421" t="s">
        <v>361</v>
      </c>
      <c r="AK421" t="s">
        <v>584</v>
      </c>
      <c r="AL421" t="s">
        <v>1108</v>
      </c>
      <c r="AM421" t="s">
        <v>584</v>
      </c>
      <c r="AN421" t="s">
        <v>584</v>
      </c>
      <c r="AO421" t="s">
        <v>823</v>
      </c>
      <c r="AP421" t="s">
        <v>584</v>
      </c>
      <c r="AQ421" t="s">
        <v>584</v>
      </c>
      <c r="AR421" t="s">
        <v>584</v>
      </c>
      <c r="AS421" t="s">
        <v>584</v>
      </c>
      <c r="AT421">
        <v>336</v>
      </c>
      <c r="AU421" t="s">
        <v>294</v>
      </c>
      <c r="AV421" t="s">
        <v>314</v>
      </c>
      <c r="AW421">
        <v>8.9600000000000009</v>
      </c>
      <c r="AX421" t="s">
        <v>767</v>
      </c>
      <c r="AY421">
        <v>8.9600000000000009</v>
      </c>
      <c r="AZ421">
        <v>7.9923200000000003</v>
      </c>
      <c r="BA421" t="s">
        <v>584</v>
      </c>
      <c r="BB421" t="s">
        <v>584</v>
      </c>
      <c r="BC421" t="s">
        <v>584</v>
      </c>
      <c r="BD421" t="s">
        <v>33</v>
      </c>
      <c r="BE421" t="s">
        <v>2294</v>
      </c>
      <c r="BF421" t="s">
        <v>23</v>
      </c>
      <c r="BG421" t="s">
        <v>23</v>
      </c>
      <c r="BH421">
        <v>6.7</v>
      </c>
      <c r="BI421" t="s">
        <v>26</v>
      </c>
      <c r="BJ421" t="s">
        <v>1151</v>
      </c>
      <c r="BK421">
        <v>71484</v>
      </c>
      <c r="BL421" t="s">
        <v>2290</v>
      </c>
      <c r="BM421" t="s">
        <v>2291</v>
      </c>
      <c r="BN421" t="s">
        <v>2292</v>
      </c>
      <c r="BO421">
        <v>1990</v>
      </c>
      <c r="BP421" t="s">
        <v>2295</v>
      </c>
    </row>
    <row r="422" spans="1:68" x14ac:dyDescent="0.25">
      <c r="A422">
        <v>63252</v>
      </c>
      <c r="B422" t="s">
        <v>273</v>
      </c>
      <c r="C422" t="s">
        <v>23</v>
      </c>
      <c r="D422" t="s">
        <v>584</v>
      </c>
      <c r="E422" t="s">
        <v>2286</v>
      </c>
      <c r="F422">
        <v>100</v>
      </c>
      <c r="G422" t="s">
        <v>274</v>
      </c>
      <c r="H422">
        <v>625</v>
      </c>
      <c r="I422" t="s">
        <v>584</v>
      </c>
      <c r="J422" t="s">
        <v>584</v>
      </c>
      <c r="K422" t="s">
        <v>584</v>
      </c>
      <c r="L422" t="s">
        <v>584</v>
      </c>
      <c r="M422" t="s">
        <v>2119</v>
      </c>
      <c r="N422" t="s">
        <v>2216</v>
      </c>
      <c r="O422" t="s">
        <v>2217</v>
      </c>
      <c r="P422" t="s">
        <v>2218</v>
      </c>
      <c r="Q422" t="s">
        <v>584</v>
      </c>
      <c r="R422" t="s">
        <v>2218</v>
      </c>
      <c r="S422" t="s">
        <v>2219</v>
      </c>
      <c r="T422" t="s">
        <v>594</v>
      </c>
      <c r="U422" t="s">
        <v>595</v>
      </c>
      <c r="V422" t="s">
        <v>628</v>
      </c>
      <c r="W422" t="s">
        <v>765</v>
      </c>
      <c r="X422" t="s">
        <v>854</v>
      </c>
      <c r="Y422" t="s">
        <v>613</v>
      </c>
      <c r="Z422" t="s">
        <v>2288</v>
      </c>
      <c r="AA422">
        <v>1</v>
      </c>
      <c r="AB422" t="s">
        <v>497</v>
      </c>
      <c r="AC422">
        <v>2088226</v>
      </c>
      <c r="AD422">
        <v>2161175</v>
      </c>
      <c r="AE422" t="s">
        <v>584</v>
      </c>
      <c r="AF422" t="s">
        <v>309</v>
      </c>
      <c r="AG422" t="s">
        <v>309</v>
      </c>
      <c r="AH422" t="s">
        <v>310</v>
      </c>
      <c r="AI422" t="s">
        <v>311</v>
      </c>
      <c r="AJ422" t="s">
        <v>361</v>
      </c>
      <c r="AK422" t="s">
        <v>584</v>
      </c>
      <c r="AL422" t="s">
        <v>1108</v>
      </c>
      <c r="AM422" t="s">
        <v>584</v>
      </c>
      <c r="AN422" t="s">
        <v>584</v>
      </c>
      <c r="AO422" t="s">
        <v>313</v>
      </c>
      <c r="AP422" t="s">
        <v>584</v>
      </c>
      <c r="AQ422" t="s">
        <v>584</v>
      </c>
      <c r="AR422" t="s">
        <v>584</v>
      </c>
      <c r="AS422" t="s">
        <v>584</v>
      </c>
      <c r="AT422">
        <v>398</v>
      </c>
      <c r="AU422" t="s">
        <v>294</v>
      </c>
      <c r="AV422" t="s">
        <v>314</v>
      </c>
      <c r="AW422">
        <v>8.9600000000000009</v>
      </c>
      <c r="AX422" t="s">
        <v>767</v>
      </c>
      <c r="AY422">
        <v>8.9600000000000009</v>
      </c>
      <c r="AZ422">
        <v>7.9923200000000003</v>
      </c>
      <c r="BA422" t="s">
        <v>584</v>
      </c>
      <c r="BB422" t="s">
        <v>584</v>
      </c>
      <c r="BC422" t="s">
        <v>584</v>
      </c>
      <c r="BD422" t="s">
        <v>33</v>
      </c>
      <c r="BE422" t="s">
        <v>2294</v>
      </c>
      <c r="BF422" t="s">
        <v>23</v>
      </c>
      <c r="BG422" t="s">
        <v>23</v>
      </c>
      <c r="BH422">
        <v>6.7</v>
      </c>
      <c r="BI422" t="s">
        <v>26</v>
      </c>
      <c r="BJ422" t="s">
        <v>1151</v>
      </c>
      <c r="BK422">
        <v>71484</v>
      </c>
      <c r="BL422" t="s">
        <v>2290</v>
      </c>
      <c r="BM422" t="s">
        <v>2291</v>
      </c>
      <c r="BN422" t="s">
        <v>2292</v>
      </c>
      <c r="BO422">
        <v>1990</v>
      </c>
      <c r="BP422" t="s">
        <v>2295</v>
      </c>
    </row>
    <row r="423" spans="1:68" x14ac:dyDescent="0.25">
      <c r="A423">
        <v>63252</v>
      </c>
      <c r="B423" t="s">
        <v>273</v>
      </c>
      <c r="C423" t="s">
        <v>23</v>
      </c>
      <c r="D423" t="s">
        <v>584</v>
      </c>
      <c r="E423" t="s">
        <v>2286</v>
      </c>
      <c r="F423">
        <v>100</v>
      </c>
      <c r="G423" t="s">
        <v>274</v>
      </c>
      <c r="H423">
        <v>625</v>
      </c>
      <c r="I423" t="s">
        <v>584</v>
      </c>
      <c r="J423" t="s">
        <v>584</v>
      </c>
      <c r="K423" t="s">
        <v>584</v>
      </c>
      <c r="L423" t="s">
        <v>584</v>
      </c>
      <c r="M423" t="s">
        <v>2119</v>
      </c>
      <c r="N423" t="s">
        <v>2216</v>
      </c>
      <c r="O423" t="s">
        <v>2217</v>
      </c>
      <c r="P423" t="s">
        <v>2218</v>
      </c>
      <c r="Q423" t="s">
        <v>584</v>
      </c>
      <c r="R423" t="s">
        <v>2218</v>
      </c>
      <c r="S423" t="s">
        <v>2219</v>
      </c>
      <c r="T423" t="s">
        <v>594</v>
      </c>
      <c r="U423" t="s">
        <v>595</v>
      </c>
      <c r="V423" t="s">
        <v>628</v>
      </c>
      <c r="W423" t="s">
        <v>765</v>
      </c>
      <c r="X423" t="s">
        <v>854</v>
      </c>
      <c r="Y423" t="s">
        <v>613</v>
      </c>
      <c r="Z423" t="s">
        <v>2288</v>
      </c>
      <c r="AA423">
        <v>1</v>
      </c>
      <c r="AB423" t="s">
        <v>497</v>
      </c>
      <c r="AC423">
        <v>2088226</v>
      </c>
      <c r="AD423">
        <v>2161181</v>
      </c>
      <c r="AE423" t="s">
        <v>584</v>
      </c>
      <c r="AF423" t="s">
        <v>309</v>
      </c>
      <c r="AG423" t="s">
        <v>309</v>
      </c>
      <c r="AH423" t="s">
        <v>404</v>
      </c>
      <c r="AI423" t="s">
        <v>405</v>
      </c>
      <c r="AJ423" t="s">
        <v>362</v>
      </c>
      <c r="AK423" t="s">
        <v>584</v>
      </c>
      <c r="AL423" t="s">
        <v>1108</v>
      </c>
      <c r="AM423" t="s">
        <v>584</v>
      </c>
      <c r="AN423" t="s">
        <v>584</v>
      </c>
      <c r="AO423" t="s">
        <v>313</v>
      </c>
      <c r="AP423" t="s">
        <v>584</v>
      </c>
      <c r="AQ423" t="s">
        <v>584</v>
      </c>
      <c r="AR423" t="s">
        <v>584</v>
      </c>
      <c r="AS423" t="s">
        <v>584</v>
      </c>
      <c r="AT423">
        <v>356</v>
      </c>
      <c r="AU423" t="s">
        <v>294</v>
      </c>
      <c r="AV423" t="s">
        <v>314</v>
      </c>
      <c r="AW423">
        <v>8.9600000000000009</v>
      </c>
      <c r="AX423" t="s">
        <v>767</v>
      </c>
      <c r="AY423">
        <v>8.9600000000000009</v>
      </c>
      <c r="AZ423">
        <v>7.9923200000000003</v>
      </c>
      <c r="BA423" t="s">
        <v>584</v>
      </c>
      <c r="BB423" t="s">
        <v>584</v>
      </c>
      <c r="BC423" t="s">
        <v>584</v>
      </c>
      <c r="BD423" t="s">
        <v>33</v>
      </c>
      <c r="BE423" t="s">
        <v>2294</v>
      </c>
      <c r="BF423" t="s">
        <v>23</v>
      </c>
      <c r="BG423" t="s">
        <v>23</v>
      </c>
      <c r="BH423">
        <v>6.7</v>
      </c>
      <c r="BI423" t="s">
        <v>26</v>
      </c>
      <c r="BJ423" t="s">
        <v>1151</v>
      </c>
      <c r="BK423">
        <v>71484</v>
      </c>
      <c r="BL423" t="s">
        <v>2290</v>
      </c>
      <c r="BM423" t="s">
        <v>2291</v>
      </c>
      <c r="BN423" t="s">
        <v>2292</v>
      </c>
      <c r="BO423">
        <v>1990</v>
      </c>
      <c r="BP423" t="s">
        <v>2295</v>
      </c>
    </row>
    <row r="424" spans="1:68" x14ac:dyDescent="0.25">
      <c r="A424">
        <v>63252</v>
      </c>
      <c r="B424" t="s">
        <v>273</v>
      </c>
      <c r="C424" t="s">
        <v>23</v>
      </c>
      <c r="D424" t="s">
        <v>584</v>
      </c>
      <c r="E424" t="s">
        <v>2286</v>
      </c>
      <c r="F424">
        <v>100</v>
      </c>
      <c r="G424" t="s">
        <v>274</v>
      </c>
      <c r="H424">
        <v>625</v>
      </c>
      <c r="I424" t="s">
        <v>584</v>
      </c>
      <c r="J424" t="s">
        <v>584</v>
      </c>
      <c r="K424" t="s">
        <v>584</v>
      </c>
      <c r="L424" t="s">
        <v>584</v>
      </c>
      <c r="M424" t="s">
        <v>2119</v>
      </c>
      <c r="N424" t="s">
        <v>2216</v>
      </c>
      <c r="O424" t="s">
        <v>2217</v>
      </c>
      <c r="P424" t="s">
        <v>2218</v>
      </c>
      <c r="Q424" t="s">
        <v>584</v>
      </c>
      <c r="R424" t="s">
        <v>2218</v>
      </c>
      <c r="S424" t="s">
        <v>2219</v>
      </c>
      <c r="T424" t="s">
        <v>594</v>
      </c>
      <c r="U424" t="s">
        <v>595</v>
      </c>
      <c r="V424" t="s">
        <v>628</v>
      </c>
      <c r="W424" t="s">
        <v>765</v>
      </c>
      <c r="X424" t="s">
        <v>854</v>
      </c>
      <c r="Y424" t="s">
        <v>613</v>
      </c>
      <c r="Z424" t="s">
        <v>2288</v>
      </c>
      <c r="AA424">
        <v>1</v>
      </c>
      <c r="AB424" t="s">
        <v>497</v>
      </c>
      <c r="AC424">
        <v>2088226</v>
      </c>
      <c r="AD424">
        <v>2161168</v>
      </c>
      <c r="AE424" t="s">
        <v>584</v>
      </c>
      <c r="AF424" t="s">
        <v>309</v>
      </c>
      <c r="AG424" t="s">
        <v>309</v>
      </c>
      <c r="AH424" t="s">
        <v>310</v>
      </c>
      <c r="AI424" t="s">
        <v>311</v>
      </c>
      <c r="AJ424" t="s">
        <v>361</v>
      </c>
      <c r="AK424" t="s">
        <v>584</v>
      </c>
      <c r="AL424" t="s">
        <v>1108</v>
      </c>
      <c r="AM424" t="s">
        <v>584</v>
      </c>
      <c r="AN424" t="s">
        <v>584</v>
      </c>
      <c r="AO424" t="s">
        <v>823</v>
      </c>
      <c r="AP424" t="s">
        <v>584</v>
      </c>
      <c r="AQ424" t="s">
        <v>584</v>
      </c>
      <c r="AR424" t="s">
        <v>584</v>
      </c>
      <c r="AS424" t="s">
        <v>584</v>
      </c>
      <c r="AT424">
        <v>336</v>
      </c>
      <c r="AU424" t="s">
        <v>294</v>
      </c>
      <c r="AV424" t="s">
        <v>314</v>
      </c>
      <c r="AW424">
        <v>8.9600000000000009</v>
      </c>
      <c r="AX424" t="s">
        <v>767</v>
      </c>
      <c r="AY424">
        <v>8.9600000000000009</v>
      </c>
      <c r="AZ424">
        <v>7.9923200000000003</v>
      </c>
      <c r="BA424" t="s">
        <v>584</v>
      </c>
      <c r="BB424" t="s">
        <v>584</v>
      </c>
      <c r="BC424" t="s">
        <v>584</v>
      </c>
      <c r="BD424" t="s">
        <v>33</v>
      </c>
      <c r="BE424" t="s">
        <v>2294</v>
      </c>
      <c r="BF424" t="s">
        <v>23</v>
      </c>
      <c r="BG424" t="s">
        <v>23</v>
      </c>
      <c r="BH424">
        <v>6.7</v>
      </c>
      <c r="BI424" t="s">
        <v>26</v>
      </c>
      <c r="BJ424" t="s">
        <v>1151</v>
      </c>
      <c r="BK424">
        <v>71484</v>
      </c>
      <c r="BL424" t="s">
        <v>2290</v>
      </c>
      <c r="BM424" t="s">
        <v>2291</v>
      </c>
      <c r="BN424" t="s">
        <v>2292</v>
      </c>
      <c r="BO424">
        <v>1990</v>
      </c>
      <c r="BP424" t="s">
        <v>2295</v>
      </c>
    </row>
    <row r="425" spans="1:68" x14ac:dyDescent="0.25">
      <c r="A425">
        <v>63252</v>
      </c>
      <c r="B425" t="s">
        <v>273</v>
      </c>
      <c r="C425" t="s">
        <v>23</v>
      </c>
      <c r="D425" t="s">
        <v>584</v>
      </c>
      <c r="E425" t="s">
        <v>2286</v>
      </c>
      <c r="F425">
        <v>100</v>
      </c>
      <c r="G425" t="s">
        <v>274</v>
      </c>
      <c r="H425">
        <v>625</v>
      </c>
      <c r="I425" t="s">
        <v>584</v>
      </c>
      <c r="J425" t="s">
        <v>584</v>
      </c>
      <c r="K425" t="s">
        <v>584</v>
      </c>
      <c r="L425" t="s">
        <v>584</v>
      </c>
      <c r="M425" t="s">
        <v>2119</v>
      </c>
      <c r="N425" t="s">
        <v>2216</v>
      </c>
      <c r="O425" t="s">
        <v>2217</v>
      </c>
      <c r="P425" t="s">
        <v>2218</v>
      </c>
      <c r="Q425" t="s">
        <v>584</v>
      </c>
      <c r="R425" t="s">
        <v>2218</v>
      </c>
      <c r="S425" t="s">
        <v>2219</v>
      </c>
      <c r="T425" t="s">
        <v>594</v>
      </c>
      <c r="U425" t="s">
        <v>595</v>
      </c>
      <c r="V425" t="s">
        <v>628</v>
      </c>
      <c r="W425" t="s">
        <v>765</v>
      </c>
      <c r="X425" t="s">
        <v>854</v>
      </c>
      <c r="Y425" t="s">
        <v>613</v>
      </c>
      <c r="Z425" t="s">
        <v>2288</v>
      </c>
      <c r="AA425">
        <v>1</v>
      </c>
      <c r="AB425" t="s">
        <v>497</v>
      </c>
      <c r="AC425">
        <v>2088226</v>
      </c>
      <c r="AD425">
        <v>2161170</v>
      </c>
      <c r="AE425" t="s">
        <v>584</v>
      </c>
      <c r="AF425" t="s">
        <v>309</v>
      </c>
      <c r="AG425" t="s">
        <v>309</v>
      </c>
      <c r="AH425" t="s">
        <v>404</v>
      </c>
      <c r="AI425" t="s">
        <v>405</v>
      </c>
      <c r="AJ425" t="s">
        <v>362</v>
      </c>
      <c r="AK425" t="s">
        <v>584</v>
      </c>
      <c r="AL425" t="s">
        <v>1108</v>
      </c>
      <c r="AM425" t="s">
        <v>584</v>
      </c>
      <c r="AN425" t="s">
        <v>584</v>
      </c>
      <c r="AO425" t="s">
        <v>313</v>
      </c>
      <c r="AP425" t="s">
        <v>584</v>
      </c>
      <c r="AQ425" t="s">
        <v>584</v>
      </c>
      <c r="AR425" t="s">
        <v>584</v>
      </c>
      <c r="AS425" t="s">
        <v>584</v>
      </c>
      <c r="AT425">
        <v>140</v>
      </c>
      <c r="AU425" t="s">
        <v>294</v>
      </c>
      <c r="AV425" t="s">
        <v>314</v>
      </c>
      <c r="AW425">
        <v>8.9600000000000009</v>
      </c>
      <c r="AX425" t="s">
        <v>767</v>
      </c>
      <c r="AY425">
        <v>8.9600000000000009</v>
      </c>
      <c r="AZ425">
        <v>7.9923200000000003</v>
      </c>
      <c r="BA425" t="s">
        <v>584</v>
      </c>
      <c r="BB425" t="s">
        <v>584</v>
      </c>
      <c r="BC425" t="s">
        <v>584</v>
      </c>
      <c r="BD425" t="s">
        <v>33</v>
      </c>
      <c r="BE425" t="s">
        <v>2294</v>
      </c>
      <c r="BF425" t="s">
        <v>23</v>
      </c>
      <c r="BG425" t="s">
        <v>23</v>
      </c>
      <c r="BH425">
        <v>6.7</v>
      </c>
      <c r="BI425" t="s">
        <v>26</v>
      </c>
      <c r="BJ425" t="s">
        <v>1151</v>
      </c>
      <c r="BK425">
        <v>71484</v>
      </c>
      <c r="BL425" t="s">
        <v>2290</v>
      </c>
      <c r="BM425" t="s">
        <v>2291</v>
      </c>
      <c r="BN425" t="s">
        <v>2292</v>
      </c>
      <c r="BO425">
        <v>1990</v>
      </c>
      <c r="BP425" t="s">
        <v>2295</v>
      </c>
    </row>
    <row r="426" spans="1:68" x14ac:dyDescent="0.25">
      <c r="A426">
        <v>63252</v>
      </c>
      <c r="B426" t="s">
        <v>273</v>
      </c>
      <c r="C426" t="s">
        <v>23</v>
      </c>
      <c r="D426" t="s">
        <v>584</v>
      </c>
      <c r="E426" t="s">
        <v>2286</v>
      </c>
      <c r="F426">
        <v>100</v>
      </c>
      <c r="G426" t="s">
        <v>274</v>
      </c>
      <c r="H426">
        <v>625</v>
      </c>
      <c r="I426" t="s">
        <v>584</v>
      </c>
      <c r="J426" t="s">
        <v>584</v>
      </c>
      <c r="K426" t="s">
        <v>584</v>
      </c>
      <c r="L426" t="s">
        <v>584</v>
      </c>
      <c r="M426" t="s">
        <v>2119</v>
      </c>
      <c r="N426" t="s">
        <v>2216</v>
      </c>
      <c r="O426" t="s">
        <v>2217</v>
      </c>
      <c r="P426" t="s">
        <v>2218</v>
      </c>
      <c r="Q426" t="s">
        <v>584</v>
      </c>
      <c r="R426" t="s">
        <v>2218</v>
      </c>
      <c r="S426" t="s">
        <v>2219</v>
      </c>
      <c r="T426" t="s">
        <v>594</v>
      </c>
      <c r="U426" t="s">
        <v>595</v>
      </c>
      <c r="V426" t="s">
        <v>628</v>
      </c>
      <c r="W426" t="s">
        <v>765</v>
      </c>
      <c r="X426" t="s">
        <v>854</v>
      </c>
      <c r="Y426" t="s">
        <v>613</v>
      </c>
      <c r="Z426" t="s">
        <v>2288</v>
      </c>
      <c r="AA426">
        <v>1</v>
      </c>
      <c r="AB426" t="s">
        <v>497</v>
      </c>
      <c r="AC426">
        <v>2088226</v>
      </c>
      <c r="AD426">
        <v>2161171</v>
      </c>
      <c r="AE426" t="s">
        <v>584</v>
      </c>
      <c r="AF426" t="s">
        <v>309</v>
      </c>
      <c r="AG426" t="s">
        <v>309</v>
      </c>
      <c r="AH426" t="s">
        <v>404</v>
      </c>
      <c r="AI426" t="s">
        <v>405</v>
      </c>
      <c r="AJ426" t="s">
        <v>361</v>
      </c>
      <c r="AK426" t="s">
        <v>584</v>
      </c>
      <c r="AL426" t="s">
        <v>1108</v>
      </c>
      <c r="AM426" t="s">
        <v>584</v>
      </c>
      <c r="AN426" t="s">
        <v>584</v>
      </c>
      <c r="AO426" t="s">
        <v>313</v>
      </c>
      <c r="AP426" t="s">
        <v>584</v>
      </c>
      <c r="AQ426" t="s">
        <v>584</v>
      </c>
      <c r="AR426" t="s">
        <v>584</v>
      </c>
      <c r="AS426" t="s">
        <v>584</v>
      </c>
      <c r="AT426">
        <v>35</v>
      </c>
      <c r="AU426" t="s">
        <v>294</v>
      </c>
      <c r="AV426" t="s">
        <v>314</v>
      </c>
      <c r="AW426">
        <v>8.9600000000000009</v>
      </c>
      <c r="AX426" t="s">
        <v>767</v>
      </c>
      <c r="AY426">
        <v>8.9600000000000009</v>
      </c>
      <c r="AZ426">
        <v>7.9923200000000003</v>
      </c>
      <c r="BA426" t="s">
        <v>584</v>
      </c>
      <c r="BB426" t="s">
        <v>584</v>
      </c>
      <c r="BC426" t="s">
        <v>584</v>
      </c>
      <c r="BD426" t="s">
        <v>33</v>
      </c>
      <c r="BE426" t="s">
        <v>2294</v>
      </c>
      <c r="BF426" t="s">
        <v>23</v>
      </c>
      <c r="BG426" t="s">
        <v>23</v>
      </c>
      <c r="BH426">
        <v>6.7</v>
      </c>
      <c r="BI426" t="s">
        <v>26</v>
      </c>
      <c r="BJ426" t="s">
        <v>1151</v>
      </c>
      <c r="BK426">
        <v>71484</v>
      </c>
      <c r="BL426" t="s">
        <v>2290</v>
      </c>
      <c r="BM426" t="s">
        <v>2291</v>
      </c>
      <c r="BN426" t="s">
        <v>2292</v>
      </c>
      <c r="BO426">
        <v>1990</v>
      </c>
      <c r="BP426" t="s">
        <v>2295</v>
      </c>
    </row>
    <row r="427" spans="1:68" x14ac:dyDescent="0.25">
      <c r="A427">
        <v>63252</v>
      </c>
      <c r="B427" t="s">
        <v>273</v>
      </c>
      <c r="C427" t="s">
        <v>23</v>
      </c>
      <c r="D427" t="s">
        <v>584</v>
      </c>
      <c r="E427" t="s">
        <v>2286</v>
      </c>
      <c r="F427">
        <v>100</v>
      </c>
      <c r="G427" t="s">
        <v>274</v>
      </c>
      <c r="H427">
        <v>625</v>
      </c>
      <c r="I427" t="s">
        <v>584</v>
      </c>
      <c r="J427" t="s">
        <v>584</v>
      </c>
      <c r="K427" t="s">
        <v>584</v>
      </c>
      <c r="L427" t="s">
        <v>584</v>
      </c>
      <c r="M427" t="s">
        <v>2119</v>
      </c>
      <c r="N427" t="s">
        <v>2216</v>
      </c>
      <c r="O427" t="s">
        <v>2217</v>
      </c>
      <c r="P427" t="s">
        <v>2218</v>
      </c>
      <c r="Q427" t="s">
        <v>584</v>
      </c>
      <c r="R427" t="s">
        <v>2218</v>
      </c>
      <c r="S427" t="s">
        <v>2219</v>
      </c>
      <c r="T427" t="s">
        <v>594</v>
      </c>
      <c r="U427" t="s">
        <v>595</v>
      </c>
      <c r="V427" t="s">
        <v>628</v>
      </c>
      <c r="W427" t="s">
        <v>765</v>
      </c>
      <c r="X427" t="s">
        <v>854</v>
      </c>
      <c r="Y427" t="s">
        <v>613</v>
      </c>
      <c r="Z427" t="s">
        <v>2288</v>
      </c>
      <c r="AA427">
        <v>1</v>
      </c>
      <c r="AB427" t="s">
        <v>497</v>
      </c>
      <c r="AC427">
        <v>2088226</v>
      </c>
      <c r="AD427">
        <v>2161172</v>
      </c>
      <c r="AE427" t="s">
        <v>584</v>
      </c>
      <c r="AF427" t="s">
        <v>309</v>
      </c>
      <c r="AG427" t="s">
        <v>309</v>
      </c>
      <c r="AH427" t="s">
        <v>404</v>
      </c>
      <c r="AI427" t="s">
        <v>405</v>
      </c>
      <c r="AJ427" t="s">
        <v>362</v>
      </c>
      <c r="AK427" t="s">
        <v>584</v>
      </c>
      <c r="AL427" t="s">
        <v>1108</v>
      </c>
      <c r="AM427" t="s">
        <v>584</v>
      </c>
      <c r="AN427" t="s">
        <v>584</v>
      </c>
      <c r="AO427" t="s">
        <v>313</v>
      </c>
      <c r="AP427" t="s">
        <v>584</v>
      </c>
      <c r="AQ427" t="s">
        <v>584</v>
      </c>
      <c r="AR427" t="s">
        <v>584</v>
      </c>
      <c r="AS427" t="s">
        <v>584</v>
      </c>
      <c r="AT427">
        <v>21</v>
      </c>
      <c r="AU427" t="s">
        <v>294</v>
      </c>
      <c r="AV427" t="s">
        <v>314</v>
      </c>
      <c r="AW427">
        <v>8.9600000000000009</v>
      </c>
      <c r="AX427" t="s">
        <v>767</v>
      </c>
      <c r="AY427">
        <v>8.9600000000000009</v>
      </c>
      <c r="AZ427">
        <v>7.9923200000000003</v>
      </c>
      <c r="BA427" t="s">
        <v>584</v>
      </c>
      <c r="BB427" t="s">
        <v>584</v>
      </c>
      <c r="BC427" t="s">
        <v>584</v>
      </c>
      <c r="BD427" t="s">
        <v>33</v>
      </c>
      <c r="BE427" t="s">
        <v>2294</v>
      </c>
      <c r="BF427" t="s">
        <v>23</v>
      </c>
      <c r="BG427" t="s">
        <v>23</v>
      </c>
      <c r="BH427">
        <v>6.7</v>
      </c>
      <c r="BI427" t="s">
        <v>26</v>
      </c>
      <c r="BJ427" t="s">
        <v>1151</v>
      </c>
      <c r="BK427">
        <v>71484</v>
      </c>
      <c r="BL427" t="s">
        <v>2290</v>
      </c>
      <c r="BM427" t="s">
        <v>2291</v>
      </c>
      <c r="BN427" t="s">
        <v>2292</v>
      </c>
      <c r="BO427">
        <v>1990</v>
      </c>
      <c r="BP427" t="s">
        <v>2295</v>
      </c>
    </row>
    <row r="428" spans="1:68" x14ac:dyDescent="0.25">
      <c r="A428">
        <v>63252</v>
      </c>
      <c r="B428" t="s">
        <v>273</v>
      </c>
      <c r="C428" t="s">
        <v>23</v>
      </c>
      <c r="D428" t="s">
        <v>584</v>
      </c>
      <c r="E428" t="s">
        <v>2286</v>
      </c>
      <c r="F428">
        <v>100</v>
      </c>
      <c r="G428" t="s">
        <v>274</v>
      </c>
      <c r="H428">
        <v>625</v>
      </c>
      <c r="I428" t="s">
        <v>584</v>
      </c>
      <c r="J428" t="s">
        <v>584</v>
      </c>
      <c r="K428" t="s">
        <v>584</v>
      </c>
      <c r="L428" t="s">
        <v>584</v>
      </c>
      <c r="M428" t="s">
        <v>2119</v>
      </c>
      <c r="N428" t="s">
        <v>2216</v>
      </c>
      <c r="O428" t="s">
        <v>2217</v>
      </c>
      <c r="P428" t="s">
        <v>2218</v>
      </c>
      <c r="Q428" t="s">
        <v>584</v>
      </c>
      <c r="R428" t="s">
        <v>2218</v>
      </c>
      <c r="S428" t="s">
        <v>2219</v>
      </c>
      <c r="T428" t="s">
        <v>594</v>
      </c>
      <c r="U428" t="s">
        <v>595</v>
      </c>
      <c r="V428" t="s">
        <v>628</v>
      </c>
      <c r="W428" t="s">
        <v>765</v>
      </c>
      <c r="X428" t="s">
        <v>854</v>
      </c>
      <c r="Y428" t="s">
        <v>613</v>
      </c>
      <c r="Z428" t="s">
        <v>2288</v>
      </c>
      <c r="AA428">
        <v>1</v>
      </c>
      <c r="AB428" t="s">
        <v>497</v>
      </c>
      <c r="AC428">
        <v>2088226</v>
      </c>
      <c r="AD428">
        <v>2161173</v>
      </c>
      <c r="AE428" t="s">
        <v>584</v>
      </c>
      <c r="AF428" t="s">
        <v>309</v>
      </c>
      <c r="AG428" t="s">
        <v>309</v>
      </c>
      <c r="AH428" t="s">
        <v>404</v>
      </c>
      <c r="AI428" t="s">
        <v>405</v>
      </c>
      <c r="AJ428" t="s">
        <v>362</v>
      </c>
      <c r="AK428" t="s">
        <v>584</v>
      </c>
      <c r="AL428" t="s">
        <v>1108</v>
      </c>
      <c r="AM428" t="s">
        <v>584</v>
      </c>
      <c r="AN428" t="s">
        <v>584</v>
      </c>
      <c r="AO428" t="s">
        <v>313</v>
      </c>
      <c r="AP428" t="s">
        <v>584</v>
      </c>
      <c r="AQ428" t="s">
        <v>584</v>
      </c>
      <c r="AR428" t="s">
        <v>584</v>
      </c>
      <c r="AS428" t="s">
        <v>584</v>
      </c>
      <c r="AT428">
        <v>7</v>
      </c>
      <c r="AU428" t="s">
        <v>294</v>
      </c>
      <c r="AV428" t="s">
        <v>314</v>
      </c>
      <c r="AW428">
        <v>8.9600000000000009</v>
      </c>
      <c r="AX428" t="s">
        <v>767</v>
      </c>
      <c r="AY428">
        <v>8.9600000000000009</v>
      </c>
      <c r="AZ428">
        <v>7.9923200000000003</v>
      </c>
      <c r="BA428" t="s">
        <v>584</v>
      </c>
      <c r="BB428" t="s">
        <v>584</v>
      </c>
      <c r="BC428" t="s">
        <v>584</v>
      </c>
      <c r="BD428" t="s">
        <v>33</v>
      </c>
      <c r="BE428" t="s">
        <v>2294</v>
      </c>
      <c r="BF428" t="s">
        <v>23</v>
      </c>
      <c r="BG428" t="s">
        <v>23</v>
      </c>
      <c r="BH428">
        <v>6.7</v>
      </c>
      <c r="BI428" t="s">
        <v>26</v>
      </c>
      <c r="BJ428" t="s">
        <v>1151</v>
      </c>
      <c r="BK428">
        <v>71484</v>
      </c>
      <c r="BL428" t="s">
        <v>2290</v>
      </c>
      <c r="BM428" t="s">
        <v>2291</v>
      </c>
      <c r="BN428" t="s">
        <v>2292</v>
      </c>
      <c r="BO428">
        <v>1990</v>
      </c>
      <c r="BP428" t="s">
        <v>2295</v>
      </c>
    </row>
    <row r="429" spans="1:68" x14ac:dyDescent="0.25">
      <c r="A429">
        <v>63252</v>
      </c>
      <c r="B429" t="s">
        <v>273</v>
      </c>
      <c r="C429" t="s">
        <v>23</v>
      </c>
      <c r="D429" t="s">
        <v>584</v>
      </c>
      <c r="E429" t="s">
        <v>2286</v>
      </c>
      <c r="F429">
        <v>100</v>
      </c>
      <c r="G429" t="s">
        <v>274</v>
      </c>
      <c r="H429">
        <v>625</v>
      </c>
      <c r="I429" t="s">
        <v>584</v>
      </c>
      <c r="J429" t="s">
        <v>584</v>
      </c>
      <c r="K429" t="s">
        <v>584</v>
      </c>
      <c r="L429" t="s">
        <v>584</v>
      </c>
      <c r="M429" t="s">
        <v>2119</v>
      </c>
      <c r="N429" t="s">
        <v>2216</v>
      </c>
      <c r="O429" t="s">
        <v>2217</v>
      </c>
      <c r="P429" t="s">
        <v>2218</v>
      </c>
      <c r="Q429" t="s">
        <v>584</v>
      </c>
      <c r="R429" t="s">
        <v>2218</v>
      </c>
      <c r="S429" t="s">
        <v>2219</v>
      </c>
      <c r="T429" t="s">
        <v>594</v>
      </c>
      <c r="U429" t="s">
        <v>595</v>
      </c>
      <c r="V429" t="s">
        <v>628</v>
      </c>
      <c r="W429" t="s">
        <v>765</v>
      </c>
      <c r="X429" t="s">
        <v>854</v>
      </c>
      <c r="Y429" t="s">
        <v>613</v>
      </c>
      <c r="Z429" t="s">
        <v>2288</v>
      </c>
      <c r="AA429">
        <v>1</v>
      </c>
      <c r="AB429" t="s">
        <v>497</v>
      </c>
      <c r="AC429">
        <v>2088226</v>
      </c>
      <c r="AD429">
        <v>2161174</v>
      </c>
      <c r="AE429" t="s">
        <v>584</v>
      </c>
      <c r="AF429" t="s">
        <v>309</v>
      </c>
      <c r="AG429" t="s">
        <v>309</v>
      </c>
      <c r="AH429" t="s">
        <v>310</v>
      </c>
      <c r="AI429" t="s">
        <v>311</v>
      </c>
      <c r="AJ429" t="s">
        <v>361</v>
      </c>
      <c r="AK429" t="s">
        <v>584</v>
      </c>
      <c r="AL429" t="s">
        <v>1108</v>
      </c>
      <c r="AM429" t="s">
        <v>584</v>
      </c>
      <c r="AN429" t="s">
        <v>584</v>
      </c>
      <c r="AO429" t="s">
        <v>313</v>
      </c>
      <c r="AP429" t="s">
        <v>584</v>
      </c>
      <c r="AQ429" t="s">
        <v>584</v>
      </c>
      <c r="AR429" t="s">
        <v>584</v>
      </c>
      <c r="AS429" t="s">
        <v>584</v>
      </c>
      <c r="AT429">
        <v>356</v>
      </c>
      <c r="AU429" t="s">
        <v>294</v>
      </c>
      <c r="AV429" t="s">
        <v>314</v>
      </c>
      <c r="AW429">
        <v>8.9600000000000009</v>
      </c>
      <c r="AX429" t="s">
        <v>767</v>
      </c>
      <c r="AY429">
        <v>8.9600000000000009</v>
      </c>
      <c r="AZ429">
        <v>7.9923200000000003</v>
      </c>
      <c r="BA429" t="s">
        <v>584</v>
      </c>
      <c r="BB429" t="s">
        <v>584</v>
      </c>
      <c r="BC429" t="s">
        <v>584</v>
      </c>
      <c r="BD429" t="s">
        <v>33</v>
      </c>
      <c r="BE429" t="s">
        <v>2294</v>
      </c>
      <c r="BF429" t="s">
        <v>23</v>
      </c>
      <c r="BG429" t="s">
        <v>23</v>
      </c>
      <c r="BH429">
        <v>6.7</v>
      </c>
      <c r="BI429" t="s">
        <v>26</v>
      </c>
      <c r="BJ429" t="s">
        <v>1151</v>
      </c>
      <c r="BK429">
        <v>71484</v>
      </c>
      <c r="BL429" t="s">
        <v>2290</v>
      </c>
      <c r="BM429" t="s">
        <v>2291</v>
      </c>
      <c r="BN429" t="s">
        <v>2292</v>
      </c>
      <c r="BO429">
        <v>1990</v>
      </c>
      <c r="BP429" t="s">
        <v>2295</v>
      </c>
    </row>
    <row r="430" spans="1:68" x14ac:dyDescent="0.25">
      <c r="A430">
        <v>63252</v>
      </c>
      <c r="B430" t="s">
        <v>273</v>
      </c>
      <c r="C430" t="s">
        <v>23</v>
      </c>
      <c r="D430" t="s">
        <v>584</v>
      </c>
      <c r="E430" t="s">
        <v>2286</v>
      </c>
      <c r="F430">
        <v>100</v>
      </c>
      <c r="G430" t="s">
        <v>274</v>
      </c>
      <c r="H430">
        <v>625</v>
      </c>
      <c r="I430" t="s">
        <v>584</v>
      </c>
      <c r="J430" t="s">
        <v>584</v>
      </c>
      <c r="K430" t="s">
        <v>584</v>
      </c>
      <c r="L430" t="s">
        <v>584</v>
      </c>
      <c r="M430" t="s">
        <v>2119</v>
      </c>
      <c r="N430" t="s">
        <v>2216</v>
      </c>
      <c r="O430" t="s">
        <v>2217</v>
      </c>
      <c r="P430" t="s">
        <v>2218</v>
      </c>
      <c r="Q430" t="s">
        <v>584</v>
      </c>
      <c r="R430" t="s">
        <v>2218</v>
      </c>
      <c r="S430" t="s">
        <v>2219</v>
      </c>
      <c r="T430" t="s">
        <v>594</v>
      </c>
      <c r="U430" t="s">
        <v>595</v>
      </c>
      <c r="V430" t="s">
        <v>628</v>
      </c>
      <c r="W430" t="s">
        <v>765</v>
      </c>
      <c r="X430" t="s">
        <v>854</v>
      </c>
      <c r="Y430" t="s">
        <v>613</v>
      </c>
      <c r="Z430" t="s">
        <v>2288</v>
      </c>
      <c r="AA430">
        <v>1</v>
      </c>
      <c r="AB430" t="s">
        <v>497</v>
      </c>
      <c r="AC430">
        <v>2088226</v>
      </c>
      <c r="AD430">
        <v>2161177</v>
      </c>
      <c r="AE430" t="s">
        <v>584</v>
      </c>
      <c r="AF430" t="s">
        <v>309</v>
      </c>
      <c r="AG430" t="s">
        <v>309</v>
      </c>
      <c r="AH430" t="s">
        <v>404</v>
      </c>
      <c r="AI430" t="s">
        <v>405</v>
      </c>
      <c r="AJ430" t="s">
        <v>361</v>
      </c>
      <c r="AK430" t="s">
        <v>584</v>
      </c>
      <c r="AL430" t="s">
        <v>1108</v>
      </c>
      <c r="AM430" t="s">
        <v>584</v>
      </c>
      <c r="AN430" t="s">
        <v>584</v>
      </c>
      <c r="AO430" t="s">
        <v>313</v>
      </c>
      <c r="AP430" t="s">
        <v>584</v>
      </c>
      <c r="AQ430" t="s">
        <v>584</v>
      </c>
      <c r="AR430" t="s">
        <v>584</v>
      </c>
      <c r="AS430" t="s">
        <v>584</v>
      </c>
      <c r="AT430">
        <v>530</v>
      </c>
      <c r="AU430" t="s">
        <v>294</v>
      </c>
      <c r="AV430" t="s">
        <v>314</v>
      </c>
      <c r="AW430">
        <v>8.9600000000000009</v>
      </c>
      <c r="AX430" t="s">
        <v>767</v>
      </c>
      <c r="AY430">
        <v>8.9600000000000009</v>
      </c>
      <c r="AZ430">
        <v>7.9923200000000003</v>
      </c>
      <c r="BA430" t="s">
        <v>584</v>
      </c>
      <c r="BB430" t="s">
        <v>584</v>
      </c>
      <c r="BC430" t="s">
        <v>584</v>
      </c>
      <c r="BD430" t="s">
        <v>33</v>
      </c>
      <c r="BE430" t="s">
        <v>2294</v>
      </c>
      <c r="BF430" t="s">
        <v>23</v>
      </c>
      <c r="BG430" t="s">
        <v>23</v>
      </c>
      <c r="BH430">
        <v>6.7</v>
      </c>
      <c r="BI430" t="s">
        <v>26</v>
      </c>
      <c r="BJ430" t="s">
        <v>1151</v>
      </c>
      <c r="BK430">
        <v>71484</v>
      </c>
      <c r="BL430" t="s">
        <v>2290</v>
      </c>
      <c r="BM430" t="s">
        <v>2291</v>
      </c>
      <c r="BN430" t="s">
        <v>2292</v>
      </c>
      <c r="BO430">
        <v>1990</v>
      </c>
      <c r="BP430" t="s">
        <v>2295</v>
      </c>
    </row>
    <row r="431" spans="1:68" x14ac:dyDescent="0.25">
      <c r="A431">
        <v>63252</v>
      </c>
      <c r="B431" t="s">
        <v>273</v>
      </c>
      <c r="C431" t="s">
        <v>23</v>
      </c>
      <c r="D431" t="s">
        <v>584</v>
      </c>
      <c r="E431" t="s">
        <v>2286</v>
      </c>
      <c r="F431">
        <v>100</v>
      </c>
      <c r="G431" t="s">
        <v>274</v>
      </c>
      <c r="H431">
        <v>625</v>
      </c>
      <c r="I431" t="s">
        <v>584</v>
      </c>
      <c r="J431" t="s">
        <v>584</v>
      </c>
      <c r="K431" t="s">
        <v>584</v>
      </c>
      <c r="L431" t="s">
        <v>584</v>
      </c>
      <c r="M431" t="s">
        <v>2119</v>
      </c>
      <c r="N431" t="s">
        <v>2216</v>
      </c>
      <c r="O431" t="s">
        <v>2217</v>
      </c>
      <c r="P431" t="s">
        <v>2218</v>
      </c>
      <c r="Q431" t="s">
        <v>584</v>
      </c>
      <c r="R431" t="s">
        <v>2218</v>
      </c>
      <c r="S431" t="s">
        <v>2219</v>
      </c>
      <c r="T431" t="s">
        <v>594</v>
      </c>
      <c r="U431" t="s">
        <v>595</v>
      </c>
      <c r="V431" t="s">
        <v>628</v>
      </c>
      <c r="W431" t="s">
        <v>765</v>
      </c>
      <c r="X431" t="s">
        <v>854</v>
      </c>
      <c r="Y431" t="s">
        <v>613</v>
      </c>
      <c r="Z431" t="s">
        <v>2288</v>
      </c>
      <c r="AA431">
        <v>1</v>
      </c>
      <c r="AB431" t="s">
        <v>497</v>
      </c>
      <c r="AC431">
        <v>2088205</v>
      </c>
      <c r="AD431">
        <v>2161083</v>
      </c>
      <c r="AE431" t="s">
        <v>584</v>
      </c>
      <c r="AF431" t="s">
        <v>309</v>
      </c>
      <c r="AG431" t="s">
        <v>309</v>
      </c>
      <c r="AH431" t="s">
        <v>404</v>
      </c>
      <c r="AI431" t="s">
        <v>405</v>
      </c>
      <c r="AJ431" t="s">
        <v>362</v>
      </c>
      <c r="AK431" t="s">
        <v>584</v>
      </c>
      <c r="AL431" t="s">
        <v>1108</v>
      </c>
      <c r="AM431" t="s">
        <v>584</v>
      </c>
      <c r="AN431" t="s">
        <v>584</v>
      </c>
      <c r="AO431" t="s">
        <v>313</v>
      </c>
      <c r="AP431" t="s">
        <v>584</v>
      </c>
      <c r="AQ431" t="s">
        <v>584</v>
      </c>
      <c r="AR431" t="s">
        <v>584</v>
      </c>
      <c r="AS431" t="s">
        <v>584</v>
      </c>
      <c r="AT431">
        <v>9</v>
      </c>
      <c r="AU431" t="s">
        <v>294</v>
      </c>
      <c r="AV431" t="s">
        <v>314</v>
      </c>
      <c r="AW431">
        <v>8.9600000000000009</v>
      </c>
      <c r="AX431" t="s">
        <v>767</v>
      </c>
      <c r="AY431">
        <v>8.9600000000000009</v>
      </c>
      <c r="AZ431">
        <v>7.9923200000000003</v>
      </c>
      <c r="BA431" t="s">
        <v>584</v>
      </c>
      <c r="BB431" t="s">
        <v>584</v>
      </c>
      <c r="BC431" t="s">
        <v>584</v>
      </c>
      <c r="BD431" t="s">
        <v>33</v>
      </c>
      <c r="BE431" t="s">
        <v>2296</v>
      </c>
      <c r="BF431" t="s">
        <v>23</v>
      </c>
      <c r="BG431" t="s">
        <v>23</v>
      </c>
      <c r="BH431">
        <v>6.7</v>
      </c>
      <c r="BI431" t="s">
        <v>26</v>
      </c>
      <c r="BJ431" t="s">
        <v>1151</v>
      </c>
      <c r="BK431">
        <v>71484</v>
      </c>
      <c r="BL431" t="s">
        <v>2290</v>
      </c>
      <c r="BM431" t="s">
        <v>2291</v>
      </c>
      <c r="BN431" t="s">
        <v>2292</v>
      </c>
      <c r="BO431">
        <v>1990</v>
      </c>
      <c r="BP431" t="s">
        <v>2297</v>
      </c>
    </row>
    <row r="432" spans="1:68" x14ac:dyDescent="0.25">
      <c r="A432">
        <v>63252</v>
      </c>
      <c r="B432" t="s">
        <v>273</v>
      </c>
      <c r="C432" t="s">
        <v>23</v>
      </c>
      <c r="D432" t="s">
        <v>584</v>
      </c>
      <c r="E432" t="s">
        <v>2286</v>
      </c>
      <c r="F432">
        <v>100</v>
      </c>
      <c r="G432" t="s">
        <v>274</v>
      </c>
      <c r="H432">
        <v>7653</v>
      </c>
      <c r="I432" t="s">
        <v>584</v>
      </c>
      <c r="J432" t="s">
        <v>584</v>
      </c>
      <c r="K432" t="s">
        <v>584</v>
      </c>
      <c r="L432" t="s">
        <v>584</v>
      </c>
      <c r="M432" t="s">
        <v>1380</v>
      </c>
      <c r="N432" t="s">
        <v>2209</v>
      </c>
      <c r="O432" t="s">
        <v>2210</v>
      </c>
      <c r="P432" t="s">
        <v>584</v>
      </c>
      <c r="Q432" t="s">
        <v>584</v>
      </c>
      <c r="R432" t="s">
        <v>2210</v>
      </c>
      <c r="S432" t="s">
        <v>2211</v>
      </c>
      <c r="T432" t="s">
        <v>594</v>
      </c>
      <c r="U432" t="s">
        <v>595</v>
      </c>
      <c r="V432" t="s">
        <v>628</v>
      </c>
      <c r="W432" t="s">
        <v>765</v>
      </c>
      <c r="X432" t="s">
        <v>854</v>
      </c>
      <c r="Y432" t="s">
        <v>613</v>
      </c>
      <c r="Z432" t="s">
        <v>2288</v>
      </c>
      <c r="AA432">
        <v>1</v>
      </c>
      <c r="AB432" t="s">
        <v>497</v>
      </c>
      <c r="AC432">
        <v>2088123</v>
      </c>
      <c r="AD432">
        <v>2160962</v>
      </c>
      <c r="AE432" t="s">
        <v>584</v>
      </c>
      <c r="AF432" t="s">
        <v>309</v>
      </c>
      <c r="AG432" t="s">
        <v>309</v>
      </c>
      <c r="AH432" t="s">
        <v>310</v>
      </c>
      <c r="AI432" t="s">
        <v>311</v>
      </c>
      <c r="AJ432" t="s">
        <v>362</v>
      </c>
      <c r="AK432" t="s">
        <v>584</v>
      </c>
      <c r="AL432" t="s">
        <v>1108</v>
      </c>
      <c r="AM432" t="s">
        <v>584</v>
      </c>
      <c r="AN432" t="s">
        <v>584</v>
      </c>
      <c r="AO432" t="s">
        <v>313</v>
      </c>
      <c r="AP432" t="s">
        <v>584</v>
      </c>
      <c r="AQ432" t="s">
        <v>584</v>
      </c>
      <c r="AR432" t="s">
        <v>584</v>
      </c>
      <c r="AS432" t="s">
        <v>584</v>
      </c>
      <c r="AT432" t="s">
        <v>584</v>
      </c>
      <c r="AU432" t="s">
        <v>294</v>
      </c>
      <c r="AV432" t="s">
        <v>314</v>
      </c>
      <c r="AW432">
        <v>8.9600000000000009</v>
      </c>
      <c r="AX432" t="s">
        <v>767</v>
      </c>
      <c r="AY432">
        <v>8.9600000000000009</v>
      </c>
      <c r="AZ432">
        <v>7.9923200000000003</v>
      </c>
      <c r="BA432" t="s">
        <v>584</v>
      </c>
      <c r="BB432" t="s">
        <v>584</v>
      </c>
      <c r="BC432" t="s">
        <v>584</v>
      </c>
      <c r="BD432" t="s">
        <v>33</v>
      </c>
      <c r="BE432" t="s">
        <v>2289</v>
      </c>
      <c r="BF432" t="s">
        <v>23</v>
      </c>
      <c r="BG432" t="s">
        <v>23</v>
      </c>
      <c r="BH432">
        <v>6.7</v>
      </c>
      <c r="BI432" t="s">
        <v>26</v>
      </c>
      <c r="BJ432" t="s">
        <v>1151</v>
      </c>
      <c r="BK432">
        <v>71484</v>
      </c>
      <c r="BL432" t="s">
        <v>2290</v>
      </c>
      <c r="BM432" t="s">
        <v>2291</v>
      </c>
      <c r="BN432" t="s">
        <v>2292</v>
      </c>
      <c r="BO432">
        <v>1990</v>
      </c>
      <c r="BP432" t="s">
        <v>2293</v>
      </c>
    </row>
    <row r="433" spans="1:68" x14ac:dyDescent="0.25">
      <c r="A433">
        <v>63252</v>
      </c>
      <c r="B433" t="s">
        <v>273</v>
      </c>
      <c r="C433" t="s">
        <v>23</v>
      </c>
      <c r="D433" t="s">
        <v>584</v>
      </c>
      <c r="E433" t="s">
        <v>2286</v>
      </c>
      <c r="F433">
        <v>100</v>
      </c>
      <c r="G433" t="s">
        <v>274</v>
      </c>
      <c r="H433">
        <v>5540</v>
      </c>
      <c r="I433" t="s">
        <v>584</v>
      </c>
      <c r="J433" t="s">
        <v>584</v>
      </c>
      <c r="K433" t="s">
        <v>584</v>
      </c>
      <c r="L433" t="s">
        <v>584</v>
      </c>
      <c r="M433" t="s">
        <v>1380</v>
      </c>
      <c r="N433" t="s">
        <v>1384</v>
      </c>
      <c r="O433" t="s">
        <v>1388</v>
      </c>
      <c r="P433" t="s">
        <v>1567</v>
      </c>
      <c r="Q433" t="s">
        <v>584</v>
      </c>
      <c r="R433" t="s">
        <v>1567</v>
      </c>
      <c r="S433" t="s">
        <v>1568</v>
      </c>
      <c r="T433" t="s">
        <v>594</v>
      </c>
      <c r="U433" t="s">
        <v>595</v>
      </c>
      <c r="V433" t="s">
        <v>628</v>
      </c>
      <c r="W433" t="s">
        <v>765</v>
      </c>
      <c r="X433" t="s">
        <v>854</v>
      </c>
      <c r="Y433" t="s">
        <v>613</v>
      </c>
      <c r="Z433" t="s">
        <v>2288</v>
      </c>
      <c r="AA433">
        <v>1</v>
      </c>
      <c r="AB433" t="s">
        <v>497</v>
      </c>
      <c r="AC433">
        <v>2088141</v>
      </c>
      <c r="AD433">
        <v>2160980</v>
      </c>
      <c r="AE433" t="s">
        <v>584</v>
      </c>
      <c r="AF433" t="s">
        <v>309</v>
      </c>
      <c r="AG433" t="s">
        <v>309</v>
      </c>
      <c r="AH433" t="s">
        <v>310</v>
      </c>
      <c r="AI433" t="s">
        <v>311</v>
      </c>
      <c r="AJ433" t="s">
        <v>361</v>
      </c>
      <c r="AK433" t="s">
        <v>584</v>
      </c>
      <c r="AL433" t="s">
        <v>1108</v>
      </c>
      <c r="AM433" t="s">
        <v>584</v>
      </c>
      <c r="AN433" t="s">
        <v>584</v>
      </c>
      <c r="AO433" t="s">
        <v>313</v>
      </c>
      <c r="AP433" t="s">
        <v>584</v>
      </c>
      <c r="AQ433" t="s">
        <v>584</v>
      </c>
      <c r="AR433" t="s">
        <v>584</v>
      </c>
      <c r="AS433" t="s">
        <v>584</v>
      </c>
      <c r="AT433" t="s">
        <v>584</v>
      </c>
      <c r="AU433" t="s">
        <v>294</v>
      </c>
      <c r="AV433" t="s">
        <v>314</v>
      </c>
      <c r="AW433">
        <v>8.9600000000000009</v>
      </c>
      <c r="AX433" t="s">
        <v>767</v>
      </c>
      <c r="AY433">
        <v>8.9600000000000009</v>
      </c>
      <c r="AZ433">
        <v>7.9923200000000003</v>
      </c>
      <c r="BA433" t="s">
        <v>584</v>
      </c>
      <c r="BB433" t="s">
        <v>584</v>
      </c>
      <c r="BC433" t="s">
        <v>584</v>
      </c>
      <c r="BD433" t="s">
        <v>33</v>
      </c>
      <c r="BE433" t="s">
        <v>2289</v>
      </c>
      <c r="BF433" t="s">
        <v>23</v>
      </c>
      <c r="BG433" t="s">
        <v>23</v>
      </c>
      <c r="BH433">
        <v>6.7</v>
      </c>
      <c r="BI433" t="s">
        <v>26</v>
      </c>
      <c r="BJ433" t="s">
        <v>1151</v>
      </c>
      <c r="BK433">
        <v>71484</v>
      </c>
      <c r="BL433" t="s">
        <v>2290</v>
      </c>
      <c r="BM433" t="s">
        <v>2291</v>
      </c>
      <c r="BN433" t="s">
        <v>2292</v>
      </c>
      <c r="BO433">
        <v>1990</v>
      </c>
      <c r="BP433" t="s">
        <v>2293</v>
      </c>
    </row>
    <row r="434" spans="1:68" x14ac:dyDescent="0.25">
      <c r="A434">
        <v>63252</v>
      </c>
      <c r="B434" t="s">
        <v>273</v>
      </c>
      <c r="C434" t="s">
        <v>23</v>
      </c>
      <c r="D434" t="s">
        <v>584</v>
      </c>
      <c r="E434" t="s">
        <v>584</v>
      </c>
      <c r="F434">
        <v>100</v>
      </c>
      <c r="G434" t="s">
        <v>274</v>
      </c>
      <c r="H434">
        <v>34372</v>
      </c>
      <c r="I434">
        <v>3</v>
      </c>
      <c r="J434" t="s">
        <v>1867</v>
      </c>
      <c r="K434" t="s">
        <v>1429</v>
      </c>
      <c r="L434" t="s">
        <v>584</v>
      </c>
      <c r="M434" t="s">
        <v>1380</v>
      </c>
      <c r="N434" t="s">
        <v>1384</v>
      </c>
      <c r="O434" t="s">
        <v>1392</v>
      </c>
      <c r="P434" t="s">
        <v>1898</v>
      </c>
      <c r="Q434" t="s">
        <v>2298</v>
      </c>
      <c r="R434" t="s">
        <v>2299</v>
      </c>
      <c r="S434" t="s">
        <v>2300</v>
      </c>
      <c r="T434" t="s">
        <v>594</v>
      </c>
      <c r="U434" t="s">
        <v>595</v>
      </c>
      <c r="V434" t="s">
        <v>698</v>
      </c>
      <c r="W434" t="s">
        <v>584</v>
      </c>
      <c r="X434" t="s">
        <v>1339</v>
      </c>
      <c r="Y434" t="s">
        <v>613</v>
      </c>
      <c r="Z434" t="s">
        <v>2301</v>
      </c>
      <c r="AA434">
        <v>1</v>
      </c>
      <c r="AB434" t="s">
        <v>497</v>
      </c>
      <c r="AC434">
        <v>2105770</v>
      </c>
      <c r="AD434">
        <v>2193332</v>
      </c>
      <c r="AE434" t="s">
        <v>584</v>
      </c>
      <c r="AF434" t="s">
        <v>373</v>
      </c>
      <c r="AG434" t="s">
        <v>373</v>
      </c>
      <c r="AH434" t="s">
        <v>374</v>
      </c>
      <c r="AI434" t="s">
        <v>375</v>
      </c>
      <c r="AJ434" t="s">
        <v>362</v>
      </c>
      <c r="AK434" t="s">
        <v>584</v>
      </c>
      <c r="AL434" t="s">
        <v>1108</v>
      </c>
      <c r="AM434">
        <v>58.3</v>
      </c>
      <c r="AN434" t="s">
        <v>584</v>
      </c>
      <c r="AO434" t="s">
        <v>823</v>
      </c>
      <c r="AP434" t="s">
        <v>584</v>
      </c>
      <c r="AQ434" t="s">
        <v>584</v>
      </c>
      <c r="AR434" t="s">
        <v>584</v>
      </c>
      <c r="AS434" t="s">
        <v>584</v>
      </c>
      <c r="AT434">
        <v>7</v>
      </c>
      <c r="AU434" t="s">
        <v>294</v>
      </c>
      <c r="AV434" t="s">
        <v>314</v>
      </c>
      <c r="AW434">
        <v>9.15</v>
      </c>
      <c r="AX434" t="s">
        <v>767</v>
      </c>
      <c r="AY434">
        <v>9.15</v>
      </c>
      <c r="AZ434">
        <v>8.1617999999999995</v>
      </c>
      <c r="BA434" t="s">
        <v>584</v>
      </c>
      <c r="BB434" t="s">
        <v>584</v>
      </c>
      <c r="BC434" t="s">
        <v>584</v>
      </c>
      <c r="BD434" t="s">
        <v>33</v>
      </c>
      <c r="BE434" t="s">
        <v>584</v>
      </c>
      <c r="BF434" t="s">
        <v>23</v>
      </c>
      <c r="BG434" t="s">
        <v>23</v>
      </c>
      <c r="BH434" t="s">
        <v>584</v>
      </c>
      <c r="BI434" t="s">
        <v>584</v>
      </c>
      <c r="BJ434" t="s">
        <v>584</v>
      </c>
      <c r="BK434">
        <v>165557</v>
      </c>
      <c r="BL434" t="s">
        <v>2302</v>
      </c>
      <c r="BM434" t="s">
        <v>2303</v>
      </c>
      <c r="BN434" t="s">
        <v>2304</v>
      </c>
      <c r="BO434">
        <v>2008</v>
      </c>
      <c r="BP434" t="s">
        <v>2305</v>
      </c>
    </row>
    <row r="435" spans="1:68" x14ac:dyDescent="0.25">
      <c r="A435">
        <v>63252</v>
      </c>
      <c r="B435" t="s">
        <v>273</v>
      </c>
      <c r="C435" t="s">
        <v>23</v>
      </c>
      <c r="D435" t="s">
        <v>584</v>
      </c>
      <c r="E435" t="s">
        <v>286</v>
      </c>
      <c r="F435">
        <v>43</v>
      </c>
      <c r="G435" t="s">
        <v>274</v>
      </c>
      <c r="H435">
        <v>7541</v>
      </c>
      <c r="I435" t="s">
        <v>584</v>
      </c>
      <c r="J435" t="s">
        <v>584</v>
      </c>
      <c r="K435" t="s">
        <v>584</v>
      </c>
      <c r="L435" t="s">
        <v>584</v>
      </c>
      <c r="M435" t="s">
        <v>1380</v>
      </c>
      <c r="N435" t="s">
        <v>1381</v>
      </c>
      <c r="O435" t="s">
        <v>2185</v>
      </c>
      <c r="P435" t="s">
        <v>584</v>
      </c>
      <c r="Q435" t="s">
        <v>584</v>
      </c>
      <c r="R435" t="s">
        <v>2185</v>
      </c>
      <c r="S435" t="s">
        <v>2208</v>
      </c>
      <c r="T435" t="s">
        <v>594</v>
      </c>
      <c r="U435" t="s">
        <v>595</v>
      </c>
      <c r="V435" t="s">
        <v>628</v>
      </c>
      <c r="W435" t="s">
        <v>765</v>
      </c>
      <c r="X435" t="s">
        <v>629</v>
      </c>
      <c r="Y435" t="s">
        <v>613</v>
      </c>
      <c r="Z435" t="s">
        <v>2306</v>
      </c>
      <c r="AA435">
        <v>1</v>
      </c>
      <c r="AB435" t="s">
        <v>497</v>
      </c>
      <c r="AC435">
        <v>2152402</v>
      </c>
      <c r="AD435">
        <v>2291099</v>
      </c>
      <c r="AE435" t="s">
        <v>584</v>
      </c>
      <c r="AF435" t="s">
        <v>309</v>
      </c>
      <c r="AG435" t="s">
        <v>309</v>
      </c>
      <c r="AH435" t="s">
        <v>310</v>
      </c>
      <c r="AI435" t="s">
        <v>311</v>
      </c>
      <c r="AJ435" t="s">
        <v>361</v>
      </c>
      <c r="AK435" t="s">
        <v>584</v>
      </c>
      <c r="AL435" t="s">
        <v>1108</v>
      </c>
      <c r="AM435" t="s">
        <v>584</v>
      </c>
      <c r="AN435" t="s">
        <v>584</v>
      </c>
      <c r="AO435" t="s">
        <v>313</v>
      </c>
      <c r="AP435" t="s">
        <v>584</v>
      </c>
      <c r="AQ435" t="s">
        <v>584</v>
      </c>
      <c r="AR435" t="s">
        <v>584</v>
      </c>
      <c r="AS435" t="s">
        <v>584</v>
      </c>
      <c r="AT435">
        <v>63</v>
      </c>
      <c r="AU435" t="s">
        <v>294</v>
      </c>
      <c r="AV435" t="s">
        <v>314</v>
      </c>
      <c r="AW435">
        <v>9.16</v>
      </c>
      <c r="AX435" t="s">
        <v>767</v>
      </c>
      <c r="AY435">
        <v>9.16</v>
      </c>
      <c r="AZ435">
        <v>8.1707199999999993</v>
      </c>
      <c r="BA435" t="s">
        <v>584</v>
      </c>
      <c r="BB435" t="s">
        <v>584</v>
      </c>
      <c r="BC435" t="s">
        <v>584</v>
      </c>
      <c r="BD435" t="s">
        <v>33</v>
      </c>
      <c r="BE435" t="s">
        <v>23</v>
      </c>
      <c r="BF435" t="s">
        <v>23</v>
      </c>
      <c r="BG435" t="s">
        <v>23</v>
      </c>
      <c r="BH435" t="s">
        <v>23</v>
      </c>
      <c r="BI435" t="s">
        <v>23</v>
      </c>
      <c r="BJ435" t="s">
        <v>23</v>
      </c>
      <c r="BK435">
        <v>167829</v>
      </c>
      <c r="BL435" t="s">
        <v>2307</v>
      </c>
      <c r="BM435" t="s">
        <v>2308</v>
      </c>
      <c r="BN435" t="s">
        <v>2309</v>
      </c>
      <c r="BO435">
        <v>2012</v>
      </c>
      <c r="BP435" t="s">
        <v>2310</v>
      </c>
    </row>
    <row r="436" spans="1:68" x14ac:dyDescent="0.25">
      <c r="A436">
        <v>63252</v>
      </c>
      <c r="B436" t="s">
        <v>273</v>
      </c>
      <c r="C436" t="s">
        <v>23</v>
      </c>
      <c r="D436" t="s">
        <v>584</v>
      </c>
      <c r="E436" t="s">
        <v>286</v>
      </c>
      <c r="F436">
        <v>43</v>
      </c>
      <c r="G436" t="s">
        <v>274</v>
      </c>
      <c r="H436">
        <v>7537</v>
      </c>
      <c r="I436" t="s">
        <v>584</v>
      </c>
      <c r="J436" t="s">
        <v>584</v>
      </c>
      <c r="K436" t="s">
        <v>584</v>
      </c>
      <c r="L436" t="s">
        <v>584</v>
      </c>
      <c r="M436" t="s">
        <v>1380</v>
      </c>
      <c r="N436" t="s">
        <v>1381</v>
      </c>
      <c r="O436" t="s">
        <v>2195</v>
      </c>
      <c r="P436" t="s">
        <v>584</v>
      </c>
      <c r="Q436" t="s">
        <v>584</v>
      </c>
      <c r="R436" t="s">
        <v>2196</v>
      </c>
      <c r="S436" t="s">
        <v>2197</v>
      </c>
      <c r="T436" t="s">
        <v>594</v>
      </c>
      <c r="U436" t="s">
        <v>595</v>
      </c>
      <c r="V436" t="s">
        <v>628</v>
      </c>
      <c r="W436" t="s">
        <v>765</v>
      </c>
      <c r="X436" t="s">
        <v>629</v>
      </c>
      <c r="Y436" t="s">
        <v>613</v>
      </c>
      <c r="Z436" t="s">
        <v>2306</v>
      </c>
      <c r="AA436">
        <v>1</v>
      </c>
      <c r="AB436" t="s">
        <v>497</v>
      </c>
      <c r="AC436">
        <v>2152399</v>
      </c>
      <c r="AD436">
        <v>2291096</v>
      </c>
      <c r="AE436" t="s">
        <v>584</v>
      </c>
      <c r="AF436" t="s">
        <v>309</v>
      </c>
      <c r="AG436" t="s">
        <v>309</v>
      </c>
      <c r="AH436" t="s">
        <v>310</v>
      </c>
      <c r="AI436" t="s">
        <v>311</v>
      </c>
      <c r="AJ436" t="s">
        <v>361</v>
      </c>
      <c r="AK436" t="s">
        <v>584</v>
      </c>
      <c r="AL436" t="s">
        <v>1108</v>
      </c>
      <c r="AM436" t="s">
        <v>584</v>
      </c>
      <c r="AN436" t="s">
        <v>584</v>
      </c>
      <c r="AO436" t="s">
        <v>313</v>
      </c>
      <c r="AP436" t="s">
        <v>584</v>
      </c>
      <c r="AQ436" t="s">
        <v>584</v>
      </c>
      <c r="AR436" t="s">
        <v>584</v>
      </c>
      <c r="AS436" t="s">
        <v>584</v>
      </c>
      <c r="AT436">
        <v>63</v>
      </c>
      <c r="AU436" t="s">
        <v>294</v>
      </c>
      <c r="AV436" t="s">
        <v>314</v>
      </c>
      <c r="AW436">
        <v>9.16</v>
      </c>
      <c r="AX436" t="s">
        <v>767</v>
      </c>
      <c r="AY436">
        <v>9.16</v>
      </c>
      <c r="AZ436">
        <v>8.1707199999999993</v>
      </c>
      <c r="BA436" t="s">
        <v>584</v>
      </c>
      <c r="BB436" t="s">
        <v>584</v>
      </c>
      <c r="BC436" t="s">
        <v>584</v>
      </c>
      <c r="BD436" t="s">
        <v>33</v>
      </c>
      <c r="BE436" t="s">
        <v>23</v>
      </c>
      <c r="BF436" t="s">
        <v>23</v>
      </c>
      <c r="BG436" t="s">
        <v>23</v>
      </c>
      <c r="BH436" t="s">
        <v>23</v>
      </c>
      <c r="BI436" t="s">
        <v>23</v>
      </c>
      <c r="BJ436" t="s">
        <v>23</v>
      </c>
      <c r="BK436">
        <v>167829</v>
      </c>
      <c r="BL436" t="s">
        <v>2307</v>
      </c>
      <c r="BM436" t="s">
        <v>2308</v>
      </c>
      <c r="BN436" t="s">
        <v>2309</v>
      </c>
      <c r="BO436">
        <v>2012</v>
      </c>
      <c r="BP436" t="s">
        <v>2311</v>
      </c>
    </row>
    <row r="437" spans="1:68" x14ac:dyDescent="0.25">
      <c r="A437">
        <v>63252</v>
      </c>
      <c r="B437" t="s">
        <v>273</v>
      </c>
      <c r="C437" t="s">
        <v>23</v>
      </c>
      <c r="D437" t="s">
        <v>584</v>
      </c>
      <c r="E437" t="s">
        <v>286</v>
      </c>
      <c r="F437">
        <v>43</v>
      </c>
      <c r="G437" t="s">
        <v>274</v>
      </c>
      <c r="H437">
        <v>7537</v>
      </c>
      <c r="I437" t="s">
        <v>584</v>
      </c>
      <c r="J437" t="s">
        <v>584</v>
      </c>
      <c r="K437" t="s">
        <v>584</v>
      </c>
      <c r="L437" t="s">
        <v>584</v>
      </c>
      <c r="M437" t="s">
        <v>1380</v>
      </c>
      <c r="N437" t="s">
        <v>1381</v>
      </c>
      <c r="O437" t="s">
        <v>2195</v>
      </c>
      <c r="P437" t="s">
        <v>584</v>
      </c>
      <c r="Q437" t="s">
        <v>584</v>
      </c>
      <c r="R437" t="s">
        <v>2196</v>
      </c>
      <c r="S437" t="s">
        <v>2197</v>
      </c>
      <c r="T437" t="s">
        <v>594</v>
      </c>
      <c r="U437" t="s">
        <v>595</v>
      </c>
      <c r="V437" t="s">
        <v>628</v>
      </c>
      <c r="W437" t="s">
        <v>765</v>
      </c>
      <c r="X437" t="s">
        <v>629</v>
      </c>
      <c r="Y437" t="s">
        <v>613</v>
      </c>
      <c r="Z437" t="s">
        <v>2306</v>
      </c>
      <c r="AA437">
        <v>1</v>
      </c>
      <c r="AB437" t="s">
        <v>497</v>
      </c>
      <c r="AC437">
        <v>2152395</v>
      </c>
      <c r="AD437">
        <v>2291092</v>
      </c>
      <c r="AE437" t="s">
        <v>584</v>
      </c>
      <c r="AF437" t="s">
        <v>309</v>
      </c>
      <c r="AG437" t="s">
        <v>309</v>
      </c>
      <c r="AH437" t="s">
        <v>310</v>
      </c>
      <c r="AI437" t="s">
        <v>311</v>
      </c>
      <c r="AJ437" t="s">
        <v>361</v>
      </c>
      <c r="AK437" t="s">
        <v>584</v>
      </c>
      <c r="AL437" t="s">
        <v>1108</v>
      </c>
      <c r="AM437" t="s">
        <v>584</v>
      </c>
      <c r="AN437" t="s">
        <v>584</v>
      </c>
      <c r="AO437" t="s">
        <v>823</v>
      </c>
      <c r="AP437" t="s">
        <v>584</v>
      </c>
      <c r="AQ437" t="s">
        <v>584</v>
      </c>
      <c r="AR437" t="s">
        <v>584</v>
      </c>
      <c r="AS437" t="s">
        <v>584</v>
      </c>
      <c r="AT437">
        <v>21</v>
      </c>
      <c r="AU437" t="s">
        <v>294</v>
      </c>
      <c r="AV437" t="s">
        <v>314</v>
      </c>
      <c r="AW437">
        <v>9.16</v>
      </c>
      <c r="AX437" t="s">
        <v>767</v>
      </c>
      <c r="AY437">
        <v>9.16</v>
      </c>
      <c r="AZ437">
        <v>8.1707199999999993</v>
      </c>
      <c r="BA437" t="s">
        <v>584</v>
      </c>
      <c r="BB437" t="s">
        <v>584</v>
      </c>
      <c r="BC437" t="s">
        <v>584</v>
      </c>
      <c r="BD437" t="s">
        <v>33</v>
      </c>
      <c r="BE437" t="s">
        <v>23</v>
      </c>
      <c r="BF437" t="s">
        <v>23</v>
      </c>
      <c r="BG437" t="s">
        <v>23</v>
      </c>
      <c r="BH437" t="s">
        <v>23</v>
      </c>
      <c r="BI437" t="s">
        <v>23</v>
      </c>
      <c r="BJ437" t="s">
        <v>23</v>
      </c>
      <c r="BK437">
        <v>167829</v>
      </c>
      <c r="BL437" t="s">
        <v>2307</v>
      </c>
      <c r="BM437" t="s">
        <v>2308</v>
      </c>
      <c r="BN437" t="s">
        <v>2309</v>
      </c>
      <c r="BO437">
        <v>2012</v>
      </c>
      <c r="BP437" t="s">
        <v>2312</v>
      </c>
    </row>
    <row r="438" spans="1:68" x14ac:dyDescent="0.25">
      <c r="A438">
        <v>63252</v>
      </c>
      <c r="B438" t="s">
        <v>273</v>
      </c>
      <c r="C438" t="s">
        <v>23</v>
      </c>
      <c r="D438" t="s">
        <v>584</v>
      </c>
      <c r="E438" t="s">
        <v>286</v>
      </c>
      <c r="F438">
        <v>43</v>
      </c>
      <c r="G438" t="s">
        <v>274</v>
      </c>
      <c r="H438">
        <v>7541</v>
      </c>
      <c r="I438" t="s">
        <v>584</v>
      </c>
      <c r="J438" t="s">
        <v>584</v>
      </c>
      <c r="K438" t="s">
        <v>584</v>
      </c>
      <c r="L438" t="s">
        <v>584</v>
      </c>
      <c r="M438" t="s">
        <v>1380</v>
      </c>
      <c r="N438" t="s">
        <v>1381</v>
      </c>
      <c r="O438" t="s">
        <v>2185</v>
      </c>
      <c r="P438" t="s">
        <v>584</v>
      </c>
      <c r="Q438" t="s">
        <v>584</v>
      </c>
      <c r="R438" t="s">
        <v>2185</v>
      </c>
      <c r="S438" t="s">
        <v>2208</v>
      </c>
      <c r="T438" t="s">
        <v>594</v>
      </c>
      <c r="U438" t="s">
        <v>595</v>
      </c>
      <c r="V438" t="s">
        <v>628</v>
      </c>
      <c r="W438" t="s">
        <v>765</v>
      </c>
      <c r="X438" t="s">
        <v>629</v>
      </c>
      <c r="Y438" t="s">
        <v>613</v>
      </c>
      <c r="Z438" t="s">
        <v>2306</v>
      </c>
      <c r="AA438">
        <v>1</v>
      </c>
      <c r="AB438" t="s">
        <v>497</v>
      </c>
      <c r="AC438">
        <v>2152396</v>
      </c>
      <c r="AD438">
        <v>2291093</v>
      </c>
      <c r="AE438" t="s">
        <v>584</v>
      </c>
      <c r="AF438" t="s">
        <v>309</v>
      </c>
      <c r="AG438" t="s">
        <v>309</v>
      </c>
      <c r="AH438" t="s">
        <v>310</v>
      </c>
      <c r="AI438" t="s">
        <v>311</v>
      </c>
      <c r="AJ438" t="s">
        <v>362</v>
      </c>
      <c r="AK438" t="s">
        <v>584</v>
      </c>
      <c r="AL438" t="s">
        <v>1108</v>
      </c>
      <c r="AM438" t="s">
        <v>584</v>
      </c>
      <c r="AN438" t="s">
        <v>584</v>
      </c>
      <c r="AO438" t="s">
        <v>313</v>
      </c>
      <c r="AP438" t="s">
        <v>584</v>
      </c>
      <c r="AQ438" t="s">
        <v>584</v>
      </c>
      <c r="AR438" t="s">
        <v>584</v>
      </c>
      <c r="AS438" t="s">
        <v>584</v>
      </c>
      <c r="AT438">
        <v>7</v>
      </c>
      <c r="AU438" t="s">
        <v>294</v>
      </c>
      <c r="AV438" t="s">
        <v>314</v>
      </c>
      <c r="AW438">
        <v>9.16</v>
      </c>
      <c r="AX438" t="s">
        <v>767</v>
      </c>
      <c r="AY438">
        <v>9.16</v>
      </c>
      <c r="AZ438">
        <v>8.1707199999999993</v>
      </c>
      <c r="BA438" t="s">
        <v>584</v>
      </c>
      <c r="BB438" t="s">
        <v>584</v>
      </c>
      <c r="BC438" t="s">
        <v>584</v>
      </c>
      <c r="BD438" t="s">
        <v>33</v>
      </c>
      <c r="BE438" t="s">
        <v>23</v>
      </c>
      <c r="BF438" t="s">
        <v>23</v>
      </c>
      <c r="BG438" t="s">
        <v>23</v>
      </c>
      <c r="BH438" t="s">
        <v>23</v>
      </c>
      <c r="BI438" t="s">
        <v>23</v>
      </c>
      <c r="BJ438" t="s">
        <v>23</v>
      </c>
      <c r="BK438">
        <v>167829</v>
      </c>
      <c r="BL438" t="s">
        <v>2307</v>
      </c>
      <c r="BM438" t="s">
        <v>2308</v>
      </c>
      <c r="BN438" t="s">
        <v>2309</v>
      </c>
      <c r="BO438">
        <v>2012</v>
      </c>
      <c r="BP438" t="s">
        <v>2313</v>
      </c>
    </row>
    <row r="439" spans="1:68" x14ac:dyDescent="0.25">
      <c r="A439">
        <v>63252</v>
      </c>
      <c r="B439" t="s">
        <v>273</v>
      </c>
      <c r="C439" t="s">
        <v>23</v>
      </c>
      <c r="D439" t="s">
        <v>584</v>
      </c>
      <c r="E439" t="s">
        <v>286</v>
      </c>
      <c r="F439">
        <v>43</v>
      </c>
      <c r="G439" t="s">
        <v>274</v>
      </c>
      <c r="H439">
        <v>625</v>
      </c>
      <c r="I439" t="s">
        <v>584</v>
      </c>
      <c r="J439" t="s">
        <v>584</v>
      </c>
      <c r="K439" t="s">
        <v>584</v>
      </c>
      <c r="L439" t="s">
        <v>584</v>
      </c>
      <c r="M439" t="s">
        <v>2119</v>
      </c>
      <c r="N439" t="s">
        <v>2216</v>
      </c>
      <c r="O439" t="s">
        <v>2217</v>
      </c>
      <c r="P439" t="s">
        <v>2218</v>
      </c>
      <c r="Q439" t="s">
        <v>584</v>
      </c>
      <c r="R439" t="s">
        <v>2218</v>
      </c>
      <c r="S439" t="s">
        <v>2219</v>
      </c>
      <c r="T439" t="s">
        <v>594</v>
      </c>
      <c r="U439" t="s">
        <v>595</v>
      </c>
      <c r="V439" t="s">
        <v>628</v>
      </c>
      <c r="W439" t="s">
        <v>765</v>
      </c>
      <c r="X439" t="s">
        <v>629</v>
      </c>
      <c r="Y439" t="s">
        <v>613</v>
      </c>
      <c r="Z439" t="s">
        <v>2306</v>
      </c>
      <c r="AA439">
        <v>1</v>
      </c>
      <c r="AB439" t="s">
        <v>497</v>
      </c>
      <c r="AC439">
        <v>2152393</v>
      </c>
      <c r="AD439">
        <v>2291090</v>
      </c>
      <c r="AE439" t="s">
        <v>584</v>
      </c>
      <c r="AF439" t="s">
        <v>309</v>
      </c>
      <c r="AG439" t="s">
        <v>309</v>
      </c>
      <c r="AH439" t="s">
        <v>310</v>
      </c>
      <c r="AI439" t="s">
        <v>311</v>
      </c>
      <c r="AJ439" t="s">
        <v>362</v>
      </c>
      <c r="AK439" t="s">
        <v>584</v>
      </c>
      <c r="AL439" t="s">
        <v>1108</v>
      </c>
      <c r="AM439" t="s">
        <v>584</v>
      </c>
      <c r="AN439" t="s">
        <v>584</v>
      </c>
      <c r="AO439" t="s">
        <v>313</v>
      </c>
      <c r="AP439" t="s">
        <v>584</v>
      </c>
      <c r="AQ439" t="s">
        <v>584</v>
      </c>
      <c r="AR439" t="s">
        <v>584</v>
      </c>
      <c r="AS439" t="s">
        <v>584</v>
      </c>
      <c r="AT439">
        <v>7</v>
      </c>
      <c r="AU439" t="s">
        <v>294</v>
      </c>
      <c r="AV439" t="s">
        <v>314</v>
      </c>
      <c r="AW439">
        <v>9.16</v>
      </c>
      <c r="AX439" t="s">
        <v>767</v>
      </c>
      <c r="AY439">
        <v>9.16</v>
      </c>
      <c r="AZ439">
        <v>8.1707199999999993</v>
      </c>
      <c r="BA439" t="s">
        <v>584</v>
      </c>
      <c r="BB439" t="s">
        <v>584</v>
      </c>
      <c r="BC439" t="s">
        <v>584</v>
      </c>
      <c r="BD439" t="s">
        <v>33</v>
      </c>
      <c r="BE439" t="s">
        <v>23</v>
      </c>
      <c r="BF439" t="s">
        <v>23</v>
      </c>
      <c r="BG439" t="s">
        <v>23</v>
      </c>
      <c r="BH439" t="s">
        <v>23</v>
      </c>
      <c r="BI439" t="s">
        <v>23</v>
      </c>
      <c r="BJ439" t="s">
        <v>23</v>
      </c>
      <c r="BK439">
        <v>167829</v>
      </c>
      <c r="BL439" t="s">
        <v>2307</v>
      </c>
      <c r="BM439" t="s">
        <v>2308</v>
      </c>
      <c r="BN439" t="s">
        <v>2309</v>
      </c>
      <c r="BO439">
        <v>2012</v>
      </c>
      <c r="BP439" t="s">
        <v>2314</v>
      </c>
    </row>
    <row r="440" spans="1:68" x14ac:dyDescent="0.25">
      <c r="A440">
        <v>63252</v>
      </c>
      <c r="B440" t="s">
        <v>273</v>
      </c>
      <c r="C440" t="s">
        <v>23</v>
      </c>
      <c r="D440" t="s">
        <v>584</v>
      </c>
      <c r="E440" t="s">
        <v>286</v>
      </c>
      <c r="F440">
        <v>43</v>
      </c>
      <c r="G440" t="s">
        <v>274</v>
      </c>
      <c r="H440">
        <v>7653</v>
      </c>
      <c r="I440" t="s">
        <v>584</v>
      </c>
      <c r="J440" t="s">
        <v>584</v>
      </c>
      <c r="K440" t="s">
        <v>584</v>
      </c>
      <c r="L440" t="s">
        <v>584</v>
      </c>
      <c r="M440" t="s">
        <v>1380</v>
      </c>
      <c r="N440" t="s">
        <v>2209</v>
      </c>
      <c r="O440" t="s">
        <v>2210</v>
      </c>
      <c r="P440" t="s">
        <v>584</v>
      </c>
      <c r="Q440" t="s">
        <v>584</v>
      </c>
      <c r="R440" t="s">
        <v>2210</v>
      </c>
      <c r="S440" t="s">
        <v>2211</v>
      </c>
      <c r="T440" t="s">
        <v>594</v>
      </c>
      <c r="U440" t="s">
        <v>595</v>
      </c>
      <c r="V440" t="s">
        <v>628</v>
      </c>
      <c r="W440" t="s">
        <v>765</v>
      </c>
      <c r="X440" t="s">
        <v>629</v>
      </c>
      <c r="Y440" t="s">
        <v>613</v>
      </c>
      <c r="Z440" t="s">
        <v>2306</v>
      </c>
      <c r="AA440">
        <v>1</v>
      </c>
      <c r="AB440" t="s">
        <v>497</v>
      </c>
      <c r="AC440">
        <v>2152404</v>
      </c>
      <c r="AD440">
        <v>2291101</v>
      </c>
      <c r="AE440" t="s">
        <v>584</v>
      </c>
      <c r="AF440" t="s">
        <v>309</v>
      </c>
      <c r="AG440" t="s">
        <v>309</v>
      </c>
      <c r="AH440" t="s">
        <v>310</v>
      </c>
      <c r="AI440" t="s">
        <v>311</v>
      </c>
      <c r="AJ440" t="s">
        <v>361</v>
      </c>
      <c r="AK440" t="s">
        <v>584</v>
      </c>
      <c r="AL440" t="s">
        <v>1108</v>
      </c>
      <c r="AM440" t="s">
        <v>584</v>
      </c>
      <c r="AN440" t="s">
        <v>584</v>
      </c>
      <c r="AO440" t="s">
        <v>823</v>
      </c>
      <c r="AP440" t="s">
        <v>584</v>
      </c>
      <c r="AQ440" t="s">
        <v>584</v>
      </c>
      <c r="AR440" t="s">
        <v>584</v>
      </c>
      <c r="AS440" t="s">
        <v>584</v>
      </c>
      <c r="AT440">
        <v>63</v>
      </c>
      <c r="AU440" t="s">
        <v>294</v>
      </c>
      <c r="AV440" t="s">
        <v>314</v>
      </c>
      <c r="AW440">
        <v>9.16</v>
      </c>
      <c r="AX440" t="s">
        <v>767</v>
      </c>
      <c r="AY440">
        <v>9.16</v>
      </c>
      <c r="AZ440">
        <v>8.1707199999999993</v>
      </c>
      <c r="BA440" t="s">
        <v>584</v>
      </c>
      <c r="BB440" t="s">
        <v>584</v>
      </c>
      <c r="BC440" t="s">
        <v>584</v>
      </c>
      <c r="BD440" t="s">
        <v>33</v>
      </c>
      <c r="BE440" t="s">
        <v>23</v>
      </c>
      <c r="BF440" t="s">
        <v>23</v>
      </c>
      <c r="BG440" t="s">
        <v>23</v>
      </c>
      <c r="BH440" t="s">
        <v>23</v>
      </c>
      <c r="BI440" t="s">
        <v>23</v>
      </c>
      <c r="BJ440" t="s">
        <v>23</v>
      </c>
      <c r="BK440">
        <v>167829</v>
      </c>
      <c r="BL440" t="s">
        <v>2307</v>
      </c>
      <c r="BM440" t="s">
        <v>2308</v>
      </c>
      <c r="BN440" t="s">
        <v>2309</v>
      </c>
      <c r="BO440">
        <v>2012</v>
      </c>
      <c r="BP440" t="s">
        <v>2311</v>
      </c>
    </row>
    <row r="441" spans="1:68" x14ac:dyDescent="0.25">
      <c r="A441">
        <v>63252</v>
      </c>
      <c r="B441" t="s">
        <v>273</v>
      </c>
      <c r="C441" t="s">
        <v>23</v>
      </c>
      <c r="D441" t="s">
        <v>584</v>
      </c>
      <c r="E441" t="s">
        <v>286</v>
      </c>
      <c r="F441">
        <v>43</v>
      </c>
      <c r="G441" t="s">
        <v>274</v>
      </c>
      <c r="H441">
        <v>7653</v>
      </c>
      <c r="I441" t="s">
        <v>584</v>
      </c>
      <c r="J441" t="s">
        <v>584</v>
      </c>
      <c r="K441" t="s">
        <v>584</v>
      </c>
      <c r="L441" t="s">
        <v>584</v>
      </c>
      <c r="M441" t="s">
        <v>1380</v>
      </c>
      <c r="N441" t="s">
        <v>2209</v>
      </c>
      <c r="O441" t="s">
        <v>2210</v>
      </c>
      <c r="P441" t="s">
        <v>584</v>
      </c>
      <c r="Q441" t="s">
        <v>584</v>
      </c>
      <c r="R441" t="s">
        <v>2210</v>
      </c>
      <c r="S441" t="s">
        <v>2211</v>
      </c>
      <c r="T441" t="s">
        <v>594</v>
      </c>
      <c r="U441" t="s">
        <v>595</v>
      </c>
      <c r="V441" t="s">
        <v>628</v>
      </c>
      <c r="W441" t="s">
        <v>765</v>
      </c>
      <c r="X441" t="s">
        <v>629</v>
      </c>
      <c r="Y441" t="s">
        <v>613</v>
      </c>
      <c r="Z441" t="s">
        <v>2306</v>
      </c>
      <c r="AA441">
        <v>1</v>
      </c>
      <c r="AB441" t="s">
        <v>497</v>
      </c>
      <c r="AC441">
        <v>2152397</v>
      </c>
      <c r="AD441">
        <v>2291094</v>
      </c>
      <c r="AE441" t="s">
        <v>584</v>
      </c>
      <c r="AF441" t="s">
        <v>309</v>
      </c>
      <c r="AG441" t="s">
        <v>309</v>
      </c>
      <c r="AH441" t="s">
        <v>310</v>
      </c>
      <c r="AI441" t="s">
        <v>311</v>
      </c>
      <c r="AJ441" t="s">
        <v>362</v>
      </c>
      <c r="AK441" t="s">
        <v>584</v>
      </c>
      <c r="AL441" t="s">
        <v>1108</v>
      </c>
      <c r="AM441" t="s">
        <v>584</v>
      </c>
      <c r="AN441" t="s">
        <v>584</v>
      </c>
      <c r="AO441" t="s">
        <v>313</v>
      </c>
      <c r="AP441" t="s">
        <v>584</v>
      </c>
      <c r="AQ441" t="s">
        <v>584</v>
      </c>
      <c r="AR441" t="s">
        <v>584</v>
      </c>
      <c r="AS441" t="s">
        <v>584</v>
      </c>
      <c r="AT441">
        <v>7</v>
      </c>
      <c r="AU441" t="s">
        <v>294</v>
      </c>
      <c r="AV441" t="s">
        <v>314</v>
      </c>
      <c r="AW441">
        <v>9.16</v>
      </c>
      <c r="AX441" t="s">
        <v>767</v>
      </c>
      <c r="AY441">
        <v>9.16</v>
      </c>
      <c r="AZ441">
        <v>8.1707199999999993</v>
      </c>
      <c r="BA441" t="s">
        <v>584</v>
      </c>
      <c r="BB441" t="s">
        <v>584</v>
      </c>
      <c r="BC441" t="s">
        <v>584</v>
      </c>
      <c r="BD441" t="s">
        <v>33</v>
      </c>
      <c r="BE441" t="s">
        <v>23</v>
      </c>
      <c r="BF441" t="s">
        <v>23</v>
      </c>
      <c r="BG441" t="s">
        <v>23</v>
      </c>
      <c r="BH441" t="s">
        <v>23</v>
      </c>
      <c r="BI441" t="s">
        <v>23</v>
      </c>
      <c r="BJ441" t="s">
        <v>23</v>
      </c>
      <c r="BK441">
        <v>167829</v>
      </c>
      <c r="BL441" t="s">
        <v>2307</v>
      </c>
      <c r="BM441" t="s">
        <v>2308</v>
      </c>
      <c r="BN441" t="s">
        <v>2309</v>
      </c>
      <c r="BO441">
        <v>2012</v>
      </c>
      <c r="BP441" t="s">
        <v>2312</v>
      </c>
    </row>
    <row r="442" spans="1:68" x14ac:dyDescent="0.25">
      <c r="A442">
        <v>63252</v>
      </c>
      <c r="B442" t="s">
        <v>273</v>
      </c>
      <c r="C442" t="s">
        <v>23</v>
      </c>
      <c r="D442" t="s">
        <v>584</v>
      </c>
      <c r="E442" t="s">
        <v>584</v>
      </c>
      <c r="F442">
        <v>100</v>
      </c>
      <c r="G442" t="s">
        <v>274</v>
      </c>
      <c r="H442">
        <v>7640</v>
      </c>
      <c r="I442" t="s">
        <v>584</v>
      </c>
      <c r="J442" t="s">
        <v>584</v>
      </c>
      <c r="K442" t="s">
        <v>584</v>
      </c>
      <c r="L442" t="s">
        <v>584</v>
      </c>
      <c r="M442" t="s">
        <v>1380</v>
      </c>
      <c r="N442" t="s">
        <v>1381</v>
      </c>
      <c r="O442" t="s">
        <v>1382</v>
      </c>
      <c r="P442" t="s">
        <v>584</v>
      </c>
      <c r="Q442" t="s">
        <v>584</v>
      </c>
      <c r="R442" t="s">
        <v>1382</v>
      </c>
      <c r="S442" t="s">
        <v>1383</v>
      </c>
      <c r="T442" t="s">
        <v>594</v>
      </c>
      <c r="U442" t="s">
        <v>595</v>
      </c>
      <c r="V442" t="s">
        <v>628</v>
      </c>
      <c r="W442" t="s">
        <v>596</v>
      </c>
      <c r="X442" t="s">
        <v>369</v>
      </c>
      <c r="Y442" t="s">
        <v>613</v>
      </c>
      <c r="Z442" t="s">
        <v>2315</v>
      </c>
      <c r="AA442">
        <v>1</v>
      </c>
      <c r="AB442" t="s">
        <v>497</v>
      </c>
      <c r="AC442">
        <v>2167110</v>
      </c>
      <c r="AD442">
        <v>2326314</v>
      </c>
      <c r="AE442" t="s">
        <v>584</v>
      </c>
      <c r="AF442" t="s">
        <v>309</v>
      </c>
      <c r="AG442" t="s">
        <v>309</v>
      </c>
      <c r="AH442" t="s">
        <v>310</v>
      </c>
      <c r="AI442" t="s">
        <v>311</v>
      </c>
      <c r="AJ442" t="s">
        <v>361</v>
      </c>
      <c r="AK442" t="s">
        <v>584</v>
      </c>
      <c r="AL442" t="s">
        <v>1108</v>
      </c>
      <c r="AM442" t="s">
        <v>584</v>
      </c>
      <c r="AN442" t="s">
        <v>584</v>
      </c>
      <c r="AO442" t="s">
        <v>313</v>
      </c>
      <c r="AP442" t="s">
        <v>584</v>
      </c>
      <c r="AQ442" t="s">
        <v>584</v>
      </c>
      <c r="AR442" t="s">
        <v>584</v>
      </c>
      <c r="AS442" t="s">
        <v>584</v>
      </c>
      <c r="AT442">
        <v>14</v>
      </c>
      <c r="AU442" t="s">
        <v>294</v>
      </c>
      <c r="AV442" t="s">
        <v>314</v>
      </c>
      <c r="AW442">
        <v>53</v>
      </c>
      <c r="AX442" t="s">
        <v>30</v>
      </c>
      <c r="AY442">
        <v>53</v>
      </c>
      <c r="AZ442">
        <v>4.7169999999999997E-2</v>
      </c>
      <c r="BA442" t="s">
        <v>584</v>
      </c>
      <c r="BB442" t="s">
        <v>584</v>
      </c>
      <c r="BC442" t="s">
        <v>584</v>
      </c>
      <c r="BD442" t="s">
        <v>33</v>
      </c>
      <c r="BE442" t="s">
        <v>23</v>
      </c>
      <c r="BF442" t="s">
        <v>23</v>
      </c>
      <c r="BG442" t="s">
        <v>23</v>
      </c>
      <c r="BH442" t="s">
        <v>23</v>
      </c>
      <c r="BI442" t="s">
        <v>23</v>
      </c>
      <c r="BJ442" t="s">
        <v>23</v>
      </c>
      <c r="BK442">
        <v>59482</v>
      </c>
      <c r="BL442" t="s">
        <v>2316</v>
      </c>
      <c r="BM442" t="s">
        <v>2317</v>
      </c>
      <c r="BN442" t="s">
        <v>2318</v>
      </c>
      <c r="BO442">
        <v>2000</v>
      </c>
      <c r="BP442" t="s">
        <v>2319</v>
      </c>
    </row>
    <row r="443" spans="1:68" x14ac:dyDescent="0.25">
      <c r="A443">
        <v>63252</v>
      </c>
      <c r="B443" t="s">
        <v>273</v>
      </c>
      <c r="C443" t="s">
        <v>23</v>
      </c>
      <c r="D443" t="s">
        <v>584</v>
      </c>
      <c r="E443" t="s">
        <v>584</v>
      </c>
      <c r="F443">
        <v>100</v>
      </c>
      <c r="G443" t="s">
        <v>274</v>
      </c>
      <c r="H443">
        <v>1126</v>
      </c>
      <c r="I443" t="s">
        <v>584</v>
      </c>
      <c r="J443" t="s">
        <v>584</v>
      </c>
      <c r="K443" t="s">
        <v>584</v>
      </c>
      <c r="L443" t="s">
        <v>584</v>
      </c>
      <c r="M443" t="s">
        <v>1380</v>
      </c>
      <c r="N443" t="s">
        <v>1384</v>
      </c>
      <c r="O443" t="s">
        <v>1514</v>
      </c>
      <c r="P443" t="s">
        <v>584</v>
      </c>
      <c r="Q443" t="s">
        <v>584</v>
      </c>
      <c r="R443" t="s">
        <v>1514</v>
      </c>
      <c r="S443" t="s">
        <v>2320</v>
      </c>
      <c r="T443" t="s">
        <v>594</v>
      </c>
      <c r="U443" t="s">
        <v>595</v>
      </c>
      <c r="V443" t="s">
        <v>628</v>
      </c>
      <c r="W443" t="s">
        <v>596</v>
      </c>
      <c r="X443" t="s">
        <v>369</v>
      </c>
      <c r="Y443" t="s">
        <v>613</v>
      </c>
      <c r="Z443" t="s">
        <v>2315</v>
      </c>
      <c r="AA443">
        <v>1</v>
      </c>
      <c r="AB443" t="s">
        <v>497</v>
      </c>
      <c r="AC443">
        <v>2167103</v>
      </c>
      <c r="AD443">
        <v>2326304</v>
      </c>
      <c r="AE443" t="s">
        <v>584</v>
      </c>
      <c r="AF443" t="s">
        <v>309</v>
      </c>
      <c r="AG443" t="s">
        <v>309</v>
      </c>
      <c r="AH443" t="s">
        <v>310</v>
      </c>
      <c r="AI443" t="s">
        <v>311</v>
      </c>
      <c r="AJ443" t="s">
        <v>361</v>
      </c>
      <c r="AK443" t="s">
        <v>584</v>
      </c>
      <c r="AL443" t="s">
        <v>1108</v>
      </c>
      <c r="AM443" t="s">
        <v>584</v>
      </c>
      <c r="AN443" t="s">
        <v>584</v>
      </c>
      <c r="AO443" t="s">
        <v>823</v>
      </c>
      <c r="AP443" t="s">
        <v>584</v>
      </c>
      <c r="AQ443" t="s">
        <v>584</v>
      </c>
      <c r="AR443" t="s">
        <v>584</v>
      </c>
      <c r="AS443" t="s">
        <v>584</v>
      </c>
      <c r="AT443">
        <v>14</v>
      </c>
      <c r="AU443" t="s">
        <v>294</v>
      </c>
      <c r="AV443" t="s">
        <v>314</v>
      </c>
      <c r="AW443">
        <v>53</v>
      </c>
      <c r="AX443" t="s">
        <v>30</v>
      </c>
      <c r="AY443">
        <v>53</v>
      </c>
      <c r="AZ443">
        <v>4.7169999999999997E-2</v>
      </c>
      <c r="BA443" t="s">
        <v>584</v>
      </c>
      <c r="BB443" t="s">
        <v>584</v>
      </c>
      <c r="BC443" t="s">
        <v>584</v>
      </c>
      <c r="BD443" t="s">
        <v>33</v>
      </c>
      <c r="BE443" t="s">
        <v>23</v>
      </c>
      <c r="BF443" t="s">
        <v>23</v>
      </c>
      <c r="BG443" t="s">
        <v>23</v>
      </c>
      <c r="BH443" t="s">
        <v>23</v>
      </c>
      <c r="BI443" t="s">
        <v>23</v>
      </c>
      <c r="BJ443" t="s">
        <v>23</v>
      </c>
      <c r="BK443">
        <v>59482</v>
      </c>
      <c r="BL443" t="s">
        <v>2316</v>
      </c>
      <c r="BM443" t="s">
        <v>2317</v>
      </c>
      <c r="BN443" t="s">
        <v>2318</v>
      </c>
      <c r="BO443">
        <v>2000</v>
      </c>
      <c r="BP443" t="s">
        <v>2321</v>
      </c>
    </row>
    <row r="444" spans="1:68" x14ac:dyDescent="0.25">
      <c r="A444">
        <v>63252</v>
      </c>
      <c r="B444" t="s">
        <v>273</v>
      </c>
      <c r="C444" t="s">
        <v>23</v>
      </c>
      <c r="D444" t="s">
        <v>584</v>
      </c>
      <c r="E444" t="s">
        <v>584</v>
      </c>
      <c r="F444">
        <v>100</v>
      </c>
      <c r="G444" t="s">
        <v>274</v>
      </c>
      <c r="H444">
        <v>1126</v>
      </c>
      <c r="I444" t="s">
        <v>584</v>
      </c>
      <c r="J444" t="s">
        <v>584</v>
      </c>
      <c r="K444" t="s">
        <v>584</v>
      </c>
      <c r="L444" t="s">
        <v>584</v>
      </c>
      <c r="M444" t="s">
        <v>1380</v>
      </c>
      <c r="N444" t="s">
        <v>1384</v>
      </c>
      <c r="O444" t="s">
        <v>1514</v>
      </c>
      <c r="P444" t="s">
        <v>584</v>
      </c>
      <c r="Q444" t="s">
        <v>584</v>
      </c>
      <c r="R444" t="s">
        <v>1514</v>
      </c>
      <c r="S444" t="s">
        <v>2320</v>
      </c>
      <c r="T444" t="s">
        <v>594</v>
      </c>
      <c r="U444" t="s">
        <v>595</v>
      </c>
      <c r="V444" t="s">
        <v>628</v>
      </c>
      <c r="W444" t="s">
        <v>596</v>
      </c>
      <c r="X444" t="s">
        <v>369</v>
      </c>
      <c r="Y444" t="s">
        <v>613</v>
      </c>
      <c r="Z444" t="s">
        <v>2315</v>
      </c>
      <c r="AA444">
        <v>1</v>
      </c>
      <c r="AB444" t="s">
        <v>497</v>
      </c>
      <c r="AC444">
        <v>2167103</v>
      </c>
      <c r="AD444">
        <v>2326305</v>
      </c>
      <c r="AE444" t="s">
        <v>584</v>
      </c>
      <c r="AF444" t="s">
        <v>309</v>
      </c>
      <c r="AG444" t="s">
        <v>309</v>
      </c>
      <c r="AH444" t="s">
        <v>310</v>
      </c>
      <c r="AI444" t="s">
        <v>311</v>
      </c>
      <c r="AJ444" t="s">
        <v>361</v>
      </c>
      <c r="AK444" t="s">
        <v>584</v>
      </c>
      <c r="AL444" t="s">
        <v>1108</v>
      </c>
      <c r="AM444" t="s">
        <v>584</v>
      </c>
      <c r="AN444" t="s">
        <v>584</v>
      </c>
      <c r="AO444" t="s">
        <v>415</v>
      </c>
      <c r="AP444" t="s">
        <v>584</v>
      </c>
      <c r="AQ444" t="s">
        <v>584</v>
      </c>
      <c r="AR444" t="s">
        <v>584</v>
      </c>
      <c r="AS444" t="s">
        <v>584</v>
      </c>
      <c r="AT444">
        <v>14</v>
      </c>
      <c r="AU444" t="s">
        <v>294</v>
      </c>
      <c r="AV444" t="s">
        <v>314</v>
      </c>
      <c r="AW444">
        <v>53</v>
      </c>
      <c r="AX444" t="s">
        <v>30</v>
      </c>
      <c r="AY444">
        <v>53</v>
      </c>
      <c r="AZ444">
        <v>4.7169999999999997E-2</v>
      </c>
      <c r="BA444" t="s">
        <v>584</v>
      </c>
      <c r="BB444" t="s">
        <v>584</v>
      </c>
      <c r="BC444" t="s">
        <v>584</v>
      </c>
      <c r="BD444" t="s">
        <v>33</v>
      </c>
      <c r="BE444" t="s">
        <v>23</v>
      </c>
      <c r="BF444" t="s">
        <v>23</v>
      </c>
      <c r="BG444" t="s">
        <v>23</v>
      </c>
      <c r="BH444" t="s">
        <v>23</v>
      </c>
      <c r="BI444" t="s">
        <v>23</v>
      </c>
      <c r="BJ444" t="s">
        <v>23</v>
      </c>
      <c r="BK444">
        <v>59482</v>
      </c>
      <c r="BL444" t="s">
        <v>2316</v>
      </c>
      <c r="BM444" t="s">
        <v>2317</v>
      </c>
      <c r="BN444" t="s">
        <v>2318</v>
      </c>
      <c r="BO444">
        <v>2000</v>
      </c>
      <c r="BP444" t="s">
        <v>2322</v>
      </c>
    </row>
    <row r="445" spans="1:68" x14ac:dyDescent="0.25">
      <c r="A445">
        <v>63252</v>
      </c>
      <c r="B445" t="s">
        <v>273</v>
      </c>
      <c r="C445" t="s">
        <v>23</v>
      </c>
      <c r="D445" t="s">
        <v>584</v>
      </c>
      <c r="E445" t="s">
        <v>584</v>
      </c>
      <c r="F445">
        <v>100</v>
      </c>
      <c r="G445" t="s">
        <v>274</v>
      </c>
      <c r="H445">
        <v>19681</v>
      </c>
      <c r="I445" t="s">
        <v>584</v>
      </c>
      <c r="J445" t="s">
        <v>584</v>
      </c>
      <c r="K445" t="s">
        <v>584</v>
      </c>
      <c r="L445" t="s">
        <v>584</v>
      </c>
      <c r="M445" t="s">
        <v>1380</v>
      </c>
      <c r="N445" t="s">
        <v>1384</v>
      </c>
      <c r="O445" t="s">
        <v>1546</v>
      </c>
      <c r="P445" t="s">
        <v>1981</v>
      </c>
      <c r="Q445" t="s">
        <v>1982</v>
      </c>
      <c r="R445" t="s">
        <v>280</v>
      </c>
      <c r="S445" t="s">
        <v>1983</v>
      </c>
      <c r="T445" t="s">
        <v>594</v>
      </c>
      <c r="U445" t="s">
        <v>595</v>
      </c>
      <c r="V445" t="s">
        <v>628</v>
      </c>
      <c r="W445" t="s">
        <v>596</v>
      </c>
      <c r="X445" t="s">
        <v>369</v>
      </c>
      <c r="Y445" t="s">
        <v>613</v>
      </c>
      <c r="Z445" t="s">
        <v>2315</v>
      </c>
      <c r="AA445">
        <v>1</v>
      </c>
      <c r="AB445" t="s">
        <v>497</v>
      </c>
      <c r="AC445">
        <v>2167102</v>
      </c>
      <c r="AD445">
        <v>2326302</v>
      </c>
      <c r="AE445" t="s">
        <v>584</v>
      </c>
      <c r="AF445" t="s">
        <v>309</v>
      </c>
      <c r="AG445" t="s">
        <v>309</v>
      </c>
      <c r="AH445" t="s">
        <v>310</v>
      </c>
      <c r="AI445" t="s">
        <v>311</v>
      </c>
      <c r="AJ445" t="s">
        <v>361</v>
      </c>
      <c r="AK445" t="s">
        <v>584</v>
      </c>
      <c r="AL445" t="s">
        <v>1108</v>
      </c>
      <c r="AM445" t="s">
        <v>584</v>
      </c>
      <c r="AN445" t="s">
        <v>584</v>
      </c>
      <c r="AO445" t="s">
        <v>823</v>
      </c>
      <c r="AP445" t="s">
        <v>584</v>
      </c>
      <c r="AQ445" t="s">
        <v>584</v>
      </c>
      <c r="AR445" t="s">
        <v>584</v>
      </c>
      <c r="AS445" t="s">
        <v>584</v>
      </c>
      <c r="AT445">
        <v>14</v>
      </c>
      <c r="AU445" t="s">
        <v>294</v>
      </c>
      <c r="AV445" t="s">
        <v>314</v>
      </c>
      <c r="AW445">
        <v>53</v>
      </c>
      <c r="AX445" t="s">
        <v>30</v>
      </c>
      <c r="AY445">
        <v>53</v>
      </c>
      <c r="AZ445">
        <v>4.7169999999999997E-2</v>
      </c>
      <c r="BA445" t="s">
        <v>584</v>
      </c>
      <c r="BB445" t="s">
        <v>584</v>
      </c>
      <c r="BC445" t="s">
        <v>584</v>
      </c>
      <c r="BD445" t="s">
        <v>33</v>
      </c>
      <c r="BE445" t="s">
        <v>23</v>
      </c>
      <c r="BF445" t="s">
        <v>23</v>
      </c>
      <c r="BG445" t="s">
        <v>23</v>
      </c>
      <c r="BH445" t="s">
        <v>23</v>
      </c>
      <c r="BI445" t="s">
        <v>23</v>
      </c>
      <c r="BJ445" t="s">
        <v>23</v>
      </c>
      <c r="BK445">
        <v>59482</v>
      </c>
      <c r="BL445" t="s">
        <v>2316</v>
      </c>
      <c r="BM445" t="s">
        <v>2317</v>
      </c>
      <c r="BN445" t="s">
        <v>2318</v>
      </c>
      <c r="BO445">
        <v>2000</v>
      </c>
      <c r="BP445" t="s">
        <v>2319</v>
      </c>
    </row>
    <row r="446" spans="1:68" x14ac:dyDescent="0.25">
      <c r="A446">
        <v>63252</v>
      </c>
      <c r="B446" t="s">
        <v>273</v>
      </c>
      <c r="C446" t="s">
        <v>23</v>
      </c>
      <c r="D446" t="s">
        <v>584</v>
      </c>
      <c r="E446" t="s">
        <v>584</v>
      </c>
      <c r="F446">
        <v>100</v>
      </c>
      <c r="G446" t="s">
        <v>274</v>
      </c>
      <c r="H446">
        <v>19699</v>
      </c>
      <c r="I446" t="s">
        <v>584</v>
      </c>
      <c r="J446" t="s">
        <v>584</v>
      </c>
      <c r="K446" t="s">
        <v>584</v>
      </c>
      <c r="L446" t="s">
        <v>584</v>
      </c>
      <c r="M446" t="s">
        <v>1380</v>
      </c>
      <c r="N446" t="s">
        <v>1384</v>
      </c>
      <c r="O446" t="s">
        <v>1392</v>
      </c>
      <c r="P446" t="s">
        <v>1482</v>
      </c>
      <c r="Q446" t="s">
        <v>1931</v>
      </c>
      <c r="R446" t="s">
        <v>2323</v>
      </c>
      <c r="S446" t="s">
        <v>2324</v>
      </c>
      <c r="T446" t="s">
        <v>594</v>
      </c>
      <c r="U446" t="s">
        <v>595</v>
      </c>
      <c r="V446" t="s">
        <v>628</v>
      </c>
      <c r="W446" t="s">
        <v>596</v>
      </c>
      <c r="X446" t="s">
        <v>369</v>
      </c>
      <c r="Y446" t="s">
        <v>613</v>
      </c>
      <c r="Z446" t="s">
        <v>2315</v>
      </c>
      <c r="AA446">
        <v>1</v>
      </c>
      <c r="AB446" t="s">
        <v>497</v>
      </c>
      <c r="AC446">
        <v>2167111</v>
      </c>
      <c r="AD446">
        <v>2326316</v>
      </c>
      <c r="AE446" t="s">
        <v>584</v>
      </c>
      <c r="AF446" t="s">
        <v>309</v>
      </c>
      <c r="AG446" t="s">
        <v>309</v>
      </c>
      <c r="AH446" t="s">
        <v>310</v>
      </c>
      <c r="AI446" t="s">
        <v>311</v>
      </c>
      <c r="AJ446" t="s">
        <v>362</v>
      </c>
      <c r="AK446" t="s">
        <v>584</v>
      </c>
      <c r="AL446" t="s">
        <v>1108</v>
      </c>
      <c r="AM446" t="s">
        <v>584</v>
      </c>
      <c r="AN446" t="s">
        <v>584</v>
      </c>
      <c r="AO446" t="s">
        <v>313</v>
      </c>
      <c r="AP446" t="s">
        <v>584</v>
      </c>
      <c r="AQ446" t="s">
        <v>584</v>
      </c>
      <c r="AR446" t="s">
        <v>584</v>
      </c>
      <c r="AS446" t="s">
        <v>584</v>
      </c>
      <c r="AT446">
        <v>14</v>
      </c>
      <c r="AU446" t="s">
        <v>294</v>
      </c>
      <c r="AV446" t="s">
        <v>314</v>
      </c>
      <c r="AW446">
        <v>53</v>
      </c>
      <c r="AX446" t="s">
        <v>30</v>
      </c>
      <c r="AY446">
        <v>53</v>
      </c>
      <c r="AZ446">
        <v>4.7169999999999997E-2</v>
      </c>
      <c r="BA446" t="s">
        <v>584</v>
      </c>
      <c r="BB446" t="s">
        <v>584</v>
      </c>
      <c r="BC446" t="s">
        <v>584</v>
      </c>
      <c r="BD446" t="s">
        <v>33</v>
      </c>
      <c r="BE446" t="s">
        <v>23</v>
      </c>
      <c r="BF446" t="s">
        <v>23</v>
      </c>
      <c r="BG446" t="s">
        <v>23</v>
      </c>
      <c r="BH446" t="s">
        <v>23</v>
      </c>
      <c r="BI446" t="s">
        <v>23</v>
      </c>
      <c r="BJ446" t="s">
        <v>23</v>
      </c>
      <c r="BK446">
        <v>59482</v>
      </c>
      <c r="BL446" t="s">
        <v>2316</v>
      </c>
      <c r="BM446" t="s">
        <v>2317</v>
      </c>
      <c r="BN446" t="s">
        <v>2318</v>
      </c>
      <c r="BO446">
        <v>2000</v>
      </c>
      <c r="BP446" t="s">
        <v>2319</v>
      </c>
    </row>
    <row r="447" spans="1:68" x14ac:dyDescent="0.25">
      <c r="A447">
        <v>63252</v>
      </c>
      <c r="B447" t="s">
        <v>273</v>
      </c>
      <c r="C447" t="s">
        <v>23</v>
      </c>
      <c r="D447" t="s">
        <v>584</v>
      </c>
      <c r="E447" t="s">
        <v>584</v>
      </c>
      <c r="F447">
        <v>100</v>
      </c>
      <c r="G447" t="s">
        <v>274</v>
      </c>
      <c r="H447">
        <v>5205</v>
      </c>
      <c r="I447" t="s">
        <v>584</v>
      </c>
      <c r="J447" t="s">
        <v>584</v>
      </c>
      <c r="K447" t="s">
        <v>584</v>
      </c>
      <c r="L447" t="s">
        <v>584</v>
      </c>
      <c r="M447" t="s">
        <v>1380</v>
      </c>
      <c r="N447" t="s">
        <v>1384</v>
      </c>
      <c r="O447" t="s">
        <v>1388</v>
      </c>
      <c r="P447" t="s">
        <v>584</v>
      </c>
      <c r="Q447" t="s">
        <v>584</v>
      </c>
      <c r="R447" t="s">
        <v>1388</v>
      </c>
      <c r="S447" t="s">
        <v>1389</v>
      </c>
      <c r="T447" t="s">
        <v>594</v>
      </c>
      <c r="U447" t="s">
        <v>595</v>
      </c>
      <c r="V447" t="s">
        <v>628</v>
      </c>
      <c r="W447" t="s">
        <v>596</v>
      </c>
      <c r="X447" t="s">
        <v>369</v>
      </c>
      <c r="Y447" t="s">
        <v>613</v>
      </c>
      <c r="Z447" t="s">
        <v>2315</v>
      </c>
      <c r="AA447">
        <v>1</v>
      </c>
      <c r="AB447" t="s">
        <v>497</v>
      </c>
      <c r="AC447">
        <v>2167112</v>
      </c>
      <c r="AD447">
        <v>2326317</v>
      </c>
      <c r="AE447" t="s">
        <v>584</v>
      </c>
      <c r="AF447" t="s">
        <v>309</v>
      </c>
      <c r="AG447" t="s">
        <v>309</v>
      </c>
      <c r="AH447" t="s">
        <v>310</v>
      </c>
      <c r="AI447" t="s">
        <v>311</v>
      </c>
      <c r="AJ447" t="s">
        <v>361</v>
      </c>
      <c r="AK447" t="s">
        <v>584</v>
      </c>
      <c r="AL447" t="s">
        <v>1108</v>
      </c>
      <c r="AM447" t="s">
        <v>584</v>
      </c>
      <c r="AN447" t="s">
        <v>584</v>
      </c>
      <c r="AO447" t="s">
        <v>313</v>
      </c>
      <c r="AP447" t="s">
        <v>584</v>
      </c>
      <c r="AQ447" t="s">
        <v>584</v>
      </c>
      <c r="AR447" t="s">
        <v>584</v>
      </c>
      <c r="AS447" t="s">
        <v>584</v>
      </c>
      <c r="AT447">
        <v>14</v>
      </c>
      <c r="AU447" t="s">
        <v>294</v>
      </c>
      <c r="AV447" t="s">
        <v>314</v>
      </c>
      <c r="AW447">
        <v>53</v>
      </c>
      <c r="AX447" t="s">
        <v>30</v>
      </c>
      <c r="AY447">
        <v>53</v>
      </c>
      <c r="AZ447">
        <v>4.7169999999999997E-2</v>
      </c>
      <c r="BA447" t="s">
        <v>584</v>
      </c>
      <c r="BB447" t="s">
        <v>584</v>
      </c>
      <c r="BC447" t="s">
        <v>584</v>
      </c>
      <c r="BD447" t="s">
        <v>33</v>
      </c>
      <c r="BE447" t="s">
        <v>23</v>
      </c>
      <c r="BF447" t="s">
        <v>23</v>
      </c>
      <c r="BG447" t="s">
        <v>23</v>
      </c>
      <c r="BH447" t="s">
        <v>23</v>
      </c>
      <c r="BI447" t="s">
        <v>23</v>
      </c>
      <c r="BJ447" t="s">
        <v>23</v>
      </c>
      <c r="BK447">
        <v>59482</v>
      </c>
      <c r="BL447" t="s">
        <v>2316</v>
      </c>
      <c r="BM447" t="s">
        <v>2317</v>
      </c>
      <c r="BN447" t="s">
        <v>2318</v>
      </c>
      <c r="BO447">
        <v>2000</v>
      </c>
      <c r="BP447" t="s">
        <v>2325</v>
      </c>
    </row>
    <row r="448" spans="1:68" x14ac:dyDescent="0.25">
      <c r="A448">
        <v>63252</v>
      </c>
      <c r="B448" t="s">
        <v>273</v>
      </c>
      <c r="C448" t="s">
        <v>23</v>
      </c>
      <c r="D448" t="s">
        <v>584</v>
      </c>
      <c r="E448" t="s">
        <v>584</v>
      </c>
      <c r="F448">
        <v>100</v>
      </c>
      <c r="G448" t="s">
        <v>274</v>
      </c>
      <c r="H448">
        <v>5201</v>
      </c>
      <c r="I448" t="s">
        <v>584</v>
      </c>
      <c r="J448" t="s">
        <v>584</v>
      </c>
      <c r="K448" t="s">
        <v>584</v>
      </c>
      <c r="L448" t="s">
        <v>584</v>
      </c>
      <c r="M448" t="s">
        <v>1380</v>
      </c>
      <c r="N448" t="s">
        <v>1384</v>
      </c>
      <c r="O448" t="s">
        <v>1392</v>
      </c>
      <c r="P448" t="s">
        <v>1868</v>
      </c>
      <c r="Q448" t="s">
        <v>584</v>
      </c>
      <c r="R448" t="s">
        <v>1868</v>
      </c>
      <c r="S448" t="s">
        <v>2006</v>
      </c>
      <c r="T448" t="s">
        <v>594</v>
      </c>
      <c r="U448" t="s">
        <v>595</v>
      </c>
      <c r="V448" t="s">
        <v>628</v>
      </c>
      <c r="W448" t="s">
        <v>596</v>
      </c>
      <c r="X448" t="s">
        <v>369</v>
      </c>
      <c r="Y448" t="s">
        <v>613</v>
      </c>
      <c r="Z448" t="s">
        <v>2315</v>
      </c>
      <c r="AA448">
        <v>1</v>
      </c>
      <c r="AB448" t="s">
        <v>497</v>
      </c>
      <c r="AC448">
        <v>2167105</v>
      </c>
      <c r="AD448">
        <v>2326308</v>
      </c>
      <c r="AE448" t="s">
        <v>584</v>
      </c>
      <c r="AF448" t="s">
        <v>309</v>
      </c>
      <c r="AG448" t="s">
        <v>309</v>
      </c>
      <c r="AH448" t="s">
        <v>310</v>
      </c>
      <c r="AI448" t="s">
        <v>311</v>
      </c>
      <c r="AJ448" t="s">
        <v>362</v>
      </c>
      <c r="AK448" t="s">
        <v>584</v>
      </c>
      <c r="AL448" t="s">
        <v>1108</v>
      </c>
      <c r="AM448" t="s">
        <v>584</v>
      </c>
      <c r="AN448" t="s">
        <v>584</v>
      </c>
      <c r="AO448" t="s">
        <v>313</v>
      </c>
      <c r="AP448" t="s">
        <v>584</v>
      </c>
      <c r="AQ448" t="s">
        <v>584</v>
      </c>
      <c r="AR448" t="s">
        <v>584</v>
      </c>
      <c r="AS448" t="s">
        <v>584</v>
      </c>
      <c r="AT448">
        <v>14</v>
      </c>
      <c r="AU448" t="s">
        <v>294</v>
      </c>
      <c r="AV448" t="s">
        <v>314</v>
      </c>
      <c r="AW448">
        <v>53</v>
      </c>
      <c r="AX448" t="s">
        <v>30</v>
      </c>
      <c r="AY448">
        <v>53</v>
      </c>
      <c r="AZ448">
        <v>4.7169999999999997E-2</v>
      </c>
      <c r="BA448" t="s">
        <v>584</v>
      </c>
      <c r="BB448" t="s">
        <v>584</v>
      </c>
      <c r="BC448" t="s">
        <v>584</v>
      </c>
      <c r="BD448" t="s">
        <v>33</v>
      </c>
      <c r="BE448" t="s">
        <v>23</v>
      </c>
      <c r="BF448" t="s">
        <v>23</v>
      </c>
      <c r="BG448" t="s">
        <v>23</v>
      </c>
      <c r="BH448" t="s">
        <v>23</v>
      </c>
      <c r="BI448" t="s">
        <v>23</v>
      </c>
      <c r="BJ448" t="s">
        <v>23</v>
      </c>
      <c r="BK448">
        <v>59482</v>
      </c>
      <c r="BL448" t="s">
        <v>2316</v>
      </c>
      <c r="BM448" t="s">
        <v>2317</v>
      </c>
      <c r="BN448" t="s">
        <v>2318</v>
      </c>
      <c r="BO448">
        <v>2000</v>
      </c>
      <c r="BP448" t="s">
        <v>2326</v>
      </c>
    </row>
    <row r="449" spans="1:68" x14ac:dyDescent="0.25">
      <c r="A449">
        <v>63252</v>
      </c>
      <c r="B449" t="s">
        <v>273</v>
      </c>
      <c r="C449" t="s">
        <v>23</v>
      </c>
      <c r="D449" t="s">
        <v>584</v>
      </c>
      <c r="E449" t="s">
        <v>584</v>
      </c>
      <c r="F449">
        <v>100</v>
      </c>
      <c r="G449" t="s">
        <v>274</v>
      </c>
      <c r="H449">
        <v>5205</v>
      </c>
      <c r="I449" t="s">
        <v>584</v>
      </c>
      <c r="J449" t="s">
        <v>584</v>
      </c>
      <c r="K449" t="s">
        <v>584</v>
      </c>
      <c r="L449" t="s">
        <v>584</v>
      </c>
      <c r="M449" t="s">
        <v>1380</v>
      </c>
      <c r="N449" t="s">
        <v>1384</v>
      </c>
      <c r="O449" t="s">
        <v>1388</v>
      </c>
      <c r="P449" t="s">
        <v>584</v>
      </c>
      <c r="Q449" t="s">
        <v>584</v>
      </c>
      <c r="R449" t="s">
        <v>1388</v>
      </c>
      <c r="S449" t="s">
        <v>1389</v>
      </c>
      <c r="T449" t="s">
        <v>594</v>
      </c>
      <c r="U449" t="s">
        <v>595</v>
      </c>
      <c r="V449" t="s">
        <v>628</v>
      </c>
      <c r="W449" t="s">
        <v>596</v>
      </c>
      <c r="X449" t="s">
        <v>369</v>
      </c>
      <c r="Y449" t="s">
        <v>613</v>
      </c>
      <c r="Z449" t="s">
        <v>2315</v>
      </c>
      <c r="AA449">
        <v>1</v>
      </c>
      <c r="AB449" t="s">
        <v>497</v>
      </c>
      <c r="AC449">
        <v>2167109</v>
      </c>
      <c r="AD449">
        <v>2326313</v>
      </c>
      <c r="AE449" t="s">
        <v>584</v>
      </c>
      <c r="AF449" t="s">
        <v>309</v>
      </c>
      <c r="AG449" t="s">
        <v>309</v>
      </c>
      <c r="AH449" t="s">
        <v>310</v>
      </c>
      <c r="AI449" t="s">
        <v>311</v>
      </c>
      <c r="AJ449" t="s">
        <v>361</v>
      </c>
      <c r="AK449" t="s">
        <v>584</v>
      </c>
      <c r="AL449" t="s">
        <v>1108</v>
      </c>
      <c r="AM449" t="s">
        <v>584</v>
      </c>
      <c r="AN449" t="s">
        <v>584</v>
      </c>
      <c r="AO449" t="s">
        <v>823</v>
      </c>
      <c r="AP449" t="s">
        <v>584</v>
      </c>
      <c r="AQ449" t="s">
        <v>584</v>
      </c>
      <c r="AR449" t="s">
        <v>584</v>
      </c>
      <c r="AS449" t="s">
        <v>584</v>
      </c>
      <c r="AT449">
        <v>14</v>
      </c>
      <c r="AU449" t="s">
        <v>294</v>
      </c>
      <c r="AV449" t="s">
        <v>314</v>
      </c>
      <c r="AW449">
        <v>53</v>
      </c>
      <c r="AX449" t="s">
        <v>30</v>
      </c>
      <c r="AY449">
        <v>53</v>
      </c>
      <c r="AZ449">
        <v>4.7169999999999997E-2</v>
      </c>
      <c r="BA449" t="s">
        <v>584</v>
      </c>
      <c r="BB449" t="s">
        <v>584</v>
      </c>
      <c r="BC449" t="s">
        <v>584</v>
      </c>
      <c r="BD449" t="s">
        <v>33</v>
      </c>
      <c r="BE449" t="s">
        <v>23</v>
      </c>
      <c r="BF449" t="s">
        <v>23</v>
      </c>
      <c r="BG449" t="s">
        <v>23</v>
      </c>
      <c r="BH449" t="s">
        <v>23</v>
      </c>
      <c r="BI449" t="s">
        <v>23</v>
      </c>
      <c r="BJ449" t="s">
        <v>23</v>
      </c>
      <c r="BK449">
        <v>59482</v>
      </c>
      <c r="BL449" t="s">
        <v>2316</v>
      </c>
      <c r="BM449" t="s">
        <v>2317</v>
      </c>
      <c r="BN449" t="s">
        <v>2318</v>
      </c>
      <c r="BO449">
        <v>2000</v>
      </c>
      <c r="BP449" t="s">
        <v>2327</v>
      </c>
    </row>
    <row r="450" spans="1:68" x14ac:dyDescent="0.25">
      <c r="A450">
        <v>63252</v>
      </c>
      <c r="B450" t="s">
        <v>273</v>
      </c>
      <c r="C450" t="s">
        <v>23</v>
      </c>
      <c r="D450" t="s">
        <v>584</v>
      </c>
      <c r="E450" t="s">
        <v>584</v>
      </c>
      <c r="F450">
        <v>100</v>
      </c>
      <c r="G450" t="s">
        <v>274</v>
      </c>
      <c r="H450">
        <v>22284</v>
      </c>
      <c r="I450" t="s">
        <v>584</v>
      </c>
      <c r="J450" t="s">
        <v>584</v>
      </c>
      <c r="K450" t="s">
        <v>584</v>
      </c>
      <c r="L450" t="s">
        <v>584</v>
      </c>
      <c r="M450" t="s">
        <v>1380</v>
      </c>
      <c r="N450" t="s">
        <v>1384</v>
      </c>
      <c r="O450" t="s">
        <v>2171</v>
      </c>
      <c r="P450" t="s">
        <v>2172</v>
      </c>
      <c r="Q450" t="s">
        <v>2328</v>
      </c>
      <c r="R450" t="s">
        <v>280</v>
      </c>
      <c r="S450" t="s">
        <v>2329</v>
      </c>
      <c r="T450" t="s">
        <v>594</v>
      </c>
      <c r="U450" t="s">
        <v>595</v>
      </c>
      <c r="V450" t="s">
        <v>628</v>
      </c>
      <c r="W450" t="s">
        <v>596</v>
      </c>
      <c r="X450" t="s">
        <v>369</v>
      </c>
      <c r="Y450" t="s">
        <v>613</v>
      </c>
      <c r="Z450" t="s">
        <v>2315</v>
      </c>
      <c r="AA450">
        <v>1</v>
      </c>
      <c r="AB450" t="s">
        <v>497</v>
      </c>
      <c r="AC450">
        <v>2167107</v>
      </c>
      <c r="AD450">
        <v>2326311</v>
      </c>
      <c r="AE450" t="s">
        <v>584</v>
      </c>
      <c r="AF450" t="s">
        <v>309</v>
      </c>
      <c r="AG450" t="s">
        <v>309</v>
      </c>
      <c r="AH450" t="s">
        <v>310</v>
      </c>
      <c r="AI450" t="s">
        <v>311</v>
      </c>
      <c r="AJ450" t="s">
        <v>361</v>
      </c>
      <c r="AK450" t="s">
        <v>584</v>
      </c>
      <c r="AL450" t="s">
        <v>1108</v>
      </c>
      <c r="AM450" t="s">
        <v>584</v>
      </c>
      <c r="AN450" t="s">
        <v>584</v>
      </c>
      <c r="AO450" t="s">
        <v>415</v>
      </c>
      <c r="AP450" t="s">
        <v>584</v>
      </c>
      <c r="AQ450" t="s">
        <v>584</v>
      </c>
      <c r="AR450" t="s">
        <v>584</v>
      </c>
      <c r="AS450" t="s">
        <v>584</v>
      </c>
      <c r="AT450">
        <v>14</v>
      </c>
      <c r="AU450" t="s">
        <v>294</v>
      </c>
      <c r="AV450" t="s">
        <v>314</v>
      </c>
      <c r="AW450">
        <v>53</v>
      </c>
      <c r="AX450" t="s">
        <v>30</v>
      </c>
      <c r="AY450">
        <v>53</v>
      </c>
      <c r="AZ450">
        <v>4.7169999999999997E-2</v>
      </c>
      <c r="BA450" t="s">
        <v>584</v>
      </c>
      <c r="BB450" t="s">
        <v>584</v>
      </c>
      <c r="BC450" t="s">
        <v>584</v>
      </c>
      <c r="BD450" t="s">
        <v>33</v>
      </c>
      <c r="BE450" t="s">
        <v>23</v>
      </c>
      <c r="BF450" t="s">
        <v>23</v>
      </c>
      <c r="BG450" t="s">
        <v>23</v>
      </c>
      <c r="BH450" t="s">
        <v>23</v>
      </c>
      <c r="BI450" t="s">
        <v>23</v>
      </c>
      <c r="BJ450" t="s">
        <v>23</v>
      </c>
      <c r="BK450">
        <v>59482</v>
      </c>
      <c r="BL450" t="s">
        <v>2316</v>
      </c>
      <c r="BM450" t="s">
        <v>2317</v>
      </c>
      <c r="BN450" t="s">
        <v>2318</v>
      </c>
      <c r="BO450">
        <v>2000</v>
      </c>
      <c r="BP450" t="s">
        <v>2319</v>
      </c>
    </row>
    <row r="451" spans="1:68" x14ac:dyDescent="0.25">
      <c r="A451">
        <v>63252</v>
      </c>
      <c r="B451" t="s">
        <v>273</v>
      </c>
      <c r="C451" t="s">
        <v>23</v>
      </c>
      <c r="D451" t="s">
        <v>584</v>
      </c>
      <c r="E451" t="s">
        <v>584</v>
      </c>
      <c r="F451">
        <v>100</v>
      </c>
      <c r="G451" t="s">
        <v>274</v>
      </c>
      <c r="H451">
        <v>5540</v>
      </c>
      <c r="I451" t="s">
        <v>584</v>
      </c>
      <c r="J451" t="s">
        <v>584</v>
      </c>
      <c r="K451" t="s">
        <v>584</v>
      </c>
      <c r="L451" t="s">
        <v>584</v>
      </c>
      <c r="M451" t="s">
        <v>1380</v>
      </c>
      <c r="N451" t="s">
        <v>1384</v>
      </c>
      <c r="O451" t="s">
        <v>1388</v>
      </c>
      <c r="P451" t="s">
        <v>1567</v>
      </c>
      <c r="Q451" t="s">
        <v>584</v>
      </c>
      <c r="R451" t="s">
        <v>1567</v>
      </c>
      <c r="S451" t="s">
        <v>1568</v>
      </c>
      <c r="T451" t="s">
        <v>594</v>
      </c>
      <c r="U451" t="s">
        <v>595</v>
      </c>
      <c r="V451" t="s">
        <v>628</v>
      </c>
      <c r="W451" t="s">
        <v>596</v>
      </c>
      <c r="X451" t="s">
        <v>369</v>
      </c>
      <c r="Y451" t="s">
        <v>613</v>
      </c>
      <c r="Z451" t="s">
        <v>2315</v>
      </c>
      <c r="AA451">
        <v>1</v>
      </c>
      <c r="AB451" t="s">
        <v>497</v>
      </c>
      <c r="AC451">
        <v>2167108</v>
      </c>
      <c r="AD451">
        <v>2326312</v>
      </c>
      <c r="AE451" t="s">
        <v>584</v>
      </c>
      <c r="AF451" t="s">
        <v>309</v>
      </c>
      <c r="AG451" t="s">
        <v>309</v>
      </c>
      <c r="AH451" t="s">
        <v>310</v>
      </c>
      <c r="AI451" t="s">
        <v>311</v>
      </c>
      <c r="AJ451" t="s">
        <v>361</v>
      </c>
      <c r="AK451" t="s">
        <v>584</v>
      </c>
      <c r="AL451" t="s">
        <v>1108</v>
      </c>
      <c r="AM451" t="s">
        <v>584</v>
      </c>
      <c r="AN451" t="s">
        <v>584</v>
      </c>
      <c r="AO451" t="s">
        <v>313</v>
      </c>
      <c r="AP451" t="s">
        <v>584</v>
      </c>
      <c r="AQ451" t="s">
        <v>584</v>
      </c>
      <c r="AR451" t="s">
        <v>584</v>
      </c>
      <c r="AS451" t="s">
        <v>584</v>
      </c>
      <c r="AT451">
        <v>14</v>
      </c>
      <c r="AU451" t="s">
        <v>294</v>
      </c>
      <c r="AV451" t="s">
        <v>314</v>
      </c>
      <c r="AW451">
        <v>53</v>
      </c>
      <c r="AX451" t="s">
        <v>30</v>
      </c>
      <c r="AY451">
        <v>53</v>
      </c>
      <c r="AZ451">
        <v>4.7169999999999997E-2</v>
      </c>
      <c r="BA451" t="s">
        <v>584</v>
      </c>
      <c r="BB451" t="s">
        <v>584</v>
      </c>
      <c r="BC451" t="s">
        <v>584</v>
      </c>
      <c r="BD451" t="s">
        <v>33</v>
      </c>
      <c r="BE451" t="s">
        <v>23</v>
      </c>
      <c r="BF451" t="s">
        <v>23</v>
      </c>
      <c r="BG451" t="s">
        <v>23</v>
      </c>
      <c r="BH451" t="s">
        <v>23</v>
      </c>
      <c r="BI451" t="s">
        <v>23</v>
      </c>
      <c r="BJ451" t="s">
        <v>23</v>
      </c>
      <c r="BK451">
        <v>59482</v>
      </c>
      <c r="BL451" t="s">
        <v>2316</v>
      </c>
      <c r="BM451" t="s">
        <v>2317</v>
      </c>
      <c r="BN451" t="s">
        <v>2318</v>
      </c>
      <c r="BO451">
        <v>2000</v>
      </c>
      <c r="BP451" t="s">
        <v>2319</v>
      </c>
    </row>
    <row r="452" spans="1:68" x14ac:dyDescent="0.25">
      <c r="A452">
        <v>63252</v>
      </c>
      <c r="B452" t="s">
        <v>273</v>
      </c>
      <c r="C452" t="s">
        <v>23</v>
      </c>
      <c r="D452" t="s">
        <v>584</v>
      </c>
      <c r="E452" t="s">
        <v>584</v>
      </c>
      <c r="F452">
        <v>100</v>
      </c>
      <c r="G452" t="s">
        <v>274</v>
      </c>
      <c r="H452">
        <v>16082</v>
      </c>
      <c r="I452" t="s">
        <v>584</v>
      </c>
      <c r="J452" t="s">
        <v>584</v>
      </c>
      <c r="K452" t="s">
        <v>584</v>
      </c>
      <c r="L452" t="s">
        <v>584</v>
      </c>
      <c r="M452" t="s">
        <v>1380</v>
      </c>
      <c r="N452" t="s">
        <v>1384</v>
      </c>
      <c r="O452" t="s">
        <v>1392</v>
      </c>
      <c r="P452" t="s">
        <v>1868</v>
      </c>
      <c r="Q452" t="s">
        <v>2330</v>
      </c>
      <c r="R452" t="s">
        <v>280</v>
      </c>
      <c r="S452" t="s">
        <v>2331</v>
      </c>
      <c r="T452" t="s">
        <v>594</v>
      </c>
      <c r="U452" t="s">
        <v>595</v>
      </c>
      <c r="V452" t="s">
        <v>628</v>
      </c>
      <c r="W452" t="s">
        <v>596</v>
      </c>
      <c r="X452" t="s">
        <v>369</v>
      </c>
      <c r="Y452" t="s">
        <v>613</v>
      </c>
      <c r="Z452" t="s">
        <v>2315</v>
      </c>
      <c r="AA452">
        <v>1</v>
      </c>
      <c r="AB452" t="s">
        <v>497</v>
      </c>
      <c r="AC452">
        <v>2167104</v>
      </c>
      <c r="AD452">
        <v>2326306</v>
      </c>
      <c r="AE452" t="s">
        <v>584</v>
      </c>
      <c r="AF452" t="s">
        <v>309</v>
      </c>
      <c r="AG452" t="s">
        <v>309</v>
      </c>
      <c r="AH452" t="s">
        <v>310</v>
      </c>
      <c r="AI452" t="s">
        <v>311</v>
      </c>
      <c r="AJ452" t="s">
        <v>361</v>
      </c>
      <c r="AK452" t="s">
        <v>584</v>
      </c>
      <c r="AL452" t="s">
        <v>1108</v>
      </c>
      <c r="AM452" t="s">
        <v>584</v>
      </c>
      <c r="AN452" t="s">
        <v>584</v>
      </c>
      <c r="AO452" t="s">
        <v>313</v>
      </c>
      <c r="AP452" t="s">
        <v>584</v>
      </c>
      <c r="AQ452" t="s">
        <v>584</v>
      </c>
      <c r="AR452" t="s">
        <v>584</v>
      </c>
      <c r="AS452" t="s">
        <v>584</v>
      </c>
      <c r="AT452">
        <v>14</v>
      </c>
      <c r="AU452" t="s">
        <v>294</v>
      </c>
      <c r="AV452" t="s">
        <v>314</v>
      </c>
      <c r="AW452">
        <v>53</v>
      </c>
      <c r="AX452" t="s">
        <v>30</v>
      </c>
      <c r="AY452">
        <v>53</v>
      </c>
      <c r="AZ452">
        <v>4.7169999999999997E-2</v>
      </c>
      <c r="BA452" t="s">
        <v>584</v>
      </c>
      <c r="BB452" t="s">
        <v>584</v>
      </c>
      <c r="BC452" t="s">
        <v>584</v>
      </c>
      <c r="BD452" t="s">
        <v>33</v>
      </c>
      <c r="BE452" t="s">
        <v>23</v>
      </c>
      <c r="BF452" t="s">
        <v>23</v>
      </c>
      <c r="BG452" t="s">
        <v>23</v>
      </c>
      <c r="BH452" t="s">
        <v>23</v>
      </c>
      <c r="BI452" t="s">
        <v>23</v>
      </c>
      <c r="BJ452" t="s">
        <v>23</v>
      </c>
      <c r="BK452">
        <v>59482</v>
      </c>
      <c r="BL452" t="s">
        <v>2316</v>
      </c>
      <c r="BM452" t="s">
        <v>2317</v>
      </c>
      <c r="BN452" t="s">
        <v>2318</v>
      </c>
      <c r="BO452">
        <v>2000</v>
      </c>
      <c r="BP452" t="s">
        <v>2319</v>
      </c>
    </row>
    <row r="453" spans="1:68" x14ac:dyDescent="0.25">
      <c r="A453">
        <v>63252</v>
      </c>
      <c r="B453" t="s">
        <v>273</v>
      </c>
      <c r="C453" t="s">
        <v>23</v>
      </c>
      <c r="D453" t="s">
        <v>584</v>
      </c>
      <c r="E453" t="s">
        <v>584</v>
      </c>
      <c r="F453">
        <v>100</v>
      </c>
      <c r="G453" t="s">
        <v>274</v>
      </c>
      <c r="H453">
        <v>19681</v>
      </c>
      <c r="I453" t="s">
        <v>584</v>
      </c>
      <c r="J453" t="s">
        <v>584</v>
      </c>
      <c r="K453" t="s">
        <v>584</v>
      </c>
      <c r="L453" t="s">
        <v>584</v>
      </c>
      <c r="M453" t="s">
        <v>1380</v>
      </c>
      <c r="N453" t="s">
        <v>1384</v>
      </c>
      <c r="O453" t="s">
        <v>1546</v>
      </c>
      <c r="P453" t="s">
        <v>1981</v>
      </c>
      <c r="Q453" t="s">
        <v>1982</v>
      </c>
      <c r="R453" t="s">
        <v>280</v>
      </c>
      <c r="S453" t="s">
        <v>1983</v>
      </c>
      <c r="T453" t="s">
        <v>594</v>
      </c>
      <c r="U453" t="s">
        <v>595</v>
      </c>
      <c r="V453" t="s">
        <v>628</v>
      </c>
      <c r="W453" t="s">
        <v>596</v>
      </c>
      <c r="X453" t="s">
        <v>369</v>
      </c>
      <c r="Y453" t="s">
        <v>613</v>
      </c>
      <c r="Z453" t="s">
        <v>2315</v>
      </c>
      <c r="AA453">
        <v>1</v>
      </c>
      <c r="AB453" t="s">
        <v>497</v>
      </c>
      <c r="AC453">
        <v>2167102</v>
      </c>
      <c r="AD453">
        <v>2326303</v>
      </c>
      <c r="AE453" t="s">
        <v>584</v>
      </c>
      <c r="AF453" t="s">
        <v>309</v>
      </c>
      <c r="AG453" t="s">
        <v>309</v>
      </c>
      <c r="AH453" t="s">
        <v>310</v>
      </c>
      <c r="AI453" t="s">
        <v>311</v>
      </c>
      <c r="AJ453" t="s">
        <v>362</v>
      </c>
      <c r="AK453" t="s">
        <v>584</v>
      </c>
      <c r="AL453" t="s">
        <v>1108</v>
      </c>
      <c r="AM453" t="s">
        <v>584</v>
      </c>
      <c r="AN453" t="s">
        <v>584</v>
      </c>
      <c r="AO453" t="s">
        <v>313</v>
      </c>
      <c r="AP453" t="s">
        <v>584</v>
      </c>
      <c r="AQ453" t="s">
        <v>584</v>
      </c>
      <c r="AR453" t="s">
        <v>584</v>
      </c>
      <c r="AS453" t="s">
        <v>584</v>
      </c>
      <c r="AT453">
        <v>7</v>
      </c>
      <c r="AU453" t="s">
        <v>294</v>
      </c>
      <c r="AV453" t="s">
        <v>314</v>
      </c>
      <c r="AW453">
        <v>53</v>
      </c>
      <c r="AX453" t="s">
        <v>30</v>
      </c>
      <c r="AY453">
        <v>53</v>
      </c>
      <c r="AZ453">
        <v>4.7169999999999997E-2</v>
      </c>
      <c r="BA453" t="s">
        <v>584</v>
      </c>
      <c r="BB453" t="s">
        <v>584</v>
      </c>
      <c r="BC453" t="s">
        <v>584</v>
      </c>
      <c r="BD453" t="s">
        <v>33</v>
      </c>
      <c r="BE453" t="s">
        <v>23</v>
      </c>
      <c r="BF453" t="s">
        <v>23</v>
      </c>
      <c r="BG453" t="s">
        <v>23</v>
      </c>
      <c r="BH453" t="s">
        <v>23</v>
      </c>
      <c r="BI453" t="s">
        <v>23</v>
      </c>
      <c r="BJ453" t="s">
        <v>23</v>
      </c>
      <c r="BK453">
        <v>59482</v>
      </c>
      <c r="BL453" t="s">
        <v>2316</v>
      </c>
      <c r="BM453" t="s">
        <v>2317</v>
      </c>
      <c r="BN453" t="s">
        <v>2318</v>
      </c>
      <c r="BO453">
        <v>2000</v>
      </c>
      <c r="BP453" t="s">
        <v>2319</v>
      </c>
    </row>
    <row r="454" spans="1:68" x14ac:dyDescent="0.25">
      <c r="A454">
        <v>63252</v>
      </c>
      <c r="B454" t="s">
        <v>273</v>
      </c>
      <c r="C454" t="s">
        <v>23</v>
      </c>
      <c r="D454" t="s">
        <v>584</v>
      </c>
      <c r="E454" t="s">
        <v>584</v>
      </c>
      <c r="F454">
        <v>100</v>
      </c>
      <c r="G454" t="s">
        <v>274</v>
      </c>
      <c r="H454">
        <v>5201</v>
      </c>
      <c r="I454" t="s">
        <v>584</v>
      </c>
      <c r="J454" t="s">
        <v>584</v>
      </c>
      <c r="K454" t="s">
        <v>584</v>
      </c>
      <c r="L454" t="s">
        <v>584</v>
      </c>
      <c r="M454" t="s">
        <v>1380</v>
      </c>
      <c r="N454" t="s">
        <v>1384</v>
      </c>
      <c r="O454" t="s">
        <v>1392</v>
      </c>
      <c r="P454" t="s">
        <v>1868</v>
      </c>
      <c r="Q454" t="s">
        <v>584</v>
      </c>
      <c r="R454" t="s">
        <v>1868</v>
      </c>
      <c r="S454" t="s">
        <v>2006</v>
      </c>
      <c r="T454" t="s">
        <v>594</v>
      </c>
      <c r="U454" t="s">
        <v>595</v>
      </c>
      <c r="V454" t="s">
        <v>628</v>
      </c>
      <c r="W454" t="s">
        <v>596</v>
      </c>
      <c r="X454" t="s">
        <v>369</v>
      </c>
      <c r="Y454" t="s">
        <v>613</v>
      </c>
      <c r="Z454" t="s">
        <v>2315</v>
      </c>
      <c r="AA454">
        <v>1</v>
      </c>
      <c r="AB454" t="s">
        <v>497</v>
      </c>
      <c r="AC454">
        <v>2167105</v>
      </c>
      <c r="AD454">
        <v>2326309</v>
      </c>
      <c r="AE454" t="s">
        <v>584</v>
      </c>
      <c r="AF454" t="s">
        <v>309</v>
      </c>
      <c r="AG454" t="s">
        <v>309</v>
      </c>
      <c r="AH454" t="s">
        <v>310</v>
      </c>
      <c r="AI454" t="s">
        <v>311</v>
      </c>
      <c r="AJ454" t="s">
        <v>361</v>
      </c>
      <c r="AK454" t="s">
        <v>584</v>
      </c>
      <c r="AL454" t="s">
        <v>1108</v>
      </c>
      <c r="AM454" t="s">
        <v>584</v>
      </c>
      <c r="AN454" t="s">
        <v>584</v>
      </c>
      <c r="AO454" t="s">
        <v>313</v>
      </c>
      <c r="AP454" t="s">
        <v>584</v>
      </c>
      <c r="AQ454" t="s">
        <v>584</v>
      </c>
      <c r="AR454" t="s">
        <v>584</v>
      </c>
      <c r="AS454" t="s">
        <v>584</v>
      </c>
      <c r="AT454">
        <v>14</v>
      </c>
      <c r="AU454" t="s">
        <v>294</v>
      </c>
      <c r="AV454" t="s">
        <v>314</v>
      </c>
      <c r="AW454">
        <v>53</v>
      </c>
      <c r="AX454" t="s">
        <v>30</v>
      </c>
      <c r="AY454">
        <v>53</v>
      </c>
      <c r="AZ454">
        <v>4.7169999999999997E-2</v>
      </c>
      <c r="BA454" t="s">
        <v>584</v>
      </c>
      <c r="BB454" t="s">
        <v>584</v>
      </c>
      <c r="BC454" t="s">
        <v>584</v>
      </c>
      <c r="BD454" t="s">
        <v>33</v>
      </c>
      <c r="BE454" t="s">
        <v>23</v>
      </c>
      <c r="BF454" t="s">
        <v>23</v>
      </c>
      <c r="BG454" t="s">
        <v>23</v>
      </c>
      <c r="BH454" t="s">
        <v>23</v>
      </c>
      <c r="BI454" t="s">
        <v>23</v>
      </c>
      <c r="BJ454" t="s">
        <v>23</v>
      </c>
      <c r="BK454">
        <v>59482</v>
      </c>
      <c r="BL454" t="s">
        <v>2316</v>
      </c>
      <c r="BM454" t="s">
        <v>2317</v>
      </c>
      <c r="BN454" t="s">
        <v>2318</v>
      </c>
      <c r="BO454">
        <v>2000</v>
      </c>
      <c r="BP454" t="s">
        <v>2326</v>
      </c>
    </row>
    <row r="455" spans="1:68" x14ac:dyDescent="0.25">
      <c r="A455">
        <v>63252</v>
      </c>
      <c r="B455" t="s">
        <v>273</v>
      </c>
      <c r="C455" t="s">
        <v>23</v>
      </c>
      <c r="D455" t="s">
        <v>584</v>
      </c>
      <c r="E455" t="s">
        <v>584</v>
      </c>
      <c r="F455">
        <v>100</v>
      </c>
      <c r="G455" t="s">
        <v>274</v>
      </c>
      <c r="H455">
        <v>22284</v>
      </c>
      <c r="I455" t="s">
        <v>584</v>
      </c>
      <c r="J455" t="s">
        <v>584</v>
      </c>
      <c r="K455" t="s">
        <v>584</v>
      </c>
      <c r="L455" t="s">
        <v>584</v>
      </c>
      <c r="M455" t="s">
        <v>1380</v>
      </c>
      <c r="N455" t="s">
        <v>1384</v>
      </c>
      <c r="O455" t="s">
        <v>2171</v>
      </c>
      <c r="P455" t="s">
        <v>2172</v>
      </c>
      <c r="Q455" t="s">
        <v>2328</v>
      </c>
      <c r="R455" t="s">
        <v>280</v>
      </c>
      <c r="S455" t="s">
        <v>2329</v>
      </c>
      <c r="T455" t="s">
        <v>594</v>
      </c>
      <c r="U455" t="s">
        <v>595</v>
      </c>
      <c r="V455" t="s">
        <v>628</v>
      </c>
      <c r="W455" t="s">
        <v>596</v>
      </c>
      <c r="X455" t="s">
        <v>369</v>
      </c>
      <c r="Y455" t="s">
        <v>613</v>
      </c>
      <c r="Z455" t="s">
        <v>2315</v>
      </c>
      <c r="AA455">
        <v>1</v>
      </c>
      <c r="AB455" t="s">
        <v>497</v>
      </c>
      <c r="AC455">
        <v>2167107</v>
      </c>
      <c r="AD455">
        <v>2326310</v>
      </c>
      <c r="AE455" t="s">
        <v>584</v>
      </c>
      <c r="AF455" t="s">
        <v>309</v>
      </c>
      <c r="AG455" t="s">
        <v>309</v>
      </c>
      <c r="AH455" t="s">
        <v>310</v>
      </c>
      <c r="AI455" t="s">
        <v>311</v>
      </c>
      <c r="AJ455" t="s">
        <v>361</v>
      </c>
      <c r="AK455" t="s">
        <v>584</v>
      </c>
      <c r="AL455" t="s">
        <v>1108</v>
      </c>
      <c r="AM455" t="s">
        <v>584</v>
      </c>
      <c r="AN455" t="s">
        <v>584</v>
      </c>
      <c r="AO455" t="s">
        <v>415</v>
      </c>
      <c r="AP455" t="s">
        <v>584</v>
      </c>
      <c r="AQ455" t="s">
        <v>584</v>
      </c>
      <c r="AR455" t="s">
        <v>584</v>
      </c>
      <c r="AS455" t="s">
        <v>584</v>
      </c>
      <c r="AT455">
        <v>14</v>
      </c>
      <c r="AU455" t="s">
        <v>294</v>
      </c>
      <c r="AV455" t="s">
        <v>314</v>
      </c>
      <c r="AW455">
        <v>53</v>
      </c>
      <c r="AX455" t="s">
        <v>30</v>
      </c>
      <c r="AY455">
        <v>53</v>
      </c>
      <c r="AZ455">
        <v>4.7169999999999997E-2</v>
      </c>
      <c r="BA455" t="s">
        <v>584</v>
      </c>
      <c r="BB455" t="s">
        <v>584</v>
      </c>
      <c r="BC455" t="s">
        <v>584</v>
      </c>
      <c r="BD455" t="s">
        <v>33</v>
      </c>
      <c r="BE455" t="s">
        <v>23</v>
      </c>
      <c r="BF455" t="s">
        <v>23</v>
      </c>
      <c r="BG455" t="s">
        <v>23</v>
      </c>
      <c r="BH455" t="s">
        <v>23</v>
      </c>
      <c r="BI455" t="s">
        <v>23</v>
      </c>
      <c r="BJ455" t="s">
        <v>23</v>
      </c>
      <c r="BK455">
        <v>59482</v>
      </c>
      <c r="BL455" t="s">
        <v>2316</v>
      </c>
      <c r="BM455" t="s">
        <v>2317</v>
      </c>
      <c r="BN455" t="s">
        <v>2318</v>
      </c>
      <c r="BO455">
        <v>2000</v>
      </c>
      <c r="BP455" t="s">
        <v>2319</v>
      </c>
    </row>
    <row r="456" spans="1:68" x14ac:dyDescent="0.25">
      <c r="A456">
        <v>63252</v>
      </c>
      <c r="B456" t="s">
        <v>273</v>
      </c>
      <c r="C456" t="s">
        <v>23</v>
      </c>
      <c r="D456" t="s">
        <v>584</v>
      </c>
      <c r="E456" t="s">
        <v>584</v>
      </c>
      <c r="F456">
        <v>13</v>
      </c>
      <c r="G456" t="s">
        <v>274</v>
      </c>
      <c r="H456">
        <v>7640</v>
      </c>
      <c r="I456" t="s">
        <v>584</v>
      </c>
      <c r="J456" t="s">
        <v>584</v>
      </c>
      <c r="K456" t="s">
        <v>584</v>
      </c>
      <c r="L456" t="s">
        <v>584</v>
      </c>
      <c r="M456" t="s">
        <v>1380</v>
      </c>
      <c r="N456" t="s">
        <v>1381</v>
      </c>
      <c r="O456" t="s">
        <v>1382</v>
      </c>
      <c r="P456" t="s">
        <v>584</v>
      </c>
      <c r="Q456" t="s">
        <v>584</v>
      </c>
      <c r="R456" t="s">
        <v>1382</v>
      </c>
      <c r="S456" t="s">
        <v>1383</v>
      </c>
      <c r="T456" t="s">
        <v>594</v>
      </c>
      <c r="U456" t="s">
        <v>595</v>
      </c>
      <c r="V456" t="s">
        <v>628</v>
      </c>
      <c r="W456" t="s">
        <v>596</v>
      </c>
      <c r="X456" t="s">
        <v>369</v>
      </c>
      <c r="Y456" t="s">
        <v>613</v>
      </c>
      <c r="Z456" t="s">
        <v>2332</v>
      </c>
      <c r="AA456">
        <v>1</v>
      </c>
      <c r="AB456" t="s">
        <v>497</v>
      </c>
      <c r="AC456">
        <v>2167155</v>
      </c>
      <c r="AD456">
        <v>2326398</v>
      </c>
      <c r="AE456" t="s">
        <v>584</v>
      </c>
      <c r="AF456" t="s">
        <v>309</v>
      </c>
      <c r="AG456" t="s">
        <v>309</v>
      </c>
      <c r="AH456" t="s">
        <v>310</v>
      </c>
      <c r="AI456" t="s">
        <v>311</v>
      </c>
      <c r="AJ456" t="s">
        <v>361</v>
      </c>
      <c r="AK456" t="s">
        <v>584</v>
      </c>
      <c r="AL456" t="s">
        <v>1108</v>
      </c>
      <c r="AM456" t="s">
        <v>584</v>
      </c>
      <c r="AN456" t="s">
        <v>584</v>
      </c>
      <c r="AO456" t="s">
        <v>823</v>
      </c>
      <c r="AP456" t="s">
        <v>584</v>
      </c>
      <c r="AQ456" t="s">
        <v>584</v>
      </c>
      <c r="AR456" t="s">
        <v>584</v>
      </c>
      <c r="AS456" t="s">
        <v>584</v>
      </c>
      <c r="AT456">
        <v>28</v>
      </c>
      <c r="AU456" t="s">
        <v>294</v>
      </c>
      <c r="AV456" t="s">
        <v>314</v>
      </c>
      <c r="AW456">
        <v>69.900000000000006</v>
      </c>
      <c r="AX456" t="s">
        <v>30</v>
      </c>
      <c r="AY456">
        <v>69.900000000000006</v>
      </c>
      <c r="AZ456">
        <v>6.2211000000000002E-2</v>
      </c>
      <c r="BA456" t="s">
        <v>584</v>
      </c>
      <c r="BB456" t="s">
        <v>584</v>
      </c>
      <c r="BC456" t="s">
        <v>584</v>
      </c>
      <c r="BD456" t="s">
        <v>33</v>
      </c>
      <c r="BE456" t="s">
        <v>23</v>
      </c>
      <c r="BF456" t="s">
        <v>23</v>
      </c>
      <c r="BG456" t="s">
        <v>23</v>
      </c>
      <c r="BH456" t="s">
        <v>23</v>
      </c>
      <c r="BI456" t="s">
        <v>23</v>
      </c>
      <c r="BJ456" t="s">
        <v>23</v>
      </c>
      <c r="BK456">
        <v>93757</v>
      </c>
      <c r="BL456" t="s">
        <v>2333</v>
      </c>
      <c r="BM456" t="s">
        <v>2334</v>
      </c>
      <c r="BN456" t="s">
        <v>2335</v>
      </c>
      <c r="BO456">
        <v>2005</v>
      </c>
      <c r="BP456" t="s">
        <v>2336</v>
      </c>
    </row>
    <row r="457" spans="1:68" x14ac:dyDescent="0.25">
      <c r="A457">
        <v>63252</v>
      </c>
      <c r="B457" t="s">
        <v>273</v>
      </c>
      <c r="C457" t="s">
        <v>23</v>
      </c>
      <c r="D457" t="s">
        <v>584</v>
      </c>
      <c r="E457" t="s">
        <v>584</v>
      </c>
      <c r="F457">
        <v>13</v>
      </c>
      <c r="G457" t="s">
        <v>274</v>
      </c>
      <c r="H457">
        <v>7640</v>
      </c>
      <c r="I457" t="s">
        <v>584</v>
      </c>
      <c r="J457" t="s">
        <v>584</v>
      </c>
      <c r="K457" t="s">
        <v>584</v>
      </c>
      <c r="L457" t="s">
        <v>584</v>
      </c>
      <c r="M457" t="s">
        <v>1380</v>
      </c>
      <c r="N457" t="s">
        <v>1381</v>
      </c>
      <c r="O457" t="s">
        <v>1382</v>
      </c>
      <c r="P457" t="s">
        <v>584</v>
      </c>
      <c r="Q457" t="s">
        <v>584</v>
      </c>
      <c r="R457" t="s">
        <v>1382</v>
      </c>
      <c r="S457" t="s">
        <v>1383</v>
      </c>
      <c r="T457" t="s">
        <v>594</v>
      </c>
      <c r="U457" t="s">
        <v>595</v>
      </c>
      <c r="V457" t="s">
        <v>628</v>
      </c>
      <c r="W457" t="s">
        <v>596</v>
      </c>
      <c r="X457" t="s">
        <v>369</v>
      </c>
      <c r="Y457" t="s">
        <v>613</v>
      </c>
      <c r="Z457" t="s">
        <v>2332</v>
      </c>
      <c r="AA457">
        <v>1</v>
      </c>
      <c r="AB457" t="s">
        <v>497</v>
      </c>
      <c r="AC457">
        <v>2167132</v>
      </c>
      <c r="AD457">
        <v>2326348</v>
      </c>
      <c r="AE457" t="s">
        <v>584</v>
      </c>
      <c r="AF457" t="s">
        <v>309</v>
      </c>
      <c r="AG457" t="s">
        <v>309</v>
      </c>
      <c r="AH457" t="s">
        <v>310</v>
      </c>
      <c r="AI457" t="s">
        <v>311</v>
      </c>
      <c r="AJ457" t="s">
        <v>362</v>
      </c>
      <c r="AK457" t="s">
        <v>584</v>
      </c>
      <c r="AL457" t="s">
        <v>1108</v>
      </c>
      <c r="AM457" t="s">
        <v>584</v>
      </c>
      <c r="AN457" t="s">
        <v>584</v>
      </c>
      <c r="AO457" t="s">
        <v>313</v>
      </c>
      <c r="AP457" t="s">
        <v>584</v>
      </c>
      <c r="AQ457" t="s">
        <v>584</v>
      </c>
      <c r="AR457" t="s">
        <v>584</v>
      </c>
      <c r="AS457" t="s">
        <v>584</v>
      </c>
      <c r="AT457">
        <v>7</v>
      </c>
      <c r="AU457" t="s">
        <v>294</v>
      </c>
      <c r="AV457" t="s">
        <v>314</v>
      </c>
      <c r="AW457">
        <v>69.900000000000006</v>
      </c>
      <c r="AX457" t="s">
        <v>30</v>
      </c>
      <c r="AY457">
        <v>69.900000000000006</v>
      </c>
      <c r="AZ457">
        <v>6.2211000000000002E-2</v>
      </c>
      <c r="BA457" t="s">
        <v>584</v>
      </c>
      <c r="BB457" t="s">
        <v>584</v>
      </c>
      <c r="BC457" t="s">
        <v>584</v>
      </c>
      <c r="BD457" t="s">
        <v>33</v>
      </c>
      <c r="BE457" t="s">
        <v>23</v>
      </c>
      <c r="BF457" t="s">
        <v>23</v>
      </c>
      <c r="BG457" t="s">
        <v>23</v>
      </c>
      <c r="BH457" t="s">
        <v>23</v>
      </c>
      <c r="BI457" t="s">
        <v>23</v>
      </c>
      <c r="BJ457" t="s">
        <v>23</v>
      </c>
      <c r="BK457">
        <v>93757</v>
      </c>
      <c r="BL457" t="s">
        <v>2333</v>
      </c>
      <c r="BM457" t="s">
        <v>2334</v>
      </c>
      <c r="BN457" t="s">
        <v>2335</v>
      </c>
      <c r="BO457">
        <v>2005</v>
      </c>
      <c r="BP457" t="s">
        <v>2337</v>
      </c>
    </row>
    <row r="458" spans="1:68" x14ac:dyDescent="0.25">
      <c r="A458">
        <v>63252</v>
      </c>
      <c r="B458" t="s">
        <v>273</v>
      </c>
      <c r="C458" t="s">
        <v>23</v>
      </c>
      <c r="D458" t="s">
        <v>584</v>
      </c>
      <c r="E458" t="s">
        <v>584</v>
      </c>
      <c r="F458">
        <v>13</v>
      </c>
      <c r="G458" t="s">
        <v>274</v>
      </c>
      <c r="H458">
        <v>7640</v>
      </c>
      <c r="I458" t="s">
        <v>584</v>
      </c>
      <c r="J458" t="s">
        <v>584</v>
      </c>
      <c r="K458" t="s">
        <v>584</v>
      </c>
      <c r="L458" t="s">
        <v>584</v>
      </c>
      <c r="M458" t="s">
        <v>1380</v>
      </c>
      <c r="N458" t="s">
        <v>1381</v>
      </c>
      <c r="O458" t="s">
        <v>1382</v>
      </c>
      <c r="P458" t="s">
        <v>584</v>
      </c>
      <c r="Q458" t="s">
        <v>584</v>
      </c>
      <c r="R458" t="s">
        <v>1382</v>
      </c>
      <c r="S458" t="s">
        <v>1383</v>
      </c>
      <c r="T458" t="s">
        <v>594</v>
      </c>
      <c r="U458" t="s">
        <v>595</v>
      </c>
      <c r="V458" t="s">
        <v>628</v>
      </c>
      <c r="W458" t="s">
        <v>596</v>
      </c>
      <c r="X458" t="s">
        <v>369</v>
      </c>
      <c r="Y458" t="s">
        <v>613</v>
      </c>
      <c r="Z458" t="s">
        <v>2332</v>
      </c>
      <c r="AA458">
        <v>1</v>
      </c>
      <c r="AB458" t="s">
        <v>497</v>
      </c>
      <c r="AC458">
        <v>2167147</v>
      </c>
      <c r="AD458">
        <v>2326391</v>
      </c>
      <c r="AE458" t="s">
        <v>584</v>
      </c>
      <c r="AF458" t="s">
        <v>309</v>
      </c>
      <c r="AG458" t="s">
        <v>309</v>
      </c>
      <c r="AH458" t="s">
        <v>310</v>
      </c>
      <c r="AI458" t="s">
        <v>311</v>
      </c>
      <c r="AJ458" t="s">
        <v>362</v>
      </c>
      <c r="AK458" t="s">
        <v>584</v>
      </c>
      <c r="AL458" t="s">
        <v>1108</v>
      </c>
      <c r="AM458" t="s">
        <v>584</v>
      </c>
      <c r="AN458" t="s">
        <v>584</v>
      </c>
      <c r="AO458" t="s">
        <v>313</v>
      </c>
      <c r="AP458" t="s">
        <v>584</v>
      </c>
      <c r="AQ458" t="s">
        <v>584</v>
      </c>
      <c r="AR458" t="s">
        <v>584</v>
      </c>
      <c r="AS458" t="s">
        <v>584</v>
      </c>
      <c r="AT458">
        <v>7</v>
      </c>
      <c r="AU458" t="s">
        <v>294</v>
      </c>
      <c r="AV458" t="s">
        <v>314</v>
      </c>
      <c r="AW458">
        <v>69.900000000000006</v>
      </c>
      <c r="AX458" t="s">
        <v>30</v>
      </c>
      <c r="AY458">
        <v>69.900000000000006</v>
      </c>
      <c r="AZ458">
        <v>6.2211000000000002E-2</v>
      </c>
      <c r="BA458" t="s">
        <v>584</v>
      </c>
      <c r="BB458" t="s">
        <v>584</v>
      </c>
      <c r="BC458" t="s">
        <v>584</v>
      </c>
      <c r="BD458" t="s">
        <v>33</v>
      </c>
      <c r="BE458" t="s">
        <v>23</v>
      </c>
      <c r="BF458" t="s">
        <v>23</v>
      </c>
      <c r="BG458" t="s">
        <v>23</v>
      </c>
      <c r="BH458" t="s">
        <v>23</v>
      </c>
      <c r="BI458" t="s">
        <v>23</v>
      </c>
      <c r="BJ458" t="s">
        <v>23</v>
      </c>
      <c r="BK458">
        <v>93757</v>
      </c>
      <c r="BL458" t="s">
        <v>2333</v>
      </c>
      <c r="BM458" t="s">
        <v>2334</v>
      </c>
      <c r="BN458" t="s">
        <v>2335</v>
      </c>
      <c r="BO458">
        <v>2005</v>
      </c>
      <c r="BP458" t="s">
        <v>2338</v>
      </c>
    </row>
    <row r="459" spans="1:68" x14ac:dyDescent="0.25">
      <c r="A459">
        <v>63252</v>
      </c>
      <c r="B459" t="s">
        <v>273</v>
      </c>
      <c r="C459" t="s">
        <v>23</v>
      </c>
      <c r="D459" t="s">
        <v>584</v>
      </c>
      <c r="E459" t="s">
        <v>584</v>
      </c>
      <c r="F459">
        <v>13</v>
      </c>
      <c r="G459" t="s">
        <v>274</v>
      </c>
      <c r="H459">
        <v>7640</v>
      </c>
      <c r="I459" t="s">
        <v>584</v>
      </c>
      <c r="J459" t="s">
        <v>584</v>
      </c>
      <c r="K459" t="s">
        <v>584</v>
      </c>
      <c r="L459" t="s">
        <v>584</v>
      </c>
      <c r="M459" t="s">
        <v>1380</v>
      </c>
      <c r="N459" t="s">
        <v>1381</v>
      </c>
      <c r="O459" t="s">
        <v>1382</v>
      </c>
      <c r="P459" t="s">
        <v>584</v>
      </c>
      <c r="Q459" t="s">
        <v>584</v>
      </c>
      <c r="R459" t="s">
        <v>1382</v>
      </c>
      <c r="S459" t="s">
        <v>1383</v>
      </c>
      <c r="T459" t="s">
        <v>594</v>
      </c>
      <c r="U459" t="s">
        <v>595</v>
      </c>
      <c r="V459" t="s">
        <v>628</v>
      </c>
      <c r="W459" t="s">
        <v>596</v>
      </c>
      <c r="X459" t="s">
        <v>369</v>
      </c>
      <c r="Y459" t="s">
        <v>613</v>
      </c>
      <c r="Z459" t="s">
        <v>2332</v>
      </c>
      <c r="AA459">
        <v>1</v>
      </c>
      <c r="AB459" t="s">
        <v>497</v>
      </c>
      <c r="AC459">
        <v>2167140</v>
      </c>
      <c r="AD459">
        <v>2326384</v>
      </c>
      <c r="AE459" t="s">
        <v>584</v>
      </c>
      <c r="AF459" t="s">
        <v>309</v>
      </c>
      <c r="AG459" t="s">
        <v>309</v>
      </c>
      <c r="AH459" t="s">
        <v>310</v>
      </c>
      <c r="AI459" t="s">
        <v>311</v>
      </c>
      <c r="AJ459" t="s">
        <v>362</v>
      </c>
      <c r="AK459" t="s">
        <v>584</v>
      </c>
      <c r="AL459" t="s">
        <v>1108</v>
      </c>
      <c r="AM459" t="s">
        <v>584</v>
      </c>
      <c r="AN459" t="s">
        <v>584</v>
      </c>
      <c r="AO459" t="s">
        <v>313</v>
      </c>
      <c r="AP459" t="s">
        <v>584</v>
      </c>
      <c r="AQ459" t="s">
        <v>584</v>
      </c>
      <c r="AR459" t="s">
        <v>584</v>
      </c>
      <c r="AS459" t="s">
        <v>584</v>
      </c>
      <c r="AT459">
        <v>7</v>
      </c>
      <c r="AU459" t="s">
        <v>294</v>
      </c>
      <c r="AV459" t="s">
        <v>314</v>
      </c>
      <c r="AW459">
        <v>69.900000000000006</v>
      </c>
      <c r="AX459" t="s">
        <v>30</v>
      </c>
      <c r="AY459">
        <v>69.900000000000006</v>
      </c>
      <c r="AZ459">
        <v>6.2211000000000002E-2</v>
      </c>
      <c r="BA459" t="s">
        <v>584</v>
      </c>
      <c r="BB459" t="s">
        <v>584</v>
      </c>
      <c r="BC459" t="s">
        <v>584</v>
      </c>
      <c r="BD459" t="s">
        <v>33</v>
      </c>
      <c r="BE459" t="s">
        <v>23</v>
      </c>
      <c r="BF459" t="s">
        <v>23</v>
      </c>
      <c r="BG459" t="s">
        <v>23</v>
      </c>
      <c r="BH459" t="s">
        <v>23</v>
      </c>
      <c r="BI459" t="s">
        <v>23</v>
      </c>
      <c r="BJ459" t="s">
        <v>23</v>
      </c>
      <c r="BK459">
        <v>93757</v>
      </c>
      <c r="BL459" t="s">
        <v>2333</v>
      </c>
      <c r="BM459" t="s">
        <v>2334</v>
      </c>
      <c r="BN459" t="s">
        <v>2335</v>
      </c>
      <c r="BO459">
        <v>2005</v>
      </c>
      <c r="BP459" t="s">
        <v>2339</v>
      </c>
    </row>
    <row r="460" spans="1:68" x14ac:dyDescent="0.25">
      <c r="A460">
        <v>63252</v>
      </c>
      <c r="B460" t="s">
        <v>273</v>
      </c>
      <c r="C460" t="s">
        <v>23</v>
      </c>
      <c r="D460" t="s">
        <v>584</v>
      </c>
      <c r="E460" t="s">
        <v>584</v>
      </c>
      <c r="F460">
        <v>13</v>
      </c>
      <c r="G460" t="s">
        <v>274</v>
      </c>
      <c r="H460">
        <v>10668</v>
      </c>
      <c r="I460" t="s">
        <v>584</v>
      </c>
      <c r="J460" t="s">
        <v>584</v>
      </c>
      <c r="K460" t="s">
        <v>584</v>
      </c>
      <c r="L460" t="s">
        <v>584</v>
      </c>
      <c r="M460" t="s">
        <v>1380</v>
      </c>
      <c r="N460" t="s">
        <v>1384</v>
      </c>
      <c r="O460" t="s">
        <v>1546</v>
      </c>
      <c r="P460" t="s">
        <v>1981</v>
      </c>
      <c r="Q460" t="s">
        <v>584</v>
      </c>
      <c r="R460" t="s">
        <v>1981</v>
      </c>
      <c r="S460" t="s">
        <v>2340</v>
      </c>
      <c r="T460" t="s">
        <v>594</v>
      </c>
      <c r="U460" t="s">
        <v>595</v>
      </c>
      <c r="V460" t="s">
        <v>628</v>
      </c>
      <c r="W460" t="s">
        <v>596</v>
      </c>
      <c r="X460" t="s">
        <v>369</v>
      </c>
      <c r="Y460" t="s">
        <v>613</v>
      </c>
      <c r="Z460" t="s">
        <v>2332</v>
      </c>
      <c r="AA460">
        <v>1</v>
      </c>
      <c r="AB460" t="s">
        <v>497</v>
      </c>
      <c r="AC460">
        <v>2167145</v>
      </c>
      <c r="AD460">
        <v>2326389</v>
      </c>
      <c r="AE460" t="s">
        <v>584</v>
      </c>
      <c r="AF460" t="s">
        <v>309</v>
      </c>
      <c r="AG460" t="s">
        <v>309</v>
      </c>
      <c r="AH460" t="s">
        <v>310</v>
      </c>
      <c r="AI460" t="s">
        <v>311</v>
      </c>
      <c r="AJ460" t="s">
        <v>362</v>
      </c>
      <c r="AK460" t="s">
        <v>584</v>
      </c>
      <c r="AL460" t="s">
        <v>1108</v>
      </c>
      <c r="AM460" t="s">
        <v>584</v>
      </c>
      <c r="AN460" t="s">
        <v>584</v>
      </c>
      <c r="AO460" t="s">
        <v>313</v>
      </c>
      <c r="AP460" t="s">
        <v>584</v>
      </c>
      <c r="AQ460" t="s">
        <v>584</v>
      </c>
      <c r="AR460" t="s">
        <v>584</v>
      </c>
      <c r="AS460" t="s">
        <v>584</v>
      </c>
      <c r="AT460">
        <v>7</v>
      </c>
      <c r="AU460" t="s">
        <v>294</v>
      </c>
      <c r="AV460" t="s">
        <v>314</v>
      </c>
      <c r="AW460">
        <v>69.900000000000006</v>
      </c>
      <c r="AX460" t="s">
        <v>30</v>
      </c>
      <c r="AY460">
        <v>69.900000000000006</v>
      </c>
      <c r="AZ460">
        <v>6.2211000000000002E-2</v>
      </c>
      <c r="BA460" t="s">
        <v>584</v>
      </c>
      <c r="BB460" t="s">
        <v>584</v>
      </c>
      <c r="BC460" t="s">
        <v>584</v>
      </c>
      <c r="BD460" t="s">
        <v>33</v>
      </c>
      <c r="BE460" t="s">
        <v>23</v>
      </c>
      <c r="BF460" t="s">
        <v>23</v>
      </c>
      <c r="BG460" t="s">
        <v>23</v>
      </c>
      <c r="BH460" t="s">
        <v>23</v>
      </c>
      <c r="BI460" t="s">
        <v>23</v>
      </c>
      <c r="BJ460" t="s">
        <v>23</v>
      </c>
      <c r="BK460">
        <v>93757</v>
      </c>
      <c r="BL460" t="s">
        <v>2333</v>
      </c>
      <c r="BM460" t="s">
        <v>2334</v>
      </c>
      <c r="BN460" t="s">
        <v>2335</v>
      </c>
      <c r="BO460">
        <v>2005</v>
      </c>
      <c r="BP460" t="s">
        <v>2341</v>
      </c>
    </row>
    <row r="461" spans="1:68" x14ac:dyDescent="0.25">
      <c r="A461">
        <v>63252</v>
      </c>
      <c r="B461" t="s">
        <v>273</v>
      </c>
      <c r="C461" t="s">
        <v>23</v>
      </c>
      <c r="D461" t="s">
        <v>584</v>
      </c>
      <c r="E461" t="s">
        <v>584</v>
      </c>
      <c r="F461">
        <v>13</v>
      </c>
      <c r="G461" t="s">
        <v>274</v>
      </c>
      <c r="H461">
        <v>10674</v>
      </c>
      <c r="I461" t="s">
        <v>584</v>
      </c>
      <c r="J461" t="s">
        <v>584</v>
      </c>
      <c r="K461" t="s">
        <v>584</v>
      </c>
      <c r="L461" t="s">
        <v>584</v>
      </c>
      <c r="M461" t="s">
        <v>1380</v>
      </c>
      <c r="N461" t="s">
        <v>1384</v>
      </c>
      <c r="O461" t="s">
        <v>2171</v>
      </c>
      <c r="P461" t="s">
        <v>2172</v>
      </c>
      <c r="Q461" t="s">
        <v>584</v>
      </c>
      <c r="R461" t="s">
        <v>2172</v>
      </c>
      <c r="S461" t="s">
        <v>2342</v>
      </c>
      <c r="T461" t="s">
        <v>594</v>
      </c>
      <c r="U461" t="s">
        <v>595</v>
      </c>
      <c r="V461" t="s">
        <v>628</v>
      </c>
      <c r="W461" t="s">
        <v>596</v>
      </c>
      <c r="X461" t="s">
        <v>369</v>
      </c>
      <c r="Y461" t="s">
        <v>613</v>
      </c>
      <c r="Z461" t="s">
        <v>2332</v>
      </c>
      <c r="AA461">
        <v>1</v>
      </c>
      <c r="AB461" t="s">
        <v>497</v>
      </c>
      <c r="AC461">
        <v>2167136</v>
      </c>
      <c r="AD461">
        <v>2326361</v>
      </c>
      <c r="AE461" t="s">
        <v>584</v>
      </c>
      <c r="AF461" t="s">
        <v>309</v>
      </c>
      <c r="AG461" t="s">
        <v>309</v>
      </c>
      <c r="AH461" t="s">
        <v>310</v>
      </c>
      <c r="AI461" t="s">
        <v>311</v>
      </c>
      <c r="AJ461" t="s">
        <v>361</v>
      </c>
      <c r="AK461" t="s">
        <v>584</v>
      </c>
      <c r="AL461" t="s">
        <v>1108</v>
      </c>
      <c r="AM461" t="s">
        <v>584</v>
      </c>
      <c r="AN461" t="s">
        <v>584</v>
      </c>
      <c r="AO461" t="s">
        <v>823</v>
      </c>
      <c r="AP461" t="s">
        <v>584</v>
      </c>
      <c r="AQ461" t="s">
        <v>584</v>
      </c>
      <c r="AR461" t="s">
        <v>584</v>
      </c>
      <c r="AS461" t="s">
        <v>584</v>
      </c>
      <c r="AT461">
        <v>28</v>
      </c>
      <c r="AU461" t="s">
        <v>294</v>
      </c>
      <c r="AV461" t="s">
        <v>314</v>
      </c>
      <c r="AW461">
        <v>69.900000000000006</v>
      </c>
      <c r="AX461" t="s">
        <v>30</v>
      </c>
      <c r="AY461">
        <v>69.900000000000006</v>
      </c>
      <c r="AZ461">
        <v>6.2211000000000002E-2</v>
      </c>
      <c r="BA461" t="s">
        <v>584</v>
      </c>
      <c r="BB461" t="s">
        <v>584</v>
      </c>
      <c r="BC461" t="s">
        <v>584</v>
      </c>
      <c r="BD461" t="s">
        <v>33</v>
      </c>
      <c r="BE461" t="s">
        <v>23</v>
      </c>
      <c r="BF461" t="s">
        <v>23</v>
      </c>
      <c r="BG461" t="s">
        <v>23</v>
      </c>
      <c r="BH461" t="s">
        <v>23</v>
      </c>
      <c r="BI461" t="s">
        <v>23</v>
      </c>
      <c r="BJ461" t="s">
        <v>23</v>
      </c>
      <c r="BK461">
        <v>93757</v>
      </c>
      <c r="BL461" t="s">
        <v>2333</v>
      </c>
      <c r="BM461" t="s">
        <v>2334</v>
      </c>
      <c r="BN461" t="s">
        <v>2335</v>
      </c>
      <c r="BO461">
        <v>2005</v>
      </c>
      <c r="BP461" t="s">
        <v>2343</v>
      </c>
    </row>
    <row r="462" spans="1:68" x14ac:dyDescent="0.25">
      <c r="A462">
        <v>63252</v>
      </c>
      <c r="B462" t="s">
        <v>273</v>
      </c>
      <c r="C462" t="s">
        <v>23</v>
      </c>
      <c r="D462" t="s">
        <v>584</v>
      </c>
      <c r="E462" t="s">
        <v>584</v>
      </c>
      <c r="F462">
        <v>13</v>
      </c>
      <c r="G462" t="s">
        <v>274</v>
      </c>
      <c r="H462">
        <v>5201</v>
      </c>
      <c r="I462" t="s">
        <v>584</v>
      </c>
      <c r="J462" t="s">
        <v>584</v>
      </c>
      <c r="K462" t="s">
        <v>584</v>
      </c>
      <c r="L462" t="s">
        <v>584</v>
      </c>
      <c r="M462" t="s">
        <v>1380</v>
      </c>
      <c r="N462" t="s">
        <v>1384</v>
      </c>
      <c r="O462" t="s">
        <v>1392</v>
      </c>
      <c r="P462" t="s">
        <v>1868</v>
      </c>
      <c r="Q462" t="s">
        <v>584</v>
      </c>
      <c r="R462" t="s">
        <v>1868</v>
      </c>
      <c r="S462" t="s">
        <v>2006</v>
      </c>
      <c r="T462" t="s">
        <v>594</v>
      </c>
      <c r="U462" t="s">
        <v>595</v>
      </c>
      <c r="V462" t="s">
        <v>628</v>
      </c>
      <c r="W462" t="s">
        <v>596</v>
      </c>
      <c r="X462" t="s">
        <v>369</v>
      </c>
      <c r="Y462" t="s">
        <v>613</v>
      </c>
      <c r="Z462" t="s">
        <v>2332</v>
      </c>
      <c r="AA462">
        <v>1</v>
      </c>
      <c r="AB462" t="s">
        <v>497</v>
      </c>
      <c r="AC462">
        <v>2167146</v>
      </c>
      <c r="AD462">
        <v>2326390</v>
      </c>
      <c r="AE462" t="s">
        <v>584</v>
      </c>
      <c r="AF462" t="s">
        <v>309</v>
      </c>
      <c r="AG462" t="s">
        <v>309</v>
      </c>
      <c r="AH462" t="s">
        <v>310</v>
      </c>
      <c r="AI462" t="s">
        <v>311</v>
      </c>
      <c r="AJ462" t="s">
        <v>361</v>
      </c>
      <c r="AK462" t="s">
        <v>584</v>
      </c>
      <c r="AL462" t="s">
        <v>1108</v>
      </c>
      <c r="AM462" t="s">
        <v>584</v>
      </c>
      <c r="AN462" t="s">
        <v>584</v>
      </c>
      <c r="AO462" t="s">
        <v>823</v>
      </c>
      <c r="AP462" t="s">
        <v>584</v>
      </c>
      <c r="AQ462" t="s">
        <v>584</v>
      </c>
      <c r="AR462" t="s">
        <v>584</v>
      </c>
      <c r="AS462" t="s">
        <v>584</v>
      </c>
      <c r="AT462">
        <v>7</v>
      </c>
      <c r="AU462" t="s">
        <v>294</v>
      </c>
      <c r="AV462" t="s">
        <v>314</v>
      </c>
      <c r="AW462">
        <v>69.900000000000006</v>
      </c>
      <c r="AX462" t="s">
        <v>30</v>
      </c>
      <c r="AY462">
        <v>69.900000000000006</v>
      </c>
      <c r="AZ462">
        <v>6.2211000000000002E-2</v>
      </c>
      <c r="BA462" t="s">
        <v>584</v>
      </c>
      <c r="BB462" t="s">
        <v>584</v>
      </c>
      <c r="BC462" t="s">
        <v>584</v>
      </c>
      <c r="BD462" t="s">
        <v>33</v>
      </c>
      <c r="BE462" t="s">
        <v>23</v>
      </c>
      <c r="BF462" t="s">
        <v>23</v>
      </c>
      <c r="BG462" t="s">
        <v>23</v>
      </c>
      <c r="BH462" t="s">
        <v>23</v>
      </c>
      <c r="BI462" t="s">
        <v>23</v>
      </c>
      <c r="BJ462" t="s">
        <v>23</v>
      </c>
      <c r="BK462">
        <v>93757</v>
      </c>
      <c r="BL462" t="s">
        <v>2333</v>
      </c>
      <c r="BM462" t="s">
        <v>2334</v>
      </c>
      <c r="BN462" t="s">
        <v>2335</v>
      </c>
      <c r="BO462">
        <v>2005</v>
      </c>
      <c r="BP462" t="s">
        <v>2344</v>
      </c>
    </row>
    <row r="463" spans="1:68" x14ac:dyDescent="0.25">
      <c r="A463">
        <v>63252</v>
      </c>
      <c r="B463" t="s">
        <v>273</v>
      </c>
      <c r="C463" t="s">
        <v>23</v>
      </c>
      <c r="D463" t="s">
        <v>584</v>
      </c>
      <c r="E463" t="s">
        <v>584</v>
      </c>
      <c r="F463">
        <v>13</v>
      </c>
      <c r="G463" t="s">
        <v>274</v>
      </c>
      <c r="H463">
        <v>5540</v>
      </c>
      <c r="I463" t="s">
        <v>584</v>
      </c>
      <c r="J463" t="s">
        <v>584</v>
      </c>
      <c r="K463" t="s">
        <v>584</v>
      </c>
      <c r="L463" t="s">
        <v>584</v>
      </c>
      <c r="M463" t="s">
        <v>1380</v>
      </c>
      <c r="N463" t="s">
        <v>1384</v>
      </c>
      <c r="O463" t="s">
        <v>1388</v>
      </c>
      <c r="P463" t="s">
        <v>1567</v>
      </c>
      <c r="Q463" t="s">
        <v>584</v>
      </c>
      <c r="R463" t="s">
        <v>1567</v>
      </c>
      <c r="S463" t="s">
        <v>1568</v>
      </c>
      <c r="T463" t="s">
        <v>594</v>
      </c>
      <c r="U463" t="s">
        <v>595</v>
      </c>
      <c r="V463" t="s">
        <v>628</v>
      </c>
      <c r="W463" t="s">
        <v>596</v>
      </c>
      <c r="X463" t="s">
        <v>369</v>
      </c>
      <c r="Y463" t="s">
        <v>613</v>
      </c>
      <c r="Z463" t="s">
        <v>2332</v>
      </c>
      <c r="AA463">
        <v>1</v>
      </c>
      <c r="AB463" t="s">
        <v>497</v>
      </c>
      <c r="AC463">
        <v>2167143</v>
      </c>
      <c r="AD463">
        <v>2326387</v>
      </c>
      <c r="AE463" t="s">
        <v>584</v>
      </c>
      <c r="AF463" t="s">
        <v>309</v>
      </c>
      <c r="AG463" t="s">
        <v>309</v>
      </c>
      <c r="AH463" t="s">
        <v>310</v>
      </c>
      <c r="AI463" t="s">
        <v>311</v>
      </c>
      <c r="AJ463" t="s">
        <v>361</v>
      </c>
      <c r="AK463" t="s">
        <v>584</v>
      </c>
      <c r="AL463" t="s">
        <v>1108</v>
      </c>
      <c r="AM463" t="s">
        <v>584</v>
      </c>
      <c r="AN463" t="s">
        <v>584</v>
      </c>
      <c r="AO463" t="s">
        <v>823</v>
      </c>
      <c r="AP463" t="s">
        <v>584</v>
      </c>
      <c r="AQ463" t="s">
        <v>584</v>
      </c>
      <c r="AR463" t="s">
        <v>584</v>
      </c>
      <c r="AS463" t="s">
        <v>584</v>
      </c>
      <c r="AT463">
        <v>7</v>
      </c>
      <c r="AU463" t="s">
        <v>294</v>
      </c>
      <c r="AV463" t="s">
        <v>314</v>
      </c>
      <c r="AW463">
        <v>69.900000000000006</v>
      </c>
      <c r="AX463" t="s">
        <v>30</v>
      </c>
      <c r="AY463">
        <v>69.900000000000006</v>
      </c>
      <c r="AZ463">
        <v>6.2211000000000002E-2</v>
      </c>
      <c r="BA463" t="s">
        <v>584</v>
      </c>
      <c r="BB463" t="s">
        <v>584</v>
      </c>
      <c r="BC463" t="s">
        <v>584</v>
      </c>
      <c r="BD463" t="s">
        <v>33</v>
      </c>
      <c r="BE463" t="s">
        <v>23</v>
      </c>
      <c r="BF463" t="s">
        <v>23</v>
      </c>
      <c r="BG463" t="s">
        <v>23</v>
      </c>
      <c r="BH463" t="s">
        <v>23</v>
      </c>
      <c r="BI463" t="s">
        <v>23</v>
      </c>
      <c r="BJ463" t="s">
        <v>23</v>
      </c>
      <c r="BK463">
        <v>93757</v>
      </c>
      <c r="BL463" t="s">
        <v>2333</v>
      </c>
      <c r="BM463" t="s">
        <v>2334</v>
      </c>
      <c r="BN463" t="s">
        <v>2335</v>
      </c>
      <c r="BO463">
        <v>2005</v>
      </c>
      <c r="BP463" t="s">
        <v>2341</v>
      </c>
    </row>
    <row r="464" spans="1:68" x14ac:dyDescent="0.25">
      <c r="A464">
        <v>63252</v>
      </c>
      <c r="B464" t="s">
        <v>273</v>
      </c>
      <c r="C464" t="s">
        <v>23</v>
      </c>
      <c r="D464" t="s">
        <v>584</v>
      </c>
      <c r="E464" t="s">
        <v>584</v>
      </c>
      <c r="F464">
        <v>13</v>
      </c>
      <c r="G464" t="s">
        <v>274</v>
      </c>
      <c r="H464">
        <v>10668</v>
      </c>
      <c r="I464" t="s">
        <v>584</v>
      </c>
      <c r="J464" t="s">
        <v>584</v>
      </c>
      <c r="K464" t="s">
        <v>584</v>
      </c>
      <c r="L464" t="s">
        <v>584</v>
      </c>
      <c r="M464" t="s">
        <v>1380</v>
      </c>
      <c r="N464" t="s">
        <v>1384</v>
      </c>
      <c r="O464" t="s">
        <v>1546</v>
      </c>
      <c r="P464" t="s">
        <v>1981</v>
      </c>
      <c r="Q464" t="s">
        <v>584</v>
      </c>
      <c r="R464" t="s">
        <v>1981</v>
      </c>
      <c r="S464" t="s">
        <v>2340</v>
      </c>
      <c r="T464" t="s">
        <v>594</v>
      </c>
      <c r="U464" t="s">
        <v>595</v>
      </c>
      <c r="V464" t="s">
        <v>628</v>
      </c>
      <c r="W464" t="s">
        <v>596</v>
      </c>
      <c r="X464" t="s">
        <v>369</v>
      </c>
      <c r="Y464" t="s">
        <v>613</v>
      </c>
      <c r="Z464" t="s">
        <v>2332</v>
      </c>
      <c r="AA464">
        <v>1</v>
      </c>
      <c r="AB464" t="s">
        <v>497</v>
      </c>
      <c r="AC464">
        <v>2167152</v>
      </c>
      <c r="AD464">
        <v>2326396</v>
      </c>
      <c r="AE464" t="s">
        <v>584</v>
      </c>
      <c r="AF464" t="s">
        <v>309</v>
      </c>
      <c r="AG464" t="s">
        <v>309</v>
      </c>
      <c r="AH464" t="s">
        <v>310</v>
      </c>
      <c r="AI464" t="s">
        <v>311</v>
      </c>
      <c r="AJ464" t="s">
        <v>361</v>
      </c>
      <c r="AK464" t="s">
        <v>584</v>
      </c>
      <c r="AL464" t="s">
        <v>1108</v>
      </c>
      <c r="AM464" t="s">
        <v>584</v>
      </c>
      <c r="AN464" t="s">
        <v>584</v>
      </c>
      <c r="AO464" t="s">
        <v>823</v>
      </c>
      <c r="AP464" t="s">
        <v>584</v>
      </c>
      <c r="AQ464" t="s">
        <v>584</v>
      </c>
      <c r="AR464" t="s">
        <v>584</v>
      </c>
      <c r="AS464" t="s">
        <v>584</v>
      </c>
      <c r="AT464">
        <v>28</v>
      </c>
      <c r="AU464" t="s">
        <v>294</v>
      </c>
      <c r="AV464" t="s">
        <v>314</v>
      </c>
      <c r="AW464">
        <v>69.900000000000006</v>
      </c>
      <c r="AX464" t="s">
        <v>30</v>
      </c>
      <c r="AY464">
        <v>69.900000000000006</v>
      </c>
      <c r="AZ464">
        <v>6.2211000000000002E-2</v>
      </c>
      <c r="BA464" t="s">
        <v>584</v>
      </c>
      <c r="BB464" t="s">
        <v>584</v>
      </c>
      <c r="BC464" t="s">
        <v>584</v>
      </c>
      <c r="BD464" t="s">
        <v>33</v>
      </c>
      <c r="BE464" t="s">
        <v>23</v>
      </c>
      <c r="BF464" t="s">
        <v>23</v>
      </c>
      <c r="BG464" t="s">
        <v>23</v>
      </c>
      <c r="BH464" t="s">
        <v>23</v>
      </c>
      <c r="BI464" t="s">
        <v>23</v>
      </c>
      <c r="BJ464" t="s">
        <v>23</v>
      </c>
      <c r="BK464">
        <v>93757</v>
      </c>
      <c r="BL464" t="s">
        <v>2333</v>
      </c>
      <c r="BM464" t="s">
        <v>2334</v>
      </c>
      <c r="BN464" t="s">
        <v>2335</v>
      </c>
      <c r="BO464">
        <v>2005</v>
      </c>
      <c r="BP464" t="s">
        <v>2344</v>
      </c>
    </row>
    <row r="465" spans="1:68" x14ac:dyDescent="0.25">
      <c r="A465">
        <v>63252</v>
      </c>
      <c r="B465" t="s">
        <v>273</v>
      </c>
      <c r="C465" t="s">
        <v>23</v>
      </c>
      <c r="D465" t="s">
        <v>584</v>
      </c>
      <c r="E465" t="s">
        <v>584</v>
      </c>
      <c r="F465">
        <v>13</v>
      </c>
      <c r="G465" t="s">
        <v>274</v>
      </c>
      <c r="H465">
        <v>5537</v>
      </c>
      <c r="I465" t="s">
        <v>584</v>
      </c>
      <c r="J465" t="s">
        <v>584</v>
      </c>
      <c r="K465" t="s">
        <v>584</v>
      </c>
      <c r="L465" t="s">
        <v>584</v>
      </c>
      <c r="M465" t="s">
        <v>1380</v>
      </c>
      <c r="N465" t="s">
        <v>1384</v>
      </c>
      <c r="O465" t="s">
        <v>1392</v>
      </c>
      <c r="P465" t="s">
        <v>1394</v>
      </c>
      <c r="Q465" t="s">
        <v>584</v>
      </c>
      <c r="R465" t="s">
        <v>1394</v>
      </c>
      <c r="S465" t="s">
        <v>1395</v>
      </c>
      <c r="T465" t="s">
        <v>594</v>
      </c>
      <c r="U465" t="s">
        <v>595</v>
      </c>
      <c r="V465" t="s">
        <v>628</v>
      </c>
      <c r="W465" t="s">
        <v>596</v>
      </c>
      <c r="X465" t="s">
        <v>369</v>
      </c>
      <c r="Y465" t="s">
        <v>613</v>
      </c>
      <c r="Z465" t="s">
        <v>2332</v>
      </c>
      <c r="AA465">
        <v>1</v>
      </c>
      <c r="AB465" t="s">
        <v>497</v>
      </c>
      <c r="AC465">
        <v>2167123</v>
      </c>
      <c r="AD465">
        <v>2326331</v>
      </c>
      <c r="AE465" t="s">
        <v>584</v>
      </c>
      <c r="AF465" t="s">
        <v>309</v>
      </c>
      <c r="AG465" t="s">
        <v>309</v>
      </c>
      <c r="AH465" t="s">
        <v>310</v>
      </c>
      <c r="AI465" t="s">
        <v>311</v>
      </c>
      <c r="AJ465" t="s">
        <v>361</v>
      </c>
      <c r="AK465" t="s">
        <v>584</v>
      </c>
      <c r="AL465" t="s">
        <v>1108</v>
      </c>
      <c r="AM465" t="s">
        <v>584</v>
      </c>
      <c r="AN465" t="s">
        <v>584</v>
      </c>
      <c r="AO465" t="s">
        <v>823</v>
      </c>
      <c r="AP465" t="s">
        <v>584</v>
      </c>
      <c r="AQ465" t="s">
        <v>584</v>
      </c>
      <c r="AR465" t="s">
        <v>584</v>
      </c>
      <c r="AS465" t="s">
        <v>584</v>
      </c>
      <c r="AT465">
        <v>28</v>
      </c>
      <c r="AU465" t="s">
        <v>294</v>
      </c>
      <c r="AV465" t="s">
        <v>314</v>
      </c>
      <c r="AW465">
        <v>69.900000000000006</v>
      </c>
      <c r="AX465" t="s">
        <v>30</v>
      </c>
      <c r="AY465">
        <v>69.900000000000006</v>
      </c>
      <c r="AZ465">
        <v>6.2211000000000002E-2</v>
      </c>
      <c r="BA465" t="s">
        <v>584</v>
      </c>
      <c r="BB465" t="s">
        <v>584</v>
      </c>
      <c r="BC465" t="s">
        <v>584</v>
      </c>
      <c r="BD465" t="s">
        <v>33</v>
      </c>
      <c r="BE465" t="s">
        <v>23</v>
      </c>
      <c r="BF465" t="s">
        <v>23</v>
      </c>
      <c r="BG465" t="s">
        <v>23</v>
      </c>
      <c r="BH465" t="s">
        <v>23</v>
      </c>
      <c r="BI465" t="s">
        <v>23</v>
      </c>
      <c r="BJ465" t="s">
        <v>23</v>
      </c>
      <c r="BK465">
        <v>93757</v>
      </c>
      <c r="BL465" t="s">
        <v>2333</v>
      </c>
      <c r="BM465" t="s">
        <v>2334</v>
      </c>
      <c r="BN465" t="s">
        <v>2335</v>
      </c>
      <c r="BO465">
        <v>2005</v>
      </c>
      <c r="BP465" t="s">
        <v>2345</v>
      </c>
    </row>
    <row r="466" spans="1:68" x14ac:dyDescent="0.25">
      <c r="A466">
        <v>63252</v>
      </c>
      <c r="B466" t="s">
        <v>273</v>
      </c>
      <c r="C466" t="s">
        <v>23</v>
      </c>
      <c r="D466" t="s">
        <v>584</v>
      </c>
      <c r="E466" t="s">
        <v>584</v>
      </c>
      <c r="F466">
        <v>13</v>
      </c>
      <c r="G466" t="s">
        <v>274</v>
      </c>
      <c r="H466">
        <v>5540</v>
      </c>
      <c r="I466" t="s">
        <v>584</v>
      </c>
      <c r="J466" t="s">
        <v>584</v>
      </c>
      <c r="K466" t="s">
        <v>584</v>
      </c>
      <c r="L466" t="s">
        <v>584</v>
      </c>
      <c r="M466" t="s">
        <v>1380</v>
      </c>
      <c r="N466" t="s">
        <v>1384</v>
      </c>
      <c r="O466" t="s">
        <v>1388</v>
      </c>
      <c r="P466" t="s">
        <v>1567</v>
      </c>
      <c r="Q466" t="s">
        <v>584</v>
      </c>
      <c r="R466" t="s">
        <v>1567</v>
      </c>
      <c r="S466" t="s">
        <v>1568</v>
      </c>
      <c r="T466" t="s">
        <v>594</v>
      </c>
      <c r="U466" t="s">
        <v>595</v>
      </c>
      <c r="V466" t="s">
        <v>628</v>
      </c>
      <c r="W466" t="s">
        <v>596</v>
      </c>
      <c r="X466" t="s">
        <v>369</v>
      </c>
      <c r="Y466" t="s">
        <v>613</v>
      </c>
      <c r="Z466" t="s">
        <v>2332</v>
      </c>
      <c r="AA466">
        <v>1</v>
      </c>
      <c r="AB466" t="s">
        <v>497</v>
      </c>
      <c r="AC466">
        <v>2167150</v>
      </c>
      <c r="AD466">
        <v>2326394</v>
      </c>
      <c r="AE466" t="s">
        <v>584</v>
      </c>
      <c r="AF466" t="s">
        <v>309</v>
      </c>
      <c r="AG466" t="s">
        <v>309</v>
      </c>
      <c r="AH466" t="s">
        <v>310</v>
      </c>
      <c r="AI466" t="s">
        <v>311</v>
      </c>
      <c r="AJ466" t="s">
        <v>362</v>
      </c>
      <c r="AK466" t="s">
        <v>584</v>
      </c>
      <c r="AL466" t="s">
        <v>1108</v>
      </c>
      <c r="AM466" t="s">
        <v>584</v>
      </c>
      <c r="AN466" t="s">
        <v>584</v>
      </c>
      <c r="AO466" t="s">
        <v>313</v>
      </c>
      <c r="AP466" t="s">
        <v>584</v>
      </c>
      <c r="AQ466" t="s">
        <v>584</v>
      </c>
      <c r="AR466" t="s">
        <v>584</v>
      </c>
      <c r="AS466" t="s">
        <v>584</v>
      </c>
      <c r="AT466">
        <v>7</v>
      </c>
      <c r="AU466" t="s">
        <v>294</v>
      </c>
      <c r="AV466" t="s">
        <v>314</v>
      </c>
      <c r="AW466">
        <v>69.900000000000006</v>
      </c>
      <c r="AX466" t="s">
        <v>30</v>
      </c>
      <c r="AY466">
        <v>69.900000000000006</v>
      </c>
      <c r="AZ466">
        <v>6.2211000000000002E-2</v>
      </c>
      <c r="BA466" t="s">
        <v>584</v>
      </c>
      <c r="BB466" t="s">
        <v>584</v>
      </c>
      <c r="BC466" t="s">
        <v>584</v>
      </c>
      <c r="BD466" t="s">
        <v>33</v>
      </c>
      <c r="BE466" t="s">
        <v>23</v>
      </c>
      <c r="BF466" t="s">
        <v>23</v>
      </c>
      <c r="BG466" t="s">
        <v>23</v>
      </c>
      <c r="BH466" t="s">
        <v>23</v>
      </c>
      <c r="BI466" t="s">
        <v>23</v>
      </c>
      <c r="BJ466" t="s">
        <v>23</v>
      </c>
      <c r="BK466">
        <v>93757</v>
      </c>
      <c r="BL466" t="s">
        <v>2333</v>
      </c>
      <c r="BM466" t="s">
        <v>2334</v>
      </c>
      <c r="BN466" t="s">
        <v>2335</v>
      </c>
      <c r="BO466">
        <v>2005</v>
      </c>
      <c r="BP466" t="s">
        <v>2341</v>
      </c>
    </row>
    <row r="467" spans="1:68" x14ac:dyDescent="0.25">
      <c r="A467">
        <v>63252</v>
      </c>
      <c r="B467" t="s">
        <v>273</v>
      </c>
      <c r="C467" t="s">
        <v>23</v>
      </c>
      <c r="D467" t="s">
        <v>584</v>
      </c>
      <c r="E467" t="s">
        <v>584</v>
      </c>
      <c r="F467">
        <v>13</v>
      </c>
      <c r="G467" t="s">
        <v>274</v>
      </c>
      <c r="H467">
        <v>5540</v>
      </c>
      <c r="I467" t="s">
        <v>584</v>
      </c>
      <c r="J467" t="s">
        <v>584</v>
      </c>
      <c r="K467" t="s">
        <v>584</v>
      </c>
      <c r="L467" t="s">
        <v>584</v>
      </c>
      <c r="M467" t="s">
        <v>1380</v>
      </c>
      <c r="N467" t="s">
        <v>1384</v>
      </c>
      <c r="O467" t="s">
        <v>1388</v>
      </c>
      <c r="P467" t="s">
        <v>1567</v>
      </c>
      <c r="Q467" t="s">
        <v>584</v>
      </c>
      <c r="R467" t="s">
        <v>1567</v>
      </c>
      <c r="S467" t="s">
        <v>1568</v>
      </c>
      <c r="T467" t="s">
        <v>594</v>
      </c>
      <c r="U467" t="s">
        <v>595</v>
      </c>
      <c r="V467" t="s">
        <v>628</v>
      </c>
      <c r="W467" t="s">
        <v>596</v>
      </c>
      <c r="X467" t="s">
        <v>369</v>
      </c>
      <c r="Y467" t="s">
        <v>613</v>
      </c>
      <c r="Z467" t="s">
        <v>2332</v>
      </c>
      <c r="AA467">
        <v>1</v>
      </c>
      <c r="AB467" t="s">
        <v>497</v>
      </c>
      <c r="AC467">
        <v>2167125</v>
      </c>
      <c r="AD467">
        <v>2326333</v>
      </c>
      <c r="AE467" t="s">
        <v>584</v>
      </c>
      <c r="AF467" t="s">
        <v>309</v>
      </c>
      <c r="AG467" t="s">
        <v>309</v>
      </c>
      <c r="AH467" t="s">
        <v>310</v>
      </c>
      <c r="AI467" t="s">
        <v>311</v>
      </c>
      <c r="AJ467" t="s">
        <v>361</v>
      </c>
      <c r="AK467" t="s">
        <v>584</v>
      </c>
      <c r="AL467" t="s">
        <v>1108</v>
      </c>
      <c r="AM467" t="s">
        <v>584</v>
      </c>
      <c r="AN467" t="s">
        <v>584</v>
      </c>
      <c r="AO467" t="s">
        <v>823</v>
      </c>
      <c r="AP467" t="s">
        <v>584</v>
      </c>
      <c r="AQ467" t="s">
        <v>584</v>
      </c>
      <c r="AR467" t="s">
        <v>584</v>
      </c>
      <c r="AS467" t="s">
        <v>584</v>
      </c>
      <c r="AT467">
        <v>28</v>
      </c>
      <c r="AU467" t="s">
        <v>294</v>
      </c>
      <c r="AV467" t="s">
        <v>314</v>
      </c>
      <c r="AW467">
        <v>69.900000000000006</v>
      </c>
      <c r="AX467" t="s">
        <v>30</v>
      </c>
      <c r="AY467">
        <v>69.900000000000006</v>
      </c>
      <c r="AZ467">
        <v>6.2211000000000002E-2</v>
      </c>
      <c r="BA467" t="s">
        <v>584</v>
      </c>
      <c r="BB467" t="s">
        <v>584</v>
      </c>
      <c r="BC467" t="s">
        <v>584</v>
      </c>
      <c r="BD467" t="s">
        <v>33</v>
      </c>
      <c r="BE467" t="s">
        <v>23</v>
      </c>
      <c r="BF467" t="s">
        <v>23</v>
      </c>
      <c r="BG467" t="s">
        <v>23</v>
      </c>
      <c r="BH467" t="s">
        <v>23</v>
      </c>
      <c r="BI467" t="s">
        <v>23</v>
      </c>
      <c r="BJ467" t="s">
        <v>23</v>
      </c>
      <c r="BK467">
        <v>93757</v>
      </c>
      <c r="BL467" t="s">
        <v>2333</v>
      </c>
      <c r="BM467" t="s">
        <v>2334</v>
      </c>
      <c r="BN467" t="s">
        <v>2335</v>
      </c>
      <c r="BO467">
        <v>2005</v>
      </c>
      <c r="BP467" t="s">
        <v>2345</v>
      </c>
    </row>
    <row r="468" spans="1:68" x14ac:dyDescent="0.25">
      <c r="A468">
        <v>63252</v>
      </c>
      <c r="B468" t="s">
        <v>273</v>
      </c>
      <c r="C468" t="s">
        <v>23</v>
      </c>
      <c r="D468" t="s">
        <v>584</v>
      </c>
      <c r="E468" t="s">
        <v>584</v>
      </c>
      <c r="F468">
        <v>13</v>
      </c>
      <c r="G468" t="s">
        <v>274</v>
      </c>
      <c r="H468">
        <v>5537</v>
      </c>
      <c r="I468" t="s">
        <v>584</v>
      </c>
      <c r="J468" t="s">
        <v>584</v>
      </c>
      <c r="K468" t="s">
        <v>584</v>
      </c>
      <c r="L468" t="s">
        <v>584</v>
      </c>
      <c r="M468" t="s">
        <v>1380</v>
      </c>
      <c r="N468" t="s">
        <v>1384</v>
      </c>
      <c r="O468" t="s">
        <v>1392</v>
      </c>
      <c r="P468" t="s">
        <v>1394</v>
      </c>
      <c r="Q468" t="s">
        <v>584</v>
      </c>
      <c r="R468" t="s">
        <v>1394</v>
      </c>
      <c r="S468" t="s">
        <v>1395</v>
      </c>
      <c r="T468" t="s">
        <v>594</v>
      </c>
      <c r="U468" t="s">
        <v>595</v>
      </c>
      <c r="V468" t="s">
        <v>628</v>
      </c>
      <c r="W468" t="s">
        <v>596</v>
      </c>
      <c r="X468" t="s">
        <v>369</v>
      </c>
      <c r="Y468" t="s">
        <v>613</v>
      </c>
      <c r="Z468" t="s">
        <v>2332</v>
      </c>
      <c r="AA468">
        <v>1</v>
      </c>
      <c r="AB468" t="s">
        <v>497</v>
      </c>
      <c r="AC468">
        <v>2167141</v>
      </c>
      <c r="AD468">
        <v>2326385</v>
      </c>
      <c r="AE468" t="s">
        <v>584</v>
      </c>
      <c r="AF468" t="s">
        <v>309</v>
      </c>
      <c r="AG468" t="s">
        <v>309</v>
      </c>
      <c r="AH468" t="s">
        <v>310</v>
      </c>
      <c r="AI468" t="s">
        <v>311</v>
      </c>
      <c r="AJ468" t="s">
        <v>361</v>
      </c>
      <c r="AK468" t="s">
        <v>584</v>
      </c>
      <c r="AL468" t="s">
        <v>1108</v>
      </c>
      <c r="AM468" t="s">
        <v>584</v>
      </c>
      <c r="AN468" t="s">
        <v>584</v>
      </c>
      <c r="AO468" t="s">
        <v>823</v>
      </c>
      <c r="AP468" t="s">
        <v>584</v>
      </c>
      <c r="AQ468" t="s">
        <v>584</v>
      </c>
      <c r="AR468" t="s">
        <v>584</v>
      </c>
      <c r="AS468" t="s">
        <v>584</v>
      </c>
      <c r="AT468">
        <v>7</v>
      </c>
      <c r="AU468" t="s">
        <v>294</v>
      </c>
      <c r="AV468" t="s">
        <v>314</v>
      </c>
      <c r="AW468">
        <v>69.900000000000006</v>
      </c>
      <c r="AX468" t="s">
        <v>30</v>
      </c>
      <c r="AY468">
        <v>69.900000000000006</v>
      </c>
      <c r="AZ468">
        <v>6.2211000000000002E-2</v>
      </c>
      <c r="BA468" t="s">
        <v>584</v>
      </c>
      <c r="BB468" t="s">
        <v>584</v>
      </c>
      <c r="BC468" t="s">
        <v>584</v>
      </c>
      <c r="BD468" t="s">
        <v>33</v>
      </c>
      <c r="BE468" t="s">
        <v>23</v>
      </c>
      <c r="BF468" t="s">
        <v>23</v>
      </c>
      <c r="BG468" t="s">
        <v>23</v>
      </c>
      <c r="BH468" t="s">
        <v>23</v>
      </c>
      <c r="BI468" t="s">
        <v>23</v>
      </c>
      <c r="BJ468" t="s">
        <v>23</v>
      </c>
      <c r="BK468">
        <v>93757</v>
      </c>
      <c r="BL468" t="s">
        <v>2333</v>
      </c>
      <c r="BM468" t="s">
        <v>2334</v>
      </c>
      <c r="BN468" t="s">
        <v>2335</v>
      </c>
      <c r="BO468">
        <v>2005</v>
      </c>
      <c r="BP468" t="s">
        <v>2344</v>
      </c>
    </row>
    <row r="469" spans="1:68" x14ac:dyDescent="0.25">
      <c r="A469">
        <v>63252</v>
      </c>
      <c r="B469" t="s">
        <v>273</v>
      </c>
      <c r="C469" t="s">
        <v>23</v>
      </c>
      <c r="D469" t="s">
        <v>584</v>
      </c>
      <c r="E469" t="s">
        <v>584</v>
      </c>
      <c r="F469">
        <v>13</v>
      </c>
      <c r="G469" t="s">
        <v>274</v>
      </c>
      <c r="H469">
        <v>10674</v>
      </c>
      <c r="I469" t="s">
        <v>584</v>
      </c>
      <c r="J469" t="s">
        <v>584</v>
      </c>
      <c r="K469" t="s">
        <v>584</v>
      </c>
      <c r="L469" t="s">
        <v>584</v>
      </c>
      <c r="M469" t="s">
        <v>1380</v>
      </c>
      <c r="N469" t="s">
        <v>1384</v>
      </c>
      <c r="O469" t="s">
        <v>2171</v>
      </c>
      <c r="P469" t="s">
        <v>2172</v>
      </c>
      <c r="Q469" t="s">
        <v>584</v>
      </c>
      <c r="R469" t="s">
        <v>2172</v>
      </c>
      <c r="S469" t="s">
        <v>2342</v>
      </c>
      <c r="T469" t="s">
        <v>594</v>
      </c>
      <c r="U469" t="s">
        <v>595</v>
      </c>
      <c r="V469" t="s">
        <v>628</v>
      </c>
      <c r="W469" t="s">
        <v>596</v>
      </c>
      <c r="X469" t="s">
        <v>369</v>
      </c>
      <c r="Y469" t="s">
        <v>613</v>
      </c>
      <c r="Z469" t="s">
        <v>2332</v>
      </c>
      <c r="AA469">
        <v>1</v>
      </c>
      <c r="AB469" t="s">
        <v>497</v>
      </c>
      <c r="AC469">
        <v>2167144</v>
      </c>
      <c r="AD469">
        <v>2326388</v>
      </c>
      <c r="AE469" t="s">
        <v>584</v>
      </c>
      <c r="AF469" t="s">
        <v>309</v>
      </c>
      <c r="AG469" t="s">
        <v>309</v>
      </c>
      <c r="AH469" t="s">
        <v>310</v>
      </c>
      <c r="AI469" t="s">
        <v>311</v>
      </c>
      <c r="AJ469" t="s">
        <v>361</v>
      </c>
      <c r="AK469" t="s">
        <v>584</v>
      </c>
      <c r="AL469" t="s">
        <v>1108</v>
      </c>
      <c r="AM469" t="s">
        <v>584</v>
      </c>
      <c r="AN469" t="s">
        <v>584</v>
      </c>
      <c r="AO469" t="s">
        <v>823</v>
      </c>
      <c r="AP469" t="s">
        <v>584</v>
      </c>
      <c r="AQ469" t="s">
        <v>584</v>
      </c>
      <c r="AR469" t="s">
        <v>584</v>
      </c>
      <c r="AS469" t="s">
        <v>584</v>
      </c>
      <c r="AT469">
        <v>7</v>
      </c>
      <c r="AU469" t="s">
        <v>294</v>
      </c>
      <c r="AV469" t="s">
        <v>314</v>
      </c>
      <c r="AW469">
        <v>69.900000000000006</v>
      </c>
      <c r="AX469" t="s">
        <v>30</v>
      </c>
      <c r="AY469">
        <v>69.900000000000006</v>
      </c>
      <c r="AZ469">
        <v>6.2211000000000002E-2</v>
      </c>
      <c r="BA469" t="s">
        <v>584</v>
      </c>
      <c r="BB469" t="s">
        <v>584</v>
      </c>
      <c r="BC469" t="s">
        <v>584</v>
      </c>
      <c r="BD469" t="s">
        <v>33</v>
      </c>
      <c r="BE469" t="s">
        <v>23</v>
      </c>
      <c r="BF469" t="s">
        <v>23</v>
      </c>
      <c r="BG469" t="s">
        <v>23</v>
      </c>
      <c r="BH469" t="s">
        <v>23</v>
      </c>
      <c r="BI469" t="s">
        <v>23</v>
      </c>
      <c r="BJ469" t="s">
        <v>23</v>
      </c>
      <c r="BK469">
        <v>93757</v>
      </c>
      <c r="BL469" t="s">
        <v>2333</v>
      </c>
      <c r="BM469" t="s">
        <v>2334</v>
      </c>
      <c r="BN469" t="s">
        <v>2335</v>
      </c>
      <c r="BO469">
        <v>2005</v>
      </c>
      <c r="BP469" t="s">
        <v>2341</v>
      </c>
    </row>
    <row r="470" spans="1:68" x14ac:dyDescent="0.25">
      <c r="A470">
        <v>63252</v>
      </c>
      <c r="B470" t="s">
        <v>273</v>
      </c>
      <c r="C470" t="s">
        <v>23</v>
      </c>
      <c r="D470" t="s">
        <v>584</v>
      </c>
      <c r="E470" t="s">
        <v>584</v>
      </c>
      <c r="F470">
        <v>13</v>
      </c>
      <c r="G470" t="s">
        <v>274</v>
      </c>
      <c r="H470">
        <v>5201</v>
      </c>
      <c r="I470" t="s">
        <v>584</v>
      </c>
      <c r="J470" t="s">
        <v>584</v>
      </c>
      <c r="K470" t="s">
        <v>584</v>
      </c>
      <c r="L470" t="s">
        <v>584</v>
      </c>
      <c r="M470" t="s">
        <v>1380</v>
      </c>
      <c r="N470" t="s">
        <v>1384</v>
      </c>
      <c r="O470" t="s">
        <v>1392</v>
      </c>
      <c r="P470" t="s">
        <v>1868</v>
      </c>
      <c r="Q470" t="s">
        <v>584</v>
      </c>
      <c r="R470" t="s">
        <v>1868</v>
      </c>
      <c r="S470" t="s">
        <v>2006</v>
      </c>
      <c r="T470" t="s">
        <v>594</v>
      </c>
      <c r="U470" t="s">
        <v>595</v>
      </c>
      <c r="V470" t="s">
        <v>628</v>
      </c>
      <c r="W470" t="s">
        <v>596</v>
      </c>
      <c r="X470" t="s">
        <v>369</v>
      </c>
      <c r="Y470" t="s">
        <v>613</v>
      </c>
      <c r="Z470" t="s">
        <v>2332</v>
      </c>
      <c r="AA470">
        <v>1</v>
      </c>
      <c r="AB470" t="s">
        <v>497</v>
      </c>
      <c r="AC470">
        <v>2167154</v>
      </c>
      <c r="AD470">
        <v>2326397</v>
      </c>
      <c r="AE470" t="s">
        <v>584</v>
      </c>
      <c r="AF470" t="s">
        <v>309</v>
      </c>
      <c r="AG470" t="s">
        <v>309</v>
      </c>
      <c r="AH470" t="s">
        <v>310</v>
      </c>
      <c r="AI470" t="s">
        <v>311</v>
      </c>
      <c r="AJ470" t="s">
        <v>362</v>
      </c>
      <c r="AK470" t="s">
        <v>584</v>
      </c>
      <c r="AL470" t="s">
        <v>1108</v>
      </c>
      <c r="AM470" t="s">
        <v>584</v>
      </c>
      <c r="AN470" t="s">
        <v>584</v>
      </c>
      <c r="AO470" t="s">
        <v>313</v>
      </c>
      <c r="AP470" t="s">
        <v>584</v>
      </c>
      <c r="AQ470" t="s">
        <v>584</v>
      </c>
      <c r="AR470" t="s">
        <v>584</v>
      </c>
      <c r="AS470" t="s">
        <v>584</v>
      </c>
      <c r="AT470">
        <v>28</v>
      </c>
      <c r="AU470" t="s">
        <v>294</v>
      </c>
      <c r="AV470" t="s">
        <v>314</v>
      </c>
      <c r="AW470">
        <v>69.900000000000006</v>
      </c>
      <c r="AX470" t="s">
        <v>30</v>
      </c>
      <c r="AY470">
        <v>69.900000000000006</v>
      </c>
      <c r="AZ470">
        <v>6.2211000000000002E-2</v>
      </c>
      <c r="BA470" t="s">
        <v>584</v>
      </c>
      <c r="BB470" t="s">
        <v>584</v>
      </c>
      <c r="BC470" t="s">
        <v>584</v>
      </c>
      <c r="BD470" t="s">
        <v>33</v>
      </c>
      <c r="BE470" t="s">
        <v>23</v>
      </c>
      <c r="BF470" t="s">
        <v>23</v>
      </c>
      <c r="BG470" t="s">
        <v>23</v>
      </c>
      <c r="BH470" t="s">
        <v>23</v>
      </c>
      <c r="BI470" t="s">
        <v>23</v>
      </c>
      <c r="BJ470" t="s">
        <v>23</v>
      </c>
      <c r="BK470">
        <v>93757</v>
      </c>
      <c r="BL470" t="s">
        <v>2333</v>
      </c>
      <c r="BM470" t="s">
        <v>2334</v>
      </c>
      <c r="BN470" t="s">
        <v>2335</v>
      </c>
      <c r="BO470">
        <v>2005</v>
      </c>
      <c r="BP470" t="s">
        <v>2341</v>
      </c>
    </row>
    <row r="471" spans="1:68" x14ac:dyDescent="0.25">
      <c r="A471">
        <v>63252</v>
      </c>
      <c r="B471" t="s">
        <v>273</v>
      </c>
      <c r="C471" t="s">
        <v>23</v>
      </c>
      <c r="D471" t="s">
        <v>584</v>
      </c>
      <c r="E471" t="s">
        <v>584</v>
      </c>
      <c r="F471">
        <v>13</v>
      </c>
      <c r="G471" t="s">
        <v>274</v>
      </c>
      <c r="H471">
        <v>10674</v>
      </c>
      <c r="I471" t="s">
        <v>584</v>
      </c>
      <c r="J471" t="s">
        <v>584</v>
      </c>
      <c r="K471" t="s">
        <v>584</v>
      </c>
      <c r="L471" t="s">
        <v>584</v>
      </c>
      <c r="M471" t="s">
        <v>1380</v>
      </c>
      <c r="N471" t="s">
        <v>1384</v>
      </c>
      <c r="O471" t="s">
        <v>2171</v>
      </c>
      <c r="P471" t="s">
        <v>2172</v>
      </c>
      <c r="Q471" t="s">
        <v>584</v>
      </c>
      <c r="R471" t="s">
        <v>2172</v>
      </c>
      <c r="S471" t="s">
        <v>2342</v>
      </c>
      <c r="T471" t="s">
        <v>594</v>
      </c>
      <c r="U471" t="s">
        <v>595</v>
      </c>
      <c r="V471" t="s">
        <v>628</v>
      </c>
      <c r="W471" t="s">
        <v>596</v>
      </c>
      <c r="X471" t="s">
        <v>369</v>
      </c>
      <c r="Y471" t="s">
        <v>613</v>
      </c>
      <c r="Z471" t="s">
        <v>2332</v>
      </c>
      <c r="AA471">
        <v>1</v>
      </c>
      <c r="AB471" t="s">
        <v>497</v>
      </c>
      <c r="AC471">
        <v>2167126</v>
      </c>
      <c r="AD471">
        <v>2326334</v>
      </c>
      <c r="AE471" t="s">
        <v>584</v>
      </c>
      <c r="AF471" t="s">
        <v>309</v>
      </c>
      <c r="AG471" t="s">
        <v>309</v>
      </c>
      <c r="AH471" t="s">
        <v>310</v>
      </c>
      <c r="AI471" t="s">
        <v>311</v>
      </c>
      <c r="AJ471" t="s">
        <v>362</v>
      </c>
      <c r="AK471" t="s">
        <v>584</v>
      </c>
      <c r="AL471" t="s">
        <v>1108</v>
      </c>
      <c r="AM471" t="s">
        <v>584</v>
      </c>
      <c r="AN471" t="s">
        <v>584</v>
      </c>
      <c r="AO471" t="s">
        <v>313</v>
      </c>
      <c r="AP471" t="s">
        <v>584</v>
      </c>
      <c r="AQ471" t="s">
        <v>584</v>
      </c>
      <c r="AR471" t="s">
        <v>584</v>
      </c>
      <c r="AS471" t="s">
        <v>584</v>
      </c>
      <c r="AT471">
        <v>7</v>
      </c>
      <c r="AU471" t="s">
        <v>294</v>
      </c>
      <c r="AV471" t="s">
        <v>314</v>
      </c>
      <c r="AW471">
        <v>69.900000000000006</v>
      </c>
      <c r="AX471" t="s">
        <v>30</v>
      </c>
      <c r="AY471">
        <v>69.900000000000006</v>
      </c>
      <c r="AZ471">
        <v>6.2211000000000002E-2</v>
      </c>
      <c r="BA471" t="s">
        <v>584</v>
      </c>
      <c r="BB471" t="s">
        <v>584</v>
      </c>
      <c r="BC471" t="s">
        <v>584</v>
      </c>
      <c r="BD471" t="s">
        <v>33</v>
      </c>
      <c r="BE471" t="s">
        <v>23</v>
      </c>
      <c r="BF471" t="s">
        <v>23</v>
      </c>
      <c r="BG471" t="s">
        <v>23</v>
      </c>
      <c r="BH471" t="s">
        <v>23</v>
      </c>
      <c r="BI471" t="s">
        <v>23</v>
      </c>
      <c r="BJ471" t="s">
        <v>23</v>
      </c>
      <c r="BK471">
        <v>93757</v>
      </c>
      <c r="BL471" t="s">
        <v>2333</v>
      </c>
      <c r="BM471" t="s">
        <v>2334</v>
      </c>
      <c r="BN471" t="s">
        <v>2335</v>
      </c>
      <c r="BO471">
        <v>2005</v>
      </c>
      <c r="BP471" t="s">
        <v>2343</v>
      </c>
    </row>
    <row r="472" spans="1:68" x14ac:dyDescent="0.25">
      <c r="A472">
        <v>63252</v>
      </c>
      <c r="B472" t="s">
        <v>273</v>
      </c>
      <c r="C472" t="s">
        <v>23</v>
      </c>
      <c r="D472" t="s">
        <v>584</v>
      </c>
      <c r="E472" t="s">
        <v>584</v>
      </c>
      <c r="F472">
        <v>13</v>
      </c>
      <c r="G472" t="s">
        <v>274</v>
      </c>
      <c r="H472">
        <v>10668</v>
      </c>
      <c r="I472" t="s">
        <v>584</v>
      </c>
      <c r="J472" t="s">
        <v>584</v>
      </c>
      <c r="K472" t="s">
        <v>584</v>
      </c>
      <c r="L472" t="s">
        <v>584</v>
      </c>
      <c r="M472" t="s">
        <v>1380</v>
      </c>
      <c r="N472" t="s">
        <v>1384</v>
      </c>
      <c r="O472" t="s">
        <v>1546</v>
      </c>
      <c r="P472" t="s">
        <v>1981</v>
      </c>
      <c r="Q472" t="s">
        <v>584</v>
      </c>
      <c r="R472" t="s">
        <v>1981</v>
      </c>
      <c r="S472" t="s">
        <v>2340</v>
      </c>
      <c r="T472" t="s">
        <v>594</v>
      </c>
      <c r="U472" t="s">
        <v>595</v>
      </c>
      <c r="V472" t="s">
        <v>628</v>
      </c>
      <c r="W472" t="s">
        <v>596</v>
      </c>
      <c r="X472" t="s">
        <v>369</v>
      </c>
      <c r="Y472" t="s">
        <v>613</v>
      </c>
      <c r="Z472" t="s">
        <v>2332</v>
      </c>
      <c r="AA472">
        <v>1</v>
      </c>
      <c r="AB472" t="s">
        <v>497</v>
      </c>
      <c r="AC472">
        <v>2167130</v>
      </c>
      <c r="AD472">
        <v>2326346</v>
      </c>
      <c r="AE472" t="s">
        <v>584</v>
      </c>
      <c r="AF472" t="s">
        <v>309</v>
      </c>
      <c r="AG472" t="s">
        <v>309</v>
      </c>
      <c r="AH472" t="s">
        <v>310</v>
      </c>
      <c r="AI472" t="s">
        <v>311</v>
      </c>
      <c r="AJ472" t="s">
        <v>362</v>
      </c>
      <c r="AK472" t="s">
        <v>584</v>
      </c>
      <c r="AL472" t="s">
        <v>1108</v>
      </c>
      <c r="AM472" t="s">
        <v>584</v>
      </c>
      <c r="AN472" t="s">
        <v>584</v>
      </c>
      <c r="AO472" t="s">
        <v>313</v>
      </c>
      <c r="AP472" t="s">
        <v>584</v>
      </c>
      <c r="AQ472" t="s">
        <v>584</v>
      </c>
      <c r="AR472" t="s">
        <v>584</v>
      </c>
      <c r="AS472" t="s">
        <v>584</v>
      </c>
      <c r="AT472">
        <v>7</v>
      </c>
      <c r="AU472" t="s">
        <v>294</v>
      </c>
      <c r="AV472" t="s">
        <v>314</v>
      </c>
      <c r="AW472">
        <v>69.900000000000006</v>
      </c>
      <c r="AX472" t="s">
        <v>30</v>
      </c>
      <c r="AY472">
        <v>69.900000000000006</v>
      </c>
      <c r="AZ472">
        <v>6.2211000000000002E-2</v>
      </c>
      <c r="BA472" t="s">
        <v>584</v>
      </c>
      <c r="BB472" t="s">
        <v>584</v>
      </c>
      <c r="BC472" t="s">
        <v>584</v>
      </c>
      <c r="BD472" t="s">
        <v>33</v>
      </c>
      <c r="BE472" t="s">
        <v>23</v>
      </c>
      <c r="BF472" t="s">
        <v>23</v>
      </c>
      <c r="BG472" t="s">
        <v>23</v>
      </c>
      <c r="BH472" t="s">
        <v>23</v>
      </c>
      <c r="BI472" t="s">
        <v>23</v>
      </c>
      <c r="BJ472" t="s">
        <v>23</v>
      </c>
      <c r="BK472">
        <v>93757</v>
      </c>
      <c r="BL472" t="s">
        <v>2333</v>
      </c>
      <c r="BM472" t="s">
        <v>2334</v>
      </c>
      <c r="BN472" t="s">
        <v>2335</v>
      </c>
      <c r="BO472">
        <v>2005</v>
      </c>
      <c r="BP472" t="s">
        <v>2343</v>
      </c>
    </row>
    <row r="473" spans="1:68" x14ac:dyDescent="0.25">
      <c r="A473">
        <v>63252</v>
      </c>
      <c r="B473" t="s">
        <v>273</v>
      </c>
      <c r="C473" t="s">
        <v>23</v>
      </c>
      <c r="D473" t="s">
        <v>584</v>
      </c>
      <c r="E473" t="s">
        <v>584</v>
      </c>
      <c r="F473">
        <v>13</v>
      </c>
      <c r="G473" t="s">
        <v>274</v>
      </c>
      <c r="H473">
        <v>5201</v>
      </c>
      <c r="I473" t="s">
        <v>584</v>
      </c>
      <c r="J473" t="s">
        <v>584</v>
      </c>
      <c r="K473" t="s">
        <v>584</v>
      </c>
      <c r="L473" t="s">
        <v>584</v>
      </c>
      <c r="M473" t="s">
        <v>1380</v>
      </c>
      <c r="N473" t="s">
        <v>1384</v>
      </c>
      <c r="O473" t="s">
        <v>1392</v>
      </c>
      <c r="P473" t="s">
        <v>1868</v>
      </c>
      <c r="Q473" t="s">
        <v>584</v>
      </c>
      <c r="R473" t="s">
        <v>1868</v>
      </c>
      <c r="S473" t="s">
        <v>2006</v>
      </c>
      <c r="T473" t="s">
        <v>594</v>
      </c>
      <c r="U473" t="s">
        <v>595</v>
      </c>
      <c r="V473" t="s">
        <v>628</v>
      </c>
      <c r="W473" t="s">
        <v>596</v>
      </c>
      <c r="X473" t="s">
        <v>369</v>
      </c>
      <c r="Y473" t="s">
        <v>613</v>
      </c>
      <c r="Z473" t="s">
        <v>2332</v>
      </c>
      <c r="AA473">
        <v>1</v>
      </c>
      <c r="AB473" t="s">
        <v>497</v>
      </c>
      <c r="AC473">
        <v>2167139</v>
      </c>
      <c r="AD473">
        <v>2326381</v>
      </c>
      <c r="AE473" t="s">
        <v>584</v>
      </c>
      <c r="AF473" t="s">
        <v>309</v>
      </c>
      <c r="AG473" t="s">
        <v>309</v>
      </c>
      <c r="AH473" t="s">
        <v>310</v>
      </c>
      <c r="AI473" t="s">
        <v>311</v>
      </c>
      <c r="AJ473" t="s">
        <v>361</v>
      </c>
      <c r="AK473" t="s">
        <v>584</v>
      </c>
      <c r="AL473" t="s">
        <v>1108</v>
      </c>
      <c r="AM473" t="s">
        <v>584</v>
      </c>
      <c r="AN473" t="s">
        <v>584</v>
      </c>
      <c r="AO473" t="s">
        <v>823</v>
      </c>
      <c r="AP473" t="s">
        <v>584</v>
      </c>
      <c r="AQ473" t="s">
        <v>584</v>
      </c>
      <c r="AR473" t="s">
        <v>584</v>
      </c>
      <c r="AS473" t="s">
        <v>584</v>
      </c>
      <c r="AT473">
        <v>28</v>
      </c>
      <c r="AU473" t="s">
        <v>294</v>
      </c>
      <c r="AV473" t="s">
        <v>314</v>
      </c>
      <c r="AW473">
        <v>69.900000000000006</v>
      </c>
      <c r="AX473" t="s">
        <v>30</v>
      </c>
      <c r="AY473">
        <v>69.900000000000006</v>
      </c>
      <c r="AZ473">
        <v>6.2211000000000002E-2</v>
      </c>
      <c r="BA473" t="s">
        <v>584</v>
      </c>
      <c r="BB473" t="s">
        <v>584</v>
      </c>
      <c r="BC473" t="s">
        <v>584</v>
      </c>
      <c r="BD473" t="s">
        <v>33</v>
      </c>
      <c r="BE473" t="s">
        <v>23</v>
      </c>
      <c r="BF473" t="s">
        <v>23</v>
      </c>
      <c r="BG473" t="s">
        <v>23</v>
      </c>
      <c r="BH473" t="s">
        <v>23</v>
      </c>
      <c r="BI473" t="s">
        <v>23</v>
      </c>
      <c r="BJ473" t="s">
        <v>23</v>
      </c>
      <c r="BK473">
        <v>93757</v>
      </c>
      <c r="BL473" t="s">
        <v>2333</v>
      </c>
      <c r="BM473" t="s">
        <v>2334</v>
      </c>
      <c r="BN473" t="s">
        <v>2335</v>
      </c>
      <c r="BO473">
        <v>2005</v>
      </c>
      <c r="BP473" t="s">
        <v>2345</v>
      </c>
    </row>
    <row r="474" spans="1:68" x14ac:dyDescent="0.25">
      <c r="A474">
        <v>63252</v>
      </c>
      <c r="B474" t="s">
        <v>273</v>
      </c>
      <c r="C474" t="s">
        <v>23</v>
      </c>
      <c r="D474" t="s">
        <v>584</v>
      </c>
      <c r="E474" t="s">
        <v>584</v>
      </c>
      <c r="F474">
        <v>13</v>
      </c>
      <c r="G474" t="s">
        <v>274</v>
      </c>
      <c r="H474">
        <v>10674</v>
      </c>
      <c r="I474" t="s">
        <v>584</v>
      </c>
      <c r="J474" t="s">
        <v>584</v>
      </c>
      <c r="K474" t="s">
        <v>584</v>
      </c>
      <c r="L474" t="s">
        <v>584</v>
      </c>
      <c r="M474" t="s">
        <v>1380</v>
      </c>
      <c r="N474" t="s">
        <v>1384</v>
      </c>
      <c r="O474" t="s">
        <v>2171</v>
      </c>
      <c r="P474" t="s">
        <v>2172</v>
      </c>
      <c r="Q474" t="s">
        <v>584</v>
      </c>
      <c r="R474" t="s">
        <v>2172</v>
      </c>
      <c r="S474" t="s">
        <v>2342</v>
      </c>
      <c r="T474" t="s">
        <v>594</v>
      </c>
      <c r="U474" t="s">
        <v>595</v>
      </c>
      <c r="V474" t="s">
        <v>628</v>
      </c>
      <c r="W474" t="s">
        <v>596</v>
      </c>
      <c r="X474" t="s">
        <v>369</v>
      </c>
      <c r="Y474" t="s">
        <v>613</v>
      </c>
      <c r="Z474" t="s">
        <v>2332</v>
      </c>
      <c r="AA474">
        <v>1</v>
      </c>
      <c r="AB474" t="s">
        <v>497</v>
      </c>
      <c r="AC474">
        <v>2167151</v>
      </c>
      <c r="AD474">
        <v>2326395</v>
      </c>
      <c r="AE474" t="s">
        <v>584</v>
      </c>
      <c r="AF474" t="s">
        <v>309</v>
      </c>
      <c r="AG474" t="s">
        <v>309</v>
      </c>
      <c r="AH474" t="s">
        <v>310</v>
      </c>
      <c r="AI474" t="s">
        <v>311</v>
      </c>
      <c r="AJ474" t="s">
        <v>361</v>
      </c>
      <c r="AK474" t="s">
        <v>584</v>
      </c>
      <c r="AL474" t="s">
        <v>1108</v>
      </c>
      <c r="AM474" t="s">
        <v>584</v>
      </c>
      <c r="AN474" t="s">
        <v>584</v>
      </c>
      <c r="AO474" t="s">
        <v>823</v>
      </c>
      <c r="AP474" t="s">
        <v>584</v>
      </c>
      <c r="AQ474" t="s">
        <v>584</v>
      </c>
      <c r="AR474" t="s">
        <v>584</v>
      </c>
      <c r="AS474" t="s">
        <v>584</v>
      </c>
      <c r="AT474">
        <v>28</v>
      </c>
      <c r="AU474" t="s">
        <v>294</v>
      </c>
      <c r="AV474" t="s">
        <v>314</v>
      </c>
      <c r="AW474">
        <v>69.900000000000006</v>
      </c>
      <c r="AX474" t="s">
        <v>30</v>
      </c>
      <c r="AY474">
        <v>69.900000000000006</v>
      </c>
      <c r="AZ474">
        <v>6.2211000000000002E-2</v>
      </c>
      <c r="BA474" t="s">
        <v>584</v>
      </c>
      <c r="BB474" t="s">
        <v>584</v>
      </c>
      <c r="BC474" t="s">
        <v>584</v>
      </c>
      <c r="BD474" t="s">
        <v>33</v>
      </c>
      <c r="BE474" t="s">
        <v>23</v>
      </c>
      <c r="BF474" t="s">
        <v>23</v>
      </c>
      <c r="BG474" t="s">
        <v>23</v>
      </c>
      <c r="BH474" t="s">
        <v>23</v>
      </c>
      <c r="BI474" t="s">
        <v>23</v>
      </c>
      <c r="BJ474" t="s">
        <v>23</v>
      </c>
      <c r="BK474">
        <v>93757</v>
      </c>
      <c r="BL474" t="s">
        <v>2333</v>
      </c>
      <c r="BM474" t="s">
        <v>2334</v>
      </c>
      <c r="BN474" t="s">
        <v>2335</v>
      </c>
      <c r="BO474">
        <v>2005</v>
      </c>
      <c r="BP474" t="s">
        <v>2344</v>
      </c>
    </row>
    <row r="475" spans="1:68" x14ac:dyDescent="0.25">
      <c r="A475">
        <v>63252</v>
      </c>
      <c r="B475" t="s">
        <v>273</v>
      </c>
      <c r="C475" t="s">
        <v>23</v>
      </c>
      <c r="D475" t="s">
        <v>584</v>
      </c>
      <c r="E475" t="s">
        <v>584</v>
      </c>
      <c r="F475">
        <v>13</v>
      </c>
      <c r="G475" t="s">
        <v>274</v>
      </c>
      <c r="H475">
        <v>5538</v>
      </c>
      <c r="I475" t="s">
        <v>584</v>
      </c>
      <c r="J475" t="s">
        <v>584</v>
      </c>
      <c r="K475" t="s">
        <v>584</v>
      </c>
      <c r="L475" t="s">
        <v>584</v>
      </c>
      <c r="M475" t="s">
        <v>1380</v>
      </c>
      <c r="N475" t="s">
        <v>1384</v>
      </c>
      <c r="O475" t="s">
        <v>1392</v>
      </c>
      <c r="P475" t="s">
        <v>2346</v>
      </c>
      <c r="Q475" t="s">
        <v>584</v>
      </c>
      <c r="R475" t="s">
        <v>2346</v>
      </c>
      <c r="S475" t="s">
        <v>2347</v>
      </c>
      <c r="T475" t="s">
        <v>594</v>
      </c>
      <c r="U475" t="s">
        <v>595</v>
      </c>
      <c r="V475" t="s">
        <v>628</v>
      </c>
      <c r="W475" t="s">
        <v>596</v>
      </c>
      <c r="X475" t="s">
        <v>369</v>
      </c>
      <c r="Y475" t="s">
        <v>613</v>
      </c>
      <c r="Z475" t="s">
        <v>2332</v>
      </c>
      <c r="AA475">
        <v>1</v>
      </c>
      <c r="AB475" t="s">
        <v>497</v>
      </c>
      <c r="AC475">
        <v>2167134</v>
      </c>
      <c r="AD475">
        <v>2326353</v>
      </c>
      <c r="AE475" t="s">
        <v>584</v>
      </c>
      <c r="AF475" t="s">
        <v>309</v>
      </c>
      <c r="AG475" t="s">
        <v>309</v>
      </c>
      <c r="AH475" t="s">
        <v>310</v>
      </c>
      <c r="AI475" t="s">
        <v>311</v>
      </c>
      <c r="AJ475" t="s">
        <v>362</v>
      </c>
      <c r="AK475" t="s">
        <v>584</v>
      </c>
      <c r="AL475" t="s">
        <v>1108</v>
      </c>
      <c r="AM475" t="s">
        <v>584</v>
      </c>
      <c r="AN475" t="s">
        <v>584</v>
      </c>
      <c r="AO475" t="s">
        <v>313</v>
      </c>
      <c r="AP475" t="s">
        <v>584</v>
      </c>
      <c r="AQ475" t="s">
        <v>584</v>
      </c>
      <c r="AR475" t="s">
        <v>584</v>
      </c>
      <c r="AS475" t="s">
        <v>584</v>
      </c>
      <c r="AT475">
        <v>7</v>
      </c>
      <c r="AU475" t="s">
        <v>294</v>
      </c>
      <c r="AV475" t="s">
        <v>314</v>
      </c>
      <c r="AW475">
        <v>69.900000000000006</v>
      </c>
      <c r="AX475" t="s">
        <v>30</v>
      </c>
      <c r="AY475">
        <v>69.900000000000006</v>
      </c>
      <c r="AZ475">
        <v>6.2211000000000002E-2</v>
      </c>
      <c r="BA475" t="s">
        <v>584</v>
      </c>
      <c r="BB475" t="s">
        <v>584</v>
      </c>
      <c r="BC475" t="s">
        <v>584</v>
      </c>
      <c r="BD475" t="s">
        <v>33</v>
      </c>
      <c r="BE475" t="s">
        <v>23</v>
      </c>
      <c r="BF475" t="s">
        <v>23</v>
      </c>
      <c r="BG475" t="s">
        <v>23</v>
      </c>
      <c r="BH475" t="s">
        <v>23</v>
      </c>
      <c r="BI475" t="s">
        <v>23</v>
      </c>
      <c r="BJ475" t="s">
        <v>23</v>
      </c>
      <c r="BK475">
        <v>93757</v>
      </c>
      <c r="BL475" t="s">
        <v>2333</v>
      </c>
      <c r="BM475" t="s">
        <v>2334</v>
      </c>
      <c r="BN475" t="s">
        <v>2335</v>
      </c>
      <c r="BO475">
        <v>2005</v>
      </c>
      <c r="BP475" t="s">
        <v>2343</v>
      </c>
    </row>
    <row r="476" spans="1:68" x14ac:dyDescent="0.25">
      <c r="A476">
        <v>63252</v>
      </c>
      <c r="B476" t="s">
        <v>273</v>
      </c>
      <c r="C476" t="s">
        <v>23</v>
      </c>
      <c r="D476" t="s">
        <v>584</v>
      </c>
      <c r="E476" t="s">
        <v>584</v>
      </c>
      <c r="F476">
        <v>13</v>
      </c>
      <c r="G476" t="s">
        <v>274</v>
      </c>
      <c r="H476">
        <v>5538</v>
      </c>
      <c r="I476" t="s">
        <v>584</v>
      </c>
      <c r="J476" t="s">
        <v>584</v>
      </c>
      <c r="K476" t="s">
        <v>584</v>
      </c>
      <c r="L476" t="s">
        <v>584</v>
      </c>
      <c r="M476" t="s">
        <v>1380</v>
      </c>
      <c r="N476" t="s">
        <v>1384</v>
      </c>
      <c r="O476" t="s">
        <v>1392</v>
      </c>
      <c r="P476" t="s">
        <v>2346</v>
      </c>
      <c r="Q476" t="s">
        <v>584</v>
      </c>
      <c r="R476" t="s">
        <v>2346</v>
      </c>
      <c r="S476" t="s">
        <v>2347</v>
      </c>
      <c r="T476" t="s">
        <v>594</v>
      </c>
      <c r="U476" t="s">
        <v>595</v>
      </c>
      <c r="V476" t="s">
        <v>628</v>
      </c>
      <c r="W476" t="s">
        <v>596</v>
      </c>
      <c r="X476" t="s">
        <v>369</v>
      </c>
      <c r="Y476" t="s">
        <v>613</v>
      </c>
      <c r="Z476" t="s">
        <v>2332</v>
      </c>
      <c r="AA476">
        <v>1</v>
      </c>
      <c r="AB476" t="s">
        <v>497</v>
      </c>
      <c r="AC476">
        <v>2167142</v>
      </c>
      <c r="AD476">
        <v>2326386</v>
      </c>
      <c r="AE476" t="s">
        <v>584</v>
      </c>
      <c r="AF476" t="s">
        <v>309</v>
      </c>
      <c r="AG476" t="s">
        <v>309</v>
      </c>
      <c r="AH476" t="s">
        <v>310</v>
      </c>
      <c r="AI476" t="s">
        <v>311</v>
      </c>
      <c r="AJ476" t="s">
        <v>361</v>
      </c>
      <c r="AK476" t="s">
        <v>584</v>
      </c>
      <c r="AL476" t="s">
        <v>1108</v>
      </c>
      <c r="AM476" t="s">
        <v>584</v>
      </c>
      <c r="AN476" t="s">
        <v>584</v>
      </c>
      <c r="AO476" t="s">
        <v>823</v>
      </c>
      <c r="AP476" t="s">
        <v>584</v>
      </c>
      <c r="AQ476" t="s">
        <v>584</v>
      </c>
      <c r="AR476" t="s">
        <v>584</v>
      </c>
      <c r="AS476" t="s">
        <v>584</v>
      </c>
      <c r="AT476">
        <v>7</v>
      </c>
      <c r="AU476" t="s">
        <v>294</v>
      </c>
      <c r="AV476" t="s">
        <v>314</v>
      </c>
      <c r="AW476">
        <v>69.900000000000006</v>
      </c>
      <c r="AX476" t="s">
        <v>30</v>
      </c>
      <c r="AY476">
        <v>69.900000000000006</v>
      </c>
      <c r="AZ476">
        <v>6.2211000000000002E-2</v>
      </c>
      <c r="BA476" t="s">
        <v>584</v>
      </c>
      <c r="BB476" t="s">
        <v>584</v>
      </c>
      <c r="BC476" t="s">
        <v>584</v>
      </c>
      <c r="BD476" t="s">
        <v>33</v>
      </c>
      <c r="BE476" t="s">
        <v>23</v>
      </c>
      <c r="BF476" t="s">
        <v>23</v>
      </c>
      <c r="BG476" t="s">
        <v>23</v>
      </c>
      <c r="BH476" t="s">
        <v>23</v>
      </c>
      <c r="BI476" t="s">
        <v>23</v>
      </c>
      <c r="BJ476" t="s">
        <v>23</v>
      </c>
      <c r="BK476">
        <v>93757</v>
      </c>
      <c r="BL476" t="s">
        <v>2333</v>
      </c>
      <c r="BM476" t="s">
        <v>2334</v>
      </c>
      <c r="BN476" t="s">
        <v>2335</v>
      </c>
      <c r="BO476">
        <v>2005</v>
      </c>
      <c r="BP476" t="s">
        <v>2341</v>
      </c>
    </row>
    <row r="477" spans="1:68" x14ac:dyDescent="0.25">
      <c r="A477">
        <v>63252</v>
      </c>
      <c r="B477" t="s">
        <v>273</v>
      </c>
      <c r="C477" t="s">
        <v>23</v>
      </c>
      <c r="D477" t="s">
        <v>584</v>
      </c>
      <c r="E477" t="s">
        <v>584</v>
      </c>
      <c r="F477">
        <v>13</v>
      </c>
      <c r="G477" t="s">
        <v>274</v>
      </c>
      <c r="H477">
        <v>5537</v>
      </c>
      <c r="I477" t="s">
        <v>584</v>
      </c>
      <c r="J477" t="s">
        <v>584</v>
      </c>
      <c r="K477" t="s">
        <v>584</v>
      </c>
      <c r="L477" t="s">
        <v>584</v>
      </c>
      <c r="M477" t="s">
        <v>1380</v>
      </c>
      <c r="N477" t="s">
        <v>1384</v>
      </c>
      <c r="O477" t="s">
        <v>1392</v>
      </c>
      <c r="P477" t="s">
        <v>1394</v>
      </c>
      <c r="Q477" t="s">
        <v>584</v>
      </c>
      <c r="R477" t="s">
        <v>1394</v>
      </c>
      <c r="S477" t="s">
        <v>1395</v>
      </c>
      <c r="T477" t="s">
        <v>594</v>
      </c>
      <c r="U477" t="s">
        <v>595</v>
      </c>
      <c r="V477" t="s">
        <v>628</v>
      </c>
      <c r="W477" t="s">
        <v>596</v>
      </c>
      <c r="X477" t="s">
        <v>369</v>
      </c>
      <c r="Y477" t="s">
        <v>613</v>
      </c>
      <c r="Z477" t="s">
        <v>2332</v>
      </c>
      <c r="AA477">
        <v>1</v>
      </c>
      <c r="AB477" t="s">
        <v>497</v>
      </c>
      <c r="AC477">
        <v>2167133</v>
      </c>
      <c r="AD477">
        <v>2326349</v>
      </c>
      <c r="AE477" t="s">
        <v>584</v>
      </c>
      <c r="AF477" t="s">
        <v>309</v>
      </c>
      <c r="AG477" t="s">
        <v>309</v>
      </c>
      <c r="AH477" t="s">
        <v>310</v>
      </c>
      <c r="AI477" t="s">
        <v>311</v>
      </c>
      <c r="AJ477" t="s">
        <v>361</v>
      </c>
      <c r="AK477" t="s">
        <v>584</v>
      </c>
      <c r="AL477" t="s">
        <v>1108</v>
      </c>
      <c r="AM477" t="s">
        <v>584</v>
      </c>
      <c r="AN477" t="s">
        <v>584</v>
      </c>
      <c r="AO477" t="s">
        <v>823</v>
      </c>
      <c r="AP477" t="s">
        <v>584</v>
      </c>
      <c r="AQ477" t="s">
        <v>584</v>
      </c>
      <c r="AR477" t="s">
        <v>584</v>
      </c>
      <c r="AS477" t="s">
        <v>584</v>
      </c>
      <c r="AT477">
        <v>28</v>
      </c>
      <c r="AU477" t="s">
        <v>294</v>
      </c>
      <c r="AV477" t="s">
        <v>314</v>
      </c>
      <c r="AW477">
        <v>69.900000000000006</v>
      </c>
      <c r="AX477" t="s">
        <v>30</v>
      </c>
      <c r="AY477">
        <v>69.900000000000006</v>
      </c>
      <c r="AZ477">
        <v>6.2211000000000002E-2</v>
      </c>
      <c r="BA477" t="s">
        <v>584</v>
      </c>
      <c r="BB477" t="s">
        <v>584</v>
      </c>
      <c r="BC477" t="s">
        <v>584</v>
      </c>
      <c r="BD477" t="s">
        <v>33</v>
      </c>
      <c r="BE477" t="s">
        <v>23</v>
      </c>
      <c r="BF477" t="s">
        <v>23</v>
      </c>
      <c r="BG477" t="s">
        <v>23</v>
      </c>
      <c r="BH477" t="s">
        <v>23</v>
      </c>
      <c r="BI477" t="s">
        <v>23</v>
      </c>
      <c r="BJ477" t="s">
        <v>23</v>
      </c>
      <c r="BK477">
        <v>93757</v>
      </c>
      <c r="BL477" t="s">
        <v>2333</v>
      </c>
      <c r="BM477" t="s">
        <v>2334</v>
      </c>
      <c r="BN477" t="s">
        <v>2335</v>
      </c>
      <c r="BO477">
        <v>2005</v>
      </c>
      <c r="BP477" t="s">
        <v>2345</v>
      </c>
    </row>
    <row r="478" spans="1:68" x14ac:dyDescent="0.25">
      <c r="A478">
        <v>63252</v>
      </c>
      <c r="B478" t="s">
        <v>273</v>
      </c>
      <c r="C478" t="s">
        <v>23</v>
      </c>
      <c r="D478" t="s">
        <v>584</v>
      </c>
      <c r="E478" t="s">
        <v>584</v>
      </c>
      <c r="F478">
        <v>13</v>
      </c>
      <c r="G478" t="s">
        <v>274</v>
      </c>
      <c r="H478">
        <v>5537</v>
      </c>
      <c r="I478" t="s">
        <v>584</v>
      </c>
      <c r="J478" t="s">
        <v>584</v>
      </c>
      <c r="K478" t="s">
        <v>584</v>
      </c>
      <c r="L478" t="s">
        <v>584</v>
      </c>
      <c r="M478" t="s">
        <v>1380</v>
      </c>
      <c r="N478" t="s">
        <v>1384</v>
      </c>
      <c r="O478" t="s">
        <v>1392</v>
      </c>
      <c r="P478" t="s">
        <v>1394</v>
      </c>
      <c r="Q478" t="s">
        <v>584</v>
      </c>
      <c r="R478" t="s">
        <v>1394</v>
      </c>
      <c r="S478" t="s">
        <v>1395</v>
      </c>
      <c r="T478" t="s">
        <v>594</v>
      </c>
      <c r="U478" t="s">
        <v>595</v>
      </c>
      <c r="V478" t="s">
        <v>628</v>
      </c>
      <c r="W478" t="s">
        <v>596</v>
      </c>
      <c r="X478" t="s">
        <v>369</v>
      </c>
      <c r="Y478" t="s">
        <v>613</v>
      </c>
      <c r="Z478" t="s">
        <v>2332</v>
      </c>
      <c r="AA478">
        <v>1</v>
      </c>
      <c r="AB478" t="s">
        <v>497</v>
      </c>
      <c r="AC478">
        <v>2167148</v>
      </c>
      <c r="AD478">
        <v>2326392</v>
      </c>
      <c r="AE478" t="s">
        <v>584</v>
      </c>
      <c r="AF478" t="s">
        <v>309</v>
      </c>
      <c r="AG478" t="s">
        <v>309</v>
      </c>
      <c r="AH478" t="s">
        <v>310</v>
      </c>
      <c r="AI478" t="s">
        <v>311</v>
      </c>
      <c r="AJ478" t="s">
        <v>362</v>
      </c>
      <c r="AK478" t="s">
        <v>584</v>
      </c>
      <c r="AL478" t="s">
        <v>1108</v>
      </c>
      <c r="AM478" t="s">
        <v>584</v>
      </c>
      <c r="AN478" t="s">
        <v>584</v>
      </c>
      <c r="AO478" t="s">
        <v>313</v>
      </c>
      <c r="AP478" t="s">
        <v>584</v>
      </c>
      <c r="AQ478" t="s">
        <v>584</v>
      </c>
      <c r="AR478" t="s">
        <v>584</v>
      </c>
      <c r="AS478" t="s">
        <v>584</v>
      </c>
      <c r="AT478">
        <v>7</v>
      </c>
      <c r="AU478" t="s">
        <v>294</v>
      </c>
      <c r="AV478" t="s">
        <v>314</v>
      </c>
      <c r="AW478">
        <v>69.900000000000006</v>
      </c>
      <c r="AX478" t="s">
        <v>30</v>
      </c>
      <c r="AY478">
        <v>69.900000000000006</v>
      </c>
      <c r="AZ478">
        <v>6.2211000000000002E-2</v>
      </c>
      <c r="BA478" t="s">
        <v>584</v>
      </c>
      <c r="BB478" t="s">
        <v>584</v>
      </c>
      <c r="BC478" t="s">
        <v>584</v>
      </c>
      <c r="BD478" t="s">
        <v>33</v>
      </c>
      <c r="BE478" t="s">
        <v>23</v>
      </c>
      <c r="BF478" t="s">
        <v>23</v>
      </c>
      <c r="BG478" t="s">
        <v>23</v>
      </c>
      <c r="BH478" t="s">
        <v>23</v>
      </c>
      <c r="BI478" t="s">
        <v>23</v>
      </c>
      <c r="BJ478" t="s">
        <v>23</v>
      </c>
      <c r="BK478">
        <v>93757</v>
      </c>
      <c r="BL478" t="s">
        <v>2333</v>
      </c>
      <c r="BM478" t="s">
        <v>2334</v>
      </c>
      <c r="BN478" t="s">
        <v>2335</v>
      </c>
      <c r="BO478">
        <v>2005</v>
      </c>
      <c r="BP478" t="s">
        <v>2341</v>
      </c>
    </row>
    <row r="479" spans="1:68" x14ac:dyDescent="0.25">
      <c r="A479">
        <v>63252</v>
      </c>
      <c r="B479" t="s">
        <v>273</v>
      </c>
      <c r="C479" t="s">
        <v>23</v>
      </c>
      <c r="D479" t="s">
        <v>584</v>
      </c>
      <c r="E479" t="s">
        <v>584</v>
      </c>
      <c r="F479">
        <v>13</v>
      </c>
      <c r="G479" t="s">
        <v>274</v>
      </c>
      <c r="H479">
        <v>5201</v>
      </c>
      <c r="I479" t="s">
        <v>584</v>
      </c>
      <c r="J479" t="s">
        <v>584</v>
      </c>
      <c r="K479" t="s">
        <v>584</v>
      </c>
      <c r="L479" t="s">
        <v>584</v>
      </c>
      <c r="M479" t="s">
        <v>1380</v>
      </c>
      <c r="N479" t="s">
        <v>1384</v>
      </c>
      <c r="O479" t="s">
        <v>1392</v>
      </c>
      <c r="P479" t="s">
        <v>1868</v>
      </c>
      <c r="Q479" t="s">
        <v>584</v>
      </c>
      <c r="R479" t="s">
        <v>1868</v>
      </c>
      <c r="S479" t="s">
        <v>2006</v>
      </c>
      <c r="T479" t="s">
        <v>594</v>
      </c>
      <c r="U479" t="s">
        <v>595</v>
      </c>
      <c r="V479" t="s">
        <v>628</v>
      </c>
      <c r="W479" t="s">
        <v>596</v>
      </c>
      <c r="X479" t="s">
        <v>369</v>
      </c>
      <c r="Y479" t="s">
        <v>613</v>
      </c>
      <c r="Z479" t="s">
        <v>2332</v>
      </c>
      <c r="AA479">
        <v>1</v>
      </c>
      <c r="AB479" t="s">
        <v>497</v>
      </c>
      <c r="AC479">
        <v>2167131</v>
      </c>
      <c r="AD479">
        <v>2326347</v>
      </c>
      <c r="AE479" t="s">
        <v>584</v>
      </c>
      <c r="AF479" t="s">
        <v>309</v>
      </c>
      <c r="AG479" t="s">
        <v>309</v>
      </c>
      <c r="AH479" t="s">
        <v>310</v>
      </c>
      <c r="AI479" t="s">
        <v>311</v>
      </c>
      <c r="AJ479" t="s">
        <v>362</v>
      </c>
      <c r="AK479" t="s">
        <v>584</v>
      </c>
      <c r="AL479" t="s">
        <v>1108</v>
      </c>
      <c r="AM479" t="s">
        <v>584</v>
      </c>
      <c r="AN479" t="s">
        <v>584</v>
      </c>
      <c r="AO479" t="s">
        <v>313</v>
      </c>
      <c r="AP479" t="s">
        <v>584</v>
      </c>
      <c r="AQ479" t="s">
        <v>584</v>
      </c>
      <c r="AR479" t="s">
        <v>584</v>
      </c>
      <c r="AS479" t="s">
        <v>584</v>
      </c>
      <c r="AT479">
        <v>7</v>
      </c>
      <c r="AU479" t="s">
        <v>294</v>
      </c>
      <c r="AV479" t="s">
        <v>314</v>
      </c>
      <c r="AW479">
        <v>69.900000000000006</v>
      </c>
      <c r="AX479" t="s">
        <v>30</v>
      </c>
      <c r="AY479">
        <v>69.900000000000006</v>
      </c>
      <c r="AZ479">
        <v>6.2211000000000002E-2</v>
      </c>
      <c r="BA479" t="s">
        <v>584</v>
      </c>
      <c r="BB479" t="s">
        <v>584</v>
      </c>
      <c r="BC479" t="s">
        <v>584</v>
      </c>
      <c r="BD479" t="s">
        <v>33</v>
      </c>
      <c r="BE479" t="s">
        <v>23</v>
      </c>
      <c r="BF479" t="s">
        <v>23</v>
      </c>
      <c r="BG479" t="s">
        <v>23</v>
      </c>
      <c r="BH479" t="s">
        <v>23</v>
      </c>
      <c r="BI479" t="s">
        <v>23</v>
      </c>
      <c r="BJ479" t="s">
        <v>23</v>
      </c>
      <c r="BK479">
        <v>93757</v>
      </c>
      <c r="BL479" t="s">
        <v>2333</v>
      </c>
      <c r="BM479" t="s">
        <v>2334</v>
      </c>
      <c r="BN479" t="s">
        <v>2335</v>
      </c>
      <c r="BO479">
        <v>2005</v>
      </c>
      <c r="BP479" t="s">
        <v>2343</v>
      </c>
    </row>
    <row r="480" spans="1:68" x14ac:dyDescent="0.25">
      <c r="A480">
        <v>63252</v>
      </c>
      <c r="B480" t="s">
        <v>273</v>
      </c>
      <c r="C480" t="s">
        <v>23</v>
      </c>
      <c r="D480" t="s">
        <v>584</v>
      </c>
      <c r="E480" t="s">
        <v>584</v>
      </c>
      <c r="F480">
        <v>13</v>
      </c>
      <c r="G480" t="s">
        <v>274</v>
      </c>
      <c r="H480">
        <v>5538</v>
      </c>
      <c r="I480" t="s">
        <v>584</v>
      </c>
      <c r="J480" t="s">
        <v>584</v>
      </c>
      <c r="K480" t="s">
        <v>584</v>
      </c>
      <c r="L480" t="s">
        <v>584</v>
      </c>
      <c r="M480" t="s">
        <v>1380</v>
      </c>
      <c r="N480" t="s">
        <v>1384</v>
      </c>
      <c r="O480" t="s">
        <v>1392</v>
      </c>
      <c r="P480" t="s">
        <v>2346</v>
      </c>
      <c r="Q480" t="s">
        <v>584</v>
      </c>
      <c r="R480" t="s">
        <v>2346</v>
      </c>
      <c r="S480" t="s">
        <v>2347</v>
      </c>
      <c r="T480" t="s">
        <v>594</v>
      </c>
      <c r="U480" t="s">
        <v>595</v>
      </c>
      <c r="V480" t="s">
        <v>628</v>
      </c>
      <c r="W480" t="s">
        <v>596</v>
      </c>
      <c r="X480" t="s">
        <v>369</v>
      </c>
      <c r="Y480" t="s">
        <v>613</v>
      </c>
      <c r="Z480" t="s">
        <v>2332</v>
      </c>
      <c r="AA480">
        <v>1</v>
      </c>
      <c r="AB480" t="s">
        <v>497</v>
      </c>
      <c r="AC480">
        <v>2167124</v>
      </c>
      <c r="AD480">
        <v>2326332</v>
      </c>
      <c r="AE480" t="s">
        <v>584</v>
      </c>
      <c r="AF480" t="s">
        <v>309</v>
      </c>
      <c r="AG480" t="s">
        <v>309</v>
      </c>
      <c r="AH480" t="s">
        <v>310</v>
      </c>
      <c r="AI480" t="s">
        <v>311</v>
      </c>
      <c r="AJ480" t="s">
        <v>361</v>
      </c>
      <c r="AK480" t="s">
        <v>584</v>
      </c>
      <c r="AL480" t="s">
        <v>1108</v>
      </c>
      <c r="AM480" t="s">
        <v>584</v>
      </c>
      <c r="AN480" t="s">
        <v>584</v>
      </c>
      <c r="AO480" t="s">
        <v>823</v>
      </c>
      <c r="AP480" t="s">
        <v>584</v>
      </c>
      <c r="AQ480" t="s">
        <v>584</v>
      </c>
      <c r="AR480" t="s">
        <v>584</v>
      </c>
      <c r="AS480" t="s">
        <v>584</v>
      </c>
      <c r="AT480">
        <v>28</v>
      </c>
      <c r="AU480" t="s">
        <v>294</v>
      </c>
      <c r="AV480" t="s">
        <v>314</v>
      </c>
      <c r="AW480">
        <v>69.900000000000006</v>
      </c>
      <c r="AX480" t="s">
        <v>30</v>
      </c>
      <c r="AY480">
        <v>69.900000000000006</v>
      </c>
      <c r="AZ480">
        <v>6.2211000000000002E-2</v>
      </c>
      <c r="BA480" t="s">
        <v>584</v>
      </c>
      <c r="BB480" t="s">
        <v>584</v>
      </c>
      <c r="BC480" t="s">
        <v>584</v>
      </c>
      <c r="BD480" t="s">
        <v>33</v>
      </c>
      <c r="BE480" t="s">
        <v>23</v>
      </c>
      <c r="BF480" t="s">
        <v>23</v>
      </c>
      <c r="BG480" t="s">
        <v>23</v>
      </c>
      <c r="BH480" t="s">
        <v>23</v>
      </c>
      <c r="BI480" t="s">
        <v>23</v>
      </c>
      <c r="BJ480" t="s">
        <v>23</v>
      </c>
      <c r="BK480">
        <v>93757</v>
      </c>
      <c r="BL480" t="s">
        <v>2333</v>
      </c>
      <c r="BM480" t="s">
        <v>2334</v>
      </c>
      <c r="BN480" t="s">
        <v>2335</v>
      </c>
      <c r="BO480">
        <v>2005</v>
      </c>
      <c r="BP480" t="s">
        <v>2345</v>
      </c>
    </row>
    <row r="481" spans="1:68" x14ac:dyDescent="0.25">
      <c r="A481">
        <v>63252</v>
      </c>
      <c r="B481" t="s">
        <v>273</v>
      </c>
      <c r="C481" t="s">
        <v>23</v>
      </c>
      <c r="D481" t="s">
        <v>584</v>
      </c>
      <c r="E481" t="s">
        <v>584</v>
      </c>
      <c r="F481">
        <v>13</v>
      </c>
      <c r="G481" t="s">
        <v>274</v>
      </c>
      <c r="H481">
        <v>5540</v>
      </c>
      <c r="I481" t="s">
        <v>584</v>
      </c>
      <c r="J481" t="s">
        <v>584</v>
      </c>
      <c r="K481" t="s">
        <v>584</v>
      </c>
      <c r="L481" t="s">
        <v>584</v>
      </c>
      <c r="M481" t="s">
        <v>1380</v>
      </c>
      <c r="N481" t="s">
        <v>1384</v>
      </c>
      <c r="O481" t="s">
        <v>1388</v>
      </c>
      <c r="P481" t="s">
        <v>1567</v>
      </c>
      <c r="Q481" t="s">
        <v>584</v>
      </c>
      <c r="R481" t="s">
        <v>1567</v>
      </c>
      <c r="S481" t="s">
        <v>1568</v>
      </c>
      <c r="T481" t="s">
        <v>594</v>
      </c>
      <c r="U481" t="s">
        <v>595</v>
      </c>
      <c r="V481" t="s">
        <v>628</v>
      </c>
      <c r="W481" t="s">
        <v>596</v>
      </c>
      <c r="X481" t="s">
        <v>369</v>
      </c>
      <c r="Y481" t="s">
        <v>613</v>
      </c>
      <c r="Z481" t="s">
        <v>2332</v>
      </c>
      <c r="AA481">
        <v>1</v>
      </c>
      <c r="AB481" t="s">
        <v>497</v>
      </c>
      <c r="AC481">
        <v>2167135</v>
      </c>
      <c r="AD481">
        <v>2326357</v>
      </c>
      <c r="AE481" t="s">
        <v>584</v>
      </c>
      <c r="AF481" t="s">
        <v>309</v>
      </c>
      <c r="AG481" t="s">
        <v>309</v>
      </c>
      <c r="AH481" t="s">
        <v>310</v>
      </c>
      <c r="AI481" t="s">
        <v>311</v>
      </c>
      <c r="AJ481" t="s">
        <v>361</v>
      </c>
      <c r="AK481" t="s">
        <v>584</v>
      </c>
      <c r="AL481" t="s">
        <v>1108</v>
      </c>
      <c r="AM481" t="s">
        <v>584</v>
      </c>
      <c r="AN481" t="s">
        <v>584</v>
      </c>
      <c r="AO481" t="s">
        <v>823</v>
      </c>
      <c r="AP481" t="s">
        <v>584</v>
      </c>
      <c r="AQ481" t="s">
        <v>584</v>
      </c>
      <c r="AR481" t="s">
        <v>584</v>
      </c>
      <c r="AS481" t="s">
        <v>584</v>
      </c>
      <c r="AT481">
        <v>28</v>
      </c>
      <c r="AU481" t="s">
        <v>294</v>
      </c>
      <c r="AV481" t="s">
        <v>314</v>
      </c>
      <c r="AW481">
        <v>69.900000000000006</v>
      </c>
      <c r="AX481" t="s">
        <v>30</v>
      </c>
      <c r="AY481">
        <v>69.900000000000006</v>
      </c>
      <c r="AZ481">
        <v>6.2211000000000002E-2</v>
      </c>
      <c r="BA481" t="s">
        <v>584</v>
      </c>
      <c r="BB481" t="s">
        <v>584</v>
      </c>
      <c r="BC481" t="s">
        <v>584</v>
      </c>
      <c r="BD481" t="s">
        <v>33</v>
      </c>
      <c r="BE481" t="s">
        <v>23</v>
      </c>
      <c r="BF481" t="s">
        <v>23</v>
      </c>
      <c r="BG481" t="s">
        <v>23</v>
      </c>
      <c r="BH481" t="s">
        <v>23</v>
      </c>
      <c r="BI481" t="s">
        <v>23</v>
      </c>
      <c r="BJ481" t="s">
        <v>23</v>
      </c>
      <c r="BK481">
        <v>93757</v>
      </c>
      <c r="BL481" t="s">
        <v>2333</v>
      </c>
      <c r="BM481" t="s">
        <v>2334</v>
      </c>
      <c r="BN481" t="s">
        <v>2335</v>
      </c>
      <c r="BO481">
        <v>2005</v>
      </c>
      <c r="BP481" t="s">
        <v>2345</v>
      </c>
    </row>
    <row r="482" spans="1:68" x14ac:dyDescent="0.25">
      <c r="A482">
        <v>63252</v>
      </c>
      <c r="B482" t="s">
        <v>273</v>
      </c>
      <c r="C482" t="s">
        <v>23</v>
      </c>
      <c r="D482" t="s">
        <v>584</v>
      </c>
      <c r="E482" t="s">
        <v>584</v>
      </c>
      <c r="F482">
        <v>13</v>
      </c>
      <c r="G482" t="s">
        <v>274</v>
      </c>
      <c r="H482">
        <v>10668</v>
      </c>
      <c r="I482" t="s">
        <v>584</v>
      </c>
      <c r="J482" t="s">
        <v>584</v>
      </c>
      <c r="K482" t="s">
        <v>584</v>
      </c>
      <c r="L482" t="s">
        <v>584</v>
      </c>
      <c r="M482" t="s">
        <v>1380</v>
      </c>
      <c r="N482" t="s">
        <v>1384</v>
      </c>
      <c r="O482" t="s">
        <v>1546</v>
      </c>
      <c r="P482" t="s">
        <v>1981</v>
      </c>
      <c r="Q482" t="s">
        <v>584</v>
      </c>
      <c r="R482" t="s">
        <v>1981</v>
      </c>
      <c r="S482" t="s">
        <v>2340</v>
      </c>
      <c r="T482" t="s">
        <v>594</v>
      </c>
      <c r="U482" t="s">
        <v>595</v>
      </c>
      <c r="V482" t="s">
        <v>628</v>
      </c>
      <c r="W482" t="s">
        <v>596</v>
      </c>
      <c r="X482" t="s">
        <v>369</v>
      </c>
      <c r="Y482" t="s">
        <v>613</v>
      </c>
      <c r="Z482" t="s">
        <v>2332</v>
      </c>
      <c r="AA482">
        <v>1</v>
      </c>
      <c r="AB482" t="s">
        <v>497</v>
      </c>
      <c r="AC482">
        <v>2167138</v>
      </c>
      <c r="AD482">
        <v>2326364</v>
      </c>
      <c r="AE482" t="s">
        <v>584</v>
      </c>
      <c r="AF482" t="s">
        <v>309</v>
      </c>
      <c r="AG482" t="s">
        <v>309</v>
      </c>
      <c r="AH482" t="s">
        <v>310</v>
      </c>
      <c r="AI482" t="s">
        <v>311</v>
      </c>
      <c r="AJ482" t="s">
        <v>362</v>
      </c>
      <c r="AK482" t="s">
        <v>584</v>
      </c>
      <c r="AL482" t="s">
        <v>1108</v>
      </c>
      <c r="AM482" t="s">
        <v>584</v>
      </c>
      <c r="AN482" t="s">
        <v>584</v>
      </c>
      <c r="AO482" t="s">
        <v>313</v>
      </c>
      <c r="AP482" t="s">
        <v>584</v>
      </c>
      <c r="AQ482" t="s">
        <v>584</v>
      </c>
      <c r="AR482" t="s">
        <v>584</v>
      </c>
      <c r="AS482" t="s">
        <v>584</v>
      </c>
      <c r="AT482">
        <v>28</v>
      </c>
      <c r="AU482" t="s">
        <v>294</v>
      </c>
      <c r="AV482" t="s">
        <v>314</v>
      </c>
      <c r="AW482">
        <v>69.900000000000006</v>
      </c>
      <c r="AX482" t="s">
        <v>30</v>
      </c>
      <c r="AY482">
        <v>69.900000000000006</v>
      </c>
      <c r="AZ482">
        <v>6.2211000000000002E-2</v>
      </c>
      <c r="BA482" t="s">
        <v>584</v>
      </c>
      <c r="BB482" t="s">
        <v>584</v>
      </c>
      <c r="BC482" t="s">
        <v>584</v>
      </c>
      <c r="BD482" t="s">
        <v>33</v>
      </c>
      <c r="BE482" t="s">
        <v>23</v>
      </c>
      <c r="BF482" t="s">
        <v>23</v>
      </c>
      <c r="BG482" t="s">
        <v>23</v>
      </c>
      <c r="BH482" t="s">
        <v>23</v>
      </c>
      <c r="BI482" t="s">
        <v>23</v>
      </c>
      <c r="BJ482" t="s">
        <v>23</v>
      </c>
      <c r="BK482">
        <v>93757</v>
      </c>
      <c r="BL482" t="s">
        <v>2333</v>
      </c>
      <c r="BM482" t="s">
        <v>2334</v>
      </c>
      <c r="BN482" t="s">
        <v>2335</v>
      </c>
      <c r="BO482">
        <v>2005</v>
      </c>
      <c r="BP482" t="s">
        <v>2343</v>
      </c>
    </row>
    <row r="483" spans="1:68" x14ac:dyDescent="0.25">
      <c r="A483">
        <v>63252</v>
      </c>
      <c r="B483" t="s">
        <v>273</v>
      </c>
      <c r="C483" t="s">
        <v>23</v>
      </c>
      <c r="D483" t="s">
        <v>584</v>
      </c>
      <c r="E483" t="s">
        <v>584</v>
      </c>
      <c r="F483">
        <v>13</v>
      </c>
      <c r="G483" t="s">
        <v>274</v>
      </c>
      <c r="H483">
        <v>5538</v>
      </c>
      <c r="I483" t="s">
        <v>584</v>
      </c>
      <c r="J483" t="s">
        <v>584</v>
      </c>
      <c r="K483" t="s">
        <v>584</v>
      </c>
      <c r="L483" t="s">
        <v>584</v>
      </c>
      <c r="M483" t="s">
        <v>1380</v>
      </c>
      <c r="N483" t="s">
        <v>1384</v>
      </c>
      <c r="O483" t="s">
        <v>1392</v>
      </c>
      <c r="P483" t="s">
        <v>2346</v>
      </c>
      <c r="Q483" t="s">
        <v>584</v>
      </c>
      <c r="R483" t="s">
        <v>2346</v>
      </c>
      <c r="S483" t="s">
        <v>2347</v>
      </c>
      <c r="T483" t="s">
        <v>594</v>
      </c>
      <c r="U483" t="s">
        <v>595</v>
      </c>
      <c r="V483" t="s">
        <v>628</v>
      </c>
      <c r="W483" t="s">
        <v>596</v>
      </c>
      <c r="X483" t="s">
        <v>369</v>
      </c>
      <c r="Y483" t="s">
        <v>613</v>
      </c>
      <c r="Z483" t="s">
        <v>2332</v>
      </c>
      <c r="AA483">
        <v>1</v>
      </c>
      <c r="AB483" t="s">
        <v>497</v>
      </c>
      <c r="AC483">
        <v>2167149</v>
      </c>
      <c r="AD483">
        <v>2326393</v>
      </c>
      <c r="AE483" t="s">
        <v>584</v>
      </c>
      <c r="AF483" t="s">
        <v>309</v>
      </c>
      <c r="AG483" t="s">
        <v>309</v>
      </c>
      <c r="AH483" t="s">
        <v>310</v>
      </c>
      <c r="AI483" t="s">
        <v>311</v>
      </c>
      <c r="AJ483" t="s">
        <v>361</v>
      </c>
      <c r="AK483" t="s">
        <v>584</v>
      </c>
      <c r="AL483" t="s">
        <v>1108</v>
      </c>
      <c r="AM483" t="s">
        <v>584</v>
      </c>
      <c r="AN483" t="s">
        <v>584</v>
      </c>
      <c r="AO483" t="s">
        <v>823</v>
      </c>
      <c r="AP483" t="s">
        <v>584</v>
      </c>
      <c r="AQ483" t="s">
        <v>584</v>
      </c>
      <c r="AR483" t="s">
        <v>584</v>
      </c>
      <c r="AS483" t="s">
        <v>584</v>
      </c>
      <c r="AT483">
        <v>28</v>
      </c>
      <c r="AU483" t="s">
        <v>294</v>
      </c>
      <c r="AV483" t="s">
        <v>314</v>
      </c>
      <c r="AW483">
        <v>69.900000000000006</v>
      </c>
      <c r="AX483" t="s">
        <v>30</v>
      </c>
      <c r="AY483">
        <v>69.900000000000006</v>
      </c>
      <c r="AZ483">
        <v>6.2211000000000002E-2</v>
      </c>
      <c r="BA483" t="s">
        <v>584</v>
      </c>
      <c r="BB483" t="s">
        <v>584</v>
      </c>
      <c r="BC483" t="s">
        <v>584</v>
      </c>
      <c r="BD483" t="s">
        <v>33</v>
      </c>
      <c r="BE483" t="s">
        <v>23</v>
      </c>
      <c r="BF483" t="s">
        <v>23</v>
      </c>
      <c r="BG483" t="s">
        <v>23</v>
      </c>
      <c r="BH483" t="s">
        <v>23</v>
      </c>
      <c r="BI483" t="s">
        <v>23</v>
      </c>
      <c r="BJ483" t="s">
        <v>23</v>
      </c>
      <c r="BK483">
        <v>93757</v>
      </c>
      <c r="BL483" t="s">
        <v>2333</v>
      </c>
      <c r="BM483" t="s">
        <v>2334</v>
      </c>
      <c r="BN483" t="s">
        <v>2335</v>
      </c>
      <c r="BO483">
        <v>2005</v>
      </c>
      <c r="BP483" t="s">
        <v>2348</v>
      </c>
    </row>
    <row r="484" spans="1:68" x14ac:dyDescent="0.25">
      <c r="A484">
        <v>63252</v>
      </c>
      <c r="B484" t="s">
        <v>273</v>
      </c>
      <c r="C484" t="s">
        <v>23</v>
      </c>
      <c r="D484" t="s">
        <v>584</v>
      </c>
      <c r="E484" t="s">
        <v>584</v>
      </c>
      <c r="F484">
        <v>100</v>
      </c>
      <c r="G484" t="s">
        <v>274</v>
      </c>
      <c r="H484">
        <v>16108</v>
      </c>
      <c r="I484" t="s">
        <v>584</v>
      </c>
      <c r="J484" t="s">
        <v>584</v>
      </c>
      <c r="K484" t="s">
        <v>584</v>
      </c>
      <c r="L484" t="s">
        <v>23</v>
      </c>
      <c r="M484" t="s">
        <v>1380</v>
      </c>
      <c r="N484" t="s">
        <v>1384</v>
      </c>
      <c r="O484" t="s">
        <v>1388</v>
      </c>
      <c r="P484" t="s">
        <v>2349</v>
      </c>
      <c r="Q484" t="s">
        <v>2350</v>
      </c>
      <c r="R484" t="s">
        <v>2351</v>
      </c>
      <c r="S484" t="s">
        <v>2352</v>
      </c>
      <c r="T484" t="s">
        <v>594</v>
      </c>
      <c r="U484" t="s">
        <v>595</v>
      </c>
      <c r="V484" t="s">
        <v>628</v>
      </c>
      <c r="W484" t="s">
        <v>765</v>
      </c>
      <c r="X484" t="s">
        <v>854</v>
      </c>
      <c r="Y484" t="s">
        <v>613</v>
      </c>
      <c r="Z484" t="s">
        <v>23</v>
      </c>
      <c r="AA484">
        <v>3</v>
      </c>
      <c r="AB484" t="s">
        <v>288</v>
      </c>
      <c r="AC484">
        <v>484597</v>
      </c>
      <c r="AD484">
        <v>1009739</v>
      </c>
      <c r="AE484" t="s">
        <v>584</v>
      </c>
      <c r="AF484" t="s">
        <v>309</v>
      </c>
      <c r="AG484" t="s">
        <v>309</v>
      </c>
      <c r="AH484" t="s">
        <v>310</v>
      </c>
      <c r="AI484" t="s">
        <v>311</v>
      </c>
      <c r="AJ484" t="s">
        <v>362</v>
      </c>
      <c r="AK484" t="s">
        <v>584</v>
      </c>
      <c r="AL484" t="s">
        <v>1108</v>
      </c>
      <c r="AM484" t="s">
        <v>23</v>
      </c>
      <c r="AN484" t="s">
        <v>584</v>
      </c>
      <c r="AO484" t="s">
        <v>23</v>
      </c>
      <c r="AP484" t="s">
        <v>584</v>
      </c>
      <c r="AQ484" t="s">
        <v>23</v>
      </c>
      <c r="AR484" t="s">
        <v>584</v>
      </c>
      <c r="AS484" t="s">
        <v>584</v>
      </c>
      <c r="AT484" t="s">
        <v>584</v>
      </c>
      <c r="AU484" t="s">
        <v>294</v>
      </c>
      <c r="AV484" t="s">
        <v>314</v>
      </c>
      <c r="AW484">
        <v>125</v>
      </c>
      <c r="AX484" t="s">
        <v>30</v>
      </c>
      <c r="AY484">
        <v>125</v>
      </c>
      <c r="AZ484">
        <v>0.11125</v>
      </c>
      <c r="BA484" t="s">
        <v>584</v>
      </c>
      <c r="BB484" t="s">
        <v>584</v>
      </c>
      <c r="BC484" t="s">
        <v>584</v>
      </c>
      <c r="BD484" t="s">
        <v>33</v>
      </c>
      <c r="BE484" t="s">
        <v>584</v>
      </c>
      <c r="BF484" t="s">
        <v>23</v>
      </c>
      <c r="BG484" t="s">
        <v>23</v>
      </c>
      <c r="BH484" t="s">
        <v>584</v>
      </c>
      <c r="BI484" t="s">
        <v>584</v>
      </c>
      <c r="BJ484" t="s">
        <v>584</v>
      </c>
      <c r="BK484">
        <v>99803</v>
      </c>
      <c r="BL484" t="s">
        <v>2353</v>
      </c>
      <c r="BM484" t="s">
        <v>2354</v>
      </c>
      <c r="BN484" t="s">
        <v>2355</v>
      </c>
      <c r="BO484">
        <v>1993</v>
      </c>
      <c r="BP484" t="s">
        <v>2356</v>
      </c>
    </row>
    <row r="485" spans="1:68" x14ac:dyDescent="0.25">
      <c r="A485">
        <v>63252</v>
      </c>
      <c r="B485" t="s">
        <v>273</v>
      </c>
      <c r="C485" t="s">
        <v>23</v>
      </c>
      <c r="D485" t="s">
        <v>584</v>
      </c>
      <c r="E485" t="s">
        <v>584</v>
      </c>
      <c r="F485">
        <v>100</v>
      </c>
      <c r="G485" t="s">
        <v>274</v>
      </c>
      <c r="H485">
        <v>16108</v>
      </c>
      <c r="I485" t="s">
        <v>584</v>
      </c>
      <c r="J485" t="s">
        <v>584</v>
      </c>
      <c r="K485" t="s">
        <v>584</v>
      </c>
      <c r="L485" t="s">
        <v>23</v>
      </c>
      <c r="M485" t="s">
        <v>1380</v>
      </c>
      <c r="N485" t="s">
        <v>1384</v>
      </c>
      <c r="O485" t="s">
        <v>1388</v>
      </c>
      <c r="P485" t="s">
        <v>2349</v>
      </c>
      <c r="Q485" t="s">
        <v>2350</v>
      </c>
      <c r="R485" t="s">
        <v>2351</v>
      </c>
      <c r="S485" t="s">
        <v>2352</v>
      </c>
      <c r="T485" t="s">
        <v>594</v>
      </c>
      <c r="U485" t="s">
        <v>595</v>
      </c>
      <c r="V485" t="s">
        <v>628</v>
      </c>
      <c r="W485" t="s">
        <v>765</v>
      </c>
      <c r="X485" t="s">
        <v>854</v>
      </c>
      <c r="Y485" t="s">
        <v>613</v>
      </c>
      <c r="Z485" t="s">
        <v>23</v>
      </c>
      <c r="AA485">
        <v>2</v>
      </c>
      <c r="AB485" t="s">
        <v>288</v>
      </c>
      <c r="AC485">
        <v>484598</v>
      </c>
      <c r="AD485">
        <v>1116581</v>
      </c>
      <c r="AE485" t="s">
        <v>584</v>
      </c>
      <c r="AF485" t="s">
        <v>309</v>
      </c>
      <c r="AG485" t="s">
        <v>309</v>
      </c>
      <c r="AH485" t="s">
        <v>310</v>
      </c>
      <c r="AI485" t="s">
        <v>311</v>
      </c>
      <c r="AJ485" t="s">
        <v>362</v>
      </c>
      <c r="AK485" t="s">
        <v>584</v>
      </c>
      <c r="AL485" t="s">
        <v>1108</v>
      </c>
      <c r="AM485" t="s">
        <v>23</v>
      </c>
      <c r="AN485" t="s">
        <v>584</v>
      </c>
      <c r="AO485" t="s">
        <v>23</v>
      </c>
      <c r="AP485" t="s">
        <v>584</v>
      </c>
      <c r="AQ485" t="s">
        <v>23</v>
      </c>
      <c r="AR485" t="s">
        <v>584</v>
      </c>
      <c r="AS485" t="s">
        <v>584</v>
      </c>
      <c r="AT485" t="s">
        <v>584</v>
      </c>
      <c r="AU485" t="s">
        <v>294</v>
      </c>
      <c r="AV485" t="s">
        <v>314</v>
      </c>
      <c r="AW485">
        <v>125</v>
      </c>
      <c r="AX485" t="s">
        <v>30</v>
      </c>
      <c r="AY485">
        <v>125</v>
      </c>
      <c r="AZ485">
        <v>0.11125</v>
      </c>
      <c r="BA485" t="s">
        <v>584</v>
      </c>
      <c r="BB485" t="s">
        <v>584</v>
      </c>
      <c r="BC485" t="s">
        <v>584</v>
      </c>
      <c r="BD485" t="s">
        <v>33</v>
      </c>
      <c r="BE485" t="s">
        <v>584</v>
      </c>
      <c r="BF485" t="s">
        <v>23</v>
      </c>
      <c r="BG485" t="s">
        <v>23</v>
      </c>
      <c r="BH485" t="s">
        <v>584</v>
      </c>
      <c r="BI485" t="s">
        <v>584</v>
      </c>
      <c r="BJ485" t="s">
        <v>584</v>
      </c>
      <c r="BK485">
        <v>99803</v>
      </c>
      <c r="BL485" t="s">
        <v>2353</v>
      </c>
      <c r="BM485" t="s">
        <v>2354</v>
      </c>
      <c r="BN485" t="s">
        <v>2355</v>
      </c>
      <c r="BO485">
        <v>1993</v>
      </c>
      <c r="BP485" t="s">
        <v>2357</v>
      </c>
    </row>
    <row r="486" spans="1:68" x14ac:dyDescent="0.25">
      <c r="A486">
        <v>63252</v>
      </c>
      <c r="B486" t="s">
        <v>273</v>
      </c>
      <c r="C486" t="s">
        <v>23</v>
      </c>
      <c r="D486" t="s">
        <v>584</v>
      </c>
      <c r="E486" t="s">
        <v>584</v>
      </c>
      <c r="F486">
        <v>100</v>
      </c>
      <c r="G486" t="s">
        <v>274</v>
      </c>
      <c r="H486">
        <v>16108</v>
      </c>
      <c r="I486" t="s">
        <v>584</v>
      </c>
      <c r="J486" t="s">
        <v>584</v>
      </c>
      <c r="K486" t="s">
        <v>584</v>
      </c>
      <c r="L486" t="s">
        <v>23</v>
      </c>
      <c r="M486" t="s">
        <v>1380</v>
      </c>
      <c r="N486" t="s">
        <v>1384</v>
      </c>
      <c r="O486" t="s">
        <v>1388</v>
      </c>
      <c r="P486" t="s">
        <v>2349</v>
      </c>
      <c r="Q486" t="s">
        <v>2350</v>
      </c>
      <c r="R486" t="s">
        <v>2351</v>
      </c>
      <c r="S486" t="s">
        <v>2352</v>
      </c>
      <c r="T486" t="s">
        <v>594</v>
      </c>
      <c r="U486" t="s">
        <v>595</v>
      </c>
      <c r="V486" t="s">
        <v>628</v>
      </c>
      <c r="W486" t="s">
        <v>765</v>
      </c>
      <c r="X486" t="s">
        <v>854</v>
      </c>
      <c r="Y486" t="s">
        <v>613</v>
      </c>
      <c r="Z486" t="s">
        <v>23</v>
      </c>
      <c r="AA486">
        <v>1</v>
      </c>
      <c r="AB486" t="s">
        <v>288</v>
      </c>
      <c r="AC486">
        <v>484596</v>
      </c>
      <c r="AD486">
        <v>1009741</v>
      </c>
      <c r="AE486" t="s">
        <v>584</v>
      </c>
      <c r="AF486" t="s">
        <v>309</v>
      </c>
      <c r="AG486" t="s">
        <v>309</v>
      </c>
      <c r="AH486" t="s">
        <v>310</v>
      </c>
      <c r="AI486" t="s">
        <v>311</v>
      </c>
      <c r="AJ486" t="s">
        <v>362</v>
      </c>
      <c r="AK486" t="s">
        <v>584</v>
      </c>
      <c r="AL486" t="s">
        <v>1108</v>
      </c>
      <c r="AM486" t="s">
        <v>23</v>
      </c>
      <c r="AN486" t="s">
        <v>584</v>
      </c>
      <c r="AO486" t="s">
        <v>23</v>
      </c>
      <c r="AP486" t="s">
        <v>584</v>
      </c>
      <c r="AQ486" t="s">
        <v>23</v>
      </c>
      <c r="AR486" t="s">
        <v>584</v>
      </c>
      <c r="AS486" t="s">
        <v>584</v>
      </c>
      <c r="AT486" t="s">
        <v>584</v>
      </c>
      <c r="AU486" t="s">
        <v>294</v>
      </c>
      <c r="AV486" t="s">
        <v>314</v>
      </c>
      <c r="AW486">
        <v>125</v>
      </c>
      <c r="AX486" t="s">
        <v>30</v>
      </c>
      <c r="AY486">
        <v>125</v>
      </c>
      <c r="AZ486">
        <v>0.11125</v>
      </c>
      <c r="BA486" t="s">
        <v>584</v>
      </c>
      <c r="BB486" t="s">
        <v>584</v>
      </c>
      <c r="BC486" t="s">
        <v>584</v>
      </c>
      <c r="BD486" t="s">
        <v>33</v>
      </c>
      <c r="BE486" t="s">
        <v>584</v>
      </c>
      <c r="BF486" t="s">
        <v>23</v>
      </c>
      <c r="BG486" t="s">
        <v>23</v>
      </c>
      <c r="BH486" t="s">
        <v>584</v>
      </c>
      <c r="BI486" t="s">
        <v>584</v>
      </c>
      <c r="BJ486" t="s">
        <v>584</v>
      </c>
      <c r="BK486">
        <v>99803</v>
      </c>
      <c r="BL486" t="s">
        <v>2353</v>
      </c>
      <c r="BM486" t="s">
        <v>2354</v>
      </c>
      <c r="BN486" t="s">
        <v>2355</v>
      </c>
      <c r="BO486">
        <v>1993</v>
      </c>
      <c r="BP486" t="s">
        <v>2358</v>
      </c>
    </row>
    <row r="487" spans="1:68" x14ac:dyDescent="0.25">
      <c r="A487">
        <v>63252</v>
      </c>
      <c r="B487" t="s">
        <v>273</v>
      </c>
      <c r="C487" t="s">
        <v>23</v>
      </c>
      <c r="D487" t="s">
        <v>584</v>
      </c>
      <c r="E487" t="s">
        <v>584</v>
      </c>
      <c r="F487">
        <v>100</v>
      </c>
      <c r="G487" t="s">
        <v>274</v>
      </c>
      <c r="H487">
        <v>16108</v>
      </c>
      <c r="I487" t="s">
        <v>584</v>
      </c>
      <c r="J487" t="s">
        <v>584</v>
      </c>
      <c r="K487" t="s">
        <v>584</v>
      </c>
      <c r="L487" t="s">
        <v>23</v>
      </c>
      <c r="M487" t="s">
        <v>1380</v>
      </c>
      <c r="N487" t="s">
        <v>1384</v>
      </c>
      <c r="O487" t="s">
        <v>1388</v>
      </c>
      <c r="P487" t="s">
        <v>2349</v>
      </c>
      <c r="Q487" t="s">
        <v>2350</v>
      </c>
      <c r="R487" t="s">
        <v>2351</v>
      </c>
      <c r="S487" t="s">
        <v>2352</v>
      </c>
      <c r="T487" t="s">
        <v>594</v>
      </c>
      <c r="U487" t="s">
        <v>595</v>
      </c>
      <c r="V487" t="s">
        <v>628</v>
      </c>
      <c r="W487" t="s">
        <v>765</v>
      </c>
      <c r="X487" t="s">
        <v>854</v>
      </c>
      <c r="Y487" t="s">
        <v>613</v>
      </c>
      <c r="Z487" t="s">
        <v>23</v>
      </c>
      <c r="AA487">
        <v>1</v>
      </c>
      <c r="AB487" t="s">
        <v>288</v>
      </c>
      <c r="AC487">
        <v>484594</v>
      </c>
      <c r="AD487">
        <v>1104981</v>
      </c>
      <c r="AE487" t="s">
        <v>584</v>
      </c>
      <c r="AF487" t="s">
        <v>309</v>
      </c>
      <c r="AG487" t="s">
        <v>309</v>
      </c>
      <c r="AH487" t="s">
        <v>310</v>
      </c>
      <c r="AI487" t="s">
        <v>311</v>
      </c>
      <c r="AJ487" t="s">
        <v>362</v>
      </c>
      <c r="AK487" t="s">
        <v>584</v>
      </c>
      <c r="AL487" t="s">
        <v>1108</v>
      </c>
      <c r="AM487" t="s">
        <v>23</v>
      </c>
      <c r="AN487" t="s">
        <v>584</v>
      </c>
      <c r="AO487" t="s">
        <v>23</v>
      </c>
      <c r="AP487" t="s">
        <v>584</v>
      </c>
      <c r="AQ487" t="s">
        <v>23</v>
      </c>
      <c r="AR487" t="s">
        <v>584</v>
      </c>
      <c r="AS487" t="s">
        <v>584</v>
      </c>
      <c r="AT487" t="s">
        <v>584</v>
      </c>
      <c r="AU487" t="s">
        <v>294</v>
      </c>
      <c r="AV487" t="s">
        <v>314</v>
      </c>
      <c r="AW487">
        <v>125</v>
      </c>
      <c r="AX487" t="s">
        <v>30</v>
      </c>
      <c r="AY487">
        <v>125</v>
      </c>
      <c r="AZ487">
        <v>0.11125</v>
      </c>
      <c r="BA487" t="s">
        <v>584</v>
      </c>
      <c r="BB487" t="s">
        <v>584</v>
      </c>
      <c r="BC487" t="s">
        <v>584</v>
      </c>
      <c r="BD487" t="s">
        <v>33</v>
      </c>
      <c r="BE487" t="s">
        <v>584</v>
      </c>
      <c r="BF487" t="s">
        <v>23</v>
      </c>
      <c r="BG487" t="s">
        <v>23</v>
      </c>
      <c r="BH487" t="s">
        <v>584</v>
      </c>
      <c r="BI487" t="s">
        <v>584</v>
      </c>
      <c r="BJ487" t="s">
        <v>584</v>
      </c>
      <c r="BK487">
        <v>99803</v>
      </c>
      <c r="BL487" t="s">
        <v>2353</v>
      </c>
      <c r="BM487" t="s">
        <v>2354</v>
      </c>
      <c r="BN487" t="s">
        <v>2355</v>
      </c>
      <c r="BO487">
        <v>1993</v>
      </c>
      <c r="BP487" t="s">
        <v>2359</v>
      </c>
    </row>
    <row r="488" spans="1:68" x14ac:dyDescent="0.25">
      <c r="A488">
        <v>63252</v>
      </c>
      <c r="B488" t="s">
        <v>273</v>
      </c>
      <c r="C488" t="s">
        <v>23</v>
      </c>
      <c r="D488" t="s">
        <v>584</v>
      </c>
      <c r="E488" t="s">
        <v>584</v>
      </c>
      <c r="F488">
        <v>100</v>
      </c>
      <c r="G488" t="s">
        <v>274</v>
      </c>
      <c r="H488">
        <v>16108</v>
      </c>
      <c r="I488" t="s">
        <v>584</v>
      </c>
      <c r="J488" t="s">
        <v>584</v>
      </c>
      <c r="K488" t="s">
        <v>584</v>
      </c>
      <c r="L488" t="s">
        <v>23</v>
      </c>
      <c r="M488" t="s">
        <v>1380</v>
      </c>
      <c r="N488" t="s">
        <v>1384</v>
      </c>
      <c r="O488" t="s">
        <v>1388</v>
      </c>
      <c r="P488" t="s">
        <v>2349</v>
      </c>
      <c r="Q488" t="s">
        <v>2350</v>
      </c>
      <c r="R488" t="s">
        <v>2351</v>
      </c>
      <c r="S488" t="s">
        <v>2352</v>
      </c>
      <c r="T488" t="s">
        <v>594</v>
      </c>
      <c r="U488" t="s">
        <v>595</v>
      </c>
      <c r="V488" t="s">
        <v>628</v>
      </c>
      <c r="W488" t="s">
        <v>765</v>
      </c>
      <c r="X488" t="s">
        <v>854</v>
      </c>
      <c r="Y488" t="s">
        <v>613</v>
      </c>
      <c r="Z488" t="s">
        <v>23</v>
      </c>
      <c r="AA488">
        <v>1</v>
      </c>
      <c r="AB488" t="s">
        <v>288</v>
      </c>
      <c r="AC488">
        <v>484595</v>
      </c>
      <c r="AD488">
        <v>1009740</v>
      </c>
      <c r="AE488" t="s">
        <v>584</v>
      </c>
      <c r="AF488" t="s">
        <v>309</v>
      </c>
      <c r="AG488" t="s">
        <v>309</v>
      </c>
      <c r="AH488" t="s">
        <v>310</v>
      </c>
      <c r="AI488" t="s">
        <v>311</v>
      </c>
      <c r="AJ488" t="s">
        <v>362</v>
      </c>
      <c r="AK488" t="s">
        <v>584</v>
      </c>
      <c r="AL488" t="s">
        <v>1108</v>
      </c>
      <c r="AM488" t="s">
        <v>23</v>
      </c>
      <c r="AN488" t="s">
        <v>584</v>
      </c>
      <c r="AO488" t="s">
        <v>23</v>
      </c>
      <c r="AP488" t="s">
        <v>584</v>
      </c>
      <c r="AQ488" t="s">
        <v>23</v>
      </c>
      <c r="AR488" t="s">
        <v>584</v>
      </c>
      <c r="AS488" t="s">
        <v>584</v>
      </c>
      <c r="AT488" t="s">
        <v>584</v>
      </c>
      <c r="AU488" t="s">
        <v>294</v>
      </c>
      <c r="AV488" t="s">
        <v>314</v>
      </c>
      <c r="AW488">
        <v>125</v>
      </c>
      <c r="AX488" t="s">
        <v>30</v>
      </c>
      <c r="AY488">
        <v>125</v>
      </c>
      <c r="AZ488">
        <v>0.11125</v>
      </c>
      <c r="BA488" t="s">
        <v>584</v>
      </c>
      <c r="BB488" t="s">
        <v>584</v>
      </c>
      <c r="BC488" t="s">
        <v>584</v>
      </c>
      <c r="BD488" t="s">
        <v>33</v>
      </c>
      <c r="BE488" t="s">
        <v>584</v>
      </c>
      <c r="BF488" t="s">
        <v>23</v>
      </c>
      <c r="BG488" t="s">
        <v>23</v>
      </c>
      <c r="BH488" t="s">
        <v>584</v>
      </c>
      <c r="BI488" t="s">
        <v>584</v>
      </c>
      <c r="BJ488" t="s">
        <v>584</v>
      </c>
      <c r="BK488">
        <v>99803</v>
      </c>
      <c r="BL488" t="s">
        <v>2353</v>
      </c>
      <c r="BM488" t="s">
        <v>2354</v>
      </c>
      <c r="BN488" t="s">
        <v>2355</v>
      </c>
      <c r="BO488">
        <v>1993</v>
      </c>
      <c r="BP488" t="s">
        <v>2360</v>
      </c>
    </row>
    <row r="489" spans="1:68" x14ac:dyDescent="0.25">
      <c r="A489">
        <v>63252</v>
      </c>
      <c r="B489" t="s">
        <v>273</v>
      </c>
      <c r="C489" t="s">
        <v>23</v>
      </c>
      <c r="D489" t="s">
        <v>584</v>
      </c>
      <c r="E489" t="s">
        <v>2361</v>
      </c>
      <c r="F489">
        <v>100</v>
      </c>
      <c r="G489" t="s">
        <v>274</v>
      </c>
      <c r="H489">
        <v>5572</v>
      </c>
      <c r="I489" t="s">
        <v>584</v>
      </c>
      <c r="J489" t="s">
        <v>584</v>
      </c>
      <c r="K489" t="s">
        <v>584</v>
      </c>
      <c r="L489" t="s">
        <v>584</v>
      </c>
      <c r="M489" t="s">
        <v>1380</v>
      </c>
      <c r="N489" t="s">
        <v>1384</v>
      </c>
      <c r="O489" t="s">
        <v>1385</v>
      </c>
      <c r="P489" t="s">
        <v>584</v>
      </c>
      <c r="Q489" t="s">
        <v>584</v>
      </c>
      <c r="R489" t="s">
        <v>1385</v>
      </c>
      <c r="S489" t="s">
        <v>1386</v>
      </c>
      <c r="T489" t="s">
        <v>594</v>
      </c>
      <c r="U489" t="s">
        <v>595</v>
      </c>
      <c r="V489" t="s">
        <v>628</v>
      </c>
      <c r="W489" t="s">
        <v>596</v>
      </c>
      <c r="X489" t="s">
        <v>369</v>
      </c>
      <c r="Y489" t="s">
        <v>613</v>
      </c>
      <c r="Z489" t="s">
        <v>891</v>
      </c>
      <c r="AA489">
        <v>1</v>
      </c>
      <c r="AB489" t="s">
        <v>497</v>
      </c>
      <c r="AC489">
        <v>505319</v>
      </c>
      <c r="AD489">
        <v>1181554</v>
      </c>
      <c r="AE489" t="s">
        <v>584</v>
      </c>
      <c r="AF489" t="s">
        <v>309</v>
      </c>
      <c r="AG489" t="s">
        <v>309</v>
      </c>
      <c r="AH489" t="s">
        <v>310</v>
      </c>
      <c r="AI489" t="s">
        <v>311</v>
      </c>
      <c r="AJ489" t="s">
        <v>362</v>
      </c>
      <c r="AK489" t="s">
        <v>584</v>
      </c>
      <c r="AL489" t="s">
        <v>1108</v>
      </c>
      <c r="AM489" t="s">
        <v>584</v>
      </c>
      <c r="AN489" t="s">
        <v>584</v>
      </c>
      <c r="AO489" t="s">
        <v>313</v>
      </c>
      <c r="AP489" t="s">
        <v>584</v>
      </c>
      <c r="AQ489" t="s">
        <v>584</v>
      </c>
      <c r="AR489" t="s">
        <v>584</v>
      </c>
      <c r="AS489" t="s">
        <v>584</v>
      </c>
      <c r="AT489">
        <v>1</v>
      </c>
      <c r="AU489" t="s">
        <v>294</v>
      </c>
      <c r="AV489" t="s">
        <v>314</v>
      </c>
      <c r="AW489">
        <v>280</v>
      </c>
      <c r="AX489" t="s">
        <v>30</v>
      </c>
      <c r="AY489">
        <v>280</v>
      </c>
      <c r="AZ489">
        <v>0.2492</v>
      </c>
      <c r="BA489" t="s">
        <v>584</v>
      </c>
      <c r="BB489" t="s">
        <v>584</v>
      </c>
      <c r="BC489" t="s">
        <v>584</v>
      </c>
      <c r="BD489" t="s">
        <v>33</v>
      </c>
      <c r="BE489" t="s">
        <v>584</v>
      </c>
      <c r="BF489" t="s">
        <v>23</v>
      </c>
      <c r="BG489" t="s">
        <v>23</v>
      </c>
      <c r="BH489" t="s">
        <v>584</v>
      </c>
      <c r="BI489" t="s">
        <v>584</v>
      </c>
      <c r="BJ489" t="s">
        <v>584</v>
      </c>
      <c r="BK489">
        <v>52733</v>
      </c>
      <c r="BL489" t="s">
        <v>893</v>
      </c>
      <c r="BM489" t="s">
        <v>894</v>
      </c>
      <c r="BN489" t="s">
        <v>895</v>
      </c>
      <c r="BO489">
        <v>1999</v>
      </c>
      <c r="BP489" t="s">
        <v>2362</v>
      </c>
    </row>
    <row r="490" spans="1:68" x14ac:dyDescent="0.25">
      <c r="A490">
        <v>63252</v>
      </c>
      <c r="B490" t="s">
        <v>273</v>
      </c>
      <c r="C490" t="s">
        <v>23</v>
      </c>
      <c r="D490" t="s">
        <v>584</v>
      </c>
      <c r="E490" t="s">
        <v>2361</v>
      </c>
      <c r="F490">
        <v>100</v>
      </c>
      <c r="G490" t="s">
        <v>274</v>
      </c>
      <c r="H490">
        <v>5572</v>
      </c>
      <c r="I490" t="s">
        <v>584</v>
      </c>
      <c r="J490" t="s">
        <v>584</v>
      </c>
      <c r="K490" t="s">
        <v>584</v>
      </c>
      <c r="L490" t="s">
        <v>584</v>
      </c>
      <c r="M490" t="s">
        <v>1380</v>
      </c>
      <c r="N490" t="s">
        <v>1384</v>
      </c>
      <c r="O490" t="s">
        <v>1385</v>
      </c>
      <c r="P490" t="s">
        <v>584</v>
      </c>
      <c r="Q490" t="s">
        <v>584</v>
      </c>
      <c r="R490" t="s">
        <v>1385</v>
      </c>
      <c r="S490" t="s">
        <v>1386</v>
      </c>
      <c r="T490" t="s">
        <v>594</v>
      </c>
      <c r="U490" t="s">
        <v>595</v>
      </c>
      <c r="V490" t="s">
        <v>628</v>
      </c>
      <c r="W490" t="s">
        <v>596</v>
      </c>
      <c r="X490" t="s">
        <v>369</v>
      </c>
      <c r="Y490" t="s">
        <v>613</v>
      </c>
      <c r="Z490" t="s">
        <v>891</v>
      </c>
      <c r="AA490">
        <v>1</v>
      </c>
      <c r="AB490" t="s">
        <v>497</v>
      </c>
      <c r="AC490">
        <v>505321</v>
      </c>
      <c r="AD490">
        <v>1073910</v>
      </c>
      <c r="AE490" t="s">
        <v>584</v>
      </c>
      <c r="AF490" t="s">
        <v>309</v>
      </c>
      <c r="AG490" t="s">
        <v>309</v>
      </c>
      <c r="AH490" t="s">
        <v>310</v>
      </c>
      <c r="AI490" t="s">
        <v>311</v>
      </c>
      <c r="AJ490" t="s">
        <v>362</v>
      </c>
      <c r="AK490" t="s">
        <v>584</v>
      </c>
      <c r="AL490" t="s">
        <v>1108</v>
      </c>
      <c r="AM490" t="s">
        <v>584</v>
      </c>
      <c r="AN490" t="s">
        <v>584</v>
      </c>
      <c r="AO490" t="s">
        <v>313</v>
      </c>
      <c r="AP490" t="s">
        <v>584</v>
      </c>
      <c r="AQ490" t="s">
        <v>584</v>
      </c>
      <c r="AR490" t="s">
        <v>584</v>
      </c>
      <c r="AS490" t="s">
        <v>584</v>
      </c>
      <c r="AT490">
        <v>1</v>
      </c>
      <c r="AU490" t="s">
        <v>294</v>
      </c>
      <c r="AV490" t="s">
        <v>314</v>
      </c>
      <c r="AW490">
        <v>280</v>
      </c>
      <c r="AX490" t="s">
        <v>30</v>
      </c>
      <c r="AY490">
        <v>280</v>
      </c>
      <c r="AZ490">
        <v>0.2492</v>
      </c>
      <c r="BA490" t="s">
        <v>584</v>
      </c>
      <c r="BB490" t="s">
        <v>584</v>
      </c>
      <c r="BC490" t="s">
        <v>584</v>
      </c>
      <c r="BD490" t="s">
        <v>33</v>
      </c>
      <c r="BE490" t="s">
        <v>584</v>
      </c>
      <c r="BF490" t="s">
        <v>23</v>
      </c>
      <c r="BG490" t="s">
        <v>23</v>
      </c>
      <c r="BH490" t="s">
        <v>584</v>
      </c>
      <c r="BI490" t="s">
        <v>584</v>
      </c>
      <c r="BJ490" t="s">
        <v>584</v>
      </c>
      <c r="BK490">
        <v>52733</v>
      </c>
      <c r="BL490" t="s">
        <v>893</v>
      </c>
      <c r="BM490" t="s">
        <v>894</v>
      </c>
      <c r="BN490" t="s">
        <v>895</v>
      </c>
      <c r="BO490">
        <v>1999</v>
      </c>
      <c r="BP490" t="s">
        <v>2363</v>
      </c>
    </row>
    <row r="491" spans="1:68" x14ac:dyDescent="0.25">
      <c r="A491">
        <v>63252</v>
      </c>
      <c r="B491" t="s">
        <v>273</v>
      </c>
      <c r="C491" t="s">
        <v>23</v>
      </c>
      <c r="D491" t="s">
        <v>584</v>
      </c>
      <c r="E491" t="s">
        <v>1406</v>
      </c>
      <c r="F491">
        <v>50</v>
      </c>
      <c r="G491" t="s">
        <v>274</v>
      </c>
      <c r="H491">
        <v>17671</v>
      </c>
      <c r="I491" t="s">
        <v>584</v>
      </c>
      <c r="J491" t="s">
        <v>584</v>
      </c>
      <c r="K491" t="s">
        <v>584</v>
      </c>
      <c r="L491" t="s">
        <v>23</v>
      </c>
      <c r="M491" t="s">
        <v>1380</v>
      </c>
      <c r="N491" t="s">
        <v>1384</v>
      </c>
      <c r="O491" t="s">
        <v>1546</v>
      </c>
      <c r="P491" t="s">
        <v>1637</v>
      </c>
      <c r="Q491" t="s">
        <v>2364</v>
      </c>
      <c r="R491" t="s">
        <v>2365</v>
      </c>
      <c r="S491" t="s">
        <v>2366</v>
      </c>
      <c r="T491" t="s">
        <v>594</v>
      </c>
      <c r="U491" t="s">
        <v>595</v>
      </c>
      <c r="V491" t="s">
        <v>628</v>
      </c>
      <c r="W491" t="s">
        <v>765</v>
      </c>
      <c r="X491" t="s">
        <v>854</v>
      </c>
      <c r="Y491" t="s">
        <v>613</v>
      </c>
      <c r="Z491" t="s">
        <v>23</v>
      </c>
      <c r="AA491">
        <v>1</v>
      </c>
      <c r="AB491" t="s">
        <v>288</v>
      </c>
      <c r="AC491">
        <v>470892</v>
      </c>
      <c r="AD491">
        <v>1174480</v>
      </c>
      <c r="AE491" t="s">
        <v>584</v>
      </c>
      <c r="AF491" t="s">
        <v>309</v>
      </c>
      <c r="AG491" t="s">
        <v>309</v>
      </c>
      <c r="AH491" t="s">
        <v>310</v>
      </c>
      <c r="AI491" t="s">
        <v>311</v>
      </c>
      <c r="AJ491" t="s">
        <v>362</v>
      </c>
      <c r="AK491" t="s">
        <v>584</v>
      </c>
      <c r="AL491" t="s">
        <v>1108</v>
      </c>
      <c r="AM491" t="s">
        <v>23</v>
      </c>
      <c r="AN491" t="s">
        <v>584</v>
      </c>
      <c r="AO491" t="s">
        <v>23</v>
      </c>
      <c r="AP491" t="s">
        <v>584</v>
      </c>
      <c r="AQ491" t="s">
        <v>23</v>
      </c>
      <c r="AR491" t="s">
        <v>584</v>
      </c>
      <c r="AS491" t="s">
        <v>584</v>
      </c>
      <c r="AT491">
        <v>1</v>
      </c>
      <c r="AU491" t="s">
        <v>294</v>
      </c>
      <c r="AV491" t="s">
        <v>314</v>
      </c>
      <c r="AW491">
        <v>500</v>
      </c>
      <c r="AX491" t="s">
        <v>30</v>
      </c>
      <c r="AY491">
        <v>500</v>
      </c>
      <c r="AZ491">
        <v>0.44500000000000001</v>
      </c>
      <c r="BA491" t="s">
        <v>584</v>
      </c>
      <c r="BB491" t="s">
        <v>584</v>
      </c>
      <c r="BC491" t="s">
        <v>584</v>
      </c>
      <c r="BD491" t="s">
        <v>33</v>
      </c>
      <c r="BE491" t="s">
        <v>584</v>
      </c>
      <c r="BF491" t="s">
        <v>23</v>
      </c>
      <c r="BG491" t="s">
        <v>23</v>
      </c>
      <c r="BH491" t="s">
        <v>584</v>
      </c>
      <c r="BI491" t="s">
        <v>584</v>
      </c>
      <c r="BJ491" t="s">
        <v>584</v>
      </c>
      <c r="BK491">
        <v>104816</v>
      </c>
      <c r="BL491" t="s">
        <v>2367</v>
      </c>
      <c r="BM491" t="s">
        <v>2368</v>
      </c>
      <c r="BN491" t="s">
        <v>2369</v>
      </c>
      <c r="BO491">
        <v>1988</v>
      </c>
      <c r="BP491" t="s">
        <v>2370</v>
      </c>
    </row>
    <row r="492" spans="1:68" x14ac:dyDescent="0.25">
      <c r="A492">
        <v>63252</v>
      </c>
      <c r="B492" t="s">
        <v>273</v>
      </c>
      <c r="C492" t="s">
        <v>23</v>
      </c>
      <c r="D492" t="s">
        <v>584</v>
      </c>
      <c r="E492" t="s">
        <v>1406</v>
      </c>
      <c r="F492">
        <v>50</v>
      </c>
      <c r="G492" t="s">
        <v>274</v>
      </c>
      <c r="H492">
        <v>18905</v>
      </c>
      <c r="I492" t="s">
        <v>584</v>
      </c>
      <c r="J492" t="s">
        <v>584</v>
      </c>
      <c r="K492" t="s">
        <v>584</v>
      </c>
      <c r="L492" t="s">
        <v>23</v>
      </c>
      <c r="M492" t="s">
        <v>1380</v>
      </c>
      <c r="N492" t="s">
        <v>1384</v>
      </c>
      <c r="O492" t="s">
        <v>1390</v>
      </c>
      <c r="P492" t="s">
        <v>2371</v>
      </c>
      <c r="Q492" t="s">
        <v>2372</v>
      </c>
      <c r="R492" t="s">
        <v>2373</v>
      </c>
      <c r="S492" t="s">
        <v>2374</v>
      </c>
      <c r="T492" t="s">
        <v>594</v>
      </c>
      <c r="U492" t="s">
        <v>595</v>
      </c>
      <c r="V492" t="s">
        <v>628</v>
      </c>
      <c r="W492" t="s">
        <v>765</v>
      </c>
      <c r="X492" t="s">
        <v>854</v>
      </c>
      <c r="Y492" t="s">
        <v>613</v>
      </c>
      <c r="Z492" t="s">
        <v>23</v>
      </c>
      <c r="AA492">
        <v>1</v>
      </c>
      <c r="AB492" t="s">
        <v>288</v>
      </c>
      <c r="AC492">
        <v>470893</v>
      </c>
      <c r="AD492">
        <v>1123238</v>
      </c>
      <c r="AE492" t="s">
        <v>584</v>
      </c>
      <c r="AF492" t="s">
        <v>309</v>
      </c>
      <c r="AG492" t="s">
        <v>309</v>
      </c>
      <c r="AH492" t="s">
        <v>310</v>
      </c>
      <c r="AI492" t="s">
        <v>311</v>
      </c>
      <c r="AJ492" t="s">
        <v>361</v>
      </c>
      <c r="AK492" t="s">
        <v>584</v>
      </c>
      <c r="AL492" t="s">
        <v>1108</v>
      </c>
      <c r="AM492" t="s">
        <v>23</v>
      </c>
      <c r="AN492" t="s">
        <v>584</v>
      </c>
      <c r="AO492" t="s">
        <v>23</v>
      </c>
      <c r="AP492" t="s">
        <v>584</v>
      </c>
      <c r="AQ492" t="s">
        <v>23</v>
      </c>
      <c r="AR492" t="s">
        <v>584</v>
      </c>
      <c r="AS492" t="s">
        <v>584</v>
      </c>
      <c r="AT492" t="s">
        <v>584</v>
      </c>
      <c r="AU492" t="s">
        <v>1876</v>
      </c>
      <c r="AV492" t="s">
        <v>314</v>
      </c>
      <c r="AW492">
        <v>500</v>
      </c>
      <c r="AX492" t="s">
        <v>30</v>
      </c>
      <c r="AY492">
        <v>500</v>
      </c>
      <c r="AZ492">
        <v>0.44500000000000001</v>
      </c>
      <c r="BA492" t="s">
        <v>584</v>
      </c>
      <c r="BB492" t="s">
        <v>584</v>
      </c>
      <c r="BC492" t="s">
        <v>584</v>
      </c>
      <c r="BD492" t="s">
        <v>33</v>
      </c>
      <c r="BE492" t="s">
        <v>584</v>
      </c>
      <c r="BF492" t="s">
        <v>23</v>
      </c>
      <c r="BG492" t="s">
        <v>23</v>
      </c>
      <c r="BH492" t="s">
        <v>584</v>
      </c>
      <c r="BI492" t="s">
        <v>584</v>
      </c>
      <c r="BJ492" t="s">
        <v>584</v>
      </c>
      <c r="BK492">
        <v>104816</v>
      </c>
      <c r="BL492" t="s">
        <v>2367</v>
      </c>
      <c r="BM492" t="s">
        <v>2368</v>
      </c>
      <c r="BN492" t="s">
        <v>2369</v>
      </c>
      <c r="BO492">
        <v>1988</v>
      </c>
      <c r="BP492" t="s">
        <v>2375</v>
      </c>
    </row>
    <row r="493" spans="1:68" x14ac:dyDescent="0.25">
      <c r="A493">
        <v>63252</v>
      </c>
      <c r="B493" t="s">
        <v>273</v>
      </c>
      <c r="C493" t="s">
        <v>1405</v>
      </c>
      <c r="D493" t="s">
        <v>584</v>
      </c>
      <c r="E493" t="s">
        <v>584</v>
      </c>
      <c r="F493">
        <v>100</v>
      </c>
      <c r="G493" t="s">
        <v>274</v>
      </c>
      <c r="H493">
        <v>5205</v>
      </c>
      <c r="I493" t="s">
        <v>584</v>
      </c>
      <c r="J493" t="s">
        <v>584</v>
      </c>
      <c r="K493" t="s">
        <v>584</v>
      </c>
      <c r="L493" t="s">
        <v>584</v>
      </c>
      <c r="M493" t="s">
        <v>1380</v>
      </c>
      <c r="N493" t="s">
        <v>1384</v>
      </c>
      <c r="O493" t="s">
        <v>1388</v>
      </c>
      <c r="P493" t="s">
        <v>584</v>
      </c>
      <c r="Q493" t="s">
        <v>584</v>
      </c>
      <c r="R493" t="s">
        <v>1388</v>
      </c>
      <c r="S493" t="s">
        <v>1389</v>
      </c>
      <c r="T493" t="s">
        <v>594</v>
      </c>
      <c r="U493" t="s">
        <v>595</v>
      </c>
      <c r="V493" t="s">
        <v>628</v>
      </c>
      <c r="W493" t="s">
        <v>596</v>
      </c>
      <c r="X493" t="s">
        <v>369</v>
      </c>
      <c r="Y493" t="s">
        <v>613</v>
      </c>
      <c r="Z493" t="s">
        <v>2376</v>
      </c>
      <c r="AA493">
        <v>1</v>
      </c>
      <c r="AB493" t="s">
        <v>497</v>
      </c>
      <c r="AC493">
        <v>2169593</v>
      </c>
      <c r="AD493">
        <v>2333180</v>
      </c>
      <c r="AE493" t="s">
        <v>584</v>
      </c>
      <c r="AF493" t="s">
        <v>309</v>
      </c>
      <c r="AG493" t="s">
        <v>309</v>
      </c>
      <c r="AH493" t="s">
        <v>310</v>
      </c>
      <c r="AI493" t="s">
        <v>311</v>
      </c>
      <c r="AJ493" t="s">
        <v>362</v>
      </c>
      <c r="AK493" t="s">
        <v>584</v>
      </c>
      <c r="AL493" t="s">
        <v>1108</v>
      </c>
      <c r="AM493" t="s">
        <v>584</v>
      </c>
      <c r="AN493" t="s">
        <v>584</v>
      </c>
      <c r="AO493" t="s">
        <v>313</v>
      </c>
      <c r="AP493" t="s">
        <v>584</v>
      </c>
      <c r="AQ493" t="s">
        <v>584</v>
      </c>
      <c r="AR493" t="s">
        <v>584</v>
      </c>
      <c r="AS493" t="s">
        <v>584</v>
      </c>
      <c r="AT493" t="s">
        <v>584</v>
      </c>
      <c r="AU493" t="s">
        <v>294</v>
      </c>
      <c r="AV493" t="s">
        <v>314</v>
      </c>
      <c r="AW493">
        <v>515</v>
      </c>
      <c r="AX493" t="s">
        <v>30</v>
      </c>
      <c r="AY493">
        <v>515</v>
      </c>
      <c r="AZ493">
        <v>0.45834999999999998</v>
      </c>
      <c r="BA493" t="s">
        <v>584</v>
      </c>
      <c r="BB493" t="s">
        <v>584</v>
      </c>
      <c r="BC493" t="s">
        <v>584</v>
      </c>
      <c r="BD493" t="s">
        <v>33</v>
      </c>
      <c r="BE493" t="s">
        <v>23</v>
      </c>
      <c r="BF493" t="s">
        <v>23</v>
      </c>
      <c r="BG493" t="s">
        <v>23</v>
      </c>
      <c r="BH493" t="s">
        <v>23</v>
      </c>
      <c r="BI493" t="s">
        <v>23</v>
      </c>
      <c r="BJ493" t="s">
        <v>23</v>
      </c>
      <c r="BK493">
        <v>36994</v>
      </c>
      <c r="BL493" t="s">
        <v>2377</v>
      </c>
      <c r="BM493" t="s">
        <v>2378</v>
      </c>
      <c r="BN493" t="s">
        <v>2379</v>
      </c>
      <c r="BO493">
        <v>1984</v>
      </c>
      <c r="BP493" t="s">
        <v>2380</v>
      </c>
    </row>
    <row r="494" spans="1:68" x14ac:dyDescent="0.25">
      <c r="A494">
        <v>63252</v>
      </c>
      <c r="B494" t="s">
        <v>273</v>
      </c>
      <c r="C494" t="s">
        <v>1405</v>
      </c>
      <c r="D494" t="s">
        <v>584</v>
      </c>
      <c r="E494" t="s">
        <v>584</v>
      </c>
      <c r="F494">
        <v>100</v>
      </c>
      <c r="G494" t="s">
        <v>274</v>
      </c>
      <c r="H494">
        <v>4984</v>
      </c>
      <c r="I494" t="s">
        <v>584</v>
      </c>
      <c r="J494" t="s">
        <v>584</v>
      </c>
      <c r="K494" t="s">
        <v>584</v>
      </c>
      <c r="L494" t="s">
        <v>584</v>
      </c>
      <c r="M494" t="s">
        <v>1380</v>
      </c>
      <c r="N494" t="s">
        <v>1384</v>
      </c>
      <c r="O494" t="s">
        <v>1388</v>
      </c>
      <c r="P494" t="s">
        <v>1407</v>
      </c>
      <c r="Q494" t="s">
        <v>2247</v>
      </c>
      <c r="R494" t="s">
        <v>280</v>
      </c>
      <c r="S494" t="s">
        <v>2249</v>
      </c>
      <c r="T494" t="s">
        <v>594</v>
      </c>
      <c r="U494" t="s">
        <v>595</v>
      </c>
      <c r="V494" t="s">
        <v>628</v>
      </c>
      <c r="W494" t="s">
        <v>596</v>
      </c>
      <c r="X494" t="s">
        <v>369</v>
      </c>
      <c r="Y494" t="s">
        <v>613</v>
      </c>
      <c r="Z494" t="s">
        <v>2376</v>
      </c>
      <c r="AA494">
        <v>1</v>
      </c>
      <c r="AB494" t="s">
        <v>497</v>
      </c>
      <c r="AC494">
        <v>2169594</v>
      </c>
      <c r="AD494">
        <v>2333181</v>
      </c>
      <c r="AE494" t="s">
        <v>584</v>
      </c>
      <c r="AF494" t="s">
        <v>309</v>
      </c>
      <c r="AG494" t="s">
        <v>309</v>
      </c>
      <c r="AH494" t="s">
        <v>310</v>
      </c>
      <c r="AI494" t="s">
        <v>311</v>
      </c>
      <c r="AJ494" t="s">
        <v>361</v>
      </c>
      <c r="AK494" t="s">
        <v>584</v>
      </c>
      <c r="AL494" t="s">
        <v>1108</v>
      </c>
      <c r="AM494" t="s">
        <v>584</v>
      </c>
      <c r="AN494" t="s">
        <v>584</v>
      </c>
      <c r="AO494" t="s">
        <v>313</v>
      </c>
      <c r="AP494" t="s">
        <v>584</v>
      </c>
      <c r="AQ494" t="s">
        <v>584</v>
      </c>
      <c r="AR494" t="s">
        <v>584</v>
      </c>
      <c r="AS494" t="s">
        <v>584</v>
      </c>
      <c r="AT494" t="s">
        <v>584</v>
      </c>
      <c r="AU494" t="s">
        <v>294</v>
      </c>
      <c r="AV494" t="s">
        <v>314</v>
      </c>
      <c r="AW494">
        <v>515</v>
      </c>
      <c r="AX494" t="s">
        <v>30</v>
      </c>
      <c r="AY494">
        <v>515</v>
      </c>
      <c r="AZ494">
        <v>0.45834999999999998</v>
      </c>
      <c r="BA494" t="s">
        <v>584</v>
      </c>
      <c r="BB494" t="s">
        <v>584</v>
      </c>
      <c r="BC494" t="s">
        <v>584</v>
      </c>
      <c r="BD494" t="s">
        <v>33</v>
      </c>
      <c r="BE494" t="s">
        <v>23</v>
      </c>
      <c r="BF494" t="s">
        <v>23</v>
      </c>
      <c r="BG494" t="s">
        <v>23</v>
      </c>
      <c r="BH494" t="s">
        <v>23</v>
      </c>
      <c r="BI494" t="s">
        <v>23</v>
      </c>
      <c r="BJ494" t="s">
        <v>23</v>
      </c>
      <c r="BK494">
        <v>36994</v>
      </c>
      <c r="BL494" t="s">
        <v>2377</v>
      </c>
      <c r="BM494" t="s">
        <v>2378</v>
      </c>
      <c r="BN494" t="s">
        <v>2379</v>
      </c>
      <c r="BO494">
        <v>1984</v>
      </c>
      <c r="BP494" t="s">
        <v>2381</v>
      </c>
    </row>
    <row r="495" spans="1:68" x14ac:dyDescent="0.25">
      <c r="A495">
        <v>63252</v>
      </c>
      <c r="B495" t="s">
        <v>273</v>
      </c>
      <c r="C495" t="s">
        <v>1405</v>
      </c>
      <c r="D495" t="s">
        <v>584</v>
      </c>
      <c r="E495" t="s">
        <v>584</v>
      </c>
      <c r="F495">
        <v>100</v>
      </c>
      <c r="G495" t="s">
        <v>274</v>
      </c>
      <c r="H495">
        <v>27569</v>
      </c>
      <c r="I495" t="s">
        <v>584</v>
      </c>
      <c r="J495" t="s">
        <v>584</v>
      </c>
      <c r="K495" t="s">
        <v>584</v>
      </c>
      <c r="L495" t="s">
        <v>584</v>
      </c>
      <c r="M495" t="s">
        <v>1380</v>
      </c>
      <c r="N495" t="s">
        <v>1384</v>
      </c>
      <c r="O495" t="s">
        <v>1390</v>
      </c>
      <c r="P495" t="s">
        <v>2382</v>
      </c>
      <c r="Q495" t="s">
        <v>584</v>
      </c>
      <c r="R495" t="s">
        <v>2382</v>
      </c>
      <c r="S495" t="s">
        <v>2383</v>
      </c>
      <c r="T495" t="s">
        <v>594</v>
      </c>
      <c r="U495" t="s">
        <v>595</v>
      </c>
      <c r="V495" t="s">
        <v>628</v>
      </c>
      <c r="W495" t="s">
        <v>596</v>
      </c>
      <c r="X495" t="s">
        <v>369</v>
      </c>
      <c r="Y495" t="s">
        <v>613</v>
      </c>
      <c r="Z495" t="s">
        <v>2376</v>
      </c>
      <c r="AA495">
        <v>1</v>
      </c>
      <c r="AB495" t="s">
        <v>497</v>
      </c>
      <c r="AC495">
        <v>2169596</v>
      </c>
      <c r="AD495">
        <v>2333183</v>
      </c>
      <c r="AE495" t="s">
        <v>584</v>
      </c>
      <c r="AF495" t="s">
        <v>309</v>
      </c>
      <c r="AG495" t="s">
        <v>309</v>
      </c>
      <c r="AH495" t="s">
        <v>310</v>
      </c>
      <c r="AI495" t="s">
        <v>311</v>
      </c>
      <c r="AJ495" t="s">
        <v>362</v>
      </c>
      <c r="AK495" t="s">
        <v>584</v>
      </c>
      <c r="AL495" t="s">
        <v>1108</v>
      </c>
      <c r="AM495" t="s">
        <v>584</v>
      </c>
      <c r="AN495" t="s">
        <v>584</v>
      </c>
      <c r="AO495" t="s">
        <v>313</v>
      </c>
      <c r="AP495" t="s">
        <v>584</v>
      </c>
      <c r="AQ495" t="s">
        <v>584</v>
      </c>
      <c r="AR495" t="s">
        <v>584</v>
      </c>
      <c r="AS495" t="s">
        <v>584</v>
      </c>
      <c r="AT495" t="s">
        <v>584</v>
      </c>
      <c r="AU495" t="s">
        <v>294</v>
      </c>
      <c r="AV495" t="s">
        <v>314</v>
      </c>
      <c r="AW495">
        <v>515</v>
      </c>
      <c r="AX495" t="s">
        <v>30</v>
      </c>
      <c r="AY495">
        <v>515</v>
      </c>
      <c r="AZ495">
        <v>0.45834999999999998</v>
      </c>
      <c r="BA495" t="s">
        <v>584</v>
      </c>
      <c r="BB495" t="s">
        <v>584</v>
      </c>
      <c r="BC495" t="s">
        <v>584</v>
      </c>
      <c r="BD495" t="s">
        <v>33</v>
      </c>
      <c r="BE495" t="s">
        <v>23</v>
      </c>
      <c r="BF495" t="s">
        <v>23</v>
      </c>
      <c r="BG495" t="s">
        <v>23</v>
      </c>
      <c r="BH495" t="s">
        <v>23</v>
      </c>
      <c r="BI495" t="s">
        <v>23</v>
      </c>
      <c r="BJ495" t="s">
        <v>23</v>
      </c>
      <c r="BK495">
        <v>36994</v>
      </c>
      <c r="BL495" t="s">
        <v>2377</v>
      </c>
      <c r="BM495" t="s">
        <v>2378</v>
      </c>
      <c r="BN495" t="s">
        <v>2379</v>
      </c>
      <c r="BO495">
        <v>1984</v>
      </c>
      <c r="BP495" t="s">
        <v>2381</v>
      </c>
    </row>
    <row r="496" spans="1:68" x14ac:dyDescent="0.25">
      <c r="A496">
        <v>63252</v>
      </c>
      <c r="B496" t="s">
        <v>273</v>
      </c>
      <c r="C496" t="s">
        <v>1405</v>
      </c>
      <c r="D496" t="s">
        <v>584</v>
      </c>
      <c r="E496" t="s">
        <v>584</v>
      </c>
      <c r="F496">
        <v>100</v>
      </c>
      <c r="G496" t="s">
        <v>274</v>
      </c>
      <c r="H496">
        <v>4886</v>
      </c>
      <c r="I496" t="s">
        <v>584</v>
      </c>
      <c r="J496" t="s">
        <v>584</v>
      </c>
      <c r="K496" t="s">
        <v>584</v>
      </c>
      <c r="L496" t="s">
        <v>584</v>
      </c>
      <c r="M496" t="s">
        <v>1380</v>
      </c>
      <c r="N496" t="s">
        <v>1384</v>
      </c>
      <c r="O496" t="s">
        <v>1390</v>
      </c>
      <c r="P496" t="s">
        <v>2384</v>
      </c>
      <c r="Q496" t="s">
        <v>584</v>
      </c>
      <c r="R496" t="s">
        <v>2384</v>
      </c>
      <c r="S496" t="s">
        <v>2385</v>
      </c>
      <c r="T496" t="s">
        <v>594</v>
      </c>
      <c r="U496" t="s">
        <v>595</v>
      </c>
      <c r="V496" t="s">
        <v>628</v>
      </c>
      <c r="W496" t="s">
        <v>596</v>
      </c>
      <c r="X496" t="s">
        <v>369</v>
      </c>
      <c r="Y496" t="s">
        <v>613</v>
      </c>
      <c r="Z496" t="s">
        <v>2376</v>
      </c>
      <c r="AA496">
        <v>1</v>
      </c>
      <c r="AB496" t="s">
        <v>497</v>
      </c>
      <c r="AC496">
        <v>2169595</v>
      </c>
      <c r="AD496">
        <v>2333182</v>
      </c>
      <c r="AE496" t="s">
        <v>584</v>
      </c>
      <c r="AF496" t="s">
        <v>309</v>
      </c>
      <c r="AG496" t="s">
        <v>309</v>
      </c>
      <c r="AH496" t="s">
        <v>310</v>
      </c>
      <c r="AI496" t="s">
        <v>311</v>
      </c>
      <c r="AJ496" t="s">
        <v>362</v>
      </c>
      <c r="AK496" t="s">
        <v>584</v>
      </c>
      <c r="AL496" t="s">
        <v>1108</v>
      </c>
      <c r="AM496" t="s">
        <v>584</v>
      </c>
      <c r="AN496" t="s">
        <v>584</v>
      </c>
      <c r="AO496" t="s">
        <v>313</v>
      </c>
      <c r="AP496" t="s">
        <v>584</v>
      </c>
      <c r="AQ496" t="s">
        <v>584</v>
      </c>
      <c r="AR496" t="s">
        <v>584</v>
      </c>
      <c r="AS496" t="s">
        <v>584</v>
      </c>
      <c r="AT496" t="s">
        <v>584</v>
      </c>
      <c r="AU496" t="s">
        <v>294</v>
      </c>
      <c r="AV496" t="s">
        <v>314</v>
      </c>
      <c r="AW496">
        <v>515</v>
      </c>
      <c r="AX496" t="s">
        <v>30</v>
      </c>
      <c r="AY496">
        <v>515</v>
      </c>
      <c r="AZ496">
        <v>0.45834999999999998</v>
      </c>
      <c r="BA496" t="s">
        <v>584</v>
      </c>
      <c r="BB496" t="s">
        <v>584</v>
      </c>
      <c r="BC496" t="s">
        <v>584</v>
      </c>
      <c r="BD496" t="s">
        <v>33</v>
      </c>
      <c r="BE496" t="s">
        <v>23</v>
      </c>
      <c r="BF496" t="s">
        <v>23</v>
      </c>
      <c r="BG496" t="s">
        <v>23</v>
      </c>
      <c r="BH496" t="s">
        <v>23</v>
      </c>
      <c r="BI496" t="s">
        <v>23</v>
      </c>
      <c r="BJ496" t="s">
        <v>23</v>
      </c>
      <c r="BK496">
        <v>36994</v>
      </c>
      <c r="BL496" t="s">
        <v>2377</v>
      </c>
      <c r="BM496" t="s">
        <v>2378</v>
      </c>
      <c r="BN496" t="s">
        <v>2379</v>
      </c>
      <c r="BO496">
        <v>1984</v>
      </c>
      <c r="BP496" t="s">
        <v>2381</v>
      </c>
    </row>
    <row r="497" spans="1:68" x14ac:dyDescent="0.25">
      <c r="A497">
        <v>63252</v>
      </c>
      <c r="B497" t="s">
        <v>273</v>
      </c>
      <c r="C497" t="s">
        <v>23</v>
      </c>
      <c r="D497" t="s">
        <v>584</v>
      </c>
      <c r="E497" t="s">
        <v>584</v>
      </c>
      <c r="F497">
        <v>100</v>
      </c>
      <c r="G497" t="s">
        <v>274</v>
      </c>
      <c r="H497">
        <v>7640</v>
      </c>
      <c r="I497" t="s">
        <v>584</v>
      </c>
      <c r="J497" t="s">
        <v>584</v>
      </c>
      <c r="K497" t="s">
        <v>584</v>
      </c>
      <c r="L497" t="s">
        <v>23</v>
      </c>
      <c r="M497" t="s">
        <v>1380</v>
      </c>
      <c r="N497" t="s">
        <v>1381</v>
      </c>
      <c r="O497" t="s">
        <v>1382</v>
      </c>
      <c r="P497" t="s">
        <v>584</v>
      </c>
      <c r="Q497" t="s">
        <v>584</v>
      </c>
      <c r="R497" t="s">
        <v>1382</v>
      </c>
      <c r="S497" t="s">
        <v>1383</v>
      </c>
      <c r="T497" t="s">
        <v>594</v>
      </c>
      <c r="U497" t="s">
        <v>595</v>
      </c>
      <c r="V497" t="s">
        <v>628</v>
      </c>
      <c r="W497" t="s">
        <v>765</v>
      </c>
      <c r="X497" t="s">
        <v>369</v>
      </c>
      <c r="Y497" t="s">
        <v>613</v>
      </c>
      <c r="Z497" t="s">
        <v>23</v>
      </c>
      <c r="AA497">
        <v>1</v>
      </c>
      <c r="AB497" t="s">
        <v>288</v>
      </c>
      <c r="AC497">
        <v>407490</v>
      </c>
      <c r="AD497">
        <v>1002359</v>
      </c>
      <c r="AE497" t="s">
        <v>584</v>
      </c>
      <c r="AF497" t="s">
        <v>309</v>
      </c>
      <c r="AG497" t="s">
        <v>309</v>
      </c>
      <c r="AH497" t="s">
        <v>310</v>
      </c>
      <c r="AI497" t="s">
        <v>311</v>
      </c>
      <c r="AJ497" t="s">
        <v>970</v>
      </c>
      <c r="AK497" t="s">
        <v>584</v>
      </c>
      <c r="AL497" t="s">
        <v>1108</v>
      </c>
      <c r="AM497" t="s">
        <v>23</v>
      </c>
      <c r="AN497" t="s">
        <v>584</v>
      </c>
      <c r="AO497" t="s">
        <v>23</v>
      </c>
      <c r="AP497" t="s">
        <v>584</v>
      </c>
      <c r="AQ497" t="s">
        <v>23</v>
      </c>
      <c r="AR497" t="s">
        <v>584</v>
      </c>
      <c r="AS497" t="s">
        <v>584</v>
      </c>
      <c r="AT497">
        <v>7</v>
      </c>
      <c r="AU497" t="s">
        <v>294</v>
      </c>
      <c r="AV497" t="s">
        <v>314</v>
      </c>
      <c r="AW497">
        <v>576</v>
      </c>
      <c r="AX497" t="s">
        <v>30</v>
      </c>
      <c r="AY497">
        <v>576</v>
      </c>
      <c r="AZ497">
        <v>0.51263999999999998</v>
      </c>
      <c r="BA497" t="s">
        <v>584</v>
      </c>
      <c r="BB497" t="s">
        <v>584</v>
      </c>
      <c r="BC497" t="s">
        <v>584</v>
      </c>
      <c r="BD497" t="s">
        <v>33</v>
      </c>
      <c r="BE497" t="s">
        <v>584</v>
      </c>
      <c r="BF497" t="s">
        <v>23</v>
      </c>
      <c r="BG497" t="s">
        <v>23</v>
      </c>
      <c r="BH497" t="s">
        <v>584</v>
      </c>
      <c r="BI497" t="s">
        <v>584</v>
      </c>
      <c r="BJ497" t="s">
        <v>584</v>
      </c>
      <c r="BK497">
        <v>81907</v>
      </c>
      <c r="BL497" t="s">
        <v>2386</v>
      </c>
      <c r="BM497" t="s">
        <v>2387</v>
      </c>
      <c r="BN497" t="s">
        <v>2388</v>
      </c>
      <c r="BO497">
        <v>1988</v>
      </c>
      <c r="BP497" t="s">
        <v>797</v>
      </c>
    </row>
    <row r="498" spans="1:68" x14ac:dyDescent="0.25">
      <c r="A498">
        <v>63252</v>
      </c>
      <c r="B498" t="s">
        <v>273</v>
      </c>
      <c r="C498" t="s">
        <v>23</v>
      </c>
      <c r="D498" t="s">
        <v>584</v>
      </c>
      <c r="E498" t="s">
        <v>584</v>
      </c>
      <c r="F498">
        <v>100</v>
      </c>
      <c r="G498" t="s">
        <v>274</v>
      </c>
      <c r="H498">
        <v>1127</v>
      </c>
      <c r="I498" t="s">
        <v>584</v>
      </c>
      <c r="J498" t="s">
        <v>584</v>
      </c>
      <c r="K498" t="s">
        <v>584</v>
      </c>
      <c r="L498" t="s">
        <v>23</v>
      </c>
      <c r="M498" t="s">
        <v>1380</v>
      </c>
      <c r="N498" t="s">
        <v>1384</v>
      </c>
      <c r="O498" t="s">
        <v>1392</v>
      </c>
      <c r="P498" t="s">
        <v>584</v>
      </c>
      <c r="Q498" t="s">
        <v>584</v>
      </c>
      <c r="R498" t="s">
        <v>1392</v>
      </c>
      <c r="S498" t="s">
        <v>1393</v>
      </c>
      <c r="T498" t="s">
        <v>594</v>
      </c>
      <c r="U498" t="s">
        <v>595</v>
      </c>
      <c r="V498" t="s">
        <v>628</v>
      </c>
      <c r="W498" t="s">
        <v>765</v>
      </c>
      <c r="X498" t="s">
        <v>369</v>
      </c>
      <c r="Y498" t="s">
        <v>613</v>
      </c>
      <c r="Z498" t="s">
        <v>23</v>
      </c>
      <c r="AA498">
        <v>1</v>
      </c>
      <c r="AB498" t="s">
        <v>288</v>
      </c>
      <c r="AC498">
        <v>407488</v>
      </c>
      <c r="AD498">
        <v>1156176</v>
      </c>
      <c r="AE498" t="s">
        <v>584</v>
      </c>
      <c r="AF498" t="s">
        <v>309</v>
      </c>
      <c r="AG498" t="s">
        <v>309</v>
      </c>
      <c r="AH498" t="s">
        <v>310</v>
      </c>
      <c r="AI498" t="s">
        <v>311</v>
      </c>
      <c r="AJ498" t="s">
        <v>740</v>
      </c>
      <c r="AK498" t="s">
        <v>584</v>
      </c>
      <c r="AL498" t="s">
        <v>1108</v>
      </c>
      <c r="AM498" t="s">
        <v>23</v>
      </c>
      <c r="AN498" t="s">
        <v>584</v>
      </c>
      <c r="AO498" t="s">
        <v>23</v>
      </c>
      <c r="AP498" t="s">
        <v>584</v>
      </c>
      <c r="AQ498" t="s">
        <v>23</v>
      </c>
      <c r="AR498" t="s">
        <v>584</v>
      </c>
      <c r="AS498" t="s">
        <v>584</v>
      </c>
      <c r="AT498">
        <v>7</v>
      </c>
      <c r="AU498" t="s">
        <v>294</v>
      </c>
      <c r="AV498" t="s">
        <v>314</v>
      </c>
      <c r="AW498">
        <v>576</v>
      </c>
      <c r="AX498" t="s">
        <v>30</v>
      </c>
      <c r="AY498">
        <v>576</v>
      </c>
      <c r="AZ498">
        <v>0.51263999999999998</v>
      </c>
      <c r="BA498" t="s">
        <v>584</v>
      </c>
      <c r="BB498" t="s">
        <v>584</v>
      </c>
      <c r="BC498" t="s">
        <v>584</v>
      </c>
      <c r="BD498" t="s">
        <v>33</v>
      </c>
      <c r="BE498" t="s">
        <v>584</v>
      </c>
      <c r="BF498" t="s">
        <v>23</v>
      </c>
      <c r="BG498" t="s">
        <v>23</v>
      </c>
      <c r="BH498" t="s">
        <v>584</v>
      </c>
      <c r="BI498" t="s">
        <v>584</v>
      </c>
      <c r="BJ498" t="s">
        <v>584</v>
      </c>
      <c r="BK498">
        <v>81907</v>
      </c>
      <c r="BL498" t="s">
        <v>2386</v>
      </c>
      <c r="BM498" t="s">
        <v>2387</v>
      </c>
      <c r="BN498" t="s">
        <v>2388</v>
      </c>
      <c r="BO498">
        <v>1988</v>
      </c>
      <c r="BP498" t="s">
        <v>797</v>
      </c>
    </row>
    <row r="499" spans="1:68" x14ac:dyDescent="0.25">
      <c r="A499">
        <v>63252</v>
      </c>
      <c r="B499" t="s">
        <v>273</v>
      </c>
      <c r="C499" t="s">
        <v>23</v>
      </c>
      <c r="D499" t="s">
        <v>584</v>
      </c>
      <c r="E499" t="s">
        <v>584</v>
      </c>
      <c r="F499">
        <v>100</v>
      </c>
      <c r="G499" t="s">
        <v>274</v>
      </c>
      <c r="H499">
        <v>5205</v>
      </c>
      <c r="I499" t="s">
        <v>584</v>
      </c>
      <c r="J499" t="s">
        <v>584</v>
      </c>
      <c r="K499" t="s">
        <v>584</v>
      </c>
      <c r="L499" t="s">
        <v>23</v>
      </c>
      <c r="M499" t="s">
        <v>1380</v>
      </c>
      <c r="N499" t="s">
        <v>1384</v>
      </c>
      <c r="O499" t="s">
        <v>1388</v>
      </c>
      <c r="P499" t="s">
        <v>584</v>
      </c>
      <c r="Q499" t="s">
        <v>584</v>
      </c>
      <c r="R499" t="s">
        <v>1388</v>
      </c>
      <c r="S499" t="s">
        <v>1389</v>
      </c>
      <c r="T499" t="s">
        <v>594</v>
      </c>
      <c r="U499" t="s">
        <v>595</v>
      </c>
      <c r="V499" t="s">
        <v>628</v>
      </c>
      <c r="W499" t="s">
        <v>765</v>
      </c>
      <c r="X499" t="s">
        <v>369</v>
      </c>
      <c r="Y499" t="s">
        <v>613</v>
      </c>
      <c r="Z499" t="s">
        <v>23</v>
      </c>
      <c r="AA499">
        <v>1</v>
      </c>
      <c r="AB499" t="s">
        <v>288</v>
      </c>
      <c r="AC499">
        <v>407489</v>
      </c>
      <c r="AD499">
        <v>1002360</v>
      </c>
      <c r="AE499" t="s">
        <v>584</v>
      </c>
      <c r="AF499" t="s">
        <v>309</v>
      </c>
      <c r="AG499" t="s">
        <v>309</v>
      </c>
      <c r="AH499" t="s">
        <v>310</v>
      </c>
      <c r="AI499" t="s">
        <v>311</v>
      </c>
      <c r="AJ499" t="s">
        <v>970</v>
      </c>
      <c r="AK499" t="s">
        <v>584</v>
      </c>
      <c r="AL499" t="s">
        <v>1108</v>
      </c>
      <c r="AM499" t="s">
        <v>23</v>
      </c>
      <c r="AN499" t="s">
        <v>584</v>
      </c>
      <c r="AO499" t="s">
        <v>23</v>
      </c>
      <c r="AP499" t="s">
        <v>584</v>
      </c>
      <c r="AQ499" t="s">
        <v>23</v>
      </c>
      <c r="AR499" t="s">
        <v>584</v>
      </c>
      <c r="AS499" t="s">
        <v>584</v>
      </c>
      <c r="AT499">
        <v>7</v>
      </c>
      <c r="AU499" t="s">
        <v>294</v>
      </c>
      <c r="AV499" t="s">
        <v>314</v>
      </c>
      <c r="AW499">
        <v>576</v>
      </c>
      <c r="AX499" t="s">
        <v>30</v>
      </c>
      <c r="AY499">
        <v>576</v>
      </c>
      <c r="AZ499">
        <v>0.51263999999999998</v>
      </c>
      <c r="BA499" t="s">
        <v>584</v>
      </c>
      <c r="BB499" t="s">
        <v>584</v>
      </c>
      <c r="BC499" t="s">
        <v>584</v>
      </c>
      <c r="BD499" t="s">
        <v>33</v>
      </c>
      <c r="BE499" t="s">
        <v>584</v>
      </c>
      <c r="BF499" t="s">
        <v>23</v>
      </c>
      <c r="BG499" t="s">
        <v>23</v>
      </c>
      <c r="BH499" t="s">
        <v>584</v>
      </c>
      <c r="BI499" t="s">
        <v>584</v>
      </c>
      <c r="BJ499" t="s">
        <v>584</v>
      </c>
      <c r="BK499">
        <v>81907</v>
      </c>
      <c r="BL499" t="s">
        <v>2386</v>
      </c>
      <c r="BM499" t="s">
        <v>2387</v>
      </c>
      <c r="BN499" t="s">
        <v>2388</v>
      </c>
      <c r="BO499">
        <v>1988</v>
      </c>
      <c r="BP499" t="s">
        <v>797</v>
      </c>
    </row>
    <row r="500" spans="1:68" x14ac:dyDescent="0.25">
      <c r="A500">
        <v>63252</v>
      </c>
      <c r="B500" t="s">
        <v>273</v>
      </c>
      <c r="C500" t="s">
        <v>23</v>
      </c>
      <c r="D500" t="s">
        <v>584</v>
      </c>
      <c r="E500" t="s">
        <v>584</v>
      </c>
      <c r="F500">
        <v>100</v>
      </c>
      <c r="G500" t="s">
        <v>274</v>
      </c>
      <c r="H500">
        <v>1118</v>
      </c>
      <c r="I500" t="s">
        <v>584</v>
      </c>
      <c r="J500" t="s">
        <v>584</v>
      </c>
      <c r="K500" t="s">
        <v>584</v>
      </c>
      <c r="L500" t="s">
        <v>23</v>
      </c>
      <c r="M500" t="s">
        <v>1380</v>
      </c>
      <c r="N500" t="s">
        <v>1384</v>
      </c>
      <c r="O500" t="s">
        <v>1390</v>
      </c>
      <c r="P500" t="s">
        <v>584</v>
      </c>
      <c r="Q500" t="s">
        <v>584</v>
      </c>
      <c r="R500" t="s">
        <v>1390</v>
      </c>
      <c r="S500" t="s">
        <v>1391</v>
      </c>
      <c r="T500" t="s">
        <v>594</v>
      </c>
      <c r="U500" t="s">
        <v>595</v>
      </c>
      <c r="V500" t="s">
        <v>628</v>
      </c>
      <c r="W500" t="s">
        <v>765</v>
      </c>
      <c r="X500" t="s">
        <v>369</v>
      </c>
      <c r="Y500" t="s">
        <v>613</v>
      </c>
      <c r="Z500" t="s">
        <v>23</v>
      </c>
      <c r="AA500">
        <v>1</v>
      </c>
      <c r="AB500" t="s">
        <v>288</v>
      </c>
      <c r="AC500">
        <v>407486</v>
      </c>
      <c r="AD500">
        <v>1075668</v>
      </c>
      <c r="AE500" t="s">
        <v>584</v>
      </c>
      <c r="AF500" t="s">
        <v>309</v>
      </c>
      <c r="AG500" t="s">
        <v>309</v>
      </c>
      <c r="AH500" t="s">
        <v>310</v>
      </c>
      <c r="AI500" t="s">
        <v>311</v>
      </c>
      <c r="AJ500" t="s">
        <v>740</v>
      </c>
      <c r="AK500" t="s">
        <v>584</v>
      </c>
      <c r="AL500" t="s">
        <v>1108</v>
      </c>
      <c r="AM500" t="s">
        <v>23</v>
      </c>
      <c r="AN500" t="s">
        <v>584</v>
      </c>
      <c r="AO500" t="s">
        <v>23</v>
      </c>
      <c r="AP500" t="s">
        <v>584</v>
      </c>
      <c r="AQ500" t="s">
        <v>23</v>
      </c>
      <c r="AR500" t="s">
        <v>584</v>
      </c>
      <c r="AS500" t="s">
        <v>584</v>
      </c>
      <c r="AT500">
        <v>7</v>
      </c>
      <c r="AU500" t="s">
        <v>294</v>
      </c>
      <c r="AV500" t="s">
        <v>314</v>
      </c>
      <c r="AW500">
        <v>576</v>
      </c>
      <c r="AX500" t="s">
        <v>30</v>
      </c>
      <c r="AY500">
        <v>576</v>
      </c>
      <c r="AZ500">
        <v>0.51263999999999998</v>
      </c>
      <c r="BA500" t="s">
        <v>584</v>
      </c>
      <c r="BB500" t="s">
        <v>584</v>
      </c>
      <c r="BC500" t="s">
        <v>584</v>
      </c>
      <c r="BD500" t="s">
        <v>33</v>
      </c>
      <c r="BE500" t="s">
        <v>584</v>
      </c>
      <c r="BF500" t="s">
        <v>23</v>
      </c>
      <c r="BG500" t="s">
        <v>23</v>
      </c>
      <c r="BH500" t="s">
        <v>584</v>
      </c>
      <c r="BI500" t="s">
        <v>584</v>
      </c>
      <c r="BJ500" t="s">
        <v>584</v>
      </c>
      <c r="BK500">
        <v>81907</v>
      </c>
      <c r="BL500" t="s">
        <v>2386</v>
      </c>
      <c r="BM500" t="s">
        <v>2387</v>
      </c>
      <c r="BN500" t="s">
        <v>2388</v>
      </c>
      <c r="BO500">
        <v>1988</v>
      </c>
      <c r="BP500" t="s">
        <v>797</v>
      </c>
    </row>
    <row r="501" spans="1:68" x14ac:dyDescent="0.25">
      <c r="A501">
        <v>63252</v>
      </c>
      <c r="B501" t="s">
        <v>273</v>
      </c>
      <c r="C501" t="s">
        <v>23</v>
      </c>
      <c r="D501" t="s">
        <v>584</v>
      </c>
      <c r="E501" t="s">
        <v>584</v>
      </c>
      <c r="F501">
        <v>100</v>
      </c>
      <c r="G501" t="s">
        <v>274</v>
      </c>
      <c r="H501">
        <v>1126</v>
      </c>
      <c r="I501" t="s">
        <v>584</v>
      </c>
      <c r="J501" t="s">
        <v>584</v>
      </c>
      <c r="K501" t="s">
        <v>584</v>
      </c>
      <c r="L501" t="s">
        <v>23</v>
      </c>
      <c r="M501" t="s">
        <v>1380</v>
      </c>
      <c r="N501" t="s">
        <v>1384</v>
      </c>
      <c r="O501" t="s">
        <v>1514</v>
      </c>
      <c r="P501" t="s">
        <v>584</v>
      </c>
      <c r="Q501" t="s">
        <v>584</v>
      </c>
      <c r="R501" t="s">
        <v>1514</v>
      </c>
      <c r="S501" t="s">
        <v>2320</v>
      </c>
      <c r="T501" t="s">
        <v>594</v>
      </c>
      <c r="U501" t="s">
        <v>595</v>
      </c>
      <c r="V501" t="s">
        <v>628</v>
      </c>
      <c r="W501" t="s">
        <v>765</v>
      </c>
      <c r="X501" t="s">
        <v>369</v>
      </c>
      <c r="Y501" t="s">
        <v>613</v>
      </c>
      <c r="Z501" t="s">
        <v>23</v>
      </c>
      <c r="AA501">
        <v>1</v>
      </c>
      <c r="AB501" t="s">
        <v>288</v>
      </c>
      <c r="AC501">
        <v>407487</v>
      </c>
      <c r="AD501">
        <v>1165094</v>
      </c>
      <c r="AE501" t="s">
        <v>584</v>
      </c>
      <c r="AF501" t="s">
        <v>309</v>
      </c>
      <c r="AG501" t="s">
        <v>309</v>
      </c>
      <c r="AH501" t="s">
        <v>310</v>
      </c>
      <c r="AI501" t="s">
        <v>311</v>
      </c>
      <c r="AJ501" t="s">
        <v>970</v>
      </c>
      <c r="AK501" t="s">
        <v>584</v>
      </c>
      <c r="AL501" t="s">
        <v>1108</v>
      </c>
      <c r="AM501" t="s">
        <v>23</v>
      </c>
      <c r="AN501" t="s">
        <v>584</v>
      </c>
      <c r="AO501" t="s">
        <v>23</v>
      </c>
      <c r="AP501" t="s">
        <v>584</v>
      </c>
      <c r="AQ501" t="s">
        <v>23</v>
      </c>
      <c r="AR501" t="s">
        <v>584</v>
      </c>
      <c r="AS501" t="s">
        <v>584</v>
      </c>
      <c r="AT501">
        <v>7</v>
      </c>
      <c r="AU501" t="s">
        <v>294</v>
      </c>
      <c r="AV501" t="s">
        <v>314</v>
      </c>
      <c r="AW501">
        <v>576</v>
      </c>
      <c r="AX501" t="s">
        <v>30</v>
      </c>
      <c r="AY501">
        <v>576</v>
      </c>
      <c r="AZ501">
        <v>0.51263999999999998</v>
      </c>
      <c r="BA501" t="s">
        <v>584</v>
      </c>
      <c r="BB501" t="s">
        <v>584</v>
      </c>
      <c r="BC501" t="s">
        <v>584</v>
      </c>
      <c r="BD501" t="s">
        <v>33</v>
      </c>
      <c r="BE501" t="s">
        <v>584</v>
      </c>
      <c r="BF501" t="s">
        <v>23</v>
      </c>
      <c r="BG501" t="s">
        <v>23</v>
      </c>
      <c r="BH501" t="s">
        <v>584</v>
      </c>
      <c r="BI501" t="s">
        <v>584</v>
      </c>
      <c r="BJ501" t="s">
        <v>584</v>
      </c>
      <c r="BK501">
        <v>81907</v>
      </c>
      <c r="BL501" t="s">
        <v>2386</v>
      </c>
      <c r="BM501" t="s">
        <v>2387</v>
      </c>
      <c r="BN501" t="s">
        <v>2388</v>
      </c>
      <c r="BO501">
        <v>1988</v>
      </c>
      <c r="BP501" t="s">
        <v>797</v>
      </c>
    </row>
    <row r="502" spans="1:68" x14ac:dyDescent="0.25">
      <c r="A502">
        <v>63252</v>
      </c>
      <c r="B502" t="s">
        <v>273</v>
      </c>
      <c r="C502" t="s">
        <v>23</v>
      </c>
      <c r="D502" t="s">
        <v>584</v>
      </c>
      <c r="E502" t="s">
        <v>1406</v>
      </c>
      <c r="F502">
        <v>50</v>
      </c>
      <c r="G502" t="s">
        <v>274</v>
      </c>
      <c r="H502">
        <v>18374</v>
      </c>
      <c r="I502" t="s">
        <v>584</v>
      </c>
      <c r="J502" t="s">
        <v>584</v>
      </c>
      <c r="K502" t="s">
        <v>584</v>
      </c>
      <c r="L502" t="s">
        <v>584</v>
      </c>
      <c r="M502" t="s">
        <v>1380</v>
      </c>
      <c r="N502" t="s">
        <v>1384</v>
      </c>
      <c r="O502" t="s">
        <v>1415</v>
      </c>
      <c r="P502" t="s">
        <v>1425</v>
      </c>
      <c r="Q502" t="s">
        <v>1787</v>
      </c>
      <c r="R502" t="s">
        <v>2389</v>
      </c>
      <c r="S502" t="s">
        <v>2390</v>
      </c>
      <c r="T502" t="s">
        <v>594</v>
      </c>
      <c r="U502" t="s">
        <v>595</v>
      </c>
      <c r="V502" t="s">
        <v>628</v>
      </c>
      <c r="W502" t="s">
        <v>596</v>
      </c>
      <c r="X502" t="s">
        <v>1167</v>
      </c>
      <c r="Y502" t="s">
        <v>613</v>
      </c>
      <c r="Z502" t="s">
        <v>2391</v>
      </c>
      <c r="AA502">
        <v>1</v>
      </c>
      <c r="AB502" t="s">
        <v>497</v>
      </c>
      <c r="AC502">
        <v>2029851</v>
      </c>
      <c r="AD502">
        <v>2047027</v>
      </c>
      <c r="AE502" t="s">
        <v>584</v>
      </c>
      <c r="AF502" t="s">
        <v>309</v>
      </c>
      <c r="AG502" t="s">
        <v>309</v>
      </c>
      <c r="AH502" t="s">
        <v>310</v>
      </c>
      <c r="AI502" t="s">
        <v>311</v>
      </c>
      <c r="AJ502" t="s">
        <v>362</v>
      </c>
      <c r="AK502" t="s">
        <v>584</v>
      </c>
      <c r="AL502" t="s">
        <v>1108</v>
      </c>
      <c r="AM502" t="s">
        <v>584</v>
      </c>
      <c r="AN502" t="s">
        <v>584</v>
      </c>
      <c r="AO502" t="s">
        <v>313</v>
      </c>
      <c r="AP502" t="s">
        <v>584</v>
      </c>
      <c r="AQ502" t="s">
        <v>584</v>
      </c>
      <c r="AR502" t="s">
        <v>584</v>
      </c>
      <c r="AS502" t="s">
        <v>584</v>
      </c>
      <c r="AT502">
        <v>25</v>
      </c>
      <c r="AU502" t="s">
        <v>294</v>
      </c>
      <c r="AV502" t="s">
        <v>314</v>
      </c>
      <c r="AW502">
        <v>750</v>
      </c>
      <c r="AX502" t="s">
        <v>30</v>
      </c>
      <c r="AY502">
        <v>750</v>
      </c>
      <c r="AZ502">
        <v>0.66749999999999998</v>
      </c>
      <c r="BA502" t="s">
        <v>584</v>
      </c>
      <c r="BB502" t="s">
        <v>584</v>
      </c>
      <c r="BC502" t="s">
        <v>584</v>
      </c>
      <c r="BD502" t="s">
        <v>33</v>
      </c>
      <c r="BE502" t="s">
        <v>584</v>
      </c>
      <c r="BF502" t="s">
        <v>23</v>
      </c>
      <c r="BG502" t="s">
        <v>23</v>
      </c>
      <c r="BH502" t="s">
        <v>584</v>
      </c>
      <c r="BI502" t="s">
        <v>584</v>
      </c>
      <c r="BJ502" t="s">
        <v>584</v>
      </c>
      <c r="BK502">
        <v>121386</v>
      </c>
      <c r="BL502" t="s">
        <v>2392</v>
      </c>
      <c r="BM502" t="s">
        <v>2393</v>
      </c>
      <c r="BN502" t="s">
        <v>2394</v>
      </c>
      <c r="BO502">
        <v>1989</v>
      </c>
      <c r="BP502" t="s">
        <v>2395</v>
      </c>
    </row>
    <row r="503" spans="1:68" x14ac:dyDescent="0.25">
      <c r="A503">
        <v>63252</v>
      </c>
      <c r="B503" t="s">
        <v>273</v>
      </c>
      <c r="C503" t="s">
        <v>23</v>
      </c>
      <c r="D503" t="s">
        <v>584</v>
      </c>
      <c r="E503" t="s">
        <v>1406</v>
      </c>
      <c r="F503">
        <v>50</v>
      </c>
      <c r="G503" t="s">
        <v>274</v>
      </c>
      <c r="H503">
        <v>18374</v>
      </c>
      <c r="I503" t="s">
        <v>584</v>
      </c>
      <c r="J503" t="s">
        <v>584</v>
      </c>
      <c r="K503" t="s">
        <v>584</v>
      </c>
      <c r="L503" t="s">
        <v>584</v>
      </c>
      <c r="M503" t="s">
        <v>1380</v>
      </c>
      <c r="N503" t="s">
        <v>1384</v>
      </c>
      <c r="O503" t="s">
        <v>1415</v>
      </c>
      <c r="P503" t="s">
        <v>1425</v>
      </c>
      <c r="Q503" t="s">
        <v>1787</v>
      </c>
      <c r="R503" t="s">
        <v>2389</v>
      </c>
      <c r="S503" t="s">
        <v>2390</v>
      </c>
      <c r="T503" t="s">
        <v>594</v>
      </c>
      <c r="U503" t="s">
        <v>595</v>
      </c>
      <c r="V503" t="s">
        <v>628</v>
      </c>
      <c r="W503" t="s">
        <v>596</v>
      </c>
      <c r="X503" t="s">
        <v>1167</v>
      </c>
      <c r="Y503" t="s">
        <v>613</v>
      </c>
      <c r="Z503" t="s">
        <v>2391</v>
      </c>
      <c r="AA503">
        <v>1</v>
      </c>
      <c r="AB503" t="s">
        <v>497</v>
      </c>
      <c r="AC503">
        <v>2029846</v>
      </c>
      <c r="AD503">
        <v>2047022</v>
      </c>
      <c r="AE503" t="s">
        <v>584</v>
      </c>
      <c r="AF503" t="s">
        <v>309</v>
      </c>
      <c r="AG503" t="s">
        <v>309</v>
      </c>
      <c r="AH503" t="s">
        <v>310</v>
      </c>
      <c r="AI503" t="s">
        <v>311</v>
      </c>
      <c r="AJ503" t="s">
        <v>362</v>
      </c>
      <c r="AK503" t="s">
        <v>584</v>
      </c>
      <c r="AL503" t="s">
        <v>1108</v>
      </c>
      <c r="AM503" t="s">
        <v>584</v>
      </c>
      <c r="AN503" t="s">
        <v>584</v>
      </c>
      <c r="AO503" t="s">
        <v>313</v>
      </c>
      <c r="AP503" t="s">
        <v>584</v>
      </c>
      <c r="AQ503" t="s">
        <v>584</v>
      </c>
      <c r="AR503" t="s">
        <v>584</v>
      </c>
      <c r="AS503" t="s">
        <v>584</v>
      </c>
      <c r="AT503" t="s">
        <v>584</v>
      </c>
      <c r="AU503" t="s">
        <v>294</v>
      </c>
      <c r="AV503" t="s">
        <v>314</v>
      </c>
      <c r="AW503">
        <v>750</v>
      </c>
      <c r="AX503" t="s">
        <v>30</v>
      </c>
      <c r="AY503">
        <v>750</v>
      </c>
      <c r="AZ503">
        <v>0.66749999999999998</v>
      </c>
      <c r="BA503" t="s">
        <v>584</v>
      </c>
      <c r="BB503" t="s">
        <v>584</v>
      </c>
      <c r="BC503" t="s">
        <v>584</v>
      </c>
      <c r="BD503" t="s">
        <v>33</v>
      </c>
      <c r="BE503" t="s">
        <v>584</v>
      </c>
      <c r="BF503" t="s">
        <v>23</v>
      </c>
      <c r="BG503" t="s">
        <v>23</v>
      </c>
      <c r="BH503" t="s">
        <v>584</v>
      </c>
      <c r="BI503" t="s">
        <v>584</v>
      </c>
      <c r="BJ503" t="s">
        <v>584</v>
      </c>
      <c r="BK503">
        <v>121386</v>
      </c>
      <c r="BL503" t="s">
        <v>2392</v>
      </c>
      <c r="BM503" t="s">
        <v>2393</v>
      </c>
      <c r="BN503" t="s">
        <v>2394</v>
      </c>
      <c r="BO503">
        <v>1989</v>
      </c>
      <c r="BP503" t="s">
        <v>2395</v>
      </c>
    </row>
    <row r="504" spans="1:68" x14ac:dyDescent="0.25">
      <c r="A504">
        <v>63252</v>
      </c>
      <c r="B504" t="s">
        <v>273</v>
      </c>
      <c r="C504" t="s">
        <v>23</v>
      </c>
      <c r="D504" t="s">
        <v>584</v>
      </c>
      <c r="E504" t="s">
        <v>584</v>
      </c>
      <c r="F504">
        <v>100</v>
      </c>
      <c r="G504" t="s">
        <v>274</v>
      </c>
      <c r="H504">
        <v>7640</v>
      </c>
      <c r="I504" t="s">
        <v>584</v>
      </c>
      <c r="J504" t="s">
        <v>584</v>
      </c>
      <c r="K504" t="s">
        <v>2396</v>
      </c>
      <c r="L504" t="s">
        <v>23</v>
      </c>
      <c r="M504" t="s">
        <v>1380</v>
      </c>
      <c r="N504" t="s">
        <v>1381</v>
      </c>
      <c r="O504" t="s">
        <v>1382</v>
      </c>
      <c r="P504" t="s">
        <v>584</v>
      </c>
      <c r="Q504" t="s">
        <v>584</v>
      </c>
      <c r="R504" t="s">
        <v>1382</v>
      </c>
      <c r="S504" t="s">
        <v>1383</v>
      </c>
      <c r="T504" t="s">
        <v>594</v>
      </c>
      <c r="U504" t="s">
        <v>595</v>
      </c>
      <c r="V504" t="s">
        <v>628</v>
      </c>
      <c r="W504" t="s">
        <v>596</v>
      </c>
      <c r="X504" t="s">
        <v>369</v>
      </c>
      <c r="Y504" t="s">
        <v>613</v>
      </c>
      <c r="Z504" t="s">
        <v>23</v>
      </c>
      <c r="AA504">
        <v>1</v>
      </c>
      <c r="AB504" t="s">
        <v>288</v>
      </c>
      <c r="AC504">
        <v>507630</v>
      </c>
      <c r="AD504">
        <v>1049261</v>
      </c>
      <c r="AE504" t="s">
        <v>584</v>
      </c>
      <c r="AF504" t="s">
        <v>373</v>
      </c>
      <c r="AG504" t="s">
        <v>373</v>
      </c>
      <c r="AH504" t="s">
        <v>374</v>
      </c>
      <c r="AI504" t="s">
        <v>375</v>
      </c>
      <c r="AJ504" t="s">
        <v>362</v>
      </c>
      <c r="AK504" t="s">
        <v>584</v>
      </c>
      <c r="AL504" t="s">
        <v>1108</v>
      </c>
      <c r="AM504" t="s">
        <v>23</v>
      </c>
      <c r="AN504" t="s">
        <v>584</v>
      </c>
      <c r="AO504" t="s">
        <v>23</v>
      </c>
      <c r="AP504" t="s">
        <v>584</v>
      </c>
      <c r="AQ504" t="s">
        <v>23</v>
      </c>
      <c r="AR504" t="s">
        <v>584</v>
      </c>
      <c r="AS504" t="s">
        <v>584</v>
      </c>
      <c r="AT504">
        <v>20</v>
      </c>
      <c r="AU504" t="s">
        <v>294</v>
      </c>
      <c r="AV504" t="s">
        <v>295</v>
      </c>
      <c r="AW504">
        <v>840</v>
      </c>
      <c r="AX504" t="s">
        <v>1150</v>
      </c>
      <c r="AY504">
        <v>840</v>
      </c>
      <c r="AZ504">
        <v>0.74760000000000004</v>
      </c>
      <c r="BA504" t="s">
        <v>584</v>
      </c>
      <c r="BB504" t="s">
        <v>584</v>
      </c>
      <c r="BC504" t="s">
        <v>584</v>
      </c>
      <c r="BD504" t="s">
        <v>33</v>
      </c>
      <c r="BE504" t="s">
        <v>584</v>
      </c>
      <c r="BF504" t="s">
        <v>23</v>
      </c>
      <c r="BG504" t="s">
        <v>23</v>
      </c>
      <c r="BH504" t="s">
        <v>584</v>
      </c>
      <c r="BI504" t="s">
        <v>584</v>
      </c>
      <c r="BJ504" t="s">
        <v>584</v>
      </c>
      <c r="BK504">
        <v>103454</v>
      </c>
      <c r="BL504" t="s">
        <v>2397</v>
      </c>
      <c r="BM504" t="s">
        <v>2398</v>
      </c>
      <c r="BN504" t="s">
        <v>2399</v>
      </c>
      <c r="BO504">
        <v>1979</v>
      </c>
      <c r="BP504" t="s">
        <v>2400</v>
      </c>
    </row>
    <row r="505" spans="1:68" x14ac:dyDescent="0.25">
      <c r="A505">
        <v>63252</v>
      </c>
      <c r="B505" t="s">
        <v>273</v>
      </c>
      <c r="C505" t="s">
        <v>23</v>
      </c>
      <c r="D505" t="s">
        <v>584</v>
      </c>
      <c r="E505" t="s">
        <v>1406</v>
      </c>
      <c r="F505">
        <v>80</v>
      </c>
      <c r="G505" t="s">
        <v>274</v>
      </c>
      <c r="H505">
        <v>17570</v>
      </c>
      <c r="I505" t="s">
        <v>584</v>
      </c>
      <c r="J505" t="s">
        <v>584</v>
      </c>
      <c r="K505" t="s">
        <v>584</v>
      </c>
      <c r="L505" t="s">
        <v>23</v>
      </c>
      <c r="M505" t="s">
        <v>1380</v>
      </c>
      <c r="N505" t="s">
        <v>1384</v>
      </c>
      <c r="O505" t="s">
        <v>1388</v>
      </c>
      <c r="P505" t="s">
        <v>2401</v>
      </c>
      <c r="Q505" t="s">
        <v>2402</v>
      </c>
      <c r="R505" t="s">
        <v>2403</v>
      </c>
      <c r="S505" t="s">
        <v>1433</v>
      </c>
      <c r="T505" t="s">
        <v>594</v>
      </c>
      <c r="U505" t="s">
        <v>595</v>
      </c>
      <c r="V505" t="s">
        <v>628</v>
      </c>
      <c r="W505" t="s">
        <v>765</v>
      </c>
      <c r="X505" t="s">
        <v>854</v>
      </c>
      <c r="Y505" t="s">
        <v>613</v>
      </c>
      <c r="Z505" t="s">
        <v>23</v>
      </c>
      <c r="AA505">
        <v>1</v>
      </c>
      <c r="AB505" t="s">
        <v>288</v>
      </c>
      <c r="AC505">
        <v>505015</v>
      </c>
      <c r="AD505">
        <v>1011819</v>
      </c>
      <c r="AE505" t="s">
        <v>584</v>
      </c>
      <c r="AF505" t="s">
        <v>373</v>
      </c>
      <c r="AG505" t="s">
        <v>373</v>
      </c>
      <c r="AH505" t="s">
        <v>374</v>
      </c>
      <c r="AI505" t="s">
        <v>375</v>
      </c>
      <c r="AJ505" t="s">
        <v>361</v>
      </c>
      <c r="AK505" t="s">
        <v>584</v>
      </c>
      <c r="AL505" t="s">
        <v>1108</v>
      </c>
      <c r="AM505" t="s">
        <v>23</v>
      </c>
      <c r="AN505" t="s">
        <v>584</v>
      </c>
      <c r="AO505" t="s">
        <v>23</v>
      </c>
      <c r="AP505" t="s">
        <v>584</v>
      </c>
      <c r="AQ505" t="s">
        <v>23</v>
      </c>
      <c r="AR505" t="s">
        <v>584</v>
      </c>
      <c r="AS505" t="s">
        <v>701</v>
      </c>
      <c r="AT505">
        <v>1</v>
      </c>
      <c r="AU505" t="s">
        <v>294</v>
      </c>
      <c r="AV505" t="s">
        <v>314</v>
      </c>
      <c r="AW505">
        <v>840</v>
      </c>
      <c r="AX505" t="s">
        <v>30</v>
      </c>
      <c r="AY505">
        <v>840</v>
      </c>
      <c r="AZ505">
        <v>0.74760000000000004</v>
      </c>
      <c r="BA505" t="s">
        <v>584</v>
      </c>
      <c r="BB505" t="s">
        <v>584</v>
      </c>
      <c r="BC505" t="s">
        <v>584</v>
      </c>
      <c r="BD505" t="s">
        <v>33</v>
      </c>
      <c r="BE505" t="s">
        <v>584</v>
      </c>
      <c r="BF505" t="s">
        <v>23</v>
      </c>
      <c r="BG505" t="s">
        <v>23</v>
      </c>
      <c r="BH505" t="s">
        <v>584</v>
      </c>
      <c r="BI505" t="s">
        <v>584</v>
      </c>
      <c r="BJ505" t="s">
        <v>584</v>
      </c>
      <c r="BK505">
        <v>36687</v>
      </c>
      <c r="BL505" t="s">
        <v>2404</v>
      </c>
      <c r="BM505" t="s">
        <v>2405</v>
      </c>
      <c r="BN505" t="s">
        <v>2406</v>
      </c>
      <c r="BO505">
        <v>1981</v>
      </c>
      <c r="BP505" t="s">
        <v>2407</v>
      </c>
    </row>
    <row r="506" spans="1:68" x14ac:dyDescent="0.25">
      <c r="A506">
        <v>63252</v>
      </c>
      <c r="B506" t="s">
        <v>273</v>
      </c>
      <c r="C506" t="s">
        <v>23</v>
      </c>
      <c r="D506" t="s">
        <v>584</v>
      </c>
      <c r="E506" t="s">
        <v>584</v>
      </c>
      <c r="F506">
        <v>100</v>
      </c>
      <c r="G506" t="s">
        <v>274</v>
      </c>
      <c r="H506">
        <v>18909</v>
      </c>
      <c r="I506" t="s">
        <v>584</v>
      </c>
      <c r="J506" t="s">
        <v>584</v>
      </c>
      <c r="K506" t="s">
        <v>1429</v>
      </c>
      <c r="L506" t="s">
        <v>23</v>
      </c>
      <c r="M506" t="s">
        <v>1380</v>
      </c>
      <c r="N506" t="s">
        <v>1384</v>
      </c>
      <c r="O506" t="s">
        <v>1415</v>
      </c>
      <c r="P506" t="s">
        <v>2408</v>
      </c>
      <c r="Q506" t="s">
        <v>2409</v>
      </c>
      <c r="R506" t="s">
        <v>2410</v>
      </c>
      <c r="S506" t="s">
        <v>2411</v>
      </c>
      <c r="T506" t="s">
        <v>594</v>
      </c>
      <c r="U506" t="s">
        <v>595</v>
      </c>
      <c r="V506" t="s">
        <v>628</v>
      </c>
      <c r="W506" t="s">
        <v>596</v>
      </c>
      <c r="X506" t="s">
        <v>629</v>
      </c>
      <c r="Y506" t="s">
        <v>613</v>
      </c>
      <c r="Z506" t="s">
        <v>23</v>
      </c>
      <c r="AA506">
        <v>1</v>
      </c>
      <c r="AB506" t="s">
        <v>288</v>
      </c>
      <c r="AC506">
        <v>590289</v>
      </c>
      <c r="AD506">
        <v>1115946</v>
      </c>
      <c r="AE506" t="s">
        <v>584</v>
      </c>
      <c r="AF506" t="s">
        <v>309</v>
      </c>
      <c r="AG506" t="s">
        <v>309</v>
      </c>
      <c r="AH506" t="s">
        <v>310</v>
      </c>
      <c r="AI506" t="s">
        <v>311</v>
      </c>
      <c r="AJ506" t="s">
        <v>362</v>
      </c>
      <c r="AK506" t="s">
        <v>584</v>
      </c>
      <c r="AL506" t="s">
        <v>1108</v>
      </c>
      <c r="AM506" t="s">
        <v>23</v>
      </c>
      <c r="AN506" t="s">
        <v>584</v>
      </c>
      <c r="AO506" t="s">
        <v>23</v>
      </c>
      <c r="AP506" t="s">
        <v>584</v>
      </c>
      <c r="AQ506" t="s">
        <v>23</v>
      </c>
      <c r="AR506" t="s">
        <v>584</v>
      </c>
      <c r="AS506" t="s">
        <v>584</v>
      </c>
      <c r="AT506">
        <v>3</v>
      </c>
      <c r="AU506" t="s">
        <v>294</v>
      </c>
      <c r="AV506" t="s">
        <v>314</v>
      </c>
      <c r="AW506">
        <v>1000</v>
      </c>
      <c r="AX506" t="s">
        <v>30</v>
      </c>
      <c r="AY506">
        <v>1000</v>
      </c>
      <c r="AZ506">
        <v>0.89</v>
      </c>
      <c r="BA506" t="s">
        <v>584</v>
      </c>
      <c r="BB506" t="s">
        <v>584</v>
      </c>
      <c r="BC506" t="s">
        <v>584</v>
      </c>
      <c r="BD506" t="s">
        <v>33</v>
      </c>
      <c r="BE506" t="s">
        <v>584</v>
      </c>
      <c r="BF506" t="s">
        <v>23</v>
      </c>
      <c r="BG506" t="s">
        <v>23</v>
      </c>
      <c r="BH506" t="s">
        <v>584</v>
      </c>
      <c r="BI506" t="s">
        <v>584</v>
      </c>
      <c r="BJ506" t="s">
        <v>584</v>
      </c>
      <c r="BK506">
        <v>153282</v>
      </c>
      <c r="BL506" t="s">
        <v>1223</v>
      </c>
      <c r="BM506" t="s">
        <v>1224</v>
      </c>
      <c r="BN506" t="s">
        <v>1225</v>
      </c>
      <c r="BO506">
        <v>1985</v>
      </c>
      <c r="BP506" t="s">
        <v>2412</v>
      </c>
    </row>
    <row r="507" spans="1:68" x14ac:dyDescent="0.25">
      <c r="A507">
        <v>63252</v>
      </c>
      <c r="B507" t="s">
        <v>273</v>
      </c>
      <c r="C507" t="s">
        <v>1405</v>
      </c>
      <c r="D507" t="s">
        <v>584</v>
      </c>
      <c r="E507" t="s">
        <v>584</v>
      </c>
      <c r="F507">
        <v>100</v>
      </c>
      <c r="G507" t="s">
        <v>274</v>
      </c>
      <c r="H507">
        <v>18874</v>
      </c>
      <c r="I507" t="s">
        <v>584</v>
      </c>
      <c r="J507" t="s">
        <v>584</v>
      </c>
      <c r="K507" t="s">
        <v>584</v>
      </c>
      <c r="L507" t="s">
        <v>584</v>
      </c>
      <c r="M507" t="s">
        <v>1380</v>
      </c>
      <c r="N507" t="s">
        <v>1384</v>
      </c>
      <c r="O507" t="s">
        <v>1392</v>
      </c>
      <c r="P507" t="s">
        <v>1868</v>
      </c>
      <c r="Q507" t="s">
        <v>2413</v>
      </c>
      <c r="R507" t="s">
        <v>2414</v>
      </c>
      <c r="S507" t="s">
        <v>2415</v>
      </c>
      <c r="T507" t="s">
        <v>594</v>
      </c>
      <c r="U507" t="s">
        <v>595</v>
      </c>
      <c r="V507" t="s">
        <v>628</v>
      </c>
      <c r="W507" t="s">
        <v>596</v>
      </c>
      <c r="X507" t="s">
        <v>913</v>
      </c>
      <c r="Y507" t="s">
        <v>613</v>
      </c>
      <c r="Z507" t="s">
        <v>2416</v>
      </c>
      <c r="AA507">
        <v>1</v>
      </c>
      <c r="AB507" t="s">
        <v>497</v>
      </c>
      <c r="AC507">
        <v>2169367</v>
      </c>
      <c r="AD507">
        <v>2332809</v>
      </c>
      <c r="AE507" t="s">
        <v>584</v>
      </c>
      <c r="AF507" t="s">
        <v>309</v>
      </c>
      <c r="AG507" t="s">
        <v>309</v>
      </c>
      <c r="AH507" t="s">
        <v>310</v>
      </c>
      <c r="AI507" t="s">
        <v>311</v>
      </c>
      <c r="AJ507" t="s">
        <v>362</v>
      </c>
      <c r="AK507" t="s">
        <v>584</v>
      </c>
      <c r="AL507" t="s">
        <v>1108</v>
      </c>
      <c r="AM507" t="s">
        <v>584</v>
      </c>
      <c r="AN507" t="s">
        <v>584</v>
      </c>
      <c r="AO507" t="s">
        <v>313</v>
      </c>
      <c r="AP507" t="s">
        <v>584</v>
      </c>
      <c r="AQ507" t="s">
        <v>584</v>
      </c>
      <c r="AR507" t="s">
        <v>584</v>
      </c>
      <c r="AS507" t="s">
        <v>584</v>
      </c>
      <c r="AT507">
        <v>1</v>
      </c>
      <c r="AU507" t="s">
        <v>294</v>
      </c>
      <c r="AV507" t="s">
        <v>314</v>
      </c>
      <c r="AW507">
        <v>1000</v>
      </c>
      <c r="AX507" t="s">
        <v>30</v>
      </c>
      <c r="AY507">
        <v>1000</v>
      </c>
      <c r="AZ507">
        <v>0.89</v>
      </c>
      <c r="BA507" t="s">
        <v>584</v>
      </c>
      <c r="BB507" t="s">
        <v>584</v>
      </c>
      <c r="BC507" t="s">
        <v>584</v>
      </c>
      <c r="BD507" t="s">
        <v>33</v>
      </c>
      <c r="BE507" t="s">
        <v>584</v>
      </c>
      <c r="BF507" t="s">
        <v>23</v>
      </c>
      <c r="BG507" t="s">
        <v>23</v>
      </c>
      <c r="BH507" t="s">
        <v>584</v>
      </c>
      <c r="BI507" t="s">
        <v>584</v>
      </c>
      <c r="BJ507" t="s">
        <v>584</v>
      </c>
      <c r="BK507">
        <v>121406</v>
      </c>
      <c r="BL507" t="s">
        <v>2417</v>
      </c>
      <c r="BM507" t="s">
        <v>2418</v>
      </c>
      <c r="BN507" t="s">
        <v>2419</v>
      </c>
      <c r="BO507">
        <v>1986</v>
      </c>
      <c r="BP507" t="s">
        <v>2420</v>
      </c>
    </row>
    <row r="508" spans="1:68" x14ac:dyDescent="0.25">
      <c r="A508">
        <v>63252</v>
      </c>
      <c r="B508" t="s">
        <v>273</v>
      </c>
      <c r="C508" t="s">
        <v>1405</v>
      </c>
      <c r="D508" t="s">
        <v>584</v>
      </c>
      <c r="E508" t="s">
        <v>584</v>
      </c>
      <c r="F508">
        <v>100</v>
      </c>
      <c r="G508" t="s">
        <v>274</v>
      </c>
      <c r="H508">
        <v>17297</v>
      </c>
      <c r="I508" t="s">
        <v>584</v>
      </c>
      <c r="J508" t="s">
        <v>584</v>
      </c>
      <c r="K508" t="s">
        <v>584</v>
      </c>
      <c r="L508" t="s">
        <v>584</v>
      </c>
      <c r="M508" t="s">
        <v>1380</v>
      </c>
      <c r="N508" t="s">
        <v>1384</v>
      </c>
      <c r="O508" t="s">
        <v>1388</v>
      </c>
      <c r="P508" t="s">
        <v>1430</v>
      </c>
      <c r="Q508" t="s">
        <v>1431</v>
      </c>
      <c r="R508" t="s">
        <v>1432</v>
      </c>
      <c r="S508" t="s">
        <v>1433</v>
      </c>
      <c r="T508" t="s">
        <v>594</v>
      </c>
      <c r="U508" t="s">
        <v>595</v>
      </c>
      <c r="V508" t="s">
        <v>628</v>
      </c>
      <c r="W508" t="s">
        <v>596</v>
      </c>
      <c r="X508" t="s">
        <v>913</v>
      </c>
      <c r="Y508" t="s">
        <v>613</v>
      </c>
      <c r="Z508" t="s">
        <v>2416</v>
      </c>
      <c r="AA508">
        <v>1</v>
      </c>
      <c r="AB508" t="s">
        <v>497</v>
      </c>
      <c r="AC508">
        <v>2169368</v>
      </c>
      <c r="AD508">
        <v>2332810</v>
      </c>
      <c r="AE508" t="s">
        <v>584</v>
      </c>
      <c r="AF508" t="s">
        <v>309</v>
      </c>
      <c r="AG508" t="s">
        <v>309</v>
      </c>
      <c r="AH508" t="s">
        <v>310</v>
      </c>
      <c r="AI508" t="s">
        <v>311</v>
      </c>
      <c r="AJ508" t="s">
        <v>362</v>
      </c>
      <c r="AK508" t="s">
        <v>584</v>
      </c>
      <c r="AL508" t="s">
        <v>1108</v>
      </c>
      <c r="AM508" t="s">
        <v>584</v>
      </c>
      <c r="AN508" t="s">
        <v>584</v>
      </c>
      <c r="AO508" t="s">
        <v>313</v>
      </c>
      <c r="AP508" t="s">
        <v>584</v>
      </c>
      <c r="AQ508" t="s">
        <v>584</v>
      </c>
      <c r="AR508" t="s">
        <v>584</v>
      </c>
      <c r="AS508" t="s">
        <v>584</v>
      </c>
      <c r="AT508" t="s">
        <v>584</v>
      </c>
      <c r="AU508" t="s">
        <v>1876</v>
      </c>
      <c r="AV508" t="s">
        <v>314</v>
      </c>
      <c r="AW508">
        <v>1000</v>
      </c>
      <c r="AX508" t="s">
        <v>30</v>
      </c>
      <c r="AY508">
        <v>1000</v>
      </c>
      <c r="AZ508">
        <v>0.89</v>
      </c>
      <c r="BA508" t="s">
        <v>584</v>
      </c>
      <c r="BB508" t="s">
        <v>584</v>
      </c>
      <c r="BC508" t="s">
        <v>584</v>
      </c>
      <c r="BD508" t="s">
        <v>33</v>
      </c>
      <c r="BE508" t="s">
        <v>584</v>
      </c>
      <c r="BF508" t="s">
        <v>23</v>
      </c>
      <c r="BG508" t="s">
        <v>23</v>
      </c>
      <c r="BH508" t="s">
        <v>584</v>
      </c>
      <c r="BI508" t="s">
        <v>584</v>
      </c>
      <c r="BJ508" t="s">
        <v>584</v>
      </c>
      <c r="BK508">
        <v>121406</v>
      </c>
      <c r="BL508" t="s">
        <v>2417</v>
      </c>
      <c r="BM508" t="s">
        <v>2418</v>
      </c>
      <c r="BN508" t="s">
        <v>2419</v>
      </c>
      <c r="BO508">
        <v>1986</v>
      </c>
      <c r="BP508" t="s">
        <v>2421</v>
      </c>
    </row>
    <row r="509" spans="1:68" x14ac:dyDescent="0.25">
      <c r="A509">
        <v>63252</v>
      </c>
      <c r="B509" t="s">
        <v>273</v>
      </c>
      <c r="C509" t="s">
        <v>1405</v>
      </c>
      <c r="D509" t="s">
        <v>584</v>
      </c>
      <c r="E509" t="s">
        <v>584</v>
      </c>
      <c r="F509">
        <v>100</v>
      </c>
      <c r="G509" t="s">
        <v>274</v>
      </c>
      <c r="H509">
        <v>18874</v>
      </c>
      <c r="I509" t="s">
        <v>584</v>
      </c>
      <c r="J509" t="s">
        <v>584</v>
      </c>
      <c r="K509" t="s">
        <v>584</v>
      </c>
      <c r="L509" t="s">
        <v>584</v>
      </c>
      <c r="M509" t="s">
        <v>1380</v>
      </c>
      <c r="N509" t="s">
        <v>1384</v>
      </c>
      <c r="O509" t="s">
        <v>1392</v>
      </c>
      <c r="P509" t="s">
        <v>1868</v>
      </c>
      <c r="Q509" t="s">
        <v>2413</v>
      </c>
      <c r="R509" t="s">
        <v>2414</v>
      </c>
      <c r="S509" t="s">
        <v>2415</v>
      </c>
      <c r="T509" t="s">
        <v>594</v>
      </c>
      <c r="U509" t="s">
        <v>595</v>
      </c>
      <c r="V509" t="s">
        <v>628</v>
      </c>
      <c r="W509" t="s">
        <v>596</v>
      </c>
      <c r="X509" t="s">
        <v>913</v>
      </c>
      <c r="Y509" t="s">
        <v>613</v>
      </c>
      <c r="Z509" t="s">
        <v>2416</v>
      </c>
      <c r="AA509">
        <v>1</v>
      </c>
      <c r="AB509" t="s">
        <v>497</v>
      </c>
      <c r="AC509">
        <v>2169366</v>
      </c>
      <c r="AD509">
        <v>2332808</v>
      </c>
      <c r="AE509" t="s">
        <v>584</v>
      </c>
      <c r="AF509" t="s">
        <v>309</v>
      </c>
      <c r="AG509" t="s">
        <v>309</v>
      </c>
      <c r="AH509" t="s">
        <v>310</v>
      </c>
      <c r="AI509" t="s">
        <v>311</v>
      </c>
      <c r="AJ509" t="s">
        <v>362</v>
      </c>
      <c r="AK509" t="s">
        <v>584</v>
      </c>
      <c r="AL509" t="s">
        <v>1108</v>
      </c>
      <c r="AM509" t="s">
        <v>584</v>
      </c>
      <c r="AN509" t="s">
        <v>584</v>
      </c>
      <c r="AO509" t="s">
        <v>313</v>
      </c>
      <c r="AP509" t="s">
        <v>584</v>
      </c>
      <c r="AQ509" t="s">
        <v>584</v>
      </c>
      <c r="AR509" t="s">
        <v>584</v>
      </c>
      <c r="AS509" t="s">
        <v>584</v>
      </c>
      <c r="AT509">
        <v>1</v>
      </c>
      <c r="AU509" t="s">
        <v>294</v>
      </c>
      <c r="AV509" t="s">
        <v>314</v>
      </c>
      <c r="AW509">
        <v>1000</v>
      </c>
      <c r="AX509" t="s">
        <v>30</v>
      </c>
      <c r="AY509">
        <v>1000</v>
      </c>
      <c r="AZ509">
        <v>0.89</v>
      </c>
      <c r="BA509" t="s">
        <v>584</v>
      </c>
      <c r="BB509" t="s">
        <v>584</v>
      </c>
      <c r="BC509" t="s">
        <v>584</v>
      </c>
      <c r="BD509" t="s">
        <v>33</v>
      </c>
      <c r="BE509" t="s">
        <v>584</v>
      </c>
      <c r="BF509" t="s">
        <v>23</v>
      </c>
      <c r="BG509" t="s">
        <v>23</v>
      </c>
      <c r="BH509" t="s">
        <v>584</v>
      </c>
      <c r="BI509" t="s">
        <v>584</v>
      </c>
      <c r="BJ509" t="s">
        <v>584</v>
      </c>
      <c r="BK509">
        <v>121406</v>
      </c>
      <c r="BL509" t="s">
        <v>2417</v>
      </c>
      <c r="BM509" t="s">
        <v>2418</v>
      </c>
      <c r="BN509" t="s">
        <v>2419</v>
      </c>
      <c r="BO509">
        <v>1986</v>
      </c>
      <c r="BP509" t="s">
        <v>2422</v>
      </c>
    </row>
    <row r="510" spans="1:68" x14ac:dyDescent="0.25">
      <c r="A510">
        <v>63252</v>
      </c>
      <c r="B510" t="s">
        <v>273</v>
      </c>
      <c r="C510" t="s">
        <v>23</v>
      </c>
      <c r="D510" t="s">
        <v>584</v>
      </c>
      <c r="E510" t="s">
        <v>1406</v>
      </c>
      <c r="F510">
        <v>50</v>
      </c>
      <c r="G510" t="s">
        <v>274</v>
      </c>
      <c r="H510">
        <v>16865</v>
      </c>
      <c r="I510">
        <v>4</v>
      </c>
      <c r="J510" t="s">
        <v>1867</v>
      </c>
      <c r="K510" t="s">
        <v>1429</v>
      </c>
      <c r="L510" t="s">
        <v>23</v>
      </c>
      <c r="M510" t="s">
        <v>1380</v>
      </c>
      <c r="N510" t="s">
        <v>1384</v>
      </c>
      <c r="O510" t="s">
        <v>1415</v>
      </c>
      <c r="P510" t="s">
        <v>1425</v>
      </c>
      <c r="Q510" t="s">
        <v>2423</v>
      </c>
      <c r="R510" t="s">
        <v>2424</v>
      </c>
      <c r="S510" t="s">
        <v>2425</v>
      </c>
      <c r="T510" t="s">
        <v>594</v>
      </c>
      <c r="U510" t="s">
        <v>595</v>
      </c>
      <c r="V510" t="s">
        <v>628</v>
      </c>
      <c r="W510" t="s">
        <v>596</v>
      </c>
      <c r="X510" t="s">
        <v>854</v>
      </c>
      <c r="Y510" t="s">
        <v>613</v>
      </c>
      <c r="Z510" t="s">
        <v>23</v>
      </c>
      <c r="AA510">
        <v>1</v>
      </c>
      <c r="AB510" t="s">
        <v>288</v>
      </c>
      <c r="AC510">
        <v>404832</v>
      </c>
      <c r="AD510">
        <v>1056305</v>
      </c>
      <c r="AE510" t="s">
        <v>584</v>
      </c>
      <c r="AF510" t="s">
        <v>309</v>
      </c>
      <c r="AG510" t="s">
        <v>309</v>
      </c>
      <c r="AH510" t="s">
        <v>1666</v>
      </c>
      <c r="AI510" t="s">
        <v>1667</v>
      </c>
      <c r="AJ510" t="s">
        <v>361</v>
      </c>
      <c r="AK510" t="s">
        <v>584</v>
      </c>
      <c r="AL510" t="s">
        <v>1108</v>
      </c>
      <c r="AM510" t="s">
        <v>23</v>
      </c>
      <c r="AN510" t="s">
        <v>584</v>
      </c>
      <c r="AO510" t="s">
        <v>23</v>
      </c>
      <c r="AP510" t="s">
        <v>584</v>
      </c>
      <c r="AQ510" t="s">
        <v>23</v>
      </c>
      <c r="AR510" t="s">
        <v>584</v>
      </c>
      <c r="AS510" t="s">
        <v>584</v>
      </c>
      <c r="AT510" t="s">
        <v>584</v>
      </c>
      <c r="AU510" t="s">
        <v>1131</v>
      </c>
      <c r="AV510" t="s">
        <v>314</v>
      </c>
      <c r="AW510">
        <v>1121.4000000000001</v>
      </c>
      <c r="AX510" t="s">
        <v>30</v>
      </c>
      <c r="AY510">
        <v>1121.4000000000001</v>
      </c>
      <c r="AZ510">
        <v>0.99804599999999999</v>
      </c>
      <c r="BA510" t="s">
        <v>584</v>
      </c>
      <c r="BB510" t="s">
        <v>584</v>
      </c>
      <c r="BC510" t="s">
        <v>584</v>
      </c>
      <c r="BD510" t="s">
        <v>33</v>
      </c>
      <c r="BE510" t="s">
        <v>584</v>
      </c>
      <c r="BF510" t="s">
        <v>23</v>
      </c>
      <c r="BG510" t="s">
        <v>23</v>
      </c>
      <c r="BH510" t="s">
        <v>584</v>
      </c>
      <c r="BI510" t="s">
        <v>584</v>
      </c>
      <c r="BJ510" t="s">
        <v>584</v>
      </c>
      <c r="BK510">
        <v>82540</v>
      </c>
      <c r="BL510" t="s">
        <v>2426</v>
      </c>
      <c r="BM510" t="s">
        <v>2427</v>
      </c>
      <c r="BN510" t="s">
        <v>2428</v>
      </c>
      <c r="BO510">
        <v>2004</v>
      </c>
      <c r="BP510" t="s">
        <v>2429</v>
      </c>
    </row>
    <row r="511" spans="1:68" x14ac:dyDescent="0.25">
      <c r="A511">
        <v>63252</v>
      </c>
      <c r="B511" t="s">
        <v>273</v>
      </c>
      <c r="C511" t="s">
        <v>23</v>
      </c>
      <c r="D511" t="s">
        <v>584</v>
      </c>
      <c r="E511" t="s">
        <v>1406</v>
      </c>
      <c r="F511">
        <v>50</v>
      </c>
      <c r="G511" t="s">
        <v>274</v>
      </c>
      <c r="H511">
        <v>25113</v>
      </c>
      <c r="I511" t="s">
        <v>584</v>
      </c>
      <c r="J511" t="s">
        <v>584</v>
      </c>
      <c r="K511" t="s">
        <v>584</v>
      </c>
      <c r="L511" t="s">
        <v>584</v>
      </c>
      <c r="M511" t="s">
        <v>1380</v>
      </c>
      <c r="N511" t="s">
        <v>1384</v>
      </c>
      <c r="O511" t="s">
        <v>1415</v>
      </c>
      <c r="P511" t="s">
        <v>2430</v>
      </c>
      <c r="Q511" t="s">
        <v>2431</v>
      </c>
      <c r="R511" t="s">
        <v>2432</v>
      </c>
      <c r="S511" t="s">
        <v>2433</v>
      </c>
      <c r="T511" t="s">
        <v>594</v>
      </c>
      <c r="U511" t="s">
        <v>595</v>
      </c>
      <c r="V511" t="s">
        <v>628</v>
      </c>
      <c r="W511" t="s">
        <v>596</v>
      </c>
      <c r="X511" t="s">
        <v>629</v>
      </c>
      <c r="Y511" t="s">
        <v>613</v>
      </c>
      <c r="Z511" t="s">
        <v>2434</v>
      </c>
      <c r="AA511">
        <v>2</v>
      </c>
      <c r="AB511" t="s">
        <v>288</v>
      </c>
      <c r="AC511">
        <v>2166201</v>
      </c>
      <c r="AD511">
        <v>2323018</v>
      </c>
      <c r="AE511" t="s">
        <v>584</v>
      </c>
      <c r="AF511" t="s">
        <v>309</v>
      </c>
      <c r="AG511" t="s">
        <v>309</v>
      </c>
      <c r="AH511" t="s">
        <v>310</v>
      </c>
      <c r="AI511" t="s">
        <v>311</v>
      </c>
      <c r="AJ511" t="s">
        <v>362</v>
      </c>
      <c r="AK511" t="s">
        <v>584</v>
      </c>
      <c r="AL511" t="s">
        <v>1108</v>
      </c>
      <c r="AM511" t="s">
        <v>584</v>
      </c>
      <c r="AN511" t="s">
        <v>584</v>
      </c>
      <c r="AO511" t="s">
        <v>313</v>
      </c>
      <c r="AP511" t="s">
        <v>584</v>
      </c>
      <c r="AQ511" t="s">
        <v>584</v>
      </c>
      <c r="AR511" t="s">
        <v>584</v>
      </c>
      <c r="AS511" t="s">
        <v>584</v>
      </c>
      <c r="AT511">
        <v>19</v>
      </c>
      <c r="AU511" t="s">
        <v>294</v>
      </c>
      <c r="AV511" t="s">
        <v>314</v>
      </c>
      <c r="AW511">
        <v>1125</v>
      </c>
      <c r="AX511" t="s">
        <v>30</v>
      </c>
      <c r="AY511">
        <v>1125</v>
      </c>
      <c r="AZ511">
        <v>1.00125</v>
      </c>
      <c r="BA511" t="s">
        <v>584</v>
      </c>
      <c r="BB511" t="s">
        <v>584</v>
      </c>
      <c r="BC511" t="s">
        <v>584</v>
      </c>
      <c r="BD511" t="s">
        <v>33</v>
      </c>
      <c r="BE511" t="s">
        <v>584</v>
      </c>
      <c r="BF511" t="s">
        <v>23</v>
      </c>
      <c r="BG511" t="s">
        <v>23</v>
      </c>
      <c r="BH511" t="s">
        <v>584</v>
      </c>
      <c r="BI511" t="s">
        <v>584</v>
      </c>
      <c r="BJ511" t="s">
        <v>584</v>
      </c>
      <c r="BK511">
        <v>121323</v>
      </c>
      <c r="BL511" t="s">
        <v>2435</v>
      </c>
      <c r="BM511" t="s">
        <v>2436</v>
      </c>
      <c r="BN511" t="s">
        <v>2437</v>
      </c>
      <c r="BO511">
        <v>1984</v>
      </c>
      <c r="BP511" t="s">
        <v>2438</v>
      </c>
    </row>
    <row r="512" spans="1:68" x14ac:dyDescent="0.25">
      <c r="A512">
        <v>63252</v>
      </c>
      <c r="B512" t="s">
        <v>273</v>
      </c>
      <c r="C512" t="s">
        <v>1405</v>
      </c>
      <c r="D512" t="s">
        <v>584</v>
      </c>
      <c r="E512" t="s">
        <v>1406</v>
      </c>
      <c r="F512">
        <v>80</v>
      </c>
      <c r="G512" t="s">
        <v>274</v>
      </c>
      <c r="H512">
        <v>18923</v>
      </c>
      <c r="I512" t="s">
        <v>584</v>
      </c>
      <c r="J512" t="s">
        <v>584</v>
      </c>
      <c r="K512" t="s">
        <v>584</v>
      </c>
      <c r="L512" t="s">
        <v>584</v>
      </c>
      <c r="M512" t="s">
        <v>1380</v>
      </c>
      <c r="N512" t="s">
        <v>1384</v>
      </c>
      <c r="O512" t="s">
        <v>1388</v>
      </c>
      <c r="P512" t="s">
        <v>2439</v>
      </c>
      <c r="Q512" t="s">
        <v>2440</v>
      </c>
      <c r="R512" t="s">
        <v>2441</v>
      </c>
      <c r="S512" t="s">
        <v>2442</v>
      </c>
      <c r="T512" t="s">
        <v>594</v>
      </c>
      <c r="U512" t="s">
        <v>595</v>
      </c>
      <c r="V512" t="s">
        <v>628</v>
      </c>
      <c r="W512" t="s">
        <v>596</v>
      </c>
      <c r="X512" t="s">
        <v>854</v>
      </c>
      <c r="Y512" t="s">
        <v>613</v>
      </c>
      <c r="Z512" t="s">
        <v>2443</v>
      </c>
      <c r="AA512">
        <v>1</v>
      </c>
      <c r="AB512" t="s">
        <v>497</v>
      </c>
      <c r="AC512">
        <v>2169473</v>
      </c>
      <c r="AD512">
        <v>2332959</v>
      </c>
      <c r="AE512" t="s">
        <v>584</v>
      </c>
      <c r="AF512" t="s">
        <v>309</v>
      </c>
      <c r="AG512" t="s">
        <v>309</v>
      </c>
      <c r="AH512" t="s">
        <v>310</v>
      </c>
      <c r="AI512" t="s">
        <v>311</v>
      </c>
      <c r="AJ512" t="s">
        <v>362</v>
      </c>
      <c r="AK512" t="s">
        <v>584</v>
      </c>
      <c r="AL512" t="s">
        <v>1108</v>
      </c>
      <c r="AM512" t="s">
        <v>584</v>
      </c>
      <c r="AN512" t="s">
        <v>584</v>
      </c>
      <c r="AO512" t="s">
        <v>313</v>
      </c>
      <c r="AP512" t="s">
        <v>584</v>
      </c>
      <c r="AQ512" t="s">
        <v>584</v>
      </c>
      <c r="AR512" t="s">
        <v>584</v>
      </c>
      <c r="AS512" t="s">
        <v>695</v>
      </c>
      <c r="AT512">
        <v>152.19999999999999</v>
      </c>
      <c r="AU512" t="s">
        <v>294</v>
      </c>
      <c r="AV512" t="s">
        <v>295</v>
      </c>
      <c r="AW512">
        <v>1418</v>
      </c>
      <c r="AX512" t="s">
        <v>1150</v>
      </c>
      <c r="AY512">
        <v>1134.4000000000001</v>
      </c>
      <c r="AZ512">
        <v>1.0096160000000001</v>
      </c>
      <c r="BA512" t="s">
        <v>584</v>
      </c>
      <c r="BB512" t="s">
        <v>584</v>
      </c>
      <c r="BC512" t="s">
        <v>584</v>
      </c>
      <c r="BD512" t="s">
        <v>33</v>
      </c>
      <c r="BE512" t="s">
        <v>23</v>
      </c>
      <c r="BF512" t="s">
        <v>23</v>
      </c>
      <c r="BG512" t="s">
        <v>23</v>
      </c>
      <c r="BH512" t="s">
        <v>23</v>
      </c>
      <c r="BI512" t="s">
        <v>23</v>
      </c>
      <c r="BJ512" t="s">
        <v>23</v>
      </c>
      <c r="BK512">
        <v>65302</v>
      </c>
      <c r="BL512" t="s">
        <v>2444</v>
      </c>
      <c r="BM512" t="s">
        <v>2445</v>
      </c>
      <c r="BN512" t="s">
        <v>2446</v>
      </c>
      <c r="BO512">
        <v>2000</v>
      </c>
      <c r="BP512" t="s">
        <v>2447</v>
      </c>
    </row>
    <row r="513" spans="1:68" x14ac:dyDescent="0.25">
      <c r="A513">
        <v>63252</v>
      </c>
      <c r="B513" t="s">
        <v>273</v>
      </c>
      <c r="C513" t="s">
        <v>1405</v>
      </c>
      <c r="D513" t="s">
        <v>584</v>
      </c>
      <c r="E513" t="s">
        <v>1406</v>
      </c>
      <c r="F513">
        <v>80</v>
      </c>
      <c r="G513" t="s">
        <v>274</v>
      </c>
      <c r="H513">
        <v>42117</v>
      </c>
      <c r="I513" t="s">
        <v>584</v>
      </c>
      <c r="J513" t="s">
        <v>584</v>
      </c>
      <c r="K513" t="s">
        <v>584</v>
      </c>
      <c r="L513" t="s">
        <v>584</v>
      </c>
      <c r="M513" t="s">
        <v>1380</v>
      </c>
      <c r="N513" t="s">
        <v>1384</v>
      </c>
      <c r="O513" t="s">
        <v>1514</v>
      </c>
      <c r="P513" t="s">
        <v>2448</v>
      </c>
      <c r="Q513" t="s">
        <v>2449</v>
      </c>
      <c r="R513" t="s">
        <v>2450</v>
      </c>
      <c r="S513" t="s">
        <v>2451</v>
      </c>
      <c r="T513" t="s">
        <v>594</v>
      </c>
      <c r="U513" t="s">
        <v>595</v>
      </c>
      <c r="V513" t="s">
        <v>628</v>
      </c>
      <c r="W513" t="s">
        <v>596</v>
      </c>
      <c r="X513" t="s">
        <v>854</v>
      </c>
      <c r="Y513" t="s">
        <v>613</v>
      </c>
      <c r="Z513" t="s">
        <v>2443</v>
      </c>
      <c r="AA513">
        <v>1</v>
      </c>
      <c r="AB513" t="s">
        <v>497</v>
      </c>
      <c r="AC513">
        <v>2169464</v>
      </c>
      <c r="AD513">
        <v>2332951</v>
      </c>
      <c r="AE513" t="s">
        <v>584</v>
      </c>
      <c r="AF513" t="s">
        <v>309</v>
      </c>
      <c r="AG513" t="s">
        <v>309</v>
      </c>
      <c r="AH513" t="s">
        <v>310</v>
      </c>
      <c r="AI513" t="s">
        <v>311</v>
      </c>
      <c r="AJ513" t="s">
        <v>361</v>
      </c>
      <c r="AK513" t="s">
        <v>584</v>
      </c>
      <c r="AL513" t="s">
        <v>1108</v>
      </c>
      <c r="AM513" t="s">
        <v>584</v>
      </c>
      <c r="AN513" t="s">
        <v>584</v>
      </c>
      <c r="AO513" t="s">
        <v>823</v>
      </c>
      <c r="AP513" t="s">
        <v>584</v>
      </c>
      <c r="AQ513" t="s">
        <v>584</v>
      </c>
      <c r="AR513" t="s">
        <v>584</v>
      </c>
      <c r="AS513" t="s">
        <v>695</v>
      </c>
      <c r="AT513">
        <v>152.19999999999999</v>
      </c>
      <c r="AU513" t="s">
        <v>294</v>
      </c>
      <c r="AV513" t="s">
        <v>295</v>
      </c>
      <c r="AW513">
        <v>1418</v>
      </c>
      <c r="AX513" t="s">
        <v>1150</v>
      </c>
      <c r="AY513">
        <v>1134.4000000000001</v>
      </c>
      <c r="AZ513">
        <v>1.0096160000000001</v>
      </c>
      <c r="BA513" t="s">
        <v>584</v>
      </c>
      <c r="BB513" t="s">
        <v>584</v>
      </c>
      <c r="BC513" t="s">
        <v>584</v>
      </c>
      <c r="BD513" t="s">
        <v>33</v>
      </c>
      <c r="BE513" t="s">
        <v>23</v>
      </c>
      <c r="BF513" t="s">
        <v>23</v>
      </c>
      <c r="BG513" t="s">
        <v>23</v>
      </c>
      <c r="BH513" t="s">
        <v>23</v>
      </c>
      <c r="BI513" t="s">
        <v>23</v>
      </c>
      <c r="BJ513" t="s">
        <v>23</v>
      </c>
      <c r="BK513">
        <v>65302</v>
      </c>
      <c r="BL513" t="s">
        <v>2444</v>
      </c>
      <c r="BM513" t="s">
        <v>2445</v>
      </c>
      <c r="BN513" t="s">
        <v>2446</v>
      </c>
      <c r="BO513">
        <v>2000</v>
      </c>
      <c r="BP513" t="s">
        <v>2452</v>
      </c>
    </row>
    <row r="514" spans="1:68" x14ac:dyDescent="0.25">
      <c r="A514">
        <v>63252</v>
      </c>
      <c r="B514" t="s">
        <v>273</v>
      </c>
      <c r="C514" t="s">
        <v>23</v>
      </c>
      <c r="D514" t="s">
        <v>584</v>
      </c>
      <c r="E514" t="s">
        <v>1406</v>
      </c>
      <c r="F514">
        <v>50</v>
      </c>
      <c r="G514" t="s">
        <v>274</v>
      </c>
      <c r="H514">
        <v>27537</v>
      </c>
      <c r="I514" t="s">
        <v>584</v>
      </c>
      <c r="J514" t="s">
        <v>584</v>
      </c>
      <c r="K514" t="s">
        <v>584</v>
      </c>
      <c r="L514" t="s">
        <v>23</v>
      </c>
      <c r="M514" t="s">
        <v>1380</v>
      </c>
      <c r="N514" t="s">
        <v>1384</v>
      </c>
      <c r="O514" t="s">
        <v>1392</v>
      </c>
      <c r="P514" t="s">
        <v>1482</v>
      </c>
      <c r="Q514" t="s">
        <v>2453</v>
      </c>
      <c r="R514" t="s">
        <v>2454</v>
      </c>
      <c r="S514" t="s">
        <v>2455</v>
      </c>
      <c r="T514" t="s">
        <v>594</v>
      </c>
      <c r="U514" t="s">
        <v>595</v>
      </c>
      <c r="V514" t="s">
        <v>628</v>
      </c>
      <c r="W514" t="s">
        <v>596</v>
      </c>
      <c r="X514" t="s">
        <v>629</v>
      </c>
      <c r="Y514" t="s">
        <v>613</v>
      </c>
      <c r="Z514" t="s">
        <v>23</v>
      </c>
      <c r="AA514">
        <v>1</v>
      </c>
      <c r="AB514" t="s">
        <v>288</v>
      </c>
      <c r="AC514">
        <v>590438</v>
      </c>
      <c r="AD514">
        <v>1101370</v>
      </c>
      <c r="AE514" t="s">
        <v>584</v>
      </c>
      <c r="AF514" t="s">
        <v>309</v>
      </c>
      <c r="AG514" t="s">
        <v>309</v>
      </c>
      <c r="AH514" t="s">
        <v>310</v>
      </c>
      <c r="AI514" t="s">
        <v>311</v>
      </c>
      <c r="AJ514" t="s">
        <v>362</v>
      </c>
      <c r="AK514" t="s">
        <v>584</v>
      </c>
      <c r="AL514" t="s">
        <v>1108</v>
      </c>
      <c r="AM514" t="s">
        <v>23</v>
      </c>
      <c r="AN514" t="s">
        <v>584</v>
      </c>
      <c r="AO514" t="s">
        <v>23</v>
      </c>
      <c r="AP514" t="s">
        <v>584</v>
      </c>
      <c r="AQ514" t="s">
        <v>23</v>
      </c>
      <c r="AR514" t="s">
        <v>584</v>
      </c>
      <c r="AS514" t="s">
        <v>584</v>
      </c>
      <c r="AT514">
        <v>2</v>
      </c>
      <c r="AU514" t="s">
        <v>294</v>
      </c>
      <c r="AV514" t="s">
        <v>314</v>
      </c>
      <c r="AW514">
        <v>1200</v>
      </c>
      <c r="AX514" t="s">
        <v>30</v>
      </c>
      <c r="AY514">
        <v>1200</v>
      </c>
      <c r="AZ514">
        <v>1.0680000000000001</v>
      </c>
      <c r="BA514" t="s">
        <v>584</v>
      </c>
      <c r="BB514" t="s">
        <v>584</v>
      </c>
      <c r="BC514" t="s">
        <v>584</v>
      </c>
      <c r="BD514" t="s">
        <v>33</v>
      </c>
      <c r="BE514" t="s">
        <v>584</v>
      </c>
      <c r="BF514" t="s">
        <v>23</v>
      </c>
      <c r="BG514" t="s">
        <v>23</v>
      </c>
      <c r="BH514" t="s">
        <v>584</v>
      </c>
      <c r="BI514" t="s">
        <v>584</v>
      </c>
      <c r="BJ514" t="s">
        <v>584</v>
      </c>
      <c r="BK514">
        <v>153293</v>
      </c>
      <c r="BL514" t="s">
        <v>2456</v>
      </c>
      <c r="BM514" t="s">
        <v>2457</v>
      </c>
      <c r="BN514" t="s">
        <v>2458</v>
      </c>
      <c r="BO514">
        <v>1988</v>
      </c>
      <c r="BP514" t="s">
        <v>2459</v>
      </c>
    </row>
    <row r="515" spans="1:68" x14ac:dyDescent="0.25">
      <c r="A515">
        <v>63252</v>
      </c>
      <c r="B515" t="s">
        <v>273</v>
      </c>
      <c r="C515" t="s">
        <v>23</v>
      </c>
      <c r="D515" t="s">
        <v>584</v>
      </c>
      <c r="E515" t="s">
        <v>1406</v>
      </c>
      <c r="F515">
        <v>50</v>
      </c>
      <c r="G515" t="s">
        <v>274</v>
      </c>
      <c r="H515">
        <v>27537</v>
      </c>
      <c r="I515" t="s">
        <v>584</v>
      </c>
      <c r="J515" t="s">
        <v>584</v>
      </c>
      <c r="K515" t="s">
        <v>584</v>
      </c>
      <c r="L515" t="s">
        <v>23</v>
      </c>
      <c r="M515" t="s">
        <v>1380</v>
      </c>
      <c r="N515" t="s">
        <v>1384</v>
      </c>
      <c r="O515" t="s">
        <v>1392</v>
      </c>
      <c r="P515" t="s">
        <v>1482</v>
      </c>
      <c r="Q515" t="s">
        <v>2453</v>
      </c>
      <c r="R515" t="s">
        <v>2454</v>
      </c>
      <c r="S515" t="s">
        <v>2455</v>
      </c>
      <c r="T515" t="s">
        <v>594</v>
      </c>
      <c r="U515" t="s">
        <v>595</v>
      </c>
      <c r="V515" t="s">
        <v>628</v>
      </c>
      <c r="W515" t="s">
        <v>596</v>
      </c>
      <c r="X515" t="s">
        <v>629</v>
      </c>
      <c r="Y515" t="s">
        <v>613</v>
      </c>
      <c r="Z515" t="s">
        <v>23</v>
      </c>
      <c r="AA515">
        <v>1</v>
      </c>
      <c r="AB515" t="s">
        <v>288</v>
      </c>
      <c r="AC515">
        <v>590437</v>
      </c>
      <c r="AD515">
        <v>1096643</v>
      </c>
      <c r="AE515" t="s">
        <v>584</v>
      </c>
      <c r="AF515" t="s">
        <v>309</v>
      </c>
      <c r="AG515" t="s">
        <v>309</v>
      </c>
      <c r="AH515" t="s">
        <v>310</v>
      </c>
      <c r="AI515" t="s">
        <v>311</v>
      </c>
      <c r="AJ515" t="s">
        <v>362</v>
      </c>
      <c r="AK515" t="s">
        <v>584</v>
      </c>
      <c r="AL515" t="s">
        <v>1108</v>
      </c>
      <c r="AM515" t="s">
        <v>23</v>
      </c>
      <c r="AN515" t="s">
        <v>584</v>
      </c>
      <c r="AO515" t="s">
        <v>23</v>
      </c>
      <c r="AP515" t="s">
        <v>584</v>
      </c>
      <c r="AQ515" t="s">
        <v>23</v>
      </c>
      <c r="AR515" t="s">
        <v>584</v>
      </c>
      <c r="AS515" t="s">
        <v>584</v>
      </c>
      <c r="AT515">
        <v>2</v>
      </c>
      <c r="AU515" t="s">
        <v>294</v>
      </c>
      <c r="AV515" t="s">
        <v>314</v>
      </c>
      <c r="AW515">
        <v>1200</v>
      </c>
      <c r="AX515" t="s">
        <v>30</v>
      </c>
      <c r="AY515">
        <v>1200</v>
      </c>
      <c r="AZ515">
        <v>1.0680000000000001</v>
      </c>
      <c r="BA515" t="s">
        <v>584</v>
      </c>
      <c r="BB515" t="s">
        <v>584</v>
      </c>
      <c r="BC515" t="s">
        <v>584</v>
      </c>
      <c r="BD515" t="s">
        <v>33</v>
      </c>
      <c r="BE515" t="s">
        <v>584</v>
      </c>
      <c r="BF515" t="s">
        <v>23</v>
      </c>
      <c r="BG515" t="s">
        <v>23</v>
      </c>
      <c r="BH515" t="s">
        <v>584</v>
      </c>
      <c r="BI515" t="s">
        <v>584</v>
      </c>
      <c r="BJ515" t="s">
        <v>584</v>
      </c>
      <c r="BK515">
        <v>153293</v>
      </c>
      <c r="BL515" t="s">
        <v>2456</v>
      </c>
      <c r="BM515" t="s">
        <v>2457</v>
      </c>
      <c r="BN515" t="s">
        <v>2458</v>
      </c>
      <c r="BO515">
        <v>1988</v>
      </c>
      <c r="BP515" t="s">
        <v>2459</v>
      </c>
    </row>
    <row r="516" spans="1:68" x14ac:dyDescent="0.25">
      <c r="A516">
        <v>63252</v>
      </c>
      <c r="B516" t="s">
        <v>273</v>
      </c>
      <c r="C516" t="s">
        <v>23</v>
      </c>
      <c r="D516" t="s">
        <v>584</v>
      </c>
      <c r="E516" t="s">
        <v>584</v>
      </c>
      <c r="F516">
        <v>100</v>
      </c>
      <c r="G516" t="s">
        <v>274</v>
      </c>
      <c r="H516">
        <v>16161</v>
      </c>
      <c r="I516" t="s">
        <v>584</v>
      </c>
      <c r="J516" t="s">
        <v>584</v>
      </c>
      <c r="K516" t="s">
        <v>584</v>
      </c>
      <c r="L516" t="s">
        <v>23</v>
      </c>
      <c r="M516" t="s">
        <v>1380</v>
      </c>
      <c r="N516" t="s">
        <v>1381</v>
      </c>
      <c r="O516" t="s">
        <v>1902</v>
      </c>
      <c r="P516" t="s">
        <v>1903</v>
      </c>
      <c r="Q516" t="s">
        <v>1904</v>
      </c>
      <c r="R516" t="s">
        <v>2460</v>
      </c>
      <c r="S516" t="s">
        <v>2461</v>
      </c>
      <c r="T516" t="s">
        <v>594</v>
      </c>
      <c r="U516" t="s">
        <v>595</v>
      </c>
      <c r="V516" t="s">
        <v>628</v>
      </c>
      <c r="W516" t="s">
        <v>765</v>
      </c>
      <c r="X516" t="s">
        <v>854</v>
      </c>
      <c r="Y516" t="s">
        <v>613</v>
      </c>
      <c r="Z516" t="s">
        <v>23</v>
      </c>
      <c r="AA516">
        <v>1</v>
      </c>
      <c r="AB516" t="s">
        <v>288</v>
      </c>
      <c r="AC516">
        <v>508356</v>
      </c>
      <c r="AD516">
        <v>1043048</v>
      </c>
      <c r="AE516" t="s">
        <v>584</v>
      </c>
      <c r="AF516" t="s">
        <v>309</v>
      </c>
      <c r="AG516" t="s">
        <v>309</v>
      </c>
      <c r="AH516" t="s">
        <v>310</v>
      </c>
      <c r="AI516" t="s">
        <v>311</v>
      </c>
      <c r="AJ516" t="s">
        <v>361</v>
      </c>
      <c r="AK516" t="s">
        <v>584</v>
      </c>
      <c r="AL516" t="s">
        <v>1108</v>
      </c>
      <c r="AM516" t="s">
        <v>23</v>
      </c>
      <c r="AN516" t="s">
        <v>584</v>
      </c>
      <c r="AO516" t="s">
        <v>23</v>
      </c>
      <c r="AP516" t="s">
        <v>584</v>
      </c>
      <c r="AQ516" t="s">
        <v>23</v>
      </c>
      <c r="AR516" t="s">
        <v>584</v>
      </c>
      <c r="AS516" t="s">
        <v>1143</v>
      </c>
      <c r="AT516">
        <v>70</v>
      </c>
      <c r="AU516" t="s">
        <v>294</v>
      </c>
      <c r="AV516" t="s">
        <v>314</v>
      </c>
      <c r="AW516">
        <v>1250</v>
      </c>
      <c r="AX516" t="s">
        <v>30</v>
      </c>
      <c r="AY516">
        <v>1250</v>
      </c>
      <c r="AZ516">
        <v>1.1125</v>
      </c>
      <c r="BA516" t="s">
        <v>584</v>
      </c>
      <c r="BB516" t="s">
        <v>584</v>
      </c>
      <c r="BC516" t="s">
        <v>584</v>
      </c>
      <c r="BD516" t="s">
        <v>33</v>
      </c>
      <c r="BE516" t="s">
        <v>584</v>
      </c>
      <c r="BF516" t="s">
        <v>23</v>
      </c>
      <c r="BG516" t="s">
        <v>23</v>
      </c>
      <c r="BH516" t="s">
        <v>584</v>
      </c>
      <c r="BI516" t="s">
        <v>584</v>
      </c>
      <c r="BJ516" t="s">
        <v>584</v>
      </c>
      <c r="BK516">
        <v>107431</v>
      </c>
      <c r="BL516" t="s">
        <v>1144</v>
      </c>
      <c r="BM516" t="s">
        <v>1145</v>
      </c>
      <c r="BN516" t="s">
        <v>1146</v>
      </c>
      <c r="BO516">
        <v>1987</v>
      </c>
      <c r="BP516" t="s">
        <v>2462</v>
      </c>
    </row>
    <row r="517" spans="1:68" x14ac:dyDescent="0.25">
      <c r="A517">
        <v>63252</v>
      </c>
      <c r="B517" t="s">
        <v>273</v>
      </c>
      <c r="C517" t="s">
        <v>23</v>
      </c>
      <c r="D517" t="s">
        <v>584</v>
      </c>
      <c r="E517" t="s">
        <v>584</v>
      </c>
      <c r="F517">
        <v>100</v>
      </c>
      <c r="G517" t="s">
        <v>274</v>
      </c>
      <c r="H517">
        <v>16161</v>
      </c>
      <c r="I517" t="s">
        <v>584</v>
      </c>
      <c r="J517" t="s">
        <v>584</v>
      </c>
      <c r="K517" t="s">
        <v>584</v>
      </c>
      <c r="L517" t="s">
        <v>23</v>
      </c>
      <c r="M517" t="s">
        <v>1380</v>
      </c>
      <c r="N517" t="s">
        <v>1381</v>
      </c>
      <c r="O517" t="s">
        <v>1902</v>
      </c>
      <c r="P517" t="s">
        <v>1903</v>
      </c>
      <c r="Q517" t="s">
        <v>1904</v>
      </c>
      <c r="R517" t="s">
        <v>2460</v>
      </c>
      <c r="S517" t="s">
        <v>2461</v>
      </c>
      <c r="T517" t="s">
        <v>594</v>
      </c>
      <c r="U517" t="s">
        <v>595</v>
      </c>
      <c r="V517" t="s">
        <v>628</v>
      </c>
      <c r="W517" t="s">
        <v>765</v>
      </c>
      <c r="X517" t="s">
        <v>854</v>
      </c>
      <c r="Y517" t="s">
        <v>613</v>
      </c>
      <c r="Z517" t="s">
        <v>23</v>
      </c>
      <c r="AA517">
        <v>1</v>
      </c>
      <c r="AB517" t="s">
        <v>288</v>
      </c>
      <c r="AC517">
        <v>508349</v>
      </c>
      <c r="AD517">
        <v>1011846</v>
      </c>
      <c r="AE517" t="s">
        <v>584</v>
      </c>
      <c r="AF517" t="s">
        <v>309</v>
      </c>
      <c r="AG517" t="s">
        <v>309</v>
      </c>
      <c r="AH517" t="s">
        <v>310</v>
      </c>
      <c r="AI517" t="s">
        <v>311</v>
      </c>
      <c r="AJ517" t="s">
        <v>361</v>
      </c>
      <c r="AK517" t="s">
        <v>584</v>
      </c>
      <c r="AL517" t="s">
        <v>1108</v>
      </c>
      <c r="AM517" t="s">
        <v>23</v>
      </c>
      <c r="AN517" t="s">
        <v>584</v>
      </c>
      <c r="AO517" t="s">
        <v>23</v>
      </c>
      <c r="AP517" t="s">
        <v>584</v>
      </c>
      <c r="AQ517" t="s">
        <v>23</v>
      </c>
      <c r="AR517" t="s">
        <v>584</v>
      </c>
      <c r="AS517" t="s">
        <v>1143</v>
      </c>
      <c r="AT517">
        <v>70</v>
      </c>
      <c r="AU517" t="s">
        <v>294</v>
      </c>
      <c r="AV517" t="s">
        <v>314</v>
      </c>
      <c r="AW517">
        <v>1250</v>
      </c>
      <c r="AX517" t="s">
        <v>30</v>
      </c>
      <c r="AY517">
        <v>1250</v>
      </c>
      <c r="AZ517">
        <v>1.1125</v>
      </c>
      <c r="BA517" t="s">
        <v>584</v>
      </c>
      <c r="BB517" t="s">
        <v>584</v>
      </c>
      <c r="BC517" t="s">
        <v>584</v>
      </c>
      <c r="BD517" t="s">
        <v>33</v>
      </c>
      <c r="BE517" t="s">
        <v>584</v>
      </c>
      <c r="BF517" t="s">
        <v>23</v>
      </c>
      <c r="BG517" t="s">
        <v>23</v>
      </c>
      <c r="BH517" t="s">
        <v>584</v>
      </c>
      <c r="BI517" t="s">
        <v>584</v>
      </c>
      <c r="BJ517" t="s">
        <v>584</v>
      </c>
      <c r="BK517">
        <v>107431</v>
      </c>
      <c r="BL517" t="s">
        <v>1144</v>
      </c>
      <c r="BM517" t="s">
        <v>1145</v>
      </c>
      <c r="BN517" t="s">
        <v>1146</v>
      </c>
      <c r="BO517">
        <v>1987</v>
      </c>
      <c r="BP517" t="s">
        <v>2462</v>
      </c>
    </row>
    <row r="518" spans="1:68" x14ac:dyDescent="0.25">
      <c r="A518">
        <v>63252</v>
      </c>
      <c r="B518" t="s">
        <v>273</v>
      </c>
      <c r="C518" t="s">
        <v>23</v>
      </c>
      <c r="D518" t="s">
        <v>584</v>
      </c>
      <c r="E518" t="s">
        <v>584</v>
      </c>
      <c r="F518">
        <v>100</v>
      </c>
      <c r="G518" t="s">
        <v>274</v>
      </c>
      <c r="H518">
        <v>16161</v>
      </c>
      <c r="I518" t="s">
        <v>584</v>
      </c>
      <c r="J518" t="s">
        <v>584</v>
      </c>
      <c r="K518" t="s">
        <v>584</v>
      </c>
      <c r="L518" t="s">
        <v>23</v>
      </c>
      <c r="M518" t="s">
        <v>1380</v>
      </c>
      <c r="N518" t="s">
        <v>1381</v>
      </c>
      <c r="O518" t="s">
        <v>1902</v>
      </c>
      <c r="P518" t="s">
        <v>1903</v>
      </c>
      <c r="Q518" t="s">
        <v>1904</v>
      </c>
      <c r="R518" t="s">
        <v>2460</v>
      </c>
      <c r="S518" t="s">
        <v>2461</v>
      </c>
      <c r="T518" t="s">
        <v>594</v>
      </c>
      <c r="U518" t="s">
        <v>595</v>
      </c>
      <c r="V518" t="s">
        <v>628</v>
      </c>
      <c r="W518" t="s">
        <v>765</v>
      </c>
      <c r="X518" t="s">
        <v>854</v>
      </c>
      <c r="Y518" t="s">
        <v>613</v>
      </c>
      <c r="Z518" t="s">
        <v>23</v>
      </c>
      <c r="AA518">
        <v>1</v>
      </c>
      <c r="AB518" t="s">
        <v>288</v>
      </c>
      <c r="AC518">
        <v>508357</v>
      </c>
      <c r="AD518">
        <v>1130429</v>
      </c>
      <c r="AE518" t="s">
        <v>584</v>
      </c>
      <c r="AF518" t="s">
        <v>309</v>
      </c>
      <c r="AG518" t="s">
        <v>309</v>
      </c>
      <c r="AH518" t="s">
        <v>310</v>
      </c>
      <c r="AI518" t="s">
        <v>311</v>
      </c>
      <c r="AJ518" t="s">
        <v>361</v>
      </c>
      <c r="AK518" t="s">
        <v>584</v>
      </c>
      <c r="AL518" t="s">
        <v>1108</v>
      </c>
      <c r="AM518" t="s">
        <v>23</v>
      </c>
      <c r="AN518" t="s">
        <v>584</v>
      </c>
      <c r="AO518" t="s">
        <v>23</v>
      </c>
      <c r="AP518" t="s">
        <v>584</v>
      </c>
      <c r="AQ518" t="s">
        <v>23</v>
      </c>
      <c r="AR518" t="s">
        <v>584</v>
      </c>
      <c r="AS518" t="s">
        <v>1143</v>
      </c>
      <c r="AT518">
        <v>70</v>
      </c>
      <c r="AU518" t="s">
        <v>294</v>
      </c>
      <c r="AV518" t="s">
        <v>314</v>
      </c>
      <c r="AW518">
        <v>1250</v>
      </c>
      <c r="AX518" t="s">
        <v>30</v>
      </c>
      <c r="AY518">
        <v>1250</v>
      </c>
      <c r="AZ518">
        <v>1.1125</v>
      </c>
      <c r="BA518" t="s">
        <v>584</v>
      </c>
      <c r="BB518" t="s">
        <v>584</v>
      </c>
      <c r="BC518" t="s">
        <v>584</v>
      </c>
      <c r="BD518" t="s">
        <v>33</v>
      </c>
      <c r="BE518" t="s">
        <v>584</v>
      </c>
      <c r="BF518" t="s">
        <v>23</v>
      </c>
      <c r="BG518" t="s">
        <v>23</v>
      </c>
      <c r="BH518" t="s">
        <v>584</v>
      </c>
      <c r="BI518" t="s">
        <v>584</v>
      </c>
      <c r="BJ518" t="s">
        <v>584</v>
      </c>
      <c r="BK518">
        <v>107431</v>
      </c>
      <c r="BL518" t="s">
        <v>1144</v>
      </c>
      <c r="BM518" t="s">
        <v>1145</v>
      </c>
      <c r="BN518" t="s">
        <v>1146</v>
      </c>
      <c r="BO518">
        <v>1987</v>
      </c>
      <c r="BP518" t="s">
        <v>2462</v>
      </c>
    </row>
    <row r="519" spans="1:68" x14ac:dyDescent="0.25">
      <c r="A519">
        <v>63252</v>
      </c>
      <c r="B519" t="s">
        <v>273</v>
      </c>
      <c r="C519" t="s">
        <v>23</v>
      </c>
      <c r="D519" t="s">
        <v>584</v>
      </c>
      <c r="E519" t="s">
        <v>584</v>
      </c>
      <c r="F519">
        <v>100</v>
      </c>
      <c r="G519" t="s">
        <v>274</v>
      </c>
      <c r="H519">
        <v>16161</v>
      </c>
      <c r="I519" t="s">
        <v>584</v>
      </c>
      <c r="J519" t="s">
        <v>584</v>
      </c>
      <c r="K519" t="s">
        <v>584</v>
      </c>
      <c r="L519" t="s">
        <v>23</v>
      </c>
      <c r="M519" t="s">
        <v>1380</v>
      </c>
      <c r="N519" t="s">
        <v>1381</v>
      </c>
      <c r="O519" t="s">
        <v>1902</v>
      </c>
      <c r="P519" t="s">
        <v>1903</v>
      </c>
      <c r="Q519" t="s">
        <v>1904</v>
      </c>
      <c r="R519" t="s">
        <v>2460</v>
      </c>
      <c r="S519" t="s">
        <v>2461</v>
      </c>
      <c r="T519" t="s">
        <v>594</v>
      </c>
      <c r="U519" t="s">
        <v>595</v>
      </c>
      <c r="V519" t="s">
        <v>628</v>
      </c>
      <c r="W519" t="s">
        <v>765</v>
      </c>
      <c r="X519" t="s">
        <v>854</v>
      </c>
      <c r="Y519" t="s">
        <v>613</v>
      </c>
      <c r="Z519" t="s">
        <v>23</v>
      </c>
      <c r="AA519">
        <v>1</v>
      </c>
      <c r="AB519" t="s">
        <v>288</v>
      </c>
      <c r="AC519">
        <v>508348</v>
      </c>
      <c r="AD519">
        <v>1143757</v>
      </c>
      <c r="AE519" t="s">
        <v>584</v>
      </c>
      <c r="AF519" t="s">
        <v>309</v>
      </c>
      <c r="AG519" t="s">
        <v>309</v>
      </c>
      <c r="AH519" t="s">
        <v>310</v>
      </c>
      <c r="AI519" t="s">
        <v>311</v>
      </c>
      <c r="AJ519" t="s">
        <v>361</v>
      </c>
      <c r="AK519" t="s">
        <v>584</v>
      </c>
      <c r="AL519" t="s">
        <v>1108</v>
      </c>
      <c r="AM519" t="s">
        <v>23</v>
      </c>
      <c r="AN519" t="s">
        <v>584</v>
      </c>
      <c r="AO519" t="s">
        <v>23</v>
      </c>
      <c r="AP519" t="s">
        <v>584</v>
      </c>
      <c r="AQ519" t="s">
        <v>23</v>
      </c>
      <c r="AR519" t="s">
        <v>584</v>
      </c>
      <c r="AS519" t="s">
        <v>1143</v>
      </c>
      <c r="AT519">
        <v>52</v>
      </c>
      <c r="AU519" t="s">
        <v>294</v>
      </c>
      <c r="AV519" t="s">
        <v>314</v>
      </c>
      <c r="AW519">
        <v>1250</v>
      </c>
      <c r="AX519" t="s">
        <v>30</v>
      </c>
      <c r="AY519">
        <v>1250</v>
      </c>
      <c r="AZ519">
        <v>1.1125</v>
      </c>
      <c r="BA519" t="s">
        <v>584</v>
      </c>
      <c r="BB519" t="s">
        <v>584</v>
      </c>
      <c r="BC519" t="s">
        <v>584</v>
      </c>
      <c r="BD519" t="s">
        <v>33</v>
      </c>
      <c r="BE519" t="s">
        <v>584</v>
      </c>
      <c r="BF519" t="s">
        <v>23</v>
      </c>
      <c r="BG519" t="s">
        <v>23</v>
      </c>
      <c r="BH519" t="s">
        <v>584</v>
      </c>
      <c r="BI519" t="s">
        <v>584</v>
      </c>
      <c r="BJ519" t="s">
        <v>584</v>
      </c>
      <c r="BK519">
        <v>107431</v>
      </c>
      <c r="BL519" t="s">
        <v>1144</v>
      </c>
      <c r="BM519" t="s">
        <v>1145</v>
      </c>
      <c r="BN519" t="s">
        <v>1146</v>
      </c>
      <c r="BO519">
        <v>1987</v>
      </c>
      <c r="BP519" t="s">
        <v>2462</v>
      </c>
    </row>
    <row r="520" spans="1:68" x14ac:dyDescent="0.25">
      <c r="A520">
        <v>63252</v>
      </c>
      <c r="B520" t="s">
        <v>273</v>
      </c>
      <c r="C520" t="s">
        <v>23</v>
      </c>
      <c r="D520" t="s">
        <v>584</v>
      </c>
      <c r="E520" t="s">
        <v>1406</v>
      </c>
      <c r="F520">
        <v>50</v>
      </c>
      <c r="G520" t="s">
        <v>274</v>
      </c>
      <c r="H520">
        <v>20674</v>
      </c>
      <c r="I520" t="s">
        <v>584</v>
      </c>
      <c r="J520" t="s">
        <v>584</v>
      </c>
      <c r="K520" t="s">
        <v>584</v>
      </c>
      <c r="L520" t="s">
        <v>584</v>
      </c>
      <c r="M520" t="s">
        <v>1380</v>
      </c>
      <c r="N520" t="s">
        <v>1384</v>
      </c>
      <c r="O520" t="s">
        <v>1514</v>
      </c>
      <c r="P520" t="s">
        <v>1741</v>
      </c>
      <c r="Q520" t="s">
        <v>2463</v>
      </c>
      <c r="R520" t="s">
        <v>2464</v>
      </c>
      <c r="S520" t="s">
        <v>2465</v>
      </c>
      <c r="T520" t="s">
        <v>594</v>
      </c>
      <c r="U520" t="s">
        <v>595</v>
      </c>
      <c r="V520" t="s">
        <v>628</v>
      </c>
      <c r="W520" t="s">
        <v>596</v>
      </c>
      <c r="X520" t="s">
        <v>854</v>
      </c>
      <c r="Y520" t="s">
        <v>613</v>
      </c>
      <c r="Z520" t="s">
        <v>1245</v>
      </c>
      <c r="AA520">
        <v>1</v>
      </c>
      <c r="AB520" t="s">
        <v>497</v>
      </c>
      <c r="AC520">
        <v>2167066</v>
      </c>
      <c r="AD520">
        <v>2326226</v>
      </c>
      <c r="AE520" t="s">
        <v>584</v>
      </c>
      <c r="AF520" t="s">
        <v>309</v>
      </c>
      <c r="AG520" t="s">
        <v>309</v>
      </c>
      <c r="AH520" t="s">
        <v>310</v>
      </c>
      <c r="AI520" t="s">
        <v>311</v>
      </c>
      <c r="AJ520" t="s">
        <v>361</v>
      </c>
      <c r="AK520" t="s">
        <v>584</v>
      </c>
      <c r="AL520" t="s">
        <v>1108</v>
      </c>
      <c r="AM520" t="s">
        <v>584</v>
      </c>
      <c r="AN520" t="s">
        <v>584</v>
      </c>
      <c r="AO520" t="s">
        <v>823</v>
      </c>
      <c r="AP520" t="s">
        <v>584</v>
      </c>
      <c r="AQ520" t="s">
        <v>584</v>
      </c>
      <c r="AR520" t="s">
        <v>584</v>
      </c>
      <c r="AS520" t="s">
        <v>584</v>
      </c>
      <c r="AT520" t="s">
        <v>584</v>
      </c>
      <c r="AU520" t="s">
        <v>294</v>
      </c>
      <c r="AV520" t="s">
        <v>314</v>
      </c>
      <c r="AW520">
        <v>1450</v>
      </c>
      <c r="AX520" t="s">
        <v>30</v>
      </c>
      <c r="AY520">
        <v>1450</v>
      </c>
      <c r="AZ520">
        <v>1.2905</v>
      </c>
      <c r="BA520" t="s">
        <v>584</v>
      </c>
      <c r="BB520" t="s">
        <v>584</v>
      </c>
      <c r="BC520" t="s">
        <v>584</v>
      </c>
      <c r="BD520" t="s">
        <v>33</v>
      </c>
      <c r="BE520" t="s">
        <v>584</v>
      </c>
      <c r="BF520" t="s">
        <v>23</v>
      </c>
      <c r="BG520" t="s">
        <v>23</v>
      </c>
      <c r="BH520" t="s">
        <v>584</v>
      </c>
      <c r="BI520" t="s">
        <v>584</v>
      </c>
      <c r="BJ520" t="s">
        <v>584</v>
      </c>
      <c r="BK520">
        <v>63983</v>
      </c>
      <c r="BL520" t="s">
        <v>1246</v>
      </c>
      <c r="BM520" t="s">
        <v>1247</v>
      </c>
      <c r="BN520" t="s">
        <v>1248</v>
      </c>
      <c r="BO520">
        <v>1997</v>
      </c>
      <c r="BP520" t="s">
        <v>2466</v>
      </c>
    </row>
    <row r="521" spans="1:68" x14ac:dyDescent="0.25">
      <c r="A521">
        <v>63252</v>
      </c>
      <c r="B521" t="s">
        <v>273</v>
      </c>
      <c r="C521" t="s">
        <v>23</v>
      </c>
      <c r="D521" t="s">
        <v>584</v>
      </c>
      <c r="E521" t="s">
        <v>1406</v>
      </c>
      <c r="F521">
        <v>50</v>
      </c>
      <c r="G521" t="s">
        <v>274</v>
      </c>
      <c r="H521">
        <v>5113</v>
      </c>
      <c r="I521" t="s">
        <v>584</v>
      </c>
      <c r="J521" t="s">
        <v>584</v>
      </c>
      <c r="K521" t="s">
        <v>584</v>
      </c>
      <c r="L521" t="s">
        <v>584</v>
      </c>
      <c r="M521" t="s">
        <v>1380</v>
      </c>
      <c r="N521" t="s">
        <v>1384</v>
      </c>
      <c r="O521" t="s">
        <v>1514</v>
      </c>
      <c r="P521" t="s">
        <v>1741</v>
      </c>
      <c r="Q521" t="s">
        <v>2467</v>
      </c>
      <c r="R521" t="s">
        <v>2468</v>
      </c>
      <c r="S521" t="s">
        <v>2469</v>
      </c>
      <c r="T521" t="s">
        <v>594</v>
      </c>
      <c r="U521" t="s">
        <v>595</v>
      </c>
      <c r="V521" t="s">
        <v>628</v>
      </c>
      <c r="W521" t="s">
        <v>596</v>
      </c>
      <c r="X521" t="s">
        <v>854</v>
      </c>
      <c r="Y521" t="s">
        <v>613</v>
      </c>
      <c r="Z521" t="s">
        <v>1245</v>
      </c>
      <c r="AA521">
        <v>1</v>
      </c>
      <c r="AB521" t="s">
        <v>497</v>
      </c>
      <c r="AC521">
        <v>2167065</v>
      </c>
      <c r="AD521">
        <v>2326224</v>
      </c>
      <c r="AE521" t="s">
        <v>584</v>
      </c>
      <c r="AF521" t="s">
        <v>309</v>
      </c>
      <c r="AG521" t="s">
        <v>309</v>
      </c>
      <c r="AH521" t="s">
        <v>310</v>
      </c>
      <c r="AI521" t="s">
        <v>311</v>
      </c>
      <c r="AJ521" t="s">
        <v>361</v>
      </c>
      <c r="AK521" t="s">
        <v>584</v>
      </c>
      <c r="AL521" t="s">
        <v>1108</v>
      </c>
      <c r="AM521" t="s">
        <v>584</v>
      </c>
      <c r="AN521" t="s">
        <v>584</v>
      </c>
      <c r="AO521" t="s">
        <v>823</v>
      </c>
      <c r="AP521" t="s">
        <v>584</v>
      </c>
      <c r="AQ521" t="s">
        <v>584</v>
      </c>
      <c r="AR521" t="s">
        <v>584</v>
      </c>
      <c r="AS521" t="s">
        <v>584</v>
      </c>
      <c r="AT521" t="s">
        <v>584</v>
      </c>
      <c r="AU521" t="s">
        <v>294</v>
      </c>
      <c r="AV521" t="s">
        <v>314</v>
      </c>
      <c r="AW521">
        <v>1450</v>
      </c>
      <c r="AX521" t="s">
        <v>30</v>
      </c>
      <c r="AY521">
        <v>1450</v>
      </c>
      <c r="AZ521">
        <v>1.2905</v>
      </c>
      <c r="BA521" t="s">
        <v>584</v>
      </c>
      <c r="BB521" t="s">
        <v>584</v>
      </c>
      <c r="BC521" t="s">
        <v>584</v>
      </c>
      <c r="BD521" t="s">
        <v>33</v>
      </c>
      <c r="BE521" t="s">
        <v>584</v>
      </c>
      <c r="BF521" t="s">
        <v>23</v>
      </c>
      <c r="BG521" t="s">
        <v>23</v>
      </c>
      <c r="BH521" t="s">
        <v>584</v>
      </c>
      <c r="BI521" t="s">
        <v>584</v>
      </c>
      <c r="BJ521" t="s">
        <v>584</v>
      </c>
      <c r="BK521">
        <v>63983</v>
      </c>
      <c r="BL521" t="s">
        <v>1246</v>
      </c>
      <c r="BM521" t="s">
        <v>1247</v>
      </c>
      <c r="BN521" t="s">
        <v>1248</v>
      </c>
      <c r="BO521">
        <v>1997</v>
      </c>
      <c r="BP521" t="s">
        <v>2466</v>
      </c>
    </row>
    <row r="522" spans="1:68" x14ac:dyDescent="0.25">
      <c r="A522">
        <v>63252</v>
      </c>
      <c r="B522" t="s">
        <v>273</v>
      </c>
      <c r="C522" t="s">
        <v>23</v>
      </c>
      <c r="D522" t="s">
        <v>584</v>
      </c>
      <c r="E522" t="s">
        <v>1406</v>
      </c>
      <c r="F522">
        <v>50</v>
      </c>
      <c r="G522" t="s">
        <v>274</v>
      </c>
      <c r="H522">
        <v>5200</v>
      </c>
      <c r="I522" t="s">
        <v>584</v>
      </c>
      <c r="J522" t="s">
        <v>584</v>
      </c>
      <c r="K522" t="s">
        <v>584</v>
      </c>
      <c r="L522" t="s">
        <v>584</v>
      </c>
      <c r="M522" t="s">
        <v>1380</v>
      </c>
      <c r="N522" t="s">
        <v>1384</v>
      </c>
      <c r="O522" t="s">
        <v>1392</v>
      </c>
      <c r="P522" t="s">
        <v>1868</v>
      </c>
      <c r="Q522" t="s">
        <v>2470</v>
      </c>
      <c r="R522" t="s">
        <v>2471</v>
      </c>
      <c r="S522" t="s">
        <v>2472</v>
      </c>
      <c r="T522" t="s">
        <v>594</v>
      </c>
      <c r="U522" t="s">
        <v>595</v>
      </c>
      <c r="V522" t="s">
        <v>628</v>
      </c>
      <c r="W522" t="s">
        <v>596</v>
      </c>
      <c r="X522" t="s">
        <v>854</v>
      </c>
      <c r="Y522" t="s">
        <v>613</v>
      </c>
      <c r="Z522" t="s">
        <v>1245</v>
      </c>
      <c r="AA522">
        <v>1</v>
      </c>
      <c r="AB522" t="s">
        <v>497</v>
      </c>
      <c r="AC522">
        <v>2167068</v>
      </c>
      <c r="AD522">
        <v>2326230</v>
      </c>
      <c r="AE522" t="s">
        <v>584</v>
      </c>
      <c r="AF522" t="s">
        <v>309</v>
      </c>
      <c r="AG522" t="s">
        <v>309</v>
      </c>
      <c r="AH522" t="s">
        <v>310</v>
      </c>
      <c r="AI522" t="s">
        <v>311</v>
      </c>
      <c r="AJ522" t="s">
        <v>362</v>
      </c>
      <c r="AK522" t="s">
        <v>584</v>
      </c>
      <c r="AL522" t="s">
        <v>1108</v>
      </c>
      <c r="AM522" t="s">
        <v>584</v>
      </c>
      <c r="AN522" t="s">
        <v>584</v>
      </c>
      <c r="AO522" t="s">
        <v>313</v>
      </c>
      <c r="AP522" t="s">
        <v>584</v>
      </c>
      <c r="AQ522" t="s">
        <v>584</v>
      </c>
      <c r="AR522" t="s">
        <v>584</v>
      </c>
      <c r="AS522" t="s">
        <v>584</v>
      </c>
      <c r="AT522" t="s">
        <v>584</v>
      </c>
      <c r="AU522" t="s">
        <v>294</v>
      </c>
      <c r="AV522" t="s">
        <v>314</v>
      </c>
      <c r="AW522">
        <v>1450</v>
      </c>
      <c r="AX522" t="s">
        <v>30</v>
      </c>
      <c r="AY522">
        <v>1450</v>
      </c>
      <c r="AZ522">
        <v>1.2905</v>
      </c>
      <c r="BA522" t="s">
        <v>584</v>
      </c>
      <c r="BB522" t="s">
        <v>584</v>
      </c>
      <c r="BC522" t="s">
        <v>584</v>
      </c>
      <c r="BD522" t="s">
        <v>33</v>
      </c>
      <c r="BE522" t="s">
        <v>584</v>
      </c>
      <c r="BF522" t="s">
        <v>23</v>
      </c>
      <c r="BG522" t="s">
        <v>23</v>
      </c>
      <c r="BH522" t="s">
        <v>584</v>
      </c>
      <c r="BI522" t="s">
        <v>584</v>
      </c>
      <c r="BJ522" t="s">
        <v>584</v>
      </c>
      <c r="BK522">
        <v>63983</v>
      </c>
      <c r="BL522" t="s">
        <v>1246</v>
      </c>
      <c r="BM522" t="s">
        <v>1247</v>
      </c>
      <c r="BN522" t="s">
        <v>1248</v>
      </c>
      <c r="BO522">
        <v>1997</v>
      </c>
      <c r="BP522" t="s">
        <v>2473</v>
      </c>
    </row>
    <row r="523" spans="1:68" x14ac:dyDescent="0.25">
      <c r="A523">
        <v>63252</v>
      </c>
      <c r="B523" t="s">
        <v>273</v>
      </c>
      <c r="C523" t="s">
        <v>23</v>
      </c>
      <c r="D523" t="s">
        <v>584</v>
      </c>
      <c r="E523" t="s">
        <v>1406</v>
      </c>
      <c r="F523">
        <v>50</v>
      </c>
      <c r="G523" t="s">
        <v>274</v>
      </c>
      <c r="H523">
        <v>5200</v>
      </c>
      <c r="I523" t="s">
        <v>584</v>
      </c>
      <c r="J523" t="s">
        <v>584</v>
      </c>
      <c r="K523" t="s">
        <v>584</v>
      </c>
      <c r="L523" t="s">
        <v>584</v>
      </c>
      <c r="M523" t="s">
        <v>1380</v>
      </c>
      <c r="N523" t="s">
        <v>1384</v>
      </c>
      <c r="O523" t="s">
        <v>1392</v>
      </c>
      <c r="P523" t="s">
        <v>1868</v>
      </c>
      <c r="Q523" t="s">
        <v>2470</v>
      </c>
      <c r="R523" t="s">
        <v>2471</v>
      </c>
      <c r="S523" t="s">
        <v>2472</v>
      </c>
      <c r="T523" t="s">
        <v>594</v>
      </c>
      <c r="U523" t="s">
        <v>595</v>
      </c>
      <c r="V523" t="s">
        <v>628</v>
      </c>
      <c r="W523" t="s">
        <v>596</v>
      </c>
      <c r="X523" t="s">
        <v>854</v>
      </c>
      <c r="Y523" t="s">
        <v>613</v>
      </c>
      <c r="Z523" t="s">
        <v>1245</v>
      </c>
      <c r="AA523">
        <v>1</v>
      </c>
      <c r="AB523" t="s">
        <v>497</v>
      </c>
      <c r="AC523">
        <v>2167064</v>
      </c>
      <c r="AD523">
        <v>2326221</v>
      </c>
      <c r="AE523" t="s">
        <v>584</v>
      </c>
      <c r="AF523" t="s">
        <v>309</v>
      </c>
      <c r="AG523" t="s">
        <v>309</v>
      </c>
      <c r="AH523" t="s">
        <v>310</v>
      </c>
      <c r="AI523" t="s">
        <v>311</v>
      </c>
      <c r="AJ523" t="s">
        <v>362</v>
      </c>
      <c r="AK523" t="s">
        <v>584</v>
      </c>
      <c r="AL523" t="s">
        <v>1108</v>
      </c>
      <c r="AM523" t="s">
        <v>584</v>
      </c>
      <c r="AN523" t="s">
        <v>584</v>
      </c>
      <c r="AO523" t="s">
        <v>313</v>
      </c>
      <c r="AP523" t="s">
        <v>584</v>
      </c>
      <c r="AQ523" t="s">
        <v>584</v>
      </c>
      <c r="AR523" t="s">
        <v>584</v>
      </c>
      <c r="AS523" t="s">
        <v>584</v>
      </c>
      <c r="AT523" t="s">
        <v>584</v>
      </c>
      <c r="AU523" t="s">
        <v>294</v>
      </c>
      <c r="AV523" t="s">
        <v>314</v>
      </c>
      <c r="AW523">
        <v>1450</v>
      </c>
      <c r="AX523" t="s">
        <v>30</v>
      </c>
      <c r="AY523">
        <v>1450</v>
      </c>
      <c r="AZ523">
        <v>1.2905</v>
      </c>
      <c r="BA523" t="s">
        <v>584</v>
      </c>
      <c r="BB523" t="s">
        <v>584</v>
      </c>
      <c r="BC523" t="s">
        <v>584</v>
      </c>
      <c r="BD523" t="s">
        <v>33</v>
      </c>
      <c r="BE523" t="s">
        <v>584</v>
      </c>
      <c r="BF523" t="s">
        <v>23</v>
      </c>
      <c r="BG523" t="s">
        <v>23</v>
      </c>
      <c r="BH523" t="s">
        <v>584</v>
      </c>
      <c r="BI523" t="s">
        <v>584</v>
      </c>
      <c r="BJ523" t="s">
        <v>584</v>
      </c>
      <c r="BK523">
        <v>63983</v>
      </c>
      <c r="BL523" t="s">
        <v>1246</v>
      </c>
      <c r="BM523" t="s">
        <v>1247</v>
      </c>
      <c r="BN523" t="s">
        <v>1248</v>
      </c>
      <c r="BO523">
        <v>1997</v>
      </c>
      <c r="BP523" t="s">
        <v>2466</v>
      </c>
    </row>
    <row r="524" spans="1:68" x14ac:dyDescent="0.25">
      <c r="A524">
        <v>63252</v>
      </c>
      <c r="B524" t="s">
        <v>273</v>
      </c>
      <c r="C524" t="s">
        <v>23</v>
      </c>
      <c r="D524" t="s">
        <v>584</v>
      </c>
      <c r="E524" t="s">
        <v>2474</v>
      </c>
      <c r="F524">
        <v>100</v>
      </c>
      <c r="G524" t="s">
        <v>274</v>
      </c>
      <c r="H524">
        <v>16150</v>
      </c>
      <c r="I524" t="s">
        <v>584</v>
      </c>
      <c r="J524" t="s">
        <v>584</v>
      </c>
      <c r="K524" t="s">
        <v>584</v>
      </c>
      <c r="L524" t="s">
        <v>23</v>
      </c>
      <c r="M524" t="s">
        <v>1380</v>
      </c>
      <c r="N524" t="s">
        <v>1381</v>
      </c>
      <c r="O524" t="s">
        <v>1902</v>
      </c>
      <c r="P524" t="s">
        <v>2475</v>
      </c>
      <c r="Q524" t="s">
        <v>2476</v>
      </c>
      <c r="R524" t="s">
        <v>2477</v>
      </c>
      <c r="S524" t="s">
        <v>2478</v>
      </c>
      <c r="T524" t="s">
        <v>594</v>
      </c>
      <c r="U524" t="s">
        <v>595</v>
      </c>
      <c r="V524" t="s">
        <v>628</v>
      </c>
      <c r="W524" t="s">
        <v>765</v>
      </c>
      <c r="X524" t="s">
        <v>1167</v>
      </c>
      <c r="Y524" t="s">
        <v>613</v>
      </c>
      <c r="Z524" t="s">
        <v>23</v>
      </c>
      <c r="AA524">
        <v>1</v>
      </c>
      <c r="AB524" t="s">
        <v>288</v>
      </c>
      <c r="AC524">
        <v>466411</v>
      </c>
      <c r="AD524">
        <v>1065597</v>
      </c>
      <c r="AE524" t="s">
        <v>584</v>
      </c>
      <c r="AF524" t="s">
        <v>309</v>
      </c>
      <c r="AG524" t="s">
        <v>309</v>
      </c>
      <c r="AH524" t="s">
        <v>310</v>
      </c>
      <c r="AI524" t="s">
        <v>311</v>
      </c>
      <c r="AJ524" t="s">
        <v>361</v>
      </c>
      <c r="AK524" t="s">
        <v>584</v>
      </c>
      <c r="AL524" t="s">
        <v>1108</v>
      </c>
      <c r="AM524" t="s">
        <v>23</v>
      </c>
      <c r="AN524" t="s">
        <v>584</v>
      </c>
      <c r="AO524" t="s">
        <v>23</v>
      </c>
      <c r="AP524" t="s">
        <v>584</v>
      </c>
      <c r="AQ524" t="s">
        <v>23</v>
      </c>
      <c r="AR524" t="s">
        <v>584</v>
      </c>
      <c r="AS524" t="s">
        <v>584</v>
      </c>
      <c r="AT524">
        <v>35</v>
      </c>
      <c r="AU524" t="s">
        <v>294</v>
      </c>
      <c r="AV524" t="s">
        <v>314</v>
      </c>
      <c r="AW524">
        <v>1710</v>
      </c>
      <c r="AX524" t="s">
        <v>30</v>
      </c>
      <c r="AY524">
        <v>1710</v>
      </c>
      <c r="AZ524">
        <v>1.5219</v>
      </c>
      <c r="BA524" t="s">
        <v>584</v>
      </c>
      <c r="BB524" t="s">
        <v>584</v>
      </c>
      <c r="BC524" t="s">
        <v>584</v>
      </c>
      <c r="BD524" t="s">
        <v>33</v>
      </c>
      <c r="BE524" t="s">
        <v>584</v>
      </c>
      <c r="BF524" t="s">
        <v>23</v>
      </c>
      <c r="BG524" t="s">
        <v>23</v>
      </c>
      <c r="BH524" t="s">
        <v>584</v>
      </c>
      <c r="BI524" t="s">
        <v>584</v>
      </c>
      <c r="BJ524" t="s">
        <v>584</v>
      </c>
      <c r="BK524">
        <v>90375</v>
      </c>
      <c r="BL524" t="s">
        <v>2479</v>
      </c>
      <c r="BM524" t="s">
        <v>2480</v>
      </c>
      <c r="BN524" t="s">
        <v>2481</v>
      </c>
      <c r="BO524">
        <v>1994</v>
      </c>
      <c r="BP524" t="s">
        <v>2482</v>
      </c>
    </row>
    <row r="525" spans="1:68" x14ac:dyDescent="0.25">
      <c r="A525">
        <v>63252</v>
      </c>
      <c r="B525" t="s">
        <v>273</v>
      </c>
      <c r="C525" t="s">
        <v>23</v>
      </c>
      <c r="D525" t="s">
        <v>584</v>
      </c>
      <c r="E525" t="s">
        <v>2474</v>
      </c>
      <c r="F525">
        <v>100</v>
      </c>
      <c r="G525" t="s">
        <v>274</v>
      </c>
      <c r="H525">
        <v>16147</v>
      </c>
      <c r="I525" t="s">
        <v>584</v>
      </c>
      <c r="J525" t="s">
        <v>584</v>
      </c>
      <c r="K525" t="s">
        <v>584</v>
      </c>
      <c r="L525" t="s">
        <v>23</v>
      </c>
      <c r="M525" t="s">
        <v>1380</v>
      </c>
      <c r="N525" t="s">
        <v>1381</v>
      </c>
      <c r="O525" t="s">
        <v>2203</v>
      </c>
      <c r="P525" t="s">
        <v>2204</v>
      </c>
      <c r="Q525" t="s">
        <v>2483</v>
      </c>
      <c r="R525" t="s">
        <v>2484</v>
      </c>
      <c r="S525" t="s">
        <v>2207</v>
      </c>
      <c r="T525" t="s">
        <v>594</v>
      </c>
      <c r="U525" t="s">
        <v>595</v>
      </c>
      <c r="V525" t="s">
        <v>628</v>
      </c>
      <c r="W525" t="s">
        <v>765</v>
      </c>
      <c r="X525" t="s">
        <v>1167</v>
      </c>
      <c r="Y525" t="s">
        <v>613</v>
      </c>
      <c r="Z525" t="s">
        <v>23</v>
      </c>
      <c r="AA525">
        <v>1</v>
      </c>
      <c r="AB525" t="s">
        <v>288</v>
      </c>
      <c r="AC525">
        <v>466408</v>
      </c>
      <c r="AD525">
        <v>1107099</v>
      </c>
      <c r="AE525" t="s">
        <v>584</v>
      </c>
      <c r="AF525" t="s">
        <v>309</v>
      </c>
      <c r="AG525" t="s">
        <v>309</v>
      </c>
      <c r="AH525" t="s">
        <v>310</v>
      </c>
      <c r="AI525" t="s">
        <v>311</v>
      </c>
      <c r="AJ525" t="s">
        <v>361</v>
      </c>
      <c r="AK525" t="s">
        <v>584</v>
      </c>
      <c r="AL525" t="s">
        <v>1108</v>
      </c>
      <c r="AM525" t="s">
        <v>23</v>
      </c>
      <c r="AN525" t="s">
        <v>584</v>
      </c>
      <c r="AO525" t="s">
        <v>23</v>
      </c>
      <c r="AP525" t="s">
        <v>584</v>
      </c>
      <c r="AQ525" t="s">
        <v>23</v>
      </c>
      <c r="AR525" t="s">
        <v>584</v>
      </c>
      <c r="AS525" t="s">
        <v>584</v>
      </c>
      <c r="AT525">
        <v>35</v>
      </c>
      <c r="AU525" t="s">
        <v>294</v>
      </c>
      <c r="AV525" t="s">
        <v>314</v>
      </c>
      <c r="AW525">
        <v>1710</v>
      </c>
      <c r="AX525" t="s">
        <v>30</v>
      </c>
      <c r="AY525">
        <v>1710</v>
      </c>
      <c r="AZ525">
        <v>1.5219</v>
      </c>
      <c r="BA525" t="s">
        <v>584</v>
      </c>
      <c r="BB525" t="s">
        <v>584</v>
      </c>
      <c r="BC525" t="s">
        <v>584</v>
      </c>
      <c r="BD525" t="s">
        <v>33</v>
      </c>
      <c r="BE525" t="s">
        <v>584</v>
      </c>
      <c r="BF525" t="s">
        <v>23</v>
      </c>
      <c r="BG525" t="s">
        <v>23</v>
      </c>
      <c r="BH525" t="s">
        <v>584</v>
      </c>
      <c r="BI525" t="s">
        <v>584</v>
      </c>
      <c r="BJ525" t="s">
        <v>584</v>
      </c>
      <c r="BK525">
        <v>90375</v>
      </c>
      <c r="BL525" t="s">
        <v>2479</v>
      </c>
      <c r="BM525" t="s">
        <v>2480</v>
      </c>
      <c r="BN525" t="s">
        <v>2481</v>
      </c>
      <c r="BO525">
        <v>1994</v>
      </c>
      <c r="BP525" t="s">
        <v>2485</v>
      </c>
    </row>
    <row r="526" spans="1:68" x14ac:dyDescent="0.25">
      <c r="A526">
        <v>63252</v>
      </c>
      <c r="B526" t="s">
        <v>273</v>
      </c>
      <c r="C526" t="s">
        <v>23</v>
      </c>
      <c r="D526" t="s">
        <v>584</v>
      </c>
      <c r="E526" t="s">
        <v>2474</v>
      </c>
      <c r="F526">
        <v>100</v>
      </c>
      <c r="G526" t="s">
        <v>274</v>
      </c>
      <c r="H526">
        <v>16152</v>
      </c>
      <c r="I526" t="s">
        <v>584</v>
      </c>
      <c r="J526" t="s">
        <v>584</v>
      </c>
      <c r="K526" t="s">
        <v>584</v>
      </c>
      <c r="L526" t="s">
        <v>23</v>
      </c>
      <c r="M526" t="s">
        <v>1380</v>
      </c>
      <c r="N526" t="s">
        <v>1381</v>
      </c>
      <c r="O526" t="s">
        <v>1902</v>
      </c>
      <c r="P526" t="s">
        <v>1903</v>
      </c>
      <c r="Q526" t="s">
        <v>2486</v>
      </c>
      <c r="R526" t="s">
        <v>2487</v>
      </c>
      <c r="S526" t="s">
        <v>2488</v>
      </c>
      <c r="T526" t="s">
        <v>594</v>
      </c>
      <c r="U526" t="s">
        <v>595</v>
      </c>
      <c r="V526" t="s">
        <v>628</v>
      </c>
      <c r="W526" t="s">
        <v>765</v>
      </c>
      <c r="X526" t="s">
        <v>1167</v>
      </c>
      <c r="Y526" t="s">
        <v>613</v>
      </c>
      <c r="Z526" t="s">
        <v>23</v>
      </c>
      <c r="AA526">
        <v>1</v>
      </c>
      <c r="AB526" t="s">
        <v>288</v>
      </c>
      <c r="AC526">
        <v>466418</v>
      </c>
      <c r="AD526">
        <v>1071025</v>
      </c>
      <c r="AE526" t="s">
        <v>584</v>
      </c>
      <c r="AF526" t="s">
        <v>309</v>
      </c>
      <c r="AG526" t="s">
        <v>309</v>
      </c>
      <c r="AH526" t="s">
        <v>310</v>
      </c>
      <c r="AI526" t="s">
        <v>311</v>
      </c>
      <c r="AJ526" t="s">
        <v>361</v>
      </c>
      <c r="AK526" t="s">
        <v>584</v>
      </c>
      <c r="AL526" t="s">
        <v>1108</v>
      </c>
      <c r="AM526" t="s">
        <v>23</v>
      </c>
      <c r="AN526" t="s">
        <v>584</v>
      </c>
      <c r="AO526" t="s">
        <v>23</v>
      </c>
      <c r="AP526" t="s">
        <v>584</v>
      </c>
      <c r="AQ526" t="s">
        <v>23</v>
      </c>
      <c r="AR526" t="s">
        <v>584</v>
      </c>
      <c r="AS526" t="s">
        <v>584</v>
      </c>
      <c r="AT526">
        <v>47</v>
      </c>
      <c r="AU526" t="s">
        <v>294</v>
      </c>
      <c r="AV526" t="s">
        <v>314</v>
      </c>
      <c r="AW526">
        <v>1710</v>
      </c>
      <c r="AX526" t="s">
        <v>30</v>
      </c>
      <c r="AY526">
        <v>1710</v>
      </c>
      <c r="AZ526">
        <v>1.5219</v>
      </c>
      <c r="BA526" t="s">
        <v>584</v>
      </c>
      <c r="BB526" t="s">
        <v>584</v>
      </c>
      <c r="BC526" t="s">
        <v>584</v>
      </c>
      <c r="BD526" t="s">
        <v>33</v>
      </c>
      <c r="BE526" t="s">
        <v>584</v>
      </c>
      <c r="BF526" t="s">
        <v>23</v>
      </c>
      <c r="BG526" t="s">
        <v>23</v>
      </c>
      <c r="BH526" t="s">
        <v>584</v>
      </c>
      <c r="BI526" t="s">
        <v>584</v>
      </c>
      <c r="BJ526" t="s">
        <v>584</v>
      </c>
      <c r="BK526">
        <v>90375</v>
      </c>
      <c r="BL526" t="s">
        <v>2479</v>
      </c>
      <c r="BM526" t="s">
        <v>2480</v>
      </c>
      <c r="BN526" t="s">
        <v>2481</v>
      </c>
      <c r="BO526">
        <v>1994</v>
      </c>
      <c r="BP526" t="s">
        <v>2489</v>
      </c>
    </row>
    <row r="527" spans="1:68" x14ac:dyDescent="0.25">
      <c r="A527">
        <v>63252</v>
      </c>
      <c r="B527" t="s">
        <v>273</v>
      </c>
      <c r="C527" t="s">
        <v>23</v>
      </c>
      <c r="D527" t="s">
        <v>584</v>
      </c>
      <c r="E527" t="s">
        <v>2474</v>
      </c>
      <c r="F527">
        <v>100</v>
      </c>
      <c r="G527" t="s">
        <v>274</v>
      </c>
      <c r="H527">
        <v>16152</v>
      </c>
      <c r="I527" t="s">
        <v>584</v>
      </c>
      <c r="J527" t="s">
        <v>584</v>
      </c>
      <c r="K527" t="s">
        <v>584</v>
      </c>
      <c r="L527" t="s">
        <v>23</v>
      </c>
      <c r="M527" t="s">
        <v>1380</v>
      </c>
      <c r="N527" t="s">
        <v>1381</v>
      </c>
      <c r="O527" t="s">
        <v>1902</v>
      </c>
      <c r="P527" t="s">
        <v>1903</v>
      </c>
      <c r="Q527" t="s">
        <v>2486</v>
      </c>
      <c r="R527" t="s">
        <v>2487</v>
      </c>
      <c r="S527" t="s">
        <v>2488</v>
      </c>
      <c r="T527" t="s">
        <v>594</v>
      </c>
      <c r="U527" t="s">
        <v>595</v>
      </c>
      <c r="V527" t="s">
        <v>628</v>
      </c>
      <c r="W527" t="s">
        <v>765</v>
      </c>
      <c r="X527" t="s">
        <v>1167</v>
      </c>
      <c r="Y527" t="s">
        <v>613</v>
      </c>
      <c r="Z527" t="s">
        <v>23</v>
      </c>
      <c r="AA527">
        <v>1</v>
      </c>
      <c r="AB527" t="s">
        <v>288</v>
      </c>
      <c r="AC527">
        <v>466412</v>
      </c>
      <c r="AD527">
        <v>1105122</v>
      </c>
      <c r="AE527" t="s">
        <v>584</v>
      </c>
      <c r="AF527" t="s">
        <v>309</v>
      </c>
      <c r="AG527" t="s">
        <v>309</v>
      </c>
      <c r="AH527" t="s">
        <v>310</v>
      </c>
      <c r="AI527" t="s">
        <v>311</v>
      </c>
      <c r="AJ527" t="s">
        <v>361</v>
      </c>
      <c r="AK527" t="s">
        <v>584</v>
      </c>
      <c r="AL527" t="s">
        <v>1108</v>
      </c>
      <c r="AM527" t="s">
        <v>23</v>
      </c>
      <c r="AN527" t="s">
        <v>584</v>
      </c>
      <c r="AO527" t="s">
        <v>23</v>
      </c>
      <c r="AP527" t="s">
        <v>584</v>
      </c>
      <c r="AQ527" t="s">
        <v>23</v>
      </c>
      <c r="AR527" t="s">
        <v>584</v>
      </c>
      <c r="AS527" t="s">
        <v>584</v>
      </c>
      <c r="AT527">
        <v>35</v>
      </c>
      <c r="AU527" t="s">
        <v>294</v>
      </c>
      <c r="AV527" t="s">
        <v>314</v>
      </c>
      <c r="AW527">
        <v>1710</v>
      </c>
      <c r="AX527" t="s">
        <v>30</v>
      </c>
      <c r="AY527">
        <v>1710</v>
      </c>
      <c r="AZ527">
        <v>1.5219</v>
      </c>
      <c r="BA527" t="s">
        <v>584</v>
      </c>
      <c r="BB527" t="s">
        <v>584</v>
      </c>
      <c r="BC527" t="s">
        <v>584</v>
      </c>
      <c r="BD527" t="s">
        <v>33</v>
      </c>
      <c r="BE527" t="s">
        <v>584</v>
      </c>
      <c r="BF527" t="s">
        <v>23</v>
      </c>
      <c r="BG527" t="s">
        <v>23</v>
      </c>
      <c r="BH527" t="s">
        <v>584</v>
      </c>
      <c r="BI527" t="s">
        <v>584</v>
      </c>
      <c r="BJ527" t="s">
        <v>584</v>
      </c>
      <c r="BK527">
        <v>90375</v>
      </c>
      <c r="BL527" t="s">
        <v>2479</v>
      </c>
      <c r="BM527" t="s">
        <v>2480</v>
      </c>
      <c r="BN527" t="s">
        <v>2481</v>
      </c>
      <c r="BO527">
        <v>1994</v>
      </c>
      <c r="BP527" t="s">
        <v>2482</v>
      </c>
    </row>
    <row r="528" spans="1:68" x14ac:dyDescent="0.25">
      <c r="A528">
        <v>63252</v>
      </c>
      <c r="B528" t="s">
        <v>273</v>
      </c>
      <c r="C528" t="s">
        <v>23</v>
      </c>
      <c r="D528" t="s">
        <v>584</v>
      </c>
      <c r="E528" t="s">
        <v>2474</v>
      </c>
      <c r="F528">
        <v>100</v>
      </c>
      <c r="G528" t="s">
        <v>274</v>
      </c>
      <c r="H528">
        <v>16147</v>
      </c>
      <c r="I528" t="s">
        <v>584</v>
      </c>
      <c r="J528" t="s">
        <v>584</v>
      </c>
      <c r="K528" t="s">
        <v>584</v>
      </c>
      <c r="L528" t="s">
        <v>23</v>
      </c>
      <c r="M528" t="s">
        <v>1380</v>
      </c>
      <c r="N528" t="s">
        <v>1381</v>
      </c>
      <c r="O528" t="s">
        <v>2203</v>
      </c>
      <c r="P528" t="s">
        <v>2204</v>
      </c>
      <c r="Q528" t="s">
        <v>2483</v>
      </c>
      <c r="R528" t="s">
        <v>2484</v>
      </c>
      <c r="S528" t="s">
        <v>2207</v>
      </c>
      <c r="T528" t="s">
        <v>594</v>
      </c>
      <c r="U528" t="s">
        <v>595</v>
      </c>
      <c r="V528" t="s">
        <v>628</v>
      </c>
      <c r="W528" t="s">
        <v>765</v>
      </c>
      <c r="X528" t="s">
        <v>1167</v>
      </c>
      <c r="Y528" t="s">
        <v>613</v>
      </c>
      <c r="Z528" t="s">
        <v>23</v>
      </c>
      <c r="AA528">
        <v>1</v>
      </c>
      <c r="AB528" t="s">
        <v>288</v>
      </c>
      <c r="AC528">
        <v>466414</v>
      </c>
      <c r="AD528">
        <v>1008342</v>
      </c>
      <c r="AE528" t="s">
        <v>584</v>
      </c>
      <c r="AF528" t="s">
        <v>309</v>
      </c>
      <c r="AG528" t="s">
        <v>309</v>
      </c>
      <c r="AH528" t="s">
        <v>310</v>
      </c>
      <c r="AI528" t="s">
        <v>311</v>
      </c>
      <c r="AJ528" t="s">
        <v>361</v>
      </c>
      <c r="AK528" t="s">
        <v>584</v>
      </c>
      <c r="AL528" t="s">
        <v>1108</v>
      </c>
      <c r="AM528" t="s">
        <v>23</v>
      </c>
      <c r="AN528" t="s">
        <v>584</v>
      </c>
      <c r="AO528" t="s">
        <v>23</v>
      </c>
      <c r="AP528" t="s">
        <v>584</v>
      </c>
      <c r="AQ528" t="s">
        <v>23</v>
      </c>
      <c r="AR528" t="s">
        <v>584</v>
      </c>
      <c r="AS528" t="s">
        <v>584</v>
      </c>
      <c r="AT528">
        <v>47</v>
      </c>
      <c r="AU528" t="s">
        <v>294</v>
      </c>
      <c r="AV528" t="s">
        <v>314</v>
      </c>
      <c r="AW528">
        <v>1710</v>
      </c>
      <c r="AX528" t="s">
        <v>30</v>
      </c>
      <c r="AY528">
        <v>1710</v>
      </c>
      <c r="AZ528">
        <v>1.5219</v>
      </c>
      <c r="BA528" t="s">
        <v>584</v>
      </c>
      <c r="BB528" t="s">
        <v>584</v>
      </c>
      <c r="BC528" t="s">
        <v>584</v>
      </c>
      <c r="BD528" t="s">
        <v>33</v>
      </c>
      <c r="BE528" t="s">
        <v>584</v>
      </c>
      <c r="BF528" t="s">
        <v>23</v>
      </c>
      <c r="BG528" t="s">
        <v>23</v>
      </c>
      <c r="BH528" t="s">
        <v>584</v>
      </c>
      <c r="BI528" t="s">
        <v>584</v>
      </c>
      <c r="BJ528" t="s">
        <v>584</v>
      </c>
      <c r="BK528">
        <v>90375</v>
      </c>
      <c r="BL528" t="s">
        <v>2479</v>
      </c>
      <c r="BM528" t="s">
        <v>2480</v>
      </c>
      <c r="BN528" t="s">
        <v>2481</v>
      </c>
      <c r="BO528">
        <v>1994</v>
      </c>
      <c r="BP528" t="s">
        <v>2490</v>
      </c>
    </row>
    <row r="529" spans="1:68" x14ac:dyDescent="0.25">
      <c r="A529">
        <v>63252</v>
      </c>
      <c r="B529" t="s">
        <v>273</v>
      </c>
      <c r="C529" t="s">
        <v>23</v>
      </c>
      <c r="D529" t="s">
        <v>584</v>
      </c>
      <c r="E529" t="s">
        <v>2474</v>
      </c>
      <c r="F529">
        <v>100</v>
      </c>
      <c r="G529" t="s">
        <v>274</v>
      </c>
      <c r="H529">
        <v>16150</v>
      </c>
      <c r="I529" t="s">
        <v>584</v>
      </c>
      <c r="J529" t="s">
        <v>584</v>
      </c>
      <c r="K529" t="s">
        <v>584</v>
      </c>
      <c r="L529" t="s">
        <v>23</v>
      </c>
      <c r="M529" t="s">
        <v>1380</v>
      </c>
      <c r="N529" t="s">
        <v>1381</v>
      </c>
      <c r="O529" t="s">
        <v>1902</v>
      </c>
      <c r="P529" t="s">
        <v>2475</v>
      </c>
      <c r="Q529" t="s">
        <v>2476</v>
      </c>
      <c r="R529" t="s">
        <v>2477</v>
      </c>
      <c r="S529" t="s">
        <v>2478</v>
      </c>
      <c r="T529" t="s">
        <v>594</v>
      </c>
      <c r="U529" t="s">
        <v>595</v>
      </c>
      <c r="V529" t="s">
        <v>628</v>
      </c>
      <c r="W529" t="s">
        <v>765</v>
      </c>
      <c r="X529" t="s">
        <v>1167</v>
      </c>
      <c r="Y529" t="s">
        <v>613</v>
      </c>
      <c r="Z529" t="s">
        <v>23</v>
      </c>
      <c r="AA529">
        <v>1</v>
      </c>
      <c r="AB529" t="s">
        <v>288</v>
      </c>
      <c r="AC529">
        <v>466416</v>
      </c>
      <c r="AD529">
        <v>1060995</v>
      </c>
      <c r="AE529" t="s">
        <v>584</v>
      </c>
      <c r="AF529" t="s">
        <v>309</v>
      </c>
      <c r="AG529" t="s">
        <v>309</v>
      </c>
      <c r="AH529" t="s">
        <v>310</v>
      </c>
      <c r="AI529" t="s">
        <v>311</v>
      </c>
      <c r="AJ529" t="s">
        <v>361</v>
      </c>
      <c r="AK529" t="s">
        <v>584</v>
      </c>
      <c r="AL529" t="s">
        <v>1108</v>
      </c>
      <c r="AM529" t="s">
        <v>23</v>
      </c>
      <c r="AN529" t="s">
        <v>584</v>
      </c>
      <c r="AO529" t="s">
        <v>23</v>
      </c>
      <c r="AP529" t="s">
        <v>584</v>
      </c>
      <c r="AQ529" t="s">
        <v>23</v>
      </c>
      <c r="AR529" t="s">
        <v>584</v>
      </c>
      <c r="AS529" t="s">
        <v>584</v>
      </c>
      <c r="AT529">
        <v>47</v>
      </c>
      <c r="AU529" t="s">
        <v>294</v>
      </c>
      <c r="AV529" t="s">
        <v>314</v>
      </c>
      <c r="AW529">
        <v>1710</v>
      </c>
      <c r="AX529" t="s">
        <v>30</v>
      </c>
      <c r="AY529">
        <v>1710</v>
      </c>
      <c r="AZ529">
        <v>1.5219</v>
      </c>
      <c r="BA529" t="s">
        <v>584</v>
      </c>
      <c r="BB529" t="s">
        <v>584</v>
      </c>
      <c r="BC529" t="s">
        <v>584</v>
      </c>
      <c r="BD529" t="s">
        <v>33</v>
      </c>
      <c r="BE529" t="s">
        <v>584</v>
      </c>
      <c r="BF529" t="s">
        <v>23</v>
      </c>
      <c r="BG529" t="s">
        <v>23</v>
      </c>
      <c r="BH529" t="s">
        <v>584</v>
      </c>
      <c r="BI529" t="s">
        <v>584</v>
      </c>
      <c r="BJ529" t="s">
        <v>584</v>
      </c>
      <c r="BK529">
        <v>90375</v>
      </c>
      <c r="BL529" t="s">
        <v>2479</v>
      </c>
      <c r="BM529" t="s">
        <v>2480</v>
      </c>
      <c r="BN529" t="s">
        <v>2481</v>
      </c>
      <c r="BO529">
        <v>1994</v>
      </c>
      <c r="BP529" t="s">
        <v>2489</v>
      </c>
    </row>
    <row r="530" spans="1:68" x14ac:dyDescent="0.25">
      <c r="A530">
        <v>63252</v>
      </c>
      <c r="B530" t="s">
        <v>273</v>
      </c>
      <c r="C530" t="s">
        <v>23</v>
      </c>
      <c r="D530" t="s">
        <v>584</v>
      </c>
      <c r="E530" t="s">
        <v>2474</v>
      </c>
      <c r="F530">
        <v>100</v>
      </c>
      <c r="G530" t="s">
        <v>274</v>
      </c>
      <c r="H530">
        <v>16147</v>
      </c>
      <c r="I530" t="s">
        <v>584</v>
      </c>
      <c r="J530" t="s">
        <v>584</v>
      </c>
      <c r="K530" t="s">
        <v>584</v>
      </c>
      <c r="L530" t="s">
        <v>23</v>
      </c>
      <c r="M530" t="s">
        <v>1380</v>
      </c>
      <c r="N530" t="s">
        <v>1381</v>
      </c>
      <c r="O530" t="s">
        <v>2203</v>
      </c>
      <c r="P530" t="s">
        <v>2204</v>
      </c>
      <c r="Q530" t="s">
        <v>2483</v>
      </c>
      <c r="R530" t="s">
        <v>2484</v>
      </c>
      <c r="S530" t="s">
        <v>2207</v>
      </c>
      <c r="T530" t="s">
        <v>594</v>
      </c>
      <c r="U530" t="s">
        <v>595</v>
      </c>
      <c r="V530" t="s">
        <v>628</v>
      </c>
      <c r="W530" t="s">
        <v>765</v>
      </c>
      <c r="X530" t="s">
        <v>1167</v>
      </c>
      <c r="Y530" t="s">
        <v>613</v>
      </c>
      <c r="Z530" t="s">
        <v>23</v>
      </c>
      <c r="AA530">
        <v>1</v>
      </c>
      <c r="AB530" t="s">
        <v>288</v>
      </c>
      <c r="AC530">
        <v>466415</v>
      </c>
      <c r="AD530">
        <v>1146865</v>
      </c>
      <c r="AE530" t="s">
        <v>584</v>
      </c>
      <c r="AF530" t="s">
        <v>309</v>
      </c>
      <c r="AG530" t="s">
        <v>309</v>
      </c>
      <c r="AH530" t="s">
        <v>310</v>
      </c>
      <c r="AI530" t="s">
        <v>311</v>
      </c>
      <c r="AJ530" t="s">
        <v>361</v>
      </c>
      <c r="AK530" t="s">
        <v>584</v>
      </c>
      <c r="AL530" t="s">
        <v>1108</v>
      </c>
      <c r="AM530" t="s">
        <v>23</v>
      </c>
      <c r="AN530" t="s">
        <v>584</v>
      </c>
      <c r="AO530" t="s">
        <v>23</v>
      </c>
      <c r="AP530" t="s">
        <v>584</v>
      </c>
      <c r="AQ530" t="s">
        <v>23</v>
      </c>
      <c r="AR530" t="s">
        <v>584</v>
      </c>
      <c r="AS530" t="s">
        <v>584</v>
      </c>
      <c r="AT530">
        <v>47</v>
      </c>
      <c r="AU530" t="s">
        <v>294</v>
      </c>
      <c r="AV530" t="s">
        <v>314</v>
      </c>
      <c r="AW530">
        <v>1710</v>
      </c>
      <c r="AX530" t="s">
        <v>30</v>
      </c>
      <c r="AY530">
        <v>1710</v>
      </c>
      <c r="AZ530">
        <v>1.5219</v>
      </c>
      <c r="BA530" t="s">
        <v>584</v>
      </c>
      <c r="BB530" t="s">
        <v>584</v>
      </c>
      <c r="BC530" t="s">
        <v>584</v>
      </c>
      <c r="BD530" t="s">
        <v>33</v>
      </c>
      <c r="BE530" t="s">
        <v>584</v>
      </c>
      <c r="BF530" t="s">
        <v>23</v>
      </c>
      <c r="BG530" t="s">
        <v>23</v>
      </c>
      <c r="BH530" t="s">
        <v>584</v>
      </c>
      <c r="BI530" t="s">
        <v>584</v>
      </c>
      <c r="BJ530" t="s">
        <v>584</v>
      </c>
      <c r="BK530">
        <v>90375</v>
      </c>
      <c r="BL530" t="s">
        <v>2479</v>
      </c>
      <c r="BM530" t="s">
        <v>2480</v>
      </c>
      <c r="BN530" t="s">
        <v>2481</v>
      </c>
      <c r="BO530">
        <v>1994</v>
      </c>
      <c r="BP530" t="s">
        <v>2491</v>
      </c>
    </row>
    <row r="531" spans="1:68" x14ac:dyDescent="0.25">
      <c r="A531">
        <v>63252</v>
      </c>
      <c r="B531" t="s">
        <v>273</v>
      </c>
      <c r="C531" t="s">
        <v>23</v>
      </c>
      <c r="D531" t="s">
        <v>584</v>
      </c>
      <c r="E531" t="s">
        <v>2474</v>
      </c>
      <c r="F531">
        <v>100</v>
      </c>
      <c r="G531" t="s">
        <v>274</v>
      </c>
      <c r="H531">
        <v>16150</v>
      </c>
      <c r="I531" t="s">
        <v>584</v>
      </c>
      <c r="J531" t="s">
        <v>584</v>
      </c>
      <c r="K531" t="s">
        <v>584</v>
      </c>
      <c r="L531" t="s">
        <v>23</v>
      </c>
      <c r="M531" t="s">
        <v>1380</v>
      </c>
      <c r="N531" t="s">
        <v>1381</v>
      </c>
      <c r="O531" t="s">
        <v>1902</v>
      </c>
      <c r="P531" t="s">
        <v>2475</v>
      </c>
      <c r="Q531" t="s">
        <v>2476</v>
      </c>
      <c r="R531" t="s">
        <v>2477</v>
      </c>
      <c r="S531" t="s">
        <v>2478</v>
      </c>
      <c r="T531" t="s">
        <v>594</v>
      </c>
      <c r="U531" t="s">
        <v>595</v>
      </c>
      <c r="V531" t="s">
        <v>628</v>
      </c>
      <c r="W531" t="s">
        <v>765</v>
      </c>
      <c r="X531" t="s">
        <v>1167</v>
      </c>
      <c r="Y531" t="s">
        <v>613</v>
      </c>
      <c r="Z531" t="s">
        <v>23</v>
      </c>
      <c r="AA531">
        <v>1</v>
      </c>
      <c r="AB531" t="s">
        <v>288</v>
      </c>
      <c r="AC531">
        <v>466410</v>
      </c>
      <c r="AD531">
        <v>1144485</v>
      </c>
      <c r="AE531" t="s">
        <v>584</v>
      </c>
      <c r="AF531" t="s">
        <v>309</v>
      </c>
      <c r="AG531" t="s">
        <v>309</v>
      </c>
      <c r="AH531" t="s">
        <v>310</v>
      </c>
      <c r="AI531" t="s">
        <v>311</v>
      </c>
      <c r="AJ531" t="s">
        <v>361</v>
      </c>
      <c r="AK531" t="s">
        <v>584</v>
      </c>
      <c r="AL531" t="s">
        <v>1108</v>
      </c>
      <c r="AM531" t="s">
        <v>23</v>
      </c>
      <c r="AN531" t="s">
        <v>584</v>
      </c>
      <c r="AO531" t="s">
        <v>23</v>
      </c>
      <c r="AP531" t="s">
        <v>584</v>
      </c>
      <c r="AQ531" t="s">
        <v>23</v>
      </c>
      <c r="AR531" t="s">
        <v>584</v>
      </c>
      <c r="AS531" t="s">
        <v>584</v>
      </c>
      <c r="AT531">
        <v>35</v>
      </c>
      <c r="AU531" t="s">
        <v>294</v>
      </c>
      <c r="AV531" t="s">
        <v>314</v>
      </c>
      <c r="AW531">
        <v>1710</v>
      </c>
      <c r="AX531" t="s">
        <v>30</v>
      </c>
      <c r="AY531">
        <v>1710</v>
      </c>
      <c r="AZ531">
        <v>1.5219</v>
      </c>
      <c r="BA531" t="s">
        <v>584</v>
      </c>
      <c r="BB531" t="s">
        <v>584</v>
      </c>
      <c r="BC531" t="s">
        <v>584</v>
      </c>
      <c r="BD531" t="s">
        <v>33</v>
      </c>
      <c r="BE531" t="s">
        <v>584</v>
      </c>
      <c r="BF531" t="s">
        <v>23</v>
      </c>
      <c r="BG531" t="s">
        <v>23</v>
      </c>
      <c r="BH531" t="s">
        <v>584</v>
      </c>
      <c r="BI531" t="s">
        <v>584</v>
      </c>
      <c r="BJ531" t="s">
        <v>584</v>
      </c>
      <c r="BK531">
        <v>90375</v>
      </c>
      <c r="BL531" t="s">
        <v>2479</v>
      </c>
      <c r="BM531" t="s">
        <v>2480</v>
      </c>
      <c r="BN531" t="s">
        <v>2481</v>
      </c>
      <c r="BO531">
        <v>1994</v>
      </c>
      <c r="BP531" t="s">
        <v>2492</v>
      </c>
    </row>
    <row r="532" spans="1:68" x14ac:dyDescent="0.25">
      <c r="A532">
        <v>63252</v>
      </c>
      <c r="B532" t="s">
        <v>273</v>
      </c>
      <c r="C532" t="s">
        <v>23</v>
      </c>
      <c r="D532" t="s">
        <v>584</v>
      </c>
      <c r="E532" t="s">
        <v>2474</v>
      </c>
      <c r="F532">
        <v>100</v>
      </c>
      <c r="G532" t="s">
        <v>274</v>
      </c>
      <c r="H532">
        <v>16152</v>
      </c>
      <c r="I532" t="s">
        <v>584</v>
      </c>
      <c r="J532" t="s">
        <v>584</v>
      </c>
      <c r="K532" t="s">
        <v>584</v>
      </c>
      <c r="L532" t="s">
        <v>23</v>
      </c>
      <c r="M532" t="s">
        <v>1380</v>
      </c>
      <c r="N532" t="s">
        <v>1381</v>
      </c>
      <c r="O532" t="s">
        <v>1902</v>
      </c>
      <c r="P532" t="s">
        <v>1903</v>
      </c>
      <c r="Q532" t="s">
        <v>2486</v>
      </c>
      <c r="R532" t="s">
        <v>2487</v>
      </c>
      <c r="S532" t="s">
        <v>2488</v>
      </c>
      <c r="T532" t="s">
        <v>594</v>
      </c>
      <c r="U532" t="s">
        <v>595</v>
      </c>
      <c r="V532" t="s">
        <v>628</v>
      </c>
      <c r="W532" t="s">
        <v>765</v>
      </c>
      <c r="X532" t="s">
        <v>1167</v>
      </c>
      <c r="Y532" t="s">
        <v>613</v>
      </c>
      <c r="Z532" t="s">
        <v>23</v>
      </c>
      <c r="AA532">
        <v>1</v>
      </c>
      <c r="AB532" t="s">
        <v>288</v>
      </c>
      <c r="AC532">
        <v>466419</v>
      </c>
      <c r="AD532">
        <v>1055559</v>
      </c>
      <c r="AE532" t="s">
        <v>584</v>
      </c>
      <c r="AF532" t="s">
        <v>309</v>
      </c>
      <c r="AG532" t="s">
        <v>309</v>
      </c>
      <c r="AH532" t="s">
        <v>310</v>
      </c>
      <c r="AI532" t="s">
        <v>311</v>
      </c>
      <c r="AJ532" t="s">
        <v>361</v>
      </c>
      <c r="AK532" t="s">
        <v>584</v>
      </c>
      <c r="AL532" t="s">
        <v>1108</v>
      </c>
      <c r="AM532" t="s">
        <v>23</v>
      </c>
      <c r="AN532" t="s">
        <v>584</v>
      </c>
      <c r="AO532" t="s">
        <v>23</v>
      </c>
      <c r="AP532" t="s">
        <v>584</v>
      </c>
      <c r="AQ532" t="s">
        <v>23</v>
      </c>
      <c r="AR532" t="s">
        <v>584</v>
      </c>
      <c r="AS532" t="s">
        <v>584</v>
      </c>
      <c r="AT532">
        <v>47</v>
      </c>
      <c r="AU532" t="s">
        <v>294</v>
      </c>
      <c r="AV532" t="s">
        <v>314</v>
      </c>
      <c r="AW532">
        <v>1710</v>
      </c>
      <c r="AX532" t="s">
        <v>30</v>
      </c>
      <c r="AY532">
        <v>1710</v>
      </c>
      <c r="AZ532">
        <v>1.5219</v>
      </c>
      <c r="BA532" t="s">
        <v>584</v>
      </c>
      <c r="BB532" t="s">
        <v>584</v>
      </c>
      <c r="BC532" t="s">
        <v>584</v>
      </c>
      <c r="BD532" t="s">
        <v>33</v>
      </c>
      <c r="BE532" t="s">
        <v>584</v>
      </c>
      <c r="BF532" t="s">
        <v>23</v>
      </c>
      <c r="BG532" t="s">
        <v>23</v>
      </c>
      <c r="BH532" t="s">
        <v>584</v>
      </c>
      <c r="BI532" t="s">
        <v>584</v>
      </c>
      <c r="BJ532" t="s">
        <v>584</v>
      </c>
      <c r="BK532">
        <v>90375</v>
      </c>
      <c r="BL532" t="s">
        <v>2479</v>
      </c>
      <c r="BM532" t="s">
        <v>2480</v>
      </c>
      <c r="BN532" t="s">
        <v>2481</v>
      </c>
      <c r="BO532">
        <v>1994</v>
      </c>
      <c r="BP532" t="s">
        <v>2493</v>
      </c>
    </row>
    <row r="533" spans="1:68" x14ac:dyDescent="0.25">
      <c r="A533">
        <v>63252</v>
      </c>
      <c r="B533" t="s">
        <v>273</v>
      </c>
      <c r="C533" t="s">
        <v>23</v>
      </c>
      <c r="D533" t="s">
        <v>584</v>
      </c>
      <c r="E533" t="s">
        <v>2474</v>
      </c>
      <c r="F533">
        <v>100</v>
      </c>
      <c r="G533" t="s">
        <v>274</v>
      </c>
      <c r="H533">
        <v>16152</v>
      </c>
      <c r="I533" t="s">
        <v>584</v>
      </c>
      <c r="J533" t="s">
        <v>584</v>
      </c>
      <c r="K533" t="s">
        <v>584</v>
      </c>
      <c r="L533" t="s">
        <v>23</v>
      </c>
      <c r="M533" t="s">
        <v>1380</v>
      </c>
      <c r="N533" t="s">
        <v>1381</v>
      </c>
      <c r="O533" t="s">
        <v>1902</v>
      </c>
      <c r="P533" t="s">
        <v>1903</v>
      </c>
      <c r="Q533" t="s">
        <v>2486</v>
      </c>
      <c r="R533" t="s">
        <v>2487</v>
      </c>
      <c r="S533" t="s">
        <v>2488</v>
      </c>
      <c r="T533" t="s">
        <v>594</v>
      </c>
      <c r="U533" t="s">
        <v>595</v>
      </c>
      <c r="V533" t="s">
        <v>628</v>
      </c>
      <c r="W533" t="s">
        <v>765</v>
      </c>
      <c r="X533" t="s">
        <v>1167</v>
      </c>
      <c r="Y533" t="s">
        <v>613</v>
      </c>
      <c r="Z533" t="s">
        <v>23</v>
      </c>
      <c r="AA533">
        <v>1</v>
      </c>
      <c r="AB533" t="s">
        <v>288</v>
      </c>
      <c r="AC533">
        <v>466413</v>
      </c>
      <c r="AD533">
        <v>1138983</v>
      </c>
      <c r="AE533" t="s">
        <v>584</v>
      </c>
      <c r="AF533" t="s">
        <v>309</v>
      </c>
      <c r="AG533" t="s">
        <v>309</v>
      </c>
      <c r="AH533" t="s">
        <v>310</v>
      </c>
      <c r="AI533" t="s">
        <v>311</v>
      </c>
      <c r="AJ533" t="s">
        <v>361</v>
      </c>
      <c r="AK533" t="s">
        <v>584</v>
      </c>
      <c r="AL533" t="s">
        <v>1108</v>
      </c>
      <c r="AM533" t="s">
        <v>23</v>
      </c>
      <c r="AN533" t="s">
        <v>584</v>
      </c>
      <c r="AO533" t="s">
        <v>23</v>
      </c>
      <c r="AP533" t="s">
        <v>584</v>
      </c>
      <c r="AQ533" t="s">
        <v>23</v>
      </c>
      <c r="AR533" t="s">
        <v>584</v>
      </c>
      <c r="AS533" t="s">
        <v>584</v>
      </c>
      <c r="AT533">
        <v>35</v>
      </c>
      <c r="AU533" t="s">
        <v>294</v>
      </c>
      <c r="AV533" t="s">
        <v>314</v>
      </c>
      <c r="AW533">
        <v>1710</v>
      </c>
      <c r="AX533" t="s">
        <v>30</v>
      </c>
      <c r="AY533">
        <v>1710</v>
      </c>
      <c r="AZ533">
        <v>1.5219</v>
      </c>
      <c r="BA533" t="s">
        <v>584</v>
      </c>
      <c r="BB533" t="s">
        <v>584</v>
      </c>
      <c r="BC533" t="s">
        <v>584</v>
      </c>
      <c r="BD533" t="s">
        <v>33</v>
      </c>
      <c r="BE533" t="s">
        <v>584</v>
      </c>
      <c r="BF533" t="s">
        <v>23</v>
      </c>
      <c r="BG533" t="s">
        <v>23</v>
      </c>
      <c r="BH533" t="s">
        <v>584</v>
      </c>
      <c r="BI533" t="s">
        <v>584</v>
      </c>
      <c r="BJ533" t="s">
        <v>584</v>
      </c>
      <c r="BK533">
        <v>90375</v>
      </c>
      <c r="BL533" t="s">
        <v>2479</v>
      </c>
      <c r="BM533" t="s">
        <v>2480</v>
      </c>
      <c r="BN533" t="s">
        <v>2481</v>
      </c>
      <c r="BO533">
        <v>1994</v>
      </c>
      <c r="BP533" t="s">
        <v>2492</v>
      </c>
    </row>
    <row r="534" spans="1:68" x14ac:dyDescent="0.25">
      <c r="A534">
        <v>63252</v>
      </c>
      <c r="B534" t="s">
        <v>273</v>
      </c>
      <c r="C534" t="s">
        <v>23</v>
      </c>
      <c r="D534" t="s">
        <v>584</v>
      </c>
      <c r="E534" t="s">
        <v>2474</v>
      </c>
      <c r="F534">
        <v>100</v>
      </c>
      <c r="G534" t="s">
        <v>274</v>
      </c>
      <c r="H534">
        <v>16147</v>
      </c>
      <c r="I534" t="s">
        <v>584</v>
      </c>
      <c r="J534" t="s">
        <v>584</v>
      </c>
      <c r="K534" t="s">
        <v>584</v>
      </c>
      <c r="L534" t="s">
        <v>23</v>
      </c>
      <c r="M534" t="s">
        <v>1380</v>
      </c>
      <c r="N534" t="s">
        <v>1381</v>
      </c>
      <c r="O534" t="s">
        <v>2203</v>
      </c>
      <c r="P534" t="s">
        <v>2204</v>
      </c>
      <c r="Q534" t="s">
        <v>2483</v>
      </c>
      <c r="R534" t="s">
        <v>2484</v>
      </c>
      <c r="S534" t="s">
        <v>2207</v>
      </c>
      <c r="T534" t="s">
        <v>594</v>
      </c>
      <c r="U534" t="s">
        <v>595</v>
      </c>
      <c r="V534" t="s">
        <v>628</v>
      </c>
      <c r="W534" t="s">
        <v>765</v>
      </c>
      <c r="X534" t="s">
        <v>1167</v>
      </c>
      <c r="Y534" t="s">
        <v>613</v>
      </c>
      <c r="Z534" t="s">
        <v>23</v>
      </c>
      <c r="AA534">
        <v>1</v>
      </c>
      <c r="AB534" t="s">
        <v>288</v>
      </c>
      <c r="AC534">
        <v>466409</v>
      </c>
      <c r="AD534">
        <v>1086245</v>
      </c>
      <c r="AE534" t="s">
        <v>584</v>
      </c>
      <c r="AF534" t="s">
        <v>309</v>
      </c>
      <c r="AG534" t="s">
        <v>309</v>
      </c>
      <c r="AH534" t="s">
        <v>310</v>
      </c>
      <c r="AI534" t="s">
        <v>311</v>
      </c>
      <c r="AJ534" t="s">
        <v>361</v>
      </c>
      <c r="AK534" t="s">
        <v>584</v>
      </c>
      <c r="AL534" t="s">
        <v>1108</v>
      </c>
      <c r="AM534" t="s">
        <v>23</v>
      </c>
      <c r="AN534" t="s">
        <v>584</v>
      </c>
      <c r="AO534" t="s">
        <v>23</v>
      </c>
      <c r="AP534" t="s">
        <v>584</v>
      </c>
      <c r="AQ534" t="s">
        <v>23</v>
      </c>
      <c r="AR534" t="s">
        <v>584</v>
      </c>
      <c r="AS534" t="s">
        <v>584</v>
      </c>
      <c r="AT534">
        <v>35</v>
      </c>
      <c r="AU534" t="s">
        <v>294</v>
      </c>
      <c r="AV534" t="s">
        <v>314</v>
      </c>
      <c r="AW534">
        <v>1710</v>
      </c>
      <c r="AX534" t="s">
        <v>30</v>
      </c>
      <c r="AY534">
        <v>1710</v>
      </c>
      <c r="AZ534">
        <v>1.5219</v>
      </c>
      <c r="BA534" t="s">
        <v>584</v>
      </c>
      <c r="BB534" t="s">
        <v>584</v>
      </c>
      <c r="BC534" t="s">
        <v>584</v>
      </c>
      <c r="BD534" t="s">
        <v>33</v>
      </c>
      <c r="BE534" t="s">
        <v>584</v>
      </c>
      <c r="BF534" t="s">
        <v>23</v>
      </c>
      <c r="BG534" t="s">
        <v>23</v>
      </c>
      <c r="BH534" t="s">
        <v>584</v>
      </c>
      <c r="BI534" t="s">
        <v>584</v>
      </c>
      <c r="BJ534" t="s">
        <v>584</v>
      </c>
      <c r="BK534">
        <v>90375</v>
      </c>
      <c r="BL534" t="s">
        <v>2479</v>
      </c>
      <c r="BM534" t="s">
        <v>2480</v>
      </c>
      <c r="BN534" t="s">
        <v>2481</v>
      </c>
      <c r="BO534">
        <v>1994</v>
      </c>
      <c r="BP534" t="s">
        <v>2494</v>
      </c>
    </row>
    <row r="535" spans="1:68" x14ac:dyDescent="0.25">
      <c r="A535">
        <v>63252</v>
      </c>
      <c r="B535" t="s">
        <v>273</v>
      </c>
      <c r="C535" t="s">
        <v>23</v>
      </c>
      <c r="D535" t="s">
        <v>584</v>
      </c>
      <c r="E535" t="s">
        <v>2474</v>
      </c>
      <c r="F535">
        <v>100</v>
      </c>
      <c r="G535" t="s">
        <v>274</v>
      </c>
      <c r="H535">
        <v>16150</v>
      </c>
      <c r="I535" t="s">
        <v>584</v>
      </c>
      <c r="J535" t="s">
        <v>584</v>
      </c>
      <c r="K535" t="s">
        <v>584</v>
      </c>
      <c r="L535" t="s">
        <v>23</v>
      </c>
      <c r="M535" t="s">
        <v>1380</v>
      </c>
      <c r="N535" t="s">
        <v>1381</v>
      </c>
      <c r="O535" t="s">
        <v>1902</v>
      </c>
      <c r="P535" t="s">
        <v>2475</v>
      </c>
      <c r="Q535" t="s">
        <v>2476</v>
      </c>
      <c r="R535" t="s">
        <v>2477</v>
      </c>
      <c r="S535" t="s">
        <v>2478</v>
      </c>
      <c r="T535" t="s">
        <v>594</v>
      </c>
      <c r="U535" t="s">
        <v>595</v>
      </c>
      <c r="V535" t="s">
        <v>628</v>
      </c>
      <c r="W535" t="s">
        <v>765</v>
      </c>
      <c r="X535" t="s">
        <v>1167</v>
      </c>
      <c r="Y535" t="s">
        <v>613</v>
      </c>
      <c r="Z535" t="s">
        <v>23</v>
      </c>
      <c r="AA535">
        <v>1</v>
      </c>
      <c r="AB535" t="s">
        <v>288</v>
      </c>
      <c r="AC535">
        <v>466417</v>
      </c>
      <c r="AD535">
        <v>1170452</v>
      </c>
      <c r="AE535" t="s">
        <v>584</v>
      </c>
      <c r="AF535" t="s">
        <v>309</v>
      </c>
      <c r="AG535" t="s">
        <v>309</v>
      </c>
      <c r="AH535" t="s">
        <v>310</v>
      </c>
      <c r="AI535" t="s">
        <v>311</v>
      </c>
      <c r="AJ535" t="s">
        <v>361</v>
      </c>
      <c r="AK535" t="s">
        <v>584</v>
      </c>
      <c r="AL535" t="s">
        <v>1108</v>
      </c>
      <c r="AM535" t="s">
        <v>23</v>
      </c>
      <c r="AN535" t="s">
        <v>584</v>
      </c>
      <c r="AO535" t="s">
        <v>23</v>
      </c>
      <c r="AP535" t="s">
        <v>584</v>
      </c>
      <c r="AQ535" t="s">
        <v>23</v>
      </c>
      <c r="AR535" t="s">
        <v>584</v>
      </c>
      <c r="AS535" t="s">
        <v>584</v>
      </c>
      <c r="AT535">
        <v>47</v>
      </c>
      <c r="AU535" t="s">
        <v>294</v>
      </c>
      <c r="AV535" t="s">
        <v>314</v>
      </c>
      <c r="AW535">
        <v>1710</v>
      </c>
      <c r="AX535" t="s">
        <v>30</v>
      </c>
      <c r="AY535">
        <v>1710</v>
      </c>
      <c r="AZ535">
        <v>1.5219</v>
      </c>
      <c r="BA535" t="s">
        <v>584</v>
      </c>
      <c r="BB535" t="s">
        <v>584</v>
      </c>
      <c r="BC535" t="s">
        <v>584</v>
      </c>
      <c r="BD535" t="s">
        <v>33</v>
      </c>
      <c r="BE535" t="s">
        <v>584</v>
      </c>
      <c r="BF535" t="s">
        <v>23</v>
      </c>
      <c r="BG535" t="s">
        <v>23</v>
      </c>
      <c r="BH535" t="s">
        <v>584</v>
      </c>
      <c r="BI535" t="s">
        <v>584</v>
      </c>
      <c r="BJ535" t="s">
        <v>584</v>
      </c>
      <c r="BK535">
        <v>90375</v>
      </c>
      <c r="BL535" t="s">
        <v>2479</v>
      </c>
      <c r="BM535" t="s">
        <v>2480</v>
      </c>
      <c r="BN535" t="s">
        <v>2481</v>
      </c>
      <c r="BO535">
        <v>1994</v>
      </c>
      <c r="BP535" t="s">
        <v>2493</v>
      </c>
    </row>
    <row r="536" spans="1:68" x14ac:dyDescent="0.25">
      <c r="A536">
        <v>63252</v>
      </c>
      <c r="B536" t="s">
        <v>273</v>
      </c>
      <c r="C536" t="s">
        <v>23</v>
      </c>
      <c r="D536" t="s">
        <v>584</v>
      </c>
      <c r="E536" t="s">
        <v>2474</v>
      </c>
      <c r="F536">
        <v>100</v>
      </c>
      <c r="G536" t="s">
        <v>274</v>
      </c>
      <c r="H536">
        <v>16147</v>
      </c>
      <c r="I536" t="s">
        <v>584</v>
      </c>
      <c r="J536" t="s">
        <v>584</v>
      </c>
      <c r="K536" t="s">
        <v>584</v>
      </c>
      <c r="L536" t="s">
        <v>23</v>
      </c>
      <c r="M536" t="s">
        <v>1380</v>
      </c>
      <c r="N536" t="s">
        <v>1381</v>
      </c>
      <c r="O536" t="s">
        <v>2203</v>
      </c>
      <c r="P536" t="s">
        <v>2204</v>
      </c>
      <c r="Q536" t="s">
        <v>2483</v>
      </c>
      <c r="R536" t="s">
        <v>2484</v>
      </c>
      <c r="S536" t="s">
        <v>2207</v>
      </c>
      <c r="T536" t="s">
        <v>594</v>
      </c>
      <c r="U536" t="s">
        <v>595</v>
      </c>
      <c r="V536" t="s">
        <v>628</v>
      </c>
      <c r="W536" t="s">
        <v>765</v>
      </c>
      <c r="X536" t="s">
        <v>1167</v>
      </c>
      <c r="Y536" t="s">
        <v>613</v>
      </c>
      <c r="Z536" t="s">
        <v>23</v>
      </c>
      <c r="AA536">
        <v>1</v>
      </c>
      <c r="AB536" t="s">
        <v>288</v>
      </c>
      <c r="AC536">
        <v>554896</v>
      </c>
      <c r="AD536">
        <v>1041612</v>
      </c>
      <c r="AE536" t="s">
        <v>584</v>
      </c>
      <c r="AF536" t="s">
        <v>309</v>
      </c>
      <c r="AG536" t="s">
        <v>309</v>
      </c>
      <c r="AH536" t="s">
        <v>310</v>
      </c>
      <c r="AI536" t="s">
        <v>311</v>
      </c>
      <c r="AJ536" t="s">
        <v>361</v>
      </c>
      <c r="AK536" t="s">
        <v>584</v>
      </c>
      <c r="AL536" t="s">
        <v>1108</v>
      </c>
      <c r="AM536" t="s">
        <v>23</v>
      </c>
      <c r="AN536" t="s">
        <v>584</v>
      </c>
      <c r="AO536" t="s">
        <v>23</v>
      </c>
      <c r="AP536" t="s">
        <v>584</v>
      </c>
      <c r="AQ536" t="s">
        <v>23</v>
      </c>
      <c r="AR536" t="s">
        <v>584</v>
      </c>
      <c r="AS536" t="s">
        <v>584</v>
      </c>
      <c r="AT536">
        <v>107</v>
      </c>
      <c r="AU536" t="s">
        <v>294</v>
      </c>
      <c r="AV536" t="s">
        <v>314</v>
      </c>
      <c r="AW536">
        <v>1710</v>
      </c>
      <c r="AX536" t="s">
        <v>30</v>
      </c>
      <c r="AY536">
        <v>1710</v>
      </c>
      <c r="AZ536">
        <v>1.5219</v>
      </c>
      <c r="BA536" t="s">
        <v>584</v>
      </c>
      <c r="BB536" t="s">
        <v>584</v>
      </c>
      <c r="BC536" t="s">
        <v>584</v>
      </c>
      <c r="BD536" t="s">
        <v>33</v>
      </c>
      <c r="BE536" t="s">
        <v>584</v>
      </c>
      <c r="BF536" t="s">
        <v>23</v>
      </c>
      <c r="BG536" t="s">
        <v>23</v>
      </c>
      <c r="BH536" t="s">
        <v>584</v>
      </c>
      <c r="BI536" t="s">
        <v>584</v>
      </c>
      <c r="BJ536" t="s">
        <v>584</v>
      </c>
      <c r="BK536">
        <v>93279</v>
      </c>
      <c r="BL536" t="s">
        <v>2479</v>
      </c>
      <c r="BM536" t="s">
        <v>2495</v>
      </c>
      <c r="BN536" t="s">
        <v>2496</v>
      </c>
      <c r="BO536">
        <v>1996</v>
      </c>
      <c r="BP536" t="s">
        <v>2497</v>
      </c>
    </row>
    <row r="537" spans="1:68" x14ac:dyDescent="0.25">
      <c r="A537">
        <v>63252</v>
      </c>
      <c r="B537" t="s">
        <v>273</v>
      </c>
      <c r="C537" t="s">
        <v>23</v>
      </c>
      <c r="D537" t="s">
        <v>584</v>
      </c>
      <c r="E537" t="s">
        <v>2474</v>
      </c>
      <c r="F537">
        <v>100</v>
      </c>
      <c r="G537" t="s">
        <v>274</v>
      </c>
      <c r="H537">
        <v>16147</v>
      </c>
      <c r="I537" t="s">
        <v>584</v>
      </c>
      <c r="J537" t="s">
        <v>584</v>
      </c>
      <c r="K537" t="s">
        <v>584</v>
      </c>
      <c r="L537" t="s">
        <v>23</v>
      </c>
      <c r="M537" t="s">
        <v>1380</v>
      </c>
      <c r="N537" t="s">
        <v>1381</v>
      </c>
      <c r="O537" t="s">
        <v>2203</v>
      </c>
      <c r="P537" t="s">
        <v>2204</v>
      </c>
      <c r="Q537" t="s">
        <v>2483</v>
      </c>
      <c r="R537" t="s">
        <v>2484</v>
      </c>
      <c r="S537" t="s">
        <v>2207</v>
      </c>
      <c r="T537" t="s">
        <v>594</v>
      </c>
      <c r="U537" t="s">
        <v>595</v>
      </c>
      <c r="V537" t="s">
        <v>628</v>
      </c>
      <c r="W537" t="s">
        <v>765</v>
      </c>
      <c r="X537" t="s">
        <v>1167</v>
      </c>
      <c r="Y537" t="s">
        <v>613</v>
      </c>
      <c r="Z537" t="s">
        <v>23</v>
      </c>
      <c r="AA537">
        <v>1</v>
      </c>
      <c r="AB537" t="s">
        <v>288</v>
      </c>
      <c r="AC537">
        <v>554895</v>
      </c>
      <c r="AD537">
        <v>1119896</v>
      </c>
      <c r="AE537" t="s">
        <v>584</v>
      </c>
      <c r="AF537" t="s">
        <v>309</v>
      </c>
      <c r="AG537" t="s">
        <v>309</v>
      </c>
      <c r="AH537" t="s">
        <v>310</v>
      </c>
      <c r="AI537" t="s">
        <v>311</v>
      </c>
      <c r="AJ537" t="s">
        <v>361</v>
      </c>
      <c r="AK537" t="s">
        <v>584</v>
      </c>
      <c r="AL537" t="s">
        <v>1108</v>
      </c>
      <c r="AM537" t="s">
        <v>23</v>
      </c>
      <c r="AN537" t="s">
        <v>584</v>
      </c>
      <c r="AO537" t="s">
        <v>23</v>
      </c>
      <c r="AP537" t="s">
        <v>584</v>
      </c>
      <c r="AQ537" t="s">
        <v>23</v>
      </c>
      <c r="AR537" t="s">
        <v>584</v>
      </c>
      <c r="AS537" t="s">
        <v>584</v>
      </c>
      <c r="AT537">
        <v>123</v>
      </c>
      <c r="AU537" t="s">
        <v>294</v>
      </c>
      <c r="AV537" t="s">
        <v>314</v>
      </c>
      <c r="AW537">
        <v>1710</v>
      </c>
      <c r="AX537" t="s">
        <v>30</v>
      </c>
      <c r="AY537">
        <v>1710</v>
      </c>
      <c r="AZ537">
        <v>1.5219</v>
      </c>
      <c r="BA537" t="s">
        <v>584</v>
      </c>
      <c r="BB537" t="s">
        <v>584</v>
      </c>
      <c r="BC537" t="s">
        <v>584</v>
      </c>
      <c r="BD537" t="s">
        <v>33</v>
      </c>
      <c r="BE537" t="s">
        <v>584</v>
      </c>
      <c r="BF537" t="s">
        <v>23</v>
      </c>
      <c r="BG537" t="s">
        <v>23</v>
      </c>
      <c r="BH537" t="s">
        <v>584</v>
      </c>
      <c r="BI537" t="s">
        <v>584</v>
      </c>
      <c r="BJ537" t="s">
        <v>584</v>
      </c>
      <c r="BK537">
        <v>93279</v>
      </c>
      <c r="BL537" t="s">
        <v>2479</v>
      </c>
      <c r="BM537" t="s">
        <v>2495</v>
      </c>
      <c r="BN537" t="s">
        <v>2496</v>
      </c>
      <c r="BO537">
        <v>1996</v>
      </c>
      <c r="BP537" t="s">
        <v>2497</v>
      </c>
    </row>
    <row r="538" spans="1:68" x14ac:dyDescent="0.25">
      <c r="A538">
        <v>63252</v>
      </c>
      <c r="B538" t="s">
        <v>273</v>
      </c>
      <c r="C538" t="s">
        <v>23</v>
      </c>
      <c r="D538" t="s">
        <v>584</v>
      </c>
      <c r="E538" t="s">
        <v>584</v>
      </c>
      <c r="F538">
        <v>100</v>
      </c>
      <c r="G538" t="s">
        <v>274</v>
      </c>
      <c r="H538">
        <v>16863</v>
      </c>
      <c r="I538" t="s">
        <v>584</v>
      </c>
      <c r="J538" t="s">
        <v>584</v>
      </c>
      <c r="K538" t="s">
        <v>584</v>
      </c>
      <c r="L538" t="s">
        <v>23</v>
      </c>
      <c r="M538" t="s">
        <v>1380</v>
      </c>
      <c r="N538" t="s">
        <v>1384</v>
      </c>
      <c r="O538" t="s">
        <v>1415</v>
      </c>
      <c r="P538" t="s">
        <v>1975</v>
      </c>
      <c r="Q538" t="s">
        <v>2055</v>
      </c>
      <c r="R538" t="s">
        <v>2056</v>
      </c>
      <c r="S538" t="s">
        <v>2057</v>
      </c>
      <c r="T538" t="s">
        <v>594</v>
      </c>
      <c r="U538" t="s">
        <v>595</v>
      </c>
      <c r="V538" t="s">
        <v>628</v>
      </c>
      <c r="W538" t="s">
        <v>596</v>
      </c>
      <c r="X538" t="s">
        <v>2498</v>
      </c>
      <c r="Y538" t="s">
        <v>2499</v>
      </c>
      <c r="Z538" t="s">
        <v>23</v>
      </c>
      <c r="AA538">
        <v>1</v>
      </c>
      <c r="AB538" t="s">
        <v>288</v>
      </c>
      <c r="AC538">
        <v>404875</v>
      </c>
      <c r="AD538">
        <v>1162504</v>
      </c>
      <c r="AE538" t="s">
        <v>584</v>
      </c>
      <c r="AF538" t="s">
        <v>373</v>
      </c>
      <c r="AG538" t="s">
        <v>373</v>
      </c>
      <c r="AH538" t="s">
        <v>972</v>
      </c>
      <c r="AI538" t="s">
        <v>1694</v>
      </c>
      <c r="AJ538" t="s">
        <v>740</v>
      </c>
      <c r="AK538" t="s">
        <v>584</v>
      </c>
      <c r="AL538" t="s">
        <v>1108</v>
      </c>
      <c r="AM538" t="s">
        <v>23</v>
      </c>
      <c r="AN538" t="s">
        <v>584</v>
      </c>
      <c r="AO538" t="s">
        <v>23</v>
      </c>
      <c r="AP538" t="s">
        <v>584</v>
      </c>
      <c r="AQ538" t="s">
        <v>23</v>
      </c>
      <c r="AR538" t="s">
        <v>584</v>
      </c>
      <c r="AS538" t="s">
        <v>584</v>
      </c>
      <c r="AT538">
        <v>7</v>
      </c>
      <c r="AU538" t="s">
        <v>294</v>
      </c>
      <c r="AV538" t="s">
        <v>314</v>
      </c>
      <c r="AW538">
        <v>2242</v>
      </c>
      <c r="AX538" t="s">
        <v>30</v>
      </c>
      <c r="AY538">
        <v>2242</v>
      </c>
      <c r="AZ538">
        <v>1.9953799999999999</v>
      </c>
      <c r="BA538" t="s">
        <v>584</v>
      </c>
      <c r="BB538" t="s">
        <v>584</v>
      </c>
      <c r="BC538" t="s">
        <v>584</v>
      </c>
      <c r="BD538" t="s">
        <v>33</v>
      </c>
      <c r="BE538" t="s">
        <v>584</v>
      </c>
      <c r="BF538" t="s">
        <v>23</v>
      </c>
      <c r="BG538" t="s">
        <v>23</v>
      </c>
      <c r="BH538" t="s">
        <v>584</v>
      </c>
      <c r="BI538" t="s">
        <v>584</v>
      </c>
      <c r="BJ538" t="s">
        <v>584</v>
      </c>
      <c r="BK538">
        <v>82542</v>
      </c>
      <c r="BL538" t="s">
        <v>2500</v>
      </c>
      <c r="BM538" t="s">
        <v>2501</v>
      </c>
      <c r="BN538" t="s">
        <v>2502</v>
      </c>
      <c r="BO538">
        <v>2005</v>
      </c>
      <c r="BP538" t="s">
        <v>2503</v>
      </c>
    </row>
    <row r="539" spans="1:68" x14ac:dyDescent="0.25">
      <c r="A539">
        <v>63252</v>
      </c>
      <c r="B539" t="s">
        <v>273</v>
      </c>
      <c r="C539" t="s">
        <v>23</v>
      </c>
      <c r="D539" t="s">
        <v>584</v>
      </c>
      <c r="E539" t="s">
        <v>584</v>
      </c>
      <c r="F539">
        <v>100</v>
      </c>
      <c r="G539" t="s">
        <v>274</v>
      </c>
      <c r="H539">
        <v>16863</v>
      </c>
      <c r="I539" t="s">
        <v>584</v>
      </c>
      <c r="J539" t="s">
        <v>584</v>
      </c>
      <c r="K539" t="s">
        <v>1429</v>
      </c>
      <c r="L539" t="s">
        <v>23</v>
      </c>
      <c r="M539" t="s">
        <v>1380</v>
      </c>
      <c r="N539" t="s">
        <v>1384</v>
      </c>
      <c r="O539" t="s">
        <v>1415</v>
      </c>
      <c r="P539" t="s">
        <v>1975</v>
      </c>
      <c r="Q539" t="s">
        <v>2055</v>
      </c>
      <c r="R539" t="s">
        <v>2056</v>
      </c>
      <c r="S539" t="s">
        <v>2057</v>
      </c>
      <c r="T539" t="s">
        <v>594</v>
      </c>
      <c r="U539" t="s">
        <v>595</v>
      </c>
      <c r="V539" t="s">
        <v>628</v>
      </c>
      <c r="W539" t="s">
        <v>596</v>
      </c>
      <c r="X539" t="s">
        <v>2498</v>
      </c>
      <c r="Y539" t="s">
        <v>2499</v>
      </c>
      <c r="Z539" t="s">
        <v>23</v>
      </c>
      <c r="AA539">
        <v>1</v>
      </c>
      <c r="AB539" t="s">
        <v>288</v>
      </c>
      <c r="AC539">
        <v>404874</v>
      </c>
      <c r="AD539">
        <v>1097731</v>
      </c>
      <c r="AE539" t="s">
        <v>584</v>
      </c>
      <c r="AF539" t="s">
        <v>733</v>
      </c>
      <c r="AG539" t="s">
        <v>733</v>
      </c>
      <c r="AH539" t="s">
        <v>2504</v>
      </c>
      <c r="AI539" t="s">
        <v>2505</v>
      </c>
      <c r="AJ539" t="s">
        <v>970</v>
      </c>
      <c r="AK539" t="s">
        <v>584</v>
      </c>
      <c r="AL539" t="s">
        <v>1108</v>
      </c>
      <c r="AM539" t="s">
        <v>23</v>
      </c>
      <c r="AN539" t="s">
        <v>584</v>
      </c>
      <c r="AO539" t="s">
        <v>23</v>
      </c>
      <c r="AP539" t="s">
        <v>584</v>
      </c>
      <c r="AQ539" t="s">
        <v>23</v>
      </c>
      <c r="AR539" t="s">
        <v>584</v>
      </c>
      <c r="AS539" t="s">
        <v>584</v>
      </c>
      <c r="AT539">
        <v>7</v>
      </c>
      <c r="AU539" t="s">
        <v>294</v>
      </c>
      <c r="AV539" t="s">
        <v>314</v>
      </c>
      <c r="AW539">
        <v>2242</v>
      </c>
      <c r="AX539" t="s">
        <v>30</v>
      </c>
      <c r="AY539">
        <v>2242</v>
      </c>
      <c r="AZ539">
        <v>1.9953799999999999</v>
      </c>
      <c r="BA539" t="s">
        <v>584</v>
      </c>
      <c r="BB539" t="s">
        <v>584</v>
      </c>
      <c r="BC539" t="s">
        <v>584</v>
      </c>
      <c r="BD539" t="s">
        <v>33</v>
      </c>
      <c r="BE539" t="s">
        <v>584</v>
      </c>
      <c r="BF539" t="s">
        <v>23</v>
      </c>
      <c r="BG539" t="s">
        <v>23</v>
      </c>
      <c r="BH539" t="s">
        <v>584</v>
      </c>
      <c r="BI539" t="s">
        <v>584</v>
      </c>
      <c r="BJ539" t="s">
        <v>584</v>
      </c>
      <c r="BK539">
        <v>82542</v>
      </c>
      <c r="BL539" t="s">
        <v>2500</v>
      </c>
      <c r="BM539" t="s">
        <v>2501</v>
      </c>
      <c r="BN539" t="s">
        <v>2502</v>
      </c>
      <c r="BO539">
        <v>2005</v>
      </c>
      <c r="BP539" t="s">
        <v>2503</v>
      </c>
    </row>
    <row r="540" spans="1:68" x14ac:dyDescent="0.25">
      <c r="A540">
        <v>63252</v>
      </c>
      <c r="B540" t="s">
        <v>273</v>
      </c>
      <c r="C540" t="s">
        <v>23</v>
      </c>
      <c r="D540" t="s">
        <v>584</v>
      </c>
      <c r="E540" t="s">
        <v>584</v>
      </c>
      <c r="F540">
        <v>100</v>
      </c>
      <c r="G540" t="s">
        <v>274</v>
      </c>
      <c r="H540">
        <v>16863</v>
      </c>
      <c r="I540" t="s">
        <v>584</v>
      </c>
      <c r="J540" t="s">
        <v>584</v>
      </c>
      <c r="K540" t="s">
        <v>586</v>
      </c>
      <c r="L540" t="s">
        <v>23</v>
      </c>
      <c r="M540" t="s">
        <v>1380</v>
      </c>
      <c r="N540" t="s">
        <v>1384</v>
      </c>
      <c r="O540" t="s">
        <v>1415</v>
      </c>
      <c r="P540" t="s">
        <v>1975</v>
      </c>
      <c r="Q540" t="s">
        <v>2055</v>
      </c>
      <c r="R540" t="s">
        <v>2056</v>
      </c>
      <c r="S540" t="s">
        <v>2057</v>
      </c>
      <c r="T540" t="s">
        <v>594</v>
      </c>
      <c r="U540" t="s">
        <v>595</v>
      </c>
      <c r="V540" t="s">
        <v>628</v>
      </c>
      <c r="W540" t="s">
        <v>596</v>
      </c>
      <c r="X540" t="s">
        <v>2498</v>
      </c>
      <c r="Y540" t="s">
        <v>2499</v>
      </c>
      <c r="Z540" t="s">
        <v>23</v>
      </c>
      <c r="AA540">
        <v>1</v>
      </c>
      <c r="AB540" t="s">
        <v>288</v>
      </c>
      <c r="AC540">
        <v>404876</v>
      </c>
      <c r="AD540">
        <v>1139737</v>
      </c>
      <c r="AE540" t="s">
        <v>584</v>
      </c>
      <c r="AF540" t="s">
        <v>373</v>
      </c>
      <c r="AG540" t="s">
        <v>373</v>
      </c>
      <c r="AH540" t="s">
        <v>972</v>
      </c>
      <c r="AI540" t="s">
        <v>1694</v>
      </c>
      <c r="AJ540" t="s">
        <v>740</v>
      </c>
      <c r="AK540" t="s">
        <v>584</v>
      </c>
      <c r="AL540" t="s">
        <v>1108</v>
      </c>
      <c r="AM540" t="s">
        <v>23</v>
      </c>
      <c r="AN540" t="s">
        <v>584</v>
      </c>
      <c r="AO540" t="s">
        <v>23</v>
      </c>
      <c r="AP540" t="s">
        <v>584</v>
      </c>
      <c r="AQ540" t="s">
        <v>23</v>
      </c>
      <c r="AR540" t="s">
        <v>584</v>
      </c>
      <c r="AS540" t="s">
        <v>584</v>
      </c>
      <c r="AT540">
        <v>7</v>
      </c>
      <c r="AU540" t="s">
        <v>294</v>
      </c>
      <c r="AV540" t="s">
        <v>314</v>
      </c>
      <c r="AW540">
        <v>2242</v>
      </c>
      <c r="AX540" t="s">
        <v>30</v>
      </c>
      <c r="AY540">
        <v>2242</v>
      </c>
      <c r="AZ540">
        <v>1.9953799999999999</v>
      </c>
      <c r="BA540" t="s">
        <v>584</v>
      </c>
      <c r="BB540" t="s">
        <v>584</v>
      </c>
      <c r="BC540" t="s">
        <v>584</v>
      </c>
      <c r="BD540" t="s">
        <v>33</v>
      </c>
      <c r="BE540" t="s">
        <v>584</v>
      </c>
      <c r="BF540" t="s">
        <v>23</v>
      </c>
      <c r="BG540" t="s">
        <v>23</v>
      </c>
      <c r="BH540" t="s">
        <v>584</v>
      </c>
      <c r="BI540" t="s">
        <v>584</v>
      </c>
      <c r="BJ540" t="s">
        <v>584</v>
      </c>
      <c r="BK540">
        <v>82542</v>
      </c>
      <c r="BL540" t="s">
        <v>2500</v>
      </c>
      <c r="BM540" t="s">
        <v>2501</v>
      </c>
      <c r="BN540" t="s">
        <v>2502</v>
      </c>
      <c r="BO540">
        <v>2005</v>
      </c>
      <c r="BP540" t="s">
        <v>2506</v>
      </c>
    </row>
    <row r="541" spans="1:68" x14ac:dyDescent="0.25">
      <c r="A541">
        <v>63252</v>
      </c>
      <c r="B541" t="s">
        <v>273</v>
      </c>
      <c r="C541" t="s">
        <v>23</v>
      </c>
      <c r="D541" t="s">
        <v>584</v>
      </c>
      <c r="E541" t="s">
        <v>584</v>
      </c>
      <c r="F541">
        <v>100</v>
      </c>
      <c r="G541" t="s">
        <v>274</v>
      </c>
      <c r="H541">
        <v>5760</v>
      </c>
      <c r="I541" t="s">
        <v>584</v>
      </c>
      <c r="J541" t="s">
        <v>584</v>
      </c>
      <c r="K541" t="s">
        <v>634</v>
      </c>
      <c r="L541" t="s">
        <v>23</v>
      </c>
      <c r="M541" t="s">
        <v>2013</v>
      </c>
      <c r="N541" t="s">
        <v>2014</v>
      </c>
      <c r="O541" t="s">
        <v>2015</v>
      </c>
      <c r="P541" t="s">
        <v>2021</v>
      </c>
      <c r="Q541" t="s">
        <v>2022</v>
      </c>
      <c r="R541" t="s">
        <v>2023</v>
      </c>
      <c r="S541" t="s">
        <v>2024</v>
      </c>
      <c r="T541" t="s">
        <v>594</v>
      </c>
      <c r="U541" t="s">
        <v>595</v>
      </c>
      <c r="V541" t="s">
        <v>284</v>
      </c>
      <c r="W541" t="s">
        <v>2507</v>
      </c>
      <c r="X541" t="s">
        <v>854</v>
      </c>
      <c r="Y541" t="s">
        <v>613</v>
      </c>
      <c r="Z541" t="s">
        <v>23</v>
      </c>
      <c r="AA541">
        <v>1</v>
      </c>
      <c r="AB541" t="s">
        <v>288</v>
      </c>
      <c r="AC541">
        <v>505714</v>
      </c>
      <c r="AD541">
        <v>1052202</v>
      </c>
      <c r="AE541" t="s">
        <v>584</v>
      </c>
      <c r="AF541" t="s">
        <v>373</v>
      </c>
      <c r="AG541" t="s">
        <v>373</v>
      </c>
      <c r="AH541" t="s">
        <v>374</v>
      </c>
      <c r="AI541" t="s">
        <v>375</v>
      </c>
      <c r="AJ541" t="s">
        <v>361</v>
      </c>
      <c r="AK541" t="s">
        <v>584</v>
      </c>
      <c r="AL541" t="s">
        <v>1108</v>
      </c>
      <c r="AM541" t="s">
        <v>23</v>
      </c>
      <c r="AN541" t="s">
        <v>584</v>
      </c>
      <c r="AO541" t="s">
        <v>23</v>
      </c>
      <c r="AP541" t="s">
        <v>584</v>
      </c>
      <c r="AQ541" t="s">
        <v>23</v>
      </c>
      <c r="AR541" t="s">
        <v>584</v>
      </c>
      <c r="AS541" t="s">
        <v>584</v>
      </c>
      <c r="AT541">
        <v>10</v>
      </c>
      <c r="AU541" t="s">
        <v>294</v>
      </c>
      <c r="AV541" t="s">
        <v>314</v>
      </c>
      <c r="AW541">
        <v>12.2</v>
      </c>
      <c r="AX541" t="s">
        <v>30</v>
      </c>
      <c r="AY541">
        <v>12.2</v>
      </c>
      <c r="AZ541">
        <v>1.0999999999999999E-2</v>
      </c>
      <c r="BA541" t="s">
        <v>584</v>
      </c>
      <c r="BB541" t="s">
        <v>584</v>
      </c>
      <c r="BC541" t="s">
        <v>584</v>
      </c>
      <c r="BD541" t="s">
        <v>33</v>
      </c>
      <c r="BE541" t="s">
        <v>584</v>
      </c>
      <c r="BF541" t="s">
        <v>23</v>
      </c>
      <c r="BG541" t="s">
        <v>23</v>
      </c>
      <c r="BH541" t="s">
        <v>584</v>
      </c>
      <c r="BI541" t="s">
        <v>584</v>
      </c>
      <c r="BJ541" t="s">
        <v>584</v>
      </c>
      <c r="BK541">
        <v>79821</v>
      </c>
      <c r="BL541" t="s">
        <v>2508</v>
      </c>
      <c r="BM541" t="s">
        <v>2509</v>
      </c>
      <c r="BN541" t="s">
        <v>2510</v>
      </c>
      <c r="BO541">
        <v>1980</v>
      </c>
      <c r="BP541" t="s">
        <v>2511</v>
      </c>
    </row>
    <row r="542" spans="1:68" x14ac:dyDescent="0.25">
      <c r="A542">
        <v>63252</v>
      </c>
      <c r="B542" t="s">
        <v>273</v>
      </c>
      <c r="C542" t="s">
        <v>23</v>
      </c>
      <c r="D542" t="s">
        <v>584</v>
      </c>
      <c r="E542" t="s">
        <v>584</v>
      </c>
      <c r="F542">
        <v>100</v>
      </c>
      <c r="G542" t="s">
        <v>274</v>
      </c>
      <c r="H542">
        <v>17310</v>
      </c>
      <c r="I542" t="s">
        <v>584</v>
      </c>
      <c r="J542" t="s">
        <v>584</v>
      </c>
      <c r="K542" t="s">
        <v>634</v>
      </c>
      <c r="L542" t="s">
        <v>23</v>
      </c>
      <c r="M542" t="s">
        <v>2013</v>
      </c>
      <c r="N542" t="s">
        <v>2014</v>
      </c>
      <c r="O542" t="s">
        <v>2015</v>
      </c>
      <c r="P542" t="s">
        <v>2021</v>
      </c>
      <c r="Q542" t="s">
        <v>2022</v>
      </c>
      <c r="R542" t="s">
        <v>2512</v>
      </c>
      <c r="S542" t="s">
        <v>2513</v>
      </c>
      <c r="T542" t="s">
        <v>594</v>
      </c>
      <c r="U542" t="s">
        <v>595</v>
      </c>
      <c r="V542" t="s">
        <v>284</v>
      </c>
      <c r="W542" t="s">
        <v>2507</v>
      </c>
      <c r="X542" t="s">
        <v>854</v>
      </c>
      <c r="Y542" t="s">
        <v>613</v>
      </c>
      <c r="Z542" t="s">
        <v>23</v>
      </c>
      <c r="AA542">
        <v>1</v>
      </c>
      <c r="AB542" t="s">
        <v>288</v>
      </c>
      <c r="AC542">
        <v>505716</v>
      </c>
      <c r="AD542">
        <v>1057373</v>
      </c>
      <c r="AE542" t="s">
        <v>584</v>
      </c>
      <c r="AF542" t="s">
        <v>373</v>
      </c>
      <c r="AG542" t="s">
        <v>373</v>
      </c>
      <c r="AH542" t="s">
        <v>374</v>
      </c>
      <c r="AI542" t="s">
        <v>375</v>
      </c>
      <c r="AJ542" t="s">
        <v>361</v>
      </c>
      <c r="AK542" t="s">
        <v>584</v>
      </c>
      <c r="AL542" t="s">
        <v>1108</v>
      </c>
      <c r="AM542" t="s">
        <v>23</v>
      </c>
      <c r="AN542" t="s">
        <v>584</v>
      </c>
      <c r="AO542" t="s">
        <v>23</v>
      </c>
      <c r="AP542" t="s">
        <v>584</v>
      </c>
      <c r="AQ542" t="s">
        <v>23</v>
      </c>
      <c r="AR542" t="s">
        <v>584</v>
      </c>
      <c r="AS542" t="s">
        <v>584</v>
      </c>
      <c r="AT542">
        <v>10</v>
      </c>
      <c r="AU542" t="s">
        <v>294</v>
      </c>
      <c r="AV542" t="s">
        <v>314</v>
      </c>
      <c r="AW542">
        <v>12.2</v>
      </c>
      <c r="AX542" t="s">
        <v>30</v>
      </c>
      <c r="AY542">
        <v>12.2</v>
      </c>
      <c r="AZ542">
        <v>1.0999999999999999E-2</v>
      </c>
      <c r="BA542" t="s">
        <v>584</v>
      </c>
      <c r="BB542" t="s">
        <v>584</v>
      </c>
      <c r="BC542" t="s">
        <v>584</v>
      </c>
      <c r="BD542" t="s">
        <v>33</v>
      </c>
      <c r="BE542" t="s">
        <v>584</v>
      </c>
      <c r="BF542" t="s">
        <v>23</v>
      </c>
      <c r="BG542" t="s">
        <v>23</v>
      </c>
      <c r="BH542" t="s">
        <v>584</v>
      </c>
      <c r="BI542" t="s">
        <v>584</v>
      </c>
      <c r="BJ542" t="s">
        <v>584</v>
      </c>
      <c r="BK542">
        <v>79821</v>
      </c>
      <c r="BL542" t="s">
        <v>2508</v>
      </c>
      <c r="BM542" t="s">
        <v>2509</v>
      </c>
      <c r="BN542" t="s">
        <v>2510</v>
      </c>
      <c r="BO542">
        <v>1980</v>
      </c>
      <c r="BP542" t="s">
        <v>2514</v>
      </c>
    </row>
    <row r="543" spans="1:68" x14ac:dyDescent="0.25">
      <c r="A543">
        <v>63252</v>
      </c>
      <c r="B543" t="s">
        <v>273</v>
      </c>
      <c r="C543" t="s">
        <v>23</v>
      </c>
      <c r="D543" t="s">
        <v>584</v>
      </c>
      <c r="E543" t="s">
        <v>584</v>
      </c>
      <c r="F543">
        <v>100</v>
      </c>
      <c r="G543" t="s">
        <v>274</v>
      </c>
      <c r="H543">
        <v>5760</v>
      </c>
      <c r="I543" t="s">
        <v>584</v>
      </c>
      <c r="J543" t="s">
        <v>584</v>
      </c>
      <c r="K543" t="s">
        <v>586</v>
      </c>
      <c r="L543" t="s">
        <v>23</v>
      </c>
      <c r="M543" t="s">
        <v>2013</v>
      </c>
      <c r="N543" t="s">
        <v>2014</v>
      </c>
      <c r="O543" t="s">
        <v>2015</v>
      </c>
      <c r="P543" t="s">
        <v>2021</v>
      </c>
      <c r="Q543" t="s">
        <v>2022</v>
      </c>
      <c r="R543" t="s">
        <v>2023</v>
      </c>
      <c r="S543" t="s">
        <v>2024</v>
      </c>
      <c r="T543" t="s">
        <v>594</v>
      </c>
      <c r="U543" t="s">
        <v>595</v>
      </c>
      <c r="V543" t="s">
        <v>284</v>
      </c>
      <c r="W543" t="s">
        <v>2507</v>
      </c>
      <c r="X543" t="s">
        <v>854</v>
      </c>
      <c r="Y543" t="s">
        <v>613</v>
      </c>
      <c r="Z543" t="s">
        <v>23</v>
      </c>
      <c r="AA543">
        <v>1</v>
      </c>
      <c r="AB543" t="s">
        <v>288</v>
      </c>
      <c r="AC543">
        <v>505713</v>
      </c>
      <c r="AD543">
        <v>1054499</v>
      </c>
      <c r="AE543" t="s">
        <v>584</v>
      </c>
      <c r="AF543" t="s">
        <v>373</v>
      </c>
      <c r="AG543" t="s">
        <v>373</v>
      </c>
      <c r="AH543" t="s">
        <v>374</v>
      </c>
      <c r="AI543" t="s">
        <v>375</v>
      </c>
      <c r="AJ543" t="s">
        <v>361</v>
      </c>
      <c r="AK543" t="s">
        <v>584</v>
      </c>
      <c r="AL543" t="s">
        <v>1108</v>
      </c>
      <c r="AM543" t="s">
        <v>23</v>
      </c>
      <c r="AN543" t="s">
        <v>584</v>
      </c>
      <c r="AO543" t="s">
        <v>23</v>
      </c>
      <c r="AP543" t="s">
        <v>584</v>
      </c>
      <c r="AQ543" t="s">
        <v>23</v>
      </c>
      <c r="AR543" t="s">
        <v>584</v>
      </c>
      <c r="AS543" t="s">
        <v>584</v>
      </c>
      <c r="AT543">
        <v>10</v>
      </c>
      <c r="AU543" t="s">
        <v>294</v>
      </c>
      <c r="AV543" t="s">
        <v>314</v>
      </c>
      <c r="AW543">
        <v>12.2</v>
      </c>
      <c r="AX543" t="s">
        <v>30</v>
      </c>
      <c r="AY543">
        <v>12.2</v>
      </c>
      <c r="AZ543">
        <v>1.0999999999999999E-2</v>
      </c>
      <c r="BA543" t="s">
        <v>584</v>
      </c>
      <c r="BB543" t="s">
        <v>584</v>
      </c>
      <c r="BC543" t="s">
        <v>584</v>
      </c>
      <c r="BD543" t="s">
        <v>33</v>
      </c>
      <c r="BE543" t="s">
        <v>584</v>
      </c>
      <c r="BF543" t="s">
        <v>23</v>
      </c>
      <c r="BG543" t="s">
        <v>23</v>
      </c>
      <c r="BH543" t="s">
        <v>584</v>
      </c>
      <c r="BI543" t="s">
        <v>584</v>
      </c>
      <c r="BJ543" t="s">
        <v>584</v>
      </c>
      <c r="BK543">
        <v>79821</v>
      </c>
      <c r="BL543" t="s">
        <v>2508</v>
      </c>
      <c r="BM543" t="s">
        <v>2509</v>
      </c>
      <c r="BN543" t="s">
        <v>2510</v>
      </c>
      <c r="BO543">
        <v>1980</v>
      </c>
      <c r="BP543" t="s">
        <v>2515</v>
      </c>
    </row>
    <row r="544" spans="1:68" x14ac:dyDescent="0.25">
      <c r="A544">
        <v>63252</v>
      </c>
      <c r="B544" t="s">
        <v>273</v>
      </c>
      <c r="C544" t="s">
        <v>23</v>
      </c>
      <c r="D544" t="s">
        <v>584</v>
      </c>
      <c r="E544" t="s">
        <v>584</v>
      </c>
      <c r="F544">
        <v>100</v>
      </c>
      <c r="G544" t="s">
        <v>274</v>
      </c>
      <c r="H544">
        <v>17310</v>
      </c>
      <c r="I544" t="s">
        <v>584</v>
      </c>
      <c r="J544" t="s">
        <v>584</v>
      </c>
      <c r="K544" t="s">
        <v>586</v>
      </c>
      <c r="L544" t="s">
        <v>23</v>
      </c>
      <c r="M544" t="s">
        <v>2013</v>
      </c>
      <c r="N544" t="s">
        <v>2014</v>
      </c>
      <c r="O544" t="s">
        <v>2015</v>
      </c>
      <c r="P544" t="s">
        <v>2021</v>
      </c>
      <c r="Q544" t="s">
        <v>2022</v>
      </c>
      <c r="R544" t="s">
        <v>2512</v>
      </c>
      <c r="S544" t="s">
        <v>2513</v>
      </c>
      <c r="T544" t="s">
        <v>594</v>
      </c>
      <c r="U544" t="s">
        <v>595</v>
      </c>
      <c r="V544" t="s">
        <v>284</v>
      </c>
      <c r="W544" t="s">
        <v>2507</v>
      </c>
      <c r="X544" t="s">
        <v>854</v>
      </c>
      <c r="Y544" t="s">
        <v>613</v>
      </c>
      <c r="Z544" t="s">
        <v>23</v>
      </c>
      <c r="AA544">
        <v>1</v>
      </c>
      <c r="AB544" t="s">
        <v>288</v>
      </c>
      <c r="AC544">
        <v>505715</v>
      </c>
      <c r="AD544">
        <v>1129081</v>
      </c>
      <c r="AE544" t="s">
        <v>584</v>
      </c>
      <c r="AF544" t="s">
        <v>373</v>
      </c>
      <c r="AG544" t="s">
        <v>373</v>
      </c>
      <c r="AH544" t="s">
        <v>374</v>
      </c>
      <c r="AI544" t="s">
        <v>375</v>
      </c>
      <c r="AJ544" t="s">
        <v>361</v>
      </c>
      <c r="AK544" t="s">
        <v>584</v>
      </c>
      <c r="AL544" t="s">
        <v>1108</v>
      </c>
      <c r="AM544" t="s">
        <v>23</v>
      </c>
      <c r="AN544" t="s">
        <v>584</v>
      </c>
      <c r="AO544" t="s">
        <v>23</v>
      </c>
      <c r="AP544" t="s">
        <v>584</v>
      </c>
      <c r="AQ544" t="s">
        <v>23</v>
      </c>
      <c r="AR544" t="s">
        <v>584</v>
      </c>
      <c r="AS544" t="s">
        <v>584</v>
      </c>
      <c r="AT544">
        <v>10</v>
      </c>
      <c r="AU544" t="s">
        <v>294</v>
      </c>
      <c r="AV544" t="s">
        <v>314</v>
      </c>
      <c r="AW544">
        <v>12.2</v>
      </c>
      <c r="AX544" t="s">
        <v>30</v>
      </c>
      <c r="AY544">
        <v>12.2</v>
      </c>
      <c r="AZ544">
        <v>1.0999999999999999E-2</v>
      </c>
      <c r="BA544" t="s">
        <v>584</v>
      </c>
      <c r="BB544" t="s">
        <v>584</v>
      </c>
      <c r="BC544" t="s">
        <v>584</v>
      </c>
      <c r="BD544" t="s">
        <v>33</v>
      </c>
      <c r="BE544" t="s">
        <v>584</v>
      </c>
      <c r="BF544" t="s">
        <v>23</v>
      </c>
      <c r="BG544" t="s">
        <v>23</v>
      </c>
      <c r="BH544" t="s">
        <v>584</v>
      </c>
      <c r="BI544" t="s">
        <v>584</v>
      </c>
      <c r="BJ544" t="s">
        <v>584</v>
      </c>
      <c r="BK544">
        <v>79821</v>
      </c>
      <c r="BL544" t="s">
        <v>2508</v>
      </c>
      <c r="BM544" t="s">
        <v>2509</v>
      </c>
      <c r="BN544" t="s">
        <v>2510</v>
      </c>
      <c r="BO544">
        <v>1980</v>
      </c>
      <c r="BP544" t="s">
        <v>2516</v>
      </c>
    </row>
    <row r="545" spans="1:68" x14ac:dyDescent="0.25">
      <c r="A545">
        <v>63252</v>
      </c>
      <c r="B545" t="s">
        <v>273</v>
      </c>
      <c r="C545" t="s">
        <v>23</v>
      </c>
      <c r="D545" t="s">
        <v>584</v>
      </c>
      <c r="E545" t="s">
        <v>584</v>
      </c>
      <c r="F545">
        <v>100</v>
      </c>
      <c r="G545" t="s">
        <v>274</v>
      </c>
      <c r="H545">
        <v>16108</v>
      </c>
      <c r="I545">
        <v>6</v>
      </c>
      <c r="J545" t="s">
        <v>294</v>
      </c>
      <c r="K545" t="s">
        <v>634</v>
      </c>
      <c r="L545" t="s">
        <v>23</v>
      </c>
      <c r="M545" t="s">
        <v>1380</v>
      </c>
      <c r="N545" t="s">
        <v>1384</v>
      </c>
      <c r="O545" t="s">
        <v>1388</v>
      </c>
      <c r="P545" t="s">
        <v>2349</v>
      </c>
      <c r="Q545" t="s">
        <v>2350</v>
      </c>
      <c r="R545" t="s">
        <v>2351</v>
      </c>
      <c r="S545" t="s">
        <v>2352</v>
      </c>
      <c r="T545" t="s">
        <v>594</v>
      </c>
      <c r="U545" t="s">
        <v>595</v>
      </c>
      <c r="V545" t="s">
        <v>284</v>
      </c>
      <c r="W545" t="s">
        <v>1945</v>
      </c>
      <c r="X545" t="s">
        <v>854</v>
      </c>
      <c r="Y545" t="s">
        <v>613</v>
      </c>
      <c r="Z545" t="s">
        <v>23</v>
      </c>
      <c r="AA545">
        <v>3</v>
      </c>
      <c r="AB545" t="s">
        <v>288</v>
      </c>
      <c r="AC545">
        <v>484599</v>
      </c>
      <c r="AD545">
        <v>1044097</v>
      </c>
      <c r="AE545" t="s">
        <v>584</v>
      </c>
      <c r="AF545" t="s">
        <v>373</v>
      </c>
      <c r="AG545" t="s">
        <v>373</v>
      </c>
      <c r="AH545" t="s">
        <v>374</v>
      </c>
      <c r="AI545" t="s">
        <v>375</v>
      </c>
      <c r="AJ545" t="s">
        <v>362</v>
      </c>
      <c r="AK545" t="s">
        <v>584</v>
      </c>
      <c r="AL545" t="s">
        <v>1108</v>
      </c>
      <c r="AM545" t="s">
        <v>23</v>
      </c>
      <c r="AN545" t="s">
        <v>584</v>
      </c>
      <c r="AO545" t="s">
        <v>23</v>
      </c>
      <c r="AP545" t="s">
        <v>584</v>
      </c>
      <c r="AQ545" t="s">
        <v>23</v>
      </c>
      <c r="AR545" t="s">
        <v>584</v>
      </c>
      <c r="AS545" t="s">
        <v>584</v>
      </c>
      <c r="AT545">
        <v>12</v>
      </c>
      <c r="AU545" t="s">
        <v>294</v>
      </c>
      <c r="AV545" t="s">
        <v>314</v>
      </c>
      <c r="AW545">
        <v>25</v>
      </c>
      <c r="AX545" t="s">
        <v>30</v>
      </c>
      <c r="AY545">
        <v>25</v>
      </c>
      <c r="AZ545">
        <v>2.1999999999999999E-2</v>
      </c>
      <c r="BA545" t="s">
        <v>584</v>
      </c>
      <c r="BB545" t="s">
        <v>584</v>
      </c>
      <c r="BC545" t="s">
        <v>584</v>
      </c>
      <c r="BD545" t="s">
        <v>33</v>
      </c>
      <c r="BE545" t="s">
        <v>584</v>
      </c>
      <c r="BF545" t="s">
        <v>23</v>
      </c>
      <c r="BG545" t="s">
        <v>23</v>
      </c>
      <c r="BH545" t="s">
        <v>584</v>
      </c>
      <c r="BI545" t="s">
        <v>584</v>
      </c>
      <c r="BJ545" t="s">
        <v>584</v>
      </c>
      <c r="BK545">
        <v>99803</v>
      </c>
      <c r="BL545" t="s">
        <v>2353</v>
      </c>
      <c r="BM545" t="s">
        <v>2354</v>
      </c>
      <c r="BN545" t="s">
        <v>2355</v>
      </c>
      <c r="BO545">
        <v>1993</v>
      </c>
      <c r="BP545" t="s">
        <v>2517</v>
      </c>
    </row>
    <row r="546" spans="1:68" x14ac:dyDescent="0.25">
      <c r="A546">
        <v>63252</v>
      </c>
      <c r="B546" t="s">
        <v>273</v>
      </c>
      <c r="C546" t="s">
        <v>23</v>
      </c>
      <c r="D546" t="s">
        <v>584</v>
      </c>
      <c r="E546" t="s">
        <v>1406</v>
      </c>
      <c r="F546">
        <v>80</v>
      </c>
      <c r="G546" t="s">
        <v>274</v>
      </c>
      <c r="H546">
        <v>17570</v>
      </c>
      <c r="I546" t="s">
        <v>584</v>
      </c>
      <c r="J546" t="s">
        <v>584</v>
      </c>
      <c r="K546" t="s">
        <v>584</v>
      </c>
      <c r="L546" t="s">
        <v>23</v>
      </c>
      <c r="M546" t="s">
        <v>1380</v>
      </c>
      <c r="N546" t="s">
        <v>1384</v>
      </c>
      <c r="O546" t="s">
        <v>1388</v>
      </c>
      <c r="P546" t="s">
        <v>2401</v>
      </c>
      <c r="Q546" t="s">
        <v>2402</v>
      </c>
      <c r="R546" t="s">
        <v>2403</v>
      </c>
      <c r="S546" t="s">
        <v>1433</v>
      </c>
      <c r="T546" t="s">
        <v>594</v>
      </c>
      <c r="U546" t="s">
        <v>595</v>
      </c>
      <c r="V546" t="s">
        <v>284</v>
      </c>
      <c r="W546" t="s">
        <v>1945</v>
      </c>
      <c r="X546" t="s">
        <v>854</v>
      </c>
      <c r="Y546" t="s">
        <v>613</v>
      </c>
      <c r="Z546" t="s">
        <v>23</v>
      </c>
      <c r="AA546">
        <v>1</v>
      </c>
      <c r="AB546" t="s">
        <v>288</v>
      </c>
      <c r="AC546">
        <v>505014</v>
      </c>
      <c r="AD546">
        <v>1175226</v>
      </c>
      <c r="AE546" t="s">
        <v>584</v>
      </c>
      <c r="AF546" t="s">
        <v>373</v>
      </c>
      <c r="AG546" t="s">
        <v>373</v>
      </c>
      <c r="AH546" t="s">
        <v>374</v>
      </c>
      <c r="AI546" t="s">
        <v>375</v>
      </c>
      <c r="AJ546" t="s">
        <v>362</v>
      </c>
      <c r="AK546" t="s">
        <v>584</v>
      </c>
      <c r="AL546" t="s">
        <v>1108</v>
      </c>
      <c r="AM546" t="s">
        <v>23</v>
      </c>
      <c r="AN546" t="s">
        <v>584</v>
      </c>
      <c r="AO546" t="s">
        <v>23</v>
      </c>
      <c r="AP546" t="s">
        <v>584</v>
      </c>
      <c r="AQ546" t="s">
        <v>23</v>
      </c>
      <c r="AR546" t="s">
        <v>584</v>
      </c>
      <c r="AS546" t="s">
        <v>584</v>
      </c>
      <c r="AT546">
        <v>1</v>
      </c>
      <c r="AU546" t="s">
        <v>294</v>
      </c>
      <c r="AV546" t="s">
        <v>314</v>
      </c>
      <c r="AW546">
        <v>840</v>
      </c>
      <c r="AX546" t="s">
        <v>30</v>
      </c>
      <c r="AY546">
        <v>840</v>
      </c>
      <c r="AZ546">
        <v>0.75</v>
      </c>
      <c r="BA546" t="s">
        <v>584</v>
      </c>
      <c r="BB546" t="s">
        <v>584</v>
      </c>
      <c r="BC546" t="s">
        <v>584</v>
      </c>
      <c r="BD546" t="s">
        <v>33</v>
      </c>
      <c r="BE546" t="s">
        <v>584</v>
      </c>
      <c r="BF546" t="s">
        <v>23</v>
      </c>
      <c r="BG546" t="s">
        <v>23</v>
      </c>
      <c r="BH546" t="s">
        <v>584</v>
      </c>
      <c r="BI546" t="s">
        <v>584</v>
      </c>
      <c r="BJ546" t="s">
        <v>584</v>
      </c>
      <c r="BK546">
        <v>36687</v>
      </c>
      <c r="BL546" t="s">
        <v>2404</v>
      </c>
      <c r="BM546" t="s">
        <v>2405</v>
      </c>
      <c r="BN546" t="s">
        <v>2406</v>
      </c>
      <c r="BO546">
        <v>1981</v>
      </c>
      <c r="BP546" t="s">
        <v>2518</v>
      </c>
    </row>
    <row r="547" spans="1:68" x14ac:dyDescent="0.25">
      <c r="A547">
        <v>63252</v>
      </c>
      <c r="B547" t="s">
        <v>273</v>
      </c>
      <c r="C547" t="s">
        <v>23</v>
      </c>
      <c r="D547" t="s">
        <v>584</v>
      </c>
      <c r="E547" t="s">
        <v>286</v>
      </c>
      <c r="F547">
        <v>100</v>
      </c>
      <c r="G547" t="s">
        <v>274</v>
      </c>
      <c r="H547">
        <v>4910</v>
      </c>
      <c r="I547" t="s">
        <v>584</v>
      </c>
      <c r="J547" t="s">
        <v>584</v>
      </c>
      <c r="K547" t="s">
        <v>584</v>
      </c>
      <c r="L547" t="s">
        <v>23</v>
      </c>
      <c r="M547" t="s">
        <v>1380</v>
      </c>
      <c r="N547" t="s">
        <v>1384</v>
      </c>
      <c r="O547" t="s">
        <v>1388</v>
      </c>
      <c r="P547" t="s">
        <v>1407</v>
      </c>
      <c r="Q547" t="s">
        <v>1408</v>
      </c>
      <c r="R547" t="s">
        <v>1409</v>
      </c>
      <c r="S547" t="s">
        <v>1410</v>
      </c>
      <c r="T547" t="s">
        <v>594</v>
      </c>
      <c r="U547" t="s">
        <v>595</v>
      </c>
      <c r="V547" t="s">
        <v>284</v>
      </c>
      <c r="W547" t="s">
        <v>1945</v>
      </c>
      <c r="X547" t="s">
        <v>913</v>
      </c>
      <c r="Y547" t="s">
        <v>613</v>
      </c>
      <c r="Z547" t="s">
        <v>23</v>
      </c>
      <c r="AA547">
        <v>1</v>
      </c>
      <c r="AB547" t="s">
        <v>288</v>
      </c>
      <c r="AC547">
        <v>507880</v>
      </c>
      <c r="AD547">
        <v>1153159</v>
      </c>
      <c r="AE547" t="s">
        <v>584</v>
      </c>
      <c r="AF547" t="s">
        <v>373</v>
      </c>
      <c r="AG547" t="s">
        <v>373</v>
      </c>
      <c r="AH547" t="s">
        <v>374</v>
      </c>
      <c r="AI547" t="s">
        <v>375</v>
      </c>
      <c r="AJ547" t="s">
        <v>362</v>
      </c>
      <c r="AK547" t="s">
        <v>584</v>
      </c>
      <c r="AL547" t="s">
        <v>1108</v>
      </c>
      <c r="AM547" t="s">
        <v>23</v>
      </c>
      <c r="AN547" t="s">
        <v>584</v>
      </c>
      <c r="AO547" t="s">
        <v>23</v>
      </c>
      <c r="AP547" t="s">
        <v>584</v>
      </c>
      <c r="AQ547" t="s">
        <v>23</v>
      </c>
      <c r="AR547" t="s">
        <v>584</v>
      </c>
      <c r="AS547" t="s">
        <v>584</v>
      </c>
      <c r="AT547">
        <v>1</v>
      </c>
      <c r="AU547" t="s">
        <v>294</v>
      </c>
      <c r="AV547" t="s">
        <v>314</v>
      </c>
      <c r="AW547">
        <v>1120</v>
      </c>
      <c r="AX547" t="s">
        <v>30</v>
      </c>
      <c r="AY547">
        <v>1120</v>
      </c>
      <c r="AZ547">
        <v>1</v>
      </c>
      <c r="BA547" t="s">
        <v>584</v>
      </c>
      <c r="BB547" t="s">
        <v>584</v>
      </c>
      <c r="BC547" t="s">
        <v>584</v>
      </c>
      <c r="BD547" t="s">
        <v>33</v>
      </c>
      <c r="BE547" t="s">
        <v>584</v>
      </c>
      <c r="BF547" t="s">
        <v>23</v>
      </c>
      <c r="BG547" t="s">
        <v>23</v>
      </c>
      <c r="BH547" t="s">
        <v>584</v>
      </c>
      <c r="BI547" t="s">
        <v>584</v>
      </c>
      <c r="BJ547" t="s">
        <v>584</v>
      </c>
      <c r="BK547">
        <v>106288</v>
      </c>
      <c r="BL547" t="s">
        <v>2519</v>
      </c>
      <c r="BM547" t="s">
        <v>2520</v>
      </c>
      <c r="BN547" t="s">
        <v>2521</v>
      </c>
      <c r="BO547">
        <v>1995</v>
      </c>
      <c r="BP547" t="s">
        <v>2522</v>
      </c>
    </row>
    <row r="548" spans="1:68" x14ac:dyDescent="0.25">
      <c r="A548">
        <v>63252</v>
      </c>
      <c r="B548" t="s">
        <v>273</v>
      </c>
      <c r="C548" t="s">
        <v>23</v>
      </c>
      <c r="D548" t="s">
        <v>584</v>
      </c>
      <c r="E548" t="s">
        <v>286</v>
      </c>
      <c r="F548">
        <v>100</v>
      </c>
      <c r="G548" t="s">
        <v>274</v>
      </c>
      <c r="H548">
        <v>4910</v>
      </c>
      <c r="I548" t="s">
        <v>584</v>
      </c>
      <c r="J548" t="s">
        <v>584</v>
      </c>
      <c r="K548" t="s">
        <v>584</v>
      </c>
      <c r="L548" t="s">
        <v>23</v>
      </c>
      <c r="M548" t="s">
        <v>1380</v>
      </c>
      <c r="N548" t="s">
        <v>1384</v>
      </c>
      <c r="O548" t="s">
        <v>1388</v>
      </c>
      <c r="P548" t="s">
        <v>1407</v>
      </c>
      <c r="Q548" t="s">
        <v>1408</v>
      </c>
      <c r="R548" t="s">
        <v>1409</v>
      </c>
      <c r="S548" t="s">
        <v>1410</v>
      </c>
      <c r="T548" t="s">
        <v>594</v>
      </c>
      <c r="U548" t="s">
        <v>595</v>
      </c>
      <c r="V548" t="s">
        <v>284</v>
      </c>
      <c r="W548" t="s">
        <v>1945</v>
      </c>
      <c r="X548" t="s">
        <v>913</v>
      </c>
      <c r="Y548" t="s">
        <v>613</v>
      </c>
      <c r="Z548" t="s">
        <v>23</v>
      </c>
      <c r="AA548">
        <v>1</v>
      </c>
      <c r="AB548" t="s">
        <v>288</v>
      </c>
      <c r="AC548">
        <v>507881</v>
      </c>
      <c r="AD548">
        <v>1041439</v>
      </c>
      <c r="AE548" t="s">
        <v>584</v>
      </c>
      <c r="AF548" t="s">
        <v>373</v>
      </c>
      <c r="AG548" t="s">
        <v>373</v>
      </c>
      <c r="AH548" t="s">
        <v>374</v>
      </c>
      <c r="AI548" t="s">
        <v>375</v>
      </c>
      <c r="AJ548" t="s">
        <v>1851</v>
      </c>
      <c r="AK548" t="s">
        <v>584</v>
      </c>
      <c r="AL548" t="s">
        <v>1108</v>
      </c>
      <c r="AM548" t="s">
        <v>23</v>
      </c>
      <c r="AN548" t="s">
        <v>584</v>
      </c>
      <c r="AO548" t="s">
        <v>23</v>
      </c>
      <c r="AP548" t="s">
        <v>584</v>
      </c>
      <c r="AQ548" t="s">
        <v>23</v>
      </c>
      <c r="AR548" t="s">
        <v>584</v>
      </c>
      <c r="AS548" t="s">
        <v>584</v>
      </c>
      <c r="AT548">
        <v>1</v>
      </c>
      <c r="AU548" t="s">
        <v>294</v>
      </c>
      <c r="AV548" t="s">
        <v>314</v>
      </c>
      <c r="AW548">
        <v>1120</v>
      </c>
      <c r="AX548" t="s">
        <v>30</v>
      </c>
      <c r="AY548">
        <v>1120</v>
      </c>
      <c r="AZ548">
        <v>1</v>
      </c>
      <c r="BA548" t="s">
        <v>584</v>
      </c>
      <c r="BB548" t="s">
        <v>584</v>
      </c>
      <c r="BC548" t="s">
        <v>584</v>
      </c>
      <c r="BD548" t="s">
        <v>33</v>
      </c>
      <c r="BE548" t="s">
        <v>584</v>
      </c>
      <c r="BF548" t="s">
        <v>23</v>
      </c>
      <c r="BG548" t="s">
        <v>23</v>
      </c>
      <c r="BH548" t="s">
        <v>584</v>
      </c>
      <c r="BI548" t="s">
        <v>584</v>
      </c>
      <c r="BJ548" t="s">
        <v>584</v>
      </c>
      <c r="BK548">
        <v>106288</v>
      </c>
      <c r="BL548" t="s">
        <v>2519</v>
      </c>
      <c r="BM548" t="s">
        <v>2520</v>
      </c>
      <c r="BN548" t="s">
        <v>2521</v>
      </c>
      <c r="BO548">
        <v>1995</v>
      </c>
      <c r="BP548" t="s">
        <v>2522</v>
      </c>
    </row>
    <row r="549" spans="1:68" x14ac:dyDescent="0.25">
      <c r="A549">
        <v>63252</v>
      </c>
      <c r="B549" t="s">
        <v>273</v>
      </c>
      <c r="C549" t="s">
        <v>23</v>
      </c>
      <c r="D549" t="s">
        <v>584</v>
      </c>
      <c r="E549" t="s">
        <v>1406</v>
      </c>
      <c r="F549">
        <v>85</v>
      </c>
      <c r="G549" t="s">
        <v>274</v>
      </c>
      <c r="H549">
        <v>19522</v>
      </c>
      <c r="I549">
        <v>3</v>
      </c>
      <c r="J549" t="s">
        <v>1867</v>
      </c>
      <c r="K549" t="s">
        <v>1429</v>
      </c>
      <c r="L549" t="s">
        <v>23</v>
      </c>
      <c r="M549" t="s">
        <v>1380</v>
      </c>
      <c r="N549" t="s">
        <v>1384</v>
      </c>
      <c r="O549" t="s">
        <v>1415</v>
      </c>
      <c r="P549" t="s">
        <v>1812</v>
      </c>
      <c r="Q549" t="s">
        <v>1813</v>
      </c>
      <c r="R549" t="s">
        <v>2104</v>
      </c>
      <c r="S549" t="s">
        <v>2105</v>
      </c>
      <c r="T549" t="s">
        <v>594</v>
      </c>
      <c r="U549" t="s">
        <v>595</v>
      </c>
      <c r="V549" t="s">
        <v>284</v>
      </c>
      <c r="W549" t="s">
        <v>584</v>
      </c>
      <c r="X549" t="s">
        <v>913</v>
      </c>
      <c r="Y549" t="s">
        <v>613</v>
      </c>
      <c r="Z549" t="s">
        <v>23</v>
      </c>
      <c r="AA549">
        <v>2</v>
      </c>
      <c r="AB549" t="s">
        <v>288</v>
      </c>
      <c r="AC549">
        <v>517954</v>
      </c>
      <c r="AD549">
        <v>1041483</v>
      </c>
      <c r="AE549" t="s">
        <v>584</v>
      </c>
      <c r="AF549" t="s">
        <v>373</v>
      </c>
      <c r="AG549" t="s">
        <v>373</v>
      </c>
      <c r="AH549" t="s">
        <v>374</v>
      </c>
      <c r="AI549" t="s">
        <v>375</v>
      </c>
      <c r="AJ549" t="s">
        <v>1851</v>
      </c>
      <c r="AK549" t="s">
        <v>584</v>
      </c>
      <c r="AL549" t="s">
        <v>1108</v>
      </c>
      <c r="AM549" t="s">
        <v>23</v>
      </c>
      <c r="AN549" t="s">
        <v>584</v>
      </c>
      <c r="AO549" t="s">
        <v>23</v>
      </c>
      <c r="AP549" t="s">
        <v>584</v>
      </c>
      <c r="AQ549" t="s">
        <v>23</v>
      </c>
      <c r="AR549" t="s">
        <v>584</v>
      </c>
      <c r="AS549" t="s">
        <v>584</v>
      </c>
      <c r="AT549">
        <v>2</v>
      </c>
      <c r="AU549" t="s">
        <v>294</v>
      </c>
      <c r="AV549" t="s">
        <v>314</v>
      </c>
      <c r="AW549">
        <v>1120</v>
      </c>
      <c r="AX549" t="s">
        <v>30</v>
      </c>
      <c r="AY549">
        <v>1120</v>
      </c>
      <c r="AZ549">
        <v>1</v>
      </c>
      <c r="BA549" t="s">
        <v>584</v>
      </c>
      <c r="BB549" t="s">
        <v>584</v>
      </c>
      <c r="BC549" t="s">
        <v>584</v>
      </c>
      <c r="BD549" t="s">
        <v>33</v>
      </c>
      <c r="BE549" t="s">
        <v>584</v>
      </c>
      <c r="BF549" t="s">
        <v>23</v>
      </c>
      <c r="BG549" t="s">
        <v>23</v>
      </c>
      <c r="BH549" t="s">
        <v>584</v>
      </c>
      <c r="BI549" t="s">
        <v>584</v>
      </c>
      <c r="BJ549" t="s">
        <v>584</v>
      </c>
      <c r="BK549">
        <v>99406</v>
      </c>
      <c r="BL549" t="s">
        <v>2523</v>
      </c>
      <c r="BM549" t="s">
        <v>2524</v>
      </c>
      <c r="BN549" t="s">
        <v>2525</v>
      </c>
      <c r="BO549">
        <v>1983</v>
      </c>
      <c r="BP549" t="s">
        <v>2526</v>
      </c>
    </row>
    <row r="550" spans="1:68" x14ac:dyDescent="0.25">
      <c r="A550">
        <v>63252</v>
      </c>
      <c r="B550" t="s">
        <v>273</v>
      </c>
      <c r="C550" t="s">
        <v>23</v>
      </c>
      <c r="D550" t="s">
        <v>584</v>
      </c>
      <c r="E550" t="s">
        <v>584</v>
      </c>
      <c r="F550">
        <v>100</v>
      </c>
      <c r="G550" t="s">
        <v>274</v>
      </c>
      <c r="H550">
        <v>16029</v>
      </c>
      <c r="I550" t="s">
        <v>584</v>
      </c>
      <c r="J550" t="s">
        <v>584</v>
      </c>
      <c r="K550" t="s">
        <v>584</v>
      </c>
      <c r="L550" t="s">
        <v>23</v>
      </c>
      <c r="M550" t="s">
        <v>1380</v>
      </c>
      <c r="N550" t="s">
        <v>1384</v>
      </c>
      <c r="O550" t="s">
        <v>1514</v>
      </c>
      <c r="P550" t="s">
        <v>2527</v>
      </c>
      <c r="Q550" t="s">
        <v>2528</v>
      </c>
      <c r="R550" t="s">
        <v>1764</v>
      </c>
      <c r="S550" t="s">
        <v>2529</v>
      </c>
      <c r="T550" t="s">
        <v>594</v>
      </c>
      <c r="U550" t="s">
        <v>595</v>
      </c>
      <c r="V550" t="s">
        <v>284</v>
      </c>
      <c r="W550" t="s">
        <v>765</v>
      </c>
      <c r="X550" t="s">
        <v>854</v>
      </c>
      <c r="Y550" t="s">
        <v>613</v>
      </c>
      <c r="Z550" t="s">
        <v>23</v>
      </c>
      <c r="AA550">
        <v>3</v>
      </c>
      <c r="AB550" t="s">
        <v>288</v>
      </c>
      <c r="AC550">
        <v>466342</v>
      </c>
      <c r="AD550">
        <v>1052942</v>
      </c>
      <c r="AE550" t="s">
        <v>584</v>
      </c>
      <c r="AF550" t="s">
        <v>733</v>
      </c>
      <c r="AG550" t="s">
        <v>733</v>
      </c>
      <c r="AH550" t="s">
        <v>971</v>
      </c>
      <c r="AI550" t="s">
        <v>2184</v>
      </c>
      <c r="AJ550" t="s">
        <v>361</v>
      </c>
      <c r="AK550" t="s">
        <v>584</v>
      </c>
      <c r="AL550" t="s">
        <v>1108</v>
      </c>
      <c r="AM550" t="s">
        <v>23</v>
      </c>
      <c r="AN550" t="s">
        <v>584</v>
      </c>
      <c r="AO550" t="s">
        <v>23</v>
      </c>
      <c r="AP550" t="s">
        <v>584</v>
      </c>
      <c r="AQ550" t="s">
        <v>23</v>
      </c>
      <c r="AR550" t="s">
        <v>584</v>
      </c>
      <c r="AS550" t="s">
        <v>584</v>
      </c>
      <c r="AT550">
        <v>35</v>
      </c>
      <c r="AU550" t="s">
        <v>294</v>
      </c>
      <c r="AV550" t="s">
        <v>314</v>
      </c>
      <c r="AW550">
        <v>1250</v>
      </c>
      <c r="AX550" t="s">
        <v>30</v>
      </c>
      <c r="AY550">
        <v>1250</v>
      </c>
      <c r="AZ550">
        <v>1</v>
      </c>
      <c r="BA550" t="s">
        <v>584</v>
      </c>
      <c r="BB550" t="s">
        <v>584</v>
      </c>
      <c r="BC550" t="s">
        <v>584</v>
      </c>
      <c r="BD550" t="s">
        <v>33</v>
      </c>
      <c r="BE550" t="s">
        <v>1283</v>
      </c>
      <c r="BF550" t="s">
        <v>23</v>
      </c>
      <c r="BG550" t="s">
        <v>23</v>
      </c>
      <c r="BH550" t="s">
        <v>584</v>
      </c>
      <c r="BI550" t="s">
        <v>584</v>
      </c>
      <c r="BJ550" t="s">
        <v>584</v>
      </c>
      <c r="BK550">
        <v>90146</v>
      </c>
      <c r="BL550" t="s">
        <v>1284</v>
      </c>
      <c r="BM550" t="s">
        <v>1285</v>
      </c>
      <c r="BN550" t="s">
        <v>1286</v>
      </c>
      <c r="BO550">
        <v>2006</v>
      </c>
      <c r="BP550" t="s">
        <v>2530</v>
      </c>
    </row>
    <row r="551" spans="1:68" x14ac:dyDescent="0.25">
      <c r="A551">
        <v>63252</v>
      </c>
      <c r="B551" t="s">
        <v>273</v>
      </c>
      <c r="C551" t="s">
        <v>23</v>
      </c>
      <c r="D551" t="s">
        <v>584</v>
      </c>
      <c r="E551" t="s">
        <v>584</v>
      </c>
      <c r="F551">
        <v>100</v>
      </c>
      <c r="G551" t="s">
        <v>274</v>
      </c>
      <c r="H551">
        <v>16029</v>
      </c>
      <c r="I551" t="s">
        <v>584</v>
      </c>
      <c r="J551" t="s">
        <v>584</v>
      </c>
      <c r="K551" t="s">
        <v>584</v>
      </c>
      <c r="L551" t="s">
        <v>23</v>
      </c>
      <c r="M551" t="s">
        <v>1380</v>
      </c>
      <c r="N551" t="s">
        <v>1384</v>
      </c>
      <c r="O551" t="s">
        <v>1514</v>
      </c>
      <c r="P551" t="s">
        <v>2527</v>
      </c>
      <c r="Q551" t="s">
        <v>2528</v>
      </c>
      <c r="R551" t="s">
        <v>1764</v>
      </c>
      <c r="S551" t="s">
        <v>2529</v>
      </c>
      <c r="T551" t="s">
        <v>594</v>
      </c>
      <c r="U551" t="s">
        <v>595</v>
      </c>
      <c r="V551" t="s">
        <v>284</v>
      </c>
      <c r="W551" t="s">
        <v>765</v>
      </c>
      <c r="X551" t="s">
        <v>854</v>
      </c>
      <c r="Y551" t="s">
        <v>613</v>
      </c>
      <c r="Z551" t="s">
        <v>23</v>
      </c>
      <c r="AA551">
        <v>3</v>
      </c>
      <c r="AB551" t="s">
        <v>288</v>
      </c>
      <c r="AC551">
        <v>466343</v>
      </c>
      <c r="AD551">
        <v>1073981</v>
      </c>
      <c r="AE551" t="s">
        <v>584</v>
      </c>
      <c r="AF551" t="s">
        <v>733</v>
      </c>
      <c r="AG551" t="s">
        <v>733</v>
      </c>
      <c r="AH551" t="s">
        <v>971</v>
      </c>
      <c r="AI551" t="s">
        <v>2184</v>
      </c>
      <c r="AJ551" t="s">
        <v>361</v>
      </c>
      <c r="AK551" t="s">
        <v>584</v>
      </c>
      <c r="AL551" t="s">
        <v>1108</v>
      </c>
      <c r="AM551" t="s">
        <v>23</v>
      </c>
      <c r="AN551" t="s">
        <v>584</v>
      </c>
      <c r="AO551" t="s">
        <v>23</v>
      </c>
      <c r="AP551" t="s">
        <v>584</v>
      </c>
      <c r="AQ551" t="s">
        <v>23</v>
      </c>
      <c r="AR551" t="s">
        <v>584</v>
      </c>
      <c r="AS551" t="s">
        <v>584</v>
      </c>
      <c r="AT551">
        <v>35</v>
      </c>
      <c r="AU551" t="s">
        <v>294</v>
      </c>
      <c r="AV551" t="s">
        <v>314</v>
      </c>
      <c r="AW551">
        <v>1250</v>
      </c>
      <c r="AX551" t="s">
        <v>30</v>
      </c>
      <c r="AY551">
        <v>1250</v>
      </c>
      <c r="AZ551">
        <v>1</v>
      </c>
      <c r="BA551" t="s">
        <v>584</v>
      </c>
      <c r="BB551" t="s">
        <v>584</v>
      </c>
      <c r="BC551" t="s">
        <v>584</v>
      </c>
      <c r="BD551" t="s">
        <v>33</v>
      </c>
      <c r="BE551" t="s">
        <v>1283</v>
      </c>
      <c r="BF551" t="s">
        <v>23</v>
      </c>
      <c r="BG551" t="s">
        <v>23</v>
      </c>
      <c r="BH551" t="s">
        <v>584</v>
      </c>
      <c r="BI551" t="s">
        <v>584</v>
      </c>
      <c r="BJ551" t="s">
        <v>584</v>
      </c>
      <c r="BK551">
        <v>90146</v>
      </c>
      <c r="BL551" t="s">
        <v>1284</v>
      </c>
      <c r="BM551" t="s">
        <v>1285</v>
      </c>
      <c r="BN551" t="s">
        <v>1286</v>
      </c>
      <c r="BO551">
        <v>2006</v>
      </c>
      <c r="BP551" t="s">
        <v>2531</v>
      </c>
    </row>
    <row r="552" spans="1:68" x14ac:dyDescent="0.25">
      <c r="A552">
        <v>63252</v>
      </c>
      <c r="B552" t="s">
        <v>273</v>
      </c>
      <c r="C552" t="s">
        <v>23</v>
      </c>
      <c r="D552" t="s">
        <v>584</v>
      </c>
      <c r="E552" t="s">
        <v>1406</v>
      </c>
      <c r="F552">
        <v>50</v>
      </c>
      <c r="G552" t="s">
        <v>274</v>
      </c>
      <c r="H552">
        <v>5200</v>
      </c>
      <c r="I552" t="s">
        <v>584</v>
      </c>
      <c r="J552" t="s">
        <v>584</v>
      </c>
      <c r="K552" t="s">
        <v>586</v>
      </c>
      <c r="L552" t="s">
        <v>584</v>
      </c>
      <c r="M552" t="s">
        <v>1380</v>
      </c>
      <c r="N552" t="s">
        <v>1384</v>
      </c>
      <c r="O552" t="s">
        <v>1392</v>
      </c>
      <c r="P552" t="s">
        <v>1868</v>
      </c>
      <c r="Q552" t="s">
        <v>2470</v>
      </c>
      <c r="R552" t="s">
        <v>2471</v>
      </c>
      <c r="S552" t="s">
        <v>2472</v>
      </c>
      <c r="T552" t="s">
        <v>594</v>
      </c>
      <c r="U552" t="s">
        <v>595</v>
      </c>
      <c r="V552" t="s">
        <v>284</v>
      </c>
      <c r="W552" t="s">
        <v>596</v>
      </c>
      <c r="X552" t="s">
        <v>854</v>
      </c>
      <c r="Y552" t="s">
        <v>613</v>
      </c>
      <c r="Z552" t="s">
        <v>1245</v>
      </c>
      <c r="AA552">
        <v>1</v>
      </c>
      <c r="AB552" t="s">
        <v>497</v>
      </c>
      <c r="AC552">
        <v>2167061</v>
      </c>
      <c r="AD552">
        <v>2326218</v>
      </c>
      <c r="AE552" t="s">
        <v>584</v>
      </c>
      <c r="AF552" t="s">
        <v>373</v>
      </c>
      <c r="AG552" t="s">
        <v>373</v>
      </c>
      <c r="AH552" t="s">
        <v>374</v>
      </c>
      <c r="AI552" t="s">
        <v>375</v>
      </c>
      <c r="AJ552" t="s">
        <v>362</v>
      </c>
      <c r="AK552" t="s">
        <v>584</v>
      </c>
      <c r="AL552" t="s">
        <v>1108</v>
      </c>
      <c r="AM552">
        <v>100</v>
      </c>
      <c r="AN552" t="s">
        <v>584</v>
      </c>
      <c r="AO552" t="s">
        <v>823</v>
      </c>
      <c r="AP552" t="s">
        <v>584</v>
      </c>
      <c r="AQ552" t="s">
        <v>584</v>
      </c>
      <c r="AR552" t="s">
        <v>584</v>
      </c>
      <c r="AS552" t="s">
        <v>584</v>
      </c>
      <c r="AT552">
        <v>2</v>
      </c>
      <c r="AU552" t="s">
        <v>294</v>
      </c>
      <c r="AV552" t="s">
        <v>314</v>
      </c>
      <c r="AW552">
        <v>1450</v>
      </c>
      <c r="AX552" t="s">
        <v>30</v>
      </c>
      <c r="AY552">
        <v>1450</v>
      </c>
      <c r="AZ552">
        <v>1.29</v>
      </c>
      <c r="BA552" t="s">
        <v>584</v>
      </c>
      <c r="BB552" t="s">
        <v>584</v>
      </c>
      <c r="BC552" t="s">
        <v>584</v>
      </c>
      <c r="BD552" t="s">
        <v>33</v>
      </c>
      <c r="BE552" t="s">
        <v>584</v>
      </c>
      <c r="BF552" t="s">
        <v>23</v>
      </c>
      <c r="BG552" t="s">
        <v>23</v>
      </c>
      <c r="BH552" t="s">
        <v>584</v>
      </c>
      <c r="BI552" t="s">
        <v>584</v>
      </c>
      <c r="BJ552" t="s">
        <v>584</v>
      </c>
      <c r="BK552">
        <v>63983</v>
      </c>
      <c r="BL552" t="s">
        <v>1246</v>
      </c>
      <c r="BM552" t="s">
        <v>1247</v>
      </c>
      <c r="BN552" t="s">
        <v>1248</v>
      </c>
      <c r="BO552">
        <v>1997</v>
      </c>
      <c r="BP552" t="s">
        <v>2532</v>
      </c>
    </row>
    <row r="553" spans="1:68" x14ac:dyDescent="0.25">
      <c r="A553">
        <v>63252</v>
      </c>
      <c r="B553" t="s">
        <v>273</v>
      </c>
      <c r="C553" t="s">
        <v>23</v>
      </c>
      <c r="D553" t="s">
        <v>584</v>
      </c>
      <c r="E553" t="s">
        <v>1406</v>
      </c>
      <c r="F553">
        <v>50</v>
      </c>
      <c r="G553" t="s">
        <v>274</v>
      </c>
      <c r="H553">
        <v>5200</v>
      </c>
      <c r="I553" t="s">
        <v>584</v>
      </c>
      <c r="J553" t="s">
        <v>584</v>
      </c>
      <c r="K553" t="s">
        <v>586</v>
      </c>
      <c r="L553" t="s">
        <v>584</v>
      </c>
      <c r="M553" t="s">
        <v>1380</v>
      </c>
      <c r="N553" t="s">
        <v>1384</v>
      </c>
      <c r="O553" t="s">
        <v>1392</v>
      </c>
      <c r="P553" t="s">
        <v>1868</v>
      </c>
      <c r="Q553" t="s">
        <v>2470</v>
      </c>
      <c r="R553" t="s">
        <v>2471</v>
      </c>
      <c r="S553" t="s">
        <v>2472</v>
      </c>
      <c r="T553" t="s">
        <v>594</v>
      </c>
      <c r="U553" t="s">
        <v>595</v>
      </c>
      <c r="V553" t="s">
        <v>284</v>
      </c>
      <c r="W553" t="s">
        <v>596</v>
      </c>
      <c r="X553" t="s">
        <v>854</v>
      </c>
      <c r="Y553" t="s">
        <v>613</v>
      </c>
      <c r="Z553" t="s">
        <v>1245</v>
      </c>
      <c r="AA553">
        <v>1</v>
      </c>
      <c r="AB553" t="s">
        <v>497</v>
      </c>
      <c r="AC553">
        <v>2167061</v>
      </c>
      <c r="AD553">
        <v>2326219</v>
      </c>
      <c r="AE553" t="s">
        <v>584</v>
      </c>
      <c r="AF553" t="s">
        <v>373</v>
      </c>
      <c r="AG553" t="s">
        <v>373</v>
      </c>
      <c r="AH553" t="s">
        <v>374</v>
      </c>
      <c r="AI553" t="s">
        <v>375</v>
      </c>
      <c r="AJ553" t="s">
        <v>1851</v>
      </c>
      <c r="AK553" t="s">
        <v>584</v>
      </c>
      <c r="AL553" t="s">
        <v>1108</v>
      </c>
      <c r="AM553">
        <v>100</v>
      </c>
      <c r="AN553" t="s">
        <v>584</v>
      </c>
      <c r="AO553" t="s">
        <v>823</v>
      </c>
      <c r="AP553" t="s">
        <v>584</v>
      </c>
      <c r="AQ553" t="s">
        <v>584</v>
      </c>
      <c r="AR553" t="s">
        <v>584</v>
      </c>
      <c r="AS553" t="s">
        <v>584</v>
      </c>
      <c r="AT553">
        <v>2</v>
      </c>
      <c r="AU553" t="s">
        <v>294</v>
      </c>
      <c r="AV553" t="s">
        <v>314</v>
      </c>
      <c r="AW553">
        <v>1450</v>
      </c>
      <c r="AX553" t="s">
        <v>30</v>
      </c>
      <c r="AY553">
        <v>1450</v>
      </c>
      <c r="AZ553">
        <v>1.29</v>
      </c>
      <c r="BA553" t="s">
        <v>584</v>
      </c>
      <c r="BB553" t="s">
        <v>584</v>
      </c>
      <c r="BC553" t="s">
        <v>584</v>
      </c>
      <c r="BD553" t="s">
        <v>33</v>
      </c>
      <c r="BE553" t="s">
        <v>584</v>
      </c>
      <c r="BF553" t="s">
        <v>23</v>
      </c>
      <c r="BG553" t="s">
        <v>23</v>
      </c>
      <c r="BH553" t="s">
        <v>584</v>
      </c>
      <c r="BI553" t="s">
        <v>584</v>
      </c>
      <c r="BJ553" t="s">
        <v>584</v>
      </c>
      <c r="BK553">
        <v>63983</v>
      </c>
      <c r="BL553" t="s">
        <v>1246</v>
      </c>
      <c r="BM553" t="s">
        <v>1247</v>
      </c>
      <c r="BN553" t="s">
        <v>1248</v>
      </c>
      <c r="BO553">
        <v>1997</v>
      </c>
      <c r="BP553" t="s">
        <v>2532</v>
      </c>
    </row>
    <row r="554" spans="1:68" x14ac:dyDescent="0.25">
      <c r="A554">
        <v>63252</v>
      </c>
      <c r="B554" t="s">
        <v>273</v>
      </c>
      <c r="C554" t="s">
        <v>23</v>
      </c>
      <c r="D554" t="s">
        <v>584</v>
      </c>
      <c r="E554" t="s">
        <v>1406</v>
      </c>
      <c r="F554">
        <v>50</v>
      </c>
      <c r="G554" t="s">
        <v>274</v>
      </c>
      <c r="H554">
        <v>5113</v>
      </c>
      <c r="I554" t="s">
        <v>584</v>
      </c>
      <c r="J554" t="s">
        <v>584</v>
      </c>
      <c r="K554" t="s">
        <v>586</v>
      </c>
      <c r="L554" t="s">
        <v>584</v>
      </c>
      <c r="M554" t="s">
        <v>1380</v>
      </c>
      <c r="N554" t="s">
        <v>1384</v>
      </c>
      <c r="O554" t="s">
        <v>1514</v>
      </c>
      <c r="P554" t="s">
        <v>1741</v>
      </c>
      <c r="Q554" t="s">
        <v>2467</v>
      </c>
      <c r="R554" t="s">
        <v>2468</v>
      </c>
      <c r="S554" t="s">
        <v>2469</v>
      </c>
      <c r="T554" t="s">
        <v>594</v>
      </c>
      <c r="U554" t="s">
        <v>595</v>
      </c>
      <c r="V554" t="s">
        <v>284</v>
      </c>
      <c r="W554" t="s">
        <v>596</v>
      </c>
      <c r="X554" t="s">
        <v>854</v>
      </c>
      <c r="Y554" t="s">
        <v>613</v>
      </c>
      <c r="Z554" t="s">
        <v>1245</v>
      </c>
      <c r="AA554">
        <v>1</v>
      </c>
      <c r="AB554" t="s">
        <v>497</v>
      </c>
      <c r="AC554">
        <v>2167062</v>
      </c>
      <c r="AD554">
        <v>2326220</v>
      </c>
      <c r="AE554" t="s">
        <v>584</v>
      </c>
      <c r="AF554" t="s">
        <v>373</v>
      </c>
      <c r="AG554" t="s">
        <v>373</v>
      </c>
      <c r="AH554" t="s">
        <v>374</v>
      </c>
      <c r="AI554" t="s">
        <v>375</v>
      </c>
      <c r="AJ554" t="s">
        <v>362</v>
      </c>
      <c r="AK554" t="s">
        <v>584</v>
      </c>
      <c r="AL554" t="s">
        <v>1108</v>
      </c>
      <c r="AM554">
        <v>43</v>
      </c>
      <c r="AN554" t="s">
        <v>584</v>
      </c>
      <c r="AO554" t="s">
        <v>823</v>
      </c>
      <c r="AP554" t="s">
        <v>584</v>
      </c>
      <c r="AQ554" t="s">
        <v>584</v>
      </c>
      <c r="AR554" t="s">
        <v>584</v>
      </c>
      <c r="AS554" t="s">
        <v>584</v>
      </c>
      <c r="AT554">
        <v>2</v>
      </c>
      <c r="AU554" t="s">
        <v>294</v>
      </c>
      <c r="AV554" t="s">
        <v>314</v>
      </c>
      <c r="AW554">
        <v>1450</v>
      </c>
      <c r="AX554" t="s">
        <v>30</v>
      </c>
      <c r="AY554">
        <v>1450</v>
      </c>
      <c r="AZ554">
        <v>1.29</v>
      </c>
      <c r="BA554" t="s">
        <v>584</v>
      </c>
      <c r="BB554" t="s">
        <v>584</v>
      </c>
      <c r="BC554" t="s">
        <v>584</v>
      </c>
      <c r="BD554" t="s">
        <v>33</v>
      </c>
      <c r="BE554" t="s">
        <v>584</v>
      </c>
      <c r="BF554" t="s">
        <v>23</v>
      </c>
      <c r="BG554" t="s">
        <v>23</v>
      </c>
      <c r="BH554" t="s">
        <v>584</v>
      </c>
      <c r="BI554" t="s">
        <v>584</v>
      </c>
      <c r="BJ554" t="s">
        <v>584</v>
      </c>
      <c r="BK554">
        <v>63983</v>
      </c>
      <c r="BL554" t="s">
        <v>1246</v>
      </c>
      <c r="BM554" t="s">
        <v>1247</v>
      </c>
      <c r="BN554" t="s">
        <v>1248</v>
      </c>
      <c r="BO554">
        <v>1997</v>
      </c>
      <c r="BP554" t="s">
        <v>2533</v>
      </c>
    </row>
    <row r="555" spans="1:68" x14ac:dyDescent="0.25">
      <c r="A555">
        <v>63252</v>
      </c>
      <c r="B555" t="s">
        <v>273</v>
      </c>
      <c r="C555" t="s">
        <v>23</v>
      </c>
      <c r="D555" t="s">
        <v>584</v>
      </c>
      <c r="E555" t="s">
        <v>1406</v>
      </c>
      <c r="F555">
        <v>50</v>
      </c>
      <c r="G555" t="s">
        <v>274</v>
      </c>
      <c r="H555">
        <v>20361</v>
      </c>
      <c r="I555" t="s">
        <v>584</v>
      </c>
      <c r="J555" t="s">
        <v>584</v>
      </c>
      <c r="K555" t="s">
        <v>586</v>
      </c>
      <c r="L555" t="s">
        <v>23</v>
      </c>
      <c r="M555" t="s">
        <v>1380</v>
      </c>
      <c r="N555" t="s">
        <v>1384</v>
      </c>
      <c r="O555" t="s">
        <v>1388</v>
      </c>
      <c r="P555" t="s">
        <v>2534</v>
      </c>
      <c r="Q555" t="s">
        <v>2535</v>
      </c>
      <c r="R555" t="s">
        <v>2536</v>
      </c>
      <c r="S555" t="s">
        <v>1433</v>
      </c>
      <c r="T555" t="s">
        <v>594</v>
      </c>
      <c r="U555" t="s">
        <v>595</v>
      </c>
      <c r="V555" t="s">
        <v>284</v>
      </c>
      <c r="W555" t="s">
        <v>1945</v>
      </c>
      <c r="X555" t="s">
        <v>913</v>
      </c>
      <c r="Y555" t="s">
        <v>613</v>
      </c>
      <c r="Z555" t="s">
        <v>23</v>
      </c>
      <c r="AA555">
        <v>2</v>
      </c>
      <c r="AB555" t="s">
        <v>288</v>
      </c>
      <c r="AC555">
        <v>508856</v>
      </c>
      <c r="AD555">
        <v>1177541</v>
      </c>
      <c r="AE555" t="s">
        <v>584</v>
      </c>
      <c r="AF555" t="s">
        <v>733</v>
      </c>
      <c r="AG555" t="s">
        <v>733</v>
      </c>
      <c r="AH555" t="s">
        <v>2504</v>
      </c>
      <c r="AI555" t="s">
        <v>2505</v>
      </c>
      <c r="AJ555" t="s">
        <v>362</v>
      </c>
      <c r="AK555" t="s">
        <v>584</v>
      </c>
      <c r="AL555" t="s">
        <v>1108</v>
      </c>
      <c r="AM555" t="s">
        <v>23</v>
      </c>
      <c r="AN555" t="s">
        <v>584</v>
      </c>
      <c r="AO555" t="s">
        <v>23</v>
      </c>
      <c r="AP555" t="s">
        <v>584</v>
      </c>
      <c r="AQ555" t="s">
        <v>23</v>
      </c>
      <c r="AR555" t="s">
        <v>584</v>
      </c>
      <c r="AS555" t="s">
        <v>584</v>
      </c>
      <c r="AT555">
        <v>6</v>
      </c>
      <c r="AU555" t="s">
        <v>294</v>
      </c>
      <c r="AV555" t="s">
        <v>314</v>
      </c>
      <c r="AW555">
        <v>0.28000000000000003</v>
      </c>
      <c r="AX555" t="s">
        <v>767</v>
      </c>
      <c r="AY555">
        <v>0.28000000000000003</v>
      </c>
      <c r="AZ555">
        <v>0.25</v>
      </c>
      <c r="BA555" t="s">
        <v>584</v>
      </c>
      <c r="BB555" t="s">
        <v>584</v>
      </c>
      <c r="BC555" t="s">
        <v>584</v>
      </c>
      <c r="BD555" t="s">
        <v>33</v>
      </c>
      <c r="BE555" t="s">
        <v>584</v>
      </c>
      <c r="BF555" t="s">
        <v>23</v>
      </c>
      <c r="BG555" t="s">
        <v>23</v>
      </c>
      <c r="BH555" t="s">
        <v>584</v>
      </c>
      <c r="BI555" t="s">
        <v>584</v>
      </c>
      <c r="BJ555" t="s">
        <v>584</v>
      </c>
      <c r="BK555">
        <v>112749</v>
      </c>
      <c r="BL555" t="s">
        <v>2537</v>
      </c>
      <c r="BM555" t="s">
        <v>2538</v>
      </c>
      <c r="BN555" t="s">
        <v>2539</v>
      </c>
      <c r="BO555">
        <v>1983</v>
      </c>
      <c r="BP555" t="s">
        <v>2540</v>
      </c>
    </row>
    <row r="556" spans="1:68" x14ac:dyDescent="0.25">
      <c r="A556">
        <v>63252</v>
      </c>
      <c r="B556" t="s">
        <v>273</v>
      </c>
      <c r="C556" t="s">
        <v>23</v>
      </c>
      <c r="D556" t="s">
        <v>584</v>
      </c>
      <c r="E556" t="s">
        <v>1406</v>
      </c>
      <c r="F556">
        <v>50</v>
      </c>
      <c r="G556" t="s">
        <v>274</v>
      </c>
      <c r="H556">
        <v>20361</v>
      </c>
      <c r="I556" t="s">
        <v>584</v>
      </c>
      <c r="J556" t="s">
        <v>584</v>
      </c>
      <c r="K556" t="s">
        <v>586</v>
      </c>
      <c r="L556" t="s">
        <v>23</v>
      </c>
      <c r="M556" t="s">
        <v>1380</v>
      </c>
      <c r="N556" t="s">
        <v>1384</v>
      </c>
      <c r="O556" t="s">
        <v>1388</v>
      </c>
      <c r="P556" t="s">
        <v>2534</v>
      </c>
      <c r="Q556" t="s">
        <v>2535</v>
      </c>
      <c r="R556" t="s">
        <v>2536</v>
      </c>
      <c r="S556" t="s">
        <v>1433</v>
      </c>
      <c r="T556" t="s">
        <v>594</v>
      </c>
      <c r="U556" t="s">
        <v>595</v>
      </c>
      <c r="V556" t="s">
        <v>284</v>
      </c>
      <c r="W556" t="s">
        <v>1945</v>
      </c>
      <c r="X556" t="s">
        <v>913</v>
      </c>
      <c r="Y556" t="s">
        <v>613</v>
      </c>
      <c r="Z556" t="s">
        <v>23</v>
      </c>
      <c r="AA556">
        <v>2</v>
      </c>
      <c r="AB556" t="s">
        <v>288</v>
      </c>
      <c r="AC556">
        <v>508858</v>
      </c>
      <c r="AD556">
        <v>1160706</v>
      </c>
      <c r="AE556" t="s">
        <v>584</v>
      </c>
      <c r="AF556" t="s">
        <v>733</v>
      </c>
      <c r="AG556" t="s">
        <v>733</v>
      </c>
      <c r="AH556" t="s">
        <v>2504</v>
      </c>
      <c r="AI556" t="s">
        <v>2505</v>
      </c>
      <c r="AJ556" t="s">
        <v>362</v>
      </c>
      <c r="AK556" t="s">
        <v>584</v>
      </c>
      <c r="AL556" t="s">
        <v>1108</v>
      </c>
      <c r="AM556" t="s">
        <v>23</v>
      </c>
      <c r="AN556" t="s">
        <v>584</v>
      </c>
      <c r="AO556" t="s">
        <v>23</v>
      </c>
      <c r="AP556" t="s">
        <v>584</v>
      </c>
      <c r="AQ556" t="s">
        <v>23</v>
      </c>
      <c r="AR556" t="s">
        <v>584</v>
      </c>
      <c r="AS556" t="s">
        <v>584</v>
      </c>
      <c r="AT556">
        <v>6</v>
      </c>
      <c r="AU556" t="s">
        <v>294</v>
      </c>
      <c r="AV556" t="s">
        <v>314</v>
      </c>
      <c r="AW556">
        <v>0.28000000000000003</v>
      </c>
      <c r="AX556" t="s">
        <v>767</v>
      </c>
      <c r="AY556">
        <v>0.28000000000000003</v>
      </c>
      <c r="AZ556">
        <v>0.25</v>
      </c>
      <c r="BA556" t="s">
        <v>584</v>
      </c>
      <c r="BB556" t="s">
        <v>584</v>
      </c>
      <c r="BC556" t="s">
        <v>584</v>
      </c>
      <c r="BD556" t="s">
        <v>33</v>
      </c>
      <c r="BE556" t="s">
        <v>584</v>
      </c>
      <c r="BF556" t="s">
        <v>23</v>
      </c>
      <c r="BG556" t="s">
        <v>23</v>
      </c>
      <c r="BH556" t="s">
        <v>584</v>
      </c>
      <c r="BI556" t="s">
        <v>584</v>
      </c>
      <c r="BJ556" t="s">
        <v>584</v>
      </c>
      <c r="BK556">
        <v>112749</v>
      </c>
      <c r="BL556" t="s">
        <v>2537</v>
      </c>
      <c r="BM556" t="s">
        <v>2538</v>
      </c>
      <c r="BN556" t="s">
        <v>2539</v>
      </c>
      <c r="BO556">
        <v>1983</v>
      </c>
      <c r="BP556" t="s">
        <v>2541</v>
      </c>
    </row>
    <row r="557" spans="1:68" x14ac:dyDescent="0.25">
      <c r="A557">
        <v>63252</v>
      </c>
      <c r="B557" t="s">
        <v>273</v>
      </c>
      <c r="C557" t="s">
        <v>23</v>
      </c>
      <c r="D557" t="s">
        <v>584</v>
      </c>
      <c r="E557" t="s">
        <v>1406</v>
      </c>
      <c r="F557">
        <v>50</v>
      </c>
      <c r="G557" t="s">
        <v>274</v>
      </c>
      <c r="H557">
        <v>20361</v>
      </c>
      <c r="I557" t="s">
        <v>584</v>
      </c>
      <c r="J557" t="s">
        <v>584</v>
      </c>
      <c r="K557" t="s">
        <v>2542</v>
      </c>
      <c r="L557" t="s">
        <v>23</v>
      </c>
      <c r="M557" t="s">
        <v>1380</v>
      </c>
      <c r="N557" t="s">
        <v>1384</v>
      </c>
      <c r="O557" t="s">
        <v>1388</v>
      </c>
      <c r="P557" t="s">
        <v>2534</v>
      </c>
      <c r="Q557" t="s">
        <v>2535</v>
      </c>
      <c r="R557" t="s">
        <v>2536</v>
      </c>
      <c r="S557" t="s">
        <v>1433</v>
      </c>
      <c r="T557" t="s">
        <v>594</v>
      </c>
      <c r="U557" t="s">
        <v>595</v>
      </c>
      <c r="V557" t="s">
        <v>284</v>
      </c>
      <c r="W557" t="s">
        <v>1945</v>
      </c>
      <c r="X557" t="s">
        <v>913</v>
      </c>
      <c r="Y557" t="s">
        <v>613</v>
      </c>
      <c r="Z557" t="s">
        <v>23</v>
      </c>
      <c r="AA557">
        <v>2</v>
      </c>
      <c r="AB557" t="s">
        <v>288</v>
      </c>
      <c r="AC557">
        <v>508855</v>
      </c>
      <c r="AD557">
        <v>1011898</v>
      </c>
      <c r="AE557">
        <v>1011897</v>
      </c>
      <c r="AF557" t="s">
        <v>289</v>
      </c>
      <c r="AG557" t="s">
        <v>673</v>
      </c>
      <c r="AH557" t="s">
        <v>1359</v>
      </c>
      <c r="AI557" t="s">
        <v>1434</v>
      </c>
      <c r="AJ557" t="s">
        <v>361</v>
      </c>
      <c r="AK557" t="s">
        <v>362</v>
      </c>
      <c r="AL557" t="s">
        <v>1108</v>
      </c>
      <c r="AM557" t="s">
        <v>23</v>
      </c>
      <c r="AN557" t="s">
        <v>23</v>
      </c>
      <c r="AO557" t="s">
        <v>23</v>
      </c>
      <c r="AP557" t="s">
        <v>23</v>
      </c>
      <c r="AQ557" t="s">
        <v>23</v>
      </c>
      <c r="AR557" t="s">
        <v>23</v>
      </c>
      <c r="AS557" t="s">
        <v>584</v>
      </c>
      <c r="AT557">
        <v>6</v>
      </c>
      <c r="AU557" t="s">
        <v>294</v>
      </c>
      <c r="AV557" t="s">
        <v>314</v>
      </c>
      <c r="AW557">
        <v>0.28000000000000003</v>
      </c>
      <c r="AX557" t="s">
        <v>767</v>
      </c>
      <c r="AY557">
        <v>0.28000000000000003</v>
      </c>
      <c r="AZ557">
        <v>0.25</v>
      </c>
      <c r="BA557">
        <v>1.4</v>
      </c>
      <c r="BB557">
        <v>1.4</v>
      </c>
      <c r="BC557">
        <v>1.25</v>
      </c>
      <c r="BD557" t="s">
        <v>33</v>
      </c>
      <c r="BE557" t="s">
        <v>584</v>
      </c>
      <c r="BF557" t="s">
        <v>23</v>
      </c>
      <c r="BG557" t="s">
        <v>23</v>
      </c>
      <c r="BH557" t="s">
        <v>584</v>
      </c>
      <c r="BI557" t="s">
        <v>584</v>
      </c>
      <c r="BJ557" t="s">
        <v>584</v>
      </c>
      <c r="BK557">
        <v>112749</v>
      </c>
      <c r="BL557" t="s">
        <v>2537</v>
      </c>
      <c r="BM557" t="s">
        <v>2538</v>
      </c>
      <c r="BN557" t="s">
        <v>2539</v>
      </c>
      <c r="BO557">
        <v>1983</v>
      </c>
      <c r="BP557" t="s">
        <v>2543</v>
      </c>
    </row>
    <row r="558" spans="1:68" x14ac:dyDescent="0.25">
      <c r="A558">
        <v>63252</v>
      </c>
      <c r="B558" t="s">
        <v>273</v>
      </c>
      <c r="C558" t="s">
        <v>23</v>
      </c>
      <c r="D558" t="s">
        <v>482</v>
      </c>
      <c r="E558" t="s">
        <v>1641</v>
      </c>
      <c r="F558">
        <v>100</v>
      </c>
      <c r="G558" t="s">
        <v>274</v>
      </c>
      <c r="H558">
        <v>16124</v>
      </c>
      <c r="I558" t="s">
        <v>584</v>
      </c>
      <c r="J558" t="s">
        <v>584</v>
      </c>
      <c r="K558" t="s">
        <v>586</v>
      </c>
      <c r="L558" t="s">
        <v>23</v>
      </c>
      <c r="M558" t="s">
        <v>1380</v>
      </c>
      <c r="N558" t="s">
        <v>1384</v>
      </c>
      <c r="O558" t="s">
        <v>1392</v>
      </c>
      <c r="P558" t="s">
        <v>1868</v>
      </c>
      <c r="Q558" t="s">
        <v>1869</v>
      </c>
      <c r="R558" t="s">
        <v>1870</v>
      </c>
      <c r="S558" t="s">
        <v>1871</v>
      </c>
      <c r="T558" t="s">
        <v>594</v>
      </c>
      <c r="U558" t="s">
        <v>595</v>
      </c>
      <c r="V558" t="s">
        <v>284</v>
      </c>
      <c r="W558" t="s">
        <v>596</v>
      </c>
      <c r="X558" t="s">
        <v>913</v>
      </c>
      <c r="Y558" t="s">
        <v>613</v>
      </c>
      <c r="Z558" t="s">
        <v>23</v>
      </c>
      <c r="AA558">
        <v>1</v>
      </c>
      <c r="AB558" t="s">
        <v>288</v>
      </c>
      <c r="AC558">
        <v>542687</v>
      </c>
      <c r="AD558">
        <v>1164525</v>
      </c>
      <c r="AE558" t="s">
        <v>584</v>
      </c>
      <c r="AF558" t="s">
        <v>373</v>
      </c>
      <c r="AG558" t="s">
        <v>373</v>
      </c>
      <c r="AH558" t="s">
        <v>374</v>
      </c>
      <c r="AI558" t="s">
        <v>375</v>
      </c>
      <c r="AJ558" t="s">
        <v>1851</v>
      </c>
      <c r="AK558" t="s">
        <v>584</v>
      </c>
      <c r="AL558" t="s">
        <v>1108</v>
      </c>
      <c r="AM558" t="s">
        <v>23</v>
      </c>
      <c r="AN558" t="s">
        <v>584</v>
      </c>
      <c r="AO558" t="s">
        <v>23</v>
      </c>
      <c r="AP558" t="s">
        <v>584</v>
      </c>
      <c r="AQ558" t="s">
        <v>23</v>
      </c>
      <c r="AR558" t="s">
        <v>584</v>
      </c>
      <c r="AS558" t="s">
        <v>584</v>
      </c>
      <c r="AT558">
        <v>3</v>
      </c>
      <c r="AU558" t="s">
        <v>294</v>
      </c>
      <c r="AV558" t="s">
        <v>314</v>
      </c>
      <c r="AW558">
        <v>0.8</v>
      </c>
      <c r="AX558" t="s">
        <v>767</v>
      </c>
      <c r="AY558">
        <v>0.8</v>
      </c>
      <c r="AZ558">
        <v>0.71</v>
      </c>
      <c r="BA558" t="s">
        <v>584</v>
      </c>
      <c r="BB558" t="s">
        <v>584</v>
      </c>
      <c r="BC558" t="s">
        <v>584</v>
      </c>
      <c r="BD558" t="s">
        <v>33</v>
      </c>
      <c r="BE558" t="s">
        <v>584</v>
      </c>
      <c r="BF558" t="s">
        <v>23</v>
      </c>
      <c r="BG558" t="s">
        <v>23</v>
      </c>
      <c r="BH558" t="s">
        <v>584</v>
      </c>
      <c r="BI558" t="s">
        <v>584</v>
      </c>
      <c r="BJ558" t="s">
        <v>584</v>
      </c>
      <c r="BK558">
        <v>121231</v>
      </c>
      <c r="BL558" t="s">
        <v>2544</v>
      </c>
      <c r="BM558" t="s">
        <v>2545</v>
      </c>
      <c r="BN558" t="s">
        <v>2546</v>
      </c>
      <c r="BO558">
        <v>1985</v>
      </c>
      <c r="BP558" t="s">
        <v>2547</v>
      </c>
    </row>
    <row r="559" spans="1:68" x14ac:dyDescent="0.25">
      <c r="A559">
        <v>63252</v>
      </c>
      <c r="B559" t="s">
        <v>273</v>
      </c>
      <c r="C559" t="s">
        <v>23</v>
      </c>
      <c r="D559" t="s">
        <v>482</v>
      </c>
      <c r="E559" t="s">
        <v>1641</v>
      </c>
      <c r="F559">
        <v>100</v>
      </c>
      <c r="G559" t="s">
        <v>274</v>
      </c>
      <c r="H559">
        <v>16124</v>
      </c>
      <c r="I559" t="s">
        <v>584</v>
      </c>
      <c r="J559" t="s">
        <v>584</v>
      </c>
      <c r="K559" t="s">
        <v>586</v>
      </c>
      <c r="L559" t="s">
        <v>23</v>
      </c>
      <c r="M559" t="s">
        <v>1380</v>
      </c>
      <c r="N559" t="s">
        <v>1384</v>
      </c>
      <c r="O559" t="s">
        <v>1392</v>
      </c>
      <c r="P559" t="s">
        <v>1868</v>
      </c>
      <c r="Q559" t="s">
        <v>1869</v>
      </c>
      <c r="R559" t="s">
        <v>1870</v>
      </c>
      <c r="S559" t="s">
        <v>1871</v>
      </c>
      <c r="T559" t="s">
        <v>594</v>
      </c>
      <c r="U559" t="s">
        <v>595</v>
      </c>
      <c r="V559" t="s">
        <v>284</v>
      </c>
      <c r="W559" t="s">
        <v>596</v>
      </c>
      <c r="X559" t="s">
        <v>913</v>
      </c>
      <c r="Y559" t="s">
        <v>613</v>
      </c>
      <c r="Z559" t="s">
        <v>23</v>
      </c>
      <c r="AA559">
        <v>1</v>
      </c>
      <c r="AB559" t="s">
        <v>288</v>
      </c>
      <c r="AC559">
        <v>542686</v>
      </c>
      <c r="AD559">
        <v>1155607</v>
      </c>
      <c r="AE559" t="s">
        <v>584</v>
      </c>
      <c r="AF559" t="s">
        <v>373</v>
      </c>
      <c r="AG559" t="s">
        <v>373</v>
      </c>
      <c r="AH559" t="s">
        <v>374</v>
      </c>
      <c r="AI559" t="s">
        <v>375</v>
      </c>
      <c r="AJ559" t="s">
        <v>362</v>
      </c>
      <c r="AK559" t="s">
        <v>584</v>
      </c>
      <c r="AL559" t="s">
        <v>1108</v>
      </c>
      <c r="AM559" t="s">
        <v>23</v>
      </c>
      <c r="AN559" t="s">
        <v>584</v>
      </c>
      <c r="AO559" t="s">
        <v>23</v>
      </c>
      <c r="AP559" t="s">
        <v>584</v>
      </c>
      <c r="AQ559" t="s">
        <v>23</v>
      </c>
      <c r="AR559" t="s">
        <v>584</v>
      </c>
      <c r="AS559" t="s">
        <v>584</v>
      </c>
      <c r="AT559">
        <v>3</v>
      </c>
      <c r="AU559" t="s">
        <v>294</v>
      </c>
      <c r="AV559" t="s">
        <v>314</v>
      </c>
      <c r="AW559">
        <v>0.8</v>
      </c>
      <c r="AX559" t="s">
        <v>767</v>
      </c>
      <c r="AY559">
        <v>0.8</v>
      </c>
      <c r="AZ559">
        <v>0.71</v>
      </c>
      <c r="BA559" t="s">
        <v>584</v>
      </c>
      <c r="BB559" t="s">
        <v>584</v>
      </c>
      <c r="BC559" t="s">
        <v>584</v>
      </c>
      <c r="BD559" t="s">
        <v>33</v>
      </c>
      <c r="BE559" t="s">
        <v>584</v>
      </c>
      <c r="BF559" t="s">
        <v>23</v>
      </c>
      <c r="BG559" t="s">
        <v>23</v>
      </c>
      <c r="BH559" t="s">
        <v>584</v>
      </c>
      <c r="BI559" t="s">
        <v>584</v>
      </c>
      <c r="BJ559" t="s">
        <v>584</v>
      </c>
      <c r="BK559">
        <v>121231</v>
      </c>
      <c r="BL559" t="s">
        <v>2544</v>
      </c>
      <c r="BM559" t="s">
        <v>2545</v>
      </c>
      <c r="BN559" t="s">
        <v>2546</v>
      </c>
      <c r="BO559">
        <v>1985</v>
      </c>
      <c r="BP559" t="s">
        <v>2547</v>
      </c>
    </row>
    <row r="560" spans="1:68" x14ac:dyDescent="0.25">
      <c r="A560">
        <v>63252</v>
      </c>
      <c r="B560" t="s">
        <v>273</v>
      </c>
      <c r="C560" t="s">
        <v>23</v>
      </c>
      <c r="D560" t="s">
        <v>482</v>
      </c>
      <c r="E560" t="s">
        <v>1641</v>
      </c>
      <c r="F560">
        <v>100</v>
      </c>
      <c r="G560" t="s">
        <v>274</v>
      </c>
      <c r="H560">
        <v>16124</v>
      </c>
      <c r="I560" t="s">
        <v>584</v>
      </c>
      <c r="J560" t="s">
        <v>584</v>
      </c>
      <c r="K560" t="s">
        <v>586</v>
      </c>
      <c r="L560" t="s">
        <v>23</v>
      </c>
      <c r="M560" t="s">
        <v>1380</v>
      </c>
      <c r="N560" t="s">
        <v>1384</v>
      </c>
      <c r="O560" t="s">
        <v>1392</v>
      </c>
      <c r="P560" t="s">
        <v>1868</v>
      </c>
      <c r="Q560" t="s">
        <v>1869</v>
      </c>
      <c r="R560" t="s">
        <v>1870</v>
      </c>
      <c r="S560" t="s">
        <v>1871</v>
      </c>
      <c r="T560" t="s">
        <v>594</v>
      </c>
      <c r="U560" t="s">
        <v>595</v>
      </c>
      <c r="V560" t="s">
        <v>284</v>
      </c>
      <c r="W560" t="s">
        <v>596</v>
      </c>
      <c r="X560" t="s">
        <v>913</v>
      </c>
      <c r="Y560" t="s">
        <v>613</v>
      </c>
      <c r="Z560" t="s">
        <v>23</v>
      </c>
      <c r="AA560">
        <v>1</v>
      </c>
      <c r="AB560" t="s">
        <v>288</v>
      </c>
      <c r="AC560">
        <v>542688</v>
      </c>
      <c r="AD560">
        <v>1062939</v>
      </c>
      <c r="AE560" t="s">
        <v>584</v>
      </c>
      <c r="AF560" t="s">
        <v>646</v>
      </c>
      <c r="AG560" t="s">
        <v>654</v>
      </c>
      <c r="AH560" t="s">
        <v>655</v>
      </c>
      <c r="AI560" t="s">
        <v>656</v>
      </c>
      <c r="AJ560" t="s">
        <v>362</v>
      </c>
      <c r="AK560" t="s">
        <v>584</v>
      </c>
      <c r="AL560" t="s">
        <v>1108</v>
      </c>
      <c r="AM560" t="s">
        <v>23</v>
      </c>
      <c r="AN560" t="s">
        <v>584</v>
      </c>
      <c r="AO560" t="s">
        <v>23</v>
      </c>
      <c r="AP560" t="s">
        <v>584</v>
      </c>
      <c r="AQ560" t="s">
        <v>23</v>
      </c>
      <c r="AR560" t="s">
        <v>584</v>
      </c>
      <c r="AS560" t="s">
        <v>584</v>
      </c>
      <c r="AT560">
        <v>3</v>
      </c>
      <c r="AU560" t="s">
        <v>294</v>
      </c>
      <c r="AV560" t="s">
        <v>314</v>
      </c>
      <c r="AW560">
        <v>0.8</v>
      </c>
      <c r="AX560" t="s">
        <v>767</v>
      </c>
      <c r="AY560">
        <v>0.8</v>
      </c>
      <c r="AZ560">
        <v>0.71</v>
      </c>
      <c r="BA560" t="s">
        <v>584</v>
      </c>
      <c r="BB560" t="s">
        <v>584</v>
      </c>
      <c r="BC560" t="s">
        <v>584</v>
      </c>
      <c r="BD560" t="s">
        <v>33</v>
      </c>
      <c r="BE560" t="s">
        <v>584</v>
      </c>
      <c r="BF560" t="s">
        <v>23</v>
      </c>
      <c r="BG560" t="s">
        <v>23</v>
      </c>
      <c r="BH560" t="s">
        <v>584</v>
      </c>
      <c r="BI560" t="s">
        <v>584</v>
      </c>
      <c r="BJ560" t="s">
        <v>584</v>
      </c>
      <c r="BK560">
        <v>121231</v>
      </c>
      <c r="BL560" t="s">
        <v>2544</v>
      </c>
      <c r="BM560" t="s">
        <v>2545</v>
      </c>
      <c r="BN560" t="s">
        <v>2546</v>
      </c>
      <c r="BO560">
        <v>1985</v>
      </c>
      <c r="BP560" t="s">
        <v>2548</v>
      </c>
    </row>
    <row r="561" spans="1:68" x14ac:dyDescent="0.25">
      <c r="A561">
        <v>63252</v>
      </c>
      <c r="B561" t="s">
        <v>273</v>
      </c>
      <c r="C561" t="s">
        <v>23</v>
      </c>
      <c r="D561" t="s">
        <v>584</v>
      </c>
      <c r="E561" t="s">
        <v>584</v>
      </c>
      <c r="F561">
        <v>100</v>
      </c>
      <c r="G561" t="s">
        <v>274</v>
      </c>
      <c r="H561">
        <v>17364</v>
      </c>
      <c r="I561">
        <v>2</v>
      </c>
      <c r="J561" t="s">
        <v>1867</v>
      </c>
      <c r="K561" t="s">
        <v>584</v>
      </c>
      <c r="L561" t="s">
        <v>23</v>
      </c>
      <c r="M561" t="s">
        <v>1380</v>
      </c>
      <c r="N561" t="s">
        <v>1384</v>
      </c>
      <c r="O561" t="s">
        <v>1415</v>
      </c>
      <c r="P561" t="s">
        <v>2549</v>
      </c>
      <c r="Q561" t="s">
        <v>2550</v>
      </c>
      <c r="R561" t="s">
        <v>2551</v>
      </c>
      <c r="S561" t="s">
        <v>2552</v>
      </c>
      <c r="T561" t="s">
        <v>594</v>
      </c>
      <c r="U561" t="s">
        <v>595</v>
      </c>
      <c r="V561" t="s">
        <v>284</v>
      </c>
      <c r="W561" t="s">
        <v>596</v>
      </c>
      <c r="X561" t="s">
        <v>597</v>
      </c>
      <c r="Y561" t="s">
        <v>598</v>
      </c>
      <c r="Z561" t="s">
        <v>23</v>
      </c>
      <c r="AA561">
        <v>1</v>
      </c>
      <c r="AB561" t="s">
        <v>288</v>
      </c>
      <c r="AC561">
        <v>530431</v>
      </c>
      <c r="AD561">
        <v>1174141</v>
      </c>
      <c r="AE561" t="s">
        <v>584</v>
      </c>
      <c r="AF561" t="s">
        <v>373</v>
      </c>
      <c r="AG561" t="s">
        <v>373</v>
      </c>
      <c r="AH561" t="s">
        <v>374</v>
      </c>
      <c r="AI561" t="s">
        <v>375</v>
      </c>
      <c r="AJ561" t="s">
        <v>1851</v>
      </c>
      <c r="AK561" t="s">
        <v>584</v>
      </c>
      <c r="AL561" t="s">
        <v>1108</v>
      </c>
      <c r="AM561" t="s">
        <v>23</v>
      </c>
      <c r="AN561" t="s">
        <v>584</v>
      </c>
      <c r="AO561" t="s">
        <v>23</v>
      </c>
      <c r="AP561" t="s">
        <v>584</v>
      </c>
      <c r="AQ561" t="s">
        <v>23</v>
      </c>
      <c r="AR561" t="s">
        <v>584</v>
      </c>
      <c r="AS561" t="s">
        <v>584</v>
      </c>
      <c r="AT561">
        <v>1</v>
      </c>
      <c r="AU561" t="s">
        <v>294</v>
      </c>
      <c r="AV561" t="s">
        <v>314</v>
      </c>
      <c r="AW561">
        <v>1</v>
      </c>
      <c r="AX561" t="s">
        <v>767</v>
      </c>
      <c r="AY561">
        <v>1</v>
      </c>
      <c r="AZ561">
        <v>0.89</v>
      </c>
      <c r="BA561" t="s">
        <v>584</v>
      </c>
      <c r="BB561" t="s">
        <v>584</v>
      </c>
      <c r="BC561" t="s">
        <v>584</v>
      </c>
      <c r="BD561" t="s">
        <v>33</v>
      </c>
      <c r="BE561" t="s">
        <v>584</v>
      </c>
      <c r="BF561" t="s">
        <v>23</v>
      </c>
      <c r="BG561" t="s">
        <v>23</v>
      </c>
      <c r="BH561" t="s">
        <v>584</v>
      </c>
      <c r="BI561" t="s">
        <v>584</v>
      </c>
      <c r="BJ561" t="s">
        <v>584</v>
      </c>
      <c r="BK561">
        <v>88892</v>
      </c>
      <c r="BL561" t="s">
        <v>2553</v>
      </c>
      <c r="BM561" t="s">
        <v>2554</v>
      </c>
      <c r="BN561" t="s">
        <v>2555</v>
      </c>
      <c r="BO561">
        <v>1985</v>
      </c>
      <c r="BP561" t="s">
        <v>2556</v>
      </c>
    </row>
    <row r="562" spans="1:68" x14ac:dyDescent="0.25">
      <c r="A562">
        <v>63252</v>
      </c>
      <c r="B562" t="s">
        <v>273</v>
      </c>
      <c r="C562" t="s">
        <v>23</v>
      </c>
      <c r="D562" t="s">
        <v>584</v>
      </c>
      <c r="E562" t="s">
        <v>1406</v>
      </c>
      <c r="F562">
        <v>50</v>
      </c>
      <c r="G562" t="s">
        <v>274</v>
      </c>
      <c r="H562">
        <v>20361</v>
      </c>
      <c r="I562" t="s">
        <v>584</v>
      </c>
      <c r="J562" t="s">
        <v>584</v>
      </c>
      <c r="K562" t="s">
        <v>2542</v>
      </c>
      <c r="L562" t="s">
        <v>23</v>
      </c>
      <c r="M562" t="s">
        <v>1380</v>
      </c>
      <c r="N562" t="s">
        <v>1384</v>
      </c>
      <c r="O562" t="s">
        <v>1388</v>
      </c>
      <c r="P562" t="s">
        <v>2534</v>
      </c>
      <c r="Q562" t="s">
        <v>2535</v>
      </c>
      <c r="R562" t="s">
        <v>2536</v>
      </c>
      <c r="S562" t="s">
        <v>1433</v>
      </c>
      <c r="T562" t="s">
        <v>594</v>
      </c>
      <c r="U562" t="s">
        <v>595</v>
      </c>
      <c r="V562" t="s">
        <v>284</v>
      </c>
      <c r="W562" t="s">
        <v>1945</v>
      </c>
      <c r="X562" t="s">
        <v>913</v>
      </c>
      <c r="Y562" t="s">
        <v>613</v>
      </c>
      <c r="Z562" t="s">
        <v>23</v>
      </c>
      <c r="AA562">
        <v>2</v>
      </c>
      <c r="AB562" t="s">
        <v>288</v>
      </c>
      <c r="AC562">
        <v>508857</v>
      </c>
      <c r="AD562">
        <v>1062777</v>
      </c>
      <c r="AE562" t="s">
        <v>584</v>
      </c>
      <c r="AF562" t="s">
        <v>289</v>
      </c>
      <c r="AG562" t="s">
        <v>673</v>
      </c>
      <c r="AH562" t="s">
        <v>1359</v>
      </c>
      <c r="AI562" t="s">
        <v>1434</v>
      </c>
      <c r="AJ562" t="s">
        <v>361</v>
      </c>
      <c r="AK562" t="s">
        <v>584</v>
      </c>
      <c r="AL562" t="s">
        <v>1108</v>
      </c>
      <c r="AM562" t="s">
        <v>23</v>
      </c>
      <c r="AN562" t="s">
        <v>584</v>
      </c>
      <c r="AO562" t="s">
        <v>23</v>
      </c>
      <c r="AP562" t="s">
        <v>584</v>
      </c>
      <c r="AQ562" t="s">
        <v>23</v>
      </c>
      <c r="AR562" t="s">
        <v>584</v>
      </c>
      <c r="AS562" t="s">
        <v>584</v>
      </c>
      <c r="AT562">
        <v>6</v>
      </c>
      <c r="AU562" t="s">
        <v>294</v>
      </c>
      <c r="AV562" t="s">
        <v>314</v>
      </c>
      <c r="AW562">
        <v>1.4</v>
      </c>
      <c r="AX562" t="s">
        <v>767</v>
      </c>
      <c r="AY562">
        <v>1.4</v>
      </c>
      <c r="AZ562">
        <v>1.25</v>
      </c>
      <c r="BA562" t="s">
        <v>584</v>
      </c>
      <c r="BB562" t="s">
        <v>584</v>
      </c>
      <c r="BC562" t="s">
        <v>584</v>
      </c>
      <c r="BD562" t="s">
        <v>33</v>
      </c>
      <c r="BE562" t="s">
        <v>584</v>
      </c>
      <c r="BF562" t="s">
        <v>23</v>
      </c>
      <c r="BG562" t="s">
        <v>23</v>
      </c>
      <c r="BH562" t="s">
        <v>584</v>
      </c>
      <c r="BI562" t="s">
        <v>584</v>
      </c>
      <c r="BJ562" t="s">
        <v>584</v>
      </c>
      <c r="BK562">
        <v>112749</v>
      </c>
      <c r="BL562" t="s">
        <v>2537</v>
      </c>
      <c r="BM562" t="s">
        <v>2538</v>
      </c>
      <c r="BN562" t="s">
        <v>2539</v>
      </c>
      <c r="BO562">
        <v>1983</v>
      </c>
      <c r="BP562" t="s">
        <v>2557</v>
      </c>
    </row>
    <row r="563" spans="1:68" x14ac:dyDescent="0.25">
      <c r="A563">
        <v>63252</v>
      </c>
      <c r="B563" t="s">
        <v>273</v>
      </c>
      <c r="C563" t="s">
        <v>23</v>
      </c>
      <c r="D563" t="s">
        <v>584</v>
      </c>
      <c r="E563" t="s">
        <v>2280</v>
      </c>
      <c r="F563">
        <v>43</v>
      </c>
      <c r="G563" t="s">
        <v>274</v>
      </c>
      <c r="H563">
        <v>18681</v>
      </c>
      <c r="I563" t="s">
        <v>584</v>
      </c>
      <c r="J563" t="s">
        <v>584</v>
      </c>
      <c r="K563" t="s">
        <v>586</v>
      </c>
      <c r="L563" t="s">
        <v>23</v>
      </c>
      <c r="M563" t="s">
        <v>1380</v>
      </c>
      <c r="N563" t="s">
        <v>1384</v>
      </c>
      <c r="O563" t="s">
        <v>1388</v>
      </c>
      <c r="P563" t="s">
        <v>2558</v>
      </c>
      <c r="Q563" t="s">
        <v>2559</v>
      </c>
      <c r="R563" t="s">
        <v>2560</v>
      </c>
      <c r="S563" t="s">
        <v>2561</v>
      </c>
      <c r="T563" t="s">
        <v>594</v>
      </c>
      <c r="U563" t="s">
        <v>595</v>
      </c>
      <c r="V563" t="s">
        <v>284</v>
      </c>
      <c r="W563" t="s">
        <v>765</v>
      </c>
      <c r="X563" t="s">
        <v>913</v>
      </c>
      <c r="Y563" t="s">
        <v>613</v>
      </c>
      <c r="Z563" t="s">
        <v>23</v>
      </c>
      <c r="AA563">
        <v>1</v>
      </c>
      <c r="AB563" t="s">
        <v>288</v>
      </c>
      <c r="AC563">
        <v>492020</v>
      </c>
      <c r="AD563">
        <v>1127485</v>
      </c>
      <c r="AE563" t="s">
        <v>584</v>
      </c>
      <c r="AF563" t="s">
        <v>373</v>
      </c>
      <c r="AG563" t="s">
        <v>373</v>
      </c>
      <c r="AH563" t="s">
        <v>374</v>
      </c>
      <c r="AI563" t="s">
        <v>375</v>
      </c>
      <c r="AJ563" t="s">
        <v>361</v>
      </c>
      <c r="AK563" t="s">
        <v>584</v>
      </c>
      <c r="AL563" t="s">
        <v>1108</v>
      </c>
      <c r="AM563" t="s">
        <v>23</v>
      </c>
      <c r="AN563" t="s">
        <v>584</v>
      </c>
      <c r="AO563" t="s">
        <v>23</v>
      </c>
      <c r="AP563" t="s">
        <v>584</v>
      </c>
      <c r="AQ563" t="s">
        <v>23</v>
      </c>
      <c r="AR563" t="s">
        <v>584</v>
      </c>
      <c r="AS563" t="s">
        <v>584</v>
      </c>
      <c r="AT563">
        <v>2</v>
      </c>
      <c r="AU563" t="s">
        <v>294</v>
      </c>
      <c r="AV563" t="s">
        <v>314</v>
      </c>
      <c r="AW563">
        <v>8.9600000000000009</v>
      </c>
      <c r="AX563" t="s">
        <v>767</v>
      </c>
      <c r="AY563">
        <v>8.9600000000000009</v>
      </c>
      <c r="AZ563">
        <v>8.9600000000000009</v>
      </c>
      <c r="BA563" t="s">
        <v>584</v>
      </c>
      <c r="BB563" t="s">
        <v>584</v>
      </c>
      <c r="BC563" t="s">
        <v>584</v>
      </c>
      <c r="BD563" t="s">
        <v>33</v>
      </c>
      <c r="BE563" t="s">
        <v>584</v>
      </c>
      <c r="BF563" t="s">
        <v>23</v>
      </c>
      <c r="BG563" t="s">
        <v>23</v>
      </c>
      <c r="BH563" t="s">
        <v>584</v>
      </c>
      <c r="BI563" t="s">
        <v>584</v>
      </c>
      <c r="BJ563" t="s">
        <v>584</v>
      </c>
      <c r="BK563">
        <v>95857</v>
      </c>
      <c r="BL563" t="s">
        <v>2562</v>
      </c>
      <c r="BM563" t="s">
        <v>2563</v>
      </c>
      <c r="BN563" t="s">
        <v>2564</v>
      </c>
      <c r="BO563">
        <v>2006</v>
      </c>
      <c r="BP563" t="s">
        <v>2565</v>
      </c>
    </row>
    <row r="564" spans="1:68" x14ac:dyDescent="0.25">
      <c r="A564">
        <v>63252</v>
      </c>
      <c r="B564" t="s">
        <v>273</v>
      </c>
      <c r="C564" t="s">
        <v>23</v>
      </c>
      <c r="D564" t="s">
        <v>584</v>
      </c>
      <c r="E564" t="s">
        <v>584</v>
      </c>
      <c r="F564">
        <v>41.2</v>
      </c>
      <c r="G564" t="s">
        <v>274</v>
      </c>
      <c r="H564">
        <v>18681</v>
      </c>
      <c r="I564" t="s">
        <v>584</v>
      </c>
      <c r="J564" t="s">
        <v>584</v>
      </c>
      <c r="K564" t="s">
        <v>586</v>
      </c>
      <c r="L564" t="s">
        <v>23</v>
      </c>
      <c r="M564" t="s">
        <v>1380</v>
      </c>
      <c r="N564" t="s">
        <v>1384</v>
      </c>
      <c r="O564" t="s">
        <v>1388</v>
      </c>
      <c r="P564" t="s">
        <v>2558</v>
      </c>
      <c r="Q564" t="s">
        <v>2559</v>
      </c>
      <c r="R564" t="s">
        <v>2560</v>
      </c>
      <c r="S564" t="s">
        <v>2561</v>
      </c>
      <c r="T564" t="s">
        <v>594</v>
      </c>
      <c r="U564" t="s">
        <v>595</v>
      </c>
      <c r="V564" t="s">
        <v>284</v>
      </c>
      <c r="W564" t="s">
        <v>765</v>
      </c>
      <c r="X564" t="s">
        <v>913</v>
      </c>
      <c r="Y564" t="s">
        <v>613</v>
      </c>
      <c r="Z564" t="s">
        <v>23</v>
      </c>
      <c r="AA564">
        <v>1</v>
      </c>
      <c r="AB564" t="s">
        <v>288</v>
      </c>
      <c r="AC564">
        <v>492018</v>
      </c>
      <c r="AD564">
        <v>1096586</v>
      </c>
      <c r="AE564" t="s">
        <v>584</v>
      </c>
      <c r="AF564" t="s">
        <v>373</v>
      </c>
      <c r="AG564" t="s">
        <v>373</v>
      </c>
      <c r="AH564" t="s">
        <v>374</v>
      </c>
      <c r="AI564" t="s">
        <v>375</v>
      </c>
      <c r="AJ564" t="s">
        <v>362</v>
      </c>
      <c r="AK564" t="s">
        <v>584</v>
      </c>
      <c r="AL564" t="s">
        <v>1108</v>
      </c>
      <c r="AM564" t="s">
        <v>23</v>
      </c>
      <c r="AN564" t="s">
        <v>584</v>
      </c>
      <c r="AO564" t="s">
        <v>23</v>
      </c>
      <c r="AP564" t="s">
        <v>584</v>
      </c>
      <c r="AQ564" t="s">
        <v>23</v>
      </c>
      <c r="AR564" t="s">
        <v>584</v>
      </c>
      <c r="AS564" t="s">
        <v>584</v>
      </c>
      <c r="AT564">
        <v>2</v>
      </c>
      <c r="AU564" t="s">
        <v>294</v>
      </c>
      <c r="AV564" t="s">
        <v>314</v>
      </c>
      <c r="AW564">
        <v>8.9600000000000009</v>
      </c>
      <c r="AX564" t="s">
        <v>767</v>
      </c>
      <c r="AY564">
        <v>8.9600000000000009</v>
      </c>
      <c r="AZ564">
        <v>7.99</v>
      </c>
      <c r="BA564" t="s">
        <v>584</v>
      </c>
      <c r="BB564" t="s">
        <v>584</v>
      </c>
      <c r="BC564" t="s">
        <v>584</v>
      </c>
      <c r="BD564" t="s">
        <v>33</v>
      </c>
      <c r="BE564" t="s">
        <v>584</v>
      </c>
      <c r="BF564" t="s">
        <v>23</v>
      </c>
      <c r="BG564" t="s">
        <v>23</v>
      </c>
      <c r="BH564" t="s">
        <v>584</v>
      </c>
      <c r="BI564" t="s">
        <v>584</v>
      </c>
      <c r="BJ564" t="s">
        <v>584</v>
      </c>
      <c r="BK564">
        <v>95857</v>
      </c>
      <c r="BL564" t="s">
        <v>2562</v>
      </c>
      <c r="BM564" t="s">
        <v>2563</v>
      </c>
      <c r="BN564" t="s">
        <v>2564</v>
      </c>
      <c r="BO564">
        <v>2006</v>
      </c>
      <c r="BP564" t="s">
        <v>2566</v>
      </c>
    </row>
    <row r="565" spans="1:68" x14ac:dyDescent="0.25">
      <c r="A565">
        <v>63252</v>
      </c>
      <c r="B565" t="s">
        <v>273</v>
      </c>
      <c r="C565" t="s">
        <v>23</v>
      </c>
      <c r="D565" t="s">
        <v>584</v>
      </c>
      <c r="E565" t="s">
        <v>584</v>
      </c>
      <c r="F565">
        <v>41.2</v>
      </c>
      <c r="G565" t="s">
        <v>274</v>
      </c>
      <c r="H565">
        <v>18681</v>
      </c>
      <c r="I565" t="s">
        <v>584</v>
      </c>
      <c r="J565" t="s">
        <v>584</v>
      </c>
      <c r="K565" t="s">
        <v>586</v>
      </c>
      <c r="L565" t="s">
        <v>23</v>
      </c>
      <c r="M565" t="s">
        <v>1380</v>
      </c>
      <c r="N565" t="s">
        <v>1384</v>
      </c>
      <c r="O565" t="s">
        <v>1388</v>
      </c>
      <c r="P565" t="s">
        <v>2558</v>
      </c>
      <c r="Q565" t="s">
        <v>2559</v>
      </c>
      <c r="R565" t="s">
        <v>2560</v>
      </c>
      <c r="S565" t="s">
        <v>2561</v>
      </c>
      <c r="T565" t="s">
        <v>594</v>
      </c>
      <c r="U565" t="s">
        <v>595</v>
      </c>
      <c r="V565" t="s">
        <v>284</v>
      </c>
      <c r="W565" t="s">
        <v>765</v>
      </c>
      <c r="X565" t="s">
        <v>913</v>
      </c>
      <c r="Y565" t="s">
        <v>613</v>
      </c>
      <c r="Z565" t="s">
        <v>23</v>
      </c>
      <c r="AA565">
        <v>1</v>
      </c>
      <c r="AB565" t="s">
        <v>288</v>
      </c>
      <c r="AC565">
        <v>492019</v>
      </c>
      <c r="AD565">
        <v>1011021</v>
      </c>
      <c r="AE565" t="s">
        <v>584</v>
      </c>
      <c r="AF565" t="s">
        <v>373</v>
      </c>
      <c r="AG565" t="s">
        <v>373</v>
      </c>
      <c r="AH565" t="s">
        <v>374</v>
      </c>
      <c r="AI565" t="s">
        <v>375</v>
      </c>
      <c r="AJ565" t="s">
        <v>362</v>
      </c>
      <c r="AK565" t="s">
        <v>584</v>
      </c>
      <c r="AL565" t="s">
        <v>1108</v>
      </c>
      <c r="AM565" t="s">
        <v>23</v>
      </c>
      <c r="AN565" t="s">
        <v>584</v>
      </c>
      <c r="AO565" t="s">
        <v>23</v>
      </c>
      <c r="AP565" t="s">
        <v>584</v>
      </c>
      <c r="AQ565" t="s">
        <v>23</v>
      </c>
      <c r="AR565" t="s">
        <v>584</v>
      </c>
      <c r="AS565" t="s">
        <v>584</v>
      </c>
      <c r="AT565">
        <v>1</v>
      </c>
      <c r="AU565" t="s">
        <v>294</v>
      </c>
      <c r="AV565" t="s">
        <v>314</v>
      </c>
      <c r="AW565">
        <v>8.9600000000000009</v>
      </c>
      <c r="AX565" t="s">
        <v>767</v>
      </c>
      <c r="AY565">
        <v>8.9600000000000009</v>
      </c>
      <c r="AZ565">
        <v>7.99</v>
      </c>
      <c r="BA565" t="s">
        <v>584</v>
      </c>
      <c r="BB565" t="s">
        <v>584</v>
      </c>
      <c r="BC565" t="s">
        <v>584</v>
      </c>
      <c r="BD565" t="s">
        <v>33</v>
      </c>
      <c r="BE565" t="s">
        <v>584</v>
      </c>
      <c r="BF565" t="s">
        <v>23</v>
      </c>
      <c r="BG565" t="s">
        <v>23</v>
      </c>
      <c r="BH565" t="s">
        <v>584</v>
      </c>
      <c r="BI565" t="s">
        <v>584</v>
      </c>
      <c r="BJ565" t="s">
        <v>584</v>
      </c>
      <c r="BK565">
        <v>95857</v>
      </c>
      <c r="BL565" t="s">
        <v>2562</v>
      </c>
      <c r="BM565" t="s">
        <v>2563</v>
      </c>
      <c r="BN565" t="s">
        <v>2564</v>
      </c>
      <c r="BO565">
        <v>2006</v>
      </c>
      <c r="BP565" t="s">
        <v>2566</v>
      </c>
    </row>
    <row r="566" spans="1:68" x14ac:dyDescent="0.25">
      <c r="A566">
        <v>63252</v>
      </c>
      <c r="B566" t="s">
        <v>273</v>
      </c>
      <c r="C566" t="s">
        <v>23</v>
      </c>
      <c r="D566" t="s">
        <v>584</v>
      </c>
      <c r="E566" t="s">
        <v>2280</v>
      </c>
      <c r="F566">
        <v>43</v>
      </c>
      <c r="G566" t="s">
        <v>274</v>
      </c>
      <c r="H566">
        <v>18681</v>
      </c>
      <c r="I566" t="s">
        <v>584</v>
      </c>
      <c r="J566" t="s">
        <v>584</v>
      </c>
      <c r="K566" t="s">
        <v>586</v>
      </c>
      <c r="L566" t="s">
        <v>23</v>
      </c>
      <c r="M566" t="s">
        <v>1380</v>
      </c>
      <c r="N566" t="s">
        <v>1384</v>
      </c>
      <c r="O566" t="s">
        <v>1388</v>
      </c>
      <c r="P566" t="s">
        <v>2558</v>
      </c>
      <c r="Q566" t="s">
        <v>2559</v>
      </c>
      <c r="R566" t="s">
        <v>2560</v>
      </c>
      <c r="S566" t="s">
        <v>2561</v>
      </c>
      <c r="T566" t="s">
        <v>594</v>
      </c>
      <c r="U566" t="s">
        <v>595</v>
      </c>
      <c r="V566" t="s">
        <v>284</v>
      </c>
      <c r="W566" t="s">
        <v>765</v>
      </c>
      <c r="X566" t="s">
        <v>913</v>
      </c>
      <c r="Y566" t="s">
        <v>613</v>
      </c>
      <c r="Z566" t="s">
        <v>23</v>
      </c>
      <c r="AA566">
        <v>1</v>
      </c>
      <c r="AB566" t="s">
        <v>288</v>
      </c>
      <c r="AC566">
        <v>492021</v>
      </c>
      <c r="AD566">
        <v>1140418</v>
      </c>
      <c r="AE566" t="s">
        <v>584</v>
      </c>
      <c r="AF566" t="s">
        <v>373</v>
      </c>
      <c r="AG566" t="s">
        <v>373</v>
      </c>
      <c r="AH566" t="s">
        <v>374</v>
      </c>
      <c r="AI566" t="s">
        <v>375</v>
      </c>
      <c r="AJ566" t="s">
        <v>362</v>
      </c>
      <c r="AK566" t="s">
        <v>584</v>
      </c>
      <c r="AL566" t="s">
        <v>1108</v>
      </c>
      <c r="AM566" t="s">
        <v>23</v>
      </c>
      <c r="AN566" t="s">
        <v>584</v>
      </c>
      <c r="AO566" t="s">
        <v>23</v>
      </c>
      <c r="AP566" t="s">
        <v>584</v>
      </c>
      <c r="AQ566" t="s">
        <v>23</v>
      </c>
      <c r="AR566" t="s">
        <v>584</v>
      </c>
      <c r="AS566" t="s">
        <v>584</v>
      </c>
      <c r="AT566">
        <v>1</v>
      </c>
      <c r="AU566" t="s">
        <v>294</v>
      </c>
      <c r="AV566" t="s">
        <v>314</v>
      </c>
      <c r="AW566">
        <v>8.9600000000000009</v>
      </c>
      <c r="AX566" t="s">
        <v>767</v>
      </c>
      <c r="AY566">
        <v>8.9600000000000009</v>
      </c>
      <c r="AZ566">
        <v>7.99</v>
      </c>
      <c r="BA566" t="s">
        <v>584</v>
      </c>
      <c r="BB566" t="s">
        <v>584</v>
      </c>
      <c r="BC566" t="s">
        <v>584</v>
      </c>
      <c r="BD566" t="s">
        <v>33</v>
      </c>
      <c r="BE566" t="s">
        <v>584</v>
      </c>
      <c r="BF566" t="s">
        <v>23</v>
      </c>
      <c r="BG566" t="s">
        <v>23</v>
      </c>
      <c r="BH566" t="s">
        <v>584</v>
      </c>
      <c r="BI566" t="s">
        <v>584</v>
      </c>
      <c r="BJ566" t="s">
        <v>584</v>
      </c>
      <c r="BK566">
        <v>95857</v>
      </c>
      <c r="BL566" t="s">
        <v>2562</v>
      </c>
      <c r="BM566" t="s">
        <v>2563</v>
      </c>
      <c r="BN566" t="s">
        <v>2564</v>
      </c>
      <c r="BO566">
        <v>2006</v>
      </c>
      <c r="BP566" t="s">
        <v>2565</v>
      </c>
    </row>
    <row r="567" spans="1:68" x14ac:dyDescent="0.25">
      <c r="A567">
        <v>63252</v>
      </c>
      <c r="B567" t="s">
        <v>273</v>
      </c>
      <c r="C567" t="s">
        <v>23</v>
      </c>
      <c r="D567" t="s">
        <v>584</v>
      </c>
      <c r="E567" t="s">
        <v>2280</v>
      </c>
      <c r="F567">
        <v>43</v>
      </c>
      <c r="G567" t="s">
        <v>274</v>
      </c>
      <c r="H567">
        <v>18681</v>
      </c>
      <c r="I567" t="s">
        <v>584</v>
      </c>
      <c r="J567" t="s">
        <v>584</v>
      </c>
      <c r="K567" t="s">
        <v>586</v>
      </c>
      <c r="L567" t="s">
        <v>23</v>
      </c>
      <c r="M567" t="s">
        <v>1380</v>
      </c>
      <c r="N567" t="s">
        <v>1384</v>
      </c>
      <c r="O567" t="s">
        <v>1388</v>
      </c>
      <c r="P567" t="s">
        <v>2558</v>
      </c>
      <c r="Q567" t="s">
        <v>2559</v>
      </c>
      <c r="R567" t="s">
        <v>2560</v>
      </c>
      <c r="S567" t="s">
        <v>2561</v>
      </c>
      <c r="T567" t="s">
        <v>594</v>
      </c>
      <c r="U567" t="s">
        <v>595</v>
      </c>
      <c r="V567" t="s">
        <v>284</v>
      </c>
      <c r="W567" t="s">
        <v>765</v>
      </c>
      <c r="X567" t="s">
        <v>913</v>
      </c>
      <c r="Y567" t="s">
        <v>613</v>
      </c>
      <c r="Z567" t="s">
        <v>23</v>
      </c>
      <c r="AA567">
        <v>1</v>
      </c>
      <c r="AB567" t="s">
        <v>288</v>
      </c>
      <c r="AC567">
        <v>517543</v>
      </c>
      <c r="AD567">
        <v>1106494</v>
      </c>
      <c r="AE567" t="s">
        <v>584</v>
      </c>
      <c r="AF567" t="s">
        <v>373</v>
      </c>
      <c r="AG567" t="s">
        <v>373</v>
      </c>
      <c r="AH567" t="s">
        <v>374</v>
      </c>
      <c r="AI567" t="s">
        <v>375</v>
      </c>
      <c r="AJ567" t="s">
        <v>1851</v>
      </c>
      <c r="AK567" t="s">
        <v>584</v>
      </c>
      <c r="AL567" t="s">
        <v>1108</v>
      </c>
      <c r="AM567" t="s">
        <v>23</v>
      </c>
      <c r="AN567" t="s">
        <v>584</v>
      </c>
      <c r="AO567" t="s">
        <v>23</v>
      </c>
      <c r="AP567" t="s">
        <v>584</v>
      </c>
      <c r="AQ567" t="s">
        <v>23</v>
      </c>
      <c r="AR567" t="s">
        <v>584</v>
      </c>
      <c r="AS567" t="s">
        <v>584</v>
      </c>
      <c r="AT567">
        <v>1</v>
      </c>
      <c r="AU567" t="s">
        <v>294</v>
      </c>
      <c r="AV567" t="s">
        <v>314</v>
      </c>
      <c r="AW567">
        <v>8.9600000000000009</v>
      </c>
      <c r="AX567" t="s">
        <v>767</v>
      </c>
      <c r="AY567">
        <v>8.9600000000000009</v>
      </c>
      <c r="AZ567">
        <v>7.99</v>
      </c>
      <c r="BA567" t="s">
        <v>584</v>
      </c>
      <c r="BB567" t="s">
        <v>584</v>
      </c>
      <c r="BC567" t="s">
        <v>584</v>
      </c>
      <c r="BD567" t="s">
        <v>33</v>
      </c>
      <c r="BE567" t="s">
        <v>584</v>
      </c>
      <c r="BF567" t="s">
        <v>23</v>
      </c>
      <c r="BG567" t="s">
        <v>23</v>
      </c>
      <c r="BH567" t="s">
        <v>584</v>
      </c>
      <c r="BI567" t="s">
        <v>584</v>
      </c>
      <c r="BJ567" t="s">
        <v>584</v>
      </c>
      <c r="BK567">
        <v>95857</v>
      </c>
      <c r="BL567" t="s">
        <v>2562</v>
      </c>
      <c r="BM567" t="s">
        <v>2563</v>
      </c>
      <c r="BN567" t="s">
        <v>2564</v>
      </c>
      <c r="BO567">
        <v>2006</v>
      </c>
      <c r="BP567" t="s">
        <v>2567</v>
      </c>
    </row>
    <row r="568" spans="1:68" x14ac:dyDescent="0.25">
      <c r="A568">
        <v>63252</v>
      </c>
      <c r="B568" t="s">
        <v>273</v>
      </c>
      <c r="C568" t="s">
        <v>23</v>
      </c>
      <c r="D568" t="s">
        <v>584</v>
      </c>
      <c r="E568" t="s">
        <v>584</v>
      </c>
      <c r="F568">
        <v>41.2</v>
      </c>
      <c r="G568" t="s">
        <v>274</v>
      </c>
      <c r="H568">
        <v>18681</v>
      </c>
      <c r="I568" t="s">
        <v>584</v>
      </c>
      <c r="J568" t="s">
        <v>584</v>
      </c>
      <c r="K568" t="s">
        <v>586</v>
      </c>
      <c r="L568" t="s">
        <v>23</v>
      </c>
      <c r="M568" t="s">
        <v>1380</v>
      </c>
      <c r="N568" t="s">
        <v>1384</v>
      </c>
      <c r="O568" t="s">
        <v>1388</v>
      </c>
      <c r="P568" t="s">
        <v>2558</v>
      </c>
      <c r="Q568" t="s">
        <v>2559</v>
      </c>
      <c r="R568" t="s">
        <v>2560</v>
      </c>
      <c r="S568" t="s">
        <v>2561</v>
      </c>
      <c r="T568" t="s">
        <v>594</v>
      </c>
      <c r="U568" t="s">
        <v>595</v>
      </c>
      <c r="V568" t="s">
        <v>284</v>
      </c>
      <c r="W568" t="s">
        <v>765</v>
      </c>
      <c r="X568" t="s">
        <v>913</v>
      </c>
      <c r="Y568" t="s">
        <v>613</v>
      </c>
      <c r="Z568" t="s">
        <v>23</v>
      </c>
      <c r="AA568">
        <v>1</v>
      </c>
      <c r="AB568" t="s">
        <v>288</v>
      </c>
      <c r="AC568">
        <v>517540</v>
      </c>
      <c r="AD568">
        <v>1012662</v>
      </c>
      <c r="AE568" t="s">
        <v>584</v>
      </c>
      <c r="AF568" t="s">
        <v>373</v>
      </c>
      <c r="AG568" t="s">
        <v>373</v>
      </c>
      <c r="AH568" t="s">
        <v>374</v>
      </c>
      <c r="AI568" t="s">
        <v>375</v>
      </c>
      <c r="AJ568" t="s">
        <v>1851</v>
      </c>
      <c r="AK568" t="s">
        <v>584</v>
      </c>
      <c r="AL568" t="s">
        <v>1108</v>
      </c>
      <c r="AM568" t="s">
        <v>23</v>
      </c>
      <c r="AN568" t="s">
        <v>584</v>
      </c>
      <c r="AO568" t="s">
        <v>23</v>
      </c>
      <c r="AP568" t="s">
        <v>584</v>
      </c>
      <c r="AQ568" t="s">
        <v>23</v>
      </c>
      <c r="AR568" t="s">
        <v>584</v>
      </c>
      <c r="AS568" t="s">
        <v>584</v>
      </c>
      <c r="AT568">
        <v>2</v>
      </c>
      <c r="AU568" t="s">
        <v>294</v>
      </c>
      <c r="AV568" t="s">
        <v>314</v>
      </c>
      <c r="AW568">
        <v>8.9600000000000009</v>
      </c>
      <c r="AX568" t="s">
        <v>767</v>
      </c>
      <c r="AY568">
        <v>8.9600000000000009</v>
      </c>
      <c r="AZ568">
        <v>7.99</v>
      </c>
      <c r="BA568" t="s">
        <v>584</v>
      </c>
      <c r="BB568" t="s">
        <v>584</v>
      </c>
      <c r="BC568" t="s">
        <v>584</v>
      </c>
      <c r="BD568" t="s">
        <v>33</v>
      </c>
      <c r="BE568" t="s">
        <v>584</v>
      </c>
      <c r="BF568" t="s">
        <v>23</v>
      </c>
      <c r="BG568" t="s">
        <v>23</v>
      </c>
      <c r="BH568" t="s">
        <v>584</v>
      </c>
      <c r="BI568" t="s">
        <v>584</v>
      </c>
      <c r="BJ568" t="s">
        <v>584</v>
      </c>
      <c r="BK568">
        <v>95857</v>
      </c>
      <c r="BL568" t="s">
        <v>2562</v>
      </c>
      <c r="BM568" t="s">
        <v>2563</v>
      </c>
      <c r="BN568" t="s">
        <v>2564</v>
      </c>
      <c r="BO568">
        <v>2006</v>
      </c>
      <c r="BP568" t="s">
        <v>2568</v>
      </c>
    </row>
    <row r="569" spans="1:68" x14ac:dyDescent="0.25">
      <c r="A569">
        <v>63252</v>
      </c>
      <c r="B569" t="s">
        <v>273</v>
      </c>
      <c r="C569" t="s">
        <v>23</v>
      </c>
      <c r="D569" t="s">
        <v>584</v>
      </c>
      <c r="E569" t="s">
        <v>2280</v>
      </c>
      <c r="F569">
        <v>43</v>
      </c>
      <c r="G569" t="s">
        <v>274</v>
      </c>
      <c r="H569">
        <v>18681</v>
      </c>
      <c r="I569" t="s">
        <v>584</v>
      </c>
      <c r="J569" t="s">
        <v>584</v>
      </c>
      <c r="K569" t="s">
        <v>586</v>
      </c>
      <c r="L569" t="s">
        <v>23</v>
      </c>
      <c r="M569" t="s">
        <v>1380</v>
      </c>
      <c r="N569" t="s">
        <v>1384</v>
      </c>
      <c r="O569" t="s">
        <v>1388</v>
      </c>
      <c r="P569" t="s">
        <v>2558</v>
      </c>
      <c r="Q569" t="s">
        <v>2559</v>
      </c>
      <c r="R569" t="s">
        <v>2560</v>
      </c>
      <c r="S569" t="s">
        <v>2561</v>
      </c>
      <c r="T569" t="s">
        <v>594</v>
      </c>
      <c r="U569" t="s">
        <v>595</v>
      </c>
      <c r="V569" t="s">
        <v>284</v>
      </c>
      <c r="W569" t="s">
        <v>765</v>
      </c>
      <c r="X569" t="s">
        <v>913</v>
      </c>
      <c r="Y569" t="s">
        <v>613</v>
      </c>
      <c r="Z569" t="s">
        <v>23</v>
      </c>
      <c r="AA569">
        <v>1</v>
      </c>
      <c r="AB569" t="s">
        <v>288</v>
      </c>
      <c r="AC569">
        <v>517542</v>
      </c>
      <c r="AD569">
        <v>1144830</v>
      </c>
      <c r="AE569" t="s">
        <v>584</v>
      </c>
      <c r="AF569" t="s">
        <v>373</v>
      </c>
      <c r="AG569" t="s">
        <v>373</v>
      </c>
      <c r="AH569" t="s">
        <v>374</v>
      </c>
      <c r="AI569" t="s">
        <v>375</v>
      </c>
      <c r="AJ569" t="s">
        <v>361</v>
      </c>
      <c r="AK569" t="s">
        <v>584</v>
      </c>
      <c r="AL569" t="s">
        <v>1108</v>
      </c>
      <c r="AM569" t="s">
        <v>23</v>
      </c>
      <c r="AN569" t="s">
        <v>584</v>
      </c>
      <c r="AO569" t="s">
        <v>23</v>
      </c>
      <c r="AP569" t="s">
        <v>584</v>
      </c>
      <c r="AQ569" t="s">
        <v>23</v>
      </c>
      <c r="AR569" t="s">
        <v>584</v>
      </c>
      <c r="AS569" t="s">
        <v>584</v>
      </c>
      <c r="AT569">
        <v>1</v>
      </c>
      <c r="AU569" t="s">
        <v>294</v>
      </c>
      <c r="AV569" t="s">
        <v>314</v>
      </c>
      <c r="AW569">
        <v>8.9600000000000009</v>
      </c>
      <c r="AX569" t="s">
        <v>767</v>
      </c>
      <c r="AY569">
        <v>8.9600000000000009</v>
      </c>
      <c r="AZ569">
        <v>7.99</v>
      </c>
      <c r="BA569" t="s">
        <v>584</v>
      </c>
      <c r="BB569" t="s">
        <v>584</v>
      </c>
      <c r="BC569" t="s">
        <v>584</v>
      </c>
      <c r="BD569" t="s">
        <v>33</v>
      </c>
      <c r="BE569" t="s">
        <v>584</v>
      </c>
      <c r="BF569" t="s">
        <v>23</v>
      </c>
      <c r="BG569" t="s">
        <v>23</v>
      </c>
      <c r="BH569" t="s">
        <v>584</v>
      </c>
      <c r="BI569" t="s">
        <v>584</v>
      </c>
      <c r="BJ569" t="s">
        <v>584</v>
      </c>
      <c r="BK569">
        <v>95857</v>
      </c>
      <c r="BL569" t="s">
        <v>2562</v>
      </c>
      <c r="BM569" t="s">
        <v>2563</v>
      </c>
      <c r="BN569" t="s">
        <v>2564</v>
      </c>
      <c r="BO569">
        <v>2006</v>
      </c>
      <c r="BP569" t="s">
        <v>2569</v>
      </c>
    </row>
    <row r="570" spans="1:68" x14ac:dyDescent="0.25">
      <c r="A570">
        <v>63252</v>
      </c>
      <c r="B570" t="s">
        <v>273</v>
      </c>
      <c r="C570" t="s">
        <v>23</v>
      </c>
      <c r="D570" t="s">
        <v>584</v>
      </c>
      <c r="E570" t="s">
        <v>584</v>
      </c>
      <c r="F570">
        <v>41.2</v>
      </c>
      <c r="G570" t="s">
        <v>274</v>
      </c>
      <c r="H570">
        <v>18681</v>
      </c>
      <c r="I570" t="s">
        <v>584</v>
      </c>
      <c r="J570" t="s">
        <v>584</v>
      </c>
      <c r="K570" t="s">
        <v>586</v>
      </c>
      <c r="L570" t="s">
        <v>23</v>
      </c>
      <c r="M570" t="s">
        <v>1380</v>
      </c>
      <c r="N570" t="s">
        <v>1384</v>
      </c>
      <c r="O570" t="s">
        <v>1388</v>
      </c>
      <c r="P570" t="s">
        <v>2558</v>
      </c>
      <c r="Q570" t="s">
        <v>2559</v>
      </c>
      <c r="R570" t="s">
        <v>2560</v>
      </c>
      <c r="S570" t="s">
        <v>2561</v>
      </c>
      <c r="T570" t="s">
        <v>594</v>
      </c>
      <c r="U570" t="s">
        <v>595</v>
      </c>
      <c r="V570" t="s">
        <v>284</v>
      </c>
      <c r="W570" t="s">
        <v>765</v>
      </c>
      <c r="X570" t="s">
        <v>913</v>
      </c>
      <c r="Y570" t="s">
        <v>613</v>
      </c>
      <c r="Z570" t="s">
        <v>23</v>
      </c>
      <c r="AA570">
        <v>1</v>
      </c>
      <c r="AB570" t="s">
        <v>288</v>
      </c>
      <c r="AC570">
        <v>517539</v>
      </c>
      <c r="AD570">
        <v>1151367</v>
      </c>
      <c r="AE570" t="s">
        <v>584</v>
      </c>
      <c r="AF570" t="s">
        <v>373</v>
      </c>
      <c r="AG570" t="s">
        <v>373</v>
      </c>
      <c r="AH570" t="s">
        <v>374</v>
      </c>
      <c r="AI570" t="s">
        <v>375</v>
      </c>
      <c r="AJ570" t="s">
        <v>361</v>
      </c>
      <c r="AK570" t="s">
        <v>584</v>
      </c>
      <c r="AL570" t="s">
        <v>1108</v>
      </c>
      <c r="AM570" t="s">
        <v>23</v>
      </c>
      <c r="AN570" t="s">
        <v>584</v>
      </c>
      <c r="AO570" t="s">
        <v>23</v>
      </c>
      <c r="AP570" t="s">
        <v>584</v>
      </c>
      <c r="AQ570" t="s">
        <v>23</v>
      </c>
      <c r="AR570" t="s">
        <v>584</v>
      </c>
      <c r="AS570" t="s">
        <v>584</v>
      </c>
      <c r="AT570">
        <v>1</v>
      </c>
      <c r="AU570" t="s">
        <v>294</v>
      </c>
      <c r="AV570" t="s">
        <v>314</v>
      </c>
      <c r="AW570">
        <v>8.9600000000000009</v>
      </c>
      <c r="AX570" t="s">
        <v>767</v>
      </c>
      <c r="AY570">
        <v>8.9600000000000009</v>
      </c>
      <c r="AZ570">
        <v>7.99</v>
      </c>
      <c r="BA570" t="s">
        <v>584</v>
      </c>
      <c r="BB570" t="s">
        <v>584</v>
      </c>
      <c r="BC570" t="s">
        <v>584</v>
      </c>
      <c r="BD570" t="s">
        <v>33</v>
      </c>
      <c r="BE570" t="s">
        <v>584</v>
      </c>
      <c r="BF570" t="s">
        <v>23</v>
      </c>
      <c r="BG570" t="s">
        <v>23</v>
      </c>
      <c r="BH570" t="s">
        <v>584</v>
      </c>
      <c r="BI570" t="s">
        <v>584</v>
      </c>
      <c r="BJ570" t="s">
        <v>584</v>
      </c>
      <c r="BK570">
        <v>95857</v>
      </c>
      <c r="BL570" t="s">
        <v>2562</v>
      </c>
      <c r="BM570" t="s">
        <v>2563</v>
      </c>
      <c r="BN570" t="s">
        <v>2564</v>
      </c>
      <c r="BO570">
        <v>2006</v>
      </c>
      <c r="BP570" t="s">
        <v>2566</v>
      </c>
    </row>
    <row r="571" spans="1:68" x14ac:dyDescent="0.25">
      <c r="A571">
        <v>63252</v>
      </c>
      <c r="B571" t="s">
        <v>273</v>
      </c>
      <c r="C571" t="s">
        <v>23</v>
      </c>
      <c r="D571" t="s">
        <v>584</v>
      </c>
      <c r="E571" t="s">
        <v>584</v>
      </c>
      <c r="F571">
        <v>41.2</v>
      </c>
      <c r="G571" t="s">
        <v>274</v>
      </c>
      <c r="H571">
        <v>18681</v>
      </c>
      <c r="I571" t="s">
        <v>584</v>
      </c>
      <c r="J571" t="s">
        <v>584</v>
      </c>
      <c r="K571" t="s">
        <v>586</v>
      </c>
      <c r="L571" t="s">
        <v>23</v>
      </c>
      <c r="M571" t="s">
        <v>1380</v>
      </c>
      <c r="N571" t="s">
        <v>1384</v>
      </c>
      <c r="O571" t="s">
        <v>1388</v>
      </c>
      <c r="P571" t="s">
        <v>2558</v>
      </c>
      <c r="Q571" t="s">
        <v>2559</v>
      </c>
      <c r="R571" t="s">
        <v>2560</v>
      </c>
      <c r="S571" t="s">
        <v>2561</v>
      </c>
      <c r="T571" t="s">
        <v>594</v>
      </c>
      <c r="U571" t="s">
        <v>595</v>
      </c>
      <c r="V571" t="s">
        <v>284</v>
      </c>
      <c r="W571" t="s">
        <v>765</v>
      </c>
      <c r="X571" t="s">
        <v>913</v>
      </c>
      <c r="Y571" t="s">
        <v>613</v>
      </c>
      <c r="Z571" t="s">
        <v>23</v>
      </c>
      <c r="AA571">
        <v>1</v>
      </c>
      <c r="AB571" t="s">
        <v>288</v>
      </c>
      <c r="AC571">
        <v>517541</v>
      </c>
      <c r="AD571">
        <v>1166987</v>
      </c>
      <c r="AE571" t="s">
        <v>584</v>
      </c>
      <c r="AF571" t="s">
        <v>373</v>
      </c>
      <c r="AG571" t="s">
        <v>373</v>
      </c>
      <c r="AH571" t="s">
        <v>374</v>
      </c>
      <c r="AI571" t="s">
        <v>375</v>
      </c>
      <c r="AJ571" t="s">
        <v>362</v>
      </c>
      <c r="AK571" t="s">
        <v>584</v>
      </c>
      <c r="AL571" t="s">
        <v>1108</v>
      </c>
      <c r="AM571" t="s">
        <v>23</v>
      </c>
      <c r="AN571" t="s">
        <v>584</v>
      </c>
      <c r="AO571" t="s">
        <v>23</v>
      </c>
      <c r="AP571" t="s">
        <v>584</v>
      </c>
      <c r="AQ571" t="s">
        <v>23</v>
      </c>
      <c r="AR571" t="s">
        <v>584</v>
      </c>
      <c r="AS571" t="s">
        <v>584</v>
      </c>
      <c r="AT571">
        <v>2</v>
      </c>
      <c r="AU571" t="s">
        <v>294</v>
      </c>
      <c r="AV571" t="s">
        <v>314</v>
      </c>
      <c r="AW571">
        <v>8.9600000000000009</v>
      </c>
      <c r="AX571" t="s">
        <v>767</v>
      </c>
      <c r="AY571">
        <v>8.9600000000000009</v>
      </c>
      <c r="AZ571">
        <v>7.99</v>
      </c>
      <c r="BA571" t="s">
        <v>584</v>
      </c>
      <c r="BB571" t="s">
        <v>584</v>
      </c>
      <c r="BC571" t="s">
        <v>584</v>
      </c>
      <c r="BD571" t="s">
        <v>33</v>
      </c>
      <c r="BE571" t="s">
        <v>584</v>
      </c>
      <c r="BF571" t="s">
        <v>23</v>
      </c>
      <c r="BG571" t="s">
        <v>23</v>
      </c>
      <c r="BH571" t="s">
        <v>584</v>
      </c>
      <c r="BI571" t="s">
        <v>584</v>
      </c>
      <c r="BJ571" t="s">
        <v>584</v>
      </c>
      <c r="BK571">
        <v>95857</v>
      </c>
      <c r="BL571" t="s">
        <v>2562</v>
      </c>
      <c r="BM571" t="s">
        <v>2563</v>
      </c>
      <c r="BN571" t="s">
        <v>2564</v>
      </c>
      <c r="BO571">
        <v>2006</v>
      </c>
      <c r="BP571" t="s">
        <v>2566</v>
      </c>
    </row>
    <row r="572" spans="1:68" x14ac:dyDescent="0.25">
      <c r="A572">
        <v>63252</v>
      </c>
      <c r="B572" t="s">
        <v>273</v>
      </c>
      <c r="C572" t="s">
        <v>23</v>
      </c>
      <c r="D572" t="s">
        <v>357</v>
      </c>
      <c r="E572" t="s">
        <v>2570</v>
      </c>
      <c r="F572">
        <v>100</v>
      </c>
      <c r="G572" t="s">
        <v>274</v>
      </c>
      <c r="H572">
        <v>4991</v>
      </c>
      <c r="I572" t="s">
        <v>584</v>
      </c>
      <c r="J572" t="s">
        <v>584</v>
      </c>
      <c r="K572" t="s">
        <v>2571</v>
      </c>
      <c r="L572" t="s">
        <v>23</v>
      </c>
      <c r="M572" t="s">
        <v>2119</v>
      </c>
      <c r="N572" t="s">
        <v>2216</v>
      </c>
      <c r="O572" t="s">
        <v>2217</v>
      </c>
      <c r="P572" t="s">
        <v>2218</v>
      </c>
      <c r="Q572" t="s">
        <v>2572</v>
      </c>
      <c r="R572" t="s">
        <v>2573</v>
      </c>
      <c r="S572" t="s">
        <v>2229</v>
      </c>
      <c r="T572" t="s">
        <v>594</v>
      </c>
      <c r="U572" t="s">
        <v>595</v>
      </c>
      <c r="V572" t="s">
        <v>284</v>
      </c>
      <c r="W572" t="s">
        <v>2507</v>
      </c>
      <c r="X572" t="s">
        <v>2574</v>
      </c>
      <c r="Y572" t="s">
        <v>2575</v>
      </c>
      <c r="Z572" t="s">
        <v>2576</v>
      </c>
      <c r="AA572">
        <v>1</v>
      </c>
      <c r="AB572" t="s">
        <v>288</v>
      </c>
      <c r="AC572">
        <v>4105</v>
      </c>
      <c r="AD572">
        <v>1032598</v>
      </c>
      <c r="AE572" t="s">
        <v>584</v>
      </c>
      <c r="AF572" t="s">
        <v>373</v>
      </c>
      <c r="AG572" t="s">
        <v>373</v>
      </c>
      <c r="AH572" t="s">
        <v>374</v>
      </c>
      <c r="AI572" t="s">
        <v>375</v>
      </c>
      <c r="AJ572" t="s">
        <v>700</v>
      </c>
      <c r="AK572" t="s">
        <v>584</v>
      </c>
      <c r="AL572" t="s">
        <v>1108</v>
      </c>
      <c r="AM572" t="s">
        <v>23</v>
      </c>
      <c r="AN572" t="s">
        <v>584</v>
      </c>
      <c r="AO572" t="s">
        <v>23</v>
      </c>
      <c r="AP572" t="s">
        <v>584</v>
      </c>
      <c r="AQ572" t="s">
        <v>23</v>
      </c>
      <c r="AR572" t="s">
        <v>584</v>
      </c>
      <c r="AS572" t="s">
        <v>584</v>
      </c>
      <c r="AT572">
        <v>2</v>
      </c>
      <c r="AU572" t="s">
        <v>294</v>
      </c>
      <c r="AV572" t="s">
        <v>314</v>
      </c>
      <c r="AW572">
        <v>2.4199999999999999E-5</v>
      </c>
      <c r="AX572" t="s">
        <v>2577</v>
      </c>
      <c r="AY572">
        <v>2.4199999999999999E-5</v>
      </c>
      <c r="AZ572">
        <v>2.16</v>
      </c>
      <c r="BA572" t="s">
        <v>584</v>
      </c>
      <c r="BB572" t="s">
        <v>584</v>
      </c>
      <c r="BC572" t="s">
        <v>584</v>
      </c>
      <c r="BD572" t="s">
        <v>33</v>
      </c>
      <c r="BE572" t="s">
        <v>584</v>
      </c>
      <c r="BF572" t="s">
        <v>23</v>
      </c>
      <c r="BG572" t="s">
        <v>23</v>
      </c>
      <c r="BH572" t="s">
        <v>584</v>
      </c>
      <c r="BI572" t="s">
        <v>584</v>
      </c>
      <c r="BJ572" t="s">
        <v>584</v>
      </c>
      <c r="BK572">
        <v>40416</v>
      </c>
      <c r="BL572" t="s">
        <v>2578</v>
      </c>
      <c r="BM572" t="s">
        <v>2579</v>
      </c>
      <c r="BN572" t="s">
        <v>2580</v>
      </c>
      <c r="BO572">
        <v>1988</v>
      </c>
      <c r="BP572" t="s">
        <v>2581</v>
      </c>
    </row>
    <row r="573" spans="1:68" x14ac:dyDescent="0.25">
      <c r="A573">
        <v>63252</v>
      </c>
      <c r="B573" t="s">
        <v>273</v>
      </c>
      <c r="C573" t="s">
        <v>23</v>
      </c>
      <c r="D573" t="s">
        <v>584</v>
      </c>
      <c r="E573" t="s">
        <v>1406</v>
      </c>
      <c r="F573">
        <v>100</v>
      </c>
      <c r="G573" t="s">
        <v>274</v>
      </c>
      <c r="H573">
        <v>4991</v>
      </c>
      <c r="I573" t="s">
        <v>584</v>
      </c>
      <c r="J573" t="s">
        <v>584</v>
      </c>
      <c r="K573" t="s">
        <v>586</v>
      </c>
      <c r="L573" t="s">
        <v>2582</v>
      </c>
      <c r="M573" t="s">
        <v>2119</v>
      </c>
      <c r="N573" t="s">
        <v>2216</v>
      </c>
      <c r="O573" t="s">
        <v>2217</v>
      </c>
      <c r="P573" t="s">
        <v>2218</v>
      </c>
      <c r="Q573" t="s">
        <v>2572</v>
      </c>
      <c r="R573" t="s">
        <v>2573</v>
      </c>
      <c r="S573" t="s">
        <v>2229</v>
      </c>
      <c r="T573" t="s">
        <v>594</v>
      </c>
      <c r="U573" t="s">
        <v>595</v>
      </c>
      <c r="V573" t="s">
        <v>284</v>
      </c>
      <c r="W573" t="s">
        <v>1288</v>
      </c>
      <c r="X573" t="s">
        <v>2583</v>
      </c>
      <c r="Y573" t="s">
        <v>613</v>
      </c>
      <c r="Z573" t="s">
        <v>2584</v>
      </c>
      <c r="AA573">
        <v>1</v>
      </c>
      <c r="AB573" t="s">
        <v>497</v>
      </c>
      <c r="AC573">
        <v>2054075</v>
      </c>
      <c r="AD573">
        <v>2090574</v>
      </c>
      <c r="AE573" t="s">
        <v>584</v>
      </c>
      <c r="AF573" t="s">
        <v>373</v>
      </c>
      <c r="AG573" t="s">
        <v>373</v>
      </c>
      <c r="AH573" t="s">
        <v>374</v>
      </c>
      <c r="AI573" t="s">
        <v>375</v>
      </c>
      <c r="AJ573" t="s">
        <v>2585</v>
      </c>
      <c r="AK573" t="s">
        <v>584</v>
      </c>
      <c r="AL573" t="s">
        <v>1108</v>
      </c>
      <c r="AM573" t="s">
        <v>584</v>
      </c>
      <c r="AN573" t="s">
        <v>584</v>
      </c>
      <c r="AO573" t="s">
        <v>823</v>
      </c>
      <c r="AP573" t="s">
        <v>584</v>
      </c>
      <c r="AQ573" t="s">
        <v>584</v>
      </c>
      <c r="AR573" t="s">
        <v>584</v>
      </c>
      <c r="AS573" t="s">
        <v>584</v>
      </c>
      <c r="AT573">
        <v>1.2917000000000001</v>
      </c>
      <c r="AU573" t="s">
        <v>294</v>
      </c>
      <c r="AV573" t="s">
        <v>295</v>
      </c>
      <c r="AW573">
        <v>2000</v>
      </c>
      <c r="AX573" t="s">
        <v>1150</v>
      </c>
      <c r="AY573">
        <v>2000</v>
      </c>
      <c r="AZ573">
        <v>1.78</v>
      </c>
      <c r="BA573" t="s">
        <v>584</v>
      </c>
      <c r="BB573" t="s">
        <v>584</v>
      </c>
      <c r="BC573" t="s">
        <v>584</v>
      </c>
      <c r="BD573" t="s">
        <v>33</v>
      </c>
      <c r="BE573">
        <v>6.29</v>
      </c>
      <c r="BF573" t="s">
        <v>23</v>
      </c>
      <c r="BG573" t="s">
        <v>23</v>
      </c>
      <c r="BH573">
        <v>1.51</v>
      </c>
      <c r="BI573" t="s">
        <v>26</v>
      </c>
      <c r="BJ573" t="s">
        <v>1289</v>
      </c>
      <c r="BK573">
        <v>160325</v>
      </c>
      <c r="BL573" t="s">
        <v>2586</v>
      </c>
      <c r="BM573" t="s">
        <v>2587</v>
      </c>
      <c r="BN573" t="s">
        <v>2588</v>
      </c>
      <c r="BO573">
        <v>2011</v>
      </c>
      <c r="BP573" t="s">
        <v>2589</v>
      </c>
    </row>
    <row r="574" spans="1:68" x14ac:dyDescent="0.25">
      <c r="A574">
        <v>63252</v>
      </c>
      <c r="B574" t="s">
        <v>273</v>
      </c>
      <c r="C574" t="s">
        <v>23</v>
      </c>
      <c r="D574" t="s">
        <v>584</v>
      </c>
      <c r="E574" t="s">
        <v>2590</v>
      </c>
      <c r="F574">
        <v>100</v>
      </c>
      <c r="G574" t="s">
        <v>274</v>
      </c>
      <c r="H574">
        <v>10090</v>
      </c>
      <c r="I574" t="s">
        <v>584</v>
      </c>
      <c r="J574" t="s">
        <v>584</v>
      </c>
      <c r="K574" t="s">
        <v>584</v>
      </c>
      <c r="L574" t="s">
        <v>2591</v>
      </c>
      <c r="M574" t="s">
        <v>2119</v>
      </c>
      <c r="N574" t="s">
        <v>2120</v>
      </c>
      <c r="O574" t="s">
        <v>2592</v>
      </c>
      <c r="P574" t="s">
        <v>2593</v>
      </c>
      <c r="Q574" t="s">
        <v>2594</v>
      </c>
      <c r="R574" t="s">
        <v>2595</v>
      </c>
      <c r="S574" t="s">
        <v>2596</v>
      </c>
      <c r="T574" t="s">
        <v>594</v>
      </c>
      <c r="U574" t="s">
        <v>595</v>
      </c>
      <c r="V574" t="s">
        <v>284</v>
      </c>
      <c r="W574" t="s">
        <v>1288</v>
      </c>
      <c r="X574" t="s">
        <v>2583</v>
      </c>
      <c r="Y574" t="s">
        <v>613</v>
      </c>
      <c r="Z574" t="s">
        <v>2584</v>
      </c>
      <c r="AA574">
        <v>1</v>
      </c>
      <c r="AB574" t="s">
        <v>497</v>
      </c>
      <c r="AC574">
        <v>2052611</v>
      </c>
      <c r="AD574">
        <v>2088146</v>
      </c>
      <c r="AE574" t="s">
        <v>584</v>
      </c>
      <c r="AF574" t="s">
        <v>373</v>
      </c>
      <c r="AG574" t="s">
        <v>373</v>
      </c>
      <c r="AH574" t="s">
        <v>374</v>
      </c>
      <c r="AI574" t="s">
        <v>375</v>
      </c>
      <c r="AJ574" t="s">
        <v>2585</v>
      </c>
      <c r="AK574" t="s">
        <v>584</v>
      </c>
      <c r="AL574" t="s">
        <v>1108</v>
      </c>
      <c r="AM574" t="s">
        <v>584</v>
      </c>
      <c r="AN574" t="s">
        <v>584</v>
      </c>
      <c r="AO574" t="s">
        <v>823</v>
      </c>
      <c r="AP574" t="s">
        <v>584</v>
      </c>
      <c r="AQ574" t="s">
        <v>584</v>
      </c>
      <c r="AR574" t="s">
        <v>584</v>
      </c>
      <c r="AS574" t="s">
        <v>584</v>
      </c>
      <c r="AT574">
        <v>1.8332999999999999</v>
      </c>
      <c r="AU574" t="s">
        <v>294</v>
      </c>
      <c r="AV574" t="s">
        <v>295</v>
      </c>
      <c r="AW574">
        <v>2000</v>
      </c>
      <c r="AX574" t="s">
        <v>1150</v>
      </c>
      <c r="AY574">
        <v>2000</v>
      </c>
      <c r="AZ574">
        <v>1.78</v>
      </c>
      <c r="BA574" t="s">
        <v>584</v>
      </c>
      <c r="BB574" t="s">
        <v>584</v>
      </c>
      <c r="BC574" t="s">
        <v>584</v>
      </c>
      <c r="BD574" t="s">
        <v>33</v>
      </c>
      <c r="BE574" t="s">
        <v>584</v>
      </c>
      <c r="BF574" t="s">
        <v>23</v>
      </c>
      <c r="BG574" t="s">
        <v>23</v>
      </c>
      <c r="BH574" t="s">
        <v>584</v>
      </c>
      <c r="BI574" t="s">
        <v>584</v>
      </c>
      <c r="BJ574" t="s">
        <v>584</v>
      </c>
      <c r="BK574">
        <v>160172</v>
      </c>
      <c r="BL574" t="s">
        <v>2586</v>
      </c>
      <c r="BM574" t="s">
        <v>2597</v>
      </c>
      <c r="BN574" t="s">
        <v>2598</v>
      </c>
      <c r="BO574">
        <v>2010</v>
      </c>
      <c r="BP574" t="s">
        <v>2599</v>
      </c>
    </row>
    <row r="575" spans="1:68" x14ac:dyDescent="0.25">
      <c r="A575">
        <v>63252</v>
      </c>
      <c r="B575" t="s">
        <v>273</v>
      </c>
      <c r="C575" t="s">
        <v>23</v>
      </c>
      <c r="D575" t="s">
        <v>584</v>
      </c>
      <c r="E575" t="s">
        <v>584</v>
      </c>
      <c r="F575">
        <v>100</v>
      </c>
      <c r="G575" t="s">
        <v>274</v>
      </c>
      <c r="H575">
        <v>16736</v>
      </c>
      <c r="I575" t="s">
        <v>584</v>
      </c>
      <c r="J575" t="s">
        <v>584</v>
      </c>
      <c r="K575" t="s">
        <v>584</v>
      </c>
      <c r="L575" t="s">
        <v>23</v>
      </c>
      <c r="M575" t="s">
        <v>2119</v>
      </c>
      <c r="N575" t="s">
        <v>2120</v>
      </c>
      <c r="O575" t="s">
        <v>2592</v>
      </c>
      <c r="P575" t="s">
        <v>2593</v>
      </c>
      <c r="Q575" t="s">
        <v>2600</v>
      </c>
      <c r="R575" t="s">
        <v>280</v>
      </c>
      <c r="S575" t="s">
        <v>2229</v>
      </c>
      <c r="T575" t="s">
        <v>594</v>
      </c>
      <c r="U575" t="s">
        <v>595</v>
      </c>
      <c r="V575" t="s">
        <v>284</v>
      </c>
      <c r="W575" t="s">
        <v>1288</v>
      </c>
      <c r="X575" t="s">
        <v>1228</v>
      </c>
      <c r="Y575" t="s">
        <v>613</v>
      </c>
      <c r="Z575" t="s">
        <v>23</v>
      </c>
      <c r="AA575">
        <v>1</v>
      </c>
      <c r="AB575" t="s">
        <v>288</v>
      </c>
      <c r="AC575">
        <v>505415</v>
      </c>
      <c r="AD575">
        <v>1148249</v>
      </c>
      <c r="AE575" t="s">
        <v>584</v>
      </c>
      <c r="AF575" t="s">
        <v>309</v>
      </c>
      <c r="AG575" t="s">
        <v>309</v>
      </c>
      <c r="AH575" t="s">
        <v>404</v>
      </c>
      <c r="AI575" t="s">
        <v>405</v>
      </c>
      <c r="AJ575" t="s">
        <v>361</v>
      </c>
      <c r="AK575" t="s">
        <v>584</v>
      </c>
      <c r="AL575" t="s">
        <v>1108</v>
      </c>
      <c r="AM575" t="s">
        <v>23</v>
      </c>
      <c r="AN575" t="s">
        <v>584</v>
      </c>
      <c r="AO575" t="s">
        <v>23</v>
      </c>
      <c r="AP575" t="s">
        <v>584</v>
      </c>
      <c r="AQ575" t="s">
        <v>23</v>
      </c>
      <c r="AR575" t="s">
        <v>584</v>
      </c>
      <c r="AS575" t="s">
        <v>584</v>
      </c>
      <c r="AT575">
        <v>21</v>
      </c>
      <c r="AU575" t="s">
        <v>294</v>
      </c>
      <c r="AV575" t="s">
        <v>295</v>
      </c>
      <c r="AW575">
        <v>2500</v>
      </c>
      <c r="AX575" t="s">
        <v>1150</v>
      </c>
      <c r="AY575">
        <v>2500</v>
      </c>
      <c r="AZ575">
        <v>2.23</v>
      </c>
      <c r="BA575" t="s">
        <v>584</v>
      </c>
      <c r="BB575" t="s">
        <v>584</v>
      </c>
      <c r="BC575" t="s">
        <v>584</v>
      </c>
      <c r="BD575" t="s">
        <v>33</v>
      </c>
      <c r="BE575" t="s">
        <v>2601</v>
      </c>
      <c r="BF575" t="s">
        <v>23</v>
      </c>
      <c r="BG575" t="s">
        <v>23</v>
      </c>
      <c r="BH575" t="s">
        <v>584</v>
      </c>
      <c r="BI575" t="s">
        <v>584</v>
      </c>
      <c r="BJ575" t="s">
        <v>584</v>
      </c>
      <c r="BK575">
        <v>62642</v>
      </c>
      <c r="BL575" t="s">
        <v>2602</v>
      </c>
      <c r="BM575" t="s">
        <v>2603</v>
      </c>
      <c r="BN575" t="s">
        <v>2604</v>
      </c>
      <c r="BO575">
        <v>2000</v>
      </c>
      <c r="BP575" t="s">
        <v>2605</v>
      </c>
    </row>
    <row r="576" spans="1:68" x14ac:dyDescent="0.25">
      <c r="A576">
        <v>63252</v>
      </c>
      <c r="B576" t="s">
        <v>273</v>
      </c>
      <c r="C576" t="s">
        <v>23</v>
      </c>
      <c r="D576" t="s">
        <v>584</v>
      </c>
      <c r="E576" t="s">
        <v>584</v>
      </c>
      <c r="F576">
        <v>100</v>
      </c>
      <c r="G576" t="s">
        <v>274</v>
      </c>
      <c r="H576">
        <v>16736</v>
      </c>
      <c r="I576" t="s">
        <v>584</v>
      </c>
      <c r="J576" t="s">
        <v>584</v>
      </c>
      <c r="K576" t="s">
        <v>584</v>
      </c>
      <c r="L576" t="s">
        <v>23</v>
      </c>
      <c r="M576" t="s">
        <v>2119</v>
      </c>
      <c r="N576" t="s">
        <v>2120</v>
      </c>
      <c r="O576" t="s">
        <v>2592</v>
      </c>
      <c r="P576" t="s">
        <v>2593</v>
      </c>
      <c r="Q576" t="s">
        <v>2600</v>
      </c>
      <c r="R576" t="s">
        <v>280</v>
      </c>
      <c r="S576" t="s">
        <v>2229</v>
      </c>
      <c r="T576" t="s">
        <v>594</v>
      </c>
      <c r="U576" t="s">
        <v>595</v>
      </c>
      <c r="V576" t="s">
        <v>284</v>
      </c>
      <c r="W576" t="s">
        <v>1288</v>
      </c>
      <c r="X576" t="s">
        <v>1228</v>
      </c>
      <c r="Y576" t="s">
        <v>613</v>
      </c>
      <c r="Z576" t="s">
        <v>23</v>
      </c>
      <c r="AA576">
        <v>1</v>
      </c>
      <c r="AB576" t="s">
        <v>288</v>
      </c>
      <c r="AC576">
        <v>505416</v>
      </c>
      <c r="AD576">
        <v>1075181</v>
      </c>
      <c r="AE576" t="s">
        <v>584</v>
      </c>
      <c r="AF576" t="s">
        <v>289</v>
      </c>
      <c r="AG576" t="s">
        <v>289</v>
      </c>
      <c r="AH576" t="s">
        <v>685</v>
      </c>
      <c r="AI576" t="s">
        <v>686</v>
      </c>
      <c r="AJ576" t="s">
        <v>361</v>
      </c>
      <c r="AK576" t="s">
        <v>584</v>
      </c>
      <c r="AL576" t="s">
        <v>2254</v>
      </c>
      <c r="AM576" t="s">
        <v>23</v>
      </c>
      <c r="AN576" t="s">
        <v>584</v>
      </c>
      <c r="AO576" t="s">
        <v>23</v>
      </c>
      <c r="AP576" t="s">
        <v>584</v>
      </c>
      <c r="AQ576" t="s">
        <v>23</v>
      </c>
      <c r="AR576" t="s">
        <v>584</v>
      </c>
      <c r="AS576" t="s">
        <v>584</v>
      </c>
      <c r="AT576">
        <v>21</v>
      </c>
      <c r="AU576" t="s">
        <v>294</v>
      </c>
      <c r="AV576" t="s">
        <v>295</v>
      </c>
      <c r="AW576">
        <v>2500</v>
      </c>
      <c r="AX576" t="s">
        <v>1150</v>
      </c>
      <c r="AY576">
        <v>2500</v>
      </c>
      <c r="AZ576">
        <v>2.23</v>
      </c>
      <c r="BA576" t="s">
        <v>584</v>
      </c>
      <c r="BB576" t="s">
        <v>584</v>
      </c>
      <c r="BC576" t="s">
        <v>584</v>
      </c>
      <c r="BD576" t="s">
        <v>33</v>
      </c>
      <c r="BE576" t="s">
        <v>2601</v>
      </c>
      <c r="BF576" t="s">
        <v>23</v>
      </c>
      <c r="BG576" t="s">
        <v>23</v>
      </c>
      <c r="BH576" t="s">
        <v>584</v>
      </c>
      <c r="BI576" t="s">
        <v>584</v>
      </c>
      <c r="BJ576" t="s">
        <v>584</v>
      </c>
      <c r="BK576">
        <v>62642</v>
      </c>
      <c r="BL576" t="s">
        <v>2602</v>
      </c>
      <c r="BM576" t="s">
        <v>2603</v>
      </c>
      <c r="BN576" t="s">
        <v>2604</v>
      </c>
      <c r="BO576">
        <v>2000</v>
      </c>
      <c r="BP576" t="s">
        <v>2606</v>
      </c>
    </row>
    <row r="577" spans="1:68" x14ac:dyDescent="0.25">
      <c r="A577">
        <v>63252</v>
      </c>
      <c r="B577" t="s">
        <v>273</v>
      </c>
      <c r="C577" t="s">
        <v>23</v>
      </c>
      <c r="D577" t="s">
        <v>584</v>
      </c>
      <c r="E577" t="s">
        <v>584</v>
      </c>
      <c r="F577">
        <v>100</v>
      </c>
      <c r="G577" t="s">
        <v>274</v>
      </c>
      <c r="H577">
        <v>16736</v>
      </c>
      <c r="I577" t="s">
        <v>584</v>
      </c>
      <c r="J577" t="s">
        <v>584</v>
      </c>
      <c r="K577" t="s">
        <v>584</v>
      </c>
      <c r="L577" t="s">
        <v>23</v>
      </c>
      <c r="M577" t="s">
        <v>2119</v>
      </c>
      <c r="N577" t="s">
        <v>2120</v>
      </c>
      <c r="O577" t="s">
        <v>2592</v>
      </c>
      <c r="P577" t="s">
        <v>2593</v>
      </c>
      <c r="Q577" t="s">
        <v>2600</v>
      </c>
      <c r="R577" t="s">
        <v>280</v>
      </c>
      <c r="S577" t="s">
        <v>2229</v>
      </c>
      <c r="T577" t="s">
        <v>594</v>
      </c>
      <c r="U577" t="s">
        <v>595</v>
      </c>
      <c r="V577" t="s">
        <v>284</v>
      </c>
      <c r="W577" t="s">
        <v>1288</v>
      </c>
      <c r="X577" t="s">
        <v>1228</v>
      </c>
      <c r="Y577" t="s">
        <v>613</v>
      </c>
      <c r="Z577" t="s">
        <v>23</v>
      </c>
      <c r="AA577">
        <v>1</v>
      </c>
      <c r="AB577" t="s">
        <v>288</v>
      </c>
      <c r="AC577">
        <v>505414</v>
      </c>
      <c r="AD577">
        <v>1069956</v>
      </c>
      <c r="AE577" t="s">
        <v>584</v>
      </c>
      <c r="AF577" t="s">
        <v>373</v>
      </c>
      <c r="AG577" t="s">
        <v>373</v>
      </c>
      <c r="AH577" t="s">
        <v>374</v>
      </c>
      <c r="AI577" t="s">
        <v>375</v>
      </c>
      <c r="AJ577" t="s">
        <v>361</v>
      </c>
      <c r="AK577" t="s">
        <v>584</v>
      </c>
      <c r="AL577" t="s">
        <v>1108</v>
      </c>
      <c r="AM577" t="s">
        <v>23</v>
      </c>
      <c r="AN577" t="s">
        <v>584</v>
      </c>
      <c r="AO577" t="s">
        <v>23</v>
      </c>
      <c r="AP577" t="s">
        <v>584</v>
      </c>
      <c r="AQ577" t="s">
        <v>23</v>
      </c>
      <c r="AR577" t="s">
        <v>584</v>
      </c>
      <c r="AS577" t="s">
        <v>584</v>
      </c>
      <c r="AT577">
        <v>21</v>
      </c>
      <c r="AU577" t="s">
        <v>294</v>
      </c>
      <c r="AV577" t="s">
        <v>295</v>
      </c>
      <c r="AW577">
        <v>2500</v>
      </c>
      <c r="AX577" t="s">
        <v>1150</v>
      </c>
      <c r="AY577">
        <v>2500</v>
      </c>
      <c r="AZ577">
        <v>2.23</v>
      </c>
      <c r="BA577" t="s">
        <v>584</v>
      </c>
      <c r="BB577" t="s">
        <v>584</v>
      </c>
      <c r="BC577" t="s">
        <v>584</v>
      </c>
      <c r="BD577" t="s">
        <v>33</v>
      </c>
      <c r="BE577" t="s">
        <v>2601</v>
      </c>
      <c r="BF577" t="s">
        <v>23</v>
      </c>
      <c r="BG577" t="s">
        <v>23</v>
      </c>
      <c r="BH577" t="s">
        <v>584</v>
      </c>
      <c r="BI577" t="s">
        <v>584</v>
      </c>
      <c r="BJ577" t="s">
        <v>584</v>
      </c>
      <c r="BK577">
        <v>62642</v>
      </c>
      <c r="BL577" t="s">
        <v>2602</v>
      </c>
      <c r="BM577" t="s">
        <v>2603</v>
      </c>
      <c r="BN577" t="s">
        <v>2604</v>
      </c>
      <c r="BO577">
        <v>2000</v>
      </c>
      <c r="BP577" t="s">
        <v>2607</v>
      </c>
    </row>
    <row r="578" spans="1:68" x14ac:dyDescent="0.25">
      <c r="A578">
        <v>63252</v>
      </c>
      <c r="B578" t="s">
        <v>273</v>
      </c>
      <c r="C578" t="s">
        <v>23</v>
      </c>
      <c r="D578" t="s">
        <v>584</v>
      </c>
      <c r="E578" t="s">
        <v>584</v>
      </c>
      <c r="F578">
        <v>100</v>
      </c>
      <c r="G578" t="s">
        <v>274</v>
      </c>
      <c r="H578">
        <v>18788</v>
      </c>
      <c r="I578" t="s">
        <v>584</v>
      </c>
      <c r="J578" t="s">
        <v>584</v>
      </c>
      <c r="K578" t="s">
        <v>584</v>
      </c>
      <c r="L578" t="s">
        <v>584</v>
      </c>
      <c r="M578" t="s">
        <v>1380</v>
      </c>
      <c r="N578" t="s">
        <v>1381</v>
      </c>
      <c r="O578" t="s">
        <v>2185</v>
      </c>
      <c r="P578" t="s">
        <v>2608</v>
      </c>
      <c r="Q578" t="s">
        <v>584</v>
      </c>
      <c r="R578" t="s">
        <v>2608</v>
      </c>
      <c r="S578" t="s">
        <v>2609</v>
      </c>
      <c r="T578" t="s">
        <v>594</v>
      </c>
      <c r="U578" t="s">
        <v>595</v>
      </c>
      <c r="V578" t="s">
        <v>628</v>
      </c>
      <c r="W578" t="s">
        <v>765</v>
      </c>
      <c r="X578" t="s">
        <v>913</v>
      </c>
      <c r="Y578" t="s">
        <v>613</v>
      </c>
      <c r="Z578" t="s">
        <v>2610</v>
      </c>
      <c r="AA578">
        <v>1</v>
      </c>
      <c r="AB578" t="s">
        <v>288</v>
      </c>
      <c r="AC578">
        <v>2166319</v>
      </c>
      <c r="AD578">
        <v>2323340</v>
      </c>
      <c r="AE578">
        <v>2323393</v>
      </c>
      <c r="AF578" t="s">
        <v>309</v>
      </c>
      <c r="AG578" t="s">
        <v>309</v>
      </c>
      <c r="AH578" t="s">
        <v>310</v>
      </c>
      <c r="AI578" t="s">
        <v>311</v>
      </c>
      <c r="AJ578" t="s">
        <v>361</v>
      </c>
      <c r="AK578" t="s">
        <v>362</v>
      </c>
      <c r="AL578" t="s">
        <v>1108</v>
      </c>
      <c r="AM578">
        <v>74</v>
      </c>
      <c r="AN578">
        <v>100</v>
      </c>
      <c r="AO578" t="s">
        <v>313</v>
      </c>
      <c r="AP578" t="s">
        <v>313</v>
      </c>
      <c r="AQ578" t="s">
        <v>584</v>
      </c>
      <c r="AR578" t="s">
        <v>584</v>
      </c>
      <c r="AS578" t="s">
        <v>584</v>
      </c>
      <c r="AT578">
        <v>138</v>
      </c>
      <c r="AU578" t="s">
        <v>294</v>
      </c>
      <c r="AV578" t="s">
        <v>295</v>
      </c>
      <c r="AW578">
        <v>5.22</v>
      </c>
      <c r="AX578" t="s">
        <v>109</v>
      </c>
      <c r="AY578">
        <v>5.22</v>
      </c>
      <c r="AZ578">
        <v>46.6</v>
      </c>
      <c r="BA578">
        <v>5.22</v>
      </c>
      <c r="BB578">
        <v>5.22</v>
      </c>
      <c r="BC578">
        <v>46.6</v>
      </c>
      <c r="BD578" t="s">
        <v>33</v>
      </c>
      <c r="BE578" t="s">
        <v>584</v>
      </c>
      <c r="BF578" t="s">
        <v>23</v>
      </c>
      <c r="BG578" t="s">
        <v>23</v>
      </c>
      <c r="BH578" t="s">
        <v>584</v>
      </c>
      <c r="BI578" t="s">
        <v>584</v>
      </c>
      <c r="BJ578" t="s">
        <v>584</v>
      </c>
      <c r="BK578">
        <v>71490</v>
      </c>
      <c r="BL578" t="s">
        <v>2611</v>
      </c>
      <c r="BM578" t="s">
        <v>2612</v>
      </c>
      <c r="BN578" t="s">
        <v>2613</v>
      </c>
      <c r="BO578">
        <v>1981</v>
      </c>
      <c r="BP578" t="s">
        <v>2614</v>
      </c>
    </row>
    <row r="579" spans="1:68" x14ac:dyDescent="0.25">
      <c r="A579">
        <v>63252</v>
      </c>
      <c r="B579" t="s">
        <v>273</v>
      </c>
      <c r="C579" t="s">
        <v>23</v>
      </c>
      <c r="D579" t="s">
        <v>584</v>
      </c>
      <c r="E579" t="s">
        <v>584</v>
      </c>
      <c r="F579">
        <v>100</v>
      </c>
      <c r="G579" t="s">
        <v>274</v>
      </c>
      <c r="H579">
        <v>31216</v>
      </c>
      <c r="I579" t="s">
        <v>584</v>
      </c>
      <c r="J579" t="s">
        <v>584</v>
      </c>
      <c r="K579" t="s">
        <v>584</v>
      </c>
      <c r="L579" t="s">
        <v>584</v>
      </c>
      <c r="M579" t="s">
        <v>1380</v>
      </c>
      <c r="N579" t="s">
        <v>1381</v>
      </c>
      <c r="O579" t="s">
        <v>1902</v>
      </c>
      <c r="P579" t="s">
        <v>2615</v>
      </c>
      <c r="Q579" t="s">
        <v>584</v>
      </c>
      <c r="R579" t="s">
        <v>2615</v>
      </c>
      <c r="S579" t="s">
        <v>2187</v>
      </c>
      <c r="T579" t="s">
        <v>594</v>
      </c>
      <c r="U579" t="s">
        <v>595</v>
      </c>
      <c r="V579" t="s">
        <v>628</v>
      </c>
      <c r="W579" t="s">
        <v>765</v>
      </c>
      <c r="X579" t="s">
        <v>913</v>
      </c>
      <c r="Y579" t="s">
        <v>613</v>
      </c>
      <c r="Z579" t="s">
        <v>2610</v>
      </c>
      <c r="AA579">
        <v>1</v>
      </c>
      <c r="AB579" t="s">
        <v>288</v>
      </c>
      <c r="AC579">
        <v>2166312</v>
      </c>
      <c r="AD579">
        <v>2323333</v>
      </c>
      <c r="AE579" t="s">
        <v>584</v>
      </c>
      <c r="AF579" t="s">
        <v>309</v>
      </c>
      <c r="AG579" t="s">
        <v>309</v>
      </c>
      <c r="AH579" t="s">
        <v>310</v>
      </c>
      <c r="AI579" t="s">
        <v>311</v>
      </c>
      <c r="AJ579" t="s">
        <v>362</v>
      </c>
      <c r="AK579" t="s">
        <v>584</v>
      </c>
      <c r="AL579" t="s">
        <v>1108</v>
      </c>
      <c r="AM579">
        <v>90</v>
      </c>
      <c r="AN579" t="s">
        <v>584</v>
      </c>
      <c r="AO579" t="s">
        <v>313</v>
      </c>
      <c r="AP579" t="s">
        <v>584</v>
      </c>
      <c r="AQ579" t="s">
        <v>584</v>
      </c>
      <c r="AR579" t="s">
        <v>584</v>
      </c>
      <c r="AS579" t="s">
        <v>584</v>
      </c>
      <c r="AT579">
        <v>138</v>
      </c>
      <c r="AU579" t="s">
        <v>294</v>
      </c>
      <c r="AV579" t="s">
        <v>295</v>
      </c>
      <c r="AW579">
        <v>5.22</v>
      </c>
      <c r="AX579" t="s">
        <v>109</v>
      </c>
      <c r="AY579">
        <v>5.22</v>
      </c>
      <c r="AZ579">
        <v>46.6</v>
      </c>
      <c r="BA579" t="s">
        <v>584</v>
      </c>
      <c r="BB579" t="s">
        <v>584</v>
      </c>
      <c r="BC579" t="s">
        <v>584</v>
      </c>
      <c r="BD579" t="s">
        <v>33</v>
      </c>
      <c r="BE579" t="s">
        <v>584</v>
      </c>
      <c r="BF579" t="s">
        <v>23</v>
      </c>
      <c r="BG579" t="s">
        <v>23</v>
      </c>
      <c r="BH579" t="s">
        <v>584</v>
      </c>
      <c r="BI579" t="s">
        <v>584</v>
      </c>
      <c r="BJ579" t="s">
        <v>584</v>
      </c>
      <c r="BK579">
        <v>71490</v>
      </c>
      <c r="BL579" t="s">
        <v>2611</v>
      </c>
      <c r="BM579" t="s">
        <v>2612</v>
      </c>
      <c r="BN579" t="s">
        <v>2613</v>
      </c>
      <c r="BO579">
        <v>1981</v>
      </c>
      <c r="BP579" t="s">
        <v>2616</v>
      </c>
    </row>
    <row r="580" spans="1:68" x14ac:dyDescent="0.25">
      <c r="A580">
        <v>63252</v>
      </c>
      <c r="B580" t="s">
        <v>273</v>
      </c>
      <c r="C580" t="s">
        <v>23</v>
      </c>
      <c r="D580" t="s">
        <v>584</v>
      </c>
      <c r="E580" t="s">
        <v>584</v>
      </c>
      <c r="F580">
        <v>100</v>
      </c>
      <c r="G580" t="s">
        <v>274</v>
      </c>
      <c r="H580">
        <v>31219</v>
      </c>
      <c r="I580" t="s">
        <v>584</v>
      </c>
      <c r="J580" t="s">
        <v>584</v>
      </c>
      <c r="K580" t="s">
        <v>584</v>
      </c>
      <c r="L580" t="s">
        <v>584</v>
      </c>
      <c r="M580" t="s">
        <v>1380</v>
      </c>
      <c r="N580" t="s">
        <v>1381</v>
      </c>
      <c r="O580" t="s">
        <v>1902</v>
      </c>
      <c r="P580" t="s">
        <v>2617</v>
      </c>
      <c r="Q580" t="s">
        <v>584</v>
      </c>
      <c r="R580" t="s">
        <v>2617</v>
      </c>
      <c r="S580" t="s">
        <v>2187</v>
      </c>
      <c r="T580" t="s">
        <v>594</v>
      </c>
      <c r="U580" t="s">
        <v>595</v>
      </c>
      <c r="V580" t="s">
        <v>628</v>
      </c>
      <c r="W580" t="s">
        <v>765</v>
      </c>
      <c r="X580" t="s">
        <v>913</v>
      </c>
      <c r="Y580" t="s">
        <v>613</v>
      </c>
      <c r="Z580" t="s">
        <v>2610</v>
      </c>
      <c r="AA580">
        <v>1</v>
      </c>
      <c r="AB580" t="s">
        <v>288</v>
      </c>
      <c r="AC580">
        <v>2166317</v>
      </c>
      <c r="AD580">
        <v>2323338</v>
      </c>
      <c r="AE580" t="s">
        <v>584</v>
      </c>
      <c r="AF580" t="s">
        <v>309</v>
      </c>
      <c r="AG580" t="s">
        <v>309</v>
      </c>
      <c r="AH580" t="s">
        <v>310</v>
      </c>
      <c r="AI580" t="s">
        <v>311</v>
      </c>
      <c r="AJ580" t="s">
        <v>362</v>
      </c>
      <c r="AK580" t="s">
        <v>584</v>
      </c>
      <c r="AL580" t="s">
        <v>1108</v>
      </c>
      <c r="AM580">
        <v>92</v>
      </c>
      <c r="AN580" t="s">
        <v>584</v>
      </c>
      <c r="AO580" t="s">
        <v>313</v>
      </c>
      <c r="AP580" t="s">
        <v>584</v>
      </c>
      <c r="AQ580" t="s">
        <v>584</v>
      </c>
      <c r="AR580" t="s">
        <v>584</v>
      </c>
      <c r="AS580" t="s">
        <v>584</v>
      </c>
      <c r="AT580">
        <v>40</v>
      </c>
      <c r="AU580" t="s">
        <v>294</v>
      </c>
      <c r="AV580" t="s">
        <v>295</v>
      </c>
      <c r="AW580">
        <v>5.22</v>
      </c>
      <c r="AX580" t="s">
        <v>109</v>
      </c>
      <c r="AY580">
        <v>5.22</v>
      </c>
      <c r="AZ580">
        <v>46.6</v>
      </c>
      <c r="BA580" t="s">
        <v>584</v>
      </c>
      <c r="BB580" t="s">
        <v>584</v>
      </c>
      <c r="BC580" t="s">
        <v>584</v>
      </c>
      <c r="BD580" t="s">
        <v>33</v>
      </c>
      <c r="BE580" t="s">
        <v>584</v>
      </c>
      <c r="BF580" t="s">
        <v>23</v>
      </c>
      <c r="BG580" t="s">
        <v>23</v>
      </c>
      <c r="BH580" t="s">
        <v>584</v>
      </c>
      <c r="BI580" t="s">
        <v>584</v>
      </c>
      <c r="BJ580" t="s">
        <v>584</v>
      </c>
      <c r="BK580">
        <v>71490</v>
      </c>
      <c r="BL580" t="s">
        <v>2611</v>
      </c>
      <c r="BM580" t="s">
        <v>2612</v>
      </c>
      <c r="BN580" t="s">
        <v>2613</v>
      </c>
      <c r="BO580">
        <v>1981</v>
      </c>
      <c r="BP580" t="s">
        <v>2618</v>
      </c>
    </row>
    <row r="581" spans="1:68" x14ac:dyDescent="0.25">
      <c r="A581">
        <v>63252</v>
      </c>
      <c r="B581" t="s">
        <v>273</v>
      </c>
      <c r="C581" t="s">
        <v>23</v>
      </c>
      <c r="D581" t="s">
        <v>584</v>
      </c>
      <c r="E581" t="s">
        <v>584</v>
      </c>
      <c r="F581">
        <v>100</v>
      </c>
      <c r="G581" t="s">
        <v>274</v>
      </c>
      <c r="H581">
        <v>11430</v>
      </c>
      <c r="I581" t="s">
        <v>584</v>
      </c>
      <c r="J581" t="s">
        <v>584</v>
      </c>
      <c r="K581" t="s">
        <v>584</v>
      </c>
      <c r="L581" t="s">
        <v>584</v>
      </c>
      <c r="M581" t="s">
        <v>1380</v>
      </c>
      <c r="N581" t="s">
        <v>1381</v>
      </c>
      <c r="O581" t="s">
        <v>1902</v>
      </c>
      <c r="P581" t="s">
        <v>2619</v>
      </c>
      <c r="Q581" t="s">
        <v>584</v>
      </c>
      <c r="R581" t="s">
        <v>2619</v>
      </c>
      <c r="S581" t="s">
        <v>2187</v>
      </c>
      <c r="T581" t="s">
        <v>594</v>
      </c>
      <c r="U581" t="s">
        <v>595</v>
      </c>
      <c r="V581" t="s">
        <v>628</v>
      </c>
      <c r="W581" t="s">
        <v>765</v>
      </c>
      <c r="X581" t="s">
        <v>913</v>
      </c>
      <c r="Y581" t="s">
        <v>613</v>
      </c>
      <c r="Z581" t="s">
        <v>2610</v>
      </c>
      <c r="AA581">
        <v>1</v>
      </c>
      <c r="AB581" t="s">
        <v>288</v>
      </c>
      <c r="AC581">
        <v>2166311</v>
      </c>
      <c r="AD581">
        <v>2323332</v>
      </c>
      <c r="AE581" t="s">
        <v>584</v>
      </c>
      <c r="AF581" t="s">
        <v>309</v>
      </c>
      <c r="AG581" t="s">
        <v>309</v>
      </c>
      <c r="AH581" t="s">
        <v>310</v>
      </c>
      <c r="AI581" t="s">
        <v>311</v>
      </c>
      <c r="AJ581" t="s">
        <v>362</v>
      </c>
      <c r="AK581" t="s">
        <v>584</v>
      </c>
      <c r="AL581" t="s">
        <v>1108</v>
      </c>
      <c r="AM581">
        <v>100</v>
      </c>
      <c r="AN581" t="s">
        <v>584</v>
      </c>
      <c r="AO581" t="s">
        <v>313</v>
      </c>
      <c r="AP581" t="s">
        <v>584</v>
      </c>
      <c r="AQ581" t="s">
        <v>584</v>
      </c>
      <c r="AR581" t="s">
        <v>584</v>
      </c>
      <c r="AS581" t="s">
        <v>584</v>
      </c>
      <c r="AT581">
        <v>40</v>
      </c>
      <c r="AU581" t="s">
        <v>294</v>
      </c>
      <c r="AV581" t="s">
        <v>295</v>
      </c>
      <c r="AW581">
        <v>5.22</v>
      </c>
      <c r="AX581" t="s">
        <v>109</v>
      </c>
      <c r="AY581">
        <v>5.22</v>
      </c>
      <c r="AZ581">
        <v>46.6</v>
      </c>
      <c r="BA581" t="s">
        <v>584</v>
      </c>
      <c r="BB581" t="s">
        <v>584</v>
      </c>
      <c r="BC581" t="s">
        <v>584</v>
      </c>
      <c r="BD581" t="s">
        <v>33</v>
      </c>
      <c r="BE581" t="s">
        <v>584</v>
      </c>
      <c r="BF581" t="s">
        <v>23</v>
      </c>
      <c r="BG581" t="s">
        <v>23</v>
      </c>
      <c r="BH581" t="s">
        <v>584</v>
      </c>
      <c r="BI581" t="s">
        <v>584</v>
      </c>
      <c r="BJ581" t="s">
        <v>584</v>
      </c>
      <c r="BK581">
        <v>71490</v>
      </c>
      <c r="BL581" t="s">
        <v>2611</v>
      </c>
      <c r="BM581" t="s">
        <v>2612</v>
      </c>
      <c r="BN581" t="s">
        <v>2613</v>
      </c>
      <c r="BO581">
        <v>1981</v>
      </c>
      <c r="BP581" t="s">
        <v>2620</v>
      </c>
    </row>
    <row r="582" spans="1:68" x14ac:dyDescent="0.25">
      <c r="A582">
        <v>63252</v>
      </c>
      <c r="B582" t="s">
        <v>273</v>
      </c>
      <c r="C582" t="s">
        <v>23</v>
      </c>
      <c r="D582" t="s">
        <v>584</v>
      </c>
      <c r="E582" t="s">
        <v>584</v>
      </c>
      <c r="F582">
        <v>100</v>
      </c>
      <c r="G582" t="s">
        <v>274</v>
      </c>
      <c r="H582">
        <v>17803</v>
      </c>
      <c r="I582" t="s">
        <v>584</v>
      </c>
      <c r="J582" t="s">
        <v>584</v>
      </c>
      <c r="K582" t="s">
        <v>584</v>
      </c>
      <c r="L582" t="s">
        <v>584</v>
      </c>
      <c r="M582" t="s">
        <v>1380</v>
      </c>
      <c r="N582" t="s">
        <v>1381</v>
      </c>
      <c r="O582" t="s">
        <v>1902</v>
      </c>
      <c r="P582" t="s">
        <v>2621</v>
      </c>
      <c r="Q582" t="s">
        <v>584</v>
      </c>
      <c r="R582" t="s">
        <v>2621</v>
      </c>
      <c r="S582" t="s">
        <v>2187</v>
      </c>
      <c r="T582" t="s">
        <v>594</v>
      </c>
      <c r="U582" t="s">
        <v>595</v>
      </c>
      <c r="V582" t="s">
        <v>628</v>
      </c>
      <c r="W582" t="s">
        <v>765</v>
      </c>
      <c r="X582" t="s">
        <v>913</v>
      </c>
      <c r="Y582" t="s">
        <v>613</v>
      </c>
      <c r="Z582" t="s">
        <v>2610</v>
      </c>
      <c r="AA582">
        <v>1</v>
      </c>
      <c r="AB582" t="s">
        <v>288</v>
      </c>
      <c r="AC582">
        <v>2166307</v>
      </c>
      <c r="AD582">
        <v>2323328</v>
      </c>
      <c r="AE582" t="s">
        <v>584</v>
      </c>
      <c r="AF582" t="s">
        <v>309</v>
      </c>
      <c r="AG582" t="s">
        <v>309</v>
      </c>
      <c r="AH582" t="s">
        <v>310</v>
      </c>
      <c r="AI582" t="s">
        <v>311</v>
      </c>
      <c r="AJ582" t="s">
        <v>362</v>
      </c>
      <c r="AK582" t="s">
        <v>584</v>
      </c>
      <c r="AL582" t="s">
        <v>1108</v>
      </c>
      <c r="AM582">
        <v>94</v>
      </c>
      <c r="AN582" t="s">
        <v>584</v>
      </c>
      <c r="AO582" t="s">
        <v>313</v>
      </c>
      <c r="AP582" t="s">
        <v>584</v>
      </c>
      <c r="AQ582" t="s">
        <v>584</v>
      </c>
      <c r="AR582" t="s">
        <v>584</v>
      </c>
      <c r="AS582" t="s">
        <v>584</v>
      </c>
      <c r="AT582">
        <v>138</v>
      </c>
      <c r="AU582" t="s">
        <v>294</v>
      </c>
      <c r="AV582" t="s">
        <v>295</v>
      </c>
      <c r="AW582">
        <v>5.22</v>
      </c>
      <c r="AX582" t="s">
        <v>109</v>
      </c>
      <c r="AY582">
        <v>5.22</v>
      </c>
      <c r="AZ582">
        <v>46.6</v>
      </c>
      <c r="BA582" t="s">
        <v>584</v>
      </c>
      <c r="BB582" t="s">
        <v>584</v>
      </c>
      <c r="BC582" t="s">
        <v>584</v>
      </c>
      <c r="BD582" t="s">
        <v>33</v>
      </c>
      <c r="BE582" t="s">
        <v>584</v>
      </c>
      <c r="BF582" t="s">
        <v>23</v>
      </c>
      <c r="BG582" t="s">
        <v>23</v>
      </c>
      <c r="BH582" t="s">
        <v>584</v>
      </c>
      <c r="BI582" t="s">
        <v>584</v>
      </c>
      <c r="BJ582" t="s">
        <v>584</v>
      </c>
      <c r="BK582">
        <v>71490</v>
      </c>
      <c r="BL582" t="s">
        <v>2611</v>
      </c>
      <c r="BM582" t="s">
        <v>2612</v>
      </c>
      <c r="BN582" t="s">
        <v>2613</v>
      </c>
      <c r="BO582">
        <v>1981</v>
      </c>
      <c r="BP582" t="s">
        <v>2622</v>
      </c>
    </row>
    <row r="583" spans="1:68" x14ac:dyDescent="0.25">
      <c r="A583">
        <v>63252</v>
      </c>
      <c r="B583" t="s">
        <v>273</v>
      </c>
      <c r="C583" t="s">
        <v>23</v>
      </c>
      <c r="D583" t="s">
        <v>584</v>
      </c>
      <c r="E583" t="s">
        <v>584</v>
      </c>
      <c r="F583">
        <v>100</v>
      </c>
      <c r="G583" t="s">
        <v>274</v>
      </c>
      <c r="H583">
        <v>18782</v>
      </c>
      <c r="I583" t="s">
        <v>584</v>
      </c>
      <c r="J583" t="s">
        <v>584</v>
      </c>
      <c r="K583" t="s">
        <v>584</v>
      </c>
      <c r="L583" t="s">
        <v>584</v>
      </c>
      <c r="M583" t="s">
        <v>1380</v>
      </c>
      <c r="N583" t="s">
        <v>1381</v>
      </c>
      <c r="O583" t="s">
        <v>2623</v>
      </c>
      <c r="P583" t="s">
        <v>584</v>
      </c>
      <c r="Q583" t="s">
        <v>584</v>
      </c>
      <c r="R583" t="s">
        <v>2623</v>
      </c>
      <c r="S583" t="s">
        <v>2624</v>
      </c>
      <c r="T583" t="s">
        <v>594</v>
      </c>
      <c r="U583" t="s">
        <v>595</v>
      </c>
      <c r="V583" t="s">
        <v>628</v>
      </c>
      <c r="W583" t="s">
        <v>765</v>
      </c>
      <c r="X583" t="s">
        <v>913</v>
      </c>
      <c r="Y583" t="s">
        <v>613</v>
      </c>
      <c r="Z583" t="s">
        <v>2610</v>
      </c>
      <c r="AA583">
        <v>1</v>
      </c>
      <c r="AB583" t="s">
        <v>288</v>
      </c>
      <c r="AC583">
        <v>2166297</v>
      </c>
      <c r="AD583">
        <v>2323316</v>
      </c>
      <c r="AE583" t="s">
        <v>584</v>
      </c>
      <c r="AF583" t="s">
        <v>309</v>
      </c>
      <c r="AG583" t="s">
        <v>309</v>
      </c>
      <c r="AH583" t="s">
        <v>310</v>
      </c>
      <c r="AI583" t="s">
        <v>311</v>
      </c>
      <c r="AJ583" t="s">
        <v>362</v>
      </c>
      <c r="AK583" t="s">
        <v>584</v>
      </c>
      <c r="AL583" t="s">
        <v>1108</v>
      </c>
      <c r="AM583">
        <v>90</v>
      </c>
      <c r="AN583" t="s">
        <v>584</v>
      </c>
      <c r="AO583" t="s">
        <v>313</v>
      </c>
      <c r="AP583" t="s">
        <v>584</v>
      </c>
      <c r="AQ583" t="s">
        <v>584</v>
      </c>
      <c r="AR583" t="s">
        <v>584</v>
      </c>
      <c r="AS583" t="s">
        <v>584</v>
      </c>
      <c r="AT583">
        <v>10</v>
      </c>
      <c r="AU583" t="s">
        <v>294</v>
      </c>
      <c r="AV583" t="s">
        <v>295</v>
      </c>
      <c r="AW583">
        <v>5.22</v>
      </c>
      <c r="AX583" t="s">
        <v>109</v>
      </c>
      <c r="AY583">
        <v>5.22</v>
      </c>
      <c r="AZ583">
        <v>46.6</v>
      </c>
      <c r="BA583" t="s">
        <v>584</v>
      </c>
      <c r="BB583" t="s">
        <v>584</v>
      </c>
      <c r="BC583" t="s">
        <v>584</v>
      </c>
      <c r="BD583" t="s">
        <v>33</v>
      </c>
      <c r="BE583" t="s">
        <v>584</v>
      </c>
      <c r="BF583" t="s">
        <v>23</v>
      </c>
      <c r="BG583" t="s">
        <v>23</v>
      </c>
      <c r="BH583" t="s">
        <v>584</v>
      </c>
      <c r="BI583" t="s">
        <v>584</v>
      </c>
      <c r="BJ583" t="s">
        <v>584</v>
      </c>
      <c r="BK583">
        <v>71490</v>
      </c>
      <c r="BL583" t="s">
        <v>2611</v>
      </c>
      <c r="BM583" t="s">
        <v>2612</v>
      </c>
      <c r="BN583" t="s">
        <v>2613</v>
      </c>
      <c r="BO583">
        <v>1981</v>
      </c>
      <c r="BP583" t="s">
        <v>2616</v>
      </c>
    </row>
    <row r="584" spans="1:68" x14ac:dyDescent="0.25">
      <c r="A584">
        <v>63252</v>
      </c>
      <c r="B584" t="s">
        <v>273</v>
      </c>
      <c r="C584" t="s">
        <v>23</v>
      </c>
      <c r="D584" t="s">
        <v>584</v>
      </c>
      <c r="E584" t="s">
        <v>584</v>
      </c>
      <c r="F584">
        <v>100</v>
      </c>
      <c r="G584" t="s">
        <v>274</v>
      </c>
      <c r="H584">
        <v>5142</v>
      </c>
      <c r="I584" t="s">
        <v>584</v>
      </c>
      <c r="J584" t="s">
        <v>584</v>
      </c>
      <c r="K584" t="s">
        <v>584</v>
      </c>
      <c r="L584" t="s">
        <v>584</v>
      </c>
      <c r="M584" t="s">
        <v>2625</v>
      </c>
      <c r="N584" t="s">
        <v>2626</v>
      </c>
      <c r="O584" t="s">
        <v>2627</v>
      </c>
      <c r="P584" t="s">
        <v>2628</v>
      </c>
      <c r="Q584" t="s">
        <v>584</v>
      </c>
      <c r="R584" t="s">
        <v>2628</v>
      </c>
      <c r="S584" t="s">
        <v>2187</v>
      </c>
      <c r="T584" t="s">
        <v>594</v>
      </c>
      <c r="U584" t="s">
        <v>595</v>
      </c>
      <c r="V584" t="s">
        <v>628</v>
      </c>
      <c r="W584" t="s">
        <v>765</v>
      </c>
      <c r="X584" t="s">
        <v>913</v>
      </c>
      <c r="Y584" t="s">
        <v>613</v>
      </c>
      <c r="Z584" t="s">
        <v>2610</v>
      </c>
      <c r="AA584">
        <v>1</v>
      </c>
      <c r="AB584" t="s">
        <v>288</v>
      </c>
      <c r="AC584">
        <v>2166308</v>
      </c>
      <c r="AD584">
        <v>2323329</v>
      </c>
      <c r="AE584" t="s">
        <v>584</v>
      </c>
      <c r="AF584" t="s">
        <v>309</v>
      </c>
      <c r="AG584" t="s">
        <v>309</v>
      </c>
      <c r="AH584" t="s">
        <v>310</v>
      </c>
      <c r="AI584" t="s">
        <v>311</v>
      </c>
      <c r="AJ584" t="s">
        <v>362</v>
      </c>
      <c r="AK584" t="s">
        <v>584</v>
      </c>
      <c r="AL584" t="s">
        <v>1108</v>
      </c>
      <c r="AM584">
        <v>100</v>
      </c>
      <c r="AN584" t="s">
        <v>584</v>
      </c>
      <c r="AO584" t="s">
        <v>313</v>
      </c>
      <c r="AP584" t="s">
        <v>584</v>
      </c>
      <c r="AQ584" t="s">
        <v>584</v>
      </c>
      <c r="AR584" t="s">
        <v>584</v>
      </c>
      <c r="AS584" t="s">
        <v>584</v>
      </c>
      <c r="AT584">
        <v>10</v>
      </c>
      <c r="AU584" t="s">
        <v>294</v>
      </c>
      <c r="AV584" t="s">
        <v>295</v>
      </c>
      <c r="AW584">
        <v>5.22</v>
      </c>
      <c r="AX584" t="s">
        <v>109</v>
      </c>
      <c r="AY584">
        <v>5.22</v>
      </c>
      <c r="AZ584">
        <v>46.6</v>
      </c>
      <c r="BA584" t="s">
        <v>584</v>
      </c>
      <c r="BB584" t="s">
        <v>584</v>
      </c>
      <c r="BC584" t="s">
        <v>584</v>
      </c>
      <c r="BD584" t="s">
        <v>33</v>
      </c>
      <c r="BE584" t="s">
        <v>584</v>
      </c>
      <c r="BF584" t="s">
        <v>23</v>
      </c>
      <c r="BG584" t="s">
        <v>23</v>
      </c>
      <c r="BH584" t="s">
        <v>584</v>
      </c>
      <c r="BI584" t="s">
        <v>584</v>
      </c>
      <c r="BJ584" t="s">
        <v>584</v>
      </c>
      <c r="BK584">
        <v>71490</v>
      </c>
      <c r="BL584" t="s">
        <v>2611</v>
      </c>
      <c r="BM584" t="s">
        <v>2612</v>
      </c>
      <c r="BN584" t="s">
        <v>2613</v>
      </c>
      <c r="BO584">
        <v>1981</v>
      </c>
      <c r="BP584" t="s">
        <v>2620</v>
      </c>
    </row>
    <row r="585" spans="1:68" x14ac:dyDescent="0.25">
      <c r="A585">
        <v>63252</v>
      </c>
      <c r="B585" t="s">
        <v>273</v>
      </c>
      <c r="C585" t="s">
        <v>23</v>
      </c>
      <c r="D585" t="s">
        <v>584</v>
      </c>
      <c r="E585" t="s">
        <v>584</v>
      </c>
      <c r="F585">
        <v>100</v>
      </c>
      <c r="G585" t="s">
        <v>274</v>
      </c>
      <c r="H585">
        <v>7518</v>
      </c>
      <c r="I585" t="s">
        <v>584</v>
      </c>
      <c r="J585" t="s">
        <v>584</v>
      </c>
      <c r="K585" t="s">
        <v>584</v>
      </c>
      <c r="L585" t="s">
        <v>584</v>
      </c>
      <c r="M585" t="s">
        <v>1380</v>
      </c>
      <c r="N585" t="s">
        <v>2209</v>
      </c>
      <c r="O585" t="s">
        <v>2210</v>
      </c>
      <c r="P585" t="s">
        <v>2629</v>
      </c>
      <c r="Q585" t="s">
        <v>584</v>
      </c>
      <c r="R585" t="s">
        <v>2629</v>
      </c>
      <c r="S585" t="s">
        <v>2630</v>
      </c>
      <c r="T585" t="s">
        <v>594</v>
      </c>
      <c r="U585" t="s">
        <v>595</v>
      </c>
      <c r="V585" t="s">
        <v>628</v>
      </c>
      <c r="W585" t="s">
        <v>765</v>
      </c>
      <c r="X585" t="s">
        <v>913</v>
      </c>
      <c r="Y585" t="s">
        <v>613</v>
      </c>
      <c r="Z585" t="s">
        <v>2610</v>
      </c>
      <c r="AA585">
        <v>1</v>
      </c>
      <c r="AB585" t="s">
        <v>288</v>
      </c>
      <c r="AC585">
        <v>2166303</v>
      </c>
      <c r="AD585">
        <v>2323323</v>
      </c>
      <c r="AE585" t="s">
        <v>584</v>
      </c>
      <c r="AF585" t="s">
        <v>309</v>
      </c>
      <c r="AG585" t="s">
        <v>309</v>
      </c>
      <c r="AH585" t="s">
        <v>310</v>
      </c>
      <c r="AI585" t="s">
        <v>311</v>
      </c>
      <c r="AJ585" t="s">
        <v>362</v>
      </c>
      <c r="AK585" t="s">
        <v>584</v>
      </c>
      <c r="AL585" t="s">
        <v>1108</v>
      </c>
      <c r="AM585">
        <v>87</v>
      </c>
      <c r="AN585" t="s">
        <v>584</v>
      </c>
      <c r="AO585" t="s">
        <v>313</v>
      </c>
      <c r="AP585" t="s">
        <v>584</v>
      </c>
      <c r="AQ585" t="s">
        <v>584</v>
      </c>
      <c r="AR585" t="s">
        <v>584</v>
      </c>
      <c r="AS585" t="s">
        <v>584</v>
      </c>
      <c r="AT585">
        <v>10</v>
      </c>
      <c r="AU585" t="s">
        <v>294</v>
      </c>
      <c r="AV585" t="s">
        <v>295</v>
      </c>
      <c r="AW585">
        <v>5.22</v>
      </c>
      <c r="AX585" t="s">
        <v>109</v>
      </c>
      <c r="AY585">
        <v>5.22</v>
      </c>
      <c r="AZ585">
        <v>46.6</v>
      </c>
      <c r="BA585" t="s">
        <v>584</v>
      </c>
      <c r="BB585" t="s">
        <v>584</v>
      </c>
      <c r="BC585" t="s">
        <v>584</v>
      </c>
      <c r="BD585" t="s">
        <v>33</v>
      </c>
      <c r="BE585" t="s">
        <v>584</v>
      </c>
      <c r="BF585" t="s">
        <v>23</v>
      </c>
      <c r="BG585" t="s">
        <v>23</v>
      </c>
      <c r="BH585" t="s">
        <v>584</v>
      </c>
      <c r="BI585" t="s">
        <v>584</v>
      </c>
      <c r="BJ585" t="s">
        <v>584</v>
      </c>
      <c r="BK585">
        <v>71490</v>
      </c>
      <c r="BL585" t="s">
        <v>2611</v>
      </c>
      <c r="BM585" t="s">
        <v>2612</v>
      </c>
      <c r="BN585" t="s">
        <v>2613</v>
      </c>
      <c r="BO585">
        <v>1981</v>
      </c>
      <c r="BP585" t="s">
        <v>2631</v>
      </c>
    </row>
    <row r="586" spans="1:68" x14ac:dyDescent="0.25">
      <c r="A586">
        <v>63252</v>
      </c>
      <c r="B586" t="s">
        <v>273</v>
      </c>
      <c r="C586" t="s">
        <v>23</v>
      </c>
      <c r="D586" t="s">
        <v>584</v>
      </c>
      <c r="E586" t="s">
        <v>584</v>
      </c>
      <c r="F586">
        <v>100</v>
      </c>
      <c r="G586" t="s">
        <v>274</v>
      </c>
      <c r="H586">
        <v>4854</v>
      </c>
      <c r="I586" t="s">
        <v>584</v>
      </c>
      <c r="J586" t="s">
        <v>584</v>
      </c>
      <c r="K586" t="s">
        <v>584</v>
      </c>
      <c r="L586" t="s">
        <v>584</v>
      </c>
      <c r="M586" t="s">
        <v>1380</v>
      </c>
      <c r="N586" t="s">
        <v>2209</v>
      </c>
      <c r="O586" t="s">
        <v>2210</v>
      </c>
      <c r="P586" t="s">
        <v>2632</v>
      </c>
      <c r="Q586" t="s">
        <v>584</v>
      </c>
      <c r="R586" t="s">
        <v>2632</v>
      </c>
      <c r="S586" t="s">
        <v>2633</v>
      </c>
      <c r="T586" t="s">
        <v>594</v>
      </c>
      <c r="U586" t="s">
        <v>595</v>
      </c>
      <c r="V586" t="s">
        <v>628</v>
      </c>
      <c r="W586" t="s">
        <v>765</v>
      </c>
      <c r="X586" t="s">
        <v>913</v>
      </c>
      <c r="Y586" t="s">
        <v>613</v>
      </c>
      <c r="Z586" t="s">
        <v>2610</v>
      </c>
      <c r="AA586">
        <v>1</v>
      </c>
      <c r="AB586" t="s">
        <v>288</v>
      </c>
      <c r="AC586">
        <v>2166302</v>
      </c>
      <c r="AD586">
        <v>2323321</v>
      </c>
      <c r="AE586">
        <v>2323322</v>
      </c>
      <c r="AF586" t="s">
        <v>309</v>
      </c>
      <c r="AG586" t="s">
        <v>309</v>
      </c>
      <c r="AH586" t="s">
        <v>310</v>
      </c>
      <c r="AI586" t="s">
        <v>311</v>
      </c>
      <c r="AJ586" t="s">
        <v>361</v>
      </c>
      <c r="AK586" t="s">
        <v>362</v>
      </c>
      <c r="AL586" t="s">
        <v>1108</v>
      </c>
      <c r="AM586">
        <v>80</v>
      </c>
      <c r="AN586">
        <v>96</v>
      </c>
      <c r="AO586" t="s">
        <v>313</v>
      </c>
      <c r="AP586" t="s">
        <v>313</v>
      </c>
      <c r="AQ586" t="s">
        <v>584</v>
      </c>
      <c r="AR586" t="s">
        <v>584</v>
      </c>
      <c r="AS586" t="s">
        <v>584</v>
      </c>
      <c r="AT586">
        <v>10</v>
      </c>
      <c r="AU586" t="s">
        <v>294</v>
      </c>
      <c r="AV586" t="s">
        <v>295</v>
      </c>
      <c r="AW586">
        <v>5.22</v>
      </c>
      <c r="AX586" t="s">
        <v>109</v>
      </c>
      <c r="AY586">
        <v>5.22</v>
      </c>
      <c r="AZ586">
        <v>46.6</v>
      </c>
      <c r="BA586">
        <v>26.1</v>
      </c>
      <c r="BB586">
        <v>26.1</v>
      </c>
      <c r="BC586">
        <v>233</v>
      </c>
      <c r="BD586" t="s">
        <v>33</v>
      </c>
      <c r="BE586" t="s">
        <v>584</v>
      </c>
      <c r="BF586" t="s">
        <v>23</v>
      </c>
      <c r="BG586" t="s">
        <v>23</v>
      </c>
      <c r="BH586" t="s">
        <v>584</v>
      </c>
      <c r="BI586" t="s">
        <v>584</v>
      </c>
      <c r="BJ586" t="s">
        <v>584</v>
      </c>
      <c r="BK586">
        <v>71490</v>
      </c>
      <c r="BL586" t="s">
        <v>2611</v>
      </c>
      <c r="BM586" t="s">
        <v>2612</v>
      </c>
      <c r="BN586" t="s">
        <v>2613</v>
      </c>
      <c r="BO586">
        <v>1981</v>
      </c>
      <c r="BP586" t="s">
        <v>2634</v>
      </c>
    </row>
    <row r="587" spans="1:68" x14ac:dyDescent="0.25">
      <c r="A587">
        <v>63252</v>
      </c>
      <c r="B587" t="s">
        <v>273</v>
      </c>
      <c r="C587" t="s">
        <v>23</v>
      </c>
      <c r="D587" t="s">
        <v>584</v>
      </c>
      <c r="E587" t="s">
        <v>584</v>
      </c>
      <c r="F587">
        <v>100</v>
      </c>
      <c r="G587" t="s">
        <v>274</v>
      </c>
      <c r="H587">
        <v>7653</v>
      </c>
      <c r="I587" t="s">
        <v>584</v>
      </c>
      <c r="J587" t="s">
        <v>584</v>
      </c>
      <c r="K587" t="s">
        <v>584</v>
      </c>
      <c r="L587" t="s">
        <v>584</v>
      </c>
      <c r="M587" t="s">
        <v>1380</v>
      </c>
      <c r="N587" t="s">
        <v>2209</v>
      </c>
      <c r="O587" t="s">
        <v>2210</v>
      </c>
      <c r="P587" t="s">
        <v>584</v>
      </c>
      <c r="Q587" t="s">
        <v>584</v>
      </c>
      <c r="R587" t="s">
        <v>2210</v>
      </c>
      <c r="S587" t="s">
        <v>2211</v>
      </c>
      <c r="T587" t="s">
        <v>594</v>
      </c>
      <c r="U587" t="s">
        <v>595</v>
      </c>
      <c r="V587" t="s">
        <v>628</v>
      </c>
      <c r="W587" t="s">
        <v>765</v>
      </c>
      <c r="X587" t="s">
        <v>913</v>
      </c>
      <c r="Y587" t="s">
        <v>613</v>
      </c>
      <c r="Z587" t="s">
        <v>2610</v>
      </c>
      <c r="AA587">
        <v>1</v>
      </c>
      <c r="AB587" t="s">
        <v>288</v>
      </c>
      <c r="AC587">
        <v>2166296</v>
      </c>
      <c r="AD587">
        <v>2323315</v>
      </c>
      <c r="AE587" t="s">
        <v>584</v>
      </c>
      <c r="AF587" t="s">
        <v>309</v>
      </c>
      <c r="AG587" t="s">
        <v>309</v>
      </c>
      <c r="AH587" t="s">
        <v>310</v>
      </c>
      <c r="AI587" t="s">
        <v>311</v>
      </c>
      <c r="AJ587" t="s">
        <v>362</v>
      </c>
      <c r="AK587" t="s">
        <v>584</v>
      </c>
      <c r="AL587" t="s">
        <v>1108</v>
      </c>
      <c r="AM587">
        <v>93</v>
      </c>
      <c r="AN587" t="s">
        <v>584</v>
      </c>
      <c r="AO587" t="s">
        <v>313</v>
      </c>
      <c r="AP587" t="s">
        <v>584</v>
      </c>
      <c r="AQ587" t="s">
        <v>584</v>
      </c>
      <c r="AR587" t="s">
        <v>584</v>
      </c>
      <c r="AS587" t="s">
        <v>584</v>
      </c>
      <c r="AT587">
        <v>10</v>
      </c>
      <c r="AU587" t="s">
        <v>294</v>
      </c>
      <c r="AV587" t="s">
        <v>295</v>
      </c>
      <c r="AW587">
        <v>5.22</v>
      </c>
      <c r="AX587" t="s">
        <v>109</v>
      </c>
      <c r="AY587">
        <v>5.22</v>
      </c>
      <c r="AZ587">
        <v>46.6</v>
      </c>
      <c r="BA587" t="s">
        <v>584</v>
      </c>
      <c r="BB587" t="s">
        <v>584</v>
      </c>
      <c r="BC587" t="s">
        <v>584</v>
      </c>
      <c r="BD587" t="s">
        <v>33</v>
      </c>
      <c r="BE587" t="s">
        <v>584</v>
      </c>
      <c r="BF587" t="s">
        <v>23</v>
      </c>
      <c r="BG587" t="s">
        <v>23</v>
      </c>
      <c r="BH587" t="s">
        <v>584</v>
      </c>
      <c r="BI587" t="s">
        <v>584</v>
      </c>
      <c r="BJ587" t="s">
        <v>584</v>
      </c>
      <c r="BK587">
        <v>71490</v>
      </c>
      <c r="BL587" t="s">
        <v>2611</v>
      </c>
      <c r="BM587" t="s">
        <v>2612</v>
      </c>
      <c r="BN587" t="s">
        <v>2613</v>
      </c>
      <c r="BO587">
        <v>1981</v>
      </c>
      <c r="BP587" t="s">
        <v>2635</v>
      </c>
    </row>
    <row r="588" spans="1:68" x14ac:dyDescent="0.25">
      <c r="A588">
        <v>63252</v>
      </c>
      <c r="B588" t="s">
        <v>273</v>
      </c>
      <c r="C588" t="s">
        <v>23</v>
      </c>
      <c r="D588" t="s">
        <v>584</v>
      </c>
      <c r="E588" t="s">
        <v>584</v>
      </c>
      <c r="F588">
        <v>100</v>
      </c>
      <c r="G588" t="s">
        <v>274</v>
      </c>
      <c r="H588">
        <v>7306</v>
      </c>
      <c r="I588" t="s">
        <v>584</v>
      </c>
      <c r="J588" t="s">
        <v>584</v>
      </c>
      <c r="K588" t="s">
        <v>584</v>
      </c>
      <c r="L588" t="s">
        <v>584</v>
      </c>
      <c r="M588" t="s">
        <v>1380</v>
      </c>
      <c r="N588" t="s">
        <v>2209</v>
      </c>
      <c r="O588" t="s">
        <v>2210</v>
      </c>
      <c r="P588" t="s">
        <v>2636</v>
      </c>
      <c r="Q588" t="s">
        <v>584</v>
      </c>
      <c r="R588" t="s">
        <v>2636</v>
      </c>
      <c r="S588" t="s">
        <v>2630</v>
      </c>
      <c r="T588" t="s">
        <v>594</v>
      </c>
      <c r="U588" t="s">
        <v>595</v>
      </c>
      <c r="V588" t="s">
        <v>628</v>
      </c>
      <c r="W588" t="s">
        <v>765</v>
      </c>
      <c r="X588" t="s">
        <v>913</v>
      </c>
      <c r="Y588" t="s">
        <v>613</v>
      </c>
      <c r="Z588" t="s">
        <v>2610</v>
      </c>
      <c r="AA588">
        <v>1</v>
      </c>
      <c r="AB588" t="s">
        <v>288</v>
      </c>
      <c r="AC588">
        <v>2166301</v>
      </c>
      <c r="AD588">
        <v>2323320</v>
      </c>
      <c r="AE588" t="s">
        <v>584</v>
      </c>
      <c r="AF588" t="s">
        <v>309</v>
      </c>
      <c r="AG588" t="s">
        <v>309</v>
      </c>
      <c r="AH588" t="s">
        <v>310</v>
      </c>
      <c r="AI588" t="s">
        <v>311</v>
      </c>
      <c r="AJ588" t="s">
        <v>362</v>
      </c>
      <c r="AK588" t="s">
        <v>584</v>
      </c>
      <c r="AL588" t="s">
        <v>1108</v>
      </c>
      <c r="AM588">
        <v>98</v>
      </c>
      <c r="AN588" t="s">
        <v>584</v>
      </c>
      <c r="AO588" t="s">
        <v>313</v>
      </c>
      <c r="AP588" t="s">
        <v>584</v>
      </c>
      <c r="AQ588" t="s">
        <v>584</v>
      </c>
      <c r="AR588" t="s">
        <v>584</v>
      </c>
      <c r="AS588" t="s">
        <v>584</v>
      </c>
      <c r="AT588">
        <v>10</v>
      </c>
      <c r="AU588" t="s">
        <v>294</v>
      </c>
      <c r="AV588" t="s">
        <v>295</v>
      </c>
      <c r="AW588">
        <v>5.22</v>
      </c>
      <c r="AX588" t="s">
        <v>109</v>
      </c>
      <c r="AY588">
        <v>5.22</v>
      </c>
      <c r="AZ588">
        <v>46.6</v>
      </c>
      <c r="BA588" t="s">
        <v>584</v>
      </c>
      <c r="BB588" t="s">
        <v>584</v>
      </c>
      <c r="BC588" t="s">
        <v>584</v>
      </c>
      <c r="BD588" t="s">
        <v>33</v>
      </c>
      <c r="BE588" t="s">
        <v>584</v>
      </c>
      <c r="BF588" t="s">
        <v>23</v>
      </c>
      <c r="BG588" t="s">
        <v>23</v>
      </c>
      <c r="BH588" t="s">
        <v>584</v>
      </c>
      <c r="BI588" t="s">
        <v>584</v>
      </c>
      <c r="BJ588" t="s">
        <v>584</v>
      </c>
      <c r="BK588">
        <v>71490</v>
      </c>
      <c r="BL588" t="s">
        <v>2611</v>
      </c>
      <c r="BM588" t="s">
        <v>2612</v>
      </c>
      <c r="BN588" t="s">
        <v>2613</v>
      </c>
      <c r="BO588">
        <v>1981</v>
      </c>
      <c r="BP588" t="s">
        <v>2637</v>
      </c>
    </row>
    <row r="589" spans="1:68" x14ac:dyDescent="0.25">
      <c r="A589">
        <v>63252</v>
      </c>
      <c r="B589" t="s">
        <v>273</v>
      </c>
      <c r="C589" t="s">
        <v>23</v>
      </c>
      <c r="D589" t="s">
        <v>584</v>
      </c>
      <c r="E589" t="s">
        <v>584</v>
      </c>
      <c r="F589">
        <v>100</v>
      </c>
      <c r="G589" t="s">
        <v>274</v>
      </c>
      <c r="H589">
        <v>17415</v>
      </c>
      <c r="I589" t="s">
        <v>584</v>
      </c>
      <c r="J589" t="s">
        <v>584</v>
      </c>
      <c r="K589" t="s">
        <v>584</v>
      </c>
      <c r="L589" t="s">
        <v>584</v>
      </c>
      <c r="M589" t="s">
        <v>1380</v>
      </c>
      <c r="N589" t="s">
        <v>1381</v>
      </c>
      <c r="O589" t="s">
        <v>1902</v>
      </c>
      <c r="P589" t="s">
        <v>2638</v>
      </c>
      <c r="Q589" t="s">
        <v>584</v>
      </c>
      <c r="R589" t="s">
        <v>2638</v>
      </c>
      <c r="S589" t="s">
        <v>2639</v>
      </c>
      <c r="T589" t="s">
        <v>594</v>
      </c>
      <c r="U589" t="s">
        <v>595</v>
      </c>
      <c r="V589" t="s">
        <v>628</v>
      </c>
      <c r="W589" t="s">
        <v>765</v>
      </c>
      <c r="X589" t="s">
        <v>913</v>
      </c>
      <c r="Y589" t="s">
        <v>613</v>
      </c>
      <c r="Z589" t="s">
        <v>2610</v>
      </c>
      <c r="AA589">
        <v>1</v>
      </c>
      <c r="AB589" t="s">
        <v>288</v>
      </c>
      <c r="AC589">
        <v>2166316</v>
      </c>
      <c r="AD589">
        <v>2323337</v>
      </c>
      <c r="AE589" t="s">
        <v>584</v>
      </c>
      <c r="AF589" t="s">
        <v>309</v>
      </c>
      <c r="AG589" t="s">
        <v>309</v>
      </c>
      <c r="AH589" t="s">
        <v>310</v>
      </c>
      <c r="AI589" t="s">
        <v>311</v>
      </c>
      <c r="AJ589" t="s">
        <v>361</v>
      </c>
      <c r="AK589" t="s">
        <v>584</v>
      </c>
      <c r="AL589" t="s">
        <v>1108</v>
      </c>
      <c r="AM589">
        <v>100</v>
      </c>
      <c r="AN589" t="s">
        <v>584</v>
      </c>
      <c r="AO589" t="s">
        <v>313</v>
      </c>
      <c r="AP589" t="s">
        <v>584</v>
      </c>
      <c r="AQ589" t="s">
        <v>584</v>
      </c>
      <c r="AR589" t="s">
        <v>584</v>
      </c>
      <c r="AS589" t="s">
        <v>584</v>
      </c>
      <c r="AT589">
        <v>40</v>
      </c>
      <c r="AU589" t="s">
        <v>294</v>
      </c>
      <c r="AV589" t="s">
        <v>295</v>
      </c>
      <c r="AW589">
        <v>26.1</v>
      </c>
      <c r="AX589" t="s">
        <v>109</v>
      </c>
      <c r="AY589">
        <v>26.1</v>
      </c>
      <c r="AZ589">
        <v>233</v>
      </c>
      <c r="BA589" t="s">
        <v>584</v>
      </c>
      <c r="BB589" t="s">
        <v>584</v>
      </c>
      <c r="BC589" t="s">
        <v>584</v>
      </c>
      <c r="BD589" t="s">
        <v>33</v>
      </c>
      <c r="BE589" t="s">
        <v>584</v>
      </c>
      <c r="BF589" t="s">
        <v>23</v>
      </c>
      <c r="BG589" t="s">
        <v>23</v>
      </c>
      <c r="BH589" t="s">
        <v>584</v>
      </c>
      <c r="BI589" t="s">
        <v>584</v>
      </c>
      <c r="BJ589" t="s">
        <v>584</v>
      </c>
      <c r="BK589">
        <v>71490</v>
      </c>
      <c r="BL589" t="s">
        <v>2611</v>
      </c>
      <c r="BM589" t="s">
        <v>2612</v>
      </c>
      <c r="BN589" t="s">
        <v>2613</v>
      </c>
      <c r="BO589">
        <v>1981</v>
      </c>
      <c r="BP589" t="s">
        <v>2620</v>
      </c>
    </row>
    <row r="590" spans="1:68" x14ac:dyDescent="0.25">
      <c r="A590">
        <v>63252</v>
      </c>
      <c r="B590" t="s">
        <v>273</v>
      </c>
      <c r="C590" t="s">
        <v>23</v>
      </c>
      <c r="D590" t="s">
        <v>584</v>
      </c>
      <c r="E590" t="s">
        <v>584</v>
      </c>
      <c r="F590">
        <v>100</v>
      </c>
      <c r="G590" t="s">
        <v>274</v>
      </c>
      <c r="H590">
        <v>31222</v>
      </c>
      <c r="I590" t="s">
        <v>584</v>
      </c>
      <c r="J590" t="s">
        <v>584</v>
      </c>
      <c r="K590" t="s">
        <v>584</v>
      </c>
      <c r="L590" t="s">
        <v>584</v>
      </c>
      <c r="M590" t="s">
        <v>1380</v>
      </c>
      <c r="N590" t="s">
        <v>1381</v>
      </c>
      <c r="O590" t="s">
        <v>2195</v>
      </c>
      <c r="P590" t="s">
        <v>2640</v>
      </c>
      <c r="Q590" t="s">
        <v>2641</v>
      </c>
      <c r="R590" t="s">
        <v>2642</v>
      </c>
      <c r="S590" t="s">
        <v>2643</v>
      </c>
      <c r="T590" t="s">
        <v>594</v>
      </c>
      <c r="U590" t="s">
        <v>595</v>
      </c>
      <c r="V590" t="s">
        <v>628</v>
      </c>
      <c r="W590" t="s">
        <v>765</v>
      </c>
      <c r="X590" t="s">
        <v>913</v>
      </c>
      <c r="Y590" t="s">
        <v>613</v>
      </c>
      <c r="Z590" t="s">
        <v>2610</v>
      </c>
      <c r="AA590">
        <v>1</v>
      </c>
      <c r="AB590" t="s">
        <v>288</v>
      </c>
      <c r="AC590">
        <v>2166328</v>
      </c>
      <c r="AD590">
        <v>2323350</v>
      </c>
      <c r="AE590" t="s">
        <v>584</v>
      </c>
      <c r="AF590" t="s">
        <v>309</v>
      </c>
      <c r="AG590" t="s">
        <v>309</v>
      </c>
      <c r="AH590" t="s">
        <v>310</v>
      </c>
      <c r="AI590" t="s">
        <v>311</v>
      </c>
      <c r="AJ590" t="s">
        <v>361</v>
      </c>
      <c r="AK590" t="s">
        <v>584</v>
      </c>
      <c r="AL590" t="s">
        <v>1108</v>
      </c>
      <c r="AM590">
        <v>41</v>
      </c>
      <c r="AN590" t="s">
        <v>584</v>
      </c>
      <c r="AO590" t="s">
        <v>823</v>
      </c>
      <c r="AP590" t="s">
        <v>584</v>
      </c>
      <c r="AQ590" t="s">
        <v>584</v>
      </c>
      <c r="AR590" t="s">
        <v>584</v>
      </c>
      <c r="AS590" t="s">
        <v>584</v>
      </c>
      <c r="AT590">
        <v>138</v>
      </c>
      <c r="AU590" t="s">
        <v>294</v>
      </c>
      <c r="AV590" t="s">
        <v>295</v>
      </c>
      <c r="AW590">
        <v>26.1</v>
      </c>
      <c r="AX590" t="s">
        <v>109</v>
      </c>
      <c r="AY590">
        <v>26.1</v>
      </c>
      <c r="AZ590">
        <v>233</v>
      </c>
      <c r="BA590" t="s">
        <v>584</v>
      </c>
      <c r="BB590" t="s">
        <v>584</v>
      </c>
      <c r="BC590" t="s">
        <v>584</v>
      </c>
      <c r="BD590" t="s">
        <v>33</v>
      </c>
      <c r="BE590" t="s">
        <v>584</v>
      </c>
      <c r="BF590" t="s">
        <v>23</v>
      </c>
      <c r="BG590" t="s">
        <v>23</v>
      </c>
      <c r="BH590" t="s">
        <v>584</v>
      </c>
      <c r="BI590" t="s">
        <v>584</v>
      </c>
      <c r="BJ590" t="s">
        <v>584</v>
      </c>
      <c r="BK590">
        <v>71490</v>
      </c>
      <c r="BL590" t="s">
        <v>2611</v>
      </c>
      <c r="BM590" t="s">
        <v>2612</v>
      </c>
      <c r="BN590" t="s">
        <v>2613</v>
      </c>
      <c r="BO590">
        <v>1981</v>
      </c>
      <c r="BP590" t="s">
        <v>2644</v>
      </c>
    </row>
    <row r="591" spans="1:68" x14ac:dyDescent="0.25">
      <c r="A591">
        <v>63252</v>
      </c>
      <c r="B591" t="s">
        <v>273</v>
      </c>
      <c r="C591" t="s">
        <v>23</v>
      </c>
      <c r="D591" t="s">
        <v>584</v>
      </c>
      <c r="E591" t="s">
        <v>584</v>
      </c>
      <c r="F591">
        <v>100</v>
      </c>
      <c r="G591" t="s">
        <v>274</v>
      </c>
      <c r="H591">
        <v>31282</v>
      </c>
      <c r="I591" t="s">
        <v>584</v>
      </c>
      <c r="J591" t="s">
        <v>584</v>
      </c>
      <c r="K591" t="s">
        <v>584</v>
      </c>
      <c r="L591" t="s">
        <v>584</v>
      </c>
      <c r="M591" t="s">
        <v>1380</v>
      </c>
      <c r="N591" t="s">
        <v>1381</v>
      </c>
      <c r="O591" t="s">
        <v>2195</v>
      </c>
      <c r="P591" t="s">
        <v>2645</v>
      </c>
      <c r="Q591" t="s">
        <v>2646</v>
      </c>
      <c r="R591" t="s">
        <v>2647</v>
      </c>
      <c r="S591" t="s">
        <v>2643</v>
      </c>
      <c r="T591" t="s">
        <v>594</v>
      </c>
      <c r="U591" t="s">
        <v>595</v>
      </c>
      <c r="V591" t="s">
        <v>628</v>
      </c>
      <c r="W591" t="s">
        <v>765</v>
      </c>
      <c r="X591" t="s">
        <v>913</v>
      </c>
      <c r="Y591" t="s">
        <v>613</v>
      </c>
      <c r="Z591" t="s">
        <v>2610</v>
      </c>
      <c r="AA591">
        <v>1</v>
      </c>
      <c r="AB591" t="s">
        <v>288</v>
      </c>
      <c r="AC591">
        <v>2166332</v>
      </c>
      <c r="AD591">
        <v>2323354</v>
      </c>
      <c r="AE591" t="s">
        <v>584</v>
      </c>
      <c r="AF591" t="s">
        <v>309</v>
      </c>
      <c r="AG591" t="s">
        <v>309</v>
      </c>
      <c r="AH591" t="s">
        <v>310</v>
      </c>
      <c r="AI591" t="s">
        <v>311</v>
      </c>
      <c r="AJ591" t="s">
        <v>361</v>
      </c>
      <c r="AK591" t="s">
        <v>584</v>
      </c>
      <c r="AL591" t="s">
        <v>1108</v>
      </c>
      <c r="AM591">
        <v>113</v>
      </c>
      <c r="AN591" t="s">
        <v>584</v>
      </c>
      <c r="AO591" t="s">
        <v>823</v>
      </c>
      <c r="AP591" t="s">
        <v>584</v>
      </c>
      <c r="AQ591" t="s">
        <v>584</v>
      </c>
      <c r="AR591" t="s">
        <v>584</v>
      </c>
      <c r="AS591" t="s">
        <v>584</v>
      </c>
      <c r="AT591">
        <v>40</v>
      </c>
      <c r="AU591" t="s">
        <v>294</v>
      </c>
      <c r="AV591" t="s">
        <v>295</v>
      </c>
      <c r="AW591">
        <v>26.1</v>
      </c>
      <c r="AX591" t="s">
        <v>109</v>
      </c>
      <c r="AY591">
        <v>26.1</v>
      </c>
      <c r="AZ591">
        <v>233</v>
      </c>
      <c r="BA591" t="s">
        <v>584</v>
      </c>
      <c r="BB591" t="s">
        <v>584</v>
      </c>
      <c r="BC591" t="s">
        <v>584</v>
      </c>
      <c r="BD591" t="s">
        <v>33</v>
      </c>
      <c r="BE591" t="s">
        <v>584</v>
      </c>
      <c r="BF591" t="s">
        <v>23</v>
      </c>
      <c r="BG591" t="s">
        <v>23</v>
      </c>
      <c r="BH591" t="s">
        <v>584</v>
      </c>
      <c r="BI591" t="s">
        <v>584</v>
      </c>
      <c r="BJ591" t="s">
        <v>584</v>
      </c>
      <c r="BK591">
        <v>71490</v>
      </c>
      <c r="BL591" t="s">
        <v>2611</v>
      </c>
      <c r="BM591" t="s">
        <v>2612</v>
      </c>
      <c r="BN591" t="s">
        <v>2613</v>
      </c>
      <c r="BO591">
        <v>1981</v>
      </c>
      <c r="BP591" t="s">
        <v>2648</v>
      </c>
    </row>
    <row r="592" spans="1:68" x14ac:dyDescent="0.25">
      <c r="A592">
        <v>63252</v>
      </c>
      <c r="B592" t="s">
        <v>273</v>
      </c>
      <c r="C592" t="s">
        <v>23</v>
      </c>
      <c r="D592" t="s">
        <v>584</v>
      </c>
      <c r="E592" t="s">
        <v>584</v>
      </c>
      <c r="F592">
        <v>100</v>
      </c>
      <c r="G592" t="s">
        <v>274</v>
      </c>
      <c r="H592">
        <v>5569</v>
      </c>
      <c r="I592" t="s">
        <v>584</v>
      </c>
      <c r="J592" t="s">
        <v>584</v>
      </c>
      <c r="K592" t="s">
        <v>584</v>
      </c>
      <c r="L592" t="s">
        <v>584</v>
      </c>
      <c r="M592" t="s">
        <v>1380</v>
      </c>
      <c r="N592" t="s">
        <v>1381</v>
      </c>
      <c r="O592" t="s">
        <v>584</v>
      </c>
      <c r="P592" t="s">
        <v>584</v>
      </c>
      <c r="Q592" t="s">
        <v>584</v>
      </c>
      <c r="R592" t="s">
        <v>1381</v>
      </c>
      <c r="S592" t="s">
        <v>1470</v>
      </c>
      <c r="T592" t="s">
        <v>594</v>
      </c>
      <c r="U592" t="s">
        <v>595</v>
      </c>
      <c r="V592" t="s">
        <v>628</v>
      </c>
      <c r="W592" t="s">
        <v>765</v>
      </c>
      <c r="X592" t="s">
        <v>913</v>
      </c>
      <c r="Y592" t="s">
        <v>613</v>
      </c>
      <c r="Z592" t="s">
        <v>2610</v>
      </c>
      <c r="AA592">
        <v>1</v>
      </c>
      <c r="AB592" t="s">
        <v>288</v>
      </c>
      <c r="AC592">
        <v>2166321</v>
      </c>
      <c r="AD592">
        <v>2323342</v>
      </c>
      <c r="AE592" t="s">
        <v>584</v>
      </c>
      <c r="AF592" t="s">
        <v>309</v>
      </c>
      <c r="AG592" t="s">
        <v>309</v>
      </c>
      <c r="AH592" t="s">
        <v>310</v>
      </c>
      <c r="AI592" t="s">
        <v>311</v>
      </c>
      <c r="AJ592" t="s">
        <v>361</v>
      </c>
      <c r="AK592" t="s">
        <v>584</v>
      </c>
      <c r="AL592" t="s">
        <v>1108</v>
      </c>
      <c r="AM592">
        <v>53</v>
      </c>
      <c r="AN592" t="s">
        <v>584</v>
      </c>
      <c r="AO592" t="s">
        <v>313</v>
      </c>
      <c r="AP592" t="s">
        <v>584</v>
      </c>
      <c r="AQ592" t="s">
        <v>584</v>
      </c>
      <c r="AR592" t="s">
        <v>584</v>
      </c>
      <c r="AS592" t="s">
        <v>584</v>
      </c>
      <c r="AT592">
        <v>10</v>
      </c>
      <c r="AU592" t="s">
        <v>294</v>
      </c>
      <c r="AV592" t="s">
        <v>295</v>
      </c>
      <c r="AW592">
        <v>26.1</v>
      </c>
      <c r="AX592" t="s">
        <v>109</v>
      </c>
      <c r="AY592">
        <v>26.1</v>
      </c>
      <c r="AZ592">
        <v>233</v>
      </c>
      <c r="BA592" t="s">
        <v>584</v>
      </c>
      <c r="BB592" t="s">
        <v>584</v>
      </c>
      <c r="BC592" t="s">
        <v>584</v>
      </c>
      <c r="BD592" t="s">
        <v>33</v>
      </c>
      <c r="BE592" t="s">
        <v>584</v>
      </c>
      <c r="BF592" t="s">
        <v>23</v>
      </c>
      <c r="BG592" t="s">
        <v>23</v>
      </c>
      <c r="BH592" t="s">
        <v>584</v>
      </c>
      <c r="BI592" t="s">
        <v>584</v>
      </c>
      <c r="BJ592" t="s">
        <v>584</v>
      </c>
      <c r="BK592">
        <v>71490</v>
      </c>
      <c r="BL592" t="s">
        <v>2611</v>
      </c>
      <c r="BM592" t="s">
        <v>2612</v>
      </c>
      <c r="BN592" t="s">
        <v>2613</v>
      </c>
      <c r="BO592">
        <v>1981</v>
      </c>
      <c r="BP592" t="s">
        <v>2649</v>
      </c>
    </row>
    <row r="593" spans="1:68" x14ac:dyDescent="0.25">
      <c r="A593">
        <v>63252</v>
      </c>
      <c r="B593" t="s">
        <v>273</v>
      </c>
      <c r="C593" t="s">
        <v>23</v>
      </c>
      <c r="D593" t="s">
        <v>584</v>
      </c>
      <c r="E593" t="s">
        <v>584</v>
      </c>
      <c r="F593">
        <v>100</v>
      </c>
      <c r="G593" t="s">
        <v>274</v>
      </c>
      <c r="H593">
        <v>17683</v>
      </c>
      <c r="I593" t="s">
        <v>584</v>
      </c>
      <c r="J593" t="s">
        <v>584</v>
      </c>
      <c r="K593" t="s">
        <v>584</v>
      </c>
      <c r="L593" t="s">
        <v>584</v>
      </c>
      <c r="M593" t="s">
        <v>1380</v>
      </c>
      <c r="N593" t="s">
        <v>1381</v>
      </c>
      <c r="O593" t="s">
        <v>2195</v>
      </c>
      <c r="P593" t="s">
        <v>2650</v>
      </c>
      <c r="Q593" t="s">
        <v>2651</v>
      </c>
      <c r="R593" t="s">
        <v>280</v>
      </c>
      <c r="S593" t="s">
        <v>2202</v>
      </c>
      <c r="T593" t="s">
        <v>594</v>
      </c>
      <c r="U593" t="s">
        <v>595</v>
      </c>
      <c r="V593" t="s">
        <v>628</v>
      </c>
      <c r="W593" t="s">
        <v>765</v>
      </c>
      <c r="X593" t="s">
        <v>913</v>
      </c>
      <c r="Y593" t="s">
        <v>613</v>
      </c>
      <c r="Z593" t="s">
        <v>2610</v>
      </c>
      <c r="AA593">
        <v>1</v>
      </c>
      <c r="AB593" t="s">
        <v>288</v>
      </c>
      <c r="AC593">
        <v>2166337</v>
      </c>
      <c r="AD593">
        <v>2323360</v>
      </c>
      <c r="AE593" t="s">
        <v>584</v>
      </c>
      <c r="AF593" t="s">
        <v>309</v>
      </c>
      <c r="AG593" t="s">
        <v>309</v>
      </c>
      <c r="AH593" t="s">
        <v>310</v>
      </c>
      <c r="AI593" t="s">
        <v>311</v>
      </c>
      <c r="AJ593" t="s">
        <v>361</v>
      </c>
      <c r="AK593" t="s">
        <v>584</v>
      </c>
      <c r="AL593" t="s">
        <v>1108</v>
      </c>
      <c r="AM593">
        <v>17</v>
      </c>
      <c r="AN593" t="s">
        <v>584</v>
      </c>
      <c r="AO593" t="s">
        <v>823</v>
      </c>
      <c r="AP593" t="s">
        <v>584</v>
      </c>
      <c r="AQ593" t="s">
        <v>584</v>
      </c>
      <c r="AR593" t="s">
        <v>584</v>
      </c>
      <c r="AS593" t="s">
        <v>584</v>
      </c>
      <c r="AT593">
        <v>10</v>
      </c>
      <c r="AU593" t="s">
        <v>294</v>
      </c>
      <c r="AV593" t="s">
        <v>295</v>
      </c>
      <c r="AW593">
        <v>26.1</v>
      </c>
      <c r="AX593" t="s">
        <v>109</v>
      </c>
      <c r="AY593">
        <v>26.1</v>
      </c>
      <c r="AZ593">
        <v>233</v>
      </c>
      <c r="BA593" t="s">
        <v>584</v>
      </c>
      <c r="BB593" t="s">
        <v>584</v>
      </c>
      <c r="BC593" t="s">
        <v>584</v>
      </c>
      <c r="BD593" t="s">
        <v>33</v>
      </c>
      <c r="BE593" t="s">
        <v>584</v>
      </c>
      <c r="BF593" t="s">
        <v>23</v>
      </c>
      <c r="BG593" t="s">
        <v>23</v>
      </c>
      <c r="BH593" t="s">
        <v>584</v>
      </c>
      <c r="BI593" t="s">
        <v>584</v>
      </c>
      <c r="BJ593" t="s">
        <v>584</v>
      </c>
      <c r="BK593">
        <v>71490</v>
      </c>
      <c r="BL593" t="s">
        <v>2611</v>
      </c>
      <c r="BM593" t="s">
        <v>2612</v>
      </c>
      <c r="BN593" t="s">
        <v>2613</v>
      </c>
      <c r="BO593">
        <v>1981</v>
      </c>
      <c r="BP593" t="s">
        <v>2652</v>
      </c>
    </row>
    <row r="594" spans="1:68" x14ac:dyDescent="0.25">
      <c r="A594">
        <v>63252</v>
      </c>
      <c r="B594" t="s">
        <v>273</v>
      </c>
      <c r="C594" t="s">
        <v>23</v>
      </c>
      <c r="D594" t="s">
        <v>584</v>
      </c>
      <c r="E594" t="s">
        <v>584</v>
      </c>
      <c r="F594">
        <v>100</v>
      </c>
      <c r="G594" t="s">
        <v>274</v>
      </c>
      <c r="H594">
        <v>12050</v>
      </c>
      <c r="I594" t="s">
        <v>584</v>
      </c>
      <c r="J594" t="s">
        <v>584</v>
      </c>
      <c r="K594" t="s">
        <v>584</v>
      </c>
      <c r="L594" t="s">
        <v>584</v>
      </c>
      <c r="M594" t="s">
        <v>1380</v>
      </c>
      <c r="N594" t="s">
        <v>1381</v>
      </c>
      <c r="O594" t="s">
        <v>2195</v>
      </c>
      <c r="P594" t="s">
        <v>584</v>
      </c>
      <c r="Q594" t="s">
        <v>584</v>
      </c>
      <c r="R594" t="s">
        <v>2195</v>
      </c>
      <c r="S594" t="s">
        <v>2653</v>
      </c>
      <c r="T594" t="s">
        <v>594</v>
      </c>
      <c r="U594" t="s">
        <v>595</v>
      </c>
      <c r="V594" t="s">
        <v>628</v>
      </c>
      <c r="W594" t="s">
        <v>765</v>
      </c>
      <c r="X594" t="s">
        <v>913</v>
      </c>
      <c r="Y594" t="s">
        <v>613</v>
      </c>
      <c r="Z594" t="s">
        <v>2610</v>
      </c>
      <c r="AA594">
        <v>1</v>
      </c>
      <c r="AB594" t="s">
        <v>288</v>
      </c>
      <c r="AC594">
        <v>2166299</v>
      </c>
      <c r="AD594">
        <v>2323318</v>
      </c>
      <c r="AE594" t="s">
        <v>584</v>
      </c>
      <c r="AF594" t="s">
        <v>309</v>
      </c>
      <c r="AG594" t="s">
        <v>309</v>
      </c>
      <c r="AH594" t="s">
        <v>310</v>
      </c>
      <c r="AI594" t="s">
        <v>311</v>
      </c>
      <c r="AJ594" t="s">
        <v>361</v>
      </c>
      <c r="AK594" t="s">
        <v>584</v>
      </c>
      <c r="AL594" t="s">
        <v>1108</v>
      </c>
      <c r="AM594">
        <v>82</v>
      </c>
      <c r="AN594" t="s">
        <v>584</v>
      </c>
      <c r="AO594" t="s">
        <v>823</v>
      </c>
      <c r="AP594" t="s">
        <v>584</v>
      </c>
      <c r="AQ594" t="s">
        <v>584</v>
      </c>
      <c r="AR594" t="s">
        <v>584</v>
      </c>
      <c r="AS594" t="s">
        <v>584</v>
      </c>
      <c r="AT594">
        <v>138</v>
      </c>
      <c r="AU594" t="s">
        <v>294</v>
      </c>
      <c r="AV594" t="s">
        <v>295</v>
      </c>
      <c r="AW594">
        <v>26.1</v>
      </c>
      <c r="AX594" t="s">
        <v>109</v>
      </c>
      <c r="AY594">
        <v>26.1</v>
      </c>
      <c r="AZ594">
        <v>233</v>
      </c>
      <c r="BA594" t="s">
        <v>584</v>
      </c>
      <c r="BB594" t="s">
        <v>584</v>
      </c>
      <c r="BC594" t="s">
        <v>584</v>
      </c>
      <c r="BD594" t="s">
        <v>33</v>
      </c>
      <c r="BE594" t="s">
        <v>584</v>
      </c>
      <c r="BF594" t="s">
        <v>23</v>
      </c>
      <c r="BG594" t="s">
        <v>23</v>
      </c>
      <c r="BH594" t="s">
        <v>584</v>
      </c>
      <c r="BI594" t="s">
        <v>584</v>
      </c>
      <c r="BJ594" t="s">
        <v>584</v>
      </c>
      <c r="BK594">
        <v>71490</v>
      </c>
      <c r="BL594" t="s">
        <v>2611</v>
      </c>
      <c r="BM594" t="s">
        <v>2612</v>
      </c>
      <c r="BN594" t="s">
        <v>2613</v>
      </c>
      <c r="BO594">
        <v>1981</v>
      </c>
      <c r="BP594" t="s">
        <v>2654</v>
      </c>
    </row>
    <row r="595" spans="1:68" x14ac:dyDescent="0.25">
      <c r="A595">
        <v>63252</v>
      </c>
      <c r="B595" t="s">
        <v>273</v>
      </c>
      <c r="C595" t="s">
        <v>23</v>
      </c>
      <c r="D595" t="s">
        <v>584</v>
      </c>
      <c r="E595" t="s">
        <v>584</v>
      </c>
      <c r="F595">
        <v>100</v>
      </c>
      <c r="G595" t="s">
        <v>274</v>
      </c>
      <c r="H595">
        <v>31208</v>
      </c>
      <c r="I595" t="s">
        <v>584</v>
      </c>
      <c r="J595" t="s">
        <v>584</v>
      </c>
      <c r="K595" t="s">
        <v>584</v>
      </c>
      <c r="L595" t="s">
        <v>584</v>
      </c>
      <c r="M595" t="s">
        <v>1380</v>
      </c>
      <c r="N595" t="s">
        <v>1381</v>
      </c>
      <c r="O595" t="s">
        <v>1902</v>
      </c>
      <c r="P595" t="s">
        <v>2655</v>
      </c>
      <c r="Q595" t="s">
        <v>584</v>
      </c>
      <c r="R595" t="s">
        <v>2655</v>
      </c>
      <c r="S595" t="s">
        <v>2187</v>
      </c>
      <c r="T595" t="s">
        <v>594</v>
      </c>
      <c r="U595" t="s">
        <v>595</v>
      </c>
      <c r="V595" t="s">
        <v>628</v>
      </c>
      <c r="W595" t="s">
        <v>765</v>
      </c>
      <c r="X595" t="s">
        <v>913</v>
      </c>
      <c r="Y595" t="s">
        <v>613</v>
      </c>
      <c r="Z595" t="s">
        <v>2610</v>
      </c>
      <c r="AA595">
        <v>1</v>
      </c>
      <c r="AB595" t="s">
        <v>288</v>
      </c>
      <c r="AC595">
        <v>2166305</v>
      </c>
      <c r="AD595">
        <v>2323325</v>
      </c>
      <c r="AE595" t="s">
        <v>584</v>
      </c>
      <c r="AF595" t="s">
        <v>309</v>
      </c>
      <c r="AG595" t="s">
        <v>309</v>
      </c>
      <c r="AH595" t="s">
        <v>310</v>
      </c>
      <c r="AI595" t="s">
        <v>311</v>
      </c>
      <c r="AJ595" t="s">
        <v>361</v>
      </c>
      <c r="AK595" t="s">
        <v>584</v>
      </c>
      <c r="AL595" t="s">
        <v>1108</v>
      </c>
      <c r="AM595">
        <v>100</v>
      </c>
      <c r="AN595" t="s">
        <v>584</v>
      </c>
      <c r="AO595" t="s">
        <v>313</v>
      </c>
      <c r="AP595" t="s">
        <v>584</v>
      </c>
      <c r="AQ595" t="s">
        <v>584</v>
      </c>
      <c r="AR595" t="s">
        <v>584</v>
      </c>
      <c r="AS595" t="s">
        <v>584</v>
      </c>
      <c r="AT595">
        <v>138</v>
      </c>
      <c r="AU595" t="s">
        <v>294</v>
      </c>
      <c r="AV595" t="s">
        <v>295</v>
      </c>
      <c r="AW595">
        <v>26.1</v>
      </c>
      <c r="AX595" t="s">
        <v>109</v>
      </c>
      <c r="AY595">
        <v>26.1</v>
      </c>
      <c r="AZ595">
        <v>233</v>
      </c>
      <c r="BA595" t="s">
        <v>584</v>
      </c>
      <c r="BB595" t="s">
        <v>584</v>
      </c>
      <c r="BC595" t="s">
        <v>584</v>
      </c>
      <c r="BD595" t="s">
        <v>33</v>
      </c>
      <c r="BE595" t="s">
        <v>584</v>
      </c>
      <c r="BF595" t="s">
        <v>23</v>
      </c>
      <c r="BG595" t="s">
        <v>23</v>
      </c>
      <c r="BH595" t="s">
        <v>584</v>
      </c>
      <c r="BI595" t="s">
        <v>584</v>
      </c>
      <c r="BJ595" t="s">
        <v>584</v>
      </c>
      <c r="BK595">
        <v>71490</v>
      </c>
      <c r="BL595" t="s">
        <v>2611</v>
      </c>
      <c r="BM595" t="s">
        <v>2612</v>
      </c>
      <c r="BN595" t="s">
        <v>2613</v>
      </c>
      <c r="BO595">
        <v>1981</v>
      </c>
      <c r="BP595" t="s">
        <v>2620</v>
      </c>
    </row>
    <row r="596" spans="1:68" x14ac:dyDescent="0.25">
      <c r="A596">
        <v>63252</v>
      </c>
      <c r="B596" t="s">
        <v>273</v>
      </c>
      <c r="C596" t="s">
        <v>23</v>
      </c>
      <c r="D596" t="s">
        <v>584</v>
      </c>
      <c r="E596" t="s">
        <v>584</v>
      </c>
      <c r="F596">
        <v>100</v>
      </c>
      <c r="G596" t="s">
        <v>274</v>
      </c>
      <c r="H596">
        <v>5650</v>
      </c>
      <c r="I596" t="s">
        <v>584</v>
      </c>
      <c r="J596" t="s">
        <v>584</v>
      </c>
      <c r="K596" t="s">
        <v>584</v>
      </c>
      <c r="L596" t="s">
        <v>584</v>
      </c>
      <c r="M596" t="s">
        <v>1380</v>
      </c>
      <c r="N596" t="s">
        <v>1381</v>
      </c>
      <c r="O596" t="s">
        <v>1902</v>
      </c>
      <c r="P596" t="s">
        <v>2656</v>
      </c>
      <c r="Q596" t="s">
        <v>584</v>
      </c>
      <c r="R596" t="s">
        <v>2656</v>
      </c>
      <c r="S596" t="s">
        <v>2187</v>
      </c>
      <c r="T596" t="s">
        <v>594</v>
      </c>
      <c r="U596" t="s">
        <v>595</v>
      </c>
      <c r="V596" t="s">
        <v>628</v>
      </c>
      <c r="W596" t="s">
        <v>765</v>
      </c>
      <c r="X596" t="s">
        <v>913</v>
      </c>
      <c r="Y596" t="s">
        <v>613</v>
      </c>
      <c r="Z596" t="s">
        <v>2610</v>
      </c>
      <c r="AA596">
        <v>1</v>
      </c>
      <c r="AB596" t="s">
        <v>288</v>
      </c>
      <c r="AC596">
        <v>2166310</v>
      </c>
      <c r="AD596">
        <v>2323331</v>
      </c>
      <c r="AE596" t="s">
        <v>584</v>
      </c>
      <c r="AF596" t="s">
        <v>309</v>
      </c>
      <c r="AG596" t="s">
        <v>309</v>
      </c>
      <c r="AH596" t="s">
        <v>310</v>
      </c>
      <c r="AI596" t="s">
        <v>311</v>
      </c>
      <c r="AJ596" t="s">
        <v>361</v>
      </c>
      <c r="AK596" t="s">
        <v>584</v>
      </c>
      <c r="AL596" t="s">
        <v>1108</v>
      </c>
      <c r="AM596">
        <v>81</v>
      </c>
      <c r="AN596" t="s">
        <v>584</v>
      </c>
      <c r="AO596" t="s">
        <v>313</v>
      </c>
      <c r="AP596" t="s">
        <v>584</v>
      </c>
      <c r="AQ596" t="s">
        <v>584</v>
      </c>
      <c r="AR596" t="s">
        <v>584</v>
      </c>
      <c r="AS596" t="s">
        <v>584</v>
      </c>
      <c r="AT596">
        <v>138</v>
      </c>
      <c r="AU596" t="s">
        <v>294</v>
      </c>
      <c r="AV596" t="s">
        <v>295</v>
      </c>
      <c r="AW596">
        <v>26.1</v>
      </c>
      <c r="AX596" t="s">
        <v>109</v>
      </c>
      <c r="AY596">
        <v>26.1</v>
      </c>
      <c r="AZ596">
        <v>233</v>
      </c>
      <c r="BA596" t="s">
        <v>584</v>
      </c>
      <c r="BB596" t="s">
        <v>584</v>
      </c>
      <c r="BC596" t="s">
        <v>584</v>
      </c>
      <c r="BD596" t="s">
        <v>33</v>
      </c>
      <c r="BE596" t="s">
        <v>584</v>
      </c>
      <c r="BF596" t="s">
        <v>23</v>
      </c>
      <c r="BG596" t="s">
        <v>23</v>
      </c>
      <c r="BH596" t="s">
        <v>584</v>
      </c>
      <c r="BI596" t="s">
        <v>584</v>
      </c>
      <c r="BJ596" t="s">
        <v>584</v>
      </c>
      <c r="BK596">
        <v>71490</v>
      </c>
      <c r="BL596" t="s">
        <v>2611</v>
      </c>
      <c r="BM596" t="s">
        <v>2612</v>
      </c>
      <c r="BN596" t="s">
        <v>2613</v>
      </c>
      <c r="BO596">
        <v>1981</v>
      </c>
      <c r="BP596" t="s">
        <v>2657</v>
      </c>
    </row>
    <row r="597" spans="1:68" x14ac:dyDescent="0.25">
      <c r="A597">
        <v>63252</v>
      </c>
      <c r="B597" t="s">
        <v>273</v>
      </c>
      <c r="C597" t="s">
        <v>23</v>
      </c>
      <c r="D597" t="s">
        <v>584</v>
      </c>
      <c r="E597" t="s">
        <v>584</v>
      </c>
      <c r="F597">
        <v>100</v>
      </c>
      <c r="G597" t="s">
        <v>274</v>
      </c>
      <c r="H597">
        <v>15989</v>
      </c>
      <c r="I597" t="s">
        <v>584</v>
      </c>
      <c r="J597" t="s">
        <v>584</v>
      </c>
      <c r="K597" t="s">
        <v>584</v>
      </c>
      <c r="L597" t="s">
        <v>584</v>
      </c>
      <c r="M597" t="s">
        <v>1380</v>
      </c>
      <c r="N597" t="s">
        <v>1381</v>
      </c>
      <c r="O597" t="s">
        <v>1902</v>
      </c>
      <c r="P597" t="s">
        <v>2658</v>
      </c>
      <c r="Q597" t="s">
        <v>584</v>
      </c>
      <c r="R597" t="s">
        <v>2658</v>
      </c>
      <c r="S597" t="s">
        <v>2187</v>
      </c>
      <c r="T597" t="s">
        <v>594</v>
      </c>
      <c r="U597" t="s">
        <v>595</v>
      </c>
      <c r="V597" t="s">
        <v>628</v>
      </c>
      <c r="W597" t="s">
        <v>765</v>
      </c>
      <c r="X597" t="s">
        <v>913</v>
      </c>
      <c r="Y597" t="s">
        <v>613</v>
      </c>
      <c r="Z597" t="s">
        <v>2610</v>
      </c>
      <c r="AA597">
        <v>1</v>
      </c>
      <c r="AB597" t="s">
        <v>288</v>
      </c>
      <c r="AC597">
        <v>2166313</v>
      </c>
      <c r="AD597">
        <v>2323334</v>
      </c>
      <c r="AE597" t="s">
        <v>584</v>
      </c>
      <c r="AF597" t="s">
        <v>309</v>
      </c>
      <c r="AG597" t="s">
        <v>309</v>
      </c>
      <c r="AH597" t="s">
        <v>310</v>
      </c>
      <c r="AI597" t="s">
        <v>311</v>
      </c>
      <c r="AJ597" t="s">
        <v>361</v>
      </c>
      <c r="AK597" t="s">
        <v>584</v>
      </c>
      <c r="AL597" t="s">
        <v>1108</v>
      </c>
      <c r="AM597">
        <v>100</v>
      </c>
      <c r="AN597" t="s">
        <v>584</v>
      </c>
      <c r="AO597" t="s">
        <v>313</v>
      </c>
      <c r="AP597" t="s">
        <v>584</v>
      </c>
      <c r="AQ597" t="s">
        <v>584</v>
      </c>
      <c r="AR597" t="s">
        <v>584</v>
      </c>
      <c r="AS597" t="s">
        <v>584</v>
      </c>
      <c r="AT597">
        <v>138</v>
      </c>
      <c r="AU597" t="s">
        <v>294</v>
      </c>
      <c r="AV597" t="s">
        <v>295</v>
      </c>
      <c r="AW597">
        <v>26.1</v>
      </c>
      <c r="AX597" t="s">
        <v>109</v>
      </c>
      <c r="AY597">
        <v>26.1</v>
      </c>
      <c r="AZ597">
        <v>233</v>
      </c>
      <c r="BA597" t="s">
        <v>584</v>
      </c>
      <c r="BB597" t="s">
        <v>584</v>
      </c>
      <c r="BC597" t="s">
        <v>584</v>
      </c>
      <c r="BD597" t="s">
        <v>33</v>
      </c>
      <c r="BE597" t="s">
        <v>584</v>
      </c>
      <c r="BF597" t="s">
        <v>23</v>
      </c>
      <c r="BG597" t="s">
        <v>23</v>
      </c>
      <c r="BH597" t="s">
        <v>584</v>
      </c>
      <c r="BI597" t="s">
        <v>584</v>
      </c>
      <c r="BJ597" t="s">
        <v>584</v>
      </c>
      <c r="BK597">
        <v>71490</v>
      </c>
      <c r="BL597" t="s">
        <v>2611</v>
      </c>
      <c r="BM597" t="s">
        <v>2612</v>
      </c>
      <c r="BN597" t="s">
        <v>2613</v>
      </c>
      <c r="BO597">
        <v>1981</v>
      </c>
      <c r="BP597" t="s">
        <v>2620</v>
      </c>
    </row>
    <row r="598" spans="1:68" x14ac:dyDescent="0.25">
      <c r="A598">
        <v>63252</v>
      </c>
      <c r="B598" t="s">
        <v>273</v>
      </c>
      <c r="C598" t="s">
        <v>23</v>
      </c>
      <c r="D598" t="s">
        <v>584</v>
      </c>
      <c r="E598" t="s">
        <v>584</v>
      </c>
      <c r="F598">
        <v>100</v>
      </c>
      <c r="G598" t="s">
        <v>274</v>
      </c>
      <c r="H598">
        <v>21203</v>
      </c>
      <c r="I598" t="s">
        <v>584</v>
      </c>
      <c r="J598" t="s">
        <v>584</v>
      </c>
      <c r="K598" t="s">
        <v>584</v>
      </c>
      <c r="L598" t="s">
        <v>584</v>
      </c>
      <c r="M598" t="s">
        <v>1380</v>
      </c>
      <c r="N598" t="s">
        <v>1381</v>
      </c>
      <c r="O598" t="s">
        <v>2195</v>
      </c>
      <c r="P598" t="s">
        <v>2199</v>
      </c>
      <c r="Q598" t="s">
        <v>2200</v>
      </c>
      <c r="R598" t="s">
        <v>280</v>
      </c>
      <c r="S598" t="s">
        <v>2643</v>
      </c>
      <c r="T598" t="s">
        <v>594</v>
      </c>
      <c r="U598" t="s">
        <v>595</v>
      </c>
      <c r="V598" t="s">
        <v>628</v>
      </c>
      <c r="W598" t="s">
        <v>765</v>
      </c>
      <c r="X598" t="s">
        <v>913</v>
      </c>
      <c r="Y598" t="s">
        <v>613</v>
      </c>
      <c r="Z598" t="s">
        <v>2610</v>
      </c>
      <c r="AA598">
        <v>1</v>
      </c>
      <c r="AB598" t="s">
        <v>288</v>
      </c>
      <c r="AC598">
        <v>2166343</v>
      </c>
      <c r="AD598">
        <v>2323366</v>
      </c>
      <c r="AE598" t="s">
        <v>584</v>
      </c>
      <c r="AF598" t="s">
        <v>309</v>
      </c>
      <c r="AG598" t="s">
        <v>309</v>
      </c>
      <c r="AH598" t="s">
        <v>310</v>
      </c>
      <c r="AI598" t="s">
        <v>311</v>
      </c>
      <c r="AJ598" t="s">
        <v>361</v>
      </c>
      <c r="AK598" t="s">
        <v>584</v>
      </c>
      <c r="AL598" t="s">
        <v>1108</v>
      </c>
      <c r="AM598">
        <v>52</v>
      </c>
      <c r="AN598" t="s">
        <v>584</v>
      </c>
      <c r="AO598" t="s">
        <v>313</v>
      </c>
      <c r="AP598" t="s">
        <v>584</v>
      </c>
      <c r="AQ598" t="s">
        <v>584</v>
      </c>
      <c r="AR598" t="s">
        <v>584</v>
      </c>
      <c r="AS598" t="s">
        <v>584</v>
      </c>
      <c r="AT598">
        <v>138</v>
      </c>
      <c r="AU598" t="s">
        <v>294</v>
      </c>
      <c r="AV598" t="s">
        <v>295</v>
      </c>
      <c r="AW598">
        <v>26.1</v>
      </c>
      <c r="AX598" t="s">
        <v>109</v>
      </c>
      <c r="AY598">
        <v>26.1</v>
      </c>
      <c r="AZ598">
        <v>233</v>
      </c>
      <c r="BA598" t="s">
        <v>584</v>
      </c>
      <c r="BB598" t="s">
        <v>584</v>
      </c>
      <c r="BC598" t="s">
        <v>584</v>
      </c>
      <c r="BD598" t="s">
        <v>33</v>
      </c>
      <c r="BE598" t="s">
        <v>584</v>
      </c>
      <c r="BF598" t="s">
        <v>23</v>
      </c>
      <c r="BG598" t="s">
        <v>23</v>
      </c>
      <c r="BH598" t="s">
        <v>584</v>
      </c>
      <c r="BI598" t="s">
        <v>584</v>
      </c>
      <c r="BJ598" t="s">
        <v>584</v>
      </c>
      <c r="BK598">
        <v>71490</v>
      </c>
      <c r="BL598" t="s">
        <v>2611</v>
      </c>
      <c r="BM598" t="s">
        <v>2612</v>
      </c>
      <c r="BN598" t="s">
        <v>2613</v>
      </c>
      <c r="BO598">
        <v>1981</v>
      </c>
      <c r="BP598" t="s">
        <v>2659</v>
      </c>
    </row>
    <row r="599" spans="1:68" x14ac:dyDescent="0.25">
      <c r="A599">
        <v>63252</v>
      </c>
      <c r="B599" t="s">
        <v>273</v>
      </c>
      <c r="C599" t="s">
        <v>23</v>
      </c>
      <c r="D599" t="s">
        <v>584</v>
      </c>
      <c r="E599" t="s">
        <v>584</v>
      </c>
      <c r="F599">
        <v>100</v>
      </c>
      <c r="G599" t="s">
        <v>274</v>
      </c>
      <c r="H599">
        <v>31227</v>
      </c>
      <c r="I599" t="s">
        <v>584</v>
      </c>
      <c r="J599" t="s">
        <v>584</v>
      </c>
      <c r="K599" t="s">
        <v>584</v>
      </c>
      <c r="L599" t="s">
        <v>584</v>
      </c>
      <c r="M599" t="s">
        <v>1380</v>
      </c>
      <c r="N599" t="s">
        <v>1381</v>
      </c>
      <c r="O599" t="s">
        <v>2195</v>
      </c>
      <c r="P599" t="s">
        <v>2660</v>
      </c>
      <c r="Q599" t="s">
        <v>2661</v>
      </c>
      <c r="R599" t="s">
        <v>280</v>
      </c>
      <c r="S599" t="s">
        <v>2643</v>
      </c>
      <c r="T599" t="s">
        <v>594</v>
      </c>
      <c r="U599" t="s">
        <v>595</v>
      </c>
      <c r="V599" t="s">
        <v>628</v>
      </c>
      <c r="W599" t="s">
        <v>765</v>
      </c>
      <c r="X599" t="s">
        <v>913</v>
      </c>
      <c r="Y599" t="s">
        <v>613</v>
      </c>
      <c r="Z599" t="s">
        <v>2610</v>
      </c>
      <c r="AA599">
        <v>1</v>
      </c>
      <c r="AB599" t="s">
        <v>288</v>
      </c>
      <c r="AC599">
        <v>2166336</v>
      </c>
      <c r="AD599">
        <v>2323359</v>
      </c>
      <c r="AE599" t="s">
        <v>584</v>
      </c>
      <c r="AF599" t="s">
        <v>309</v>
      </c>
      <c r="AG599" t="s">
        <v>309</v>
      </c>
      <c r="AH599" t="s">
        <v>310</v>
      </c>
      <c r="AI599" t="s">
        <v>311</v>
      </c>
      <c r="AJ599" t="s">
        <v>361</v>
      </c>
      <c r="AK599" t="s">
        <v>584</v>
      </c>
      <c r="AL599" t="s">
        <v>1108</v>
      </c>
      <c r="AM599">
        <v>63</v>
      </c>
      <c r="AN599" t="s">
        <v>584</v>
      </c>
      <c r="AO599" t="s">
        <v>313</v>
      </c>
      <c r="AP599" t="s">
        <v>584</v>
      </c>
      <c r="AQ599" t="s">
        <v>584</v>
      </c>
      <c r="AR599" t="s">
        <v>584</v>
      </c>
      <c r="AS599" t="s">
        <v>584</v>
      </c>
      <c r="AT599">
        <v>40</v>
      </c>
      <c r="AU599" t="s">
        <v>294</v>
      </c>
      <c r="AV599" t="s">
        <v>295</v>
      </c>
      <c r="AW599">
        <v>26.1</v>
      </c>
      <c r="AX599" t="s">
        <v>109</v>
      </c>
      <c r="AY599">
        <v>26.1</v>
      </c>
      <c r="AZ599">
        <v>233</v>
      </c>
      <c r="BA599" t="s">
        <v>584</v>
      </c>
      <c r="BB599" t="s">
        <v>584</v>
      </c>
      <c r="BC599" t="s">
        <v>584</v>
      </c>
      <c r="BD599" t="s">
        <v>33</v>
      </c>
      <c r="BE599" t="s">
        <v>584</v>
      </c>
      <c r="BF599" t="s">
        <v>23</v>
      </c>
      <c r="BG599" t="s">
        <v>23</v>
      </c>
      <c r="BH599" t="s">
        <v>584</v>
      </c>
      <c r="BI599" t="s">
        <v>584</v>
      </c>
      <c r="BJ599" t="s">
        <v>584</v>
      </c>
      <c r="BK599">
        <v>71490</v>
      </c>
      <c r="BL599" t="s">
        <v>2611</v>
      </c>
      <c r="BM599" t="s">
        <v>2612</v>
      </c>
      <c r="BN599" t="s">
        <v>2613</v>
      </c>
      <c r="BO599">
        <v>1981</v>
      </c>
      <c r="BP599" t="s">
        <v>2662</v>
      </c>
    </row>
    <row r="600" spans="1:68" x14ac:dyDescent="0.25">
      <c r="A600">
        <v>63252</v>
      </c>
      <c r="B600" t="s">
        <v>273</v>
      </c>
      <c r="C600" t="s">
        <v>23</v>
      </c>
      <c r="D600" t="s">
        <v>584</v>
      </c>
      <c r="E600" t="s">
        <v>584</v>
      </c>
      <c r="F600">
        <v>100</v>
      </c>
      <c r="G600" t="s">
        <v>274</v>
      </c>
      <c r="H600">
        <v>10098</v>
      </c>
      <c r="I600" t="s">
        <v>584</v>
      </c>
      <c r="J600" t="s">
        <v>584</v>
      </c>
      <c r="K600" t="s">
        <v>584</v>
      </c>
      <c r="L600" t="s">
        <v>584</v>
      </c>
      <c r="M600" t="s">
        <v>1380</v>
      </c>
      <c r="N600" t="s">
        <v>1381</v>
      </c>
      <c r="O600" t="s">
        <v>2195</v>
      </c>
      <c r="P600" t="s">
        <v>2650</v>
      </c>
      <c r="Q600" t="s">
        <v>2663</v>
      </c>
      <c r="R600" t="s">
        <v>2664</v>
      </c>
      <c r="S600" t="s">
        <v>2643</v>
      </c>
      <c r="T600" t="s">
        <v>594</v>
      </c>
      <c r="U600" t="s">
        <v>595</v>
      </c>
      <c r="V600" t="s">
        <v>628</v>
      </c>
      <c r="W600" t="s">
        <v>765</v>
      </c>
      <c r="X600" t="s">
        <v>913</v>
      </c>
      <c r="Y600" t="s">
        <v>613</v>
      </c>
      <c r="Z600" t="s">
        <v>2610</v>
      </c>
      <c r="AA600">
        <v>1</v>
      </c>
      <c r="AB600" t="s">
        <v>288</v>
      </c>
      <c r="AC600">
        <v>2166338</v>
      </c>
      <c r="AD600">
        <v>2323361</v>
      </c>
      <c r="AE600" t="s">
        <v>584</v>
      </c>
      <c r="AF600" t="s">
        <v>309</v>
      </c>
      <c r="AG600" t="s">
        <v>309</v>
      </c>
      <c r="AH600" t="s">
        <v>310</v>
      </c>
      <c r="AI600" t="s">
        <v>311</v>
      </c>
      <c r="AJ600" t="s">
        <v>361</v>
      </c>
      <c r="AK600" t="s">
        <v>584</v>
      </c>
      <c r="AL600" t="s">
        <v>1108</v>
      </c>
      <c r="AM600">
        <v>373</v>
      </c>
      <c r="AN600" t="s">
        <v>584</v>
      </c>
      <c r="AO600" t="s">
        <v>823</v>
      </c>
      <c r="AP600" t="s">
        <v>584</v>
      </c>
      <c r="AQ600" t="s">
        <v>584</v>
      </c>
      <c r="AR600" t="s">
        <v>584</v>
      </c>
      <c r="AS600" t="s">
        <v>584</v>
      </c>
      <c r="AT600">
        <v>138</v>
      </c>
      <c r="AU600" t="s">
        <v>294</v>
      </c>
      <c r="AV600" t="s">
        <v>295</v>
      </c>
      <c r="AW600">
        <v>26.1</v>
      </c>
      <c r="AX600" t="s">
        <v>109</v>
      </c>
      <c r="AY600">
        <v>26.1</v>
      </c>
      <c r="AZ600">
        <v>233</v>
      </c>
      <c r="BA600" t="s">
        <v>584</v>
      </c>
      <c r="BB600" t="s">
        <v>584</v>
      </c>
      <c r="BC600" t="s">
        <v>584</v>
      </c>
      <c r="BD600" t="s">
        <v>33</v>
      </c>
      <c r="BE600" t="s">
        <v>584</v>
      </c>
      <c r="BF600" t="s">
        <v>23</v>
      </c>
      <c r="BG600" t="s">
        <v>23</v>
      </c>
      <c r="BH600" t="s">
        <v>584</v>
      </c>
      <c r="BI600" t="s">
        <v>584</v>
      </c>
      <c r="BJ600" t="s">
        <v>584</v>
      </c>
      <c r="BK600">
        <v>71490</v>
      </c>
      <c r="BL600" t="s">
        <v>2611</v>
      </c>
      <c r="BM600" t="s">
        <v>2612</v>
      </c>
      <c r="BN600" t="s">
        <v>2613</v>
      </c>
      <c r="BO600">
        <v>1981</v>
      </c>
      <c r="BP600" t="s">
        <v>2665</v>
      </c>
    </row>
    <row r="601" spans="1:68" x14ac:dyDescent="0.25">
      <c r="A601">
        <v>63252</v>
      </c>
      <c r="B601" t="s">
        <v>273</v>
      </c>
      <c r="C601" t="s">
        <v>23</v>
      </c>
      <c r="D601" t="s">
        <v>584</v>
      </c>
      <c r="E601" t="s">
        <v>584</v>
      </c>
      <c r="F601">
        <v>100</v>
      </c>
      <c r="G601" t="s">
        <v>274</v>
      </c>
      <c r="H601">
        <v>16039</v>
      </c>
      <c r="I601" t="s">
        <v>584</v>
      </c>
      <c r="J601" t="s">
        <v>584</v>
      </c>
      <c r="K601" t="s">
        <v>584</v>
      </c>
      <c r="L601" t="s">
        <v>584</v>
      </c>
      <c r="M601" t="s">
        <v>1380</v>
      </c>
      <c r="N601" t="s">
        <v>1381</v>
      </c>
      <c r="O601" t="s">
        <v>1902</v>
      </c>
      <c r="P601" t="s">
        <v>2666</v>
      </c>
      <c r="Q601" t="s">
        <v>584</v>
      </c>
      <c r="R601" t="s">
        <v>2666</v>
      </c>
      <c r="S601" t="s">
        <v>2667</v>
      </c>
      <c r="T601" t="s">
        <v>594</v>
      </c>
      <c r="U601" t="s">
        <v>595</v>
      </c>
      <c r="V601" t="s">
        <v>628</v>
      </c>
      <c r="W601" t="s">
        <v>765</v>
      </c>
      <c r="X601" t="s">
        <v>913</v>
      </c>
      <c r="Y601" t="s">
        <v>613</v>
      </c>
      <c r="Z601" t="s">
        <v>2610</v>
      </c>
      <c r="AA601">
        <v>1</v>
      </c>
      <c r="AB601" t="s">
        <v>288</v>
      </c>
      <c r="AC601">
        <v>2166314</v>
      </c>
      <c r="AD601">
        <v>2323335</v>
      </c>
      <c r="AE601" t="s">
        <v>584</v>
      </c>
      <c r="AF601" t="s">
        <v>309</v>
      </c>
      <c r="AG601" t="s">
        <v>309</v>
      </c>
      <c r="AH601" t="s">
        <v>310</v>
      </c>
      <c r="AI601" t="s">
        <v>311</v>
      </c>
      <c r="AJ601" t="s">
        <v>361</v>
      </c>
      <c r="AK601" t="s">
        <v>584</v>
      </c>
      <c r="AL601" t="s">
        <v>1108</v>
      </c>
      <c r="AM601">
        <v>59</v>
      </c>
      <c r="AN601" t="s">
        <v>584</v>
      </c>
      <c r="AO601" t="s">
        <v>313</v>
      </c>
      <c r="AP601" t="s">
        <v>584</v>
      </c>
      <c r="AQ601" t="s">
        <v>584</v>
      </c>
      <c r="AR601" t="s">
        <v>584</v>
      </c>
      <c r="AS601" t="s">
        <v>584</v>
      </c>
      <c r="AT601">
        <v>138</v>
      </c>
      <c r="AU601" t="s">
        <v>294</v>
      </c>
      <c r="AV601" t="s">
        <v>295</v>
      </c>
      <c r="AW601">
        <v>26.1</v>
      </c>
      <c r="AX601" t="s">
        <v>109</v>
      </c>
      <c r="AY601">
        <v>26.1</v>
      </c>
      <c r="AZ601">
        <v>233</v>
      </c>
      <c r="BA601" t="s">
        <v>584</v>
      </c>
      <c r="BB601" t="s">
        <v>584</v>
      </c>
      <c r="BC601" t="s">
        <v>584</v>
      </c>
      <c r="BD601" t="s">
        <v>33</v>
      </c>
      <c r="BE601" t="s">
        <v>584</v>
      </c>
      <c r="BF601" t="s">
        <v>23</v>
      </c>
      <c r="BG601" t="s">
        <v>23</v>
      </c>
      <c r="BH601" t="s">
        <v>584</v>
      </c>
      <c r="BI601" t="s">
        <v>584</v>
      </c>
      <c r="BJ601" t="s">
        <v>584</v>
      </c>
      <c r="BK601">
        <v>71490</v>
      </c>
      <c r="BL601" t="s">
        <v>2611</v>
      </c>
      <c r="BM601" t="s">
        <v>2612</v>
      </c>
      <c r="BN601" t="s">
        <v>2613</v>
      </c>
      <c r="BO601">
        <v>1981</v>
      </c>
      <c r="BP601" t="s">
        <v>2668</v>
      </c>
    </row>
    <row r="602" spans="1:68" x14ac:dyDescent="0.25">
      <c r="A602">
        <v>63252</v>
      </c>
      <c r="B602" t="s">
        <v>273</v>
      </c>
      <c r="C602" t="s">
        <v>23</v>
      </c>
      <c r="D602" t="s">
        <v>584</v>
      </c>
      <c r="E602" t="s">
        <v>584</v>
      </c>
      <c r="F602">
        <v>100</v>
      </c>
      <c r="G602" t="s">
        <v>274</v>
      </c>
      <c r="H602">
        <v>31223</v>
      </c>
      <c r="I602" t="s">
        <v>584</v>
      </c>
      <c r="J602" t="s">
        <v>584</v>
      </c>
      <c r="K602" t="s">
        <v>584</v>
      </c>
      <c r="L602" t="s">
        <v>584</v>
      </c>
      <c r="M602" t="s">
        <v>1380</v>
      </c>
      <c r="N602" t="s">
        <v>1381</v>
      </c>
      <c r="O602" t="s">
        <v>2195</v>
      </c>
      <c r="P602" t="s">
        <v>2669</v>
      </c>
      <c r="Q602" t="s">
        <v>2670</v>
      </c>
      <c r="R602" t="s">
        <v>280</v>
      </c>
      <c r="S602" t="s">
        <v>2643</v>
      </c>
      <c r="T602" t="s">
        <v>594</v>
      </c>
      <c r="U602" t="s">
        <v>595</v>
      </c>
      <c r="V602" t="s">
        <v>628</v>
      </c>
      <c r="W602" t="s">
        <v>765</v>
      </c>
      <c r="X602" t="s">
        <v>913</v>
      </c>
      <c r="Y602" t="s">
        <v>613</v>
      </c>
      <c r="Z602" t="s">
        <v>2610</v>
      </c>
      <c r="AA602">
        <v>1</v>
      </c>
      <c r="AB602" t="s">
        <v>288</v>
      </c>
      <c r="AC602">
        <v>2166329</v>
      </c>
      <c r="AD602">
        <v>2323351</v>
      </c>
      <c r="AE602" t="s">
        <v>584</v>
      </c>
      <c r="AF602" t="s">
        <v>309</v>
      </c>
      <c r="AG602" t="s">
        <v>309</v>
      </c>
      <c r="AH602" t="s">
        <v>310</v>
      </c>
      <c r="AI602" t="s">
        <v>311</v>
      </c>
      <c r="AJ602" t="s">
        <v>361</v>
      </c>
      <c r="AK602" t="s">
        <v>584</v>
      </c>
      <c r="AL602" t="s">
        <v>1108</v>
      </c>
      <c r="AM602">
        <v>328</v>
      </c>
      <c r="AN602" t="s">
        <v>584</v>
      </c>
      <c r="AO602" t="s">
        <v>823</v>
      </c>
      <c r="AP602" t="s">
        <v>584</v>
      </c>
      <c r="AQ602" t="s">
        <v>584</v>
      </c>
      <c r="AR602" t="s">
        <v>584</v>
      </c>
      <c r="AS602" t="s">
        <v>584</v>
      </c>
      <c r="AT602">
        <v>138</v>
      </c>
      <c r="AU602" t="s">
        <v>294</v>
      </c>
      <c r="AV602" t="s">
        <v>295</v>
      </c>
      <c r="AW602">
        <v>26.1</v>
      </c>
      <c r="AX602" t="s">
        <v>109</v>
      </c>
      <c r="AY602">
        <v>26.1</v>
      </c>
      <c r="AZ602">
        <v>233</v>
      </c>
      <c r="BA602" t="s">
        <v>584</v>
      </c>
      <c r="BB602" t="s">
        <v>584</v>
      </c>
      <c r="BC602" t="s">
        <v>584</v>
      </c>
      <c r="BD602" t="s">
        <v>33</v>
      </c>
      <c r="BE602" t="s">
        <v>584</v>
      </c>
      <c r="BF602" t="s">
        <v>23</v>
      </c>
      <c r="BG602" t="s">
        <v>23</v>
      </c>
      <c r="BH602" t="s">
        <v>584</v>
      </c>
      <c r="BI602" t="s">
        <v>584</v>
      </c>
      <c r="BJ602" t="s">
        <v>584</v>
      </c>
      <c r="BK602">
        <v>71490</v>
      </c>
      <c r="BL602" t="s">
        <v>2611</v>
      </c>
      <c r="BM602" t="s">
        <v>2612</v>
      </c>
      <c r="BN602" t="s">
        <v>2613</v>
      </c>
      <c r="BO602">
        <v>1981</v>
      </c>
      <c r="BP602" t="s">
        <v>2671</v>
      </c>
    </row>
    <row r="603" spans="1:68" x14ac:dyDescent="0.25">
      <c r="A603">
        <v>63252</v>
      </c>
      <c r="B603" t="s">
        <v>273</v>
      </c>
      <c r="C603" t="s">
        <v>23</v>
      </c>
      <c r="D603" t="s">
        <v>584</v>
      </c>
      <c r="E603" t="s">
        <v>584</v>
      </c>
      <c r="F603">
        <v>100</v>
      </c>
      <c r="G603" t="s">
        <v>274</v>
      </c>
      <c r="H603">
        <v>31218</v>
      </c>
      <c r="I603" t="s">
        <v>584</v>
      </c>
      <c r="J603" t="s">
        <v>584</v>
      </c>
      <c r="K603" t="s">
        <v>584</v>
      </c>
      <c r="L603" t="s">
        <v>584</v>
      </c>
      <c r="M603" t="s">
        <v>1380</v>
      </c>
      <c r="N603" t="s">
        <v>1381</v>
      </c>
      <c r="O603" t="s">
        <v>1902</v>
      </c>
      <c r="P603" t="s">
        <v>2672</v>
      </c>
      <c r="Q603" t="s">
        <v>584</v>
      </c>
      <c r="R603" t="s">
        <v>2672</v>
      </c>
      <c r="S603" t="s">
        <v>2187</v>
      </c>
      <c r="T603" t="s">
        <v>594</v>
      </c>
      <c r="U603" t="s">
        <v>595</v>
      </c>
      <c r="V603" t="s">
        <v>628</v>
      </c>
      <c r="W603" t="s">
        <v>765</v>
      </c>
      <c r="X603" t="s">
        <v>913</v>
      </c>
      <c r="Y603" t="s">
        <v>613</v>
      </c>
      <c r="Z603" t="s">
        <v>2610</v>
      </c>
      <c r="AA603">
        <v>1</v>
      </c>
      <c r="AB603" t="s">
        <v>288</v>
      </c>
      <c r="AC603">
        <v>2166315</v>
      </c>
      <c r="AD603">
        <v>2323336</v>
      </c>
      <c r="AE603" t="s">
        <v>584</v>
      </c>
      <c r="AF603" t="s">
        <v>309</v>
      </c>
      <c r="AG603" t="s">
        <v>309</v>
      </c>
      <c r="AH603" t="s">
        <v>310</v>
      </c>
      <c r="AI603" t="s">
        <v>311</v>
      </c>
      <c r="AJ603" t="s">
        <v>361</v>
      </c>
      <c r="AK603" t="s">
        <v>584</v>
      </c>
      <c r="AL603" t="s">
        <v>1108</v>
      </c>
      <c r="AM603">
        <v>91</v>
      </c>
      <c r="AN603" t="s">
        <v>584</v>
      </c>
      <c r="AO603" t="s">
        <v>313</v>
      </c>
      <c r="AP603" t="s">
        <v>584</v>
      </c>
      <c r="AQ603" t="s">
        <v>584</v>
      </c>
      <c r="AR603" t="s">
        <v>584</v>
      </c>
      <c r="AS603" t="s">
        <v>584</v>
      </c>
      <c r="AT603">
        <v>138</v>
      </c>
      <c r="AU603" t="s">
        <v>294</v>
      </c>
      <c r="AV603" t="s">
        <v>295</v>
      </c>
      <c r="AW603">
        <v>26.1</v>
      </c>
      <c r="AX603" t="s">
        <v>109</v>
      </c>
      <c r="AY603">
        <v>26.1</v>
      </c>
      <c r="AZ603">
        <v>233</v>
      </c>
      <c r="BA603" t="s">
        <v>584</v>
      </c>
      <c r="BB603" t="s">
        <v>584</v>
      </c>
      <c r="BC603" t="s">
        <v>584</v>
      </c>
      <c r="BD603" t="s">
        <v>33</v>
      </c>
      <c r="BE603" t="s">
        <v>584</v>
      </c>
      <c r="BF603" t="s">
        <v>23</v>
      </c>
      <c r="BG603" t="s">
        <v>23</v>
      </c>
      <c r="BH603" t="s">
        <v>584</v>
      </c>
      <c r="BI603" t="s">
        <v>584</v>
      </c>
      <c r="BJ603" t="s">
        <v>584</v>
      </c>
      <c r="BK603">
        <v>71490</v>
      </c>
      <c r="BL603" t="s">
        <v>2611</v>
      </c>
      <c r="BM603" t="s">
        <v>2612</v>
      </c>
      <c r="BN603" t="s">
        <v>2613</v>
      </c>
      <c r="BO603">
        <v>1981</v>
      </c>
      <c r="BP603" t="s">
        <v>2673</v>
      </c>
    </row>
    <row r="604" spans="1:68" x14ac:dyDescent="0.25">
      <c r="A604">
        <v>63252</v>
      </c>
      <c r="B604" t="s">
        <v>273</v>
      </c>
      <c r="C604" t="s">
        <v>23</v>
      </c>
      <c r="D604" t="s">
        <v>584</v>
      </c>
      <c r="E604" t="s">
        <v>584</v>
      </c>
      <c r="F604">
        <v>100</v>
      </c>
      <c r="G604" t="s">
        <v>274</v>
      </c>
      <c r="H604">
        <v>19627</v>
      </c>
      <c r="I604" t="s">
        <v>584</v>
      </c>
      <c r="J604" t="s">
        <v>584</v>
      </c>
      <c r="K604" t="s">
        <v>584</v>
      </c>
      <c r="L604" t="s">
        <v>584</v>
      </c>
      <c r="M604" t="s">
        <v>1380</v>
      </c>
      <c r="N604" t="s">
        <v>1381</v>
      </c>
      <c r="O604" t="s">
        <v>2185</v>
      </c>
      <c r="P604" t="s">
        <v>2674</v>
      </c>
      <c r="Q604" t="s">
        <v>584</v>
      </c>
      <c r="R604" t="s">
        <v>2674</v>
      </c>
      <c r="S604" t="s">
        <v>2187</v>
      </c>
      <c r="T604" t="s">
        <v>594</v>
      </c>
      <c r="U604" t="s">
        <v>595</v>
      </c>
      <c r="V604" t="s">
        <v>628</v>
      </c>
      <c r="W604" t="s">
        <v>765</v>
      </c>
      <c r="X604" t="s">
        <v>913</v>
      </c>
      <c r="Y604" t="s">
        <v>613</v>
      </c>
      <c r="Z604" t="s">
        <v>2610</v>
      </c>
      <c r="AA604">
        <v>1</v>
      </c>
      <c r="AB604" t="s">
        <v>288</v>
      </c>
      <c r="AC604">
        <v>2166318</v>
      </c>
      <c r="AD604">
        <v>2323339</v>
      </c>
      <c r="AE604" t="s">
        <v>584</v>
      </c>
      <c r="AF604" t="s">
        <v>309</v>
      </c>
      <c r="AG604" t="s">
        <v>309</v>
      </c>
      <c r="AH604" t="s">
        <v>310</v>
      </c>
      <c r="AI604" t="s">
        <v>311</v>
      </c>
      <c r="AJ604" t="s">
        <v>361</v>
      </c>
      <c r="AK604" t="s">
        <v>584</v>
      </c>
      <c r="AL604" t="s">
        <v>1108</v>
      </c>
      <c r="AM604">
        <v>100</v>
      </c>
      <c r="AN604" t="s">
        <v>584</v>
      </c>
      <c r="AO604" t="s">
        <v>313</v>
      </c>
      <c r="AP604" t="s">
        <v>584</v>
      </c>
      <c r="AQ604" t="s">
        <v>584</v>
      </c>
      <c r="AR604" t="s">
        <v>584</v>
      </c>
      <c r="AS604" t="s">
        <v>584</v>
      </c>
      <c r="AT604">
        <v>10</v>
      </c>
      <c r="AU604" t="s">
        <v>294</v>
      </c>
      <c r="AV604" t="s">
        <v>295</v>
      </c>
      <c r="AW604">
        <v>26.1</v>
      </c>
      <c r="AX604" t="s">
        <v>109</v>
      </c>
      <c r="AY604">
        <v>26.1</v>
      </c>
      <c r="AZ604">
        <v>233</v>
      </c>
      <c r="BA604" t="s">
        <v>584</v>
      </c>
      <c r="BB604" t="s">
        <v>584</v>
      </c>
      <c r="BC604" t="s">
        <v>584</v>
      </c>
      <c r="BD604" t="s">
        <v>33</v>
      </c>
      <c r="BE604" t="s">
        <v>584</v>
      </c>
      <c r="BF604" t="s">
        <v>23</v>
      </c>
      <c r="BG604" t="s">
        <v>23</v>
      </c>
      <c r="BH604" t="s">
        <v>584</v>
      </c>
      <c r="BI604" t="s">
        <v>584</v>
      </c>
      <c r="BJ604" t="s">
        <v>584</v>
      </c>
      <c r="BK604">
        <v>71490</v>
      </c>
      <c r="BL604" t="s">
        <v>2611</v>
      </c>
      <c r="BM604" t="s">
        <v>2612</v>
      </c>
      <c r="BN604" t="s">
        <v>2613</v>
      </c>
      <c r="BO604">
        <v>1981</v>
      </c>
      <c r="BP604" t="s">
        <v>2620</v>
      </c>
    </row>
    <row r="605" spans="1:68" x14ac:dyDescent="0.25">
      <c r="A605">
        <v>63252</v>
      </c>
      <c r="B605" t="s">
        <v>273</v>
      </c>
      <c r="C605" t="s">
        <v>23</v>
      </c>
      <c r="D605" t="s">
        <v>584</v>
      </c>
      <c r="E605" t="s">
        <v>584</v>
      </c>
      <c r="F605">
        <v>100</v>
      </c>
      <c r="G605" t="s">
        <v>274</v>
      </c>
      <c r="H605">
        <v>31223</v>
      </c>
      <c r="I605" t="s">
        <v>584</v>
      </c>
      <c r="J605" t="s">
        <v>584</v>
      </c>
      <c r="K605" t="s">
        <v>584</v>
      </c>
      <c r="L605" t="s">
        <v>584</v>
      </c>
      <c r="M605" t="s">
        <v>1380</v>
      </c>
      <c r="N605" t="s">
        <v>1381</v>
      </c>
      <c r="O605" t="s">
        <v>2195</v>
      </c>
      <c r="P605" t="s">
        <v>2669</v>
      </c>
      <c r="Q605" t="s">
        <v>2670</v>
      </c>
      <c r="R605" t="s">
        <v>280</v>
      </c>
      <c r="S605" t="s">
        <v>2643</v>
      </c>
      <c r="T605" t="s">
        <v>594</v>
      </c>
      <c r="U605" t="s">
        <v>595</v>
      </c>
      <c r="V605" t="s">
        <v>628</v>
      </c>
      <c r="W605" t="s">
        <v>765</v>
      </c>
      <c r="X605" t="s">
        <v>913</v>
      </c>
      <c r="Y605" t="s">
        <v>613</v>
      </c>
      <c r="Z605" t="s">
        <v>2610</v>
      </c>
      <c r="AA605">
        <v>1</v>
      </c>
      <c r="AB605" t="s">
        <v>288</v>
      </c>
      <c r="AC605">
        <v>2166330</v>
      </c>
      <c r="AD605">
        <v>2323352</v>
      </c>
      <c r="AE605" t="s">
        <v>584</v>
      </c>
      <c r="AF605" t="s">
        <v>309</v>
      </c>
      <c r="AG605" t="s">
        <v>309</v>
      </c>
      <c r="AH605" t="s">
        <v>310</v>
      </c>
      <c r="AI605" t="s">
        <v>311</v>
      </c>
      <c r="AJ605" t="s">
        <v>361</v>
      </c>
      <c r="AK605" t="s">
        <v>584</v>
      </c>
      <c r="AL605" t="s">
        <v>1108</v>
      </c>
      <c r="AM605">
        <v>145</v>
      </c>
      <c r="AN605" t="s">
        <v>584</v>
      </c>
      <c r="AO605" t="s">
        <v>823</v>
      </c>
      <c r="AP605" t="s">
        <v>584</v>
      </c>
      <c r="AQ605" t="s">
        <v>584</v>
      </c>
      <c r="AR605" t="s">
        <v>584</v>
      </c>
      <c r="AS605" t="s">
        <v>584</v>
      </c>
      <c r="AT605">
        <v>138</v>
      </c>
      <c r="AU605" t="s">
        <v>294</v>
      </c>
      <c r="AV605" t="s">
        <v>295</v>
      </c>
      <c r="AW605">
        <v>26.1</v>
      </c>
      <c r="AX605" t="s">
        <v>109</v>
      </c>
      <c r="AY605">
        <v>26.1</v>
      </c>
      <c r="AZ605">
        <v>233</v>
      </c>
      <c r="BA605" t="s">
        <v>584</v>
      </c>
      <c r="BB605" t="s">
        <v>584</v>
      </c>
      <c r="BC605" t="s">
        <v>584</v>
      </c>
      <c r="BD605" t="s">
        <v>33</v>
      </c>
      <c r="BE605" t="s">
        <v>584</v>
      </c>
      <c r="BF605" t="s">
        <v>23</v>
      </c>
      <c r="BG605" t="s">
        <v>23</v>
      </c>
      <c r="BH605" t="s">
        <v>584</v>
      </c>
      <c r="BI605" t="s">
        <v>584</v>
      </c>
      <c r="BJ605" t="s">
        <v>584</v>
      </c>
      <c r="BK605">
        <v>71490</v>
      </c>
      <c r="BL605" t="s">
        <v>2611</v>
      </c>
      <c r="BM605" t="s">
        <v>2612</v>
      </c>
      <c r="BN605" t="s">
        <v>2613</v>
      </c>
      <c r="BO605">
        <v>1981</v>
      </c>
      <c r="BP605" t="s">
        <v>2675</v>
      </c>
    </row>
    <row r="606" spans="1:68" x14ac:dyDescent="0.25">
      <c r="A606">
        <v>63252</v>
      </c>
      <c r="B606" t="s">
        <v>273</v>
      </c>
      <c r="C606" t="s">
        <v>23</v>
      </c>
      <c r="D606" t="s">
        <v>584</v>
      </c>
      <c r="E606" t="s">
        <v>584</v>
      </c>
      <c r="F606">
        <v>100</v>
      </c>
      <c r="G606" t="s">
        <v>274</v>
      </c>
      <c r="H606">
        <v>11446</v>
      </c>
      <c r="I606" t="s">
        <v>584</v>
      </c>
      <c r="J606" t="s">
        <v>584</v>
      </c>
      <c r="K606" t="s">
        <v>584</v>
      </c>
      <c r="L606" t="s">
        <v>584</v>
      </c>
      <c r="M606" t="s">
        <v>1380</v>
      </c>
      <c r="N606" t="s">
        <v>1381</v>
      </c>
      <c r="O606" t="s">
        <v>2195</v>
      </c>
      <c r="P606" t="s">
        <v>2676</v>
      </c>
      <c r="Q606" t="s">
        <v>2677</v>
      </c>
      <c r="R606" t="s">
        <v>280</v>
      </c>
      <c r="S606" t="s">
        <v>2202</v>
      </c>
      <c r="T606" t="s">
        <v>594</v>
      </c>
      <c r="U606" t="s">
        <v>595</v>
      </c>
      <c r="V606" t="s">
        <v>628</v>
      </c>
      <c r="W606" t="s">
        <v>765</v>
      </c>
      <c r="X606" t="s">
        <v>913</v>
      </c>
      <c r="Y606" t="s">
        <v>613</v>
      </c>
      <c r="Z606" t="s">
        <v>2610</v>
      </c>
      <c r="AA606">
        <v>1</v>
      </c>
      <c r="AB606" t="s">
        <v>288</v>
      </c>
      <c r="AC606">
        <v>2166335</v>
      </c>
      <c r="AD606">
        <v>2323358</v>
      </c>
      <c r="AE606" t="s">
        <v>584</v>
      </c>
      <c r="AF606" t="s">
        <v>309</v>
      </c>
      <c r="AG606" t="s">
        <v>309</v>
      </c>
      <c r="AH606" t="s">
        <v>310</v>
      </c>
      <c r="AI606" t="s">
        <v>311</v>
      </c>
      <c r="AJ606" t="s">
        <v>361</v>
      </c>
      <c r="AK606" t="s">
        <v>584</v>
      </c>
      <c r="AL606" t="s">
        <v>1108</v>
      </c>
      <c r="AM606">
        <v>100</v>
      </c>
      <c r="AN606" t="s">
        <v>584</v>
      </c>
      <c r="AO606" t="s">
        <v>313</v>
      </c>
      <c r="AP606" t="s">
        <v>584</v>
      </c>
      <c r="AQ606" t="s">
        <v>584</v>
      </c>
      <c r="AR606" t="s">
        <v>584</v>
      </c>
      <c r="AS606" t="s">
        <v>584</v>
      </c>
      <c r="AT606">
        <v>40</v>
      </c>
      <c r="AU606" t="s">
        <v>294</v>
      </c>
      <c r="AV606" t="s">
        <v>295</v>
      </c>
      <c r="AW606">
        <v>26.1</v>
      </c>
      <c r="AX606" t="s">
        <v>109</v>
      </c>
      <c r="AY606">
        <v>26.1</v>
      </c>
      <c r="AZ606">
        <v>233</v>
      </c>
      <c r="BA606" t="s">
        <v>584</v>
      </c>
      <c r="BB606" t="s">
        <v>584</v>
      </c>
      <c r="BC606" t="s">
        <v>584</v>
      </c>
      <c r="BD606" t="s">
        <v>33</v>
      </c>
      <c r="BE606" t="s">
        <v>584</v>
      </c>
      <c r="BF606" t="s">
        <v>23</v>
      </c>
      <c r="BG606" t="s">
        <v>23</v>
      </c>
      <c r="BH606" t="s">
        <v>584</v>
      </c>
      <c r="BI606" t="s">
        <v>584</v>
      </c>
      <c r="BJ606" t="s">
        <v>584</v>
      </c>
      <c r="BK606">
        <v>71490</v>
      </c>
      <c r="BL606" t="s">
        <v>2611</v>
      </c>
      <c r="BM606" t="s">
        <v>2612</v>
      </c>
      <c r="BN606" t="s">
        <v>2613</v>
      </c>
      <c r="BO606">
        <v>1981</v>
      </c>
      <c r="BP606" t="s">
        <v>2620</v>
      </c>
    </row>
    <row r="607" spans="1:68" x14ac:dyDescent="0.25">
      <c r="A607">
        <v>63252</v>
      </c>
      <c r="B607" t="s">
        <v>273</v>
      </c>
      <c r="C607" t="s">
        <v>23</v>
      </c>
      <c r="D607" t="s">
        <v>584</v>
      </c>
      <c r="E607" t="s">
        <v>584</v>
      </c>
      <c r="F607">
        <v>100</v>
      </c>
      <c r="G607" t="s">
        <v>274</v>
      </c>
      <c r="H607">
        <v>31225</v>
      </c>
      <c r="I607" t="s">
        <v>584</v>
      </c>
      <c r="J607" t="s">
        <v>584</v>
      </c>
      <c r="K607" t="s">
        <v>584</v>
      </c>
      <c r="L607" t="s">
        <v>584</v>
      </c>
      <c r="M607" t="s">
        <v>1380</v>
      </c>
      <c r="N607" t="s">
        <v>1381</v>
      </c>
      <c r="O607" t="s">
        <v>2195</v>
      </c>
      <c r="P607" t="s">
        <v>2645</v>
      </c>
      <c r="Q607" t="s">
        <v>2646</v>
      </c>
      <c r="R607" t="s">
        <v>280</v>
      </c>
      <c r="S607" t="s">
        <v>2643</v>
      </c>
      <c r="T607" t="s">
        <v>594</v>
      </c>
      <c r="U607" t="s">
        <v>595</v>
      </c>
      <c r="V607" t="s">
        <v>628</v>
      </c>
      <c r="W607" t="s">
        <v>765</v>
      </c>
      <c r="X607" t="s">
        <v>913</v>
      </c>
      <c r="Y607" t="s">
        <v>613</v>
      </c>
      <c r="Z607" t="s">
        <v>2610</v>
      </c>
      <c r="AA607">
        <v>1</v>
      </c>
      <c r="AB607" t="s">
        <v>288</v>
      </c>
      <c r="AC607">
        <v>2166333</v>
      </c>
      <c r="AD607">
        <v>2323355</v>
      </c>
      <c r="AE607" t="s">
        <v>584</v>
      </c>
      <c r="AF607" t="s">
        <v>309</v>
      </c>
      <c r="AG607" t="s">
        <v>309</v>
      </c>
      <c r="AH607" t="s">
        <v>310</v>
      </c>
      <c r="AI607" t="s">
        <v>311</v>
      </c>
      <c r="AJ607" t="s">
        <v>361</v>
      </c>
      <c r="AK607" t="s">
        <v>584</v>
      </c>
      <c r="AL607" t="s">
        <v>1108</v>
      </c>
      <c r="AM607">
        <v>5</v>
      </c>
      <c r="AN607" t="s">
        <v>584</v>
      </c>
      <c r="AO607" t="s">
        <v>313</v>
      </c>
      <c r="AP607" t="s">
        <v>584</v>
      </c>
      <c r="AQ607" t="s">
        <v>584</v>
      </c>
      <c r="AR607" t="s">
        <v>584</v>
      </c>
      <c r="AS607" t="s">
        <v>584</v>
      </c>
      <c r="AT607">
        <v>138</v>
      </c>
      <c r="AU607" t="s">
        <v>294</v>
      </c>
      <c r="AV607" t="s">
        <v>295</v>
      </c>
      <c r="AW607">
        <v>26.1</v>
      </c>
      <c r="AX607" t="s">
        <v>109</v>
      </c>
      <c r="AY607">
        <v>26.1</v>
      </c>
      <c r="AZ607">
        <v>233</v>
      </c>
      <c r="BA607" t="s">
        <v>584</v>
      </c>
      <c r="BB607" t="s">
        <v>584</v>
      </c>
      <c r="BC607" t="s">
        <v>584</v>
      </c>
      <c r="BD607" t="s">
        <v>33</v>
      </c>
      <c r="BE607" t="s">
        <v>584</v>
      </c>
      <c r="BF607" t="s">
        <v>23</v>
      </c>
      <c r="BG607" t="s">
        <v>23</v>
      </c>
      <c r="BH607" t="s">
        <v>584</v>
      </c>
      <c r="BI607" t="s">
        <v>584</v>
      </c>
      <c r="BJ607" t="s">
        <v>584</v>
      </c>
      <c r="BK607">
        <v>71490</v>
      </c>
      <c r="BL607" t="s">
        <v>2611</v>
      </c>
      <c r="BM607" t="s">
        <v>2612</v>
      </c>
      <c r="BN607" t="s">
        <v>2613</v>
      </c>
      <c r="BO607">
        <v>1981</v>
      </c>
      <c r="BP607" t="s">
        <v>2678</v>
      </c>
    </row>
    <row r="608" spans="1:68" x14ac:dyDescent="0.25">
      <c r="A608">
        <v>63252</v>
      </c>
      <c r="B608" t="s">
        <v>273</v>
      </c>
      <c r="C608" t="s">
        <v>23</v>
      </c>
      <c r="D608" t="s">
        <v>584</v>
      </c>
      <c r="E608" t="s">
        <v>584</v>
      </c>
      <c r="F608">
        <v>100</v>
      </c>
      <c r="G608" t="s">
        <v>274</v>
      </c>
      <c r="H608">
        <v>31226</v>
      </c>
      <c r="I608" t="s">
        <v>584</v>
      </c>
      <c r="J608" t="s">
        <v>584</v>
      </c>
      <c r="K608" t="s">
        <v>584</v>
      </c>
      <c r="L608" t="s">
        <v>584</v>
      </c>
      <c r="M608" t="s">
        <v>1380</v>
      </c>
      <c r="N608" t="s">
        <v>1381</v>
      </c>
      <c r="O608" t="s">
        <v>2195</v>
      </c>
      <c r="P608" t="s">
        <v>2679</v>
      </c>
      <c r="Q608" t="s">
        <v>2680</v>
      </c>
      <c r="R608" t="s">
        <v>280</v>
      </c>
      <c r="S608" t="s">
        <v>2643</v>
      </c>
      <c r="T608" t="s">
        <v>594</v>
      </c>
      <c r="U608" t="s">
        <v>595</v>
      </c>
      <c r="V608" t="s">
        <v>628</v>
      </c>
      <c r="W608" t="s">
        <v>765</v>
      </c>
      <c r="X608" t="s">
        <v>913</v>
      </c>
      <c r="Y608" t="s">
        <v>613</v>
      </c>
      <c r="Z608" t="s">
        <v>2610</v>
      </c>
      <c r="AA608">
        <v>1</v>
      </c>
      <c r="AB608" t="s">
        <v>288</v>
      </c>
      <c r="AC608">
        <v>2166334</v>
      </c>
      <c r="AD608">
        <v>2323357</v>
      </c>
      <c r="AE608" t="s">
        <v>584</v>
      </c>
      <c r="AF608" t="s">
        <v>309</v>
      </c>
      <c r="AG608" t="s">
        <v>309</v>
      </c>
      <c r="AH608" t="s">
        <v>310</v>
      </c>
      <c r="AI608" t="s">
        <v>311</v>
      </c>
      <c r="AJ608" t="s">
        <v>361</v>
      </c>
      <c r="AK608" t="s">
        <v>584</v>
      </c>
      <c r="AL608" t="s">
        <v>1108</v>
      </c>
      <c r="AM608">
        <v>100</v>
      </c>
      <c r="AN608" t="s">
        <v>584</v>
      </c>
      <c r="AO608" t="s">
        <v>313</v>
      </c>
      <c r="AP608" t="s">
        <v>584</v>
      </c>
      <c r="AQ608" t="s">
        <v>584</v>
      </c>
      <c r="AR608" t="s">
        <v>584</v>
      </c>
      <c r="AS608" t="s">
        <v>584</v>
      </c>
      <c r="AT608">
        <v>138</v>
      </c>
      <c r="AU608" t="s">
        <v>294</v>
      </c>
      <c r="AV608" t="s">
        <v>295</v>
      </c>
      <c r="AW608">
        <v>26.1</v>
      </c>
      <c r="AX608" t="s">
        <v>109</v>
      </c>
      <c r="AY608">
        <v>26.1</v>
      </c>
      <c r="AZ608">
        <v>233</v>
      </c>
      <c r="BA608" t="s">
        <v>584</v>
      </c>
      <c r="BB608" t="s">
        <v>584</v>
      </c>
      <c r="BC608" t="s">
        <v>584</v>
      </c>
      <c r="BD608" t="s">
        <v>33</v>
      </c>
      <c r="BE608" t="s">
        <v>584</v>
      </c>
      <c r="BF608" t="s">
        <v>23</v>
      </c>
      <c r="BG608" t="s">
        <v>23</v>
      </c>
      <c r="BH608" t="s">
        <v>584</v>
      </c>
      <c r="BI608" t="s">
        <v>584</v>
      </c>
      <c r="BJ608" t="s">
        <v>584</v>
      </c>
      <c r="BK608">
        <v>71490</v>
      </c>
      <c r="BL608" t="s">
        <v>2611</v>
      </c>
      <c r="BM608" t="s">
        <v>2612</v>
      </c>
      <c r="BN608" t="s">
        <v>2613</v>
      </c>
      <c r="BO608">
        <v>1981</v>
      </c>
      <c r="BP608" t="s">
        <v>2620</v>
      </c>
    </row>
    <row r="609" spans="1:68" x14ac:dyDescent="0.25">
      <c r="A609">
        <v>63252</v>
      </c>
      <c r="B609" t="s">
        <v>273</v>
      </c>
      <c r="C609" t="s">
        <v>23</v>
      </c>
      <c r="D609" t="s">
        <v>584</v>
      </c>
      <c r="E609" t="s">
        <v>584</v>
      </c>
      <c r="F609">
        <v>100</v>
      </c>
      <c r="G609" t="s">
        <v>274</v>
      </c>
      <c r="H609">
        <v>5643</v>
      </c>
      <c r="I609" t="s">
        <v>584</v>
      </c>
      <c r="J609" t="s">
        <v>584</v>
      </c>
      <c r="K609" t="s">
        <v>584</v>
      </c>
      <c r="L609" t="s">
        <v>584</v>
      </c>
      <c r="M609" t="s">
        <v>1380</v>
      </c>
      <c r="N609" t="s">
        <v>1381</v>
      </c>
      <c r="O609" t="s">
        <v>1902</v>
      </c>
      <c r="P609" t="s">
        <v>2681</v>
      </c>
      <c r="Q609" t="s">
        <v>584</v>
      </c>
      <c r="R609" t="s">
        <v>2681</v>
      </c>
      <c r="S609" t="s">
        <v>2187</v>
      </c>
      <c r="T609" t="s">
        <v>594</v>
      </c>
      <c r="U609" t="s">
        <v>595</v>
      </c>
      <c r="V609" t="s">
        <v>628</v>
      </c>
      <c r="W609" t="s">
        <v>765</v>
      </c>
      <c r="X609" t="s">
        <v>913</v>
      </c>
      <c r="Y609" t="s">
        <v>613</v>
      </c>
      <c r="Z609" t="s">
        <v>2610</v>
      </c>
      <c r="AA609">
        <v>1</v>
      </c>
      <c r="AB609" t="s">
        <v>288</v>
      </c>
      <c r="AC609">
        <v>2166309</v>
      </c>
      <c r="AD609">
        <v>2323330</v>
      </c>
      <c r="AE609" t="s">
        <v>584</v>
      </c>
      <c r="AF609" t="s">
        <v>309</v>
      </c>
      <c r="AG609" t="s">
        <v>309</v>
      </c>
      <c r="AH609" t="s">
        <v>310</v>
      </c>
      <c r="AI609" t="s">
        <v>311</v>
      </c>
      <c r="AJ609" t="s">
        <v>361</v>
      </c>
      <c r="AK609" t="s">
        <v>584</v>
      </c>
      <c r="AL609" t="s">
        <v>1108</v>
      </c>
      <c r="AM609">
        <v>78</v>
      </c>
      <c r="AN609" t="s">
        <v>584</v>
      </c>
      <c r="AO609" t="s">
        <v>313</v>
      </c>
      <c r="AP609" t="s">
        <v>584</v>
      </c>
      <c r="AQ609" t="s">
        <v>584</v>
      </c>
      <c r="AR609" t="s">
        <v>584</v>
      </c>
      <c r="AS609" t="s">
        <v>584</v>
      </c>
      <c r="AT609">
        <v>138</v>
      </c>
      <c r="AU609" t="s">
        <v>294</v>
      </c>
      <c r="AV609" t="s">
        <v>295</v>
      </c>
      <c r="AW609">
        <v>26.1</v>
      </c>
      <c r="AX609" t="s">
        <v>109</v>
      </c>
      <c r="AY609">
        <v>26.1</v>
      </c>
      <c r="AZ609">
        <v>233</v>
      </c>
      <c r="BA609" t="s">
        <v>584</v>
      </c>
      <c r="BB609" t="s">
        <v>584</v>
      </c>
      <c r="BC609" t="s">
        <v>584</v>
      </c>
      <c r="BD609" t="s">
        <v>33</v>
      </c>
      <c r="BE609" t="s">
        <v>584</v>
      </c>
      <c r="BF609" t="s">
        <v>23</v>
      </c>
      <c r="BG609" t="s">
        <v>23</v>
      </c>
      <c r="BH609" t="s">
        <v>584</v>
      </c>
      <c r="BI609" t="s">
        <v>584</v>
      </c>
      <c r="BJ609" t="s">
        <v>584</v>
      </c>
      <c r="BK609">
        <v>71490</v>
      </c>
      <c r="BL609" t="s">
        <v>2611</v>
      </c>
      <c r="BM609" t="s">
        <v>2612</v>
      </c>
      <c r="BN609" t="s">
        <v>2613</v>
      </c>
      <c r="BO609">
        <v>1981</v>
      </c>
      <c r="BP609" t="s">
        <v>2682</v>
      </c>
    </row>
    <row r="610" spans="1:68" x14ac:dyDescent="0.25">
      <c r="A610">
        <v>63252</v>
      </c>
      <c r="B610" t="s">
        <v>273</v>
      </c>
      <c r="C610" t="s">
        <v>23</v>
      </c>
      <c r="D610" t="s">
        <v>584</v>
      </c>
      <c r="E610" t="s">
        <v>584</v>
      </c>
      <c r="F610">
        <v>100</v>
      </c>
      <c r="G610" t="s">
        <v>274</v>
      </c>
      <c r="H610">
        <v>31230</v>
      </c>
      <c r="I610" t="s">
        <v>584</v>
      </c>
      <c r="J610" t="s">
        <v>584</v>
      </c>
      <c r="K610" t="s">
        <v>584</v>
      </c>
      <c r="L610" t="s">
        <v>584</v>
      </c>
      <c r="M610" t="s">
        <v>1380</v>
      </c>
      <c r="N610" t="s">
        <v>1381</v>
      </c>
      <c r="O610" t="s">
        <v>2195</v>
      </c>
      <c r="P610" t="s">
        <v>2683</v>
      </c>
      <c r="Q610" t="s">
        <v>2684</v>
      </c>
      <c r="R610" t="s">
        <v>280</v>
      </c>
      <c r="S610" t="s">
        <v>2643</v>
      </c>
      <c r="T610" t="s">
        <v>594</v>
      </c>
      <c r="U610" t="s">
        <v>595</v>
      </c>
      <c r="V610" t="s">
        <v>628</v>
      </c>
      <c r="W610" t="s">
        <v>765</v>
      </c>
      <c r="X610" t="s">
        <v>913</v>
      </c>
      <c r="Y610" t="s">
        <v>613</v>
      </c>
      <c r="Z610" t="s">
        <v>2610</v>
      </c>
      <c r="AA610">
        <v>1</v>
      </c>
      <c r="AB610" t="s">
        <v>288</v>
      </c>
      <c r="AC610">
        <v>2166347</v>
      </c>
      <c r="AD610">
        <v>2323370</v>
      </c>
      <c r="AE610" t="s">
        <v>584</v>
      </c>
      <c r="AF610" t="s">
        <v>309</v>
      </c>
      <c r="AG610" t="s">
        <v>309</v>
      </c>
      <c r="AH610" t="s">
        <v>310</v>
      </c>
      <c r="AI610" t="s">
        <v>311</v>
      </c>
      <c r="AJ610" t="s">
        <v>361</v>
      </c>
      <c r="AK610" t="s">
        <v>584</v>
      </c>
      <c r="AL610" t="s">
        <v>1108</v>
      </c>
      <c r="AM610">
        <v>31</v>
      </c>
      <c r="AN610" t="s">
        <v>584</v>
      </c>
      <c r="AO610" t="s">
        <v>313</v>
      </c>
      <c r="AP610" t="s">
        <v>584</v>
      </c>
      <c r="AQ610" t="s">
        <v>584</v>
      </c>
      <c r="AR610" t="s">
        <v>584</v>
      </c>
      <c r="AS610" t="s">
        <v>584</v>
      </c>
      <c r="AT610">
        <v>10</v>
      </c>
      <c r="AU610" t="s">
        <v>294</v>
      </c>
      <c r="AV610" t="s">
        <v>295</v>
      </c>
      <c r="AW610">
        <v>26.1</v>
      </c>
      <c r="AX610" t="s">
        <v>109</v>
      </c>
      <c r="AY610">
        <v>26.1</v>
      </c>
      <c r="AZ610">
        <v>233</v>
      </c>
      <c r="BA610" t="s">
        <v>584</v>
      </c>
      <c r="BB610" t="s">
        <v>584</v>
      </c>
      <c r="BC610" t="s">
        <v>584</v>
      </c>
      <c r="BD610" t="s">
        <v>33</v>
      </c>
      <c r="BE610" t="s">
        <v>584</v>
      </c>
      <c r="BF610" t="s">
        <v>23</v>
      </c>
      <c r="BG610" t="s">
        <v>23</v>
      </c>
      <c r="BH610" t="s">
        <v>584</v>
      </c>
      <c r="BI610" t="s">
        <v>584</v>
      </c>
      <c r="BJ610" t="s">
        <v>584</v>
      </c>
      <c r="BK610">
        <v>71490</v>
      </c>
      <c r="BL610" t="s">
        <v>2611</v>
      </c>
      <c r="BM610" t="s">
        <v>2612</v>
      </c>
      <c r="BN610" t="s">
        <v>2613</v>
      </c>
      <c r="BO610">
        <v>1981</v>
      </c>
      <c r="BP610" t="s">
        <v>2685</v>
      </c>
    </row>
    <row r="611" spans="1:68" x14ac:dyDescent="0.25">
      <c r="A611">
        <v>63252</v>
      </c>
      <c r="B611" t="s">
        <v>273</v>
      </c>
      <c r="C611" t="s">
        <v>23</v>
      </c>
      <c r="D611" t="s">
        <v>584</v>
      </c>
      <c r="E611" t="s">
        <v>584</v>
      </c>
      <c r="F611">
        <v>100</v>
      </c>
      <c r="G611" t="s">
        <v>274</v>
      </c>
      <c r="H611">
        <v>23935</v>
      </c>
      <c r="I611" t="s">
        <v>584</v>
      </c>
      <c r="J611" t="s">
        <v>584</v>
      </c>
      <c r="K611" t="s">
        <v>584</v>
      </c>
      <c r="L611" t="s">
        <v>584</v>
      </c>
      <c r="M611" t="s">
        <v>1380</v>
      </c>
      <c r="N611" t="s">
        <v>1381</v>
      </c>
      <c r="O611" t="s">
        <v>2195</v>
      </c>
      <c r="P611" t="s">
        <v>2686</v>
      </c>
      <c r="Q611" t="s">
        <v>2687</v>
      </c>
      <c r="R611" t="s">
        <v>280</v>
      </c>
      <c r="S611" t="s">
        <v>2643</v>
      </c>
      <c r="T611" t="s">
        <v>594</v>
      </c>
      <c r="U611" t="s">
        <v>595</v>
      </c>
      <c r="V611" t="s">
        <v>628</v>
      </c>
      <c r="W611" t="s">
        <v>765</v>
      </c>
      <c r="X611" t="s">
        <v>913</v>
      </c>
      <c r="Y611" t="s">
        <v>613</v>
      </c>
      <c r="Z611" t="s">
        <v>2610</v>
      </c>
      <c r="AA611">
        <v>1</v>
      </c>
      <c r="AB611" t="s">
        <v>288</v>
      </c>
      <c r="AC611">
        <v>2166327</v>
      </c>
      <c r="AD611">
        <v>2323349</v>
      </c>
      <c r="AE611" t="s">
        <v>584</v>
      </c>
      <c r="AF611" t="s">
        <v>309</v>
      </c>
      <c r="AG611" t="s">
        <v>309</v>
      </c>
      <c r="AH611" t="s">
        <v>310</v>
      </c>
      <c r="AI611" t="s">
        <v>311</v>
      </c>
      <c r="AJ611" t="s">
        <v>361</v>
      </c>
      <c r="AK611" t="s">
        <v>584</v>
      </c>
      <c r="AL611" t="s">
        <v>1108</v>
      </c>
      <c r="AM611">
        <v>87</v>
      </c>
      <c r="AN611" t="s">
        <v>584</v>
      </c>
      <c r="AO611" t="s">
        <v>313</v>
      </c>
      <c r="AP611" t="s">
        <v>584</v>
      </c>
      <c r="AQ611" t="s">
        <v>584</v>
      </c>
      <c r="AR611" t="s">
        <v>584</v>
      </c>
      <c r="AS611" t="s">
        <v>584</v>
      </c>
      <c r="AT611">
        <v>40</v>
      </c>
      <c r="AU611" t="s">
        <v>294</v>
      </c>
      <c r="AV611" t="s">
        <v>295</v>
      </c>
      <c r="AW611">
        <v>26.1</v>
      </c>
      <c r="AX611" t="s">
        <v>109</v>
      </c>
      <c r="AY611">
        <v>26.1</v>
      </c>
      <c r="AZ611">
        <v>233</v>
      </c>
      <c r="BA611" t="s">
        <v>584</v>
      </c>
      <c r="BB611" t="s">
        <v>584</v>
      </c>
      <c r="BC611" t="s">
        <v>584</v>
      </c>
      <c r="BD611" t="s">
        <v>33</v>
      </c>
      <c r="BE611" t="s">
        <v>584</v>
      </c>
      <c r="BF611" t="s">
        <v>23</v>
      </c>
      <c r="BG611" t="s">
        <v>23</v>
      </c>
      <c r="BH611" t="s">
        <v>584</v>
      </c>
      <c r="BI611" t="s">
        <v>584</v>
      </c>
      <c r="BJ611" t="s">
        <v>584</v>
      </c>
      <c r="BK611">
        <v>71490</v>
      </c>
      <c r="BL611" t="s">
        <v>2611</v>
      </c>
      <c r="BM611" t="s">
        <v>2612</v>
      </c>
      <c r="BN611" t="s">
        <v>2613</v>
      </c>
      <c r="BO611">
        <v>1981</v>
      </c>
      <c r="BP611" t="s">
        <v>2688</v>
      </c>
    </row>
    <row r="612" spans="1:68" x14ac:dyDescent="0.25">
      <c r="A612">
        <v>63252</v>
      </c>
      <c r="B612" t="s">
        <v>273</v>
      </c>
      <c r="C612" t="s">
        <v>23</v>
      </c>
      <c r="D612" t="s">
        <v>584</v>
      </c>
      <c r="E612" t="s">
        <v>584</v>
      </c>
      <c r="F612">
        <v>100</v>
      </c>
      <c r="G612" t="s">
        <v>274</v>
      </c>
      <c r="H612">
        <v>21203</v>
      </c>
      <c r="I612" t="s">
        <v>584</v>
      </c>
      <c r="J612" t="s">
        <v>584</v>
      </c>
      <c r="K612" t="s">
        <v>584</v>
      </c>
      <c r="L612" t="s">
        <v>584</v>
      </c>
      <c r="M612" t="s">
        <v>1380</v>
      </c>
      <c r="N612" t="s">
        <v>1381</v>
      </c>
      <c r="O612" t="s">
        <v>2195</v>
      </c>
      <c r="P612" t="s">
        <v>2199</v>
      </c>
      <c r="Q612" t="s">
        <v>2200</v>
      </c>
      <c r="R612" t="s">
        <v>280</v>
      </c>
      <c r="S612" t="s">
        <v>2643</v>
      </c>
      <c r="T612" t="s">
        <v>594</v>
      </c>
      <c r="U612" t="s">
        <v>595</v>
      </c>
      <c r="V612" t="s">
        <v>628</v>
      </c>
      <c r="W612" t="s">
        <v>765</v>
      </c>
      <c r="X612" t="s">
        <v>913</v>
      </c>
      <c r="Y612" t="s">
        <v>613</v>
      </c>
      <c r="Z612" t="s">
        <v>2610</v>
      </c>
      <c r="AA612">
        <v>1</v>
      </c>
      <c r="AB612" t="s">
        <v>288</v>
      </c>
      <c r="AC612">
        <v>2166344</v>
      </c>
      <c r="AD612">
        <v>2323367</v>
      </c>
      <c r="AE612" t="s">
        <v>584</v>
      </c>
      <c r="AF612" t="s">
        <v>309</v>
      </c>
      <c r="AG612" t="s">
        <v>309</v>
      </c>
      <c r="AH612" t="s">
        <v>310</v>
      </c>
      <c r="AI612" t="s">
        <v>311</v>
      </c>
      <c r="AJ612" t="s">
        <v>361</v>
      </c>
      <c r="AK612" t="s">
        <v>584</v>
      </c>
      <c r="AL612" t="s">
        <v>1108</v>
      </c>
      <c r="AM612">
        <v>215</v>
      </c>
      <c r="AN612" t="s">
        <v>584</v>
      </c>
      <c r="AO612" t="s">
        <v>823</v>
      </c>
      <c r="AP612" t="s">
        <v>584</v>
      </c>
      <c r="AQ612" t="s">
        <v>584</v>
      </c>
      <c r="AR612" t="s">
        <v>584</v>
      </c>
      <c r="AS612" t="s">
        <v>584</v>
      </c>
      <c r="AT612">
        <v>138</v>
      </c>
      <c r="AU612" t="s">
        <v>294</v>
      </c>
      <c r="AV612" t="s">
        <v>295</v>
      </c>
      <c r="AW612">
        <v>26.1</v>
      </c>
      <c r="AX612" t="s">
        <v>109</v>
      </c>
      <c r="AY612">
        <v>26.1</v>
      </c>
      <c r="AZ612">
        <v>233</v>
      </c>
      <c r="BA612" t="s">
        <v>584</v>
      </c>
      <c r="BB612" t="s">
        <v>584</v>
      </c>
      <c r="BC612" t="s">
        <v>584</v>
      </c>
      <c r="BD612" t="s">
        <v>33</v>
      </c>
      <c r="BE612" t="s">
        <v>584</v>
      </c>
      <c r="BF612" t="s">
        <v>23</v>
      </c>
      <c r="BG612" t="s">
        <v>23</v>
      </c>
      <c r="BH612" t="s">
        <v>584</v>
      </c>
      <c r="BI612" t="s">
        <v>584</v>
      </c>
      <c r="BJ612" t="s">
        <v>584</v>
      </c>
      <c r="BK612">
        <v>71490</v>
      </c>
      <c r="BL612" t="s">
        <v>2611</v>
      </c>
      <c r="BM612" t="s">
        <v>2612</v>
      </c>
      <c r="BN612" t="s">
        <v>2613</v>
      </c>
      <c r="BO612">
        <v>1981</v>
      </c>
      <c r="BP612" t="s">
        <v>2689</v>
      </c>
    </row>
    <row r="613" spans="1:68" x14ac:dyDescent="0.25">
      <c r="A613">
        <v>63252</v>
      </c>
      <c r="B613" t="s">
        <v>273</v>
      </c>
      <c r="C613" t="s">
        <v>23</v>
      </c>
      <c r="D613" t="s">
        <v>584</v>
      </c>
      <c r="E613" t="s">
        <v>584</v>
      </c>
      <c r="F613">
        <v>100</v>
      </c>
      <c r="G613" t="s">
        <v>274</v>
      </c>
      <c r="H613">
        <v>10470</v>
      </c>
      <c r="I613" t="s">
        <v>584</v>
      </c>
      <c r="J613" t="s">
        <v>584</v>
      </c>
      <c r="K613" t="s">
        <v>584</v>
      </c>
      <c r="L613" t="s">
        <v>584</v>
      </c>
      <c r="M613" t="s">
        <v>1380</v>
      </c>
      <c r="N613" t="s">
        <v>1381</v>
      </c>
      <c r="O613" t="s">
        <v>2203</v>
      </c>
      <c r="P613" t="s">
        <v>2204</v>
      </c>
      <c r="Q613" t="s">
        <v>584</v>
      </c>
      <c r="R613" t="s">
        <v>2204</v>
      </c>
      <c r="S613" t="s">
        <v>2187</v>
      </c>
      <c r="T613" t="s">
        <v>594</v>
      </c>
      <c r="U613" t="s">
        <v>595</v>
      </c>
      <c r="V613" t="s">
        <v>628</v>
      </c>
      <c r="W613" t="s">
        <v>765</v>
      </c>
      <c r="X613" t="s">
        <v>913</v>
      </c>
      <c r="Y613" t="s">
        <v>613</v>
      </c>
      <c r="Z613" t="s">
        <v>2610</v>
      </c>
      <c r="AA613">
        <v>1</v>
      </c>
      <c r="AB613" t="s">
        <v>288</v>
      </c>
      <c r="AC613">
        <v>2166320</v>
      </c>
      <c r="AD613">
        <v>2323341</v>
      </c>
      <c r="AE613" t="s">
        <v>584</v>
      </c>
      <c r="AF613" t="s">
        <v>309</v>
      </c>
      <c r="AG613" t="s">
        <v>309</v>
      </c>
      <c r="AH613" t="s">
        <v>310</v>
      </c>
      <c r="AI613" t="s">
        <v>311</v>
      </c>
      <c r="AJ613" t="s">
        <v>361</v>
      </c>
      <c r="AK613" t="s">
        <v>584</v>
      </c>
      <c r="AL613" t="s">
        <v>1108</v>
      </c>
      <c r="AM613">
        <v>86</v>
      </c>
      <c r="AN613" t="s">
        <v>584</v>
      </c>
      <c r="AO613" t="s">
        <v>313</v>
      </c>
      <c r="AP613" t="s">
        <v>584</v>
      </c>
      <c r="AQ613" t="s">
        <v>584</v>
      </c>
      <c r="AR613" t="s">
        <v>584</v>
      </c>
      <c r="AS613" t="s">
        <v>584</v>
      </c>
      <c r="AT613">
        <v>138</v>
      </c>
      <c r="AU613" t="s">
        <v>294</v>
      </c>
      <c r="AV613" t="s">
        <v>295</v>
      </c>
      <c r="AW613">
        <v>26.1</v>
      </c>
      <c r="AX613" t="s">
        <v>109</v>
      </c>
      <c r="AY613">
        <v>26.1</v>
      </c>
      <c r="AZ613">
        <v>233</v>
      </c>
      <c r="BA613" t="s">
        <v>584</v>
      </c>
      <c r="BB613" t="s">
        <v>584</v>
      </c>
      <c r="BC613" t="s">
        <v>584</v>
      </c>
      <c r="BD613" t="s">
        <v>33</v>
      </c>
      <c r="BE613" t="s">
        <v>584</v>
      </c>
      <c r="BF613" t="s">
        <v>23</v>
      </c>
      <c r="BG613" t="s">
        <v>23</v>
      </c>
      <c r="BH613" t="s">
        <v>584</v>
      </c>
      <c r="BI613" t="s">
        <v>584</v>
      </c>
      <c r="BJ613" t="s">
        <v>584</v>
      </c>
      <c r="BK613">
        <v>71490</v>
      </c>
      <c r="BL613" t="s">
        <v>2611</v>
      </c>
      <c r="BM613" t="s">
        <v>2612</v>
      </c>
      <c r="BN613" t="s">
        <v>2613</v>
      </c>
      <c r="BO613">
        <v>1981</v>
      </c>
      <c r="BP613" t="s">
        <v>2690</v>
      </c>
    </row>
    <row r="614" spans="1:68" x14ac:dyDescent="0.25">
      <c r="A614">
        <v>63252</v>
      </c>
      <c r="B614" t="s">
        <v>273</v>
      </c>
      <c r="C614" t="s">
        <v>23</v>
      </c>
      <c r="D614" t="s">
        <v>584</v>
      </c>
      <c r="E614" t="s">
        <v>584</v>
      </c>
      <c r="F614">
        <v>100</v>
      </c>
      <c r="G614" t="s">
        <v>274</v>
      </c>
      <c r="H614">
        <v>17555</v>
      </c>
      <c r="I614" t="s">
        <v>584</v>
      </c>
      <c r="J614" t="s">
        <v>584</v>
      </c>
      <c r="K614" t="s">
        <v>584</v>
      </c>
      <c r="L614" t="s">
        <v>584</v>
      </c>
      <c r="M614" t="s">
        <v>1380</v>
      </c>
      <c r="N614" t="s">
        <v>1381</v>
      </c>
      <c r="O614" t="s">
        <v>2195</v>
      </c>
      <c r="P614" t="s">
        <v>2691</v>
      </c>
      <c r="Q614" t="s">
        <v>2692</v>
      </c>
      <c r="R614" t="s">
        <v>280</v>
      </c>
      <c r="S614" t="s">
        <v>2202</v>
      </c>
      <c r="T614" t="s">
        <v>594</v>
      </c>
      <c r="U614" t="s">
        <v>595</v>
      </c>
      <c r="V614" t="s">
        <v>628</v>
      </c>
      <c r="W614" t="s">
        <v>765</v>
      </c>
      <c r="X614" t="s">
        <v>913</v>
      </c>
      <c r="Y614" t="s">
        <v>613</v>
      </c>
      <c r="Z614" t="s">
        <v>2610</v>
      </c>
      <c r="AA614">
        <v>1</v>
      </c>
      <c r="AB614" t="s">
        <v>288</v>
      </c>
      <c r="AC614">
        <v>2166341</v>
      </c>
      <c r="AD614">
        <v>2323364</v>
      </c>
      <c r="AE614" t="s">
        <v>584</v>
      </c>
      <c r="AF614" t="s">
        <v>309</v>
      </c>
      <c r="AG614" t="s">
        <v>309</v>
      </c>
      <c r="AH614" t="s">
        <v>310</v>
      </c>
      <c r="AI614" t="s">
        <v>311</v>
      </c>
      <c r="AJ614" t="s">
        <v>361</v>
      </c>
      <c r="AK614" t="s">
        <v>584</v>
      </c>
      <c r="AL614" t="s">
        <v>1108</v>
      </c>
      <c r="AM614">
        <v>55</v>
      </c>
      <c r="AN614" t="s">
        <v>584</v>
      </c>
      <c r="AO614" t="s">
        <v>313</v>
      </c>
      <c r="AP614" t="s">
        <v>584</v>
      </c>
      <c r="AQ614" t="s">
        <v>584</v>
      </c>
      <c r="AR614" t="s">
        <v>584</v>
      </c>
      <c r="AS614" t="s">
        <v>584</v>
      </c>
      <c r="AT614">
        <v>40</v>
      </c>
      <c r="AU614" t="s">
        <v>294</v>
      </c>
      <c r="AV614" t="s">
        <v>295</v>
      </c>
      <c r="AW614">
        <v>26.1</v>
      </c>
      <c r="AX614" t="s">
        <v>109</v>
      </c>
      <c r="AY614">
        <v>26.1</v>
      </c>
      <c r="AZ614">
        <v>233</v>
      </c>
      <c r="BA614" t="s">
        <v>584</v>
      </c>
      <c r="BB614" t="s">
        <v>584</v>
      </c>
      <c r="BC614" t="s">
        <v>584</v>
      </c>
      <c r="BD614" t="s">
        <v>33</v>
      </c>
      <c r="BE614" t="s">
        <v>584</v>
      </c>
      <c r="BF614" t="s">
        <v>23</v>
      </c>
      <c r="BG614" t="s">
        <v>23</v>
      </c>
      <c r="BH614" t="s">
        <v>584</v>
      </c>
      <c r="BI614" t="s">
        <v>584</v>
      </c>
      <c r="BJ614" t="s">
        <v>584</v>
      </c>
      <c r="BK614">
        <v>71490</v>
      </c>
      <c r="BL614" t="s">
        <v>2611</v>
      </c>
      <c r="BM614" t="s">
        <v>2612</v>
      </c>
      <c r="BN614" t="s">
        <v>2613</v>
      </c>
      <c r="BO614">
        <v>1981</v>
      </c>
      <c r="BP614" t="s">
        <v>2693</v>
      </c>
    </row>
    <row r="615" spans="1:68" x14ac:dyDescent="0.25">
      <c r="A615">
        <v>63252</v>
      </c>
      <c r="B615" t="s">
        <v>273</v>
      </c>
      <c r="C615" t="s">
        <v>23</v>
      </c>
      <c r="D615" t="s">
        <v>584</v>
      </c>
      <c r="E615" t="s">
        <v>584</v>
      </c>
      <c r="F615">
        <v>100</v>
      </c>
      <c r="G615" t="s">
        <v>274</v>
      </c>
      <c r="H615">
        <v>18785</v>
      </c>
      <c r="I615" t="s">
        <v>584</v>
      </c>
      <c r="J615" t="s">
        <v>584</v>
      </c>
      <c r="K615" t="s">
        <v>584</v>
      </c>
      <c r="L615" t="s">
        <v>584</v>
      </c>
      <c r="M615" t="s">
        <v>1380</v>
      </c>
      <c r="N615" t="s">
        <v>1381</v>
      </c>
      <c r="O615" t="s">
        <v>2694</v>
      </c>
      <c r="P615" t="s">
        <v>584</v>
      </c>
      <c r="Q615" t="s">
        <v>584</v>
      </c>
      <c r="R615" t="s">
        <v>2694</v>
      </c>
      <c r="S615" t="s">
        <v>2208</v>
      </c>
      <c r="T615" t="s">
        <v>594</v>
      </c>
      <c r="U615" t="s">
        <v>595</v>
      </c>
      <c r="V615" t="s">
        <v>628</v>
      </c>
      <c r="W615" t="s">
        <v>765</v>
      </c>
      <c r="X615" t="s">
        <v>913</v>
      </c>
      <c r="Y615" t="s">
        <v>613</v>
      </c>
      <c r="Z615" t="s">
        <v>2610</v>
      </c>
      <c r="AA615">
        <v>1</v>
      </c>
      <c r="AB615" t="s">
        <v>288</v>
      </c>
      <c r="AC615">
        <v>2166298</v>
      </c>
      <c r="AD615">
        <v>2323317</v>
      </c>
      <c r="AE615" t="s">
        <v>584</v>
      </c>
      <c r="AF615" t="s">
        <v>309</v>
      </c>
      <c r="AG615" t="s">
        <v>309</v>
      </c>
      <c r="AH615" t="s">
        <v>310</v>
      </c>
      <c r="AI615" t="s">
        <v>311</v>
      </c>
      <c r="AJ615" t="s">
        <v>361</v>
      </c>
      <c r="AK615" t="s">
        <v>584</v>
      </c>
      <c r="AL615" t="s">
        <v>1108</v>
      </c>
      <c r="AM615">
        <v>76</v>
      </c>
      <c r="AN615" t="s">
        <v>584</v>
      </c>
      <c r="AO615" t="s">
        <v>313</v>
      </c>
      <c r="AP615" t="s">
        <v>584</v>
      </c>
      <c r="AQ615" t="s">
        <v>584</v>
      </c>
      <c r="AR615" t="s">
        <v>584</v>
      </c>
      <c r="AS615" t="s">
        <v>584</v>
      </c>
      <c r="AT615">
        <v>138</v>
      </c>
      <c r="AU615" t="s">
        <v>294</v>
      </c>
      <c r="AV615" t="s">
        <v>295</v>
      </c>
      <c r="AW615">
        <v>26.1</v>
      </c>
      <c r="AX615" t="s">
        <v>109</v>
      </c>
      <c r="AY615">
        <v>26.1</v>
      </c>
      <c r="AZ615">
        <v>233</v>
      </c>
      <c r="BA615" t="s">
        <v>584</v>
      </c>
      <c r="BB615" t="s">
        <v>584</v>
      </c>
      <c r="BC615" t="s">
        <v>584</v>
      </c>
      <c r="BD615" t="s">
        <v>33</v>
      </c>
      <c r="BE615" t="s">
        <v>584</v>
      </c>
      <c r="BF615" t="s">
        <v>23</v>
      </c>
      <c r="BG615" t="s">
        <v>23</v>
      </c>
      <c r="BH615" t="s">
        <v>584</v>
      </c>
      <c r="BI615" t="s">
        <v>584</v>
      </c>
      <c r="BJ615" t="s">
        <v>584</v>
      </c>
      <c r="BK615">
        <v>71490</v>
      </c>
      <c r="BL615" t="s">
        <v>2611</v>
      </c>
      <c r="BM615" t="s">
        <v>2612</v>
      </c>
      <c r="BN615" t="s">
        <v>2613</v>
      </c>
      <c r="BO615">
        <v>1981</v>
      </c>
      <c r="BP615" t="s">
        <v>2695</v>
      </c>
    </row>
    <row r="616" spans="1:68" x14ac:dyDescent="0.25">
      <c r="A616">
        <v>63252</v>
      </c>
      <c r="B616" t="s">
        <v>273</v>
      </c>
      <c r="C616" t="s">
        <v>23</v>
      </c>
      <c r="D616" t="s">
        <v>584</v>
      </c>
      <c r="E616" t="s">
        <v>584</v>
      </c>
      <c r="F616">
        <v>100</v>
      </c>
      <c r="G616" t="s">
        <v>274</v>
      </c>
      <c r="H616">
        <v>19629</v>
      </c>
      <c r="I616" t="s">
        <v>584</v>
      </c>
      <c r="J616" t="s">
        <v>584</v>
      </c>
      <c r="K616" t="s">
        <v>584</v>
      </c>
      <c r="L616" t="s">
        <v>584</v>
      </c>
      <c r="M616" t="s">
        <v>1380</v>
      </c>
      <c r="N616" t="s">
        <v>1381</v>
      </c>
      <c r="O616" t="s">
        <v>2195</v>
      </c>
      <c r="P616" t="s">
        <v>2696</v>
      </c>
      <c r="Q616" t="s">
        <v>2697</v>
      </c>
      <c r="R616" t="s">
        <v>280</v>
      </c>
      <c r="S616" t="s">
        <v>2202</v>
      </c>
      <c r="T616" t="s">
        <v>594</v>
      </c>
      <c r="U616" t="s">
        <v>595</v>
      </c>
      <c r="V616" t="s">
        <v>628</v>
      </c>
      <c r="W616" t="s">
        <v>765</v>
      </c>
      <c r="X616" t="s">
        <v>913</v>
      </c>
      <c r="Y616" t="s">
        <v>613</v>
      </c>
      <c r="Z616" t="s">
        <v>2610</v>
      </c>
      <c r="AA616">
        <v>1</v>
      </c>
      <c r="AB616" t="s">
        <v>288</v>
      </c>
      <c r="AC616">
        <v>2166345</v>
      </c>
      <c r="AD616">
        <v>2323368</v>
      </c>
      <c r="AE616" t="s">
        <v>584</v>
      </c>
      <c r="AF616" t="s">
        <v>309</v>
      </c>
      <c r="AG616" t="s">
        <v>309</v>
      </c>
      <c r="AH616" t="s">
        <v>310</v>
      </c>
      <c r="AI616" t="s">
        <v>311</v>
      </c>
      <c r="AJ616" t="s">
        <v>361</v>
      </c>
      <c r="AK616" t="s">
        <v>584</v>
      </c>
      <c r="AL616" t="s">
        <v>1108</v>
      </c>
      <c r="AM616">
        <v>260</v>
      </c>
      <c r="AN616" t="s">
        <v>584</v>
      </c>
      <c r="AO616" t="s">
        <v>823</v>
      </c>
      <c r="AP616" t="s">
        <v>584</v>
      </c>
      <c r="AQ616" t="s">
        <v>584</v>
      </c>
      <c r="AR616" t="s">
        <v>584</v>
      </c>
      <c r="AS616" t="s">
        <v>584</v>
      </c>
      <c r="AT616">
        <v>138</v>
      </c>
      <c r="AU616" t="s">
        <v>294</v>
      </c>
      <c r="AV616" t="s">
        <v>295</v>
      </c>
      <c r="AW616">
        <v>26.1</v>
      </c>
      <c r="AX616" t="s">
        <v>109</v>
      </c>
      <c r="AY616">
        <v>26.1</v>
      </c>
      <c r="AZ616">
        <v>233</v>
      </c>
      <c r="BA616" t="s">
        <v>584</v>
      </c>
      <c r="BB616" t="s">
        <v>584</v>
      </c>
      <c r="BC616" t="s">
        <v>584</v>
      </c>
      <c r="BD616" t="s">
        <v>33</v>
      </c>
      <c r="BE616" t="s">
        <v>584</v>
      </c>
      <c r="BF616" t="s">
        <v>23</v>
      </c>
      <c r="BG616" t="s">
        <v>23</v>
      </c>
      <c r="BH616" t="s">
        <v>584</v>
      </c>
      <c r="BI616" t="s">
        <v>584</v>
      </c>
      <c r="BJ616" t="s">
        <v>584</v>
      </c>
      <c r="BK616">
        <v>71490</v>
      </c>
      <c r="BL616" t="s">
        <v>2611</v>
      </c>
      <c r="BM616" t="s">
        <v>2612</v>
      </c>
      <c r="BN616" t="s">
        <v>2613</v>
      </c>
      <c r="BO616">
        <v>1981</v>
      </c>
      <c r="BP616" t="s">
        <v>2698</v>
      </c>
    </row>
    <row r="617" spans="1:68" x14ac:dyDescent="0.25">
      <c r="A617">
        <v>63252</v>
      </c>
      <c r="B617" t="s">
        <v>273</v>
      </c>
      <c r="C617" t="s">
        <v>23</v>
      </c>
      <c r="D617" t="s">
        <v>584</v>
      </c>
      <c r="E617" t="s">
        <v>584</v>
      </c>
      <c r="F617">
        <v>100</v>
      </c>
      <c r="G617" t="s">
        <v>274</v>
      </c>
      <c r="H617">
        <v>31229</v>
      </c>
      <c r="I617" t="s">
        <v>584</v>
      </c>
      <c r="J617" t="s">
        <v>584</v>
      </c>
      <c r="K617" t="s">
        <v>584</v>
      </c>
      <c r="L617" t="s">
        <v>584</v>
      </c>
      <c r="M617" t="s">
        <v>1380</v>
      </c>
      <c r="N617" t="s">
        <v>1381</v>
      </c>
      <c r="O617" t="s">
        <v>2195</v>
      </c>
      <c r="P617" t="s">
        <v>2699</v>
      </c>
      <c r="Q617" t="s">
        <v>2700</v>
      </c>
      <c r="R617" t="s">
        <v>280</v>
      </c>
      <c r="S617" t="s">
        <v>2643</v>
      </c>
      <c r="T617" t="s">
        <v>594</v>
      </c>
      <c r="U617" t="s">
        <v>595</v>
      </c>
      <c r="V617" t="s">
        <v>628</v>
      </c>
      <c r="W617" t="s">
        <v>765</v>
      </c>
      <c r="X617" t="s">
        <v>913</v>
      </c>
      <c r="Y617" t="s">
        <v>613</v>
      </c>
      <c r="Z617" t="s">
        <v>2610</v>
      </c>
      <c r="AA617">
        <v>1</v>
      </c>
      <c r="AB617" t="s">
        <v>288</v>
      </c>
      <c r="AC617">
        <v>2166346</v>
      </c>
      <c r="AD617">
        <v>2323369</v>
      </c>
      <c r="AE617" t="s">
        <v>584</v>
      </c>
      <c r="AF617" t="s">
        <v>309</v>
      </c>
      <c r="AG617" t="s">
        <v>309</v>
      </c>
      <c r="AH617" t="s">
        <v>310</v>
      </c>
      <c r="AI617" t="s">
        <v>311</v>
      </c>
      <c r="AJ617" t="s">
        <v>361</v>
      </c>
      <c r="AK617" t="s">
        <v>584</v>
      </c>
      <c r="AL617" t="s">
        <v>1108</v>
      </c>
      <c r="AM617">
        <v>62</v>
      </c>
      <c r="AN617" t="s">
        <v>584</v>
      </c>
      <c r="AO617" t="s">
        <v>823</v>
      </c>
      <c r="AP617" t="s">
        <v>584</v>
      </c>
      <c r="AQ617" t="s">
        <v>584</v>
      </c>
      <c r="AR617" t="s">
        <v>584</v>
      </c>
      <c r="AS617" t="s">
        <v>584</v>
      </c>
      <c r="AT617">
        <v>138</v>
      </c>
      <c r="AU617" t="s">
        <v>294</v>
      </c>
      <c r="AV617" t="s">
        <v>295</v>
      </c>
      <c r="AW617">
        <v>26.1</v>
      </c>
      <c r="AX617" t="s">
        <v>109</v>
      </c>
      <c r="AY617">
        <v>26.1</v>
      </c>
      <c r="AZ617">
        <v>233</v>
      </c>
      <c r="BA617" t="s">
        <v>584</v>
      </c>
      <c r="BB617" t="s">
        <v>584</v>
      </c>
      <c r="BC617" t="s">
        <v>584</v>
      </c>
      <c r="BD617" t="s">
        <v>33</v>
      </c>
      <c r="BE617" t="s">
        <v>584</v>
      </c>
      <c r="BF617" t="s">
        <v>23</v>
      </c>
      <c r="BG617" t="s">
        <v>23</v>
      </c>
      <c r="BH617" t="s">
        <v>584</v>
      </c>
      <c r="BI617" t="s">
        <v>584</v>
      </c>
      <c r="BJ617" t="s">
        <v>584</v>
      </c>
      <c r="BK617">
        <v>71490</v>
      </c>
      <c r="BL617" t="s">
        <v>2611</v>
      </c>
      <c r="BM617" t="s">
        <v>2612</v>
      </c>
      <c r="BN617" t="s">
        <v>2613</v>
      </c>
      <c r="BO617">
        <v>1981</v>
      </c>
      <c r="BP617" t="s">
        <v>2701</v>
      </c>
    </row>
    <row r="618" spans="1:68" x14ac:dyDescent="0.25">
      <c r="A618">
        <v>63252</v>
      </c>
      <c r="B618" t="s">
        <v>273</v>
      </c>
      <c r="C618" t="s">
        <v>23</v>
      </c>
      <c r="D618" t="s">
        <v>584</v>
      </c>
      <c r="E618" t="s">
        <v>584</v>
      </c>
      <c r="F618">
        <v>100</v>
      </c>
      <c r="G618" t="s">
        <v>274</v>
      </c>
      <c r="H618">
        <v>21203</v>
      </c>
      <c r="I618" t="s">
        <v>584</v>
      </c>
      <c r="J618" t="s">
        <v>584</v>
      </c>
      <c r="K618" t="s">
        <v>584</v>
      </c>
      <c r="L618" t="s">
        <v>584</v>
      </c>
      <c r="M618" t="s">
        <v>1380</v>
      </c>
      <c r="N618" t="s">
        <v>1381</v>
      </c>
      <c r="O618" t="s">
        <v>2195</v>
      </c>
      <c r="P618" t="s">
        <v>2199</v>
      </c>
      <c r="Q618" t="s">
        <v>2200</v>
      </c>
      <c r="R618" t="s">
        <v>280</v>
      </c>
      <c r="S618" t="s">
        <v>2643</v>
      </c>
      <c r="T618" t="s">
        <v>594</v>
      </c>
      <c r="U618" t="s">
        <v>595</v>
      </c>
      <c r="V618" t="s">
        <v>628</v>
      </c>
      <c r="W618" t="s">
        <v>765</v>
      </c>
      <c r="X618" t="s">
        <v>913</v>
      </c>
      <c r="Y618" t="s">
        <v>613</v>
      </c>
      <c r="Z618" t="s">
        <v>2610</v>
      </c>
      <c r="AA618">
        <v>1</v>
      </c>
      <c r="AB618" t="s">
        <v>288</v>
      </c>
      <c r="AC618">
        <v>2166342</v>
      </c>
      <c r="AD618">
        <v>2323365</v>
      </c>
      <c r="AE618" t="s">
        <v>584</v>
      </c>
      <c r="AF618" t="s">
        <v>309</v>
      </c>
      <c r="AG618" t="s">
        <v>309</v>
      </c>
      <c r="AH618" t="s">
        <v>310</v>
      </c>
      <c r="AI618" t="s">
        <v>311</v>
      </c>
      <c r="AJ618" t="s">
        <v>361</v>
      </c>
      <c r="AK618" t="s">
        <v>584</v>
      </c>
      <c r="AL618" t="s">
        <v>1108</v>
      </c>
      <c r="AM618">
        <v>100</v>
      </c>
      <c r="AN618" t="s">
        <v>584</v>
      </c>
      <c r="AO618" t="s">
        <v>313</v>
      </c>
      <c r="AP618" t="s">
        <v>584</v>
      </c>
      <c r="AQ618" t="s">
        <v>584</v>
      </c>
      <c r="AR618" t="s">
        <v>584</v>
      </c>
      <c r="AS618" t="s">
        <v>584</v>
      </c>
      <c r="AT618">
        <v>10</v>
      </c>
      <c r="AU618" t="s">
        <v>294</v>
      </c>
      <c r="AV618" t="s">
        <v>295</v>
      </c>
      <c r="AW618">
        <v>26.1</v>
      </c>
      <c r="AX618" t="s">
        <v>109</v>
      </c>
      <c r="AY618">
        <v>26.1</v>
      </c>
      <c r="AZ618">
        <v>233</v>
      </c>
      <c r="BA618" t="s">
        <v>584</v>
      </c>
      <c r="BB618" t="s">
        <v>584</v>
      </c>
      <c r="BC618" t="s">
        <v>584</v>
      </c>
      <c r="BD618" t="s">
        <v>33</v>
      </c>
      <c r="BE618" t="s">
        <v>584</v>
      </c>
      <c r="BF618" t="s">
        <v>23</v>
      </c>
      <c r="BG618" t="s">
        <v>23</v>
      </c>
      <c r="BH618" t="s">
        <v>584</v>
      </c>
      <c r="BI618" t="s">
        <v>584</v>
      </c>
      <c r="BJ618" t="s">
        <v>584</v>
      </c>
      <c r="BK618">
        <v>71490</v>
      </c>
      <c r="BL618" t="s">
        <v>2611</v>
      </c>
      <c r="BM618" t="s">
        <v>2612</v>
      </c>
      <c r="BN618" t="s">
        <v>2613</v>
      </c>
      <c r="BO618">
        <v>1981</v>
      </c>
      <c r="BP618" t="s">
        <v>2702</v>
      </c>
    </row>
    <row r="619" spans="1:68" x14ac:dyDescent="0.25">
      <c r="A619">
        <v>63252</v>
      </c>
      <c r="B619" t="s">
        <v>273</v>
      </c>
      <c r="C619" t="s">
        <v>23</v>
      </c>
      <c r="D619" t="s">
        <v>584</v>
      </c>
      <c r="E619" t="s">
        <v>584</v>
      </c>
      <c r="F619">
        <v>100</v>
      </c>
      <c r="G619" t="s">
        <v>274</v>
      </c>
      <c r="H619">
        <v>31209</v>
      </c>
      <c r="I619" t="s">
        <v>584</v>
      </c>
      <c r="J619" t="s">
        <v>584</v>
      </c>
      <c r="K619" t="s">
        <v>584</v>
      </c>
      <c r="L619" t="s">
        <v>584</v>
      </c>
      <c r="M619" t="s">
        <v>1380</v>
      </c>
      <c r="N619" t="s">
        <v>1381</v>
      </c>
      <c r="O619" t="s">
        <v>2195</v>
      </c>
      <c r="P619" t="s">
        <v>2703</v>
      </c>
      <c r="Q619" t="s">
        <v>584</v>
      </c>
      <c r="R619" t="s">
        <v>2703</v>
      </c>
      <c r="S619" t="s">
        <v>2187</v>
      </c>
      <c r="T619" t="s">
        <v>594</v>
      </c>
      <c r="U619" t="s">
        <v>595</v>
      </c>
      <c r="V619" t="s">
        <v>628</v>
      </c>
      <c r="W619" t="s">
        <v>765</v>
      </c>
      <c r="X619" t="s">
        <v>913</v>
      </c>
      <c r="Y619" t="s">
        <v>613</v>
      </c>
      <c r="Z619" t="s">
        <v>2610</v>
      </c>
      <c r="AA619">
        <v>1</v>
      </c>
      <c r="AB619" t="s">
        <v>288</v>
      </c>
      <c r="AC619">
        <v>2166306</v>
      </c>
      <c r="AD619">
        <v>2323326</v>
      </c>
      <c r="AE619" t="s">
        <v>584</v>
      </c>
      <c r="AF619" t="s">
        <v>309</v>
      </c>
      <c r="AG619" t="s">
        <v>309</v>
      </c>
      <c r="AH619" t="s">
        <v>310</v>
      </c>
      <c r="AI619" t="s">
        <v>311</v>
      </c>
      <c r="AJ619" t="s">
        <v>361</v>
      </c>
      <c r="AK619" t="s">
        <v>584</v>
      </c>
      <c r="AL619" t="s">
        <v>1108</v>
      </c>
      <c r="AM619">
        <v>294</v>
      </c>
      <c r="AN619" t="s">
        <v>584</v>
      </c>
      <c r="AO619" t="s">
        <v>823</v>
      </c>
      <c r="AP619" t="s">
        <v>584</v>
      </c>
      <c r="AQ619" t="s">
        <v>584</v>
      </c>
      <c r="AR619" t="s">
        <v>584</v>
      </c>
      <c r="AS619" t="s">
        <v>584</v>
      </c>
      <c r="AT619">
        <v>138</v>
      </c>
      <c r="AU619" t="s">
        <v>294</v>
      </c>
      <c r="AV619" t="s">
        <v>295</v>
      </c>
      <c r="AW619">
        <v>26.1</v>
      </c>
      <c r="AX619" t="s">
        <v>109</v>
      </c>
      <c r="AY619">
        <v>26.1</v>
      </c>
      <c r="AZ619">
        <v>233</v>
      </c>
      <c r="BA619" t="s">
        <v>584</v>
      </c>
      <c r="BB619" t="s">
        <v>584</v>
      </c>
      <c r="BC619" t="s">
        <v>584</v>
      </c>
      <c r="BD619" t="s">
        <v>33</v>
      </c>
      <c r="BE619" t="s">
        <v>584</v>
      </c>
      <c r="BF619" t="s">
        <v>23</v>
      </c>
      <c r="BG619" t="s">
        <v>23</v>
      </c>
      <c r="BH619" t="s">
        <v>584</v>
      </c>
      <c r="BI619" t="s">
        <v>584</v>
      </c>
      <c r="BJ619" t="s">
        <v>584</v>
      </c>
      <c r="BK619">
        <v>71490</v>
      </c>
      <c r="BL619" t="s">
        <v>2611</v>
      </c>
      <c r="BM619" t="s">
        <v>2612</v>
      </c>
      <c r="BN619" t="s">
        <v>2613</v>
      </c>
      <c r="BO619">
        <v>1981</v>
      </c>
      <c r="BP619" t="s">
        <v>2704</v>
      </c>
    </row>
    <row r="620" spans="1:68" x14ac:dyDescent="0.25">
      <c r="A620">
        <v>63252</v>
      </c>
      <c r="B620" t="s">
        <v>273</v>
      </c>
      <c r="C620" t="s">
        <v>23</v>
      </c>
      <c r="D620" t="s">
        <v>584</v>
      </c>
      <c r="E620" t="s">
        <v>584</v>
      </c>
      <c r="F620">
        <v>100</v>
      </c>
      <c r="G620" t="s">
        <v>274</v>
      </c>
      <c r="H620">
        <v>31224</v>
      </c>
      <c r="I620" t="s">
        <v>584</v>
      </c>
      <c r="J620" t="s">
        <v>584</v>
      </c>
      <c r="K620" t="s">
        <v>584</v>
      </c>
      <c r="L620" t="s">
        <v>584</v>
      </c>
      <c r="M620" t="s">
        <v>1380</v>
      </c>
      <c r="N620" t="s">
        <v>1381</v>
      </c>
      <c r="O620" t="s">
        <v>2195</v>
      </c>
      <c r="P620" t="s">
        <v>2705</v>
      </c>
      <c r="Q620" t="s">
        <v>2706</v>
      </c>
      <c r="R620" t="s">
        <v>280</v>
      </c>
      <c r="S620" t="s">
        <v>2643</v>
      </c>
      <c r="T620" t="s">
        <v>594</v>
      </c>
      <c r="U620" t="s">
        <v>595</v>
      </c>
      <c r="V620" t="s">
        <v>628</v>
      </c>
      <c r="W620" t="s">
        <v>765</v>
      </c>
      <c r="X620" t="s">
        <v>913</v>
      </c>
      <c r="Y620" t="s">
        <v>613</v>
      </c>
      <c r="Z620" t="s">
        <v>2610</v>
      </c>
      <c r="AA620">
        <v>1</v>
      </c>
      <c r="AB620" t="s">
        <v>288</v>
      </c>
      <c r="AC620">
        <v>2166331</v>
      </c>
      <c r="AD620">
        <v>2323353</v>
      </c>
      <c r="AE620" t="s">
        <v>584</v>
      </c>
      <c r="AF620" t="s">
        <v>309</v>
      </c>
      <c r="AG620" t="s">
        <v>309</v>
      </c>
      <c r="AH620" t="s">
        <v>310</v>
      </c>
      <c r="AI620" t="s">
        <v>311</v>
      </c>
      <c r="AJ620" t="s">
        <v>361</v>
      </c>
      <c r="AK620" t="s">
        <v>584</v>
      </c>
      <c r="AL620" t="s">
        <v>1108</v>
      </c>
      <c r="AM620">
        <v>17</v>
      </c>
      <c r="AN620" t="s">
        <v>584</v>
      </c>
      <c r="AO620" t="s">
        <v>313</v>
      </c>
      <c r="AP620" t="s">
        <v>584</v>
      </c>
      <c r="AQ620" t="s">
        <v>584</v>
      </c>
      <c r="AR620" t="s">
        <v>584</v>
      </c>
      <c r="AS620" t="s">
        <v>584</v>
      </c>
      <c r="AT620">
        <v>10</v>
      </c>
      <c r="AU620" t="s">
        <v>294</v>
      </c>
      <c r="AV620" t="s">
        <v>295</v>
      </c>
      <c r="AW620">
        <v>26.1</v>
      </c>
      <c r="AX620" t="s">
        <v>109</v>
      </c>
      <c r="AY620">
        <v>26.1</v>
      </c>
      <c r="AZ620">
        <v>233</v>
      </c>
      <c r="BA620" t="s">
        <v>584</v>
      </c>
      <c r="BB620" t="s">
        <v>584</v>
      </c>
      <c r="BC620" t="s">
        <v>584</v>
      </c>
      <c r="BD620" t="s">
        <v>33</v>
      </c>
      <c r="BE620" t="s">
        <v>584</v>
      </c>
      <c r="BF620" t="s">
        <v>23</v>
      </c>
      <c r="BG620" t="s">
        <v>23</v>
      </c>
      <c r="BH620" t="s">
        <v>584</v>
      </c>
      <c r="BI620" t="s">
        <v>584</v>
      </c>
      <c r="BJ620" t="s">
        <v>584</v>
      </c>
      <c r="BK620">
        <v>71490</v>
      </c>
      <c r="BL620" t="s">
        <v>2611</v>
      </c>
      <c r="BM620" t="s">
        <v>2612</v>
      </c>
      <c r="BN620" t="s">
        <v>2613</v>
      </c>
      <c r="BO620">
        <v>1981</v>
      </c>
      <c r="BP620" t="s">
        <v>2707</v>
      </c>
    </row>
    <row r="621" spans="1:68" x14ac:dyDescent="0.25">
      <c r="A621">
        <v>63252</v>
      </c>
      <c r="B621" t="s">
        <v>273</v>
      </c>
      <c r="C621" t="s">
        <v>23</v>
      </c>
      <c r="D621" t="s">
        <v>584</v>
      </c>
      <c r="E621" t="s">
        <v>584</v>
      </c>
      <c r="F621">
        <v>100</v>
      </c>
      <c r="G621" t="s">
        <v>274</v>
      </c>
      <c r="H621">
        <v>11442</v>
      </c>
      <c r="I621" t="s">
        <v>584</v>
      </c>
      <c r="J621" t="s">
        <v>584</v>
      </c>
      <c r="K621" t="s">
        <v>584</v>
      </c>
      <c r="L621" t="s">
        <v>584</v>
      </c>
      <c r="M621" t="s">
        <v>1380</v>
      </c>
      <c r="N621" t="s">
        <v>1381</v>
      </c>
      <c r="O621" t="s">
        <v>2195</v>
      </c>
      <c r="P621" t="s">
        <v>2708</v>
      </c>
      <c r="Q621" t="s">
        <v>2709</v>
      </c>
      <c r="R621" t="s">
        <v>280</v>
      </c>
      <c r="S621" t="s">
        <v>2202</v>
      </c>
      <c r="T621" t="s">
        <v>594</v>
      </c>
      <c r="U621" t="s">
        <v>595</v>
      </c>
      <c r="V621" t="s">
        <v>628</v>
      </c>
      <c r="W621" t="s">
        <v>765</v>
      </c>
      <c r="X621" t="s">
        <v>913</v>
      </c>
      <c r="Y621" t="s">
        <v>613</v>
      </c>
      <c r="Z621" t="s">
        <v>2610</v>
      </c>
      <c r="AA621">
        <v>1</v>
      </c>
      <c r="AB621" t="s">
        <v>288</v>
      </c>
      <c r="AC621">
        <v>2166339</v>
      </c>
      <c r="AD621">
        <v>2323362</v>
      </c>
      <c r="AE621" t="s">
        <v>584</v>
      </c>
      <c r="AF621" t="s">
        <v>309</v>
      </c>
      <c r="AG621" t="s">
        <v>309</v>
      </c>
      <c r="AH621" t="s">
        <v>310</v>
      </c>
      <c r="AI621" t="s">
        <v>311</v>
      </c>
      <c r="AJ621" t="s">
        <v>361</v>
      </c>
      <c r="AK621" t="s">
        <v>584</v>
      </c>
      <c r="AL621" t="s">
        <v>1108</v>
      </c>
      <c r="AM621">
        <v>57</v>
      </c>
      <c r="AN621" t="s">
        <v>584</v>
      </c>
      <c r="AO621" t="s">
        <v>313</v>
      </c>
      <c r="AP621" t="s">
        <v>584</v>
      </c>
      <c r="AQ621" t="s">
        <v>584</v>
      </c>
      <c r="AR621" t="s">
        <v>584</v>
      </c>
      <c r="AS621" t="s">
        <v>584</v>
      </c>
      <c r="AT621">
        <v>40</v>
      </c>
      <c r="AU621" t="s">
        <v>294</v>
      </c>
      <c r="AV621" t="s">
        <v>295</v>
      </c>
      <c r="AW621">
        <v>26.1</v>
      </c>
      <c r="AX621" t="s">
        <v>109</v>
      </c>
      <c r="AY621">
        <v>26.1</v>
      </c>
      <c r="AZ621">
        <v>233</v>
      </c>
      <c r="BA621" t="s">
        <v>584</v>
      </c>
      <c r="BB621" t="s">
        <v>584</v>
      </c>
      <c r="BC621" t="s">
        <v>584</v>
      </c>
      <c r="BD621" t="s">
        <v>33</v>
      </c>
      <c r="BE621" t="s">
        <v>584</v>
      </c>
      <c r="BF621" t="s">
        <v>23</v>
      </c>
      <c r="BG621" t="s">
        <v>23</v>
      </c>
      <c r="BH621" t="s">
        <v>584</v>
      </c>
      <c r="BI621" t="s">
        <v>584</v>
      </c>
      <c r="BJ621" t="s">
        <v>584</v>
      </c>
      <c r="BK621">
        <v>71490</v>
      </c>
      <c r="BL621" t="s">
        <v>2611</v>
      </c>
      <c r="BM621" t="s">
        <v>2612</v>
      </c>
      <c r="BN621" t="s">
        <v>2613</v>
      </c>
      <c r="BO621">
        <v>1981</v>
      </c>
      <c r="BP621" t="s">
        <v>2710</v>
      </c>
    </row>
    <row r="622" spans="1:68" x14ac:dyDescent="0.25">
      <c r="A622">
        <v>63252</v>
      </c>
      <c r="B622" t="s">
        <v>273</v>
      </c>
      <c r="C622" t="s">
        <v>23</v>
      </c>
      <c r="D622" t="s">
        <v>584</v>
      </c>
      <c r="E622" t="s">
        <v>584</v>
      </c>
      <c r="F622">
        <v>100</v>
      </c>
      <c r="G622" t="s">
        <v>274</v>
      </c>
      <c r="H622">
        <v>17555</v>
      </c>
      <c r="I622" t="s">
        <v>584</v>
      </c>
      <c r="J622" t="s">
        <v>584</v>
      </c>
      <c r="K622" t="s">
        <v>584</v>
      </c>
      <c r="L622" t="s">
        <v>584</v>
      </c>
      <c r="M622" t="s">
        <v>1380</v>
      </c>
      <c r="N622" t="s">
        <v>1381</v>
      </c>
      <c r="O622" t="s">
        <v>2195</v>
      </c>
      <c r="P622" t="s">
        <v>2691</v>
      </c>
      <c r="Q622" t="s">
        <v>2692</v>
      </c>
      <c r="R622" t="s">
        <v>280</v>
      </c>
      <c r="S622" t="s">
        <v>2202</v>
      </c>
      <c r="T622" t="s">
        <v>594</v>
      </c>
      <c r="U622" t="s">
        <v>595</v>
      </c>
      <c r="V622" t="s">
        <v>628</v>
      </c>
      <c r="W622" t="s">
        <v>765</v>
      </c>
      <c r="X622" t="s">
        <v>913</v>
      </c>
      <c r="Y622" t="s">
        <v>613</v>
      </c>
      <c r="Z622" t="s">
        <v>2610</v>
      </c>
      <c r="AA622">
        <v>1</v>
      </c>
      <c r="AB622" t="s">
        <v>288</v>
      </c>
      <c r="AC622">
        <v>2166340</v>
      </c>
      <c r="AD622">
        <v>2323363</v>
      </c>
      <c r="AE622" t="s">
        <v>584</v>
      </c>
      <c r="AF622" t="s">
        <v>309</v>
      </c>
      <c r="AG622" t="s">
        <v>309</v>
      </c>
      <c r="AH622" t="s">
        <v>310</v>
      </c>
      <c r="AI622" t="s">
        <v>311</v>
      </c>
      <c r="AJ622" t="s">
        <v>361</v>
      </c>
      <c r="AK622" t="s">
        <v>584</v>
      </c>
      <c r="AL622" t="s">
        <v>1108</v>
      </c>
      <c r="AM622">
        <v>179</v>
      </c>
      <c r="AN622" t="s">
        <v>584</v>
      </c>
      <c r="AO622" t="s">
        <v>823</v>
      </c>
      <c r="AP622" t="s">
        <v>584</v>
      </c>
      <c r="AQ622" t="s">
        <v>584</v>
      </c>
      <c r="AR622" t="s">
        <v>584</v>
      </c>
      <c r="AS622" t="s">
        <v>584</v>
      </c>
      <c r="AT622">
        <v>138</v>
      </c>
      <c r="AU622" t="s">
        <v>294</v>
      </c>
      <c r="AV622" t="s">
        <v>295</v>
      </c>
      <c r="AW622">
        <v>26.1</v>
      </c>
      <c r="AX622" t="s">
        <v>109</v>
      </c>
      <c r="AY622">
        <v>26.1</v>
      </c>
      <c r="AZ622">
        <v>233</v>
      </c>
      <c r="BA622" t="s">
        <v>584</v>
      </c>
      <c r="BB622" t="s">
        <v>584</v>
      </c>
      <c r="BC622" t="s">
        <v>584</v>
      </c>
      <c r="BD622" t="s">
        <v>33</v>
      </c>
      <c r="BE622" t="s">
        <v>584</v>
      </c>
      <c r="BF622" t="s">
        <v>23</v>
      </c>
      <c r="BG622" t="s">
        <v>23</v>
      </c>
      <c r="BH622" t="s">
        <v>584</v>
      </c>
      <c r="BI622" t="s">
        <v>584</v>
      </c>
      <c r="BJ622" t="s">
        <v>584</v>
      </c>
      <c r="BK622">
        <v>71490</v>
      </c>
      <c r="BL622" t="s">
        <v>2611</v>
      </c>
      <c r="BM622" t="s">
        <v>2612</v>
      </c>
      <c r="BN622" t="s">
        <v>2613</v>
      </c>
      <c r="BO622">
        <v>1981</v>
      </c>
      <c r="BP622" t="s">
        <v>2711</v>
      </c>
    </row>
    <row r="623" spans="1:68" x14ac:dyDescent="0.25">
      <c r="A623">
        <v>63252</v>
      </c>
      <c r="B623" t="s">
        <v>273</v>
      </c>
      <c r="C623" t="s">
        <v>23</v>
      </c>
      <c r="D623" t="s">
        <v>584</v>
      </c>
      <c r="E623" t="s">
        <v>584</v>
      </c>
      <c r="F623">
        <v>100</v>
      </c>
      <c r="G623" t="s">
        <v>274</v>
      </c>
      <c r="H623">
        <v>12274</v>
      </c>
      <c r="I623" t="s">
        <v>584</v>
      </c>
      <c r="J623" t="s">
        <v>584</v>
      </c>
      <c r="K623" t="s">
        <v>584</v>
      </c>
      <c r="L623" t="s">
        <v>584</v>
      </c>
      <c r="M623" t="s">
        <v>1380</v>
      </c>
      <c r="N623" t="s">
        <v>2209</v>
      </c>
      <c r="O623" t="s">
        <v>2210</v>
      </c>
      <c r="P623" t="s">
        <v>2712</v>
      </c>
      <c r="Q623" t="s">
        <v>584</v>
      </c>
      <c r="R623" t="s">
        <v>2712</v>
      </c>
      <c r="S623" t="s">
        <v>2713</v>
      </c>
      <c r="T623" t="s">
        <v>594</v>
      </c>
      <c r="U623" t="s">
        <v>595</v>
      </c>
      <c r="V623" t="s">
        <v>628</v>
      </c>
      <c r="W623" t="s">
        <v>765</v>
      </c>
      <c r="X623" t="s">
        <v>913</v>
      </c>
      <c r="Y623" t="s">
        <v>613</v>
      </c>
      <c r="Z623" t="s">
        <v>2610</v>
      </c>
      <c r="AA623">
        <v>1</v>
      </c>
      <c r="AB623" t="s">
        <v>288</v>
      </c>
      <c r="AC623">
        <v>2166304</v>
      </c>
      <c r="AD623">
        <v>2323324</v>
      </c>
      <c r="AE623" t="s">
        <v>584</v>
      </c>
      <c r="AF623" t="s">
        <v>309</v>
      </c>
      <c r="AG623" t="s">
        <v>309</v>
      </c>
      <c r="AH623" t="s">
        <v>310</v>
      </c>
      <c r="AI623" t="s">
        <v>311</v>
      </c>
      <c r="AJ623" t="s">
        <v>361</v>
      </c>
      <c r="AK623" t="s">
        <v>584</v>
      </c>
      <c r="AL623" t="s">
        <v>1108</v>
      </c>
      <c r="AM623">
        <v>100</v>
      </c>
      <c r="AN623" t="s">
        <v>584</v>
      </c>
      <c r="AO623" t="s">
        <v>313</v>
      </c>
      <c r="AP623" t="s">
        <v>584</v>
      </c>
      <c r="AQ623" t="s">
        <v>584</v>
      </c>
      <c r="AR623" t="s">
        <v>584</v>
      </c>
      <c r="AS623" t="s">
        <v>584</v>
      </c>
      <c r="AT623">
        <v>10</v>
      </c>
      <c r="AU623" t="s">
        <v>294</v>
      </c>
      <c r="AV623" t="s">
        <v>295</v>
      </c>
      <c r="AW623">
        <v>26.1</v>
      </c>
      <c r="AX623" t="s">
        <v>109</v>
      </c>
      <c r="AY623">
        <v>26.1</v>
      </c>
      <c r="AZ623">
        <v>233</v>
      </c>
      <c r="BA623" t="s">
        <v>584</v>
      </c>
      <c r="BB623" t="s">
        <v>584</v>
      </c>
      <c r="BC623" t="s">
        <v>584</v>
      </c>
      <c r="BD623" t="s">
        <v>33</v>
      </c>
      <c r="BE623" t="s">
        <v>584</v>
      </c>
      <c r="BF623" t="s">
        <v>23</v>
      </c>
      <c r="BG623" t="s">
        <v>23</v>
      </c>
      <c r="BH623" t="s">
        <v>584</v>
      </c>
      <c r="BI623" t="s">
        <v>584</v>
      </c>
      <c r="BJ623" t="s">
        <v>584</v>
      </c>
      <c r="BK623">
        <v>71490</v>
      </c>
      <c r="BL623" t="s">
        <v>2611</v>
      </c>
      <c r="BM623" t="s">
        <v>2612</v>
      </c>
      <c r="BN623" t="s">
        <v>2613</v>
      </c>
      <c r="BO623">
        <v>1981</v>
      </c>
      <c r="BP623" t="s">
        <v>2620</v>
      </c>
    </row>
    <row r="624" spans="1:68" x14ac:dyDescent="0.25">
      <c r="A624">
        <v>63252</v>
      </c>
      <c r="B624" t="s">
        <v>273</v>
      </c>
      <c r="C624" t="s">
        <v>23</v>
      </c>
      <c r="D624" t="s">
        <v>584</v>
      </c>
      <c r="E624" t="s">
        <v>584</v>
      </c>
      <c r="F624">
        <v>100</v>
      </c>
      <c r="G624" t="s">
        <v>274</v>
      </c>
      <c r="H624">
        <v>5205</v>
      </c>
      <c r="I624" t="s">
        <v>584</v>
      </c>
      <c r="J624" t="s">
        <v>584</v>
      </c>
      <c r="K624" t="s">
        <v>584</v>
      </c>
      <c r="L624" t="s">
        <v>584</v>
      </c>
      <c r="M624" t="s">
        <v>1380</v>
      </c>
      <c r="N624" t="s">
        <v>1384</v>
      </c>
      <c r="O624" t="s">
        <v>1388</v>
      </c>
      <c r="P624" t="s">
        <v>584</v>
      </c>
      <c r="Q624" t="s">
        <v>584</v>
      </c>
      <c r="R624" t="s">
        <v>1388</v>
      </c>
      <c r="S624" t="s">
        <v>1389</v>
      </c>
      <c r="T624" t="s">
        <v>594</v>
      </c>
      <c r="U624" t="s">
        <v>595</v>
      </c>
      <c r="V624" t="s">
        <v>628</v>
      </c>
      <c r="W624" t="s">
        <v>765</v>
      </c>
      <c r="X624" t="s">
        <v>913</v>
      </c>
      <c r="Y624" t="s">
        <v>613</v>
      </c>
      <c r="Z624" t="s">
        <v>2610</v>
      </c>
      <c r="AA624">
        <v>1</v>
      </c>
      <c r="AB624" t="s">
        <v>288</v>
      </c>
      <c r="AC624">
        <v>2166326</v>
      </c>
      <c r="AD624">
        <v>2323348</v>
      </c>
      <c r="AE624" t="s">
        <v>584</v>
      </c>
      <c r="AF624" t="s">
        <v>309</v>
      </c>
      <c r="AG624" t="s">
        <v>309</v>
      </c>
      <c r="AH624" t="s">
        <v>310</v>
      </c>
      <c r="AI624" t="s">
        <v>311</v>
      </c>
      <c r="AJ624" t="s">
        <v>361</v>
      </c>
      <c r="AK624" t="s">
        <v>584</v>
      </c>
      <c r="AL624" t="s">
        <v>1108</v>
      </c>
      <c r="AM624">
        <v>100</v>
      </c>
      <c r="AN624" t="s">
        <v>584</v>
      </c>
      <c r="AO624" t="s">
        <v>313</v>
      </c>
      <c r="AP624" t="s">
        <v>584</v>
      </c>
      <c r="AQ624" t="s">
        <v>584</v>
      </c>
      <c r="AR624" t="s">
        <v>584</v>
      </c>
      <c r="AS624" t="s">
        <v>584</v>
      </c>
      <c r="AT624">
        <v>138</v>
      </c>
      <c r="AU624" t="s">
        <v>294</v>
      </c>
      <c r="AV624" t="s">
        <v>295</v>
      </c>
      <c r="AW624">
        <v>26.1</v>
      </c>
      <c r="AX624" t="s">
        <v>109</v>
      </c>
      <c r="AY624">
        <v>26.1</v>
      </c>
      <c r="AZ624">
        <v>233</v>
      </c>
      <c r="BA624" t="s">
        <v>584</v>
      </c>
      <c r="BB624" t="s">
        <v>584</v>
      </c>
      <c r="BC624" t="s">
        <v>584</v>
      </c>
      <c r="BD624" t="s">
        <v>33</v>
      </c>
      <c r="BE624" t="s">
        <v>584</v>
      </c>
      <c r="BF624" t="s">
        <v>23</v>
      </c>
      <c r="BG624" t="s">
        <v>23</v>
      </c>
      <c r="BH624" t="s">
        <v>584</v>
      </c>
      <c r="BI624" t="s">
        <v>584</v>
      </c>
      <c r="BJ624" t="s">
        <v>584</v>
      </c>
      <c r="BK624">
        <v>71490</v>
      </c>
      <c r="BL624" t="s">
        <v>2611</v>
      </c>
      <c r="BM624" t="s">
        <v>2612</v>
      </c>
      <c r="BN624" t="s">
        <v>2613</v>
      </c>
      <c r="BO624">
        <v>1981</v>
      </c>
      <c r="BP624" t="s">
        <v>2620</v>
      </c>
    </row>
    <row r="625" spans="1:68" x14ac:dyDescent="0.25">
      <c r="A625">
        <v>63252</v>
      </c>
      <c r="B625" t="s">
        <v>273</v>
      </c>
      <c r="C625" t="s">
        <v>23</v>
      </c>
      <c r="D625" t="s">
        <v>584</v>
      </c>
      <c r="E625" t="s">
        <v>584</v>
      </c>
      <c r="F625">
        <v>100</v>
      </c>
      <c r="G625" t="s">
        <v>274</v>
      </c>
      <c r="H625">
        <v>12595</v>
      </c>
      <c r="I625" t="s">
        <v>584</v>
      </c>
      <c r="J625" t="s">
        <v>584</v>
      </c>
      <c r="K625" t="s">
        <v>584</v>
      </c>
      <c r="L625" t="s">
        <v>584</v>
      </c>
      <c r="M625" t="s">
        <v>1380</v>
      </c>
      <c r="N625" t="s">
        <v>1384</v>
      </c>
      <c r="O625" t="s">
        <v>2714</v>
      </c>
      <c r="P625" t="s">
        <v>584</v>
      </c>
      <c r="Q625" t="s">
        <v>584</v>
      </c>
      <c r="R625" t="s">
        <v>2714</v>
      </c>
      <c r="S625" t="s">
        <v>2715</v>
      </c>
      <c r="T625" t="s">
        <v>594</v>
      </c>
      <c r="U625" t="s">
        <v>595</v>
      </c>
      <c r="V625" t="s">
        <v>628</v>
      </c>
      <c r="W625" t="s">
        <v>765</v>
      </c>
      <c r="X625" t="s">
        <v>913</v>
      </c>
      <c r="Y625" t="s">
        <v>613</v>
      </c>
      <c r="Z625" t="s">
        <v>2610</v>
      </c>
      <c r="AA625">
        <v>1</v>
      </c>
      <c r="AB625" t="s">
        <v>288</v>
      </c>
      <c r="AC625">
        <v>2166322</v>
      </c>
      <c r="AD625">
        <v>2323343</v>
      </c>
      <c r="AE625" t="s">
        <v>584</v>
      </c>
      <c r="AF625" t="s">
        <v>309</v>
      </c>
      <c r="AG625" t="s">
        <v>309</v>
      </c>
      <c r="AH625" t="s">
        <v>310</v>
      </c>
      <c r="AI625" t="s">
        <v>311</v>
      </c>
      <c r="AJ625" t="s">
        <v>361</v>
      </c>
      <c r="AK625" t="s">
        <v>584</v>
      </c>
      <c r="AL625" t="s">
        <v>1108</v>
      </c>
      <c r="AM625">
        <v>85</v>
      </c>
      <c r="AN625" t="s">
        <v>584</v>
      </c>
      <c r="AO625" t="s">
        <v>313</v>
      </c>
      <c r="AP625" t="s">
        <v>584</v>
      </c>
      <c r="AQ625" t="s">
        <v>584</v>
      </c>
      <c r="AR625" t="s">
        <v>584</v>
      </c>
      <c r="AS625" t="s">
        <v>584</v>
      </c>
      <c r="AT625">
        <v>138</v>
      </c>
      <c r="AU625" t="s">
        <v>294</v>
      </c>
      <c r="AV625" t="s">
        <v>295</v>
      </c>
      <c r="AW625">
        <v>26.1</v>
      </c>
      <c r="AX625" t="s">
        <v>109</v>
      </c>
      <c r="AY625">
        <v>26.1</v>
      </c>
      <c r="AZ625">
        <v>233</v>
      </c>
      <c r="BA625" t="s">
        <v>584</v>
      </c>
      <c r="BB625" t="s">
        <v>584</v>
      </c>
      <c r="BC625" t="s">
        <v>584</v>
      </c>
      <c r="BD625" t="s">
        <v>33</v>
      </c>
      <c r="BE625" t="s">
        <v>584</v>
      </c>
      <c r="BF625" t="s">
        <v>23</v>
      </c>
      <c r="BG625" t="s">
        <v>23</v>
      </c>
      <c r="BH625" t="s">
        <v>584</v>
      </c>
      <c r="BI625" t="s">
        <v>584</v>
      </c>
      <c r="BJ625" t="s">
        <v>584</v>
      </c>
      <c r="BK625">
        <v>71490</v>
      </c>
      <c r="BL625" t="s">
        <v>2611</v>
      </c>
      <c r="BM625" t="s">
        <v>2612</v>
      </c>
      <c r="BN625" t="s">
        <v>2613</v>
      </c>
      <c r="BO625">
        <v>1981</v>
      </c>
      <c r="BP625" t="s">
        <v>2716</v>
      </c>
    </row>
    <row r="626" spans="1:68" x14ac:dyDescent="0.25">
      <c r="A626">
        <v>63252</v>
      </c>
      <c r="B626" t="s">
        <v>273</v>
      </c>
      <c r="C626" t="s">
        <v>23</v>
      </c>
      <c r="D626" t="s">
        <v>584</v>
      </c>
      <c r="E626" t="s">
        <v>584</v>
      </c>
      <c r="F626">
        <v>100</v>
      </c>
      <c r="G626" t="s">
        <v>274</v>
      </c>
      <c r="H626">
        <v>7620</v>
      </c>
      <c r="I626" t="s">
        <v>584</v>
      </c>
      <c r="J626" t="s">
        <v>584</v>
      </c>
      <c r="K626" t="s">
        <v>584</v>
      </c>
      <c r="L626" t="s">
        <v>584</v>
      </c>
      <c r="M626" t="s">
        <v>1380</v>
      </c>
      <c r="N626" t="s">
        <v>1384</v>
      </c>
      <c r="O626" t="s">
        <v>1550</v>
      </c>
      <c r="P626" t="s">
        <v>584</v>
      </c>
      <c r="Q626" t="s">
        <v>584</v>
      </c>
      <c r="R626" t="s">
        <v>1550</v>
      </c>
      <c r="S626" t="s">
        <v>2717</v>
      </c>
      <c r="T626" t="s">
        <v>594</v>
      </c>
      <c r="U626" t="s">
        <v>595</v>
      </c>
      <c r="V626" t="s">
        <v>628</v>
      </c>
      <c r="W626" t="s">
        <v>765</v>
      </c>
      <c r="X626" t="s">
        <v>913</v>
      </c>
      <c r="Y626" t="s">
        <v>613</v>
      </c>
      <c r="Z626" t="s">
        <v>2610</v>
      </c>
      <c r="AA626">
        <v>1</v>
      </c>
      <c r="AB626" t="s">
        <v>288</v>
      </c>
      <c r="AC626">
        <v>2166323</v>
      </c>
      <c r="AD626">
        <v>2323344</v>
      </c>
      <c r="AE626" t="s">
        <v>584</v>
      </c>
      <c r="AF626" t="s">
        <v>309</v>
      </c>
      <c r="AG626" t="s">
        <v>309</v>
      </c>
      <c r="AH626" t="s">
        <v>310</v>
      </c>
      <c r="AI626" t="s">
        <v>311</v>
      </c>
      <c r="AJ626" t="s">
        <v>361</v>
      </c>
      <c r="AK626" t="s">
        <v>584</v>
      </c>
      <c r="AL626" t="s">
        <v>1108</v>
      </c>
      <c r="AM626">
        <v>52</v>
      </c>
      <c r="AN626" t="s">
        <v>584</v>
      </c>
      <c r="AO626" t="s">
        <v>313</v>
      </c>
      <c r="AP626" t="s">
        <v>584</v>
      </c>
      <c r="AQ626" t="s">
        <v>584</v>
      </c>
      <c r="AR626" t="s">
        <v>584</v>
      </c>
      <c r="AS626" t="s">
        <v>584</v>
      </c>
      <c r="AT626">
        <v>40</v>
      </c>
      <c r="AU626" t="s">
        <v>294</v>
      </c>
      <c r="AV626" t="s">
        <v>295</v>
      </c>
      <c r="AW626">
        <v>26.1</v>
      </c>
      <c r="AX626" t="s">
        <v>109</v>
      </c>
      <c r="AY626">
        <v>26.1</v>
      </c>
      <c r="AZ626">
        <v>233</v>
      </c>
      <c r="BA626" t="s">
        <v>584</v>
      </c>
      <c r="BB626" t="s">
        <v>584</v>
      </c>
      <c r="BC626" t="s">
        <v>584</v>
      </c>
      <c r="BD626" t="s">
        <v>33</v>
      </c>
      <c r="BE626" t="s">
        <v>584</v>
      </c>
      <c r="BF626" t="s">
        <v>23</v>
      </c>
      <c r="BG626" t="s">
        <v>23</v>
      </c>
      <c r="BH626" t="s">
        <v>584</v>
      </c>
      <c r="BI626" t="s">
        <v>584</v>
      </c>
      <c r="BJ626" t="s">
        <v>584</v>
      </c>
      <c r="BK626">
        <v>71490</v>
      </c>
      <c r="BL626" t="s">
        <v>2611</v>
      </c>
      <c r="BM626" t="s">
        <v>2612</v>
      </c>
      <c r="BN626" t="s">
        <v>2613</v>
      </c>
      <c r="BO626">
        <v>1981</v>
      </c>
      <c r="BP626" t="s">
        <v>2718</v>
      </c>
    </row>
    <row r="627" spans="1:68" x14ac:dyDescent="0.25">
      <c r="A627">
        <v>63252</v>
      </c>
      <c r="B627" t="s">
        <v>273</v>
      </c>
      <c r="C627" t="s">
        <v>23</v>
      </c>
      <c r="D627" t="s">
        <v>584</v>
      </c>
      <c r="E627" t="s">
        <v>584</v>
      </c>
      <c r="F627">
        <v>100</v>
      </c>
      <c r="G627" t="s">
        <v>274</v>
      </c>
      <c r="H627">
        <v>1118</v>
      </c>
      <c r="I627" t="s">
        <v>584</v>
      </c>
      <c r="J627" t="s">
        <v>584</v>
      </c>
      <c r="K627" t="s">
        <v>584</v>
      </c>
      <c r="L627" t="s">
        <v>584</v>
      </c>
      <c r="M627" t="s">
        <v>1380</v>
      </c>
      <c r="N627" t="s">
        <v>1384</v>
      </c>
      <c r="O627" t="s">
        <v>1390</v>
      </c>
      <c r="P627" t="s">
        <v>584</v>
      </c>
      <c r="Q627" t="s">
        <v>584</v>
      </c>
      <c r="R627" t="s">
        <v>1390</v>
      </c>
      <c r="S627" t="s">
        <v>1391</v>
      </c>
      <c r="T627" t="s">
        <v>594</v>
      </c>
      <c r="U627" t="s">
        <v>595</v>
      </c>
      <c r="V627" t="s">
        <v>628</v>
      </c>
      <c r="W627" t="s">
        <v>765</v>
      </c>
      <c r="X627" t="s">
        <v>913</v>
      </c>
      <c r="Y627" t="s">
        <v>613</v>
      </c>
      <c r="Z627" t="s">
        <v>2610</v>
      </c>
      <c r="AA627">
        <v>1</v>
      </c>
      <c r="AB627" t="s">
        <v>288</v>
      </c>
      <c r="AC627">
        <v>2166325</v>
      </c>
      <c r="AD627">
        <v>2323347</v>
      </c>
      <c r="AE627" t="s">
        <v>584</v>
      </c>
      <c r="AF627" t="s">
        <v>309</v>
      </c>
      <c r="AG627" t="s">
        <v>309</v>
      </c>
      <c r="AH627" t="s">
        <v>310</v>
      </c>
      <c r="AI627" t="s">
        <v>311</v>
      </c>
      <c r="AJ627" t="s">
        <v>361</v>
      </c>
      <c r="AK627" t="s">
        <v>584</v>
      </c>
      <c r="AL627" t="s">
        <v>1108</v>
      </c>
      <c r="AM627">
        <v>69</v>
      </c>
      <c r="AN627" t="s">
        <v>584</v>
      </c>
      <c r="AO627" t="s">
        <v>313</v>
      </c>
      <c r="AP627" t="s">
        <v>584</v>
      </c>
      <c r="AQ627" t="s">
        <v>584</v>
      </c>
      <c r="AR627" t="s">
        <v>584</v>
      </c>
      <c r="AS627" t="s">
        <v>584</v>
      </c>
      <c r="AT627">
        <v>10</v>
      </c>
      <c r="AU627" t="s">
        <v>294</v>
      </c>
      <c r="AV627" t="s">
        <v>295</v>
      </c>
      <c r="AW627">
        <v>26.1</v>
      </c>
      <c r="AX627" t="s">
        <v>109</v>
      </c>
      <c r="AY627">
        <v>26.1</v>
      </c>
      <c r="AZ627">
        <v>233</v>
      </c>
      <c r="BA627" t="s">
        <v>584</v>
      </c>
      <c r="BB627" t="s">
        <v>584</v>
      </c>
      <c r="BC627" t="s">
        <v>584</v>
      </c>
      <c r="BD627" t="s">
        <v>33</v>
      </c>
      <c r="BE627" t="s">
        <v>584</v>
      </c>
      <c r="BF627" t="s">
        <v>23</v>
      </c>
      <c r="BG627" t="s">
        <v>23</v>
      </c>
      <c r="BH627" t="s">
        <v>584</v>
      </c>
      <c r="BI627" t="s">
        <v>584</v>
      </c>
      <c r="BJ627" t="s">
        <v>584</v>
      </c>
      <c r="BK627">
        <v>71490</v>
      </c>
      <c r="BL627" t="s">
        <v>2611</v>
      </c>
      <c r="BM627" t="s">
        <v>2612</v>
      </c>
      <c r="BN627" t="s">
        <v>2613</v>
      </c>
      <c r="BO627">
        <v>1981</v>
      </c>
      <c r="BP627" t="s">
        <v>2719</v>
      </c>
    </row>
    <row r="628" spans="1:68" x14ac:dyDescent="0.25">
      <c r="A628">
        <v>63252</v>
      </c>
      <c r="B628" t="s">
        <v>273</v>
      </c>
      <c r="C628" t="s">
        <v>23</v>
      </c>
      <c r="D628" t="s">
        <v>584</v>
      </c>
      <c r="E628" t="s">
        <v>584</v>
      </c>
      <c r="F628">
        <v>100</v>
      </c>
      <c r="G628" t="s">
        <v>274</v>
      </c>
      <c r="H628">
        <v>1127</v>
      </c>
      <c r="I628" t="s">
        <v>584</v>
      </c>
      <c r="J628" t="s">
        <v>584</v>
      </c>
      <c r="K628" t="s">
        <v>584</v>
      </c>
      <c r="L628" t="s">
        <v>584</v>
      </c>
      <c r="M628" t="s">
        <v>1380</v>
      </c>
      <c r="N628" t="s">
        <v>1384</v>
      </c>
      <c r="O628" t="s">
        <v>1392</v>
      </c>
      <c r="P628" t="s">
        <v>584</v>
      </c>
      <c r="Q628" t="s">
        <v>584</v>
      </c>
      <c r="R628" t="s">
        <v>1392</v>
      </c>
      <c r="S628" t="s">
        <v>1393</v>
      </c>
      <c r="T628" t="s">
        <v>594</v>
      </c>
      <c r="U628" t="s">
        <v>595</v>
      </c>
      <c r="V628" t="s">
        <v>628</v>
      </c>
      <c r="W628" t="s">
        <v>765</v>
      </c>
      <c r="X628" t="s">
        <v>913</v>
      </c>
      <c r="Y628" t="s">
        <v>613</v>
      </c>
      <c r="Z628" t="s">
        <v>2610</v>
      </c>
      <c r="AA628">
        <v>1</v>
      </c>
      <c r="AB628" t="s">
        <v>288</v>
      </c>
      <c r="AC628">
        <v>2166324</v>
      </c>
      <c r="AD628">
        <v>2323345</v>
      </c>
      <c r="AE628" t="s">
        <v>584</v>
      </c>
      <c r="AF628" t="s">
        <v>309</v>
      </c>
      <c r="AG628" t="s">
        <v>309</v>
      </c>
      <c r="AH628" t="s">
        <v>310</v>
      </c>
      <c r="AI628" t="s">
        <v>311</v>
      </c>
      <c r="AJ628" t="s">
        <v>361</v>
      </c>
      <c r="AK628" t="s">
        <v>584</v>
      </c>
      <c r="AL628" t="s">
        <v>1108</v>
      </c>
      <c r="AM628">
        <v>26</v>
      </c>
      <c r="AN628" t="s">
        <v>584</v>
      </c>
      <c r="AO628" t="s">
        <v>313</v>
      </c>
      <c r="AP628" t="s">
        <v>584</v>
      </c>
      <c r="AQ628" t="s">
        <v>584</v>
      </c>
      <c r="AR628" t="s">
        <v>584</v>
      </c>
      <c r="AS628" t="s">
        <v>584</v>
      </c>
      <c r="AT628">
        <v>138</v>
      </c>
      <c r="AU628" t="s">
        <v>294</v>
      </c>
      <c r="AV628" t="s">
        <v>295</v>
      </c>
      <c r="AW628">
        <v>26.1</v>
      </c>
      <c r="AX628" t="s">
        <v>109</v>
      </c>
      <c r="AY628">
        <v>26.1</v>
      </c>
      <c r="AZ628">
        <v>233</v>
      </c>
      <c r="BA628" t="s">
        <v>584</v>
      </c>
      <c r="BB628" t="s">
        <v>584</v>
      </c>
      <c r="BC628" t="s">
        <v>584</v>
      </c>
      <c r="BD628" t="s">
        <v>33</v>
      </c>
      <c r="BE628" t="s">
        <v>584</v>
      </c>
      <c r="BF628" t="s">
        <v>23</v>
      </c>
      <c r="BG628" t="s">
        <v>23</v>
      </c>
      <c r="BH628" t="s">
        <v>584</v>
      </c>
      <c r="BI628" t="s">
        <v>584</v>
      </c>
      <c r="BJ628" t="s">
        <v>584</v>
      </c>
      <c r="BK628">
        <v>71490</v>
      </c>
      <c r="BL628" t="s">
        <v>2611</v>
      </c>
      <c r="BM628" t="s">
        <v>2612</v>
      </c>
      <c r="BN628" t="s">
        <v>2613</v>
      </c>
      <c r="BO628">
        <v>1981</v>
      </c>
      <c r="BP628" t="s">
        <v>2720</v>
      </c>
    </row>
    <row r="629" spans="1:68" x14ac:dyDescent="0.25">
      <c r="A629">
        <v>63252</v>
      </c>
      <c r="B629" t="s">
        <v>273</v>
      </c>
      <c r="C629" t="s">
        <v>23</v>
      </c>
      <c r="D629" t="s">
        <v>584</v>
      </c>
      <c r="E629" t="s">
        <v>584</v>
      </c>
      <c r="F629">
        <v>100</v>
      </c>
      <c r="G629" t="s">
        <v>274</v>
      </c>
      <c r="H629">
        <v>15619</v>
      </c>
      <c r="I629" t="s">
        <v>584</v>
      </c>
      <c r="J629" t="s">
        <v>584</v>
      </c>
      <c r="K629" t="s">
        <v>584</v>
      </c>
      <c r="L629" t="s">
        <v>584</v>
      </c>
      <c r="M629" t="s">
        <v>1380</v>
      </c>
      <c r="N629" t="s">
        <v>584</v>
      </c>
      <c r="O629" t="s">
        <v>584</v>
      </c>
      <c r="P629" t="s">
        <v>584</v>
      </c>
      <c r="Q629" t="s">
        <v>584</v>
      </c>
      <c r="R629" t="s">
        <v>2721</v>
      </c>
      <c r="S629" t="s">
        <v>2722</v>
      </c>
      <c r="T629" t="s">
        <v>594</v>
      </c>
      <c r="U629" t="s">
        <v>595</v>
      </c>
      <c r="V629" t="s">
        <v>628</v>
      </c>
      <c r="W629" t="s">
        <v>765</v>
      </c>
      <c r="X629" t="s">
        <v>913</v>
      </c>
      <c r="Y629" t="s">
        <v>613</v>
      </c>
      <c r="Z629" t="s">
        <v>2610</v>
      </c>
      <c r="AA629">
        <v>1</v>
      </c>
      <c r="AB629" t="s">
        <v>288</v>
      </c>
      <c r="AC629">
        <v>2166351</v>
      </c>
      <c r="AD629">
        <v>2323384</v>
      </c>
      <c r="AE629" t="s">
        <v>584</v>
      </c>
      <c r="AF629" t="s">
        <v>309</v>
      </c>
      <c r="AG629" t="s">
        <v>309</v>
      </c>
      <c r="AH629" t="s">
        <v>310</v>
      </c>
      <c r="AI629" t="s">
        <v>311</v>
      </c>
      <c r="AJ629" t="s">
        <v>361</v>
      </c>
      <c r="AK629" t="s">
        <v>584</v>
      </c>
      <c r="AL629" t="s">
        <v>1108</v>
      </c>
      <c r="AM629">
        <v>62</v>
      </c>
      <c r="AN629" t="s">
        <v>584</v>
      </c>
      <c r="AO629" t="s">
        <v>313</v>
      </c>
      <c r="AP629" t="s">
        <v>584</v>
      </c>
      <c r="AQ629" t="s">
        <v>584</v>
      </c>
      <c r="AR629" t="s">
        <v>584</v>
      </c>
      <c r="AS629" t="s">
        <v>584</v>
      </c>
      <c r="AT629">
        <v>138</v>
      </c>
      <c r="AU629" t="s">
        <v>294</v>
      </c>
      <c r="AV629" t="s">
        <v>295</v>
      </c>
      <c r="AW629">
        <v>26.1</v>
      </c>
      <c r="AX629" t="s">
        <v>109</v>
      </c>
      <c r="AY629">
        <v>26.1</v>
      </c>
      <c r="AZ629">
        <v>233</v>
      </c>
      <c r="BA629" t="s">
        <v>584</v>
      </c>
      <c r="BB629" t="s">
        <v>584</v>
      </c>
      <c r="BC629" t="s">
        <v>584</v>
      </c>
      <c r="BD629" t="s">
        <v>33</v>
      </c>
      <c r="BE629" t="s">
        <v>584</v>
      </c>
      <c r="BF629" t="s">
        <v>23</v>
      </c>
      <c r="BG629" t="s">
        <v>23</v>
      </c>
      <c r="BH629" t="s">
        <v>584</v>
      </c>
      <c r="BI629" t="s">
        <v>584</v>
      </c>
      <c r="BJ629" t="s">
        <v>584</v>
      </c>
      <c r="BK629">
        <v>71490</v>
      </c>
      <c r="BL629" t="s">
        <v>2611</v>
      </c>
      <c r="BM629" t="s">
        <v>2612</v>
      </c>
      <c r="BN629" t="s">
        <v>2613</v>
      </c>
      <c r="BO629">
        <v>1981</v>
      </c>
      <c r="BP629" t="s">
        <v>2701</v>
      </c>
    </row>
    <row r="630" spans="1:68" x14ac:dyDescent="0.25">
      <c r="A630">
        <v>63252</v>
      </c>
      <c r="B630" t="s">
        <v>273</v>
      </c>
      <c r="C630" t="s">
        <v>23</v>
      </c>
      <c r="D630" t="s">
        <v>584</v>
      </c>
      <c r="E630" t="s">
        <v>584</v>
      </c>
      <c r="F630">
        <v>100</v>
      </c>
      <c r="G630" t="s">
        <v>274</v>
      </c>
      <c r="H630">
        <v>19059</v>
      </c>
      <c r="I630" t="s">
        <v>584</v>
      </c>
      <c r="J630" t="s">
        <v>584</v>
      </c>
      <c r="K630" t="s">
        <v>634</v>
      </c>
      <c r="L630" t="s">
        <v>23</v>
      </c>
      <c r="M630" t="s">
        <v>1380</v>
      </c>
      <c r="N630" t="s">
        <v>1381</v>
      </c>
      <c r="O630" t="s">
        <v>1902</v>
      </c>
      <c r="P630" t="s">
        <v>2638</v>
      </c>
      <c r="Q630" t="s">
        <v>2723</v>
      </c>
      <c r="R630" t="s">
        <v>280</v>
      </c>
      <c r="S630" t="s">
        <v>2202</v>
      </c>
      <c r="T630" t="s">
        <v>594</v>
      </c>
      <c r="U630" t="s">
        <v>595</v>
      </c>
      <c r="V630" t="s">
        <v>284</v>
      </c>
      <c r="W630" t="s">
        <v>1945</v>
      </c>
      <c r="X630" t="s">
        <v>913</v>
      </c>
      <c r="Y630" t="s">
        <v>613</v>
      </c>
      <c r="Z630" t="s">
        <v>23</v>
      </c>
      <c r="AA630">
        <v>1</v>
      </c>
      <c r="AB630" t="s">
        <v>288</v>
      </c>
      <c r="AC630">
        <v>570807</v>
      </c>
      <c r="AD630">
        <v>1147975</v>
      </c>
      <c r="AE630" t="s">
        <v>584</v>
      </c>
      <c r="AF630" t="s">
        <v>373</v>
      </c>
      <c r="AG630" t="s">
        <v>373</v>
      </c>
      <c r="AH630" t="s">
        <v>972</v>
      </c>
      <c r="AI630" t="s">
        <v>1694</v>
      </c>
      <c r="AJ630" t="s">
        <v>361</v>
      </c>
      <c r="AK630" t="s">
        <v>584</v>
      </c>
      <c r="AL630" t="s">
        <v>1108</v>
      </c>
      <c r="AM630" t="s">
        <v>23</v>
      </c>
      <c r="AN630" t="s">
        <v>584</v>
      </c>
      <c r="AO630" t="s">
        <v>23</v>
      </c>
      <c r="AP630" t="s">
        <v>584</v>
      </c>
      <c r="AQ630" t="s">
        <v>23</v>
      </c>
      <c r="AR630" t="s">
        <v>584</v>
      </c>
      <c r="AS630" t="s">
        <v>584</v>
      </c>
      <c r="AT630">
        <v>3</v>
      </c>
      <c r="AU630" t="s">
        <v>294</v>
      </c>
      <c r="AV630" t="s">
        <v>295</v>
      </c>
      <c r="AW630">
        <v>3.36</v>
      </c>
      <c r="AX630" t="s">
        <v>32</v>
      </c>
      <c r="AY630">
        <v>3.36</v>
      </c>
      <c r="AZ630">
        <v>3</v>
      </c>
      <c r="BA630" t="s">
        <v>584</v>
      </c>
      <c r="BB630" t="s">
        <v>584</v>
      </c>
      <c r="BC630" t="s">
        <v>584</v>
      </c>
      <c r="BD630" t="s">
        <v>33</v>
      </c>
      <c r="BE630" t="s">
        <v>584</v>
      </c>
      <c r="BF630" t="s">
        <v>23</v>
      </c>
      <c r="BG630" t="s">
        <v>23</v>
      </c>
      <c r="BH630" t="s">
        <v>584</v>
      </c>
      <c r="BI630" t="s">
        <v>584</v>
      </c>
      <c r="BJ630" t="s">
        <v>584</v>
      </c>
      <c r="BK630">
        <v>78988</v>
      </c>
      <c r="BL630" t="s">
        <v>2724</v>
      </c>
      <c r="BM630" t="s">
        <v>2725</v>
      </c>
      <c r="BN630" t="s">
        <v>2726</v>
      </c>
      <c r="BO630">
        <v>2001</v>
      </c>
      <c r="BP630" t="s">
        <v>2727</v>
      </c>
    </row>
    <row r="631" spans="1:68" x14ac:dyDescent="0.25">
      <c r="A631">
        <v>63252</v>
      </c>
      <c r="B631" t="s">
        <v>273</v>
      </c>
      <c r="C631" t="s">
        <v>23</v>
      </c>
      <c r="D631" t="s">
        <v>584</v>
      </c>
      <c r="E631" t="s">
        <v>584</v>
      </c>
      <c r="F631">
        <v>100</v>
      </c>
      <c r="G631" t="s">
        <v>274</v>
      </c>
      <c r="H631">
        <v>19059</v>
      </c>
      <c r="I631" t="s">
        <v>584</v>
      </c>
      <c r="J631" t="s">
        <v>584</v>
      </c>
      <c r="K631" t="s">
        <v>584</v>
      </c>
      <c r="L631" t="s">
        <v>23</v>
      </c>
      <c r="M631" t="s">
        <v>1380</v>
      </c>
      <c r="N631" t="s">
        <v>1381</v>
      </c>
      <c r="O631" t="s">
        <v>1902</v>
      </c>
      <c r="P631" t="s">
        <v>2638</v>
      </c>
      <c r="Q631" t="s">
        <v>2723</v>
      </c>
      <c r="R631" t="s">
        <v>280</v>
      </c>
      <c r="S631" t="s">
        <v>2202</v>
      </c>
      <c r="T631" t="s">
        <v>594</v>
      </c>
      <c r="U631" t="s">
        <v>595</v>
      </c>
      <c r="V631" t="s">
        <v>284</v>
      </c>
      <c r="W631" t="s">
        <v>1945</v>
      </c>
      <c r="X631" t="s">
        <v>913</v>
      </c>
      <c r="Y631" t="s">
        <v>613</v>
      </c>
      <c r="Z631" t="s">
        <v>23</v>
      </c>
      <c r="AA631">
        <v>1</v>
      </c>
      <c r="AB631" t="s">
        <v>288</v>
      </c>
      <c r="AC631">
        <v>570809</v>
      </c>
      <c r="AD631">
        <v>1112084</v>
      </c>
      <c r="AE631" t="s">
        <v>584</v>
      </c>
      <c r="AF631" t="s">
        <v>373</v>
      </c>
      <c r="AG631" t="s">
        <v>373</v>
      </c>
      <c r="AH631" t="s">
        <v>972</v>
      </c>
      <c r="AI631" t="s">
        <v>1694</v>
      </c>
      <c r="AJ631" t="s">
        <v>361</v>
      </c>
      <c r="AK631" t="s">
        <v>584</v>
      </c>
      <c r="AL631" t="s">
        <v>1108</v>
      </c>
      <c r="AM631" t="s">
        <v>23</v>
      </c>
      <c r="AN631" t="s">
        <v>584</v>
      </c>
      <c r="AO631" t="s">
        <v>23</v>
      </c>
      <c r="AP631" t="s">
        <v>584</v>
      </c>
      <c r="AQ631" t="s">
        <v>23</v>
      </c>
      <c r="AR631" t="s">
        <v>584</v>
      </c>
      <c r="AS631" t="s">
        <v>584</v>
      </c>
      <c r="AT631">
        <v>3</v>
      </c>
      <c r="AU631" t="s">
        <v>294</v>
      </c>
      <c r="AV631" t="s">
        <v>295</v>
      </c>
      <c r="AW631">
        <v>3.36</v>
      </c>
      <c r="AX631" t="s">
        <v>32</v>
      </c>
      <c r="AY631">
        <v>3.36</v>
      </c>
      <c r="AZ631">
        <v>3</v>
      </c>
      <c r="BA631" t="s">
        <v>584</v>
      </c>
      <c r="BB631" t="s">
        <v>584</v>
      </c>
      <c r="BC631" t="s">
        <v>584</v>
      </c>
      <c r="BD631" t="s">
        <v>33</v>
      </c>
      <c r="BE631" t="s">
        <v>584</v>
      </c>
      <c r="BF631" t="s">
        <v>23</v>
      </c>
      <c r="BG631" t="s">
        <v>23</v>
      </c>
      <c r="BH631" t="s">
        <v>584</v>
      </c>
      <c r="BI631" t="s">
        <v>584</v>
      </c>
      <c r="BJ631" t="s">
        <v>584</v>
      </c>
      <c r="BK631">
        <v>78988</v>
      </c>
      <c r="BL631" t="s">
        <v>2724</v>
      </c>
      <c r="BM631" t="s">
        <v>2725</v>
      </c>
      <c r="BN631" t="s">
        <v>2726</v>
      </c>
      <c r="BO631">
        <v>2001</v>
      </c>
      <c r="BP631" t="s">
        <v>2728</v>
      </c>
    </row>
    <row r="632" spans="1:68" x14ac:dyDescent="0.25">
      <c r="A632">
        <v>63252</v>
      </c>
      <c r="B632" t="s">
        <v>273</v>
      </c>
      <c r="C632" t="s">
        <v>23</v>
      </c>
      <c r="D632" t="s">
        <v>584</v>
      </c>
      <c r="E632" t="s">
        <v>584</v>
      </c>
      <c r="F632">
        <v>100</v>
      </c>
      <c r="G632" t="s">
        <v>274</v>
      </c>
      <c r="H632">
        <v>19059</v>
      </c>
      <c r="I632" t="s">
        <v>584</v>
      </c>
      <c r="J632" t="s">
        <v>584</v>
      </c>
      <c r="K632" t="s">
        <v>584</v>
      </c>
      <c r="L632" t="s">
        <v>23</v>
      </c>
      <c r="M632" t="s">
        <v>1380</v>
      </c>
      <c r="N632" t="s">
        <v>1381</v>
      </c>
      <c r="O632" t="s">
        <v>1902</v>
      </c>
      <c r="P632" t="s">
        <v>2638</v>
      </c>
      <c r="Q632" t="s">
        <v>2723</v>
      </c>
      <c r="R632" t="s">
        <v>280</v>
      </c>
      <c r="S632" t="s">
        <v>2202</v>
      </c>
      <c r="T632" t="s">
        <v>594</v>
      </c>
      <c r="U632" t="s">
        <v>595</v>
      </c>
      <c r="V632" t="s">
        <v>284</v>
      </c>
      <c r="W632" t="s">
        <v>1945</v>
      </c>
      <c r="X632" t="s">
        <v>913</v>
      </c>
      <c r="Y632" t="s">
        <v>613</v>
      </c>
      <c r="Z632" t="s">
        <v>23</v>
      </c>
      <c r="AA632">
        <v>1</v>
      </c>
      <c r="AB632" t="s">
        <v>288</v>
      </c>
      <c r="AC632">
        <v>570810</v>
      </c>
      <c r="AD632">
        <v>1018496</v>
      </c>
      <c r="AE632" t="s">
        <v>584</v>
      </c>
      <c r="AF632" t="s">
        <v>733</v>
      </c>
      <c r="AG632" t="s">
        <v>733</v>
      </c>
      <c r="AH632" t="s">
        <v>971</v>
      </c>
      <c r="AI632" t="s">
        <v>2184</v>
      </c>
      <c r="AJ632" t="s">
        <v>361</v>
      </c>
      <c r="AK632" t="s">
        <v>584</v>
      </c>
      <c r="AL632" t="s">
        <v>1108</v>
      </c>
      <c r="AM632" t="s">
        <v>23</v>
      </c>
      <c r="AN632" t="s">
        <v>584</v>
      </c>
      <c r="AO632" t="s">
        <v>23</v>
      </c>
      <c r="AP632" t="s">
        <v>584</v>
      </c>
      <c r="AQ632" t="s">
        <v>23</v>
      </c>
      <c r="AR632" t="s">
        <v>584</v>
      </c>
      <c r="AS632" t="s">
        <v>584</v>
      </c>
      <c r="AT632">
        <v>3</v>
      </c>
      <c r="AU632" t="s">
        <v>294</v>
      </c>
      <c r="AV632" t="s">
        <v>295</v>
      </c>
      <c r="AW632">
        <v>3.36</v>
      </c>
      <c r="AX632" t="s">
        <v>32</v>
      </c>
      <c r="AY632">
        <v>3.36</v>
      </c>
      <c r="AZ632">
        <v>3</v>
      </c>
      <c r="BA632" t="s">
        <v>584</v>
      </c>
      <c r="BB632" t="s">
        <v>584</v>
      </c>
      <c r="BC632" t="s">
        <v>584</v>
      </c>
      <c r="BD632" t="s">
        <v>33</v>
      </c>
      <c r="BE632" t="s">
        <v>584</v>
      </c>
      <c r="BF632" t="s">
        <v>23</v>
      </c>
      <c r="BG632" t="s">
        <v>23</v>
      </c>
      <c r="BH632" t="s">
        <v>584</v>
      </c>
      <c r="BI632" t="s">
        <v>584</v>
      </c>
      <c r="BJ632" t="s">
        <v>584</v>
      </c>
      <c r="BK632">
        <v>78988</v>
      </c>
      <c r="BL632" t="s">
        <v>2724</v>
      </c>
      <c r="BM632" t="s">
        <v>2725</v>
      </c>
      <c r="BN632" t="s">
        <v>2726</v>
      </c>
      <c r="BO632">
        <v>2001</v>
      </c>
      <c r="BP632" t="s">
        <v>2728</v>
      </c>
    </row>
    <row r="633" spans="1:68" x14ac:dyDescent="0.25">
      <c r="A633">
        <v>63252</v>
      </c>
      <c r="B633" t="s">
        <v>273</v>
      </c>
      <c r="C633" t="s">
        <v>23</v>
      </c>
      <c r="D633" t="s">
        <v>584</v>
      </c>
      <c r="E633" t="s">
        <v>584</v>
      </c>
      <c r="F633">
        <v>100</v>
      </c>
      <c r="G633" t="s">
        <v>274</v>
      </c>
      <c r="H633">
        <v>19059</v>
      </c>
      <c r="I633" t="s">
        <v>584</v>
      </c>
      <c r="J633" t="s">
        <v>584</v>
      </c>
      <c r="K633" t="s">
        <v>634</v>
      </c>
      <c r="L633" t="s">
        <v>23</v>
      </c>
      <c r="M633" t="s">
        <v>1380</v>
      </c>
      <c r="N633" t="s">
        <v>1381</v>
      </c>
      <c r="O633" t="s">
        <v>1902</v>
      </c>
      <c r="P633" t="s">
        <v>2638</v>
      </c>
      <c r="Q633" t="s">
        <v>2723</v>
      </c>
      <c r="R633" t="s">
        <v>280</v>
      </c>
      <c r="S633" t="s">
        <v>2202</v>
      </c>
      <c r="T633" t="s">
        <v>594</v>
      </c>
      <c r="U633" t="s">
        <v>595</v>
      </c>
      <c r="V633" t="s">
        <v>284</v>
      </c>
      <c r="W633" t="s">
        <v>1945</v>
      </c>
      <c r="X633" t="s">
        <v>913</v>
      </c>
      <c r="Y633" t="s">
        <v>613</v>
      </c>
      <c r="Z633" t="s">
        <v>23</v>
      </c>
      <c r="AA633">
        <v>1</v>
      </c>
      <c r="AB633" t="s">
        <v>288</v>
      </c>
      <c r="AC633">
        <v>570808</v>
      </c>
      <c r="AD633">
        <v>1177354</v>
      </c>
      <c r="AE633" t="s">
        <v>584</v>
      </c>
      <c r="AF633" t="s">
        <v>373</v>
      </c>
      <c r="AG633" t="s">
        <v>373</v>
      </c>
      <c r="AH633" t="s">
        <v>972</v>
      </c>
      <c r="AI633" t="s">
        <v>1694</v>
      </c>
      <c r="AJ633" t="s">
        <v>361</v>
      </c>
      <c r="AK633" t="s">
        <v>584</v>
      </c>
      <c r="AL633" t="s">
        <v>1108</v>
      </c>
      <c r="AM633" t="s">
        <v>23</v>
      </c>
      <c r="AN633" t="s">
        <v>584</v>
      </c>
      <c r="AO633" t="s">
        <v>23</v>
      </c>
      <c r="AP633" t="s">
        <v>584</v>
      </c>
      <c r="AQ633" t="s">
        <v>23</v>
      </c>
      <c r="AR633" t="s">
        <v>584</v>
      </c>
      <c r="AS633" t="s">
        <v>584</v>
      </c>
      <c r="AT633">
        <v>3</v>
      </c>
      <c r="AU633" t="s">
        <v>294</v>
      </c>
      <c r="AV633" t="s">
        <v>295</v>
      </c>
      <c r="AW633">
        <v>3.36</v>
      </c>
      <c r="AX633" t="s">
        <v>32</v>
      </c>
      <c r="AY633">
        <v>3.36</v>
      </c>
      <c r="AZ633">
        <v>3</v>
      </c>
      <c r="BA633" t="s">
        <v>584</v>
      </c>
      <c r="BB633" t="s">
        <v>584</v>
      </c>
      <c r="BC633" t="s">
        <v>584</v>
      </c>
      <c r="BD633" t="s">
        <v>33</v>
      </c>
      <c r="BE633" t="s">
        <v>584</v>
      </c>
      <c r="BF633" t="s">
        <v>23</v>
      </c>
      <c r="BG633" t="s">
        <v>23</v>
      </c>
      <c r="BH633" t="s">
        <v>584</v>
      </c>
      <c r="BI633" t="s">
        <v>584</v>
      </c>
      <c r="BJ633" t="s">
        <v>584</v>
      </c>
      <c r="BK633">
        <v>78988</v>
      </c>
      <c r="BL633" t="s">
        <v>2724</v>
      </c>
      <c r="BM633" t="s">
        <v>2725</v>
      </c>
      <c r="BN633" t="s">
        <v>2726</v>
      </c>
      <c r="BO633">
        <v>2001</v>
      </c>
      <c r="BP633" t="s">
        <v>2727</v>
      </c>
    </row>
    <row r="634" spans="1:68" x14ac:dyDescent="0.25">
      <c r="A634">
        <v>63252</v>
      </c>
      <c r="B634" t="s">
        <v>273</v>
      </c>
      <c r="C634" t="s">
        <v>23</v>
      </c>
      <c r="D634" t="s">
        <v>584</v>
      </c>
      <c r="E634" t="s">
        <v>609</v>
      </c>
      <c r="F634">
        <v>100</v>
      </c>
      <c r="G634" t="s">
        <v>274</v>
      </c>
      <c r="H634">
        <v>20474</v>
      </c>
      <c r="I634" t="s">
        <v>584</v>
      </c>
      <c r="J634" t="s">
        <v>584</v>
      </c>
      <c r="K634" t="s">
        <v>586</v>
      </c>
      <c r="L634" t="s">
        <v>584</v>
      </c>
      <c r="M634" t="s">
        <v>1380</v>
      </c>
      <c r="N634" t="s">
        <v>1384</v>
      </c>
      <c r="O634" t="s">
        <v>1392</v>
      </c>
      <c r="P634" t="s">
        <v>1500</v>
      </c>
      <c r="Q634" t="s">
        <v>2729</v>
      </c>
      <c r="R634" t="s">
        <v>2730</v>
      </c>
      <c r="S634" t="s">
        <v>2731</v>
      </c>
      <c r="T634" t="s">
        <v>594</v>
      </c>
      <c r="U634" t="s">
        <v>595</v>
      </c>
      <c r="V634" t="s">
        <v>284</v>
      </c>
      <c r="W634" t="s">
        <v>1945</v>
      </c>
      <c r="X634" t="s">
        <v>913</v>
      </c>
      <c r="Y634" t="s">
        <v>613</v>
      </c>
      <c r="Z634" t="s">
        <v>2732</v>
      </c>
      <c r="AA634">
        <v>1</v>
      </c>
      <c r="AB634" t="s">
        <v>497</v>
      </c>
      <c r="AC634">
        <v>2040608</v>
      </c>
      <c r="AD634">
        <v>2067283</v>
      </c>
      <c r="AE634" t="s">
        <v>584</v>
      </c>
      <c r="AF634" t="s">
        <v>373</v>
      </c>
      <c r="AG634" t="s">
        <v>373</v>
      </c>
      <c r="AH634" t="s">
        <v>374</v>
      </c>
      <c r="AI634" t="s">
        <v>375</v>
      </c>
      <c r="AJ634" t="s">
        <v>362</v>
      </c>
      <c r="AK634" t="s">
        <v>584</v>
      </c>
      <c r="AL634" t="s">
        <v>1108</v>
      </c>
      <c r="AM634">
        <v>93.33</v>
      </c>
      <c r="AN634" t="s">
        <v>584</v>
      </c>
      <c r="AO634" t="s">
        <v>823</v>
      </c>
      <c r="AP634" t="s">
        <v>584</v>
      </c>
      <c r="AQ634" t="s">
        <v>584</v>
      </c>
      <c r="AR634" t="s">
        <v>584</v>
      </c>
      <c r="AS634" t="s">
        <v>584</v>
      </c>
      <c r="AT634">
        <v>1</v>
      </c>
      <c r="AU634" t="s">
        <v>294</v>
      </c>
      <c r="AV634" t="s">
        <v>295</v>
      </c>
      <c r="AW634">
        <v>20</v>
      </c>
      <c r="AX634" t="s">
        <v>32</v>
      </c>
      <c r="AY634">
        <v>20</v>
      </c>
      <c r="AZ634">
        <v>17.8</v>
      </c>
      <c r="BA634" t="s">
        <v>584</v>
      </c>
      <c r="BB634" t="s">
        <v>584</v>
      </c>
      <c r="BC634" t="s">
        <v>584</v>
      </c>
      <c r="BD634" t="s">
        <v>33</v>
      </c>
      <c r="BE634" t="s">
        <v>23</v>
      </c>
      <c r="BF634" t="s">
        <v>23</v>
      </c>
      <c r="BG634" t="s">
        <v>23</v>
      </c>
      <c r="BH634" t="s">
        <v>23</v>
      </c>
      <c r="BI634" t="s">
        <v>23</v>
      </c>
      <c r="BJ634" t="s">
        <v>23</v>
      </c>
      <c r="BK634">
        <v>154653</v>
      </c>
      <c r="BL634" t="s">
        <v>2733</v>
      </c>
      <c r="BM634" t="s">
        <v>2734</v>
      </c>
      <c r="BN634" t="s">
        <v>2735</v>
      </c>
      <c r="BO634">
        <v>1992</v>
      </c>
      <c r="BP634" t="s">
        <v>2736</v>
      </c>
    </row>
    <row r="635" spans="1:68" x14ac:dyDescent="0.25">
      <c r="A635">
        <v>63252</v>
      </c>
      <c r="B635" t="s">
        <v>273</v>
      </c>
      <c r="C635" t="s">
        <v>23</v>
      </c>
      <c r="D635" t="s">
        <v>584</v>
      </c>
      <c r="E635" t="s">
        <v>1406</v>
      </c>
      <c r="F635">
        <v>50</v>
      </c>
      <c r="G635" t="s">
        <v>274</v>
      </c>
      <c r="H635">
        <v>10472</v>
      </c>
      <c r="I635" t="s">
        <v>584</v>
      </c>
      <c r="J635" t="s">
        <v>584</v>
      </c>
      <c r="K635" t="s">
        <v>586</v>
      </c>
      <c r="L635" t="s">
        <v>23</v>
      </c>
      <c r="M635" t="s">
        <v>1380</v>
      </c>
      <c r="N635" t="s">
        <v>1384</v>
      </c>
      <c r="O635" t="s">
        <v>1388</v>
      </c>
      <c r="P635" t="s">
        <v>1690</v>
      </c>
      <c r="Q635" t="s">
        <v>1691</v>
      </c>
      <c r="R635" t="s">
        <v>1692</v>
      </c>
      <c r="S635" t="s">
        <v>1693</v>
      </c>
      <c r="T635" t="s">
        <v>594</v>
      </c>
      <c r="U635" t="s">
        <v>595</v>
      </c>
      <c r="V635" t="s">
        <v>284</v>
      </c>
      <c r="W635" t="s">
        <v>596</v>
      </c>
      <c r="X635" t="s">
        <v>913</v>
      </c>
      <c r="Y635" t="s">
        <v>613</v>
      </c>
      <c r="Z635" t="s">
        <v>23</v>
      </c>
      <c r="AA635">
        <v>1</v>
      </c>
      <c r="AB635" t="s">
        <v>288</v>
      </c>
      <c r="AC635">
        <v>505431</v>
      </c>
      <c r="AD635">
        <v>1137150</v>
      </c>
      <c r="AE635" t="s">
        <v>584</v>
      </c>
      <c r="AF635" t="s">
        <v>373</v>
      </c>
      <c r="AG635" t="s">
        <v>373</v>
      </c>
      <c r="AH635" t="s">
        <v>374</v>
      </c>
      <c r="AI635" t="s">
        <v>375</v>
      </c>
      <c r="AJ635" t="s">
        <v>362</v>
      </c>
      <c r="AK635" t="s">
        <v>584</v>
      </c>
      <c r="AL635" t="s">
        <v>1108</v>
      </c>
      <c r="AM635" t="s">
        <v>23</v>
      </c>
      <c r="AN635" t="s">
        <v>584</v>
      </c>
      <c r="AO635" t="s">
        <v>23</v>
      </c>
      <c r="AP635" t="s">
        <v>584</v>
      </c>
      <c r="AQ635" t="s">
        <v>23</v>
      </c>
      <c r="AR635" t="s">
        <v>584</v>
      </c>
      <c r="AS635" t="s">
        <v>584</v>
      </c>
      <c r="AT635">
        <v>1</v>
      </c>
      <c r="AU635" t="s">
        <v>294</v>
      </c>
      <c r="AV635" t="s">
        <v>295</v>
      </c>
      <c r="AW635">
        <v>2</v>
      </c>
      <c r="AX635" t="s">
        <v>33</v>
      </c>
      <c r="AY635">
        <v>1</v>
      </c>
      <c r="AZ635">
        <v>1</v>
      </c>
      <c r="BA635" t="s">
        <v>584</v>
      </c>
      <c r="BB635" t="s">
        <v>584</v>
      </c>
      <c r="BC635" t="s">
        <v>584</v>
      </c>
      <c r="BD635" t="s">
        <v>33</v>
      </c>
      <c r="BE635" t="s">
        <v>584</v>
      </c>
      <c r="BF635" t="s">
        <v>23</v>
      </c>
      <c r="BG635" t="s">
        <v>23</v>
      </c>
      <c r="BH635" t="s">
        <v>584</v>
      </c>
      <c r="BI635" t="s">
        <v>584</v>
      </c>
      <c r="BJ635" t="s">
        <v>584</v>
      </c>
      <c r="BK635">
        <v>63901</v>
      </c>
      <c r="BL635" t="s">
        <v>1695</v>
      </c>
      <c r="BM635" t="s">
        <v>1696</v>
      </c>
      <c r="BN635" t="s">
        <v>1697</v>
      </c>
      <c r="BO635">
        <v>1969</v>
      </c>
      <c r="BP635" t="s">
        <v>2737</v>
      </c>
    </row>
    <row r="636" spans="1:68" x14ac:dyDescent="0.25">
      <c r="A636">
        <v>63252</v>
      </c>
      <c r="B636" t="s">
        <v>273</v>
      </c>
      <c r="C636" t="s">
        <v>23</v>
      </c>
      <c r="D636" t="s">
        <v>584</v>
      </c>
      <c r="E636" t="s">
        <v>1406</v>
      </c>
      <c r="F636">
        <v>50</v>
      </c>
      <c r="G636" t="s">
        <v>274</v>
      </c>
      <c r="H636">
        <v>10472</v>
      </c>
      <c r="I636" t="s">
        <v>584</v>
      </c>
      <c r="J636" t="s">
        <v>584</v>
      </c>
      <c r="K636" t="s">
        <v>586</v>
      </c>
      <c r="L636" t="s">
        <v>23</v>
      </c>
      <c r="M636" t="s">
        <v>1380</v>
      </c>
      <c r="N636" t="s">
        <v>1384</v>
      </c>
      <c r="O636" t="s">
        <v>1388</v>
      </c>
      <c r="P636" t="s">
        <v>1690</v>
      </c>
      <c r="Q636" t="s">
        <v>1691</v>
      </c>
      <c r="R636" t="s">
        <v>1692</v>
      </c>
      <c r="S636" t="s">
        <v>1693</v>
      </c>
      <c r="T636" t="s">
        <v>594</v>
      </c>
      <c r="U636" t="s">
        <v>595</v>
      </c>
      <c r="V636" t="s">
        <v>284</v>
      </c>
      <c r="W636" t="s">
        <v>596</v>
      </c>
      <c r="X636" t="s">
        <v>913</v>
      </c>
      <c r="Y636" t="s">
        <v>613</v>
      </c>
      <c r="Z636" t="s">
        <v>23</v>
      </c>
      <c r="AA636">
        <v>1</v>
      </c>
      <c r="AB636" t="s">
        <v>288</v>
      </c>
      <c r="AC636">
        <v>505430</v>
      </c>
      <c r="AD636">
        <v>1011730</v>
      </c>
      <c r="AE636" t="s">
        <v>584</v>
      </c>
      <c r="AF636" t="s">
        <v>373</v>
      </c>
      <c r="AG636" t="s">
        <v>373</v>
      </c>
      <c r="AH636" t="s">
        <v>972</v>
      </c>
      <c r="AI636" t="s">
        <v>1694</v>
      </c>
      <c r="AJ636" t="s">
        <v>361</v>
      </c>
      <c r="AK636" t="s">
        <v>584</v>
      </c>
      <c r="AL636" t="s">
        <v>1108</v>
      </c>
      <c r="AM636" t="s">
        <v>23</v>
      </c>
      <c r="AN636" t="s">
        <v>584</v>
      </c>
      <c r="AO636" t="s">
        <v>23</v>
      </c>
      <c r="AP636" t="s">
        <v>584</v>
      </c>
      <c r="AQ636" t="s">
        <v>23</v>
      </c>
      <c r="AR636" t="s">
        <v>584</v>
      </c>
      <c r="AS636" t="s">
        <v>701</v>
      </c>
      <c r="AT636">
        <v>14</v>
      </c>
      <c r="AU636" t="s">
        <v>294</v>
      </c>
      <c r="AV636" t="s">
        <v>295</v>
      </c>
      <c r="AW636">
        <v>2</v>
      </c>
      <c r="AX636" t="s">
        <v>33</v>
      </c>
      <c r="AY636">
        <v>1</v>
      </c>
      <c r="AZ636">
        <v>1</v>
      </c>
      <c r="BA636" t="s">
        <v>584</v>
      </c>
      <c r="BB636" t="s">
        <v>584</v>
      </c>
      <c r="BC636" t="s">
        <v>584</v>
      </c>
      <c r="BD636" t="s">
        <v>33</v>
      </c>
      <c r="BE636" t="s">
        <v>584</v>
      </c>
      <c r="BF636" t="s">
        <v>23</v>
      </c>
      <c r="BG636" t="s">
        <v>23</v>
      </c>
      <c r="BH636" t="s">
        <v>584</v>
      </c>
      <c r="BI636" t="s">
        <v>584</v>
      </c>
      <c r="BJ636" t="s">
        <v>584</v>
      </c>
      <c r="BK636">
        <v>63901</v>
      </c>
      <c r="BL636" t="s">
        <v>1695</v>
      </c>
      <c r="BM636" t="s">
        <v>1696</v>
      </c>
      <c r="BN636" t="s">
        <v>1697</v>
      </c>
      <c r="BO636">
        <v>1969</v>
      </c>
      <c r="BP636" t="s">
        <v>2738</v>
      </c>
    </row>
    <row r="637" spans="1:68" x14ac:dyDescent="0.25">
      <c r="A637">
        <v>63252</v>
      </c>
      <c r="B637" t="s">
        <v>273</v>
      </c>
      <c r="C637" t="s">
        <v>23</v>
      </c>
      <c r="D637" t="s">
        <v>584</v>
      </c>
      <c r="E637" t="s">
        <v>1406</v>
      </c>
      <c r="F637">
        <v>50</v>
      </c>
      <c r="G637" t="s">
        <v>274</v>
      </c>
      <c r="H637">
        <v>10472</v>
      </c>
      <c r="I637" t="s">
        <v>584</v>
      </c>
      <c r="J637" t="s">
        <v>584</v>
      </c>
      <c r="K637" t="s">
        <v>586</v>
      </c>
      <c r="L637" t="s">
        <v>23</v>
      </c>
      <c r="M637" t="s">
        <v>1380</v>
      </c>
      <c r="N637" t="s">
        <v>1384</v>
      </c>
      <c r="O637" t="s">
        <v>1388</v>
      </c>
      <c r="P637" t="s">
        <v>1690</v>
      </c>
      <c r="Q637" t="s">
        <v>1691</v>
      </c>
      <c r="R637" t="s">
        <v>1692</v>
      </c>
      <c r="S637" t="s">
        <v>1693</v>
      </c>
      <c r="T637" t="s">
        <v>594</v>
      </c>
      <c r="U637" t="s">
        <v>595</v>
      </c>
      <c r="V637" t="s">
        <v>284</v>
      </c>
      <c r="W637" t="s">
        <v>596</v>
      </c>
      <c r="X637" t="s">
        <v>913</v>
      </c>
      <c r="Y637" t="s">
        <v>613</v>
      </c>
      <c r="Z637" t="s">
        <v>23</v>
      </c>
      <c r="AA637">
        <v>1</v>
      </c>
      <c r="AB637" t="s">
        <v>288</v>
      </c>
      <c r="AC637">
        <v>505429</v>
      </c>
      <c r="AD637">
        <v>1104571</v>
      </c>
      <c r="AE637" t="s">
        <v>584</v>
      </c>
      <c r="AF637" t="s">
        <v>373</v>
      </c>
      <c r="AG637" t="s">
        <v>373</v>
      </c>
      <c r="AH637" t="s">
        <v>374</v>
      </c>
      <c r="AI637" t="s">
        <v>375</v>
      </c>
      <c r="AJ637" t="s">
        <v>361</v>
      </c>
      <c r="AK637" t="s">
        <v>584</v>
      </c>
      <c r="AL637" t="s">
        <v>1108</v>
      </c>
      <c r="AM637" t="s">
        <v>23</v>
      </c>
      <c r="AN637" t="s">
        <v>584</v>
      </c>
      <c r="AO637" t="s">
        <v>23</v>
      </c>
      <c r="AP637" t="s">
        <v>584</v>
      </c>
      <c r="AQ637" t="s">
        <v>23</v>
      </c>
      <c r="AR637" t="s">
        <v>584</v>
      </c>
      <c r="AS637" t="s">
        <v>584</v>
      </c>
      <c r="AT637">
        <v>4</v>
      </c>
      <c r="AU637" t="s">
        <v>294</v>
      </c>
      <c r="AV637" t="s">
        <v>295</v>
      </c>
      <c r="AW637">
        <v>2</v>
      </c>
      <c r="AX637" t="s">
        <v>33</v>
      </c>
      <c r="AY637">
        <v>1</v>
      </c>
      <c r="AZ637">
        <v>1</v>
      </c>
      <c r="BA637" t="s">
        <v>584</v>
      </c>
      <c r="BB637" t="s">
        <v>584</v>
      </c>
      <c r="BC637" t="s">
        <v>584</v>
      </c>
      <c r="BD637" t="s">
        <v>33</v>
      </c>
      <c r="BE637" t="s">
        <v>584</v>
      </c>
      <c r="BF637" t="s">
        <v>23</v>
      </c>
      <c r="BG637" t="s">
        <v>23</v>
      </c>
      <c r="BH637" t="s">
        <v>584</v>
      </c>
      <c r="BI637" t="s">
        <v>584</v>
      </c>
      <c r="BJ637" t="s">
        <v>584</v>
      </c>
      <c r="BK637">
        <v>63901</v>
      </c>
      <c r="BL637" t="s">
        <v>1695</v>
      </c>
      <c r="BM637" t="s">
        <v>1696</v>
      </c>
      <c r="BN637" t="s">
        <v>1697</v>
      </c>
      <c r="BO637">
        <v>1969</v>
      </c>
      <c r="BP637" t="s">
        <v>2739</v>
      </c>
    </row>
    <row r="638" spans="1:68" x14ac:dyDescent="0.25">
      <c r="A638">
        <v>63252</v>
      </c>
      <c r="B638" t="s">
        <v>273</v>
      </c>
      <c r="C638" t="s">
        <v>23</v>
      </c>
      <c r="D638" t="s">
        <v>584</v>
      </c>
      <c r="E638" t="s">
        <v>584</v>
      </c>
      <c r="F638">
        <v>100</v>
      </c>
      <c r="G638" t="s">
        <v>274</v>
      </c>
      <c r="H638">
        <v>4991</v>
      </c>
      <c r="I638" t="s">
        <v>584</v>
      </c>
      <c r="J638" t="s">
        <v>584</v>
      </c>
      <c r="K638" t="s">
        <v>584</v>
      </c>
      <c r="L638" t="s">
        <v>584</v>
      </c>
      <c r="M638" t="s">
        <v>2119</v>
      </c>
      <c r="N638" t="s">
        <v>2216</v>
      </c>
      <c r="O638" t="s">
        <v>2217</v>
      </c>
      <c r="P638" t="s">
        <v>2218</v>
      </c>
      <c r="Q638" t="s">
        <v>2572</v>
      </c>
      <c r="R638" t="s">
        <v>2573</v>
      </c>
      <c r="S638" t="s">
        <v>2229</v>
      </c>
      <c r="T638" t="s">
        <v>594</v>
      </c>
      <c r="U638" t="s">
        <v>595</v>
      </c>
      <c r="V638" t="s">
        <v>284</v>
      </c>
      <c r="W638" t="s">
        <v>2507</v>
      </c>
      <c r="X638" t="s">
        <v>1228</v>
      </c>
      <c r="Y638" t="s">
        <v>613</v>
      </c>
      <c r="Z638" t="s">
        <v>23</v>
      </c>
      <c r="AA638" t="s">
        <v>584</v>
      </c>
      <c r="AB638" t="s">
        <v>288</v>
      </c>
      <c r="AC638">
        <v>2046207</v>
      </c>
      <c r="AD638">
        <v>2076079</v>
      </c>
      <c r="AE638" t="s">
        <v>584</v>
      </c>
      <c r="AF638" t="s">
        <v>373</v>
      </c>
      <c r="AG638" t="s">
        <v>373</v>
      </c>
      <c r="AH638" t="s">
        <v>374</v>
      </c>
      <c r="AI638" t="s">
        <v>375</v>
      </c>
      <c r="AJ638" t="s">
        <v>700</v>
      </c>
      <c r="AK638" t="s">
        <v>584</v>
      </c>
      <c r="AL638" t="s">
        <v>1108</v>
      </c>
      <c r="AM638" t="s">
        <v>584</v>
      </c>
      <c r="AN638" t="s">
        <v>584</v>
      </c>
      <c r="AO638" t="s">
        <v>823</v>
      </c>
      <c r="AP638" t="s">
        <v>584</v>
      </c>
      <c r="AQ638" t="s">
        <v>584</v>
      </c>
      <c r="AR638" t="s">
        <v>584</v>
      </c>
      <c r="AS638" t="s">
        <v>584</v>
      </c>
      <c r="AT638">
        <v>2</v>
      </c>
      <c r="AU638" t="s">
        <v>294</v>
      </c>
      <c r="AV638" t="s">
        <v>295</v>
      </c>
      <c r="AW638">
        <v>3.3999999999999998E-3</v>
      </c>
      <c r="AX638" t="s">
        <v>2740</v>
      </c>
      <c r="AY638">
        <v>3.3999999999999998E-3</v>
      </c>
      <c r="AZ638">
        <v>0.3</v>
      </c>
      <c r="BA638" t="s">
        <v>584</v>
      </c>
      <c r="BB638" t="s">
        <v>584</v>
      </c>
      <c r="BC638" t="s">
        <v>584</v>
      </c>
      <c r="BD638" t="s">
        <v>33</v>
      </c>
      <c r="BE638" t="s">
        <v>584</v>
      </c>
      <c r="BF638" t="s">
        <v>23</v>
      </c>
      <c r="BG638" t="s">
        <v>23</v>
      </c>
      <c r="BH638" t="s">
        <v>584</v>
      </c>
      <c r="BI638" t="s">
        <v>584</v>
      </c>
      <c r="BJ638" t="s">
        <v>584</v>
      </c>
      <c r="BK638">
        <v>40546</v>
      </c>
      <c r="BL638" t="s">
        <v>2741</v>
      </c>
      <c r="BM638" t="s">
        <v>2742</v>
      </c>
      <c r="BN638" t="s">
        <v>2743</v>
      </c>
      <c r="BO638">
        <v>1983</v>
      </c>
      <c r="BP638" t="s">
        <v>2744</v>
      </c>
    </row>
    <row r="639" spans="1:68" x14ac:dyDescent="0.25">
      <c r="A639">
        <v>63252</v>
      </c>
      <c r="B639" t="s">
        <v>273</v>
      </c>
      <c r="C639" t="s">
        <v>23</v>
      </c>
      <c r="D639" t="s">
        <v>584</v>
      </c>
      <c r="E639" t="s">
        <v>584</v>
      </c>
      <c r="F639">
        <v>100</v>
      </c>
      <c r="G639" t="s">
        <v>274</v>
      </c>
      <c r="H639">
        <v>4991</v>
      </c>
      <c r="I639" t="s">
        <v>584</v>
      </c>
      <c r="J639" t="s">
        <v>584</v>
      </c>
      <c r="K639" t="s">
        <v>584</v>
      </c>
      <c r="L639" t="s">
        <v>584</v>
      </c>
      <c r="M639" t="s">
        <v>2119</v>
      </c>
      <c r="N639" t="s">
        <v>2216</v>
      </c>
      <c r="O639" t="s">
        <v>2217</v>
      </c>
      <c r="P639" t="s">
        <v>2218</v>
      </c>
      <c r="Q639" t="s">
        <v>2572</v>
      </c>
      <c r="R639" t="s">
        <v>2573</v>
      </c>
      <c r="S639" t="s">
        <v>2229</v>
      </c>
      <c r="T639" t="s">
        <v>594</v>
      </c>
      <c r="U639" t="s">
        <v>595</v>
      </c>
      <c r="V639" t="s">
        <v>284</v>
      </c>
      <c r="W639" t="s">
        <v>2507</v>
      </c>
      <c r="X639" t="s">
        <v>1228</v>
      </c>
      <c r="Y639" t="s">
        <v>613</v>
      </c>
      <c r="Z639" t="s">
        <v>23</v>
      </c>
      <c r="AA639" t="s">
        <v>584</v>
      </c>
      <c r="AB639" t="s">
        <v>288</v>
      </c>
      <c r="AC639">
        <v>2046207</v>
      </c>
      <c r="AD639">
        <v>2076078</v>
      </c>
      <c r="AE639" t="s">
        <v>584</v>
      </c>
      <c r="AF639" t="s">
        <v>373</v>
      </c>
      <c r="AG639" t="s">
        <v>373</v>
      </c>
      <c r="AH639" t="s">
        <v>374</v>
      </c>
      <c r="AI639" t="s">
        <v>375</v>
      </c>
      <c r="AJ639" t="s">
        <v>700</v>
      </c>
      <c r="AK639" t="s">
        <v>584</v>
      </c>
      <c r="AL639" t="s">
        <v>1108</v>
      </c>
      <c r="AM639" t="s">
        <v>584</v>
      </c>
      <c r="AN639" t="s">
        <v>584</v>
      </c>
      <c r="AO639" t="s">
        <v>823</v>
      </c>
      <c r="AP639" t="s">
        <v>584</v>
      </c>
      <c r="AQ639" t="s">
        <v>584</v>
      </c>
      <c r="AR639" t="s">
        <v>584</v>
      </c>
      <c r="AS639" t="s">
        <v>584</v>
      </c>
      <c r="AT639">
        <v>2</v>
      </c>
      <c r="AU639" t="s">
        <v>294</v>
      </c>
      <c r="AV639" t="s">
        <v>295</v>
      </c>
      <c r="AW639">
        <v>8.3400000000000002E-3</v>
      </c>
      <c r="AX639" t="s">
        <v>2740</v>
      </c>
      <c r="AY639">
        <v>8.3400000000000002E-3</v>
      </c>
      <c r="AZ639">
        <v>0.74</v>
      </c>
      <c r="BA639" t="s">
        <v>584</v>
      </c>
      <c r="BB639" t="s">
        <v>584</v>
      </c>
      <c r="BC639" t="s">
        <v>584</v>
      </c>
      <c r="BD639" t="s">
        <v>33</v>
      </c>
      <c r="BE639" t="s">
        <v>584</v>
      </c>
      <c r="BF639" t="s">
        <v>23</v>
      </c>
      <c r="BG639" t="s">
        <v>23</v>
      </c>
      <c r="BH639" t="s">
        <v>584</v>
      </c>
      <c r="BI639" t="s">
        <v>584</v>
      </c>
      <c r="BJ639" t="s">
        <v>584</v>
      </c>
      <c r="BK639">
        <v>40546</v>
      </c>
      <c r="BL639" t="s">
        <v>2741</v>
      </c>
      <c r="BM639" t="s">
        <v>2742</v>
      </c>
      <c r="BN639" t="s">
        <v>2743</v>
      </c>
      <c r="BO639">
        <v>1983</v>
      </c>
      <c r="BP639" t="s">
        <v>2745</v>
      </c>
    </row>
    <row r="640" spans="1:68" x14ac:dyDescent="0.25">
      <c r="A640">
        <v>63252</v>
      </c>
      <c r="B640" t="s">
        <v>273</v>
      </c>
      <c r="C640" t="s">
        <v>23</v>
      </c>
      <c r="D640" t="s">
        <v>584</v>
      </c>
      <c r="E640" t="s">
        <v>584</v>
      </c>
      <c r="F640">
        <v>100</v>
      </c>
      <c r="G640" t="s">
        <v>274</v>
      </c>
      <c r="H640">
        <v>7587</v>
      </c>
      <c r="I640" t="s">
        <v>584</v>
      </c>
      <c r="J640" t="s">
        <v>584</v>
      </c>
      <c r="K640" t="s">
        <v>586</v>
      </c>
      <c r="L640" t="s">
        <v>23</v>
      </c>
      <c r="M640" t="s">
        <v>2119</v>
      </c>
      <c r="N640" t="s">
        <v>2216</v>
      </c>
      <c r="O640" t="s">
        <v>2217</v>
      </c>
      <c r="P640" t="s">
        <v>2218</v>
      </c>
      <c r="Q640" t="s">
        <v>2572</v>
      </c>
      <c r="R640" t="s">
        <v>2746</v>
      </c>
      <c r="S640" t="s">
        <v>2229</v>
      </c>
      <c r="T640" t="s">
        <v>594</v>
      </c>
      <c r="U640" t="s">
        <v>595</v>
      </c>
      <c r="V640" t="s">
        <v>284</v>
      </c>
      <c r="W640" t="s">
        <v>1268</v>
      </c>
      <c r="X640" t="s">
        <v>1228</v>
      </c>
      <c r="Y640" t="s">
        <v>613</v>
      </c>
      <c r="Z640" t="s">
        <v>23</v>
      </c>
      <c r="AA640">
        <v>5</v>
      </c>
      <c r="AB640" t="s">
        <v>288</v>
      </c>
      <c r="AC640">
        <v>409210</v>
      </c>
      <c r="AD640">
        <v>1002553</v>
      </c>
      <c r="AE640">
        <v>1002552</v>
      </c>
      <c r="AF640" t="s">
        <v>663</v>
      </c>
      <c r="AG640" t="s">
        <v>663</v>
      </c>
      <c r="AH640" t="s">
        <v>2747</v>
      </c>
      <c r="AI640" t="s">
        <v>2748</v>
      </c>
      <c r="AJ640" t="s">
        <v>361</v>
      </c>
      <c r="AK640" t="s">
        <v>362</v>
      </c>
      <c r="AL640" t="s">
        <v>2749</v>
      </c>
      <c r="AM640" t="s">
        <v>23</v>
      </c>
      <c r="AN640" t="s">
        <v>23</v>
      </c>
      <c r="AO640" t="s">
        <v>23</v>
      </c>
      <c r="AP640" t="s">
        <v>23</v>
      </c>
      <c r="AQ640" t="s">
        <v>23</v>
      </c>
      <c r="AR640" t="s">
        <v>23</v>
      </c>
      <c r="AS640" t="s">
        <v>584</v>
      </c>
      <c r="AT640">
        <v>2</v>
      </c>
      <c r="AU640" t="s">
        <v>294</v>
      </c>
      <c r="AV640" t="s">
        <v>295</v>
      </c>
      <c r="AW640">
        <v>0.05</v>
      </c>
      <c r="AX640" t="s">
        <v>155</v>
      </c>
      <c r="AY640">
        <v>0.05</v>
      </c>
      <c r="AZ640">
        <v>4.4999999999999997E-3</v>
      </c>
      <c r="BA640">
        <v>0.1</v>
      </c>
      <c r="BB640">
        <v>0.1</v>
      </c>
      <c r="BC640">
        <v>8.9999999999999993E-3</v>
      </c>
      <c r="BD640" t="s">
        <v>33</v>
      </c>
      <c r="BE640" t="s">
        <v>584</v>
      </c>
      <c r="BF640" t="s">
        <v>23</v>
      </c>
      <c r="BG640" t="s">
        <v>23</v>
      </c>
      <c r="BH640" t="s">
        <v>584</v>
      </c>
      <c r="BI640" t="s">
        <v>584</v>
      </c>
      <c r="BJ640" t="s">
        <v>584</v>
      </c>
      <c r="BK640">
        <v>40121</v>
      </c>
      <c r="BL640" t="s">
        <v>2750</v>
      </c>
      <c r="BM640" t="s">
        <v>2751</v>
      </c>
      <c r="BN640" t="s">
        <v>2752</v>
      </c>
      <c r="BO640">
        <v>1997</v>
      </c>
      <c r="BP640" t="s">
        <v>661</v>
      </c>
    </row>
    <row r="641" spans="1:68" x14ac:dyDescent="0.25">
      <c r="A641">
        <v>63252</v>
      </c>
      <c r="B641" t="s">
        <v>273</v>
      </c>
      <c r="C641" t="s">
        <v>23</v>
      </c>
      <c r="D641" t="s">
        <v>584</v>
      </c>
      <c r="E641" t="s">
        <v>584</v>
      </c>
      <c r="F641">
        <v>100</v>
      </c>
      <c r="G641" t="s">
        <v>274</v>
      </c>
      <c r="H641">
        <v>7587</v>
      </c>
      <c r="I641" t="s">
        <v>584</v>
      </c>
      <c r="J641" t="s">
        <v>584</v>
      </c>
      <c r="K641" t="s">
        <v>586</v>
      </c>
      <c r="L641" t="s">
        <v>23</v>
      </c>
      <c r="M641" t="s">
        <v>2119</v>
      </c>
      <c r="N641" t="s">
        <v>2216</v>
      </c>
      <c r="O641" t="s">
        <v>2217</v>
      </c>
      <c r="P641" t="s">
        <v>2218</v>
      </c>
      <c r="Q641" t="s">
        <v>2572</v>
      </c>
      <c r="R641" t="s">
        <v>2746</v>
      </c>
      <c r="S641" t="s">
        <v>2229</v>
      </c>
      <c r="T641" t="s">
        <v>594</v>
      </c>
      <c r="U641" t="s">
        <v>595</v>
      </c>
      <c r="V641" t="s">
        <v>284</v>
      </c>
      <c r="W641" t="s">
        <v>1268</v>
      </c>
      <c r="X641" t="s">
        <v>1228</v>
      </c>
      <c r="Y641" t="s">
        <v>613</v>
      </c>
      <c r="Z641" t="s">
        <v>23</v>
      </c>
      <c r="AA641">
        <v>5</v>
      </c>
      <c r="AB641" t="s">
        <v>288</v>
      </c>
      <c r="AC641">
        <v>409209</v>
      </c>
      <c r="AD641">
        <v>1093471</v>
      </c>
      <c r="AE641" t="s">
        <v>584</v>
      </c>
      <c r="AF641" t="s">
        <v>324</v>
      </c>
      <c r="AG641" t="s">
        <v>730</v>
      </c>
      <c r="AH641" t="s">
        <v>2753</v>
      </c>
      <c r="AI641" t="s">
        <v>2754</v>
      </c>
      <c r="AJ641" t="s">
        <v>362</v>
      </c>
      <c r="AK641" t="s">
        <v>584</v>
      </c>
      <c r="AL641" t="s">
        <v>2749</v>
      </c>
      <c r="AM641" t="s">
        <v>23</v>
      </c>
      <c r="AN641" t="s">
        <v>584</v>
      </c>
      <c r="AO641" t="s">
        <v>23</v>
      </c>
      <c r="AP641" t="s">
        <v>584</v>
      </c>
      <c r="AQ641" t="s">
        <v>23</v>
      </c>
      <c r="AR641" t="s">
        <v>584</v>
      </c>
      <c r="AS641" t="s">
        <v>584</v>
      </c>
      <c r="AT641">
        <v>2</v>
      </c>
      <c r="AU641" t="s">
        <v>294</v>
      </c>
      <c r="AV641" t="s">
        <v>295</v>
      </c>
      <c r="AW641">
        <v>0.05</v>
      </c>
      <c r="AX641" t="s">
        <v>155</v>
      </c>
      <c r="AY641">
        <v>0.05</v>
      </c>
      <c r="AZ641">
        <v>4.4999999999999997E-3</v>
      </c>
      <c r="BA641" t="s">
        <v>584</v>
      </c>
      <c r="BB641" t="s">
        <v>584</v>
      </c>
      <c r="BC641" t="s">
        <v>584</v>
      </c>
      <c r="BD641" t="s">
        <v>33</v>
      </c>
      <c r="BE641" t="s">
        <v>584</v>
      </c>
      <c r="BF641" t="s">
        <v>23</v>
      </c>
      <c r="BG641" t="s">
        <v>23</v>
      </c>
      <c r="BH641" t="s">
        <v>584</v>
      </c>
      <c r="BI641" t="s">
        <v>584</v>
      </c>
      <c r="BJ641" t="s">
        <v>584</v>
      </c>
      <c r="BK641">
        <v>40121</v>
      </c>
      <c r="BL641" t="s">
        <v>2750</v>
      </c>
      <c r="BM641" t="s">
        <v>2751</v>
      </c>
      <c r="BN641" t="s">
        <v>2752</v>
      </c>
      <c r="BO641">
        <v>1997</v>
      </c>
      <c r="BP641" t="s">
        <v>661</v>
      </c>
    </row>
    <row r="642" spans="1:68" x14ac:dyDescent="0.25">
      <c r="A642">
        <v>63252</v>
      </c>
      <c r="B642" t="s">
        <v>273</v>
      </c>
      <c r="C642" t="s">
        <v>23</v>
      </c>
      <c r="D642" t="s">
        <v>584</v>
      </c>
      <c r="E642" t="s">
        <v>584</v>
      </c>
      <c r="F642">
        <v>100</v>
      </c>
      <c r="G642" t="s">
        <v>274</v>
      </c>
      <c r="H642">
        <v>7587</v>
      </c>
      <c r="I642" t="s">
        <v>584</v>
      </c>
      <c r="J642" t="s">
        <v>584</v>
      </c>
      <c r="K642" t="s">
        <v>586</v>
      </c>
      <c r="L642" t="s">
        <v>23</v>
      </c>
      <c r="M642" t="s">
        <v>2119</v>
      </c>
      <c r="N642" t="s">
        <v>2216</v>
      </c>
      <c r="O642" t="s">
        <v>2217</v>
      </c>
      <c r="P642" t="s">
        <v>2218</v>
      </c>
      <c r="Q642" t="s">
        <v>2572</v>
      </c>
      <c r="R642" t="s">
        <v>2746</v>
      </c>
      <c r="S642" t="s">
        <v>2229</v>
      </c>
      <c r="T642" t="s">
        <v>594</v>
      </c>
      <c r="U642" t="s">
        <v>595</v>
      </c>
      <c r="V642" t="s">
        <v>284</v>
      </c>
      <c r="W642" t="s">
        <v>1268</v>
      </c>
      <c r="X642" t="s">
        <v>1228</v>
      </c>
      <c r="Y642" t="s">
        <v>613</v>
      </c>
      <c r="Z642" t="s">
        <v>23</v>
      </c>
      <c r="AA642">
        <v>5</v>
      </c>
      <c r="AB642" t="s">
        <v>288</v>
      </c>
      <c r="AC642">
        <v>409208</v>
      </c>
      <c r="AD642">
        <v>1066562</v>
      </c>
      <c r="AE642" t="s">
        <v>584</v>
      </c>
      <c r="AF642" t="s">
        <v>599</v>
      </c>
      <c r="AG642" t="s">
        <v>600</v>
      </c>
      <c r="AH642" t="s">
        <v>2755</v>
      </c>
      <c r="AI642" t="s">
        <v>2756</v>
      </c>
      <c r="AJ642" t="s">
        <v>362</v>
      </c>
      <c r="AK642" t="s">
        <v>584</v>
      </c>
      <c r="AL642" t="s">
        <v>2749</v>
      </c>
      <c r="AM642" t="s">
        <v>23</v>
      </c>
      <c r="AN642" t="s">
        <v>584</v>
      </c>
      <c r="AO642" t="s">
        <v>23</v>
      </c>
      <c r="AP642" t="s">
        <v>584</v>
      </c>
      <c r="AQ642" t="s">
        <v>23</v>
      </c>
      <c r="AR642" t="s">
        <v>584</v>
      </c>
      <c r="AS642" t="s">
        <v>584</v>
      </c>
      <c r="AT642">
        <v>2</v>
      </c>
      <c r="AU642" t="s">
        <v>294</v>
      </c>
      <c r="AV642" t="s">
        <v>295</v>
      </c>
      <c r="AW642">
        <v>0.05</v>
      </c>
      <c r="AX642" t="s">
        <v>155</v>
      </c>
      <c r="AY642">
        <v>0.05</v>
      </c>
      <c r="AZ642">
        <v>4.4999999999999997E-3</v>
      </c>
      <c r="BA642" t="s">
        <v>584</v>
      </c>
      <c r="BB642" t="s">
        <v>584</v>
      </c>
      <c r="BC642" t="s">
        <v>584</v>
      </c>
      <c r="BD642" t="s">
        <v>33</v>
      </c>
      <c r="BE642" t="s">
        <v>584</v>
      </c>
      <c r="BF642" t="s">
        <v>23</v>
      </c>
      <c r="BG642" t="s">
        <v>23</v>
      </c>
      <c r="BH642" t="s">
        <v>584</v>
      </c>
      <c r="BI642" t="s">
        <v>584</v>
      </c>
      <c r="BJ642" t="s">
        <v>584</v>
      </c>
      <c r="BK642">
        <v>40121</v>
      </c>
      <c r="BL642" t="s">
        <v>2750</v>
      </c>
      <c r="BM642" t="s">
        <v>2751</v>
      </c>
      <c r="BN642" t="s">
        <v>2752</v>
      </c>
      <c r="BO642">
        <v>1997</v>
      </c>
      <c r="BP642" t="s">
        <v>661</v>
      </c>
    </row>
    <row r="643" spans="1:68" x14ac:dyDescent="0.25">
      <c r="A643">
        <v>63252</v>
      </c>
      <c r="B643" t="s">
        <v>273</v>
      </c>
      <c r="C643" t="s">
        <v>23</v>
      </c>
      <c r="D643" t="s">
        <v>584</v>
      </c>
      <c r="E643" t="s">
        <v>584</v>
      </c>
      <c r="F643">
        <v>100</v>
      </c>
      <c r="G643" t="s">
        <v>274</v>
      </c>
      <c r="H643">
        <v>7587</v>
      </c>
      <c r="I643" t="s">
        <v>584</v>
      </c>
      <c r="J643" t="s">
        <v>584</v>
      </c>
      <c r="K643" t="s">
        <v>586</v>
      </c>
      <c r="L643" t="s">
        <v>23</v>
      </c>
      <c r="M643" t="s">
        <v>2119</v>
      </c>
      <c r="N643" t="s">
        <v>2216</v>
      </c>
      <c r="O643" t="s">
        <v>2217</v>
      </c>
      <c r="P643" t="s">
        <v>2218</v>
      </c>
      <c r="Q643" t="s">
        <v>2572</v>
      </c>
      <c r="R643" t="s">
        <v>2746</v>
      </c>
      <c r="S643" t="s">
        <v>2229</v>
      </c>
      <c r="T643" t="s">
        <v>594</v>
      </c>
      <c r="U643" t="s">
        <v>595</v>
      </c>
      <c r="V643" t="s">
        <v>284</v>
      </c>
      <c r="W643" t="s">
        <v>1288</v>
      </c>
      <c r="X643" t="s">
        <v>1228</v>
      </c>
      <c r="Y643" t="s">
        <v>613</v>
      </c>
      <c r="Z643" t="s">
        <v>23</v>
      </c>
      <c r="AA643">
        <v>5</v>
      </c>
      <c r="AB643" t="s">
        <v>288</v>
      </c>
      <c r="AC643">
        <v>562795</v>
      </c>
      <c r="AD643">
        <v>1003911</v>
      </c>
      <c r="AE643" t="s">
        <v>584</v>
      </c>
      <c r="AF643" t="s">
        <v>663</v>
      </c>
      <c r="AG643" t="s">
        <v>663</v>
      </c>
      <c r="AH643" t="s">
        <v>2747</v>
      </c>
      <c r="AI643" t="s">
        <v>2748</v>
      </c>
      <c r="AJ643" t="s">
        <v>361</v>
      </c>
      <c r="AK643" t="s">
        <v>584</v>
      </c>
      <c r="AL643" t="s">
        <v>2757</v>
      </c>
      <c r="AM643" t="s">
        <v>23</v>
      </c>
      <c r="AN643" t="s">
        <v>584</v>
      </c>
      <c r="AO643" t="s">
        <v>23</v>
      </c>
      <c r="AP643" t="s">
        <v>584</v>
      </c>
      <c r="AQ643" t="s">
        <v>23</v>
      </c>
      <c r="AR643" t="s">
        <v>584</v>
      </c>
      <c r="AS643" t="s">
        <v>584</v>
      </c>
      <c r="AT643">
        <v>2</v>
      </c>
      <c r="AU643" t="s">
        <v>294</v>
      </c>
      <c r="AV643" t="s">
        <v>295</v>
      </c>
      <c r="AW643">
        <v>0.05</v>
      </c>
      <c r="AX643" t="s">
        <v>155</v>
      </c>
      <c r="AY643">
        <v>0.05</v>
      </c>
      <c r="AZ643">
        <v>4.4999999999999997E-3</v>
      </c>
      <c r="BA643" t="s">
        <v>584</v>
      </c>
      <c r="BB643" t="s">
        <v>584</v>
      </c>
      <c r="BC643" t="s">
        <v>584</v>
      </c>
      <c r="BD643" t="s">
        <v>33</v>
      </c>
      <c r="BE643" t="s">
        <v>584</v>
      </c>
      <c r="BF643" t="s">
        <v>23</v>
      </c>
      <c r="BG643" t="s">
        <v>23</v>
      </c>
      <c r="BH643" t="s">
        <v>584</v>
      </c>
      <c r="BI643" t="s">
        <v>584</v>
      </c>
      <c r="BJ643" t="s">
        <v>584</v>
      </c>
      <c r="BK643">
        <v>40121</v>
      </c>
      <c r="BL643" t="s">
        <v>2750</v>
      </c>
      <c r="BM643" t="s">
        <v>2751</v>
      </c>
      <c r="BN643" t="s">
        <v>2752</v>
      </c>
      <c r="BO643">
        <v>1997</v>
      </c>
      <c r="BP643" t="s">
        <v>661</v>
      </c>
    </row>
    <row r="644" spans="1:68" x14ac:dyDescent="0.25">
      <c r="A644">
        <v>63252</v>
      </c>
      <c r="B644" t="s">
        <v>273</v>
      </c>
      <c r="C644" t="s">
        <v>23</v>
      </c>
      <c r="D644" t="s">
        <v>584</v>
      </c>
      <c r="E644" t="s">
        <v>584</v>
      </c>
      <c r="F644">
        <v>100</v>
      </c>
      <c r="G644" t="s">
        <v>274</v>
      </c>
      <c r="H644">
        <v>7587</v>
      </c>
      <c r="I644" t="s">
        <v>584</v>
      </c>
      <c r="J644" t="s">
        <v>584</v>
      </c>
      <c r="K644" t="s">
        <v>586</v>
      </c>
      <c r="L644" t="s">
        <v>23</v>
      </c>
      <c r="M644" t="s">
        <v>2119</v>
      </c>
      <c r="N644" t="s">
        <v>2216</v>
      </c>
      <c r="O644" t="s">
        <v>2217</v>
      </c>
      <c r="P644" t="s">
        <v>2218</v>
      </c>
      <c r="Q644" t="s">
        <v>2572</v>
      </c>
      <c r="R644" t="s">
        <v>2746</v>
      </c>
      <c r="S644" t="s">
        <v>2229</v>
      </c>
      <c r="T644" t="s">
        <v>594</v>
      </c>
      <c r="U644" t="s">
        <v>595</v>
      </c>
      <c r="V644" t="s">
        <v>284</v>
      </c>
      <c r="W644" t="s">
        <v>1288</v>
      </c>
      <c r="X644" t="s">
        <v>1228</v>
      </c>
      <c r="Y644" t="s">
        <v>613</v>
      </c>
      <c r="Z644" t="s">
        <v>23</v>
      </c>
      <c r="AA644">
        <v>5</v>
      </c>
      <c r="AB644" t="s">
        <v>288</v>
      </c>
      <c r="AC644">
        <v>562796</v>
      </c>
      <c r="AD644">
        <v>1045577</v>
      </c>
      <c r="AE644" t="s">
        <v>584</v>
      </c>
      <c r="AF644" t="s">
        <v>599</v>
      </c>
      <c r="AG644" t="s">
        <v>600</v>
      </c>
      <c r="AH644" t="s">
        <v>2755</v>
      </c>
      <c r="AI644" t="s">
        <v>2756</v>
      </c>
      <c r="AJ644" t="s">
        <v>362</v>
      </c>
      <c r="AK644" t="s">
        <v>584</v>
      </c>
      <c r="AL644" t="s">
        <v>2757</v>
      </c>
      <c r="AM644" t="s">
        <v>23</v>
      </c>
      <c r="AN644" t="s">
        <v>584</v>
      </c>
      <c r="AO644" t="s">
        <v>23</v>
      </c>
      <c r="AP644" t="s">
        <v>584</v>
      </c>
      <c r="AQ644" t="s">
        <v>23</v>
      </c>
      <c r="AR644" t="s">
        <v>584</v>
      </c>
      <c r="AS644" t="s">
        <v>584</v>
      </c>
      <c r="AT644">
        <v>2</v>
      </c>
      <c r="AU644" t="s">
        <v>294</v>
      </c>
      <c r="AV644" t="s">
        <v>295</v>
      </c>
      <c r="AW644">
        <v>0.05</v>
      </c>
      <c r="AX644" t="s">
        <v>155</v>
      </c>
      <c r="AY644">
        <v>0.05</v>
      </c>
      <c r="AZ644">
        <v>4.4999999999999997E-3</v>
      </c>
      <c r="BA644" t="s">
        <v>584</v>
      </c>
      <c r="BB644" t="s">
        <v>584</v>
      </c>
      <c r="BC644" t="s">
        <v>584</v>
      </c>
      <c r="BD644" t="s">
        <v>33</v>
      </c>
      <c r="BE644" t="s">
        <v>584</v>
      </c>
      <c r="BF644" t="s">
        <v>23</v>
      </c>
      <c r="BG644" t="s">
        <v>23</v>
      </c>
      <c r="BH644" t="s">
        <v>584</v>
      </c>
      <c r="BI644" t="s">
        <v>584</v>
      </c>
      <c r="BJ644" t="s">
        <v>584</v>
      </c>
      <c r="BK644">
        <v>40121</v>
      </c>
      <c r="BL644" t="s">
        <v>2750</v>
      </c>
      <c r="BM644" t="s">
        <v>2751</v>
      </c>
      <c r="BN644" t="s">
        <v>2752</v>
      </c>
      <c r="BO644">
        <v>1997</v>
      </c>
      <c r="BP644" t="s">
        <v>661</v>
      </c>
    </row>
    <row r="645" spans="1:68" x14ac:dyDescent="0.25">
      <c r="A645">
        <v>63252</v>
      </c>
      <c r="B645" t="s">
        <v>273</v>
      </c>
      <c r="C645" t="s">
        <v>23</v>
      </c>
      <c r="D645" t="s">
        <v>584</v>
      </c>
      <c r="E645" t="s">
        <v>584</v>
      </c>
      <c r="F645">
        <v>100</v>
      </c>
      <c r="G645" t="s">
        <v>274</v>
      </c>
      <c r="H645">
        <v>7587</v>
      </c>
      <c r="I645" t="s">
        <v>584</v>
      </c>
      <c r="J645" t="s">
        <v>584</v>
      </c>
      <c r="K645" t="s">
        <v>586</v>
      </c>
      <c r="L645" t="s">
        <v>23</v>
      </c>
      <c r="M645" t="s">
        <v>2119</v>
      </c>
      <c r="N645" t="s">
        <v>2216</v>
      </c>
      <c r="O645" t="s">
        <v>2217</v>
      </c>
      <c r="P645" t="s">
        <v>2218</v>
      </c>
      <c r="Q645" t="s">
        <v>2572</v>
      </c>
      <c r="R645" t="s">
        <v>2746</v>
      </c>
      <c r="S645" t="s">
        <v>2229</v>
      </c>
      <c r="T645" t="s">
        <v>594</v>
      </c>
      <c r="U645" t="s">
        <v>595</v>
      </c>
      <c r="V645" t="s">
        <v>284</v>
      </c>
      <c r="W645" t="s">
        <v>1288</v>
      </c>
      <c r="X645" t="s">
        <v>1228</v>
      </c>
      <c r="Y645" t="s">
        <v>613</v>
      </c>
      <c r="Z645" t="s">
        <v>23</v>
      </c>
      <c r="AA645">
        <v>5</v>
      </c>
      <c r="AB645" t="s">
        <v>288</v>
      </c>
      <c r="AC645">
        <v>562795</v>
      </c>
      <c r="AD645">
        <v>1003910</v>
      </c>
      <c r="AE645" t="s">
        <v>584</v>
      </c>
      <c r="AF645" t="s">
        <v>663</v>
      </c>
      <c r="AG645" t="s">
        <v>663</v>
      </c>
      <c r="AH645" t="s">
        <v>2747</v>
      </c>
      <c r="AI645" t="s">
        <v>2748</v>
      </c>
      <c r="AJ645" t="s">
        <v>362</v>
      </c>
      <c r="AK645" t="s">
        <v>584</v>
      </c>
      <c r="AL645" t="s">
        <v>2757</v>
      </c>
      <c r="AM645" t="s">
        <v>23</v>
      </c>
      <c r="AN645" t="s">
        <v>584</v>
      </c>
      <c r="AO645" t="s">
        <v>23</v>
      </c>
      <c r="AP645" t="s">
        <v>584</v>
      </c>
      <c r="AQ645" t="s">
        <v>23</v>
      </c>
      <c r="AR645" t="s">
        <v>584</v>
      </c>
      <c r="AS645" t="s">
        <v>584</v>
      </c>
      <c r="AT645">
        <v>2</v>
      </c>
      <c r="AU645" t="s">
        <v>294</v>
      </c>
      <c r="AV645" t="s">
        <v>295</v>
      </c>
      <c r="AW645">
        <v>0.1</v>
      </c>
      <c r="AX645" t="s">
        <v>155</v>
      </c>
      <c r="AY645">
        <v>0.1</v>
      </c>
      <c r="AZ645">
        <v>8.9999999999999993E-3</v>
      </c>
      <c r="BA645" t="s">
        <v>584</v>
      </c>
      <c r="BB645" t="s">
        <v>584</v>
      </c>
      <c r="BC645" t="s">
        <v>584</v>
      </c>
      <c r="BD645" t="s">
        <v>33</v>
      </c>
      <c r="BE645" t="s">
        <v>584</v>
      </c>
      <c r="BF645" t="s">
        <v>23</v>
      </c>
      <c r="BG645" t="s">
        <v>23</v>
      </c>
      <c r="BH645" t="s">
        <v>584</v>
      </c>
      <c r="BI645" t="s">
        <v>584</v>
      </c>
      <c r="BJ645" t="s">
        <v>584</v>
      </c>
      <c r="BK645">
        <v>40121</v>
      </c>
      <c r="BL645" t="s">
        <v>2750</v>
      </c>
      <c r="BM645" t="s">
        <v>2751</v>
      </c>
      <c r="BN645" t="s">
        <v>2752</v>
      </c>
      <c r="BO645">
        <v>1997</v>
      </c>
      <c r="BP645" t="s">
        <v>661</v>
      </c>
    </row>
    <row r="646" spans="1:68" x14ac:dyDescent="0.25">
      <c r="A646">
        <v>63252</v>
      </c>
      <c r="B646" t="s">
        <v>273</v>
      </c>
      <c r="C646" t="s">
        <v>23</v>
      </c>
      <c r="D646" t="s">
        <v>584</v>
      </c>
      <c r="E646" t="s">
        <v>584</v>
      </c>
      <c r="F646">
        <v>100</v>
      </c>
      <c r="G646" t="s">
        <v>274</v>
      </c>
      <c r="H646">
        <v>7587</v>
      </c>
      <c r="I646" t="s">
        <v>584</v>
      </c>
      <c r="J646" t="s">
        <v>584</v>
      </c>
      <c r="K646" t="s">
        <v>586</v>
      </c>
      <c r="L646" t="s">
        <v>23</v>
      </c>
      <c r="M646" t="s">
        <v>2119</v>
      </c>
      <c r="N646" t="s">
        <v>2216</v>
      </c>
      <c r="O646" t="s">
        <v>2217</v>
      </c>
      <c r="P646" t="s">
        <v>2218</v>
      </c>
      <c r="Q646" t="s">
        <v>2572</v>
      </c>
      <c r="R646" t="s">
        <v>2746</v>
      </c>
      <c r="S646" t="s">
        <v>2229</v>
      </c>
      <c r="T646" t="s">
        <v>594</v>
      </c>
      <c r="U646" t="s">
        <v>595</v>
      </c>
      <c r="V646" t="s">
        <v>284</v>
      </c>
      <c r="W646" t="s">
        <v>1288</v>
      </c>
      <c r="X646" t="s">
        <v>1228</v>
      </c>
      <c r="Y646" t="s">
        <v>613</v>
      </c>
      <c r="Z646" t="s">
        <v>23</v>
      </c>
      <c r="AA646">
        <v>5</v>
      </c>
      <c r="AB646" t="s">
        <v>288</v>
      </c>
      <c r="AC646">
        <v>562797</v>
      </c>
      <c r="AD646">
        <v>1070275</v>
      </c>
      <c r="AE646" t="s">
        <v>584</v>
      </c>
      <c r="AF646" t="s">
        <v>324</v>
      </c>
      <c r="AG646" t="s">
        <v>730</v>
      </c>
      <c r="AH646" t="s">
        <v>2753</v>
      </c>
      <c r="AI646" t="s">
        <v>2754</v>
      </c>
      <c r="AJ646" t="s">
        <v>361</v>
      </c>
      <c r="AK646" t="s">
        <v>584</v>
      </c>
      <c r="AL646" t="s">
        <v>2749</v>
      </c>
      <c r="AM646" t="s">
        <v>23</v>
      </c>
      <c r="AN646" t="s">
        <v>584</v>
      </c>
      <c r="AO646" t="s">
        <v>23</v>
      </c>
      <c r="AP646" t="s">
        <v>584</v>
      </c>
      <c r="AQ646" t="s">
        <v>23</v>
      </c>
      <c r="AR646" t="s">
        <v>584</v>
      </c>
      <c r="AS646" t="s">
        <v>584</v>
      </c>
      <c r="AT646">
        <v>2</v>
      </c>
      <c r="AU646" t="s">
        <v>294</v>
      </c>
      <c r="AV646" t="s">
        <v>295</v>
      </c>
      <c r="AW646">
        <v>0.1</v>
      </c>
      <c r="AX646" t="s">
        <v>155</v>
      </c>
      <c r="AY646">
        <v>0.1</v>
      </c>
      <c r="AZ646">
        <v>8.9999999999999993E-3</v>
      </c>
      <c r="BA646" t="s">
        <v>584</v>
      </c>
      <c r="BB646" t="s">
        <v>584</v>
      </c>
      <c r="BC646" t="s">
        <v>584</v>
      </c>
      <c r="BD646" t="s">
        <v>33</v>
      </c>
      <c r="BE646" t="s">
        <v>584</v>
      </c>
      <c r="BF646" t="s">
        <v>23</v>
      </c>
      <c r="BG646" t="s">
        <v>23</v>
      </c>
      <c r="BH646" t="s">
        <v>584</v>
      </c>
      <c r="BI646" t="s">
        <v>584</v>
      </c>
      <c r="BJ646" t="s">
        <v>584</v>
      </c>
      <c r="BK646">
        <v>40121</v>
      </c>
      <c r="BL646" t="s">
        <v>2750</v>
      </c>
      <c r="BM646" t="s">
        <v>2751</v>
      </c>
      <c r="BN646" t="s">
        <v>2752</v>
      </c>
      <c r="BO646">
        <v>1997</v>
      </c>
      <c r="BP646" t="s">
        <v>661</v>
      </c>
    </row>
    <row r="647" spans="1:68" x14ac:dyDescent="0.25">
      <c r="A647">
        <v>63252</v>
      </c>
      <c r="B647" t="s">
        <v>273</v>
      </c>
      <c r="C647" t="s">
        <v>2758</v>
      </c>
      <c r="D647" t="s">
        <v>314</v>
      </c>
      <c r="E647" t="s">
        <v>584</v>
      </c>
      <c r="F647">
        <v>100</v>
      </c>
      <c r="G647" t="s">
        <v>274</v>
      </c>
      <c r="H647">
        <v>10491</v>
      </c>
      <c r="I647" t="s">
        <v>584</v>
      </c>
      <c r="J647" t="s">
        <v>584</v>
      </c>
      <c r="K647" t="s">
        <v>584</v>
      </c>
      <c r="L647" t="s">
        <v>584</v>
      </c>
      <c r="M647" t="s">
        <v>1380</v>
      </c>
      <c r="N647" t="s">
        <v>1384</v>
      </c>
      <c r="O647" t="s">
        <v>1388</v>
      </c>
      <c r="P647" t="s">
        <v>2439</v>
      </c>
      <c r="Q647" t="s">
        <v>2440</v>
      </c>
      <c r="R647" t="s">
        <v>2759</v>
      </c>
      <c r="S647" t="s">
        <v>1433</v>
      </c>
      <c r="T647" t="s">
        <v>594</v>
      </c>
      <c r="U647" t="s">
        <v>595</v>
      </c>
      <c r="V647" t="s">
        <v>284</v>
      </c>
      <c r="W647" t="s">
        <v>2507</v>
      </c>
      <c r="X647" t="s">
        <v>913</v>
      </c>
      <c r="Y647" t="s">
        <v>613</v>
      </c>
      <c r="Z647" t="s">
        <v>23</v>
      </c>
      <c r="AA647" t="s">
        <v>2760</v>
      </c>
      <c r="AB647" t="s">
        <v>288</v>
      </c>
      <c r="AC647">
        <v>2169522</v>
      </c>
      <c r="AD647">
        <v>2333063</v>
      </c>
      <c r="AE647" t="s">
        <v>584</v>
      </c>
      <c r="AF647" t="s">
        <v>373</v>
      </c>
      <c r="AG647" t="s">
        <v>373</v>
      </c>
      <c r="AH647" t="s">
        <v>374</v>
      </c>
      <c r="AI647" t="s">
        <v>375</v>
      </c>
      <c r="AJ647" t="s">
        <v>1018</v>
      </c>
      <c r="AK647" t="s">
        <v>584</v>
      </c>
      <c r="AL647" t="s">
        <v>1108</v>
      </c>
      <c r="AM647" t="s">
        <v>584</v>
      </c>
      <c r="AN647" t="s">
        <v>584</v>
      </c>
      <c r="AO647" t="s">
        <v>823</v>
      </c>
      <c r="AP647" t="s">
        <v>584</v>
      </c>
      <c r="AQ647" t="s">
        <v>584</v>
      </c>
      <c r="AR647" t="s">
        <v>584</v>
      </c>
      <c r="AS647" t="s">
        <v>584</v>
      </c>
      <c r="AT647">
        <v>1</v>
      </c>
      <c r="AU647" t="s">
        <v>294</v>
      </c>
      <c r="AV647" t="s">
        <v>314</v>
      </c>
      <c r="AW647">
        <v>0.4</v>
      </c>
      <c r="AX647" t="s">
        <v>155</v>
      </c>
      <c r="AY647">
        <v>0.4</v>
      </c>
      <c r="AZ647">
        <v>3.5999999999999997E-2</v>
      </c>
      <c r="BA647" t="s">
        <v>584</v>
      </c>
      <c r="BB647" t="s">
        <v>584</v>
      </c>
      <c r="BC647" t="s">
        <v>584</v>
      </c>
      <c r="BD647" t="s">
        <v>33</v>
      </c>
      <c r="BE647" t="s">
        <v>23</v>
      </c>
      <c r="BF647" t="s">
        <v>23</v>
      </c>
      <c r="BG647" t="s">
        <v>23</v>
      </c>
      <c r="BH647" t="s">
        <v>23</v>
      </c>
      <c r="BI647" t="s">
        <v>23</v>
      </c>
      <c r="BJ647" t="s">
        <v>23</v>
      </c>
      <c r="BK647">
        <v>157787</v>
      </c>
      <c r="BL647" t="s">
        <v>2761</v>
      </c>
      <c r="BM647" t="s">
        <v>2762</v>
      </c>
      <c r="BN647" t="s">
        <v>2763</v>
      </c>
      <c r="BO647">
        <v>1971</v>
      </c>
      <c r="BP647" t="s">
        <v>2764</v>
      </c>
    </row>
    <row r="648" spans="1:68" x14ac:dyDescent="0.25">
      <c r="A648">
        <v>63252</v>
      </c>
      <c r="B648" t="s">
        <v>273</v>
      </c>
      <c r="C648" t="s">
        <v>23</v>
      </c>
      <c r="D648" t="s">
        <v>584</v>
      </c>
      <c r="E648" t="s">
        <v>2542</v>
      </c>
      <c r="F648" t="s">
        <v>2765</v>
      </c>
      <c r="G648" t="s">
        <v>274</v>
      </c>
      <c r="H648">
        <v>4979</v>
      </c>
      <c r="I648" t="s">
        <v>584</v>
      </c>
      <c r="J648" t="s">
        <v>584</v>
      </c>
      <c r="K648" t="s">
        <v>586</v>
      </c>
      <c r="L648" t="s">
        <v>23</v>
      </c>
      <c r="M648" t="s">
        <v>2119</v>
      </c>
      <c r="N648" t="s">
        <v>2216</v>
      </c>
      <c r="O648" t="s">
        <v>2217</v>
      </c>
      <c r="P648" t="s">
        <v>2218</v>
      </c>
      <c r="Q648" t="s">
        <v>2766</v>
      </c>
      <c r="R648" t="s">
        <v>2767</v>
      </c>
      <c r="S648" t="s">
        <v>2229</v>
      </c>
      <c r="T648" t="s">
        <v>594</v>
      </c>
      <c r="U648" t="s">
        <v>595</v>
      </c>
      <c r="V648" t="s">
        <v>284</v>
      </c>
      <c r="W648" t="s">
        <v>2507</v>
      </c>
      <c r="X648" t="s">
        <v>1892</v>
      </c>
      <c r="Y648" t="s">
        <v>613</v>
      </c>
      <c r="Z648" t="s">
        <v>23</v>
      </c>
      <c r="AA648">
        <v>5</v>
      </c>
      <c r="AB648" t="s">
        <v>288</v>
      </c>
      <c r="AC648">
        <v>4141</v>
      </c>
      <c r="AD648">
        <v>1031357</v>
      </c>
      <c r="AE648" t="s">
        <v>584</v>
      </c>
      <c r="AF648" t="s">
        <v>373</v>
      </c>
      <c r="AG648" t="s">
        <v>373</v>
      </c>
      <c r="AH648" t="s">
        <v>374</v>
      </c>
      <c r="AI648" t="s">
        <v>375</v>
      </c>
      <c r="AJ648" t="s">
        <v>700</v>
      </c>
      <c r="AK648" t="s">
        <v>584</v>
      </c>
      <c r="AL648" t="s">
        <v>1108</v>
      </c>
      <c r="AM648" t="s">
        <v>23</v>
      </c>
      <c r="AN648" t="s">
        <v>584</v>
      </c>
      <c r="AO648" t="s">
        <v>23</v>
      </c>
      <c r="AP648" t="s">
        <v>584</v>
      </c>
      <c r="AQ648" t="s">
        <v>23</v>
      </c>
      <c r="AR648" t="s">
        <v>584</v>
      </c>
      <c r="AS648" t="s">
        <v>584</v>
      </c>
      <c r="AT648">
        <v>2</v>
      </c>
      <c r="AU648" t="s">
        <v>294</v>
      </c>
      <c r="AV648" t="s">
        <v>314</v>
      </c>
      <c r="AW648">
        <v>0.5</v>
      </c>
      <c r="AX648" t="s">
        <v>155</v>
      </c>
      <c r="AY648">
        <v>0.5</v>
      </c>
      <c r="AZ648">
        <v>4.4999999999999997E-3</v>
      </c>
      <c r="BA648" t="s">
        <v>584</v>
      </c>
      <c r="BB648" t="s">
        <v>584</v>
      </c>
      <c r="BC648" t="s">
        <v>584</v>
      </c>
      <c r="BD648" t="s">
        <v>33</v>
      </c>
      <c r="BE648" t="s">
        <v>584</v>
      </c>
      <c r="BF648" t="s">
        <v>23</v>
      </c>
      <c r="BG648" t="s">
        <v>23</v>
      </c>
      <c r="BH648" t="s">
        <v>584</v>
      </c>
      <c r="BI648" t="s">
        <v>584</v>
      </c>
      <c r="BJ648" t="s">
        <v>584</v>
      </c>
      <c r="BK648">
        <v>40417</v>
      </c>
      <c r="BL648" t="s">
        <v>2768</v>
      </c>
      <c r="BM648" t="s">
        <v>2769</v>
      </c>
      <c r="BN648" t="s">
        <v>2770</v>
      </c>
      <c r="BO648">
        <v>1986</v>
      </c>
      <c r="BP648" t="s">
        <v>2771</v>
      </c>
    </row>
    <row r="649" spans="1:68" x14ac:dyDescent="0.25">
      <c r="A649">
        <v>63252</v>
      </c>
      <c r="B649" t="s">
        <v>273</v>
      </c>
      <c r="C649" t="s">
        <v>23</v>
      </c>
      <c r="D649" t="s">
        <v>584</v>
      </c>
      <c r="E649" t="s">
        <v>584</v>
      </c>
      <c r="F649" t="s">
        <v>2765</v>
      </c>
      <c r="G649" t="s">
        <v>274</v>
      </c>
      <c r="H649">
        <v>10089</v>
      </c>
      <c r="I649" t="s">
        <v>584</v>
      </c>
      <c r="J649" t="s">
        <v>584</v>
      </c>
      <c r="K649" t="s">
        <v>586</v>
      </c>
      <c r="L649" t="s">
        <v>23</v>
      </c>
      <c r="M649" t="s">
        <v>2119</v>
      </c>
      <c r="N649" t="s">
        <v>2120</v>
      </c>
      <c r="O649" t="s">
        <v>2592</v>
      </c>
      <c r="P649" t="s">
        <v>2772</v>
      </c>
      <c r="Q649" t="s">
        <v>2773</v>
      </c>
      <c r="R649" t="s">
        <v>2774</v>
      </c>
      <c r="S649" t="s">
        <v>2775</v>
      </c>
      <c r="T649" t="s">
        <v>594</v>
      </c>
      <c r="U649" t="s">
        <v>595</v>
      </c>
      <c r="V649" t="s">
        <v>284</v>
      </c>
      <c r="W649" t="s">
        <v>584</v>
      </c>
      <c r="X649" t="s">
        <v>1892</v>
      </c>
      <c r="Y649" t="s">
        <v>613</v>
      </c>
      <c r="Z649" t="s">
        <v>23</v>
      </c>
      <c r="AA649">
        <v>5</v>
      </c>
      <c r="AB649" t="s">
        <v>288</v>
      </c>
      <c r="AC649">
        <v>45425</v>
      </c>
      <c r="AD649">
        <v>1022033</v>
      </c>
      <c r="AE649" t="s">
        <v>584</v>
      </c>
      <c r="AF649" t="s">
        <v>373</v>
      </c>
      <c r="AG649" t="s">
        <v>373</v>
      </c>
      <c r="AH649" t="s">
        <v>374</v>
      </c>
      <c r="AI649" t="s">
        <v>375</v>
      </c>
      <c r="AJ649" t="s">
        <v>700</v>
      </c>
      <c r="AK649" t="s">
        <v>584</v>
      </c>
      <c r="AL649" t="s">
        <v>1108</v>
      </c>
      <c r="AM649" t="s">
        <v>23</v>
      </c>
      <c r="AN649" t="s">
        <v>584</v>
      </c>
      <c r="AO649" t="s">
        <v>23</v>
      </c>
      <c r="AP649" t="s">
        <v>584</v>
      </c>
      <c r="AQ649" t="s">
        <v>23</v>
      </c>
      <c r="AR649" t="s">
        <v>584</v>
      </c>
      <c r="AS649" t="s">
        <v>584</v>
      </c>
      <c r="AT649">
        <v>2</v>
      </c>
      <c r="AU649" t="s">
        <v>294</v>
      </c>
      <c r="AV649" t="s">
        <v>314</v>
      </c>
      <c r="AW649">
        <v>0.5</v>
      </c>
      <c r="AX649" t="s">
        <v>155</v>
      </c>
      <c r="AY649">
        <v>0.5</v>
      </c>
      <c r="AZ649">
        <v>4.4999999999999997E-3</v>
      </c>
      <c r="BA649" t="s">
        <v>584</v>
      </c>
      <c r="BB649" t="s">
        <v>584</v>
      </c>
      <c r="BC649" t="s">
        <v>584</v>
      </c>
      <c r="BD649" t="s">
        <v>33</v>
      </c>
      <c r="BE649" t="s">
        <v>584</v>
      </c>
      <c r="BF649" t="s">
        <v>23</v>
      </c>
      <c r="BG649" t="s">
        <v>23</v>
      </c>
      <c r="BH649" t="s">
        <v>584</v>
      </c>
      <c r="BI649" t="s">
        <v>584</v>
      </c>
      <c r="BJ649" t="s">
        <v>584</v>
      </c>
      <c r="BK649">
        <v>40417</v>
      </c>
      <c r="BL649" t="s">
        <v>2768</v>
      </c>
      <c r="BM649" t="s">
        <v>2769</v>
      </c>
      <c r="BN649" t="s">
        <v>2770</v>
      </c>
      <c r="BO649">
        <v>1986</v>
      </c>
      <c r="BP649" t="s">
        <v>2771</v>
      </c>
    </row>
    <row r="650" spans="1:68" x14ac:dyDescent="0.25">
      <c r="A650">
        <v>63252</v>
      </c>
      <c r="B650" t="s">
        <v>273</v>
      </c>
      <c r="C650" t="s">
        <v>23</v>
      </c>
      <c r="D650" t="s">
        <v>584</v>
      </c>
      <c r="E650" t="s">
        <v>286</v>
      </c>
      <c r="F650">
        <v>100</v>
      </c>
      <c r="G650" t="s">
        <v>13</v>
      </c>
      <c r="H650">
        <v>5947</v>
      </c>
      <c r="I650" t="s">
        <v>584</v>
      </c>
      <c r="J650" t="s">
        <v>584</v>
      </c>
      <c r="K650" t="s">
        <v>586</v>
      </c>
      <c r="L650" t="s">
        <v>23</v>
      </c>
      <c r="M650" t="s">
        <v>1380</v>
      </c>
      <c r="N650" t="s">
        <v>1384</v>
      </c>
      <c r="O650" t="s">
        <v>1388</v>
      </c>
      <c r="P650" t="s">
        <v>2439</v>
      </c>
      <c r="Q650" t="s">
        <v>2440</v>
      </c>
      <c r="R650" t="s">
        <v>2776</v>
      </c>
      <c r="S650" t="s">
        <v>2777</v>
      </c>
      <c r="T650" t="s">
        <v>594</v>
      </c>
      <c r="U650" t="s">
        <v>595</v>
      </c>
      <c r="V650" t="s">
        <v>284</v>
      </c>
      <c r="W650" t="s">
        <v>1945</v>
      </c>
      <c r="X650" t="s">
        <v>629</v>
      </c>
      <c r="Y650" t="s">
        <v>613</v>
      </c>
      <c r="Z650" t="s">
        <v>23</v>
      </c>
      <c r="AA650" t="s">
        <v>584</v>
      </c>
      <c r="AB650" t="s">
        <v>288</v>
      </c>
      <c r="AC650">
        <v>507888</v>
      </c>
      <c r="AD650">
        <v>1153864</v>
      </c>
      <c r="AE650" t="s">
        <v>584</v>
      </c>
      <c r="AF650" t="s">
        <v>373</v>
      </c>
      <c r="AG650" t="s">
        <v>373</v>
      </c>
      <c r="AH650" t="s">
        <v>374</v>
      </c>
      <c r="AI650" t="s">
        <v>375</v>
      </c>
      <c r="AJ650" t="s">
        <v>1018</v>
      </c>
      <c r="AK650" t="s">
        <v>584</v>
      </c>
      <c r="AL650" t="s">
        <v>1108</v>
      </c>
      <c r="AM650" t="s">
        <v>23</v>
      </c>
      <c r="AN650" t="s">
        <v>584</v>
      </c>
      <c r="AO650" t="s">
        <v>23</v>
      </c>
      <c r="AP650" t="s">
        <v>584</v>
      </c>
      <c r="AQ650" t="s">
        <v>23</v>
      </c>
      <c r="AR650" t="s">
        <v>584</v>
      </c>
      <c r="AS650" t="s">
        <v>584</v>
      </c>
      <c r="AT650">
        <v>1</v>
      </c>
      <c r="AU650" t="s">
        <v>294</v>
      </c>
      <c r="AV650" t="s">
        <v>314</v>
      </c>
      <c r="AW650">
        <v>0.99</v>
      </c>
      <c r="AX650" t="s">
        <v>155</v>
      </c>
      <c r="AY650">
        <v>0.99</v>
      </c>
      <c r="AZ650">
        <v>8.7999999999999995E-2</v>
      </c>
      <c r="BA650" t="s">
        <v>584</v>
      </c>
      <c r="BB650" t="s">
        <v>584</v>
      </c>
      <c r="BC650" t="s">
        <v>584</v>
      </c>
      <c r="BD650" t="s">
        <v>33</v>
      </c>
      <c r="BE650" t="s">
        <v>584</v>
      </c>
      <c r="BF650" t="s">
        <v>23</v>
      </c>
      <c r="BG650" t="s">
        <v>23</v>
      </c>
      <c r="BH650" t="s">
        <v>584</v>
      </c>
      <c r="BI650" t="s">
        <v>584</v>
      </c>
      <c r="BJ650" t="s">
        <v>584</v>
      </c>
      <c r="BK650">
        <v>106439</v>
      </c>
      <c r="BL650" t="s">
        <v>2778</v>
      </c>
      <c r="BM650" t="s">
        <v>2779</v>
      </c>
      <c r="BN650" t="s">
        <v>2780</v>
      </c>
      <c r="BO650">
        <v>1995</v>
      </c>
      <c r="BP650" t="s">
        <v>2781</v>
      </c>
    </row>
    <row r="651" spans="1:68" x14ac:dyDescent="0.25">
      <c r="A651">
        <v>63252</v>
      </c>
      <c r="B651" t="s">
        <v>273</v>
      </c>
      <c r="C651" t="s">
        <v>23</v>
      </c>
      <c r="D651" t="s">
        <v>584</v>
      </c>
      <c r="E651" t="s">
        <v>584</v>
      </c>
      <c r="F651">
        <v>100</v>
      </c>
      <c r="G651" t="s">
        <v>274</v>
      </c>
      <c r="H651">
        <v>4991</v>
      </c>
      <c r="I651" t="s">
        <v>584</v>
      </c>
      <c r="J651" t="s">
        <v>584</v>
      </c>
      <c r="K651" t="s">
        <v>2782</v>
      </c>
      <c r="L651" t="s">
        <v>2783</v>
      </c>
      <c r="M651" t="s">
        <v>2119</v>
      </c>
      <c r="N651" t="s">
        <v>2216</v>
      </c>
      <c r="O651" t="s">
        <v>2217</v>
      </c>
      <c r="P651" t="s">
        <v>2218</v>
      </c>
      <c r="Q651" t="s">
        <v>2572</v>
      </c>
      <c r="R651" t="s">
        <v>2573</v>
      </c>
      <c r="S651" t="s">
        <v>2229</v>
      </c>
      <c r="T651" t="s">
        <v>594</v>
      </c>
      <c r="U651" t="s">
        <v>595</v>
      </c>
      <c r="V651" t="s">
        <v>284</v>
      </c>
      <c r="W651" t="s">
        <v>2507</v>
      </c>
      <c r="X651" t="s">
        <v>913</v>
      </c>
      <c r="Y651" t="s">
        <v>613</v>
      </c>
      <c r="Z651" t="s">
        <v>2784</v>
      </c>
      <c r="AA651">
        <v>1</v>
      </c>
      <c r="AB651" t="s">
        <v>497</v>
      </c>
      <c r="AC651">
        <v>2054548</v>
      </c>
      <c r="AD651">
        <v>2091464</v>
      </c>
      <c r="AE651" t="s">
        <v>584</v>
      </c>
      <c r="AF651" t="s">
        <v>599</v>
      </c>
      <c r="AG651" t="s">
        <v>599</v>
      </c>
      <c r="AH651" t="s">
        <v>2785</v>
      </c>
      <c r="AI651" t="s">
        <v>2786</v>
      </c>
      <c r="AJ651" t="s">
        <v>362</v>
      </c>
      <c r="AK651" t="s">
        <v>584</v>
      </c>
      <c r="AL651" t="s">
        <v>2787</v>
      </c>
      <c r="AM651" t="s">
        <v>584</v>
      </c>
      <c r="AN651" t="s">
        <v>584</v>
      </c>
      <c r="AO651" t="s">
        <v>313</v>
      </c>
      <c r="AP651" t="s">
        <v>584</v>
      </c>
      <c r="AQ651" t="s">
        <v>584</v>
      </c>
      <c r="AR651" t="s">
        <v>584</v>
      </c>
      <c r="AS651" t="s">
        <v>584</v>
      </c>
      <c r="AT651">
        <v>2</v>
      </c>
      <c r="AU651" t="s">
        <v>294</v>
      </c>
      <c r="AV651" t="s">
        <v>295</v>
      </c>
      <c r="AW651">
        <v>1</v>
      </c>
      <c r="AX651" t="s">
        <v>155</v>
      </c>
      <c r="AY651">
        <v>1</v>
      </c>
      <c r="AZ651">
        <v>8.8999999999999996E-2</v>
      </c>
      <c r="BA651" t="s">
        <v>584</v>
      </c>
      <c r="BB651" t="s">
        <v>584</v>
      </c>
      <c r="BC651" t="s">
        <v>584</v>
      </c>
      <c r="BD651" t="s">
        <v>33</v>
      </c>
      <c r="BE651" t="s">
        <v>584</v>
      </c>
      <c r="BF651" t="s">
        <v>23</v>
      </c>
      <c r="BG651" t="s">
        <v>23</v>
      </c>
      <c r="BH651" t="s">
        <v>584</v>
      </c>
      <c r="BI651" t="s">
        <v>584</v>
      </c>
      <c r="BJ651" t="s">
        <v>584</v>
      </c>
      <c r="BK651">
        <v>160436</v>
      </c>
      <c r="BL651" t="s">
        <v>2788</v>
      </c>
      <c r="BM651" t="s">
        <v>2789</v>
      </c>
      <c r="BN651" t="s">
        <v>2790</v>
      </c>
      <c r="BO651">
        <v>2011</v>
      </c>
      <c r="BP651" t="s">
        <v>2791</v>
      </c>
    </row>
    <row r="652" spans="1:68" x14ac:dyDescent="0.25">
      <c r="A652">
        <v>63252</v>
      </c>
      <c r="B652" t="s">
        <v>273</v>
      </c>
      <c r="C652" t="s">
        <v>23</v>
      </c>
      <c r="D652" t="s">
        <v>584</v>
      </c>
      <c r="E652" t="s">
        <v>286</v>
      </c>
      <c r="F652">
        <v>100</v>
      </c>
      <c r="G652" t="s">
        <v>13</v>
      </c>
      <c r="H652">
        <v>5947</v>
      </c>
      <c r="I652" t="s">
        <v>584</v>
      </c>
      <c r="J652" t="s">
        <v>584</v>
      </c>
      <c r="K652" t="s">
        <v>586</v>
      </c>
      <c r="L652" t="s">
        <v>23</v>
      </c>
      <c r="M652" t="s">
        <v>1380</v>
      </c>
      <c r="N652" t="s">
        <v>1384</v>
      </c>
      <c r="O652" t="s">
        <v>1388</v>
      </c>
      <c r="P652" t="s">
        <v>2439</v>
      </c>
      <c r="Q652" t="s">
        <v>2440</v>
      </c>
      <c r="R652" t="s">
        <v>2776</v>
      </c>
      <c r="S652" t="s">
        <v>2777</v>
      </c>
      <c r="T652" t="s">
        <v>594</v>
      </c>
      <c r="U652" t="s">
        <v>595</v>
      </c>
      <c r="V652" t="s">
        <v>284</v>
      </c>
      <c r="W652" t="s">
        <v>1945</v>
      </c>
      <c r="X652" t="s">
        <v>629</v>
      </c>
      <c r="Y652" t="s">
        <v>613</v>
      </c>
      <c r="Z652" t="s">
        <v>23</v>
      </c>
      <c r="AA652" t="s">
        <v>584</v>
      </c>
      <c r="AB652" t="s">
        <v>288</v>
      </c>
      <c r="AC652">
        <v>507887</v>
      </c>
      <c r="AD652">
        <v>1011857</v>
      </c>
      <c r="AE652" t="s">
        <v>584</v>
      </c>
      <c r="AF652" t="s">
        <v>373</v>
      </c>
      <c r="AG652" t="s">
        <v>373</v>
      </c>
      <c r="AH652" t="s">
        <v>374</v>
      </c>
      <c r="AI652" t="s">
        <v>375</v>
      </c>
      <c r="AJ652" t="s">
        <v>1018</v>
      </c>
      <c r="AK652" t="s">
        <v>584</v>
      </c>
      <c r="AL652" t="s">
        <v>1108</v>
      </c>
      <c r="AM652" t="s">
        <v>23</v>
      </c>
      <c r="AN652" t="s">
        <v>584</v>
      </c>
      <c r="AO652" t="s">
        <v>23</v>
      </c>
      <c r="AP652" t="s">
        <v>584</v>
      </c>
      <c r="AQ652" t="s">
        <v>23</v>
      </c>
      <c r="AR652" t="s">
        <v>584</v>
      </c>
      <c r="AS652" t="s">
        <v>584</v>
      </c>
      <c r="AT652">
        <v>1</v>
      </c>
      <c r="AU652" t="s">
        <v>294</v>
      </c>
      <c r="AV652" t="s">
        <v>314</v>
      </c>
      <c r="AW652">
        <v>1</v>
      </c>
      <c r="AX652" t="s">
        <v>155</v>
      </c>
      <c r="AY652">
        <v>1</v>
      </c>
      <c r="AZ652">
        <v>8.8999999999999996E-2</v>
      </c>
      <c r="BA652" t="s">
        <v>584</v>
      </c>
      <c r="BB652" t="s">
        <v>584</v>
      </c>
      <c r="BC652" t="s">
        <v>584</v>
      </c>
      <c r="BD652" t="s">
        <v>33</v>
      </c>
      <c r="BE652" t="s">
        <v>584</v>
      </c>
      <c r="BF652" t="s">
        <v>23</v>
      </c>
      <c r="BG652" t="s">
        <v>23</v>
      </c>
      <c r="BH652" t="s">
        <v>584</v>
      </c>
      <c r="BI652" t="s">
        <v>584</v>
      </c>
      <c r="BJ652" t="s">
        <v>584</v>
      </c>
      <c r="BK652">
        <v>106439</v>
      </c>
      <c r="BL652" t="s">
        <v>2778</v>
      </c>
      <c r="BM652" t="s">
        <v>2779</v>
      </c>
      <c r="BN652" t="s">
        <v>2780</v>
      </c>
      <c r="BO652">
        <v>1995</v>
      </c>
      <c r="BP652" t="s">
        <v>2792</v>
      </c>
    </row>
    <row r="653" spans="1:68" x14ac:dyDescent="0.25">
      <c r="A653">
        <v>63252</v>
      </c>
      <c r="B653" t="s">
        <v>273</v>
      </c>
      <c r="C653" t="s">
        <v>2758</v>
      </c>
      <c r="D653" t="s">
        <v>314</v>
      </c>
      <c r="E653" t="s">
        <v>584</v>
      </c>
      <c r="F653">
        <v>100</v>
      </c>
      <c r="G653" t="s">
        <v>274</v>
      </c>
      <c r="H653">
        <v>16735</v>
      </c>
      <c r="I653" t="s">
        <v>584</v>
      </c>
      <c r="J653" t="s">
        <v>584</v>
      </c>
      <c r="K653" t="s">
        <v>1429</v>
      </c>
      <c r="L653" t="s">
        <v>2793</v>
      </c>
      <c r="M653" t="s">
        <v>1380</v>
      </c>
      <c r="N653" t="s">
        <v>1384</v>
      </c>
      <c r="O653" t="s">
        <v>1415</v>
      </c>
      <c r="P653" t="s">
        <v>1425</v>
      </c>
      <c r="Q653" t="s">
        <v>1496</v>
      </c>
      <c r="R653" t="s">
        <v>1497</v>
      </c>
      <c r="S653" t="s">
        <v>1498</v>
      </c>
      <c r="T653" t="s">
        <v>594</v>
      </c>
      <c r="U653" t="s">
        <v>595</v>
      </c>
      <c r="V653" t="s">
        <v>284</v>
      </c>
      <c r="W653" t="s">
        <v>2507</v>
      </c>
      <c r="X653" t="s">
        <v>913</v>
      </c>
      <c r="Y653" t="s">
        <v>613</v>
      </c>
      <c r="Z653" t="s">
        <v>23</v>
      </c>
      <c r="AA653" t="s">
        <v>2760</v>
      </c>
      <c r="AB653" t="s">
        <v>288</v>
      </c>
      <c r="AC653">
        <v>2169566</v>
      </c>
      <c r="AD653">
        <v>2333136</v>
      </c>
      <c r="AE653" t="s">
        <v>584</v>
      </c>
      <c r="AF653" t="s">
        <v>373</v>
      </c>
      <c r="AG653" t="s">
        <v>373</v>
      </c>
      <c r="AH653" t="s">
        <v>374</v>
      </c>
      <c r="AI653" t="s">
        <v>375</v>
      </c>
      <c r="AJ653" t="s">
        <v>1018</v>
      </c>
      <c r="AK653" t="s">
        <v>584</v>
      </c>
      <c r="AL653" t="s">
        <v>1108</v>
      </c>
      <c r="AM653" t="s">
        <v>584</v>
      </c>
      <c r="AN653" t="s">
        <v>584</v>
      </c>
      <c r="AO653" t="s">
        <v>823</v>
      </c>
      <c r="AP653" t="s">
        <v>584</v>
      </c>
      <c r="AQ653" t="s">
        <v>584</v>
      </c>
      <c r="AR653" t="s">
        <v>584</v>
      </c>
      <c r="AS653" t="s">
        <v>584</v>
      </c>
      <c r="AT653">
        <v>1</v>
      </c>
      <c r="AU653" t="s">
        <v>294</v>
      </c>
      <c r="AV653" t="s">
        <v>314</v>
      </c>
      <c r="AW653">
        <v>1.3</v>
      </c>
      <c r="AX653" t="s">
        <v>155</v>
      </c>
      <c r="AY653">
        <v>1.3</v>
      </c>
      <c r="AZ653">
        <v>0.12</v>
      </c>
      <c r="BA653" t="s">
        <v>584</v>
      </c>
      <c r="BB653" t="s">
        <v>584</v>
      </c>
      <c r="BC653" t="s">
        <v>584</v>
      </c>
      <c r="BD653" t="s">
        <v>33</v>
      </c>
      <c r="BE653" t="s">
        <v>23</v>
      </c>
      <c r="BF653" t="s">
        <v>23</v>
      </c>
      <c r="BG653" t="s">
        <v>23</v>
      </c>
      <c r="BH653" t="s">
        <v>23</v>
      </c>
      <c r="BI653" t="s">
        <v>23</v>
      </c>
      <c r="BJ653" t="s">
        <v>23</v>
      </c>
      <c r="BK653">
        <v>157787</v>
      </c>
      <c r="BL653" t="s">
        <v>2761</v>
      </c>
      <c r="BM653" t="s">
        <v>2762</v>
      </c>
      <c r="BN653" t="s">
        <v>2763</v>
      </c>
      <c r="BO653">
        <v>1971</v>
      </c>
      <c r="BP653" t="s">
        <v>2764</v>
      </c>
    </row>
    <row r="654" spans="1:68" x14ac:dyDescent="0.25">
      <c r="A654">
        <v>63252</v>
      </c>
      <c r="B654" t="s">
        <v>273</v>
      </c>
      <c r="C654" t="s">
        <v>1405</v>
      </c>
      <c r="D654" t="s">
        <v>584</v>
      </c>
      <c r="E654" t="s">
        <v>584</v>
      </c>
      <c r="F654">
        <v>99.9</v>
      </c>
      <c r="G654" t="s">
        <v>274</v>
      </c>
      <c r="H654">
        <v>18882</v>
      </c>
      <c r="I654" t="s">
        <v>584</v>
      </c>
      <c r="J654" t="s">
        <v>584</v>
      </c>
      <c r="K654" t="s">
        <v>586</v>
      </c>
      <c r="L654" t="s">
        <v>2794</v>
      </c>
      <c r="M654" t="s">
        <v>2119</v>
      </c>
      <c r="N654" t="s">
        <v>2120</v>
      </c>
      <c r="O654" t="s">
        <v>2592</v>
      </c>
      <c r="P654" t="s">
        <v>2593</v>
      </c>
      <c r="Q654" t="s">
        <v>2795</v>
      </c>
      <c r="R654" t="s">
        <v>2796</v>
      </c>
      <c r="S654" t="s">
        <v>2229</v>
      </c>
      <c r="T654" t="s">
        <v>594</v>
      </c>
      <c r="U654" t="s">
        <v>595</v>
      </c>
      <c r="V654" t="s">
        <v>284</v>
      </c>
      <c r="W654" t="s">
        <v>2507</v>
      </c>
      <c r="X654" t="s">
        <v>913</v>
      </c>
      <c r="Y654" t="s">
        <v>613</v>
      </c>
      <c r="Z654" t="s">
        <v>23</v>
      </c>
      <c r="AA654">
        <v>5</v>
      </c>
      <c r="AB654" t="s">
        <v>288</v>
      </c>
      <c r="AC654">
        <v>2169394</v>
      </c>
      <c r="AD654">
        <v>2332835</v>
      </c>
      <c r="AE654" t="s">
        <v>584</v>
      </c>
      <c r="AF654" t="s">
        <v>373</v>
      </c>
      <c r="AG654" t="s">
        <v>373</v>
      </c>
      <c r="AH654" t="s">
        <v>374</v>
      </c>
      <c r="AI654" t="s">
        <v>375</v>
      </c>
      <c r="AJ654" t="s">
        <v>700</v>
      </c>
      <c r="AK654" t="s">
        <v>584</v>
      </c>
      <c r="AL654" t="s">
        <v>1108</v>
      </c>
      <c r="AM654" t="s">
        <v>584</v>
      </c>
      <c r="AN654" t="s">
        <v>584</v>
      </c>
      <c r="AO654" t="s">
        <v>823</v>
      </c>
      <c r="AP654" t="s">
        <v>584</v>
      </c>
      <c r="AQ654" t="s">
        <v>584</v>
      </c>
      <c r="AR654" t="s">
        <v>584</v>
      </c>
      <c r="AS654" t="s">
        <v>584</v>
      </c>
      <c r="AT654">
        <v>3</v>
      </c>
      <c r="AU654" t="s">
        <v>294</v>
      </c>
      <c r="AV654" t="s">
        <v>314</v>
      </c>
      <c r="AW654">
        <v>1.74</v>
      </c>
      <c r="AX654" t="s">
        <v>155</v>
      </c>
      <c r="AY654">
        <v>1.74</v>
      </c>
      <c r="AZ654">
        <v>0.155</v>
      </c>
      <c r="BA654" t="s">
        <v>584</v>
      </c>
      <c r="BB654" t="s">
        <v>584</v>
      </c>
      <c r="BC654" t="s">
        <v>584</v>
      </c>
      <c r="BD654" t="s">
        <v>33</v>
      </c>
      <c r="BE654" t="s">
        <v>584</v>
      </c>
      <c r="BF654" t="s">
        <v>23</v>
      </c>
      <c r="BG654" t="s">
        <v>23</v>
      </c>
      <c r="BH654" t="s">
        <v>584</v>
      </c>
      <c r="BI654" t="s">
        <v>584</v>
      </c>
      <c r="BJ654" t="s">
        <v>584</v>
      </c>
      <c r="BK654">
        <v>171211</v>
      </c>
      <c r="BL654" t="s">
        <v>2797</v>
      </c>
      <c r="BM654" t="s">
        <v>2798</v>
      </c>
      <c r="BN654" t="s">
        <v>2799</v>
      </c>
      <c r="BO654">
        <v>2014</v>
      </c>
      <c r="BP654" t="s">
        <v>2800</v>
      </c>
    </row>
    <row r="655" spans="1:68" x14ac:dyDescent="0.25">
      <c r="A655">
        <v>63252</v>
      </c>
      <c r="B655" t="s">
        <v>273</v>
      </c>
      <c r="C655" t="s">
        <v>2758</v>
      </c>
      <c r="D655" t="s">
        <v>314</v>
      </c>
      <c r="E655" t="s">
        <v>584</v>
      </c>
      <c r="F655">
        <v>100</v>
      </c>
      <c r="G655" t="s">
        <v>274</v>
      </c>
      <c r="H655">
        <v>29764</v>
      </c>
      <c r="I655" t="s">
        <v>584</v>
      </c>
      <c r="J655" t="s">
        <v>584</v>
      </c>
      <c r="K655" t="s">
        <v>584</v>
      </c>
      <c r="L655" t="s">
        <v>584</v>
      </c>
      <c r="M655" t="s">
        <v>1380</v>
      </c>
      <c r="N655" t="s">
        <v>1384</v>
      </c>
      <c r="O655" t="s">
        <v>1388</v>
      </c>
      <c r="P655" t="s">
        <v>1669</v>
      </c>
      <c r="Q655" t="s">
        <v>2801</v>
      </c>
      <c r="R655" t="s">
        <v>2802</v>
      </c>
      <c r="S655" t="s">
        <v>2803</v>
      </c>
      <c r="T655" t="s">
        <v>594</v>
      </c>
      <c r="U655" t="s">
        <v>595</v>
      </c>
      <c r="V655" t="s">
        <v>284</v>
      </c>
      <c r="W655" t="s">
        <v>2507</v>
      </c>
      <c r="X655" t="s">
        <v>913</v>
      </c>
      <c r="Y655" t="s">
        <v>613</v>
      </c>
      <c r="Z655" t="s">
        <v>23</v>
      </c>
      <c r="AA655" t="s">
        <v>2760</v>
      </c>
      <c r="AB655" t="s">
        <v>288</v>
      </c>
      <c r="AC655">
        <v>2169519</v>
      </c>
      <c r="AD655">
        <v>2333056</v>
      </c>
      <c r="AE655" t="s">
        <v>584</v>
      </c>
      <c r="AF655" t="s">
        <v>373</v>
      </c>
      <c r="AG655" t="s">
        <v>373</v>
      </c>
      <c r="AH655" t="s">
        <v>374</v>
      </c>
      <c r="AI655" t="s">
        <v>375</v>
      </c>
      <c r="AJ655" t="s">
        <v>1018</v>
      </c>
      <c r="AK655" t="s">
        <v>584</v>
      </c>
      <c r="AL655" t="s">
        <v>1108</v>
      </c>
      <c r="AM655" t="s">
        <v>584</v>
      </c>
      <c r="AN655" t="s">
        <v>584</v>
      </c>
      <c r="AO655" t="s">
        <v>823</v>
      </c>
      <c r="AP655" t="s">
        <v>584</v>
      </c>
      <c r="AQ655" t="s">
        <v>584</v>
      </c>
      <c r="AR655" t="s">
        <v>584</v>
      </c>
      <c r="AS655" t="s">
        <v>584</v>
      </c>
      <c r="AT655">
        <v>1</v>
      </c>
      <c r="AU655" t="s">
        <v>294</v>
      </c>
      <c r="AV655" t="s">
        <v>314</v>
      </c>
      <c r="AW655">
        <v>1.8</v>
      </c>
      <c r="AX655" t="s">
        <v>155</v>
      </c>
      <c r="AY655">
        <v>1.8</v>
      </c>
      <c r="AZ655">
        <v>0.16</v>
      </c>
      <c r="BA655" t="s">
        <v>584</v>
      </c>
      <c r="BB655" t="s">
        <v>584</v>
      </c>
      <c r="BC655" t="s">
        <v>584</v>
      </c>
      <c r="BD655" t="s">
        <v>33</v>
      </c>
      <c r="BE655" t="s">
        <v>23</v>
      </c>
      <c r="BF655" t="s">
        <v>23</v>
      </c>
      <c r="BG655" t="s">
        <v>23</v>
      </c>
      <c r="BH655" t="s">
        <v>23</v>
      </c>
      <c r="BI655" t="s">
        <v>23</v>
      </c>
      <c r="BJ655" t="s">
        <v>23</v>
      </c>
      <c r="BK655">
        <v>157787</v>
      </c>
      <c r="BL655" t="s">
        <v>2761</v>
      </c>
      <c r="BM655" t="s">
        <v>2762</v>
      </c>
      <c r="BN655" t="s">
        <v>2763</v>
      </c>
      <c r="BO655">
        <v>1971</v>
      </c>
      <c r="BP655" t="s">
        <v>2764</v>
      </c>
    </row>
    <row r="656" spans="1:68" x14ac:dyDescent="0.25">
      <c r="A656">
        <v>63252</v>
      </c>
      <c r="B656" t="s">
        <v>273</v>
      </c>
      <c r="C656" t="s">
        <v>1405</v>
      </c>
      <c r="D656" t="s">
        <v>584</v>
      </c>
      <c r="E656" t="s">
        <v>584</v>
      </c>
      <c r="F656">
        <v>99.9</v>
      </c>
      <c r="G656" t="s">
        <v>274</v>
      </c>
      <c r="H656">
        <v>4991</v>
      </c>
      <c r="I656" t="s">
        <v>584</v>
      </c>
      <c r="J656" t="s">
        <v>584</v>
      </c>
      <c r="K656" t="s">
        <v>586</v>
      </c>
      <c r="L656" t="s">
        <v>2804</v>
      </c>
      <c r="M656" t="s">
        <v>2119</v>
      </c>
      <c r="N656" t="s">
        <v>2216</v>
      </c>
      <c r="O656" t="s">
        <v>2217</v>
      </c>
      <c r="P656" t="s">
        <v>2218</v>
      </c>
      <c r="Q656" t="s">
        <v>2572</v>
      </c>
      <c r="R656" t="s">
        <v>2573</v>
      </c>
      <c r="S656" t="s">
        <v>2229</v>
      </c>
      <c r="T656" t="s">
        <v>594</v>
      </c>
      <c r="U656" t="s">
        <v>595</v>
      </c>
      <c r="V656" t="s">
        <v>284</v>
      </c>
      <c r="W656" t="s">
        <v>2507</v>
      </c>
      <c r="X656" t="s">
        <v>913</v>
      </c>
      <c r="Y656" t="s">
        <v>613</v>
      </c>
      <c r="Z656" t="s">
        <v>23</v>
      </c>
      <c r="AA656">
        <v>5</v>
      </c>
      <c r="AB656" t="s">
        <v>288</v>
      </c>
      <c r="AC656">
        <v>2169395</v>
      </c>
      <c r="AD656">
        <v>2332836</v>
      </c>
      <c r="AE656" t="s">
        <v>584</v>
      </c>
      <c r="AF656" t="s">
        <v>373</v>
      </c>
      <c r="AG656" t="s">
        <v>373</v>
      </c>
      <c r="AH656" t="s">
        <v>374</v>
      </c>
      <c r="AI656" t="s">
        <v>375</v>
      </c>
      <c r="AJ656" t="s">
        <v>700</v>
      </c>
      <c r="AK656" t="s">
        <v>584</v>
      </c>
      <c r="AL656" t="s">
        <v>1108</v>
      </c>
      <c r="AM656" t="s">
        <v>584</v>
      </c>
      <c r="AN656" t="s">
        <v>584</v>
      </c>
      <c r="AO656" t="s">
        <v>823</v>
      </c>
      <c r="AP656" t="s">
        <v>584</v>
      </c>
      <c r="AQ656" t="s">
        <v>584</v>
      </c>
      <c r="AR656" t="s">
        <v>584</v>
      </c>
      <c r="AS656" t="s">
        <v>584</v>
      </c>
      <c r="AT656">
        <v>3</v>
      </c>
      <c r="AU656" t="s">
        <v>294</v>
      </c>
      <c r="AV656" t="s">
        <v>314</v>
      </c>
      <c r="AW656">
        <v>3.84</v>
      </c>
      <c r="AX656" t="s">
        <v>155</v>
      </c>
      <c r="AY656">
        <v>3.84</v>
      </c>
      <c r="AZ656">
        <v>0.34</v>
      </c>
      <c r="BA656" t="s">
        <v>584</v>
      </c>
      <c r="BB656" t="s">
        <v>584</v>
      </c>
      <c r="BC656" t="s">
        <v>584</v>
      </c>
      <c r="BD656" t="s">
        <v>33</v>
      </c>
      <c r="BE656" t="s">
        <v>584</v>
      </c>
      <c r="BF656" t="s">
        <v>23</v>
      </c>
      <c r="BG656" t="s">
        <v>23</v>
      </c>
      <c r="BH656" t="s">
        <v>584</v>
      </c>
      <c r="BI656" t="s">
        <v>584</v>
      </c>
      <c r="BJ656" t="s">
        <v>584</v>
      </c>
      <c r="BK656">
        <v>171211</v>
      </c>
      <c r="BL656" t="s">
        <v>2797</v>
      </c>
      <c r="BM656" t="s">
        <v>2798</v>
      </c>
      <c r="BN656" t="s">
        <v>2799</v>
      </c>
      <c r="BO656">
        <v>2014</v>
      </c>
      <c r="BP656" t="s">
        <v>2805</v>
      </c>
    </row>
    <row r="657" spans="1:68" x14ac:dyDescent="0.25">
      <c r="A657">
        <v>63252</v>
      </c>
      <c r="B657" t="s">
        <v>273</v>
      </c>
      <c r="C657" t="s">
        <v>23</v>
      </c>
      <c r="D657" t="s">
        <v>357</v>
      </c>
      <c r="E657" t="s">
        <v>483</v>
      </c>
      <c r="F657">
        <v>98</v>
      </c>
      <c r="G657" t="s">
        <v>274</v>
      </c>
      <c r="H657">
        <v>4991</v>
      </c>
      <c r="I657" t="s">
        <v>584</v>
      </c>
      <c r="J657" t="s">
        <v>584</v>
      </c>
      <c r="K657" t="s">
        <v>586</v>
      </c>
      <c r="L657" t="s">
        <v>2806</v>
      </c>
      <c r="M657" t="s">
        <v>2119</v>
      </c>
      <c r="N657" t="s">
        <v>2216</v>
      </c>
      <c r="O657" t="s">
        <v>2217</v>
      </c>
      <c r="P657" t="s">
        <v>2218</v>
      </c>
      <c r="Q657" t="s">
        <v>2572</v>
      </c>
      <c r="R657" t="s">
        <v>2573</v>
      </c>
      <c r="S657" t="s">
        <v>2229</v>
      </c>
      <c r="T657" t="s">
        <v>594</v>
      </c>
      <c r="U657" t="s">
        <v>595</v>
      </c>
      <c r="V657" t="s">
        <v>284</v>
      </c>
      <c r="W657" t="s">
        <v>2507</v>
      </c>
      <c r="X657" t="s">
        <v>913</v>
      </c>
      <c r="Y657" t="s">
        <v>613</v>
      </c>
      <c r="Z657" t="s">
        <v>23</v>
      </c>
      <c r="AA657">
        <v>5</v>
      </c>
      <c r="AB657" t="s">
        <v>288</v>
      </c>
      <c r="AC657">
        <v>2097204</v>
      </c>
      <c r="AD657">
        <v>2178873</v>
      </c>
      <c r="AE657" t="s">
        <v>584</v>
      </c>
      <c r="AF657" t="s">
        <v>373</v>
      </c>
      <c r="AG657" t="s">
        <v>373</v>
      </c>
      <c r="AH657" t="s">
        <v>374</v>
      </c>
      <c r="AI657" t="s">
        <v>375</v>
      </c>
      <c r="AJ657" t="s">
        <v>700</v>
      </c>
      <c r="AK657" t="s">
        <v>584</v>
      </c>
      <c r="AL657" t="s">
        <v>1108</v>
      </c>
      <c r="AM657" t="s">
        <v>584</v>
      </c>
      <c r="AN657" t="s">
        <v>584</v>
      </c>
      <c r="AO657" t="s">
        <v>823</v>
      </c>
      <c r="AP657" t="s">
        <v>584</v>
      </c>
      <c r="AQ657" t="s">
        <v>584</v>
      </c>
      <c r="AR657" t="s">
        <v>584</v>
      </c>
      <c r="AS657" t="s">
        <v>584</v>
      </c>
      <c r="AT657">
        <v>2</v>
      </c>
      <c r="AU657" t="s">
        <v>294</v>
      </c>
      <c r="AV657" t="s">
        <v>314</v>
      </c>
      <c r="AW657">
        <v>4.21</v>
      </c>
      <c r="AX657" t="s">
        <v>155</v>
      </c>
      <c r="AY657">
        <v>4.21</v>
      </c>
      <c r="AZ657">
        <v>0.38</v>
      </c>
      <c r="BA657" t="s">
        <v>584</v>
      </c>
      <c r="BB657" t="s">
        <v>584</v>
      </c>
      <c r="BC657" t="s">
        <v>584</v>
      </c>
      <c r="BD657" t="s">
        <v>33</v>
      </c>
      <c r="BE657" t="s">
        <v>23</v>
      </c>
      <c r="BF657" t="s">
        <v>23</v>
      </c>
      <c r="BG657" t="s">
        <v>23</v>
      </c>
      <c r="BH657" t="s">
        <v>23</v>
      </c>
      <c r="BI657" t="s">
        <v>23</v>
      </c>
      <c r="BJ657" t="s">
        <v>23</v>
      </c>
      <c r="BK657">
        <v>159988</v>
      </c>
      <c r="BL657" t="s">
        <v>2807</v>
      </c>
      <c r="BM657" t="s">
        <v>2808</v>
      </c>
      <c r="BN657" t="s">
        <v>2809</v>
      </c>
      <c r="BO657">
        <v>2012</v>
      </c>
      <c r="BP657" t="s">
        <v>2810</v>
      </c>
    </row>
    <row r="658" spans="1:68" x14ac:dyDescent="0.25">
      <c r="A658">
        <v>63252</v>
      </c>
      <c r="B658" t="s">
        <v>273</v>
      </c>
      <c r="C658" t="s">
        <v>2758</v>
      </c>
      <c r="D658" t="s">
        <v>314</v>
      </c>
      <c r="E658" t="s">
        <v>584</v>
      </c>
      <c r="F658">
        <v>100</v>
      </c>
      <c r="G658" t="s">
        <v>274</v>
      </c>
      <c r="H658">
        <v>29766</v>
      </c>
      <c r="I658" t="s">
        <v>584</v>
      </c>
      <c r="J658" t="s">
        <v>584</v>
      </c>
      <c r="K658" t="s">
        <v>584</v>
      </c>
      <c r="L658" t="s">
        <v>584</v>
      </c>
      <c r="M658" t="s">
        <v>1380</v>
      </c>
      <c r="N658" t="s">
        <v>1384</v>
      </c>
      <c r="O658" t="s">
        <v>1388</v>
      </c>
      <c r="P658" t="s">
        <v>2811</v>
      </c>
      <c r="Q658" t="s">
        <v>2812</v>
      </c>
      <c r="R658" t="s">
        <v>2813</v>
      </c>
      <c r="S658" t="s">
        <v>1882</v>
      </c>
      <c r="T658" t="s">
        <v>594</v>
      </c>
      <c r="U658" t="s">
        <v>595</v>
      </c>
      <c r="V658" t="s">
        <v>284</v>
      </c>
      <c r="W658" t="s">
        <v>2507</v>
      </c>
      <c r="X658" t="s">
        <v>913</v>
      </c>
      <c r="Y658" t="s">
        <v>613</v>
      </c>
      <c r="Z658" t="s">
        <v>23</v>
      </c>
      <c r="AA658" t="s">
        <v>2760</v>
      </c>
      <c r="AB658" t="s">
        <v>288</v>
      </c>
      <c r="AC658">
        <v>2169523</v>
      </c>
      <c r="AD658">
        <v>2333066</v>
      </c>
      <c r="AE658" t="s">
        <v>584</v>
      </c>
      <c r="AF658" t="s">
        <v>373</v>
      </c>
      <c r="AG658" t="s">
        <v>373</v>
      </c>
      <c r="AH658" t="s">
        <v>374</v>
      </c>
      <c r="AI658" t="s">
        <v>375</v>
      </c>
      <c r="AJ658" t="s">
        <v>1018</v>
      </c>
      <c r="AK658" t="s">
        <v>584</v>
      </c>
      <c r="AL658" t="s">
        <v>1108</v>
      </c>
      <c r="AM658" t="s">
        <v>584</v>
      </c>
      <c r="AN658" t="s">
        <v>584</v>
      </c>
      <c r="AO658" t="s">
        <v>823</v>
      </c>
      <c r="AP658" t="s">
        <v>584</v>
      </c>
      <c r="AQ658" t="s">
        <v>584</v>
      </c>
      <c r="AR658" t="s">
        <v>584</v>
      </c>
      <c r="AS658" t="s">
        <v>584</v>
      </c>
      <c r="AT658">
        <v>1</v>
      </c>
      <c r="AU658" t="s">
        <v>294</v>
      </c>
      <c r="AV658" t="s">
        <v>314</v>
      </c>
      <c r="AW658">
        <v>8.1999999999999993</v>
      </c>
      <c r="AX658" t="s">
        <v>155</v>
      </c>
      <c r="AY658">
        <v>8.1999999999999993</v>
      </c>
      <c r="AZ658">
        <v>0.73</v>
      </c>
      <c r="BA658" t="s">
        <v>584</v>
      </c>
      <c r="BB658" t="s">
        <v>584</v>
      </c>
      <c r="BC658" t="s">
        <v>584</v>
      </c>
      <c r="BD658" t="s">
        <v>33</v>
      </c>
      <c r="BE658" t="s">
        <v>23</v>
      </c>
      <c r="BF658" t="s">
        <v>23</v>
      </c>
      <c r="BG658" t="s">
        <v>23</v>
      </c>
      <c r="BH658" t="s">
        <v>23</v>
      </c>
      <c r="BI658" t="s">
        <v>23</v>
      </c>
      <c r="BJ658" t="s">
        <v>23</v>
      </c>
      <c r="BK658">
        <v>157787</v>
      </c>
      <c r="BL658" t="s">
        <v>2761</v>
      </c>
      <c r="BM658" t="s">
        <v>2762</v>
      </c>
      <c r="BN658" t="s">
        <v>2763</v>
      </c>
      <c r="BO658">
        <v>1971</v>
      </c>
      <c r="BP658" t="s">
        <v>2764</v>
      </c>
    </row>
    <row r="659" spans="1:68" x14ac:dyDescent="0.25">
      <c r="A659">
        <v>63252</v>
      </c>
      <c r="B659" t="s">
        <v>273</v>
      </c>
      <c r="C659" t="s">
        <v>2758</v>
      </c>
      <c r="D659" t="s">
        <v>314</v>
      </c>
      <c r="E659" t="s">
        <v>584</v>
      </c>
      <c r="F659">
        <v>100</v>
      </c>
      <c r="G659" t="s">
        <v>274</v>
      </c>
      <c r="H659">
        <v>18206</v>
      </c>
      <c r="I659" t="s">
        <v>584</v>
      </c>
      <c r="J659" t="s">
        <v>584</v>
      </c>
      <c r="K659" t="s">
        <v>584</v>
      </c>
      <c r="L659" t="s">
        <v>584</v>
      </c>
      <c r="M659" t="s">
        <v>1380</v>
      </c>
      <c r="N659" t="s">
        <v>1384</v>
      </c>
      <c r="O659" t="s">
        <v>1388</v>
      </c>
      <c r="P659" t="s">
        <v>1567</v>
      </c>
      <c r="Q659" t="s">
        <v>2814</v>
      </c>
      <c r="R659" t="s">
        <v>2815</v>
      </c>
      <c r="S659" t="s">
        <v>2816</v>
      </c>
      <c r="T659" t="s">
        <v>594</v>
      </c>
      <c r="U659" t="s">
        <v>595</v>
      </c>
      <c r="V659" t="s">
        <v>284</v>
      </c>
      <c r="W659" t="s">
        <v>2507</v>
      </c>
      <c r="X659" t="s">
        <v>913</v>
      </c>
      <c r="Y659" t="s">
        <v>613</v>
      </c>
      <c r="Z659" t="s">
        <v>23</v>
      </c>
      <c r="AA659" t="s">
        <v>2760</v>
      </c>
      <c r="AB659" t="s">
        <v>288</v>
      </c>
      <c r="AC659">
        <v>2169527</v>
      </c>
      <c r="AD659">
        <v>2333077</v>
      </c>
      <c r="AE659" t="s">
        <v>584</v>
      </c>
      <c r="AF659" t="s">
        <v>373</v>
      </c>
      <c r="AG659" t="s">
        <v>373</v>
      </c>
      <c r="AH659" t="s">
        <v>374</v>
      </c>
      <c r="AI659" t="s">
        <v>375</v>
      </c>
      <c r="AJ659" t="s">
        <v>1018</v>
      </c>
      <c r="AK659" t="s">
        <v>584</v>
      </c>
      <c r="AL659" t="s">
        <v>1108</v>
      </c>
      <c r="AM659" t="s">
        <v>584</v>
      </c>
      <c r="AN659" t="s">
        <v>584</v>
      </c>
      <c r="AO659" t="s">
        <v>823</v>
      </c>
      <c r="AP659" t="s">
        <v>584</v>
      </c>
      <c r="AQ659" t="s">
        <v>584</v>
      </c>
      <c r="AR659" t="s">
        <v>584</v>
      </c>
      <c r="AS659" t="s">
        <v>584</v>
      </c>
      <c r="AT659">
        <v>1</v>
      </c>
      <c r="AU659" t="s">
        <v>294</v>
      </c>
      <c r="AV659" t="s">
        <v>314</v>
      </c>
      <c r="AW659">
        <v>8.1999999999999993</v>
      </c>
      <c r="AX659" t="s">
        <v>155</v>
      </c>
      <c r="AY659">
        <v>8.1999999999999993</v>
      </c>
      <c r="AZ659">
        <v>0.73</v>
      </c>
      <c r="BA659" t="s">
        <v>584</v>
      </c>
      <c r="BB659" t="s">
        <v>584</v>
      </c>
      <c r="BC659" t="s">
        <v>584</v>
      </c>
      <c r="BD659" t="s">
        <v>33</v>
      </c>
      <c r="BE659" t="s">
        <v>23</v>
      </c>
      <c r="BF659" t="s">
        <v>23</v>
      </c>
      <c r="BG659" t="s">
        <v>23</v>
      </c>
      <c r="BH659" t="s">
        <v>23</v>
      </c>
      <c r="BI659" t="s">
        <v>23</v>
      </c>
      <c r="BJ659" t="s">
        <v>23</v>
      </c>
      <c r="BK659">
        <v>157787</v>
      </c>
      <c r="BL659" t="s">
        <v>2761</v>
      </c>
      <c r="BM659" t="s">
        <v>2762</v>
      </c>
      <c r="BN659" t="s">
        <v>2763</v>
      </c>
      <c r="BO659">
        <v>1971</v>
      </c>
      <c r="BP659" t="s">
        <v>2764</v>
      </c>
    </row>
    <row r="660" spans="1:68" x14ac:dyDescent="0.25">
      <c r="A660">
        <v>63252</v>
      </c>
      <c r="B660" t="s">
        <v>273</v>
      </c>
      <c r="C660" t="s">
        <v>23</v>
      </c>
      <c r="D660" t="s">
        <v>584</v>
      </c>
      <c r="E660" t="s">
        <v>584</v>
      </c>
      <c r="F660">
        <v>100</v>
      </c>
      <c r="G660" t="s">
        <v>584</v>
      </c>
      <c r="H660">
        <v>4991</v>
      </c>
      <c r="I660" t="s">
        <v>584</v>
      </c>
      <c r="J660" t="s">
        <v>584</v>
      </c>
      <c r="K660" t="s">
        <v>584</v>
      </c>
      <c r="L660" t="s">
        <v>23</v>
      </c>
      <c r="M660" t="s">
        <v>2119</v>
      </c>
      <c r="N660" t="s">
        <v>2216</v>
      </c>
      <c r="O660" t="s">
        <v>2217</v>
      </c>
      <c r="P660" t="s">
        <v>2218</v>
      </c>
      <c r="Q660" t="s">
        <v>2572</v>
      </c>
      <c r="R660" t="s">
        <v>2573</v>
      </c>
      <c r="S660" t="s">
        <v>2229</v>
      </c>
      <c r="T660" t="s">
        <v>594</v>
      </c>
      <c r="U660" t="s">
        <v>595</v>
      </c>
      <c r="V660" t="s">
        <v>284</v>
      </c>
      <c r="W660" t="s">
        <v>2507</v>
      </c>
      <c r="X660" t="s">
        <v>1228</v>
      </c>
      <c r="Y660" t="s">
        <v>613</v>
      </c>
      <c r="Z660" t="s">
        <v>2817</v>
      </c>
      <c r="AA660">
        <v>5</v>
      </c>
      <c r="AB660" t="s">
        <v>288</v>
      </c>
      <c r="AC660">
        <v>4028</v>
      </c>
      <c r="AD660">
        <v>1021442</v>
      </c>
      <c r="AE660" t="s">
        <v>584</v>
      </c>
      <c r="AF660" t="s">
        <v>373</v>
      </c>
      <c r="AG660" t="s">
        <v>373</v>
      </c>
      <c r="AH660" t="s">
        <v>374</v>
      </c>
      <c r="AI660" t="s">
        <v>375</v>
      </c>
      <c r="AJ660" t="s">
        <v>700</v>
      </c>
      <c r="AK660" t="s">
        <v>584</v>
      </c>
      <c r="AL660" t="s">
        <v>1108</v>
      </c>
      <c r="AM660" t="s">
        <v>23</v>
      </c>
      <c r="AN660" t="s">
        <v>584</v>
      </c>
      <c r="AO660" t="s">
        <v>23</v>
      </c>
      <c r="AP660" t="s">
        <v>584</v>
      </c>
      <c r="AQ660" t="s">
        <v>23</v>
      </c>
      <c r="AR660" t="s">
        <v>584</v>
      </c>
      <c r="AS660" t="s">
        <v>584</v>
      </c>
      <c r="AT660">
        <v>2</v>
      </c>
      <c r="AU660" t="s">
        <v>294</v>
      </c>
      <c r="AV660" t="s">
        <v>295</v>
      </c>
      <c r="AW660">
        <v>8.3000000000000007</v>
      </c>
      <c r="AX660" t="s">
        <v>155</v>
      </c>
      <c r="AY660">
        <v>8.3000000000000007</v>
      </c>
      <c r="AZ660">
        <v>0.74</v>
      </c>
      <c r="BA660" t="s">
        <v>584</v>
      </c>
      <c r="BB660" t="s">
        <v>584</v>
      </c>
      <c r="BC660" t="s">
        <v>584</v>
      </c>
      <c r="BD660" t="s">
        <v>33</v>
      </c>
      <c r="BE660" t="s">
        <v>584</v>
      </c>
      <c r="BF660" t="s">
        <v>23</v>
      </c>
      <c r="BG660" t="s">
        <v>23</v>
      </c>
      <c r="BH660" t="s">
        <v>584</v>
      </c>
      <c r="BI660" t="s">
        <v>584</v>
      </c>
      <c r="BJ660" t="s">
        <v>584</v>
      </c>
      <c r="BK660">
        <v>40404</v>
      </c>
      <c r="BL660" t="s">
        <v>2818</v>
      </c>
      <c r="BM660" t="s">
        <v>2819</v>
      </c>
      <c r="BN660" t="s">
        <v>2820</v>
      </c>
      <c r="BO660">
        <v>1992</v>
      </c>
      <c r="BP660" t="s">
        <v>2821</v>
      </c>
    </row>
    <row r="661" spans="1:68" x14ac:dyDescent="0.25">
      <c r="A661">
        <v>63252</v>
      </c>
      <c r="B661" t="s">
        <v>273</v>
      </c>
      <c r="C661" t="s">
        <v>1405</v>
      </c>
      <c r="D661" t="s">
        <v>584</v>
      </c>
      <c r="E661" t="s">
        <v>584</v>
      </c>
      <c r="F661">
        <v>99.9</v>
      </c>
      <c r="G661" t="s">
        <v>274</v>
      </c>
      <c r="H661">
        <v>18882</v>
      </c>
      <c r="I661" t="s">
        <v>584</v>
      </c>
      <c r="J661" t="s">
        <v>584</v>
      </c>
      <c r="K661" t="s">
        <v>586</v>
      </c>
      <c r="L661" t="s">
        <v>2794</v>
      </c>
      <c r="M661" t="s">
        <v>2119</v>
      </c>
      <c r="N661" t="s">
        <v>2120</v>
      </c>
      <c r="O661" t="s">
        <v>2592</v>
      </c>
      <c r="P661" t="s">
        <v>2593</v>
      </c>
      <c r="Q661" t="s">
        <v>2795</v>
      </c>
      <c r="R661" t="s">
        <v>2796</v>
      </c>
      <c r="S661" t="s">
        <v>2229</v>
      </c>
      <c r="T661" t="s">
        <v>594</v>
      </c>
      <c r="U661" t="s">
        <v>595</v>
      </c>
      <c r="V661" t="s">
        <v>284</v>
      </c>
      <c r="W661" t="s">
        <v>1288</v>
      </c>
      <c r="X661" t="s">
        <v>913</v>
      </c>
      <c r="Y661" t="s">
        <v>613</v>
      </c>
      <c r="Z661" t="s">
        <v>23</v>
      </c>
      <c r="AA661">
        <v>5</v>
      </c>
      <c r="AB661" t="s">
        <v>288</v>
      </c>
      <c r="AC661">
        <v>2169398</v>
      </c>
      <c r="AD661">
        <v>2332842</v>
      </c>
      <c r="AE661" t="s">
        <v>584</v>
      </c>
      <c r="AF661" t="s">
        <v>373</v>
      </c>
      <c r="AG661" t="s">
        <v>373</v>
      </c>
      <c r="AH661" t="s">
        <v>374</v>
      </c>
      <c r="AI661" t="s">
        <v>375</v>
      </c>
      <c r="AJ661" t="s">
        <v>700</v>
      </c>
      <c r="AK661" t="s">
        <v>584</v>
      </c>
      <c r="AL661" t="s">
        <v>1108</v>
      </c>
      <c r="AM661" t="s">
        <v>584</v>
      </c>
      <c r="AN661" t="s">
        <v>584</v>
      </c>
      <c r="AO661" t="s">
        <v>823</v>
      </c>
      <c r="AP661" t="s">
        <v>584</v>
      </c>
      <c r="AQ661" t="s">
        <v>584</v>
      </c>
      <c r="AR661" t="s">
        <v>584</v>
      </c>
      <c r="AS661" t="s">
        <v>584</v>
      </c>
      <c r="AT661">
        <v>14</v>
      </c>
      <c r="AU661" t="s">
        <v>294</v>
      </c>
      <c r="AV661" t="s">
        <v>314</v>
      </c>
      <c r="AW661">
        <v>8.57</v>
      </c>
      <c r="AX661" t="s">
        <v>155</v>
      </c>
      <c r="AY661">
        <v>8.57</v>
      </c>
      <c r="AZ661">
        <v>0.76</v>
      </c>
      <c r="BA661" t="s">
        <v>584</v>
      </c>
      <c r="BB661" t="s">
        <v>584</v>
      </c>
      <c r="BC661" t="s">
        <v>584</v>
      </c>
      <c r="BD661" t="s">
        <v>33</v>
      </c>
      <c r="BE661">
        <v>6</v>
      </c>
      <c r="BF661" t="s">
        <v>23</v>
      </c>
      <c r="BG661" t="s">
        <v>23</v>
      </c>
      <c r="BH661" t="s">
        <v>584</v>
      </c>
      <c r="BI661" t="s">
        <v>584</v>
      </c>
      <c r="BJ661" t="s">
        <v>584</v>
      </c>
      <c r="BK661">
        <v>171211</v>
      </c>
      <c r="BL661" t="s">
        <v>2797</v>
      </c>
      <c r="BM661" t="s">
        <v>2798</v>
      </c>
      <c r="BN661" t="s">
        <v>2799</v>
      </c>
      <c r="BO661">
        <v>2014</v>
      </c>
      <c r="BP661" t="s">
        <v>2822</v>
      </c>
    </row>
    <row r="662" spans="1:68" x14ac:dyDescent="0.25">
      <c r="A662">
        <v>63252</v>
      </c>
      <c r="B662" t="s">
        <v>273</v>
      </c>
      <c r="C662" t="s">
        <v>23</v>
      </c>
      <c r="D662" t="s">
        <v>584</v>
      </c>
      <c r="E662" t="s">
        <v>584</v>
      </c>
      <c r="F662" t="s">
        <v>2765</v>
      </c>
      <c r="G662" t="s">
        <v>274</v>
      </c>
      <c r="H662">
        <v>10090</v>
      </c>
      <c r="I662" t="s">
        <v>584</v>
      </c>
      <c r="J662" t="s">
        <v>584</v>
      </c>
      <c r="K662" t="s">
        <v>586</v>
      </c>
      <c r="L662" t="s">
        <v>23</v>
      </c>
      <c r="M662" t="s">
        <v>2119</v>
      </c>
      <c r="N662" t="s">
        <v>2120</v>
      </c>
      <c r="O662" t="s">
        <v>2592</v>
      </c>
      <c r="P662" t="s">
        <v>2593</v>
      </c>
      <c r="Q662" t="s">
        <v>2594</v>
      </c>
      <c r="R662" t="s">
        <v>2595</v>
      </c>
      <c r="S662" t="s">
        <v>2596</v>
      </c>
      <c r="T662" t="s">
        <v>594</v>
      </c>
      <c r="U662" t="s">
        <v>595</v>
      </c>
      <c r="V662" t="s">
        <v>284</v>
      </c>
      <c r="W662" t="s">
        <v>584</v>
      </c>
      <c r="X662" t="s">
        <v>1892</v>
      </c>
      <c r="Y662" t="s">
        <v>613</v>
      </c>
      <c r="Z662" t="s">
        <v>23</v>
      </c>
      <c r="AA662">
        <v>5</v>
      </c>
      <c r="AB662" t="s">
        <v>288</v>
      </c>
      <c r="AC662">
        <v>45426</v>
      </c>
      <c r="AD662">
        <v>1022034</v>
      </c>
      <c r="AE662" t="s">
        <v>584</v>
      </c>
      <c r="AF662" t="s">
        <v>373</v>
      </c>
      <c r="AG662" t="s">
        <v>373</v>
      </c>
      <c r="AH662" t="s">
        <v>374</v>
      </c>
      <c r="AI662" t="s">
        <v>375</v>
      </c>
      <c r="AJ662" t="s">
        <v>700</v>
      </c>
      <c r="AK662" t="s">
        <v>584</v>
      </c>
      <c r="AL662" t="s">
        <v>1108</v>
      </c>
      <c r="AM662" t="s">
        <v>23</v>
      </c>
      <c r="AN662" t="s">
        <v>584</v>
      </c>
      <c r="AO662" t="s">
        <v>23</v>
      </c>
      <c r="AP662" t="s">
        <v>584</v>
      </c>
      <c r="AQ662" t="s">
        <v>23</v>
      </c>
      <c r="AR662" t="s">
        <v>584</v>
      </c>
      <c r="AS662" t="s">
        <v>584</v>
      </c>
      <c r="AT662">
        <v>2</v>
      </c>
      <c r="AU662" t="s">
        <v>294</v>
      </c>
      <c r="AV662" t="s">
        <v>314</v>
      </c>
      <c r="AW662">
        <v>9.5</v>
      </c>
      <c r="AX662" t="s">
        <v>155</v>
      </c>
      <c r="AY662">
        <v>9.5</v>
      </c>
      <c r="AZ662">
        <v>0.85</v>
      </c>
      <c r="BA662" t="s">
        <v>584</v>
      </c>
      <c r="BB662" t="s">
        <v>584</v>
      </c>
      <c r="BC662" t="s">
        <v>584</v>
      </c>
      <c r="BD662" t="s">
        <v>33</v>
      </c>
      <c r="BE662" t="s">
        <v>584</v>
      </c>
      <c r="BF662" t="s">
        <v>23</v>
      </c>
      <c r="BG662" t="s">
        <v>23</v>
      </c>
      <c r="BH662" t="s">
        <v>584</v>
      </c>
      <c r="BI662" t="s">
        <v>584</v>
      </c>
      <c r="BJ662" t="s">
        <v>584</v>
      </c>
      <c r="BK662">
        <v>40417</v>
      </c>
      <c r="BL662" t="s">
        <v>2768</v>
      </c>
      <c r="BM662" t="s">
        <v>2769</v>
      </c>
      <c r="BN662" t="s">
        <v>2770</v>
      </c>
      <c r="BO662">
        <v>1986</v>
      </c>
      <c r="BP662" t="s">
        <v>2771</v>
      </c>
    </row>
    <row r="663" spans="1:68" x14ac:dyDescent="0.25">
      <c r="A663">
        <v>63252</v>
      </c>
      <c r="B663" t="s">
        <v>273</v>
      </c>
      <c r="C663" t="s">
        <v>1405</v>
      </c>
      <c r="D663" t="s">
        <v>584</v>
      </c>
      <c r="E663" t="s">
        <v>584</v>
      </c>
      <c r="F663">
        <v>99.9</v>
      </c>
      <c r="G663" t="s">
        <v>274</v>
      </c>
      <c r="H663">
        <v>18882</v>
      </c>
      <c r="I663" t="s">
        <v>584</v>
      </c>
      <c r="J663" t="s">
        <v>584</v>
      </c>
      <c r="K663" t="s">
        <v>586</v>
      </c>
      <c r="L663" t="s">
        <v>2794</v>
      </c>
      <c r="M663" t="s">
        <v>2119</v>
      </c>
      <c r="N663" t="s">
        <v>2120</v>
      </c>
      <c r="O663" t="s">
        <v>2592</v>
      </c>
      <c r="P663" t="s">
        <v>2593</v>
      </c>
      <c r="Q663" t="s">
        <v>2795</v>
      </c>
      <c r="R663" t="s">
        <v>2796</v>
      </c>
      <c r="S663" t="s">
        <v>2229</v>
      </c>
      <c r="T663" t="s">
        <v>594</v>
      </c>
      <c r="U663" t="s">
        <v>595</v>
      </c>
      <c r="V663" t="s">
        <v>284</v>
      </c>
      <c r="W663" t="s">
        <v>1288</v>
      </c>
      <c r="X663" t="s">
        <v>913</v>
      </c>
      <c r="Y663" t="s">
        <v>613</v>
      </c>
      <c r="Z663" t="s">
        <v>23</v>
      </c>
      <c r="AA663">
        <v>5</v>
      </c>
      <c r="AB663" t="s">
        <v>288</v>
      </c>
      <c r="AC663">
        <v>2169398</v>
      </c>
      <c r="AD663">
        <v>2332841</v>
      </c>
      <c r="AE663" t="s">
        <v>584</v>
      </c>
      <c r="AF663" t="s">
        <v>373</v>
      </c>
      <c r="AG663" t="s">
        <v>373</v>
      </c>
      <c r="AH663" t="s">
        <v>374</v>
      </c>
      <c r="AI663" t="s">
        <v>375</v>
      </c>
      <c r="AJ663" t="s">
        <v>700</v>
      </c>
      <c r="AK663" t="s">
        <v>584</v>
      </c>
      <c r="AL663" t="s">
        <v>1108</v>
      </c>
      <c r="AM663" t="s">
        <v>584</v>
      </c>
      <c r="AN663" t="s">
        <v>584</v>
      </c>
      <c r="AO663" t="s">
        <v>823</v>
      </c>
      <c r="AP663" t="s">
        <v>584</v>
      </c>
      <c r="AQ663" t="s">
        <v>584</v>
      </c>
      <c r="AR663" t="s">
        <v>584</v>
      </c>
      <c r="AS663" t="s">
        <v>584</v>
      </c>
      <c r="AT663">
        <v>7</v>
      </c>
      <c r="AU663" t="s">
        <v>294</v>
      </c>
      <c r="AV663" t="s">
        <v>314</v>
      </c>
      <c r="AW663">
        <v>11.02</v>
      </c>
      <c r="AX663" t="s">
        <v>155</v>
      </c>
      <c r="AY663">
        <v>11.02</v>
      </c>
      <c r="AZ663">
        <v>0.98</v>
      </c>
      <c r="BA663" t="s">
        <v>584</v>
      </c>
      <c r="BB663" t="s">
        <v>584</v>
      </c>
      <c r="BC663" t="s">
        <v>584</v>
      </c>
      <c r="BD663" t="s">
        <v>33</v>
      </c>
      <c r="BE663">
        <v>6</v>
      </c>
      <c r="BF663" t="s">
        <v>23</v>
      </c>
      <c r="BG663" t="s">
        <v>23</v>
      </c>
      <c r="BH663" t="s">
        <v>584</v>
      </c>
      <c r="BI663" t="s">
        <v>584</v>
      </c>
      <c r="BJ663" t="s">
        <v>584</v>
      </c>
      <c r="BK663">
        <v>171211</v>
      </c>
      <c r="BL663" t="s">
        <v>2797</v>
      </c>
      <c r="BM663" t="s">
        <v>2798</v>
      </c>
      <c r="BN663" t="s">
        <v>2799</v>
      </c>
      <c r="BO663">
        <v>2014</v>
      </c>
      <c r="BP663" t="s">
        <v>2822</v>
      </c>
    </row>
    <row r="664" spans="1:68" x14ac:dyDescent="0.25">
      <c r="A664">
        <v>63252</v>
      </c>
      <c r="B664" t="s">
        <v>273</v>
      </c>
      <c r="C664" t="s">
        <v>2758</v>
      </c>
      <c r="D664" t="s">
        <v>314</v>
      </c>
      <c r="E664" t="s">
        <v>584</v>
      </c>
      <c r="F664">
        <v>100</v>
      </c>
      <c r="G664" t="s">
        <v>274</v>
      </c>
      <c r="H664">
        <v>1049</v>
      </c>
      <c r="I664" t="s">
        <v>584</v>
      </c>
      <c r="J664" t="s">
        <v>584</v>
      </c>
      <c r="K664" t="s">
        <v>584</v>
      </c>
      <c r="L664" t="s">
        <v>584</v>
      </c>
      <c r="M664" t="s">
        <v>1380</v>
      </c>
      <c r="N664" t="s">
        <v>1384</v>
      </c>
      <c r="O664" t="s">
        <v>1390</v>
      </c>
      <c r="P664" t="s">
        <v>2823</v>
      </c>
      <c r="Q664" t="s">
        <v>2824</v>
      </c>
      <c r="R664" t="s">
        <v>2825</v>
      </c>
      <c r="S664" t="s">
        <v>2826</v>
      </c>
      <c r="T664" t="s">
        <v>594</v>
      </c>
      <c r="U664" t="s">
        <v>595</v>
      </c>
      <c r="V664" t="s">
        <v>284</v>
      </c>
      <c r="W664" t="s">
        <v>584</v>
      </c>
      <c r="X664" t="s">
        <v>913</v>
      </c>
      <c r="Y664" t="s">
        <v>613</v>
      </c>
      <c r="Z664" t="s">
        <v>23</v>
      </c>
      <c r="AA664" t="s">
        <v>2760</v>
      </c>
      <c r="AB664" t="s">
        <v>288</v>
      </c>
      <c r="AC664">
        <v>2169574</v>
      </c>
      <c r="AD664">
        <v>2333148</v>
      </c>
      <c r="AE664" t="s">
        <v>584</v>
      </c>
      <c r="AF664" t="s">
        <v>373</v>
      </c>
      <c r="AG664" t="s">
        <v>373</v>
      </c>
      <c r="AH664" t="s">
        <v>374</v>
      </c>
      <c r="AI664" t="s">
        <v>375</v>
      </c>
      <c r="AJ664" t="s">
        <v>1018</v>
      </c>
      <c r="AK664" t="s">
        <v>584</v>
      </c>
      <c r="AL664" t="s">
        <v>1108</v>
      </c>
      <c r="AM664" t="s">
        <v>584</v>
      </c>
      <c r="AN664" t="s">
        <v>584</v>
      </c>
      <c r="AO664" t="s">
        <v>823</v>
      </c>
      <c r="AP664" t="s">
        <v>584</v>
      </c>
      <c r="AQ664" t="s">
        <v>584</v>
      </c>
      <c r="AR664" t="s">
        <v>584</v>
      </c>
      <c r="AS664" t="s">
        <v>584</v>
      </c>
      <c r="AT664">
        <v>1</v>
      </c>
      <c r="AU664" t="s">
        <v>294</v>
      </c>
      <c r="AV664" t="s">
        <v>314</v>
      </c>
      <c r="AW664">
        <v>13.5</v>
      </c>
      <c r="AX664" t="s">
        <v>155</v>
      </c>
      <c r="AY664">
        <v>13.5</v>
      </c>
      <c r="AZ664">
        <v>1.2</v>
      </c>
      <c r="BA664" t="s">
        <v>584</v>
      </c>
      <c r="BB664" t="s">
        <v>584</v>
      </c>
      <c r="BC664" t="s">
        <v>584</v>
      </c>
      <c r="BD664" t="s">
        <v>33</v>
      </c>
      <c r="BE664" t="s">
        <v>23</v>
      </c>
      <c r="BF664" t="s">
        <v>23</v>
      </c>
      <c r="BG664" t="s">
        <v>23</v>
      </c>
      <c r="BH664" t="s">
        <v>23</v>
      </c>
      <c r="BI664" t="s">
        <v>23</v>
      </c>
      <c r="BJ664" t="s">
        <v>23</v>
      </c>
      <c r="BK664">
        <v>157787</v>
      </c>
      <c r="BL664" t="s">
        <v>2761</v>
      </c>
      <c r="BM664" t="s">
        <v>2762</v>
      </c>
      <c r="BN664" t="s">
        <v>2763</v>
      </c>
      <c r="BO664">
        <v>1971</v>
      </c>
      <c r="BP664" t="s">
        <v>2764</v>
      </c>
    </row>
    <row r="665" spans="1:68" x14ac:dyDescent="0.25">
      <c r="A665">
        <v>63252</v>
      </c>
      <c r="B665" t="s">
        <v>273</v>
      </c>
      <c r="C665" t="s">
        <v>23</v>
      </c>
      <c r="D665" t="s">
        <v>584</v>
      </c>
      <c r="E665" t="s">
        <v>584</v>
      </c>
      <c r="F665" t="s">
        <v>2765</v>
      </c>
      <c r="G665" t="s">
        <v>274</v>
      </c>
      <c r="H665">
        <v>4991</v>
      </c>
      <c r="I665" t="s">
        <v>584</v>
      </c>
      <c r="J665" t="s">
        <v>584</v>
      </c>
      <c r="K665" t="s">
        <v>586</v>
      </c>
      <c r="L665" t="s">
        <v>23</v>
      </c>
      <c r="M665" t="s">
        <v>2119</v>
      </c>
      <c r="N665" t="s">
        <v>2216</v>
      </c>
      <c r="O665" t="s">
        <v>2217</v>
      </c>
      <c r="P665" t="s">
        <v>2218</v>
      </c>
      <c r="Q665" t="s">
        <v>2572</v>
      </c>
      <c r="R665" t="s">
        <v>2573</v>
      </c>
      <c r="S665" t="s">
        <v>2229</v>
      </c>
      <c r="T665" t="s">
        <v>594</v>
      </c>
      <c r="U665" t="s">
        <v>595</v>
      </c>
      <c r="V665" t="s">
        <v>284</v>
      </c>
      <c r="W665" t="s">
        <v>2507</v>
      </c>
      <c r="X665" t="s">
        <v>1228</v>
      </c>
      <c r="Y665" t="s">
        <v>613</v>
      </c>
      <c r="Z665" t="s">
        <v>23</v>
      </c>
      <c r="AA665">
        <v>4</v>
      </c>
      <c r="AB665" t="s">
        <v>288</v>
      </c>
      <c r="AC665">
        <v>5070</v>
      </c>
      <c r="AD665">
        <v>1040582</v>
      </c>
      <c r="AE665" t="s">
        <v>584</v>
      </c>
      <c r="AF665" t="s">
        <v>373</v>
      </c>
      <c r="AG665" t="s">
        <v>373</v>
      </c>
      <c r="AH665" t="s">
        <v>374</v>
      </c>
      <c r="AI665" t="s">
        <v>375</v>
      </c>
      <c r="AJ665" t="s">
        <v>700</v>
      </c>
      <c r="AK665" t="s">
        <v>584</v>
      </c>
      <c r="AL665" t="s">
        <v>1108</v>
      </c>
      <c r="AM665" t="s">
        <v>23</v>
      </c>
      <c r="AN665" t="s">
        <v>584</v>
      </c>
      <c r="AO665" t="s">
        <v>23</v>
      </c>
      <c r="AP665" t="s">
        <v>584</v>
      </c>
      <c r="AQ665" t="s">
        <v>23</v>
      </c>
      <c r="AR665" t="s">
        <v>584</v>
      </c>
      <c r="AS665" t="s">
        <v>584</v>
      </c>
      <c r="AT665">
        <v>2</v>
      </c>
      <c r="AU665" t="s">
        <v>294</v>
      </c>
      <c r="AV665" t="s">
        <v>314</v>
      </c>
      <c r="AW665">
        <v>14</v>
      </c>
      <c r="AX665" t="s">
        <v>155</v>
      </c>
      <c r="AY665">
        <v>14</v>
      </c>
      <c r="AZ665">
        <v>1.25</v>
      </c>
      <c r="BA665" t="s">
        <v>584</v>
      </c>
      <c r="BB665" t="s">
        <v>584</v>
      </c>
      <c r="BC665" t="s">
        <v>584</v>
      </c>
      <c r="BD665" t="s">
        <v>33</v>
      </c>
      <c r="BE665" t="s">
        <v>584</v>
      </c>
      <c r="BF665" t="s">
        <v>23</v>
      </c>
      <c r="BG665" t="s">
        <v>23</v>
      </c>
      <c r="BH665" t="s">
        <v>584</v>
      </c>
      <c r="BI665" t="s">
        <v>584</v>
      </c>
      <c r="BJ665" t="s">
        <v>584</v>
      </c>
      <c r="BK665">
        <v>40578</v>
      </c>
      <c r="BL665" t="s">
        <v>2827</v>
      </c>
      <c r="BM665" t="s">
        <v>2828</v>
      </c>
      <c r="BN665" t="s">
        <v>2829</v>
      </c>
      <c r="BO665">
        <v>1986</v>
      </c>
      <c r="BP665" t="s">
        <v>2830</v>
      </c>
    </row>
    <row r="666" spans="1:68" x14ac:dyDescent="0.25">
      <c r="A666">
        <v>63252</v>
      </c>
      <c r="B666" t="s">
        <v>273</v>
      </c>
      <c r="C666" t="s">
        <v>23</v>
      </c>
      <c r="D666" t="s">
        <v>584</v>
      </c>
      <c r="E666" t="s">
        <v>2542</v>
      </c>
      <c r="F666" t="s">
        <v>2765</v>
      </c>
      <c r="G666" t="s">
        <v>274</v>
      </c>
      <c r="H666">
        <v>4991</v>
      </c>
      <c r="I666" t="s">
        <v>584</v>
      </c>
      <c r="J666" t="s">
        <v>584</v>
      </c>
      <c r="K666" t="s">
        <v>586</v>
      </c>
      <c r="L666" t="s">
        <v>23</v>
      </c>
      <c r="M666" t="s">
        <v>2119</v>
      </c>
      <c r="N666" t="s">
        <v>2216</v>
      </c>
      <c r="O666" t="s">
        <v>2217</v>
      </c>
      <c r="P666" t="s">
        <v>2218</v>
      </c>
      <c r="Q666" t="s">
        <v>2572</v>
      </c>
      <c r="R666" t="s">
        <v>2573</v>
      </c>
      <c r="S666" t="s">
        <v>2229</v>
      </c>
      <c r="T666" t="s">
        <v>594</v>
      </c>
      <c r="U666" t="s">
        <v>595</v>
      </c>
      <c r="V666" t="s">
        <v>284</v>
      </c>
      <c r="W666" t="s">
        <v>2507</v>
      </c>
      <c r="X666" t="s">
        <v>1892</v>
      </c>
      <c r="Y666" t="s">
        <v>613</v>
      </c>
      <c r="Z666" t="s">
        <v>23</v>
      </c>
      <c r="AA666">
        <v>5</v>
      </c>
      <c r="AB666" t="s">
        <v>288</v>
      </c>
      <c r="AC666">
        <v>4142</v>
      </c>
      <c r="AD666">
        <v>1021467</v>
      </c>
      <c r="AE666" t="s">
        <v>584</v>
      </c>
      <c r="AF666" t="s">
        <v>373</v>
      </c>
      <c r="AG666" t="s">
        <v>373</v>
      </c>
      <c r="AH666" t="s">
        <v>374</v>
      </c>
      <c r="AI666" t="s">
        <v>375</v>
      </c>
      <c r="AJ666" t="s">
        <v>700</v>
      </c>
      <c r="AK666" t="s">
        <v>584</v>
      </c>
      <c r="AL666" t="s">
        <v>1108</v>
      </c>
      <c r="AM666" t="s">
        <v>23</v>
      </c>
      <c r="AN666" t="s">
        <v>584</v>
      </c>
      <c r="AO666" t="s">
        <v>23</v>
      </c>
      <c r="AP666" t="s">
        <v>584</v>
      </c>
      <c r="AQ666" t="s">
        <v>23</v>
      </c>
      <c r="AR666" t="s">
        <v>584</v>
      </c>
      <c r="AS666" t="s">
        <v>584</v>
      </c>
      <c r="AT666">
        <v>2</v>
      </c>
      <c r="AU666" t="s">
        <v>294</v>
      </c>
      <c r="AV666" t="s">
        <v>314</v>
      </c>
      <c r="AW666">
        <v>14</v>
      </c>
      <c r="AX666" t="s">
        <v>155</v>
      </c>
      <c r="AY666">
        <v>14</v>
      </c>
      <c r="AZ666">
        <v>1.25</v>
      </c>
      <c r="BA666" t="s">
        <v>584</v>
      </c>
      <c r="BB666" t="s">
        <v>584</v>
      </c>
      <c r="BC666" t="s">
        <v>584</v>
      </c>
      <c r="BD666" t="s">
        <v>33</v>
      </c>
      <c r="BE666" t="s">
        <v>584</v>
      </c>
      <c r="BF666" t="s">
        <v>23</v>
      </c>
      <c r="BG666" t="s">
        <v>23</v>
      </c>
      <c r="BH666" t="s">
        <v>584</v>
      </c>
      <c r="BI666" t="s">
        <v>584</v>
      </c>
      <c r="BJ666" t="s">
        <v>584</v>
      </c>
      <c r="BK666">
        <v>40417</v>
      </c>
      <c r="BL666" t="s">
        <v>2768</v>
      </c>
      <c r="BM666" t="s">
        <v>2769</v>
      </c>
      <c r="BN666" t="s">
        <v>2770</v>
      </c>
      <c r="BO666">
        <v>1986</v>
      </c>
      <c r="BP666" t="s">
        <v>2771</v>
      </c>
    </row>
    <row r="667" spans="1:68" x14ac:dyDescent="0.25">
      <c r="A667">
        <v>63252</v>
      </c>
      <c r="B667" t="s">
        <v>273</v>
      </c>
      <c r="C667" t="s">
        <v>23</v>
      </c>
      <c r="D667" t="s">
        <v>584</v>
      </c>
      <c r="E667" t="s">
        <v>2542</v>
      </c>
      <c r="F667" t="s">
        <v>2765</v>
      </c>
      <c r="G667" t="s">
        <v>274</v>
      </c>
      <c r="H667">
        <v>4991</v>
      </c>
      <c r="I667" t="s">
        <v>584</v>
      </c>
      <c r="J667" t="s">
        <v>584</v>
      </c>
      <c r="K667" t="s">
        <v>586</v>
      </c>
      <c r="L667" t="s">
        <v>23</v>
      </c>
      <c r="M667" t="s">
        <v>2119</v>
      </c>
      <c r="N667" t="s">
        <v>2216</v>
      </c>
      <c r="O667" t="s">
        <v>2217</v>
      </c>
      <c r="P667" t="s">
        <v>2218</v>
      </c>
      <c r="Q667" t="s">
        <v>2572</v>
      </c>
      <c r="R667" t="s">
        <v>2573</v>
      </c>
      <c r="S667" t="s">
        <v>2229</v>
      </c>
      <c r="T667" t="s">
        <v>594</v>
      </c>
      <c r="U667" t="s">
        <v>595</v>
      </c>
      <c r="V667" t="s">
        <v>284</v>
      </c>
      <c r="W667" t="s">
        <v>2507</v>
      </c>
      <c r="X667" t="s">
        <v>2574</v>
      </c>
      <c r="Y667" t="s">
        <v>2575</v>
      </c>
      <c r="Z667" t="s">
        <v>2831</v>
      </c>
      <c r="AA667">
        <v>1</v>
      </c>
      <c r="AB667" t="s">
        <v>288</v>
      </c>
      <c r="AC667">
        <v>4366</v>
      </c>
      <c r="AD667">
        <v>1032637</v>
      </c>
      <c r="AE667" t="s">
        <v>584</v>
      </c>
      <c r="AF667" t="s">
        <v>373</v>
      </c>
      <c r="AG667" t="s">
        <v>373</v>
      </c>
      <c r="AH667" t="s">
        <v>374</v>
      </c>
      <c r="AI667" t="s">
        <v>375</v>
      </c>
      <c r="AJ667" t="s">
        <v>700</v>
      </c>
      <c r="AK667" t="s">
        <v>584</v>
      </c>
      <c r="AL667" t="s">
        <v>1108</v>
      </c>
      <c r="AM667" t="s">
        <v>23</v>
      </c>
      <c r="AN667" t="s">
        <v>584</v>
      </c>
      <c r="AO667" t="s">
        <v>23</v>
      </c>
      <c r="AP667" t="s">
        <v>584</v>
      </c>
      <c r="AQ667" t="s">
        <v>23</v>
      </c>
      <c r="AR667" t="s">
        <v>584</v>
      </c>
      <c r="AS667" t="s">
        <v>584</v>
      </c>
      <c r="AT667">
        <v>2</v>
      </c>
      <c r="AU667" t="s">
        <v>294</v>
      </c>
      <c r="AV667" t="s">
        <v>314</v>
      </c>
      <c r="AW667">
        <v>14</v>
      </c>
      <c r="AX667" t="s">
        <v>155</v>
      </c>
      <c r="AY667">
        <v>14</v>
      </c>
      <c r="AZ667">
        <v>1.25</v>
      </c>
      <c r="BA667" t="s">
        <v>584</v>
      </c>
      <c r="BB667" t="s">
        <v>584</v>
      </c>
      <c r="BC667" t="s">
        <v>584</v>
      </c>
      <c r="BD667" t="s">
        <v>33</v>
      </c>
      <c r="BE667" t="s">
        <v>584</v>
      </c>
      <c r="BF667" t="s">
        <v>23</v>
      </c>
      <c r="BG667" t="s">
        <v>23</v>
      </c>
      <c r="BH667" t="s">
        <v>584</v>
      </c>
      <c r="BI667" t="s">
        <v>584</v>
      </c>
      <c r="BJ667" t="s">
        <v>584</v>
      </c>
      <c r="BK667">
        <v>40495</v>
      </c>
      <c r="BL667" t="s">
        <v>2832</v>
      </c>
      <c r="BM667" t="s">
        <v>2833</v>
      </c>
      <c r="BN667" t="s">
        <v>2834</v>
      </c>
      <c r="BO667">
        <v>1985</v>
      </c>
      <c r="BP667" t="s">
        <v>2835</v>
      </c>
    </row>
    <row r="668" spans="1:68" x14ac:dyDescent="0.25">
      <c r="A668">
        <v>63252</v>
      </c>
      <c r="B668" t="s">
        <v>273</v>
      </c>
      <c r="C668" t="s">
        <v>2758</v>
      </c>
      <c r="D668" t="s">
        <v>314</v>
      </c>
      <c r="E668" t="s">
        <v>584</v>
      </c>
      <c r="F668">
        <v>100</v>
      </c>
      <c r="G668" t="s">
        <v>274</v>
      </c>
      <c r="H668">
        <v>18935</v>
      </c>
      <c r="I668" t="s">
        <v>584</v>
      </c>
      <c r="J668" t="s">
        <v>584</v>
      </c>
      <c r="K668" t="s">
        <v>584</v>
      </c>
      <c r="L668" t="s">
        <v>584</v>
      </c>
      <c r="M668" t="s">
        <v>1380</v>
      </c>
      <c r="N668" t="s">
        <v>1384</v>
      </c>
      <c r="O668" t="s">
        <v>1388</v>
      </c>
      <c r="P668" t="s">
        <v>2401</v>
      </c>
      <c r="Q668" t="s">
        <v>2836</v>
      </c>
      <c r="R668" t="s">
        <v>2837</v>
      </c>
      <c r="S668" t="s">
        <v>2838</v>
      </c>
      <c r="T668" t="s">
        <v>594</v>
      </c>
      <c r="U668" t="s">
        <v>595</v>
      </c>
      <c r="V668" t="s">
        <v>284</v>
      </c>
      <c r="W668" t="s">
        <v>2507</v>
      </c>
      <c r="X668" t="s">
        <v>913</v>
      </c>
      <c r="Y668" t="s">
        <v>613</v>
      </c>
      <c r="Z668" t="s">
        <v>23</v>
      </c>
      <c r="AA668" t="s">
        <v>2760</v>
      </c>
      <c r="AB668" t="s">
        <v>288</v>
      </c>
      <c r="AC668">
        <v>2169506</v>
      </c>
      <c r="AD668">
        <v>2333033</v>
      </c>
      <c r="AE668" t="s">
        <v>584</v>
      </c>
      <c r="AF668" t="s">
        <v>373</v>
      </c>
      <c r="AG668" t="s">
        <v>373</v>
      </c>
      <c r="AH668" t="s">
        <v>374</v>
      </c>
      <c r="AI668" t="s">
        <v>375</v>
      </c>
      <c r="AJ668" t="s">
        <v>1018</v>
      </c>
      <c r="AK668" t="s">
        <v>584</v>
      </c>
      <c r="AL668" t="s">
        <v>1108</v>
      </c>
      <c r="AM668" t="s">
        <v>584</v>
      </c>
      <c r="AN668" t="s">
        <v>584</v>
      </c>
      <c r="AO668" t="s">
        <v>823</v>
      </c>
      <c r="AP668" t="s">
        <v>584</v>
      </c>
      <c r="AQ668" t="s">
        <v>584</v>
      </c>
      <c r="AR668" t="s">
        <v>584</v>
      </c>
      <c r="AS668" t="s">
        <v>584</v>
      </c>
      <c r="AT668">
        <v>1</v>
      </c>
      <c r="AU668" t="s">
        <v>294</v>
      </c>
      <c r="AV668" t="s">
        <v>314</v>
      </c>
      <c r="AW668">
        <v>14.5</v>
      </c>
      <c r="AX668" t="s">
        <v>155</v>
      </c>
      <c r="AY668">
        <v>14.5</v>
      </c>
      <c r="AZ668">
        <v>1.29</v>
      </c>
      <c r="BA668" t="s">
        <v>584</v>
      </c>
      <c r="BB668" t="s">
        <v>584</v>
      </c>
      <c r="BC668" t="s">
        <v>584</v>
      </c>
      <c r="BD668" t="s">
        <v>33</v>
      </c>
      <c r="BE668" t="s">
        <v>23</v>
      </c>
      <c r="BF668" t="s">
        <v>23</v>
      </c>
      <c r="BG668" t="s">
        <v>23</v>
      </c>
      <c r="BH668" t="s">
        <v>23</v>
      </c>
      <c r="BI668" t="s">
        <v>23</v>
      </c>
      <c r="BJ668" t="s">
        <v>23</v>
      </c>
      <c r="BK668">
        <v>157787</v>
      </c>
      <c r="BL668" t="s">
        <v>2761</v>
      </c>
      <c r="BM668" t="s">
        <v>2762</v>
      </c>
      <c r="BN668" t="s">
        <v>2763</v>
      </c>
      <c r="BO668">
        <v>1971</v>
      </c>
      <c r="BP668" t="s">
        <v>2764</v>
      </c>
    </row>
    <row r="669" spans="1:68" x14ac:dyDescent="0.25">
      <c r="A669">
        <v>63252</v>
      </c>
      <c r="B669" t="s">
        <v>273</v>
      </c>
      <c r="C669" t="s">
        <v>1405</v>
      </c>
      <c r="D669" t="s">
        <v>584</v>
      </c>
      <c r="E669" t="s">
        <v>584</v>
      </c>
      <c r="F669">
        <v>99.9</v>
      </c>
      <c r="G669" t="s">
        <v>274</v>
      </c>
      <c r="H669">
        <v>4991</v>
      </c>
      <c r="I669" t="s">
        <v>584</v>
      </c>
      <c r="J669" t="s">
        <v>584</v>
      </c>
      <c r="K669" t="s">
        <v>586</v>
      </c>
      <c r="L669" t="s">
        <v>2804</v>
      </c>
      <c r="M669" t="s">
        <v>2119</v>
      </c>
      <c r="N669" t="s">
        <v>2216</v>
      </c>
      <c r="O669" t="s">
        <v>2217</v>
      </c>
      <c r="P669" t="s">
        <v>2218</v>
      </c>
      <c r="Q669" t="s">
        <v>2572</v>
      </c>
      <c r="R669" t="s">
        <v>2573</v>
      </c>
      <c r="S669" t="s">
        <v>2229</v>
      </c>
      <c r="T669" t="s">
        <v>594</v>
      </c>
      <c r="U669" t="s">
        <v>595</v>
      </c>
      <c r="V669" t="s">
        <v>284</v>
      </c>
      <c r="W669" t="s">
        <v>1288</v>
      </c>
      <c r="X669" t="s">
        <v>913</v>
      </c>
      <c r="Y669" t="s">
        <v>613</v>
      </c>
      <c r="Z669" t="s">
        <v>23</v>
      </c>
      <c r="AA669">
        <v>5</v>
      </c>
      <c r="AB669" t="s">
        <v>288</v>
      </c>
      <c r="AC669">
        <v>2169399</v>
      </c>
      <c r="AD669">
        <v>2332844</v>
      </c>
      <c r="AE669" t="s">
        <v>584</v>
      </c>
      <c r="AF669" t="s">
        <v>373</v>
      </c>
      <c r="AG669" t="s">
        <v>373</v>
      </c>
      <c r="AH669" t="s">
        <v>374</v>
      </c>
      <c r="AI669" t="s">
        <v>375</v>
      </c>
      <c r="AJ669" t="s">
        <v>700</v>
      </c>
      <c r="AK669" t="s">
        <v>584</v>
      </c>
      <c r="AL669" t="s">
        <v>1108</v>
      </c>
      <c r="AM669" t="s">
        <v>584</v>
      </c>
      <c r="AN669" t="s">
        <v>584</v>
      </c>
      <c r="AO669" t="s">
        <v>823</v>
      </c>
      <c r="AP669" t="s">
        <v>584</v>
      </c>
      <c r="AQ669" t="s">
        <v>584</v>
      </c>
      <c r="AR669" t="s">
        <v>584</v>
      </c>
      <c r="AS669" t="s">
        <v>584</v>
      </c>
      <c r="AT669">
        <v>14</v>
      </c>
      <c r="AU669" t="s">
        <v>294</v>
      </c>
      <c r="AV669" t="s">
        <v>314</v>
      </c>
      <c r="AW669">
        <v>26.86</v>
      </c>
      <c r="AX669" t="s">
        <v>155</v>
      </c>
      <c r="AY669">
        <v>26.86</v>
      </c>
      <c r="AZ669">
        <v>2.4</v>
      </c>
      <c r="BA669" t="s">
        <v>584</v>
      </c>
      <c r="BB669" t="s">
        <v>584</v>
      </c>
      <c r="BC669" t="s">
        <v>584</v>
      </c>
      <c r="BD669" t="s">
        <v>33</v>
      </c>
      <c r="BE669">
        <v>6</v>
      </c>
      <c r="BF669" t="s">
        <v>23</v>
      </c>
      <c r="BG669" t="s">
        <v>23</v>
      </c>
      <c r="BH669" t="s">
        <v>584</v>
      </c>
      <c r="BI669" t="s">
        <v>584</v>
      </c>
      <c r="BJ669" t="s">
        <v>584</v>
      </c>
      <c r="BK669">
        <v>171211</v>
      </c>
      <c r="BL669" t="s">
        <v>2797</v>
      </c>
      <c r="BM669" t="s">
        <v>2798</v>
      </c>
      <c r="BN669" t="s">
        <v>2799</v>
      </c>
      <c r="BO669">
        <v>2014</v>
      </c>
      <c r="BP669" t="s">
        <v>2839</v>
      </c>
    </row>
    <row r="670" spans="1:68" x14ac:dyDescent="0.25">
      <c r="A670">
        <v>63252</v>
      </c>
      <c r="B670" t="s">
        <v>273</v>
      </c>
      <c r="C670" t="s">
        <v>2758</v>
      </c>
      <c r="D670" t="s">
        <v>314</v>
      </c>
      <c r="E670" t="s">
        <v>584</v>
      </c>
      <c r="F670">
        <v>100</v>
      </c>
      <c r="G670" t="s">
        <v>274</v>
      </c>
      <c r="H670">
        <v>42053</v>
      </c>
      <c r="I670" t="s">
        <v>584</v>
      </c>
      <c r="J670" t="s">
        <v>584</v>
      </c>
      <c r="K670" t="s">
        <v>584</v>
      </c>
      <c r="L670" t="s">
        <v>584</v>
      </c>
      <c r="M670" t="s">
        <v>1380</v>
      </c>
      <c r="N670" t="s">
        <v>1384</v>
      </c>
      <c r="O670" t="s">
        <v>1514</v>
      </c>
      <c r="P670" t="s">
        <v>2840</v>
      </c>
      <c r="Q670" t="s">
        <v>2841</v>
      </c>
      <c r="R670" t="s">
        <v>2842</v>
      </c>
      <c r="S670" t="s">
        <v>2843</v>
      </c>
      <c r="T670" t="s">
        <v>594</v>
      </c>
      <c r="U670" t="s">
        <v>595</v>
      </c>
      <c r="V670" t="s">
        <v>284</v>
      </c>
      <c r="W670" t="s">
        <v>2507</v>
      </c>
      <c r="X670" t="s">
        <v>913</v>
      </c>
      <c r="Y670" t="s">
        <v>613</v>
      </c>
      <c r="Z670" t="s">
        <v>23</v>
      </c>
      <c r="AA670" t="s">
        <v>2760</v>
      </c>
      <c r="AB670" t="s">
        <v>288</v>
      </c>
      <c r="AC670">
        <v>2169471</v>
      </c>
      <c r="AD670">
        <v>2332955</v>
      </c>
      <c r="AE670" t="s">
        <v>584</v>
      </c>
      <c r="AF670" t="s">
        <v>373</v>
      </c>
      <c r="AG670" t="s">
        <v>373</v>
      </c>
      <c r="AH670" t="s">
        <v>374</v>
      </c>
      <c r="AI670" t="s">
        <v>375</v>
      </c>
      <c r="AJ670" t="s">
        <v>1018</v>
      </c>
      <c r="AK670" t="s">
        <v>584</v>
      </c>
      <c r="AL670" t="s">
        <v>1108</v>
      </c>
      <c r="AM670" t="s">
        <v>584</v>
      </c>
      <c r="AN670" t="s">
        <v>584</v>
      </c>
      <c r="AO670" t="s">
        <v>823</v>
      </c>
      <c r="AP670" t="s">
        <v>584</v>
      </c>
      <c r="AQ670" t="s">
        <v>584</v>
      </c>
      <c r="AR670" t="s">
        <v>584</v>
      </c>
      <c r="AS670" t="s">
        <v>584</v>
      </c>
      <c r="AT670">
        <v>1</v>
      </c>
      <c r="AU670" t="s">
        <v>294</v>
      </c>
      <c r="AV670" t="s">
        <v>314</v>
      </c>
      <c r="AW670">
        <v>30</v>
      </c>
      <c r="AX670" t="s">
        <v>155</v>
      </c>
      <c r="AY670">
        <v>30</v>
      </c>
      <c r="AZ670">
        <v>2.68</v>
      </c>
      <c r="BA670" t="s">
        <v>584</v>
      </c>
      <c r="BB670" t="s">
        <v>584</v>
      </c>
      <c r="BC670" t="s">
        <v>584</v>
      </c>
      <c r="BD670" t="s">
        <v>33</v>
      </c>
      <c r="BE670" t="s">
        <v>23</v>
      </c>
      <c r="BF670" t="s">
        <v>23</v>
      </c>
      <c r="BG670" t="s">
        <v>23</v>
      </c>
      <c r="BH670" t="s">
        <v>23</v>
      </c>
      <c r="BI670" t="s">
        <v>23</v>
      </c>
      <c r="BJ670" t="s">
        <v>23</v>
      </c>
      <c r="BK670">
        <v>157787</v>
      </c>
      <c r="BL670" t="s">
        <v>2761</v>
      </c>
      <c r="BM670" t="s">
        <v>2762</v>
      </c>
      <c r="BN670" t="s">
        <v>2763</v>
      </c>
      <c r="BO670">
        <v>1971</v>
      </c>
      <c r="BP670" t="s">
        <v>2764</v>
      </c>
    </row>
    <row r="671" spans="1:68" x14ac:dyDescent="0.25">
      <c r="A671">
        <v>63252</v>
      </c>
      <c r="B671" t="s">
        <v>273</v>
      </c>
      <c r="C671" t="s">
        <v>1405</v>
      </c>
      <c r="D671" t="s">
        <v>584</v>
      </c>
      <c r="E671" t="s">
        <v>584</v>
      </c>
      <c r="F671">
        <v>99.9</v>
      </c>
      <c r="G671" t="s">
        <v>274</v>
      </c>
      <c r="H671">
        <v>4991</v>
      </c>
      <c r="I671" t="s">
        <v>584</v>
      </c>
      <c r="J671" t="s">
        <v>584</v>
      </c>
      <c r="K671" t="s">
        <v>586</v>
      </c>
      <c r="L671" t="s">
        <v>2804</v>
      </c>
      <c r="M671" t="s">
        <v>2119</v>
      </c>
      <c r="N671" t="s">
        <v>2216</v>
      </c>
      <c r="O671" t="s">
        <v>2217</v>
      </c>
      <c r="P671" t="s">
        <v>2218</v>
      </c>
      <c r="Q671" t="s">
        <v>2572</v>
      </c>
      <c r="R671" t="s">
        <v>2573</v>
      </c>
      <c r="S671" t="s">
        <v>2229</v>
      </c>
      <c r="T671" t="s">
        <v>594</v>
      </c>
      <c r="U671" t="s">
        <v>595</v>
      </c>
      <c r="V671" t="s">
        <v>284</v>
      </c>
      <c r="W671" t="s">
        <v>1288</v>
      </c>
      <c r="X671" t="s">
        <v>913</v>
      </c>
      <c r="Y671" t="s">
        <v>613</v>
      </c>
      <c r="Z671" t="s">
        <v>23</v>
      </c>
      <c r="AA671">
        <v>5</v>
      </c>
      <c r="AB671" t="s">
        <v>288</v>
      </c>
      <c r="AC671">
        <v>2169399</v>
      </c>
      <c r="AD671">
        <v>2332843</v>
      </c>
      <c r="AE671" t="s">
        <v>584</v>
      </c>
      <c r="AF671" t="s">
        <v>373</v>
      </c>
      <c r="AG671" t="s">
        <v>373</v>
      </c>
      <c r="AH671" t="s">
        <v>374</v>
      </c>
      <c r="AI671" t="s">
        <v>375</v>
      </c>
      <c r="AJ671" t="s">
        <v>700</v>
      </c>
      <c r="AK671" t="s">
        <v>584</v>
      </c>
      <c r="AL671" t="s">
        <v>1108</v>
      </c>
      <c r="AM671" t="s">
        <v>584</v>
      </c>
      <c r="AN671" t="s">
        <v>584</v>
      </c>
      <c r="AO671" t="s">
        <v>823</v>
      </c>
      <c r="AP671" t="s">
        <v>584</v>
      </c>
      <c r="AQ671" t="s">
        <v>584</v>
      </c>
      <c r="AR671" t="s">
        <v>584</v>
      </c>
      <c r="AS671" t="s">
        <v>584</v>
      </c>
      <c r="AT671">
        <v>7</v>
      </c>
      <c r="AU671" t="s">
        <v>294</v>
      </c>
      <c r="AV671" t="s">
        <v>314</v>
      </c>
      <c r="AW671">
        <v>30.34</v>
      </c>
      <c r="AX671" t="s">
        <v>155</v>
      </c>
      <c r="AY671">
        <v>30.34</v>
      </c>
      <c r="AZ671">
        <v>2.7</v>
      </c>
      <c r="BA671" t="s">
        <v>584</v>
      </c>
      <c r="BB671" t="s">
        <v>584</v>
      </c>
      <c r="BC671" t="s">
        <v>584</v>
      </c>
      <c r="BD671" t="s">
        <v>33</v>
      </c>
      <c r="BE671">
        <v>6</v>
      </c>
      <c r="BF671" t="s">
        <v>23</v>
      </c>
      <c r="BG671" t="s">
        <v>23</v>
      </c>
      <c r="BH671" t="s">
        <v>584</v>
      </c>
      <c r="BI671" t="s">
        <v>584</v>
      </c>
      <c r="BJ671" t="s">
        <v>584</v>
      </c>
      <c r="BK671">
        <v>171211</v>
      </c>
      <c r="BL671" t="s">
        <v>2797</v>
      </c>
      <c r="BM671" t="s">
        <v>2798</v>
      </c>
      <c r="BN671" t="s">
        <v>2799</v>
      </c>
      <c r="BO671">
        <v>2014</v>
      </c>
      <c r="BP671" t="s">
        <v>2839</v>
      </c>
    </row>
    <row r="672" spans="1:68" x14ac:dyDescent="0.25">
      <c r="A672">
        <v>63252</v>
      </c>
      <c r="B672" t="s">
        <v>273</v>
      </c>
      <c r="C672" t="s">
        <v>2758</v>
      </c>
      <c r="D672" t="s">
        <v>314</v>
      </c>
      <c r="E672" t="s">
        <v>584</v>
      </c>
      <c r="F672">
        <v>100</v>
      </c>
      <c r="G672" t="s">
        <v>274</v>
      </c>
      <c r="H672">
        <v>23850</v>
      </c>
      <c r="I672" t="s">
        <v>584</v>
      </c>
      <c r="J672" t="s">
        <v>584</v>
      </c>
      <c r="K672" t="s">
        <v>584</v>
      </c>
      <c r="L672" t="s">
        <v>584</v>
      </c>
      <c r="M672" t="s">
        <v>1380</v>
      </c>
      <c r="N672" t="s">
        <v>1384</v>
      </c>
      <c r="O672" t="s">
        <v>1388</v>
      </c>
      <c r="P672" t="s">
        <v>2844</v>
      </c>
      <c r="Q672" t="s">
        <v>2845</v>
      </c>
      <c r="R672" t="s">
        <v>280</v>
      </c>
      <c r="S672" t="s">
        <v>2846</v>
      </c>
      <c r="T672" t="s">
        <v>594</v>
      </c>
      <c r="U672" t="s">
        <v>595</v>
      </c>
      <c r="V672" t="s">
        <v>284</v>
      </c>
      <c r="W672" t="s">
        <v>2507</v>
      </c>
      <c r="X672" t="s">
        <v>913</v>
      </c>
      <c r="Y672" t="s">
        <v>613</v>
      </c>
      <c r="Z672" t="s">
        <v>23</v>
      </c>
      <c r="AA672" t="s">
        <v>2760</v>
      </c>
      <c r="AB672" t="s">
        <v>288</v>
      </c>
      <c r="AC672">
        <v>2169524</v>
      </c>
      <c r="AD672">
        <v>2333070</v>
      </c>
      <c r="AE672" t="s">
        <v>584</v>
      </c>
      <c r="AF672" t="s">
        <v>373</v>
      </c>
      <c r="AG672" t="s">
        <v>373</v>
      </c>
      <c r="AH672" t="s">
        <v>374</v>
      </c>
      <c r="AI672" t="s">
        <v>375</v>
      </c>
      <c r="AJ672" t="s">
        <v>1018</v>
      </c>
      <c r="AK672" t="s">
        <v>584</v>
      </c>
      <c r="AL672" t="s">
        <v>1108</v>
      </c>
      <c r="AM672" t="s">
        <v>584</v>
      </c>
      <c r="AN672" t="s">
        <v>584</v>
      </c>
      <c r="AO672" t="s">
        <v>823</v>
      </c>
      <c r="AP672" t="s">
        <v>584</v>
      </c>
      <c r="AQ672" t="s">
        <v>584</v>
      </c>
      <c r="AR672" t="s">
        <v>584</v>
      </c>
      <c r="AS672" t="s">
        <v>584</v>
      </c>
      <c r="AT672">
        <v>1</v>
      </c>
      <c r="AU672" t="s">
        <v>294</v>
      </c>
      <c r="AV672" t="s">
        <v>314</v>
      </c>
      <c r="AW672">
        <v>45</v>
      </c>
      <c r="AX672" t="s">
        <v>155</v>
      </c>
      <c r="AY672">
        <v>45</v>
      </c>
      <c r="AZ672">
        <v>4</v>
      </c>
      <c r="BA672" t="s">
        <v>584</v>
      </c>
      <c r="BB672" t="s">
        <v>584</v>
      </c>
      <c r="BC672" t="s">
        <v>584</v>
      </c>
      <c r="BD672" t="s">
        <v>33</v>
      </c>
      <c r="BE672" t="s">
        <v>23</v>
      </c>
      <c r="BF672" t="s">
        <v>23</v>
      </c>
      <c r="BG672" t="s">
        <v>23</v>
      </c>
      <c r="BH672" t="s">
        <v>23</v>
      </c>
      <c r="BI672" t="s">
        <v>23</v>
      </c>
      <c r="BJ672" t="s">
        <v>23</v>
      </c>
      <c r="BK672">
        <v>157787</v>
      </c>
      <c r="BL672" t="s">
        <v>2761</v>
      </c>
      <c r="BM672" t="s">
        <v>2762</v>
      </c>
      <c r="BN672" t="s">
        <v>2763</v>
      </c>
      <c r="BO672">
        <v>1971</v>
      </c>
      <c r="BP672" t="s">
        <v>2764</v>
      </c>
    </row>
    <row r="673" spans="1:68" x14ac:dyDescent="0.25">
      <c r="A673">
        <v>63252</v>
      </c>
      <c r="B673" t="s">
        <v>273</v>
      </c>
      <c r="C673" t="s">
        <v>2758</v>
      </c>
      <c r="D673" t="s">
        <v>314</v>
      </c>
      <c r="E673" t="s">
        <v>584</v>
      </c>
      <c r="F673">
        <v>100</v>
      </c>
      <c r="G673" t="s">
        <v>274</v>
      </c>
      <c r="H673">
        <v>18934</v>
      </c>
      <c r="I673" t="s">
        <v>584</v>
      </c>
      <c r="J673" t="s">
        <v>584</v>
      </c>
      <c r="K673" t="s">
        <v>584</v>
      </c>
      <c r="L673" t="s">
        <v>584</v>
      </c>
      <c r="M673" t="s">
        <v>1380</v>
      </c>
      <c r="N673" t="s">
        <v>1384</v>
      </c>
      <c r="O673" t="s">
        <v>1388</v>
      </c>
      <c r="P673" t="s">
        <v>2401</v>
      </c>
      <c r="Q673" t="s">
        <v>2847</v>
      </c>
      <c r="R673" t="s">
        <v>2848</v>
      </c>
      <c r="S673" t="s">
        <v>2838</v>
      </c>
      <c r="T673" t="s">
        <v>594</v>
      </c>
      <c r="U673" t="s">
        <v>595</v>
      </c>
      <c r="V673" t="s">
        <v>284</v>
      </c>
      <c r="W673" t="s">
        <v>2507</v>
      </c>
      <c r="X673" t="s">
        <v>913</v>
      </c>
      <c r="Y673" t="s">
        <v>613</v>
      </c>
      <c r="Z673" t="s">
        <v>23</v>
      </c>
      <c r="AA673" t="s">
        <v>2760</v>
      </c>
      <c r="AB673" t="s">
        <v>288</v>
      </c>
      <c r="AC673">
        <v>2169513</v>
      </c>
      <c r="AD673">
        <v>2333041</v>
      </c>
      <c r="AE673" t="s">
        <v>584</v>
      </c>
      <c r="AF673" t="s">
        <v>373</v>
      </c>
      <c r="AG673" t="s">
        <v>373</v>
      </c>
      <c r="AH673" t="s">
        <v>374</v>
      </c>
      <c r="AI673" t="s">
        <v>375</v>
      </c>
      <c r="AJ673" t="s">
        <v>1018</v>
      </c>
      <c r="AK673" t="s">
        <v>584</v>
      </c>
      <c r="AL673" t="s">
        <v>1108</v>
      </c>
      <c r="AM673" t="s">
        <v>584</v>
      </c>
      <c r="AN673" t="s">
        <v>584</v>
      </c>
      <c r="AO673" t="s">
        <v>823</v>
      </c>
      <c r="AP673" t="s">
        <v>584</v>
      </c>
      <c r="AQ673" t="s">
        <v>584</v>
      </c>
      <c r="AR673" t="s">
        <v>584</v>
      </c>
      <c r="AS673" t="s">
        <v>584</v>
      </c>
      <c r="AT673">
        <v>1</v>
      </c>
      <c r="AU673" t="s">
        <v>294</v>
      </c>
      <c r="AV673" t="s">
        <v>314</v>
      </c>
      <c r="AW673">
        <v>47</v>
      </c>
      <c r="AX673" t="s">
        <v>155</v>
      </c>
      <c r="AY673">
        <v>47</v>
      </c>
      <c r="AZ673">
        <v>4.2</v>
      </c>
      <c r="BA673" t="s">
        <v>584</v>
      </c>
      <c r="BB673" t="s">
        <v>584</v>
      </c>
      <c r="BC673" t="s">
        <v>584</v>
      </c>
      <c r="BD673" t="s">
        <v>33</v>
      </c>
      <c r="BE673" t="s">
        <v>23</v>
      </c>
      <c r="BF673" t="s">
        <v>23</v>
      </c>
      <c r="BG673" t="s">
        <v>23</v>
      </c>
      <c r="BH673" t="s">
        <v>23</v>
      </c>
      <c r="BI673" t="s">
        <v>23</v>
      </c>
      <c r="BJ673" t="s">
        <v>23</v>
      </c>
      <c r="BK673">
        <v>157787</v>
      </c>
      <c r="BL673" t="s">
        <v>2761</v>
      </c>
      <c r="BM673" t="s">
        <v>2762</v>
      </c>
      <c r="BN673" t="s">
        <v>2763</v>
      </c>
      <c r="BO673">
        <v>1971</v>
      </c>
      <c r="BP673" t="s">
        <v>2764</v>
      </c>
    </row>
    <row r="674" spans="1:68" x14ac:dyDescent="0.25">
      <c r="A674">
        <v>63252</v>
      </c>
      <c r="B674" t="s">
        <v>273</v>
      </c>
      <c r="C674" t="s">
        <v>2758</v>
      </c>
      <c r="D674" t="s">
        <v>314</v>
      </c>
      <c r="E674" t="s">
        <v>584</v>
      </c>
      <c r="F674">
        <v>100</v>
      </c>
      <c r="G674" t="s">
        <v>274</v>
      </c>
      <c r="H674">
        <v>29769</v>
      </c>
      <c r="I674" t="s">
        <v>584</v>
      </c>
      <c r="J674" t="s">
        <v>584</v>
      </c>
      <c r="K674" t="s">
        <v>584</v>
      </c>
      <c r="L674" t="s">
        <v>584</v>
      </c>
      <c r="M674" t="s">
        <v>1380</v>
      </c>
      <c r="N674" t="s">
        <v>1384</v>
      </c>
      <c r="O674" t="s">
        <v>1388</v>
      </c>
      <c r="P674" t="s">
        <v>1567</v>
      </c>
      <c r="Q674" t="s">
        <v>2849</v>
      </c>
      <c r="R674" t="s">
        <v>2850</v>
      </c>
      <c r="S674" t="s">
        <v>2112</v>
      </c>
      <c r="T674" t="s">
        <v>594</v>
      </c>
      <c r="U674" t="s">
        <v>595</v>
      </c>
      <c r="V674" t="s">
        <v>284</v>
      </c>
      <c r="W674" t="s">
        <v>2507</v>
      </c>
      <c r="X674" t="s">
        <v>913</v>
      </c>
      <c r="Y674" t="s">
        <v>613</v>
      </c>
      <c r="Z674" t="s">
        <v>23</v>
      </c>
      <c r="AA674" t="s">
        <v>2760</v>
      </c>
      <c r="AB674" t="s">
        <v>288</v>
      </c>
      <c r="AC674">
        <v>2169528</v>
      </c>
      <c r="AD674">
        <v>2333079</v>
      </c>
      <c r="AE674" t="s">
        <v>584</v>
      </c>
      <c r="AF674" t="s">
        <v>373</v>
      </c>
      <c r="AG674" t="s">
        <v>373</v>
      </c>
      <c r="AH674" t="s">
        <v>374</v>
      </c>
      <c r="AI674" t="s">
        <v>375</v>
      </c>
      <c r="AJ674" t="s">
        <v>1018</v>
      </c>
      <c r="AK674" t="s">
        <v>584</v>
      </c>
      <c r="AL674" t="s">
        <v>1108</v>
      </c>
      <c r="AM674" t="s">
        <v>584</v>
      </c>
      <c r="AN674" t="s">
        <v>584</v>
      </c>
      <c r="AO674" t="s">
        <v>823</v>
      </c>
      <c r="AP674" t="s">
        <v>584</v>
      </c>
      <c r="AQ674" t="s">
        <v>584</v>
      </c>
      <c r="AR674" t="s">
        <v>584</v>
      </c>
      <c r="AS674" t="s">
        <v>584</v>
      </c>
      <c r="AT674">
        <v>1</v>
      </c>
      <c r="AU674" t="s">
        <v>294</v>
      </c>
      <c r="AV674" t="s">
        <v>314</v>
      </c>
      <c r="AW674">
        <v>51</v>
      </c>
      <c r="AX674" t="s">
        <v>155</v>
      </c>
      <c r="AY674">
        <v>51</v>
      </c>
      <c r="AZ674">
        <v>4.55</v>
      </c>
      <c r="BA674" t="s">
        <v>584</v>
      </c>
      <c r="BB674" t="s">
        <v>584</v>
      </c>
      <c r="BC674" t="s">
        <v>584</v>
      </c>
      <c r="BD674" t="s">
        <v>33</v>
      </c>
      <c r="BE674" t="s">
        <v>23</v>
      </c>
      <c r="BF674" t="s">
        <v>23</v>
      </c>
      <c r="BG674" t="s">
        <v>23</v>
      </c>
      <c r="BH674" t="s">
        <v>23</v>
      </c>
      <c r="BI674" t="s">
        <v>23</v>
      </c>
      <c r="BJ674" t="s">
        <v>23</v>
      </c>
      <c r="BK674">
        <v>157787</v>
      </c>
      <c r="BL674" t="s">
        <v>2761</v>
      </c>
      <c r="BM674" t="s">
        <v>2762</v>
      </c>
      <c r="BN674" t="s">
        <v>2763</v>
      </c>
      <c r="BO674">
        <v>1971</v>
      </c>
      <c r="BP674" t="s">
        <v>2764</v>
      </c>
    </row>
    <row r="675" spans="1:68" x14ac:dyDescent="0.25">
      <c r="A675">
        <v>63252</v>
      </c>
      <c r="B675" t="s">
        <v>273</v>
      </c>
      <c r="C675" t="s">
        <v>2758</v>
      </c>
      <c r="D675" t="s">
        <v>314</v>
      </c>
      <c r="E675" t="s">
        <v>584</v>
      </c>
      <c r="F675">
        <v>100</v>
      </c>
      <c r="G675" t="s">
        <v>274</v>
      </c>
      <c r="H675">
        <v>42037</v>
      </c>
      <c r="I675" t="s">
        <v>584</v>
      </c>
      <c r="J675" t="s">
        <v>584</v>
      </c>
      <c r="K675" t="s">
        <v>584</v>
      </c>
      <c r="L675" t="s">
        <v>584</v>
      </c>
      <c r="M675" t="s">
        <v>1380</v>
      </c>
      <c r="N675" t="s">
        <v>1384</v>
      </c>
      <c r="O675" t="s">
        <v>1514</v>
      </c>
      <c r="P675" t="s">
        <v>1741</v>
      </c>
      <c r="Q675" t="s">
        <v>2851</v>
      </c>
      <c r="R675" t="s">
        <v>2852</v>
      </c>
      <c r="S675" t="s">
        <v>2853</v>
      </c>
      <c r="T675" t="s">
        <v>594</v>
      </c>
      <c r="U675" t="s">
        <v>595</v>
      </c>
      <c r="V675" t="s">
        <v>284</v>
      </c>
      <c r="W675" t="s">
        <v>2507</v>
      </c>
      <c r="X675" t="s">
        <v>913</v>
      </c>
      <c r="Y675" t="s">
        <v>613</v>
      </c>
      <c r="Z675" t="s">
        <v>23</v>
      </c>
      <c r="AA675" t="s">
        <v>2760</v>
      </c>
      <c r="AB675" t="s">
        <v>288</v>
      </c>
      <c r="AC675">
        <v>2169477</v>
      </c>
      <c r="AD675">
        <v>2332965</v>
      </c>
      <c r="AE675" t="s">
        <v>584</v>
      </c>
      <c r="AF675" t="s">
        <v>373</v>
      </c>
      <c r="AG675" t="s">
        <v>373</v>
      </c>
      <c r="AH675" t="s">
        <v>374</v>
      </c>
      <c r="AI675" t="s">
        <v>375</v>
      </c>
      <c r="AJ675" t="s">
        <v>1018</v>
      </c>
      <c r="AK675" t="s">
        <v>584</v>
      </c>
      <c r="AL675" t="s">
        <v>1108</v>
      </c>
      <c r="AM675" t="s">
        <v>584</v>
      </c>
      <c r="AN675" t="s">
        <v>584</v>
      </c>
      <c r="AO675" t="s">
        <v>823</v>
      </c>
      <c r="AP675" t="s">
        <v>584</v>
      </c>
      <c r="AQ675" t="s">
        <v>584</v>
      </c>
      <c r="AR675" t="s">
        <v>584</v>
      </c>
      <c r="AS675" t="s">
        <v>584</v>
      </c>
      <c r="AT675">
        <v>1</v>
      </c>
      <c r="AU675" t="s">
        <v>294</v>
      </c>
      <c r="AV675" t="s">
        <v>314</v>
      </c>
      <c r="AW675">
        <v>115</v>
      </c>
      <c r="AX675" t="s">
        <v>155</v>
      </c>
      <c r="AY675">
        <v>115</v>
      </c>
      <c r="AZ675">
        <v>10.3</v>
      </c>
      <c r="BA675" t="s">
        <v>584</v>
      </c>
      <c r="BB675" t="s">
        <v>584</v>
      </c>
      <c r="BC675" t="s">
        <v>584</v>
      </c>
      <c r="BD675" t="s">
        <v>33</v>
      </c>
      <c r="BE675" t="s">
        <v>23</v>
      </c>
      <c r="BF675" t="s">
        <v>23</v>
      </c>
      <c r="BG675" t="s">
        <v>23</v>
      </c>
      <c r="BH675" t="s">
        <v>23</v>
      </c>
      <c r="BI675" t="s">
        <v>23</v>
      </c>
      <c r="BJ675" t="s">
        <v>23</v>
      </c>
      <c r="BK675">
        <v>157787</v>
      </c>
      <c r="BL675" t="s">
        <v>2761</v>
      </c>
      <c r="BM675" t="s">
        <v>2762</v>
      </c>
      <c r="BN675" t="s">
        <v>2763</v>
      </c>
      <c r="BO675">
        <v>1971</v>
      </c>
      <c r="BP675" t="s">
        <v>2764</v>
      </c>
    </row>
    <row r="676" spans="1:68" x14ac:dyDescent="0.25">
      <c r="A676">
        <v>63252</v>
      </c>
      <c r="B676" t="s">
        <v>273</v>
      </c>
      <c r="C676" t="s">
        <v>23</v>
      </c>
      <c r="D676" t="s">
        <v>584</v>
      </c>
      <c r="E676" t="s">
        <v>482</v>
      </c>
      <c r="F676">
        <v>5</v>
      </c>
      <c r="G676" t="s">
        <v>274</v>
      </c>
      <c r="H676">
        <v>7588</v>
      </c>
      <c r="I676" t="s">
        <v>584</v>
      </c>
      <c r="J676" t="s">
        <v>584</v>
      </c>
      <c r="K676" t="s">
        <v>584</v>
      </c>
      <c r="L676" t="s">
        <v>23</v>
      </c>
      <c r="M676" t="s">
        <v>2119</v>
      </c>
      <c r="N676" t="s">
        <v>2216</v>
      </c>
      <c r="O676" t="s">
        <v>2217</v>
      </c>
      <c r="P676" t="s">
        <v>2218</v>
      </c>
      <c r="Q676" t="s">
        <v>2572</v>
      </c>
      <c r="R676" t="s">
        <v>2854</v>
      </c>
      <c r="S676" t="s">
        <v>2229</v>
      </c>
      <c r="T676" t="s">
        <v>594</v>
      </c>
      <c r="U676" t="s">
        <v>595</v>
      </c>
      <c r="V676" t="s">
        <v>284</v>
      </c>
      <c r="W676" t="s">
        <v>765</v>
      </c>
      <c r="X676" t="s">
        <v>1228</v>
      </c>
      <c r="Y676" t="s">
        <v>613</v>
      </c>
      <c r="Z676" t="s">
        <v>23</v>
      </c>
      <c r="AA676">
        <v>3</v>
      </c>
      <c r="AB676" t="s">
        <v>288</v>
      </c>
      <c r="AC676">
        <v>506609</v>
      </c>
      <c r="AD676">
        <v>1011757</v>
      </c>
      <c r="AE676">
        <v>1011756</v>
      </c>
      <c r="AF676" t="s">
        <v>324</v>
      </c>
      <c r="AG676" t="s">
        <v>324</v>
      </c>
      <c r="AH676" t="s">
        <v>2855</v>
      </c>
      <c r="AI676" t="s">
        <v>2856</v>
      </c>
      <c r="AJ676" t="s">
        <v>361</v>
      </c>
      <c r="AK676" t="s">
        <v>362</v>
      </c>
      <c r="AL676" t="s">
        <v>1108</v>
      </c>
      <c r="AM676" t="s">
        <v>23</v>
      </c>
      <c r="AN676" t="s">
        <v>23</v>
      </c>
      <c r="AO676" t="s">
        <v>23</v>
      </c>
      <c r="AP676" t="s">
        <v>23</v>
      </c>
      <c r="AQ676" t="s">
        <v>23</v>
      </c>
      <c r="AR676" t="s">
        <v>23</v>
      </c>
      <c r="AS676" t="s">
        <v>584</v>
      </c>
      <c r="AT676">
        <v>3</v>
      </c>
      <c r="AU676" t="s">
        <v>294</v>
      </c>
      <c r="AV676" t="s">
        <v>314</v>
      </c>
      <c r="AW676">
        <v>4.29</v>
      </c>
      <c r="AX676" t="s">
        <v>2857</v>
      </c>
      <c r="AY676">
        <v>4.29</v>
      </c>
      <c r="AZ676">
        <v>4.29</v>
      </c>
      <c r="BA676">
        <v>42.9</v>
      </c>
      <c r="BB676">
        <v>42.9</v>
      </c>
      <c r="BC676">
        <v>42.9</v>
      </c>
      <c r="BD676" t="s">
        <v>2858</v>
      </c>
      <c r="BE676">
        <v>8</v>
      </c>
      <c r="BF676" t="s">
        <v>23</v>
      </c>
      <c r="BG676" t="s">
        <v>23</v>
      </c>
      <c r="BH676">
        <v>2.2999999999999998</v>
      </c>
      <c r="BI676" t="s">
        <v>26</v>
      </c>
      <c r="BJ676" t="s">
        <v>1289</v>
      </c>
      <c r="BK676">
        <v>97263</v>
      </c>
      <c r="BL676" t="s">
        <v>2859</v>
      </c>
      <c r="BM676" t="s">
        <v>2860</v>
      </c>
      <c r="BN676" t="s">
        <v>2861</v>
      </c>
      <c r="BO676">
        <v>2007</v>
      </c>
      <c r="BP676" t="s">
        <v>2862</v>
      </c>
    </row>
    <row r="677" spans="1:68" x14ac:dyDescent="0.25">
      <c r="A677">
        <v>63252</v>
      </c>
      <c r="B677" t="s">
        <v>273</v>
      </c>
      <c r="C677" t="s">
        <v>23</v>
      </c>
      <c r="D677" t="s">
        <v>584</v>
      </c>
      <c r="E677" t="s">
        <v>482</v>
      </c>
      <c r="F677">
        <v>5</v>
      </c>
      <c r="G677" t="s">
        <v>274</v>
      </c>
      <c r="H677">
        <v>7588</v>
      </c>
      <c r="I677" t="s">
        <v>584</v>
      </c>
      <c r="J677" t="s">
        <v>584</v>
      </c>
      <c r="K677" t="s">
        <v>584</v>
      </c>
      <c r="L677" t="s">
        <v>23</v>
      </c>
      <c r="M677" t="s">
        <v>2119</v>
      </c>
      <c r="N677" t="s">
        <v>2216</v>
      </c>
      <c r="O677" t="s">
        <v>2217</v>
      </c>
      <c r="P677" t="s">
        <v>2218</v>
      </c>
      <c r="Q677" t="s">
        <v>2572</v>
      </c>
      <c r="R677" t="s">
        <v>2854</v>
      </c>
      <c r="S677" t="s">
        <v>2229</v>
      </c>
      <c r="T677" t="s">
        <v>594</v>
      </c>
      <c r="U677" t="s">
        <v>595</v>
      </c>
      <c r="V677" t="s">
        <v>284</v>
      </c>
      <c r="W677" t="s">
        <v>765</v>
      </c>
      <c r="X677" t="s">
        <v>1228</v>
      </c>
      <c r="Y677" t="s">
        <v>613</v>
      </c>
      <c r="Z677" t="s">
        <v>23</v>
      </c>
      <c r="AA677">
        <v>3</v>
      </c>
      <c r="AB677" t="s">
        <v>288</v>
      </c>
      <c r="AC677">
        <v>506608</v>
      </c>
      <c r="AD677">
        <v>1178009</v>
      </c>
      <c r="AE677">
        <v>1178008</v>
      </c>
      <c r="AF677" t="s">
        <v>599</v>
      </c>
      <c r="AG677" t="s">
        <v>600</v>
      </c>
      <c r="AH677" t="s">
        <v>601</v>
      </c>
      <c r="AI677" t="s">
        <v>602</v>
      </c>
      <c r="AJ677" t="s">
        <v>361</v>
      </c>
      <c r="AK677" t="s">
        <v>362</v>
      </c>
      <c r="AL677" t="s">
        <v>1108</v>
      </c>
      <c r="AM677" t="s">
        <v>23</v>
      </c>
      <c r="AN677" t="s">
        <v>23</v>
      </c>
      <c r="AO677" t="s">
        <v>23</v>
      </c>
      <c r="AP677" t="s">
        <v>23</v>
      </c>
      <c r="AQ677" t="s">
        <v>23</v>
      </c>
      <c r="AR677" t="s">
        <v>23</v>
      </c>
      <c r="AS677" t="s">
        <v>584</v>
      </c>
      <c r="AT677">
        <v>1</v>
      </c>
      <c r="AU677" t="s">
        <v>294</v>
      </c>
      <c r="AV677" t="s">
        <v>314</v>
      </c>
      <c r="AW677">
        <v>4.29</v>
      </c>
      <c r="AX677" t="s">
        <v>2857</v>
      </c>
      <c r="AY677">
        <v>4.29</v>
      </c>
      <c r="AZ677">
        <v>4.29</v>
      </c>
      <c r="BA677">
        <v>42.9</v>
      </c>
      <c r="BB677">
        <v>42.9</v>
      </c>
      <c r="BC677">
        <v>42.9</v>
      </c>
      <c r="BD677" t="s">
        <v>2858</v>
      </c>
      <c r="BE677">
        <v>8</v>
      </c>
      <c r="BF677" t="s">
        <v>23</v>
      </c>
      <c r="BG677" t="s">
        <v>23</v>
      </c>
      <c r="BH677">
        <v>2.2999999999999998</v>
      </c>
      <c r="BI677" t="s">
        <v>26</v>
      </c>
      <c r="BJ677" t="s">
        <v>1289</v>
      </c>
      <c r="BK677">
        <v>97263</v>
      </c>
      <c r="BL677" t="s">
        <v>2859</v>
      </c>
      <c r="BM677" t="s">
        <v>2860</v>
      </c>
      <c r="BN677" t="s">
        <v>2861</v>
      </c>
      <c r="BO677">
        <v>2007</v>
      </c>
      <c r="BP677" t="s">
        <v>2863</v>
      </c>
    </row>
    <row r="678" spans="1:68" x14ac:dyDescent="0.25">
      <c r="A678">
        <v>63252</v>
      </c>
      <c r="B678" t="s">
        <v>273</v>
      </c>
      <c r="C678" t="s">
        <v>23</v>
      </c>
      <c r="D678" t="s">
        <v>357</v>
      </c>
      <c r="E678" t="s">
        <v>483</v>
      </c>
      <c r="F678">
        <v>98</v>
      </c>
      <c r="G678" t="s">
        <v>274</v>
      </c>
      <c r="H678">
        <v>4991</v>
      </c>
      <c r="I678" t="s">
        <v>584</v>
      </c>
      <c r="J678" t="s">
        <v>584</v>
      </c>
      <c r="K678" t="s">
        <v>586</v>
      </c>
      <c r="L678" t="s">
        <v>2806</v>
      </c>
      <c r="M678" t="s">
        <v>2119</v>
      </c>
      <c r="N678" t="s">
        <v>2216</v>
      </c>
      <c r="O678" t="s">
        <v>2217</v>
      </c>
      <c r="P678" t="s">
        <v>2218</v>
      </c>
      <c r="Q678" t="s">
        <v>2572</v>
      </c>
      <c r="R678" t="s">
        <v>2573</v>
      </c>
      <c r="S678" t="s">
        <v>2229</v>
      </c>
      <c r="T678" t="s">
        <v>594</v>
      </c>
      <c r="U678" t="s">
        <v>595</v>
      </c>
      <c r="V678" t="s">
        <v>284</v>
      </c>
      <c r="W678" t="s">
        <v>1288</v>
      </c>
      <c r="X678" t="s">
        <v>913</v>
      </c>
      <c r="Y678" t="s">
        <v>613</v>
      </c>
      <c r="Z678" t="s">
        <v>23</v>
      </c>
      <c r="AA678" t="s">
        <v>2864</v>
      </c>
      <c r="AB678" t="s">
        <v>288</v>
      </c>
      <c r="AC678">
        <v>2097271</v>
      </c>
      <c r="AD678">
        <v>2179004</v>
      </c>
      <c r="AE678" t="s">
        <v>584</v>
      </c>
      <c r="AF678" t="s">
        <v>373</v>
      </c>
      <c r="AG678" t="s">
        <v>373</v>
      </c>
      <c r="AH678" t="s">
        <v>374</v>
      </c>
      <c r="AI678" t="s">
        <v>375</v>
      </c>
      <c r="AJ678" t="s">
        <v>700</v>
      </c>
      <c r="AK678" t="s">
        <v>584</v>
      </c>
      <c r="AL678" t="s">
        <v>1108</v>
      </c>
      <c r="AM678" t="s">
        <v>584</v>
      </c>
      <c r="AN678" t="s">
        <v>584</v>
      </c>
      <c r="AO678" t="s">
        <v>823</v>
      </c>
      <c r="AP678" t="s">
        <v>584</v>
      </c>
      <c r="AQ678" t="s">
        <v>584</v>
      </c>
      <c r="AR678" t="s">
        <v>584</v>
      </c>
      <c r="AS678" t="s">
        <v>584</v>
      </c>
      <c r="AT678">
        <v>14</v>
      </c>
      <c r="AU678" t="s">
        <v>294</v>
      </c>
      <c r="AV678" t="s">
        <v>314</v>
      </c>
      <c r="AW678">
        <v>133.5</v>
      </c>
      <c r="AX678" t="s">
        <v>2858</v>
      </c>
      <c r="AY678">
        <v>133.5</v>
      </c>
      <c r="AZ678">
        <v>133.5</v>
      </c>
      <c r="BA678" t="s">
        <v>584</v>
      </c>
      <c r="BB678" t="s">
        <v>584</v>
      </c>
      <c r="BC678" t="s">
        <v>584</v>
      </c>
      <c r="BD678" t="s">
        <v>2858</v>
      </c>
      <c r="BE678">
        <v>6</v>
      </c>
      <c r="BF678" t="s">
        <v>23</v>
      </c>
      <c r="BG678" t="s">
        <v>23</v>
      </c>
      <c r="BH678">
        <v>10</v>
      </c>
      <c r="BI678" t="s">
        <v>26</v>
      </c>
      <c r="BJ678" t="s">
        <v>2865</v>
      </c>
      <c r="BK678">
        <v>159988</v>
      </c>
      <c r="BL678" t="s">
        <v>2807</v>
      </c>
      <c r="BM678" t="s">
        <v>2808</v>
      </c>
      <c r="BN678" t="s">
        <v>2809</v>
      </c>
      <c r="BO678">
        <v>2012</v>
      </c>
      <c r="BP678" t="s">
        <v>2866</v>
      </c>
    </row>
    <row r="679" spans="1:68" x14ac:dyDescent="0.25">
      <c r="A679">
        <v>63252</v>
      </c>
      <c r="B679" t="s">
        <v>273</v>
      </c>
      <c r="C679" t="s">
        <v>23</v>
      </c>
      <c r="D679" t="s">
        <v>357</v>
      </c>
      <c r="E679" t="s">
        <v>483</v>
      </c>
      <c r="F679">
        <v>98</v>
      </c>
      <c r="G679" t="s">
        <v>274</v>
      </c>
      <c r="H679">
        <v>4991</v>
      </c>
      <c r="I679" t="s">
        <v>584</v>
      </c>
      <c r="J679" t="s">
        <v>584</v>
      </c>
      <c r="K679" t="s">
        <v>586</v>
      </c>
      <c r="L679" t="s">
        <v>2806</v>
      </c>
      <c r="M679" t="s">
        <v>2119</v>
      </c>
      <c r="N679" t="s">
        <v>2216</v>
      </c>
      <c r="O679" t="s">
        <v>2217</v>
      </c>
      <c r="P679" t="s">
        <v>2218</v>
      </c>
      <c r="Q679" t="s">
        <v>2572</v>
      </c>
      <c r="R679" t="s">
        <v>2573</v>
      </c>
      <c r="S679" t="s">
        <v>2229</v>
      </c>
      <c r="T679" t="s">
        <v>594</v>
      </c>
      <c r="U679" t="s">
        <v>595</v>
      </c>
      <c r="V679" t="s">
        <v>284</v>
      </c>
      <c r="W679" t="s">
        <v>1288</v>
      </c>
      <c r="X679" t="s">
        <v>913</v>
      </c>
      <c r="Y679" t="s">
        <v>613</v>
      </c>
      <c r="Z679" t="s">
        <v>23</v>
      </c>
      <c r="AA679" t="s">
        <v>2864</v>
      </c>
      <c r="AB679" t="s">
        <v>288</v>
      </c>
      <c r="AC679">
        <v>2097271</v>
      </c>
      <c r="AD679">
        <v>2179003</v>
      </c>
      <c r="AE679" t="s">
        <v>584</v>
      </c>
      <c r="AF679" t="s">
        <v>373</v>
      </c>
      <c r="AG679" t="s">
        <v>373</v>
      </c>
      <c r="AH679" t="s">
        <v>374</v>
      </c>
      <c r="AI679" t="s">
        <v>375</v>
      </c>
      <c r="AJ679" t="s">
        <v>700</v>
      </c>
      <c r="AK679" t="s">
        <v>584</v>
      </c>
      <c r="AL679" t="s">
        <v>1108</v>
      </c>
      <c r="AM679" t="s">
        <v>584</v>
      </c>
      <c r="AN679" t="s">
        <v>584</v>
      </c>
      <c r="AO679" t="s">
        <v>823</v>
      </c>
      <c r="AP679" t="s">
        <v>584</v>
      </c>
      <c r="AQ679" t="s">
        <v>584</v>
      </c>
      <c r="AR679" t="s">
        <v>584</v>
      </c>
      <c r="AS679" t="s">
        <v>584</v>
      </c>
      <c r="AT679">
        <v>7</v>
      </c>
      <c r="AU679" t="s">
        <v>294</v>
      </c>
      <c r="AV679" t="s">
        <v>314</v>
      </c>
      <c r="AW679">
        <v>152.19999999999999</v>
      </c>
      <c r="AX679" t="s">
        <v>2858</v>
      </c>
      <c r="AY679">
        <v>152.19999999999999</v>
      </c>
      <c r="AZ679">
        <v>152.19999999999999</v>
      </c>
      <c r="BA679" t="s">
        <v>584</v>
      </c>
      <c r="BB679" t="s">
        <v>584</v>
      </c>
      <c r="BC679" t="s">
        <v>584</v>
      </c>
      <c r="BD679" t="s">
        <v>2858</v>
      </c>
      <c r="BE679">
        <v>6</v>
      </c>
      <c r="BF679" t="s">
        <v>23</v>
      </c>
      <c r="BG679" t="s">
        <v>23</v>
      </c>
      <c r="BH679">
        <v>10</v>
      </c>
      <c r="BI679" t="s">
        <v>26</v>
      </c>
      <c r="BJ679" t="s">
        <v>2865</v>
      </c>
      <c r="BK679">
        <v>159988</v>
      </c>
      <c r="BL679" t="s">
        <v>2807</v>
      </c>
      <c r="BM679" t="s">
        <v>2808</v>
      </c>
      <c r="BN679" t="s">
        <v>2809</v>
      </c>
      <c r="BO679">
        <v>2012</v>
      </c>
      <c r="BP679" t="s">
        <v>2866</v>
      </c>
    </row>
    <row r="680" spans="1:68" x14ac:dyDescent="0.25">
      <c r="A680">
        <v>63252</v>
      </c>
      <c r="B680" t="s">
        <v>273</v>
      </c>
      <c r="C680" t="s">
        <v>1405</v>
      </c>
      <c r="D680" t="s">
        <v>584</v>
      </c>
      <c r="E680" t="s">
        <v>584</v>
      </c>
      <c r="F680">
        <v>100</v>
      </c>
      <c r="G680" t="s">
        <v>274</v>
      </c>
      <c r="H680">
        <v>18681</v>
      </c>
      <c r="I680" t="s">
        <v>584</v>
      </c>
      <c r="J680" t="s">
        <v>584</v>
      </c>
      <c r="K680" t="s">
        <v>586</v>
      </c>
      <c r="L680" t="s">
        <v>584</v>
      </c>
      <c r="M680" t="s">
        <v>1380</v>
      </c>
      <c r="N680" t="s">
        <v>1384</v>
      </c>
      <c r="O680" t="s">
        <v>1388</v>
      </c>
      <c r="P680" t="s">
        <v>2558</v>
      </c>
      <c r="Q680" t="s">
        <v>2559</v>
      </c>
      <c r="R680" t="s">
        <v>2560</v>
      </c>
      <c r="S680" t="s">
        <v>2561</v>
      </c>
      <c r="T680" t="s">
        <v>594</v>
      </c>
      <c r="U680" t="s">
        <v>595</v>
      </c>
      <c r="V680" t="s">
        <v>284</v>
      </c>
      <c r="W680" t="s">
        <v>765</v>
      </c>
      <c r="X680" t="s">
        <v>913</v>
      </c>
      <c r="Y680" t="s">
        <v>613</v>
      </c>
      <c r="Z680" t="s">
        <v>2867</v>
      </c>
      <c r="AA680">
        <v>1</v>
      </c>
      <c r="AB680" t="s">
        <v>497</v>
      </c>
      <c r="AC680">
        <v>2169410</v>
      </c>
      <c r="AD680">
        <v>2332860</v>
      </c>
      <c r="AE680" t="s">
        <v>584</v>
      </c>
      <c r="AF680" t="s">
        <v>373</v>
      </c>
      <c r="AG680" t="s">
        <v>373</v>
      </c>
      <c r="AH680" t="s">
        <v>972</v>
      </c>
      <c r="AI680" t="s">
        <v>1694</v>
      </c>
      <c r="AJ680" t="s">
        <v>362</v>
      </c>
      <c r="AK680" t="s">
        <v>584</v>
      </c>
      <c r="AL680" t="s">
        <v>1108</v>
      </c>
      <c r="AM680">
        <v>0</v>
      </c>
      <c r="AN680" t="s">
        <v>584</v>
      </c>
      <c r="AO680" t="s">
        <v>313</v>
      </c>
      <c r="AP680" t="s">
        <v>584</v>
      </c>
      <c r="AQ680" t="s">
        <v>584</v>
      </c>
      <c r="AR680" t="s">
        <v>584</v>
      </c>
      <c r="AS680" t="s">
        <v>584</v>
      </c>
      <c r="AT680">
        <v>35</v>
      </c>
      <c r="AU680" t="s">
        <v>294</v>
      </c>
      <c r="AV680" t="s">
        <v>314</v>
      </c>
      <c r="AW680">
        <v>4.0000000000000001E-3</v>
      </c>
      <c r="AX680" t="s">
        <v>2868</v>
      </c>
      <c r="AY680">
        <v>4.0000000000000001E-3</v>
      </c>
      <c r="AZ680">
        <v>4</v>
      </c>
      <c r="BA680" t="s">
        <v>584</v>
      </c>
      <c r="BB680" t="s">
        <v>584</v>
      </c>
      <c r="BC680" t="s">
        <v>584</v>
      </c>
      <c r="BD680" t="s">
        <v>127</v>
      </c>
      <c r="BE680" t="s">
        <v>584</v>
      </c>
      <c r="BF680" t="s">
        <v>23</v>
      </c>
      <c r="BG680" t="s">
        <v>23</v>
      </c>
      <c r="BH680" t="s">
        <v>584</v>
      </c>
      <c r="BI680" t="s">
        <v>584</v>
      </c>
      <c r="BJ680" t="s">
        <v>584</v>
      </c>
      <c r="BK680">
        <v>101977</v>
      </c>
      <c r="BL680" t="s">
        <v>2869</v>
      </c>
      <c r="BM680" t="s">
        <v>2870</v>
      </c>
      <c r="BN680" t="s">
        <v>2871</v>
      </c>
      <c r="BO680">
        <v>2005</v>
      </c>
      <c r="BP680" t="s">
        <v>2872</v>
      </c>
    </row>
    <row r="681" spans="1:68" x14ac:dyDescent="0.25">
      <c r="A681">
        <v>63252</v>
      </c>
      <c r="B681" t="s">
        <v>273</v>
      </c>
      <c r="C681" t="s">
        <v>1405</v>
      </c>
      <c r="D681" t="s">
        <v>584</v>
      </c>
      <c r="E681" t="s">
        <v>584</v>
      </c>
      <c r="F681">
        <v>100</v>
      </c>
      <c r="G681" t="s">
        <v>274</v>
      </c>
      <c r="H681">
        <v>18681</v>
      </c>
      <c r="I681" t="s">
        <v>584</v>
      </c>
      <c r="J681" t="s">
        <v>584</v>
      </c>
      <c r="K681" t="s">
        <v>586</v>
      </c>
      <c r="L681" t="s">
        <v>584</v>
      </c>
      <c r="M681" t="s">
        <v>1380</v>
      </c>
      <c r="N681" t="s">
        <v>1384</v>
      </c>
      <c r="O681" t="s">
        <v>1388</v>
      </c>
      <c r="P681" t="s">
        <v>2558</v>
      </c>
      <c r="Q681" t="s">
        <v>2559</v>
      </c>
      <c r="R681" t="s">
        <v>2560</v>
      </c>
      <c r="S681" t="s">
        <v>2561</v>
      </c>
      <c r="T681" t="s">
        <v>594</v>
      </c>
      <c r="U681" t="s">
        <v>595</v>
      </c>
      <c r="V681" t="s">
        <v>284</v>
      </c>
      <c r="W681" t="s">
        <v>765</v>
      </c>
      <c r="X681" t="s">
        <v>913</v>
      </c>
      <c r="Y681" t="s">
        <v>613</v>
      </c>
      <c r="Z681" t="s">
        <v>2867</v>
      </c>
      <c r="AA681">
        <v>1</v>
      </c>
      <c r="AB681" t="s">
        <v>497</v>
      </c>
      <c r="AC681">
        <v>2169410</v>
      </c>
      <c r="AD681">
        <v>2332861</v>
      </c>
      <c r="AE681" t="s">
        <v>584</v>
      </c>
      <c r="AF681" t="s">
        <v>733</v>
      </c>
      <c r="AG681" t="s">
        <v>733</v>
      </c>
      <c r="AH681" t="s">
        <v>971</v>
      </c>
      <c r="AI681" t="s">
        <v>2184</v>
      </c>
      <c r="AJ681" t="s">
        <v>361</v>
      </c>
      <c r="AK681" t="s">
        <v>584</v>
      </c>
      <c r="AL681" t="s">
        <v>1108</v>
      </c>
      <c r="AM681">
        <v>50</v>
      </c>
      <c r="AN681" t="s">
        <v>584</v>
      </c>
      <c r="AO681" t="s">
        <v>313</v>
      </c>
      <c r="AP681" t="s">
        <v>584</v>
      </c>
      <c r="AQ681" t="s">
        <v>584</v>
      </c>
      <c r="AR681" t="s">
        <v>584</v>
      </c>
      <c r="AS681" t="s">
        <v>584</v>
      </c>
      <c r="AT681">
        <v>7</v>
      </c>
      <c r="AU681" t="s">
        <v>294</v>
      </c>
      <c r="AV681" t="s">
        <v>314</v>
      </c>
      <c r="AW681">
        <v>4.0000000000000001E-3</v>
      </c>
      <c r="AX681" t="s">
        <v>2868</v>
      </c>
      <c r="AY681">
        <v>4.0000000000000001E-3</v>
      </c>
      <c r="AZ681">
        <v>4</v>
      </c>
      <c r="BA681" t="s">
        <v>584</v>
      </c>
      <c r="BB681" t="s">
        <v>584</v>
      </c>
      <c r="BC681" t="s">
        <v>584</v>
      </c>
      <c r="BD681" t="s">
        <v>127</v>
      </c>
      <c r="BE681" t="s">
        <v>584</v>
      </c>
      <c r="BF681" t="s">
        <v>23</v>
      </c>
      <c r="BG681" t="s">
        <v>23</v>
      </c>
      <c r="BH681" t="s">
        <v>584</v>
      </c>
      <c r="BI681" t="s">
        <v>584</v>
      </c>
      <c r="BJ681" t="s">
        <v>584</v>
      </c>
      <c r="BK681">
        <v>101977</v>
      </c>
      <c r="BL681" t="s">
        <v>2869</v>
      </c>
      <c r="BM681" t="s">
        <v>2870</v>
      </c>
      <c r="BN681" t="s">
        <v>2871</v>
      </c>
      <c r="BO681">
        <v>2005</v>
      </c>
      <c r="BP681" t="s">
        <v>2873</v>
      </c>
    </row>
    <row r="682" spans="1:68" x14ac:dyDescent="0.25">
      <c r="A682">
        <v>63252</v>
      </c>
      <c r="B682" t="s">
        <v>273</v>
      </c>
      <c r="C682" t="s">
        <v>1405</v>
      </c>
      <c r="D682" t="s">
        <v>584</v>
      </c>
      <c r="E682" t="s">
        <v>584</v>
      </c>
      <c r="F682">
        <v>100</v>
      </c>
      <c r="G682" t="s">
        <v>274</v>
      </c>
      <c r="H682">
        <v>10913</v>
      </c>
      <c r="I682">
        <v>3</v>
      </c>
      <c r="J682" t="s">
        <v>1867</v>
      </c>
      <c r="K682" t="s">
        <v>1429</v>
      </c>
      <c r="L682" t="s">
        <v>584</v>
      </c>
      <c r="M682" t="s">
        <v>1380</v>
      </c>
      <c r="N682" t="s">
        <v>1384</v>
      </c>
      <c r="O682" t="s">
        <v>1392</v>
      </c>
      <c r="P682" t="s">
        <v>1898</v>
      </c>
      <c r="Q682" t="s">
        <v>1899</v>
      </c>
      <c r="R682" t="s">
        <v>611</v>
      </c>
      <c r="S682" t="s">
        <v>1900</v>
      </c>
      <c r="T682" t="s">
        <v>594</v>
      </c>
      <c r="U682" t="s">
        <v>595</v>
      </c>
      <c r="V682" t="s">
        <v>284</v>
      </c>
      <c r="W682" t="s">
        <v>765</v>
      </c>
      <c r="X682" t="s">
        <v>913</v>
      </c>
      <c r="Y682" t="s">
        <v>613</v>
      </c>
      <c r="Z682" t="s">
        <v>2867</v>
      </c>
      <c r="AA682">
        <v>1</v>
      </c>
      <c r="AB682" t="s">
        <v>497</v>
      </c>
      <c r="AC682">
        <v>2169411</v>
      </c>
      <c r="AD682">
        <v>2332863</v>
      </c>
      <c r="AE682" t="s">
        <v>584</v>
      </c>
      <c r="AF682" t="s">
        <v>373</v>
      </c>
      <c r="AG682" t="s">
        <v>373</v>
      </c>
      <c r="AH682" t="s">
        <v>374</v>
      </c>
      <c r="AI682" t="s">
        <v>375</v>
      </c>
      <c r="AJ682" t="s">
        <v>362</v>
      </c>
      <c r="AK682" t="s">
        <v>584</v>
      </c>
      <c r="AL682" t="s">
        <v>1108</v>
      </c>
      <c r="AM682">
        <v>45</v>
      </c>
      <c r="AN682" t="s">
        <v>584</v>
      </c>
      <c r="AO682" t="s">
        <v>823</v>
      </c>
      <c r="AP682" t="s">
        <v>584</v>
      </c>
      <c r="AQ682" t="s">
        <v>584</v>
      </c>
      <c r="AR682" t="s">
        <v>584</v>
      </c>
      <c r="AS682" t="s">
        <v>584</v>
      </c>
      <c r="AT682">
        <v>7</v>
      </c>
      <c r="AU682" t="s">
        <v>294</v>
      </c>
      <c r="AV682" t="s">
        <v>314</v>
      </c>
      <c r="AW682">
        <v>4.0000000000000001E-3</v>
      </c>
      <c r="AX682" t="s">
        <v>2868</v>
      </c>
      <c r="AY682">
        <v>4.0000000000000001E-3</v>
      </c>
      <c r="AZ682">
        <v>4</v>
      </c>
      <c r="BA682" t="s">
        <v>584</v>
      </c>
      <c r="BB682" t="s">
        <v>584</v>
      </c>
      <c r="BC682" t="s">
        <v>584</v>
      </c>
      <c r="BD682" t="s">
        <v>127</v>
      </c>
      <c r="BE682" t="s">
        <v>584</v>
      </c>
      <c r="BF682" t="s">
        <v>23</v>
      </c>
      <c r="BG682" t="s">
        <v>23</v>
      </c>
      <c r="BH682" t="s">
        <v>584</v>
      </c>
      <c r="BI682" t="s">
        <v>584</v>
      </c>
      <c r="BJ682" t="s">
        <v>584</v>
      </c>
      <c r="BK682">
        <v>101977</v>
      </c>
      <c r="BL682" t="s">
        <v>2869</v>
      </c>
      <c r="BM682" t="s">
        <v>2870</v>
      </c>
      <c r="BN682" t="s">
        <v>2871</v>
      </c>
      <c r="BO682">
        <v>2005</v>
      </c>
      <c r="BP682" t="s">
        <v>2874</v>
      </c>
    </row>
    <row r="683" spans="1:68" x14ac:dyDescent="0.25">
      <c r="A683">
        <v>63252</v>
      </c>
      <c r="B683" t="s">
        <v>273</v>
      </c>
      <c r="C683" t="s">
        <v>1405</v>
      </c>
      <c r="D683" t="s">
        <v>584</v>
      </c>
      <c r="E683" t="s">
        <v>584</v>
      </c>
      <c r="F683">
        <v>100</v>
      </c>
      <c r="G683" t="s">
        <v>274</v>
      </c>
      <c r="H683">
        <v>10913</v>
      </c>
      <c r="I683">
        <v>3</v>
      </c>
      <c r="J683" t="s">
        <v>1867</v>
      </c>
      <c r="K683" t="s">
        <v>1429</v>
      </c>
      <c r="L683" t="s">
        <v>584</v>
      </c>
      <c r="M683" t="s">
        <v>1380</v>
      </c>
      <c r="N683" t="s">
        <v>1384</v>
      </c>
      <c r="O683" t="s">
        <v>1392</v>
      </c>
      <c r="P683" t="s">
        <v>1898</v>
      </c>
      <c r="Q683" t="s">
        <v>1899</v>
      </c>
      <c r="R683" t="s">
        <v>611</v>
      </c>
      <c r="S683" t="s">
        <v>1900</v>
      </c>
      <c r="T683" t="s">
        <v>594</v>
      </c>
      <c r="U683" t="s">
        <v>595</v>
      </c>
      <c r="V683" t="s">
        <v>284</v>
      </c>
      <c r="W683" t="s">
        <v>765</v>
      </c>
      <c r="X683" t="s">
        <v>913</v>
      </c>
      <c r="Y683" t="s">
        <v>613</v>
      </c>
      <c r="Z683" t="s">
        <v>2867</v>
      </c>
      <c r="AA683">
        <v>1</v>
      </c>
      <c r="AB683" t="s">
        <v>497</v>
      </c>
      <c r="AC683">
        <v>2169412</v>
      </c>
      <c r="AD683">
        <v>2332864</v>
      </c>
      <c r="AE683" t="s">
        <v>584</v>
      </c>
      <c r="AF683" t="s">
        <v>373</v>
      </c>
      <c r="AG683" t="s">
        <v>373</v>
      </c>
      <c r="AH683" t="s">
        <v>374</v>
      </c>
      <c r="AI683" t="s">
        <v>375</v>
      </c>
      <c r="AJ683" t="s">
        <v>362</v>
      </c>
      <c r="AK683" t="s">
        <v>584</v>
      </c>
      <c r="AL683" t="s">
        <v>1108</v>
      </c>
      <c r="AM683">
        <v>47.5</v>
      </c>
      <c r="AN683" t="s">
        <v>584</v>
      </c>
      <c r="AO683" t="s">
        <v>823</v>
      </c>
      <c r="AP683" t="s">
        <v>584</v>
      </c>
      <c r="AQ683" t="s">
        <v>584</v>
      </c>
      <c r="AR683" t="s">
        <v>584</v>
      </c>
      <c r="AS683" t="s">
        <v>584</v>
      </c>
      <c r="AT683">
        <v>7</v>
      </c>
      <c r="AU683" t="s">
        <v>294</v>
      </c>
      <c r="AV683" t="s">
        <v>314</v>
      </c>
      <c r="AW683">
        <v>4.0000000000000001E-3</v>
      </c>
      <c r="AX683" t="s">
        <v>2868</v>
      </c>
      <c r="AY683">
        <v>4.0000000000000001E-3</v>
      </c>
      <c r="AZ683">
        <v>4</v>
      </c>
      <c r="BA683" t="s">
        <v>584</v>
      </c>
      <c r="BB683" t="s">
        <v>584</v>
      </c>
      <c r="BC683" t="s">
        <v>584</v>
      </c>
      <c r="BD683" t="s">
        <v>127</v>
      </c>
      <c r="BE683" t="s">
        <v>584</v>
      </c>
      <c r="BF683" t="s">
        <v>23</v>
      </c>
      <c r="BG683" t="s">
        <v>23</v>
      </c>
      <c r="BH683" t="s">
        <v>584</v>
      </c>
      <c r="BI683" t="s">
        <v>584</v>
      </c>
      <c r="BJ683" t="s">
        <v>584</v>
      </c>
      <c r="BK683">
        <v>101977</v>
      </c>
      <c r="BL683" t="s">
        <v>2869</v>
      </c>
      <c r="BM683" t="s">
        <v>2870</v>
      </c>
      <c r="BN683" t="s">
        <v>2871</v>
      </c>
      <c r="BO683">
        <v>2005</v>
      </c>
      <c r="BP683" t="s">
        <v>2875</v>
      </c>
    </row>
    <row r="684" spans="1:68" x14ac:dyDescent="0.25">
      <c r="A684">
        <v>63252</v>
      </c>
      <c r="B684" t="s">
        <v>273</v>
      </c>
      <c r="C684" t="s">
        <v>1405</v>
      </c>
      <c r="D684" t="s">
        <v>584</v>
      </c>
      <c r="E684" t="s">
        <v>584</v>
      </c>
      <c r="F684">
        <v>100</v>
      </c>
      <c r="G684" t="s">
        <v>274</v>
      </c>
      <c r="H684">
        <v>18681</v>
      </c>
      <c r="I684" t="s">
        <v>584</v>
      </c>
      <c r="J684" t="s">
        <v>584</v>
      </c>
      <c r="K684" t="s">
        <v>586</v>
      </c>
      <c r="L684" t="s">
        <v>584</v>
      </c>
      <c r="M684" t="s">
        <v>1380</v>
      </c>
      <c r="N684" t="s">
        <v>1384</v>
      </c>
      <c r="O684" t="s">
        <v>1388</v>
      </c>
      <c r="P684" t="s">
        <v>2558</v>
      </c>
      <c r="Q684" t="s">
        <v>2559</v>
      </c>
      <c r="R684" t="s">
        <v>2560</v>
      </c>
      <c r="S684" t="s">
        <v>2561</v>
      </c>
      <c r="T684" t="s">
        <v>594</v>
      </c>
      <c r="U684" t="s">
        <v>595</v>
      </c>
      <c r="V684" t="s">
        <v>284</v>
      </c>
      <c r="W684" t="s">
        <v>765</v>
      </c>
      <c r="X684" t="s">
        <v>913</v>
      </c>
      <c r="Y684" t="s">
        <v>613</v>
      </c>
      <c r="Z684" t="s">
        <v>2867</v>
      </c>
      <c r="AA684">
        <v>1</v>
      </c>
      <c r="AB684" t="s">
        <v>497</v>
      </c>
      <c r="AC684">
        <v>2169410</v>
      </c>
      <c r="AD684">
        <v>2332862</v>
      </c>
      <c r="AE684" t="s">
        <v>584</v>
      </c>
      <c r="AF684" t="s">
        <v>373</v>
      </c>
      <c r="AG684" t="s">
        <v>373</v>
      </c>
      <c r="AH684" t="s">
        <v>374</v>
      </c>
      <c r="AI684" t="s">
        <v>375</v>
      </c>
      <c r="AJ684" t="s">
        <v>1851</v>
      </c>
      <c r="AK684" t="s">
        <v>584</v>
      </c>
      <c r="AL684" t="s">
        <v>1108</v>
      </c>
      <c r="AM684">
        <v>100</v>
      </c>
      <c r="AN684" t="s">
        <v>584</v>
      </c>
      <c r="AO684" t="s">
        <v>823</v>
      </c>
      <c r="AP684" t="s">
        <v>584</v>
      </c>
      <c r="AQ684" t="s">
        <v>584</v>
      </c>
      <c r="AR684" t="s">
        <v>584</v>
      </c>
      <c r="AS684" t="s">
        <v>584</v>
      </c>
      <c r="AT684">
        <v>35</v>
      </c>
      <c r="AU684" t="s">
        <v>294</v>
      </c>
      <c r="AV684" t="s">
        <v>314</v>
      </c>
      <c r="AW684">
        <v>4.0000000000000001E-3</v>
      </c>
      <c r="AX684" t="s">
        <v>2868</v>
      </c>
      <c r="AY684">
        <v>4.0000000000000001E-3</v>
      </c>
      <c r="AZ684">
        <v>4</v>
      </c>
      <c r="BA684" t="s">
        <v>584</v>
      </c>
      <c r="BB684" t="s">
        <v>584</v>
      </c>
      <c r="BC684" t="s">
        <v>584</v>
      </c>
      <c r="BD684" t="s">
        <v>127</v>
      </c>
      <c r="BE684" t="s">
        <v>584</v>
      </c>
      <c r="BF684" t="s">
        <v>23</v>
      </c>
      <c r="BG684" t="s">
        <v>23</v>
      </c>
      <c r="BH684" t="s">
        <v>584</v>
      </c>
      <c r="BI684" t="s">
        <v>584</v>
      </c>
      <c r="BJ684" t="s">
        <v>584</v>
      </c>
      <c r="BK684">
        <v>101977</v>
      </c>
      <c r="BL684" t="s">
        <v>2869</v>
      </c>
      <c r="BM684" t="s">
        <v>2870</v>
      </c>
      <c r="BN684" t="s">
        <v>2871</v>
      </c>
      <c r="BO684">
        <v>2005</v>
      </c>
      <c r="BP684" t="s">
        <v>2876</v>
      </c>
    </row>
    <row r="685" spans="1:68" x14ac:dyDescent="0.25">
      <c r="A685">
        <v>63252</v>
      </c>
      <c r="B685" t="s">
        <v>273</v>
      </c>
      <c r="C685" t="s">
        <v>1405</v>
      </c>
      <c r="D685" t="s">
        <v>584</v>
      </c>
      <c r="E685" t="s">
        <v>584</v>
      </c>
      <c r="F685">
        <v>100</v>
      </c>
      <c r="G685" t="s">
        <v>274</v>
      </c>
      <c r="H685">
        <v>18681</v>
      </c>
      <c r="I685" t="s">
        <v>584</v>
      </c>
      <c r="J685" t="s">
        <v>584</v>
      </c>
      <c r="K685" t="s">
        <v>586</v>
      </c>
      <c r="L685" t="s">
        <v>584</v>
      </c>
      <c r="M685" t="s">
        <v>1380</v>
      </c>
      <c r="N685" t="s">
        <v>1384</v>
      </c>
      <c r="O685" t="s">
        <v>1388</v>
      </c>
      <c r="P685" t="s">
        <v>2558</v>
      </c>
      <c r="Q685" t="s">
        <v>2559</v>
      </c>
      <c r="R685" t="s">
        <v>2560</v>
      </c>
      <c r="S685" t="s">
        <v>2561</v>
      </c>
      <c r="T685" t="s">
        <v>594</v>
      </c>
      <c r="U685" t="s">
        <v>595</v>
      </c>
      <c r="V685" t="s">
        <v>284</v>
      </c>
      <c r="W685" t="s">
        <v>765</v>
      </c>
      <c r="X685" t="s">
        <v>913</v>
      </c>
      <c r="Y685" t="s">
        <v>613</v>
      </c>
      <c r="Z685" t="s">
        <v>2877</v>
      </c>
      <c r="AA685">
        <v>1</v>
      </c>
      <c r="AB685" t="s">
        <v>497</v>
      </c>
      <c r="AC685">
        <v>2169400</v>
      </c>
      <c r="AD685">
        <v>2332846</v>
      </c>
      <c r="AE685" t="s">
        <v>584</v>
      </c>
      <c r="AF685" t="s">
        <v>733</v>
      </c>
      <c r="AG685" t="s">
        <v>733</v>
      </c>
      <c r="AH685" t="s">
        <v>971</v>
      </c>
      <c r="AI685" t="s">
        <v>2184</v>
      </c>
      <c r="AJ685" t="s">
        <v>361</v>
      </c>
      <c r="AK685" t="s">
        <v>584</v>
      </c>
      <c r="AL685" t="s">
        <v>1108</v>
      </c>
      <c r="AM685">
        <v>38.299999999999997</v>
      </c>
      <c r="AN685" t="s">
        <v>584</v>
      </c>
      <c r="AO685" t="s">
        <v>313</v>
      </c>
      <c r="AP685" t="s">
        <v>584</v>
      </c>
      <c r="AQ685" t="s">
        <v>584</v>
      </c>
      <c r="AR685" t="s">
        <v>584</v>
      </c>
      <c r="AS685" t="s">
        <v>584</v>
      </c>
      <c r="AT685">
        <v>6</v>
      </c>
      <c r="AU685" t="s">
        <v>294</v>
      </c>
      <c r="AV685" t="s">
        <v>314</v>
      </c>
      <c r="AW685">
        <v>8.0000000000000002E-3</v>
      </c>
      <c r="AX685" t="s">
        <v>2868</v>
      </c>
      <c r="AY685">
        <v>8.0000000000000002E-3</v>
      </c>
      <c r="AZ685">
        <v>8</v>
      </c>
      <c r="BA685" t="s">
        <v>584</v>
      </c>
      <c r="BB685" t="s">
        <v>584</v>
      </c>
      <c r="BC685" t="s">
        <v>584</v>
      </c>
      <c r="BD685" t="s">
        <v>127</v>
      </c>
      <c r="BE685" t="s">
        <v>584</v>
      </c>
      <c r="BF685" t="s">
        <v>23</v>
      </c>
      <c r="BG685" t="s">
        <v>23</v>
      </c>
      <c r="BH685" t="s">
        <v>584</v>
      </c>
      <c r="BI685" t="s">
        <v>584</v>
      </c>
      <c r="BJ685" t="s">
        <v>584</v>
      </c>
      <c r="BK685">
        <v>101977</v>
      </c>
      <c r="BL685" t="s">
        <v>2869</v>
      </c>
      <c r="BM685" t="s">
        <v>2870</v>
      </c>
      <c r="BN685" t="s">
        <v>2871</v>
      </c>
      <c r="BO685">
        <v>2005</v>
      </c>
      <c r="BP685" t="s">
        <v>2878</v>
      </c>
    </row>
    <row r="686" spans="1:68" x14ac:dyDescent="0.25">
      <c r="A686">
        <v>63252</v>
      </c>
      <c r="B686" t="s">
        <v>273</v>
      </c>
      <c r="C686" t="s">
        <v>1405</v>
      </c>
      <c r="D686" t="s">
        <v>584</v>
      </c>
      <c r="E686" t="s">
        <v>584</v>
      </c>
      <c r="F686">
        <v>100</v>
      </c>
      <c r="G686" t="s">
        <v>274</v>
      </c>
      <c r="H686">
        <v>10913</v>
      </c>
      <c r="I686">
        <v>3</v>
      </c>
      <c r="J686" t="s">
        <v>1867</v>
      </c>
      <c r="K686" t="s">
        <v>1429</v>
      </c>
      <c r="L686" t="s">
        <v>584</v>
      </c>
      <c r="M686" t="s">
        <v>1380</v>
      </c>
      <c r="N686" t="s">
        <v>1384</v>
      </c>
      <c r="O686" t="s">
        <v>1392</v>
      </c>
      <c r="P686" t="s">
        <v>1898</v>
      </c>
      <c r="Q686" t="s">
        <v>1899</v>
      </c>
      <c r="R686" t="s">
        <v>611</v>
      </c>
      <c r="S686" t="s">
        <v>1900</v>
      </c>
      <c r="T686" t="s">
        <v>594</v>
      </c>
      <c r="U686" t="s">
        <v>595</v>
      </c>
      <c r="V686" t="s">
        <v>284</v>
      </c>
      <c r="W686" t="s">
        <v>765</v>
      </c>
      <c r="X686" t="s">
        <v>913</v>
      </c>
      <c r="Y686" t="s">
        <v>613</v>
      </c>
      <c r="Z686" t="s">
        <v>2877</v>
      </c>
      <c r="AA686">
        <v>1</v>
      </c>
      <c r="AB686" t="s">
        <v>497</v>
      </c>
      <c r="AC686">
        <v>2169401</v>
      </c>
      <c r="AD686">
        <v>2332847</v>
      </c>
      <c r="AE686" t="s">
        <v>584</v>
      </c>
      <c r="AF686" t="s">
        <v>324</v>
      </c>
      <c r="AG686" t="s">
        <v>730</v>
      </c>
      <c r="AH686" t="s">
        <v>2879</v>
      </c>
      <c r="AI686" t="s">
        <v>2880</v>
      </c>
      <c r="AJ686" t="s">
        <v>362</v>
      </c>
      <c r="AK686" t="s">
        <v>584</v>
      </c>
      <c r="AL686" t="s">
        <v>1108</v>
      </c>
      <c r="AM686">
        <v>31.7</v>
      </c>
      <c r="AN686" t="s">
        <v>584</v>
      </c>
      <c r="AO686" t="s">
        <v>313</v>
      </c>
      <c r="AP686" t="s">
        <v>584</v>
      </c>
      <c r="AQ686" t="s">
        <v>584</v>
      </c>
      <c r="AR686" t="s">
        <v>584</v>
      </c>
      <c r="AS686" t="s">
        <v>584</v>
      </c>
      <c r="AT686">
        <v>9</v>
      </c>
      <c r="AU686" t="s">
        <v>294</v>
      </c>
      <c r="AV686" t="s">
        <v>314</v>
      </c>
      <c r="AW686">
        <v>8.0000000000000002E-3</v>
      </c>
      <c r="AX686" t="s">
        <v>2868</v>
      </c>
      <c r="AY686">
        <v>8.0000000000000002E-3</v>
      </c>
      <c r="AZ686">
        <v>8</v>
      </c>
      <c r="BA686" t="s">
        <v>584</v>
      </c>
      <c r="BB686" t="s">
        <v>584</v>
      </c>
      <c r="BC686" t="s">
        <v>584</v>
      </c>
      <c r="BD686" t="s">
        <v>127</v>
      </c>
      <c r="BE686" t="s">
        <v>584</v>
      </c>
      <c r="BF686" t="s">
        <v>23</v>
      </c>
      <c r="BG686" t="s">
        <v>23</v>
      </c>
      <c r="BH686" t="s">
        <v>584</v>
      </c>
      <c r="BI686" t="s">
        <v>584</v>
      </c>
      <c r="BJ686" t="s">
        <v>584</v>
      </c>
      <c r="BK686">
        <v>101977</v>
      </c>
      <c r="BL686" t="s">
        <v>2869</v>
      </c>
      <c r="BM686" t="s">
        <v>2870</v>
      </c>
      <c r="BN686" t="s">
        <v>2871</v>
      </c>
      <c r="BO686">
        <v>2005</v>
      </c>
      <c r="BP686" t="s">
        <v>2881</v>
      </c>
    </row>
    <row r="687" spans="1:68" x14ac:dyDescent="0.25">
      <c r="A687">
        <v>63252</v>
      </c>
      <c r="B687" t="s">
        <v>273</v>
      </c>
      <c r="C687" t="s">
        <v>1405</v>
      </c>
      <c r="D687" t="s">
        <v>584</v>
      </c>
      <c r="E687" t="s">
        <v>584</v>
      </c>
      <c r="F687">
        <v>100</v>
      </c>
      <c r="G687" t="s">
        <v>274</v>
      </c>
      <c r="H687">
        <v>10913</v>
      </c>
      <c r="I687">
        <v>3</v>
      </c>
      <c r="J687" t="s">
        <v>1867</v>
      </c>
      <c r="K687" t="s">
        <v>1429</v>
      </c>
      <c r="L687" t="s">
        <v>584</v>
      </c>
      <c r="M687" t="s">
        <v>1380</v>
      </c>
      <c r="N687" t="s">
        <v>1384</v>
      </c>
      <c r="O687" t="s">
        <v>1392</v>
      </c>
      <c r="P687" t="s">
        <v>1898</v>
      </c>
      <c r="Q687" t="s">
        <v>1899</v>
      </c>
      <c r="R687" t="s">
        <v>611</v>
      </c>
      <c r="S687" t="s">
        <v>1900</v>
      </c>
      <c r="T687" t="s">
        <v>594</v>
      </c>
      <c r="U687" t="s">
        <v>595</v>
      </c>
      <c r="V687" t="s">
        <v>284</v>
      </c>
      <c r="W687" t="s">
        <v>765</v>
      </c>
      <c r="X687" t="s">
        <v>913</v>
      </c>
      <c r="Y687" t="s">
        <v>613</v>
      </c>
      <c r="Z687" t="s">
        <v>2877</v>
      </c>
      <c r="AA687">
        <v>1</v>
      </c>
      <c r="AB687" t="s">
        <v>497</v>
      </c>
      <c r="AC687">
        <v>2169405</v>
      </c>
      <c r="AD687">
        <v>2332854</v>
      </c>
      <c r="AE687" t="s">
        <v>584</v>
      </c>
      <c r="AF687" t="s">
        <v>373</v>
      </c>
      <c r="AG687" t="s">
        <v>373</v>
      </c>
      <c r="AH687" t="s">
        <v>374</v>
      </c>
      <c r="AI687" t="s">
        <v>375</v>
      </c>
      <c r="AJ687" t="s">
        <v>362</v>
      </c>
      <c r="AK687" t="s">
        <v>584</v>
      </c>
      <c r="AL687" t="s">
        <v>1108</v>
      </c>
      <c r="AM687">
        <v>72.5</v>
      </c>
      <c r="AN687" t="s">
        <v>584</v>
      </c>
      <c r="AO687" t="s">
        <v>823</v>
      </c>
      <c r="AP687" t="s">
        <v>584</v>
      </c>
      <c r="AQ687" t="s">
        <v>584</v>
      </c>
      <c r="AR687" t="s">
        <v>584</v>
      </c>
      <c r="AS687" t="s">
        <v>584</v>
      </c>
      <c r="AT687">
        <v>8</v>
      </c>
      <c r="AU687" t="s">
        <v>294</v>
      </c>
      <c r="AV687" t="s">
        <v>314</v>
      </c>
      <c r="AW687">
        <v>8.0000000000000002E-3</v>
      </c>
      <c r="AX687" t="s">
        <v>2868</v>
      </c>
      <c r="AY687">
        <v>8.0000000000000002E-3</v>
      </c>
      <c r="AZ687">
        <v>8</v>
      </c>
      <c r="BA687" t="s">
        <v>584</v>
      </c>
      <c r="BB687" t="s">
        <v>584</v>
      </c>
      <c r="BC687" t="s">
        <v>584</v>
      </c>
      <c r="BD687" t="s">
        <v>127</v>
      </c>
      <c r="BE687" t="s">
        <v>584</v>
      </c>
      <c r="BF687" t="s">
        <v>23</v>
      </c>
      <c r="BG687" t="s">
        <v>23</v>
      </c>
      <c r="BH687" t="s">
        <v>584</v>
      </c>
      <c r="BI687" t="s">
        <v>584</v>
      </c>
      <c r="BJ687" t="s">
        <v>584</v>
      </c>
      <c r="BK687">
        <v>101977</v>
      </c>
      <c r="BL687" t="s">
        <v>2869</v>
      </c>
      <c r="BM687" t="s">
        <v>2870</v>
      </c>
      <c r="BN687" t="s">
        <v>2871</v>
      </c>
      <c r="BO687">
        <v>2005</v>
      </c>
      <c r="BP687" t="s">
        <v>2882</v>
      </c>
    </row>
    <row r="688" spans="1:68" x14ac:dyDescent="0.25">
      <c r="A688">
        <v>63252</v>
      </c>
      <c r="B688" t="s">
        <v>273</v>
      </c>
      <c r="C688" t="s">
        <v>1405</v>
      </c>
      <c r="D688" t="s">
        <v>584</v>
      </c>
      <c r="E688" t="s">
        <v>584</v>
      </c>
      <c r="F688">
        <v>100</v>
      </c>
      <c r="G688" t="s">
        <v>274</v>
      </c>
      <c r="H688">
        <v>18681</v>
      </c>
      <c r="I688" t="s">
        <v>584</v>
      </c>
      <c r="J688" t="s">
        <v>584</v>
      </c>
      <c r="K688" t="s">
        <v>586</v>
      </c>
      <c r="L688" t="s">
        <v>584</v>
      </c>
      <c r="M688" t="s">
        <v>1380</v>
      </c>
      <c r="N688" t="s">
        <v>1384</v>
      </c>
      <c r="O688" t="s">
        <v>1388</v>
      </c>
      <c r="P688" t="s">
        <v>2558</v>
      </c>
      <c r="Q688" t="s">
        <v>2559</v>
      </c>
      <c r="R688" t="s">
        <v>2560</v>
      </c>
      <c r="S688" t="s">
        <v>2561</v>
      </c>
      <c r="T688" t="s">
        <v>594</v>
      </c>
      <c r="U688" t="s">
        <v>595</v>
      </c>
      <c r="V688" t="s">
        <v>284</v>
      </c>
      <c r="W688" t="s">
        <v>765</v>
      </c>
      <c r="X688" t="s">
        <v>913</v>
      </c>
      <c r="Y688" t="s">
        <v>613</v>
      </c>
      <c r="Z688" t="s">
        <v>2877</v>
      </c>
      <c r="AA688">
        <v>1</v>
      </c>
      <c r="AB688" t="s">
        <v>497</v>
      </c>
      <c r="AC688">
        <v>2169403</v>
      </c>
      <c r="AD688">
        <v>2332851</v>
      </c>
      <c r="AE688" t="s">
        <v>584</v>
      </c>
      <c r="AF688" t="s">
        <v>733</v>
      </c>
      <c r="AG688" t="s">
        <v>733</v>
      </c>
      <c r="AH688" t="s">
        <v>971</v>
      </c>
      <c r="AI688" t="s">
        <v>2184</v>
      </c>
      <c r="AJ688" t="s">
        <v>362</v>
      </c>
      <c r="AK688" t="s">
        <v>584</v>
      </c>
      <c r="AL688" t="s">
        <v>1108</v>
      </c>
      <c r="AM688">
        <v>20</v>
      </c>
      <c r="AN688" t="s">
        <v>584</v>
      </c>
      <c r="AO688" t="s">
        <v>313</v>
      </c>
      <c r="AP688" t="s">
        <v>584</v>
      </c>
      <c r="AQ688" t="s">
        <v>584</v>
      </c>
      <c r="AR688" t="s">
        <v>584</v>
      </c>
      <c r="AS688" t="s">
        <v>584</v>
      </c>
      <c r="AT688">
        <v>10</v>
      </c>
      <c r="AU688" t="s">
        <v>294</v>
      </c>
      <c r="AV688" t="s">
        <v>314</v>
      </c>
      <c r="AW688">
        <v>8.0000000000000002E-3</v>
      </c>
      <c r="AX688" t="s">
        <v>2868</v>
      </c>
      <c r="AY688">
        <v>8.0000000000000002E-3</v>
      </c>
      <c r="AZ688">
        <v>8</v>
      </c>
      <c r="BA688" t="s">
        <v>584</v>
      </c>
      <c r="BB688" t="s">
        <v>584</v>
      </c>
      <c r="BC688" t="s">
        <v>584</v>
      </c>
      <c r="BD688" t="s">
        <v>127</v>
      </c>
      <c r="BE688" t="s">
        <v>584</v>
      </c>
      <c r="BF688" t="s">
        <v>23</v>
      </c>
      <c r="BG688" t="s">
        <v>23</v>
      </c>
      <c r="BH688" t="s">
        <v>584</v>
      </c>
      <c r="BI688" t="s">
        <v>584</v>
      </c>
      <c r="BJ688" t="s">
        <v>584</v>
      </c>
      <c r="BK688">
        <v>101977</v>
      </c>
      <c r="BL688" t="s">
        <v>2869</v>
      </c>
      <c r="BM688" t="s">
        <v>2870</v>
      </c>
      <c r="BN688" t="s">
        <v>2871</v>
      </c>
      <c r="BO688">
        <v>2005</v>
      </c>
      <c r="BP688" t="s">
        <v>2883</v>
      </c>
    </row>
    <row r="689" spans="1:68" x14ac:dyDescent="0.25">
      <c r="A689">
        <v>63252</v>
      </c>
      <c r="B689" t="s">
        <v>273</v>
      </c>
      <c r="C689" t="s">
        <v>1405</v>
      </c>
      <c r="D689" t="s">
        <v>584</v>
      </c>
      <c r="E689" t="s">
        <v>584</v>
      </c>
      <c r="F689">
        <v>100</v>
      </c>
      <c r="G689" t="s">
        <v>274</v>
      </c>
      <c r="H689">
        <v>18681</v>
      </c>
      <c r="I689" t="s">
        <v>584</v>
      </c>
      <c r="J689" t="s">
        <v>584</v>
      </c>
      <c r="K689" t="s">
        <v>586</v>
      </c>
      <c r="L689" t="s">
        <v>584</v>
      </c>
      <c r="M689" t="s">
        <v>1380</v>
      </c>
      <c r="N689" t="s">
        <v>1384</v>
      </c>
      <c r="O689" t="s">
        <v>1388</v>
      </c>
      <c r="P689" t="s">
        <v>2558</v>
      </c>
      <c r="Q689" t="s">
        <v>2559</v>
      </c>
      <c r="R689" t="s">
        <v>2560</v>
      </c>
      <c r="S689" t="s">
        <v>2561</v>
      </c>
      <c r="T689" t="s">
        <v>594</v>
      </c>
      <c r="U689" t="s">
        <v>595</v>
      </c>
      <c r="V689" t="s">
        <v>284</v>
      </c>
      <c r="W689" t="s">
        <v>765</v>
      </c>
      <c r="X689" t="s">
        <v>913</v>
      </c>
      <c r="Y689" t="s">
        <v>613</v>
      </c>
      <c r="Z689" t="s">
        <v>2877</v>
      </c>
      <c r="AA689">
        <v>1</v>
      </c>
      <c r="AB689" t="s">
        <v>497</v>
      </c>
      <c r="AC689">
        <v>2169403</v>
      </c>
      <c r="AD689">
        <v>2332850</v>
      </c>
      <c r="AE689" t="s">
        <v>584</v>
      </c>
      <c r="AF689" t="s">
        <v>373</v>
      </c>
      <c r="AG689" t="s">
        <v>373</v>
      </c>
      <c r="AH689" t="s">
        <v>972</v>
      </c>
      <c r="AI689" t="s">
        <v>1694</v>
      </c>
      <c r="AJ689" t="s">
        <v>362</v>
      </c>
      <c r="AK689" t="s">
        <v>584</v>
      </c>
      <c r="AL689" t="s">
        <v>1108</v>
      </c>
      <c r="AM689">
        <v>0</v>
      </c>
      <c r="AN689" t="s">
        <v>584</v>
      </c>
      <c r="AO689" t="s">
        <v>313</v>
      </c>
      <c r="AP689" t="s">
        <v>584</v>
      </c>
      <c r="AQ689" t="s">
        <v>584</v>
      </c>
      <c r="AR689" t="s">
        <v>584</v>
      </c>
      <c r="AS689" t="s">
        <v>584</v>
      </c>
      <c r="AT689" t="s">
        <v>584</v>
      </c>
      <c r="AU689" t="s">
        <v>294</v>
      </c>
      <c r="AV689" t="s">
        <v>314</v>
      </c>
      <c r="AW689">
        <v>8.0000000000000002E-3</v>
      </c>
      <c r="AX689" t="s">
        <v>2868</v>
      </c>
      <c r="AY689">
        <v>8.0000000000000002E-3</v>
      </c>
      <c r="AZ689">
        <v>8</v>
      </c>
      <c r="BA689" t="s">
        <v>584</v>
      </c>
      <c r="BB689" t="s">
        <v>584</v>
      </c>
      <c r="BC689" t="s">
        <v>584</v>
      </c>
      <c r="BD689" t="s">
        <v>127</v>
      </c>
      <c r="BE689" t="s">
        <v>584</v>
      </c>
      <c r="BF689" t="s">
        <v>23</v>
      </c>
      <c r="BG689" t="s">
        <v>23</v>
      </c>
      <c r="BH689" t="s">
        <v>584</v>
      </c>
      <c r="BI689" t="s">
        <v>584</v>
      </c>
      <c r="BJ689" t="s">
        <v>584</v>
      </c>
      <c r="BK689">
        <v>101977</v>
      </c>
      <c r="BL689" t="s">
        <v>2869</v>
      </c>
      <c r="BM689" t="s">
        <v>2870</v>
      </c>
      <c r="BN689" t="s">
        <v>2871</v>
      </c>
      <c r="BO689">
        <v>2005</v>
      </c>
      <c r="BP689" t="s">
        <v>2884</v>
      </c>
    </row>
    <row r="690" spans="1:68" x14ac:dyDescent="0.25">
      <c r="A690">
        <v>63252</v>
      </c>
      <c r="B690" t="s">
        <v>273</v>
      </c>
      <c r="C690" t="s">
        <v>1405</v>
      </c>
      <c r="D690" t="s">
        <v>584</v>
      </c>
      <c r="E690" t="s">
        <v>584</v>
      </c>
      <c r="F690">
        <v>100</v>
      </c>
      <c r="G690" t="s">
        <v>274</v>
      </c>
      <c r="H690">
        <v>10913</v>
      </c>
      <c r="I690">
        <v>3</v>
      </c>
      <c r="J690" t="s">
        <v>1867</v>
      </c>
      <c r="K690" t="s">
        <v>1429</v>
      </c>
      <c r="L690" t="s">
        <v>584</v>
      </c>
      <c r="M690" t="s">
        <v>1380</v>
      </c>
      <c r="N690" t="s">
        <v>1384</v>
      </c>
      <c r="O690" t="s">
        <v>1392</v>
      </c>
      <c r="P690" t="s">
        <v>1898</v>
      </c>
      <c r="Q690" t="s">
        <v>1899</v>
      </c>
      <c r="R690" t="s">
        <v>611</v>
      </c>
      <c r="S690" t="s">
        <v>1900</v>
      </c>
      <c r="T690" t="s">
        <v>594</v>
      </c>
      <c r="U690" t="s">
        <v>595</v>
      </c>
      <c r="V690" t="s">
        <v>284</v>
      </c>
      <c r="W690" t="s">
        <v>765</v>
      </c>
      <c r="X690" t="s">
        <v>913</v>
      </c>
      <c r="Y690" t="s">
        <v>613</v>
      </c>
      <c r="Z690" t="s">
        <v>2877</v>
      </c>
      <c r="AA690">
        <v>1</v>
      </c>
      <c r="AB690" t="s">
        <v>497</v>
      </c>
      <c r="AC690">
        <v>2169405</v>
      </c>
      <c r="AD690">
        <v>2332855</v>
      </c>
      <c r="AE690" t="s">
        <v>584</v>
      </c>
      <c r="AF690" t="s">
        <v>373</v>
      </c>
      <c r="AG690" t="s">
        <v>373</v>
      </c>
      <c r="AH690" t="s">
        <v>374</v>
      </c>
      <c r="AI690" t="s">
        <v>375</v>
      </c>
      <c r="AJ690" t="s">
        <v>1851</v>
      </c>
      <c r="AK690" t="s">
        <v>584</v>
      </c>
      <c r="AL690" t="s">
        <v>1108</v>
      </c>
      <c r="AM690">
        <v>100</v>
      </c>
      <c r="AN690" t="s">
        <v>584</v>
      </c>
      <c r="AO690" t="s">
        <v>823</v>
      </c>
      <c r="AP690" t="s">
        <v>584</v>
      </c>
      <c r="AQ690" t="s">
        <v>584</v>
      </c>
      <c r="AR690" t="s">
        <v>584</v>
      </c>
      <c r="AS690" t="s">
        <v>584</v>
      </c>
      <c r="AT690">
        <v>42</v>
      </c>
      <c r="AU690" t="s">
        <v>294</v>
      </c>
      <c r="AV690" t="s">
        <v>314</v>
      </c>
      <c r="AW690">
        <v>8.0000000000000002E-3</v>
      </c>
      <c r="AX690" t="s">
        <v>2868</v>
      </c>
      <c r="AY690">
        <v>8.0000000000000002E-3</v>
      </c>
      <c r="AZ690">
        <v>8</v>
      </c>
      <c r="BA690" t="s">
        <v>584</v>
      </c>
      <c r="BB690" t="s">
        <v>584</v>
      </c>
      <c r="BC690" t="s">
        <v>584</v>
      </c>
      <c r="BD690" t="s">
        <v>127</v>
      </c>
      <c r="BE690" t="s">
        <v>584</v>
      </c>
      <c r="BF690" t="s">
        <v>23</v>
      </c>
      <c r="BG690" t="s">
        <v>23</v>
      </c>
      <c r="BH690" t="s">
        <v>584</v>
      </c>
      <c r="BI690" t="s">
        <v>584</v>
      </c>
      <c r="BJ690" t="s">
        <v>584</v>
      </c>
      <c r="BK690">
        <v>101977</v>
      </c>
      <c r="BL690" t="s">
        <v>2869</v>
      </c>
      <c r="BM690" t="s">
        <v>2870</v>
      </c>
      <c r="BN690" t="s">
        <v>2871</v>
      </c>
      <c r="BO690">
        <v>2005</v>
      </c>
      <c r="BP690" t="s">
        <v>2885</v>
      </c>
    </row>
    <row r="691" spans="1:68" x14ac:dyDescent="0.25">
      <c r="A691">
        <v>63252</v>
      </c>
      <c r="B691" t="s">
        <v>273</v>
      </c>
      <c r="C691" t="s">
        <v>1405</v>
      </c>
      <c r="D691" t="s">
        <v>584</v>
      </c>
      <c r="E691" t="s">
        <v>584</v>
      </c>
      <c r="F691">
        <v>100</v>
      </c>
      <c r="G691" t="s">
        <v>274</v>
      </c>
      <c r="H691">
        <v>10913</v>
      </c>
      <c r="I691">
        <v>3</v>
      </c>
      <c r="J691" t="s">
        <v>1867</v>
      </c>
      <c r="K691" t="s">
        <v>1429</v>
      </c>
      <c r="L691" t="s">
        <v>584</v>
      </c>
      <c r="M691" t="s">
        <v>1380</v>
      </c>
      <c r="N691" t="s">
        <v>1384</v>
      </c>
      <c r="O691" t="s">
        <v>1392</v>
      </c>
      <c r="P691" t="s">
        <v>1898</v>
      </c>
      <c r="Q691" t="s">
        <v>1899</v>
      </c>
      <c r="R691" t="s">
        <v>611</v>
      </c>
      <c r="S691" t="s">
        <v>1900</v>
      </c>
      <c r="T691" t="s">
        <v>594</v>
      </c>
      <c r="U691" t="s">
        <v>595</v>
      </c>
      <c r="V691" t="s">
        <v>284</v>
      </c>
      <c r="W691" t="s">
        <v>765</v>
      </c>
      <c r="X691" t="s">
        <v>913</v>
      </c>
      <c r="Y691" t="s">
        <v>613</v>
      </c>
      <c r="Z691" t="s">
        <v>2877</v>
      </c>
      <c r="AA691">
        <v>1</v>
      </c>
      <c r="AB691" t="s">
        <v>497</v>
      </c>
      <c r="AC691">
        <v>2169409</v>
      </c>
      <c r="AD691">
        <v>2332859</v>
      </c>
      <c r="AE691" t="s">
        <v>584</v>
      </c>
      <c r="AF691" t="s">
        <v>373</v>
      </c>
      <c r="AG691" t="s">
        <v>373</v>
      </c>
      <c r="AH691" t="s">
        <v>374</v>
      </c>
      <c r="AI691" t="s">
        <v>375</v>
      </c>
      <c r="AJ691" t="s">
        <v>362</v>
      </c>
      <c r="AK691" t="s">
        <v>584</v>
      </c>
      <c r="AL691" t="s">
        <v>1108</v>
      </c>
      <c r="AM691">
        <v>57.5</v>
      </c>
      <c r="AN691" t="s">
        <v>584</v>
      </c>
      <c r="AO691" t="s">
        <v>823</v>
      </c>
      <c r="AP691" t="s">
        <v>584</v>
      </c>
      <c r="AQ691" t="s">
        <v>584</v>
      </c>
      <c r="AR691" t="s">
        <v>584</v>
      </c>
      <c r="AS691" t="s">
        <v>584</v>
      </c>
      <c r="AT691">
        <v>8</v>
      </c>
      <c r="AU691" t="s">
        <v>294</v>
      </c>
      <c r="AV691" t="s">
        <v>314</v>
      </c>
      <c r="AW691">
        <v>8.0000000000000002E-3</v>
      </c>
      <c r="AX691" t="s">
        <v>2868</v>
      </c>
      <c r="AY691">
        <v>8.0000000000000002E-3</v>
      </c>
      <c r="AZ691">
        <v>8</v>
      </c>
      <c r="BA691" t="s">
        <v>584</v>
      </c>
      <c r="BB691" t="s">
        <v>584</v>
      </c>
      <c r="BC691" t="s">
        <v>584</v>
      </c>
      <c r="BD691" t="s">
        <v>127</v>
      </c>
      <c r="BE691" t="s">
        <v>584</v>
      </c>
      <c r="BF691" t="s">
        <v>23</v>
      </c>
      <c r="BG691" t="s">
        <v>23</v>
      </c>
      <c r="BH691" t="s">
        <v>584</v>
      </c>
      <c r="BI691" t="s">
        <v>584</v>
      </c>
      <c r="BJ691" t="s">
        <v>584</v>
      </c>
      <c r="BK691">
        <v>101977</v>
      </c>
      <c r="BL691" t="s">
        <v>2869</v>
      </c>
      <c r="BM691" t="s">
        <v>2870</v>
      </c>
      <c r="BN691" t="s">
        <v>2871</v>
      </c>
      <c r="BO691">
        <v>2005</v>
      </c>
      <c r="BP691" t="s">
        <v>2886</v>
      </c>
    </row>
    <row r="692" spans="1:68" x14ac:dyDescent="0.25">
      <c r="A692">
        <v>63252</v>
      </c>
      <c r="B692" t="s">
        <v>273</v>
      </c>
      <c r="C692" t="s">
        <v>1405</v>
      </c>
      <c r="D692" t="s">
        <v>584</v>
      </c>
      <c r="E692" t="s">
        <v>584</v>
      </c>
      <c r="F692">
        <v>100</v>
      </c>
      <c r="G692" t="s">
        <v>274</v>
      </c>
      <c r="H692">
        <v>18681</v>
      </c>
      <c r="I692" t="s">
        <v>584</v>
      </c>
      <c r="J692" t="s">
        <v>584</v>
      </c>
      <c r="K692" t="s">
        <v>586</v>
      </c>
      <c r="L692" t="s">
        <v>584</v>
      </c>
      <c r="M692" t="s">
        <v>1380</v>
      </c>
      <c r="N692" t="s">
        <v>1384</v>
      </c>
      <c r="O692" t="s">
        <v>1388</v>
      </c>
      <c r="P692" t="s">
        <v>2558</v>
      </c>
      <c r="Q692" t="s">
        <v>2559</v>
      </c>
      <c r="R692" t="s">
        <v>2560</v>
      </c>
      <c r="S692" t="s">
        <v>2561</v>
      </c>
      <c r="T692" t="s">
        <v>594</v>
      </c>
      <c r="U692" t="s">
        <v>595</v>
      </c>
      <c r="V692" t="s">
        <v>284</v>
      </c>
      <c r="W692" t="s">
        <v>765</v>
      </c>
      <c r="X692" t="s">
        <v>913</v>
      </c>
      <c r="Y692" t="s">
        <v>613</v>
      </c>
      <c r="Z692" t="s">
        <v>2877</v>
      </c>
      <c r="AA692">
        <v>1</v>
      </c>
      <c r="AB692" t="s">
        <v>497</v>
      </c>
      <c r="AC692">
        <v>2169403</v>
      </c>
      <c r="AD692">
        <v>2332852</v>
      </c>
      <c r="AE692" t="s">
        <v>584</v>
      </c>
      <c r="AF692" t="s">
        <v>373</v>
      </c>
      <c r="AG692" t="s">
        <v>373</v>
      </c>
      <c r="AH692" t="s">
        <v>374</v>
      </c>
      <c r="AI692" t="s">
        <v>375</v>
      </c>
      <c r="AJ692" t="s">
        <v>1851</v>
      </c>
      <c r="AK692" t="s">
        <v>584</v>
      </c>
      <c r="AL692" t="s">
        <v>1108</v>
      </c>
      <c r="AM692">
        <v>100</v>
      </c>
      <c r="AN692" t="s">
        <v>584</v>
      </c>
      <c r="AO692" t="s">
        <v>823</v>
      </c>
      <c r="AP692" t="s">
        <v>584</v>
      </c>
      <c r="AQ692" t="s">
        <v>584</v>
      </c>
      <c r="AR692" t="s">
        <v>584</v>
      </c>
      <c r="AS692" t="s">
        <v>584</v>
      </c>
      <c r="AT692" t="s">
        <v>584</v>
      </c>
      <c r="AU692" t="s">
        <v>294</v>
      </c>
      <c r="AV692" t="s">
        <v>314</v>
      </c>
      <c r="AW692">
        <v>8.0000000000000002E-3</v>
      </c>
      <c r="AX692" t="s">
        <v>2868</v>
      </c>
      <c r="AY692">
        <v>8.0000000000000002E-3</v>
      </c>
      <c r="AZ692">
        <v>8</v>
      </c>
      <c r="BA692" t="s">
        <v>584</v>
      </c>
      <c r="BB692" t="s">
        <v>584</v>
      </c>
      <c r="BC692" t="s">
        <v>584</v>
      </c>
      <c r="BD692" t="s">
        <v>127</v>
      </c>
      <c r="BE692" t="s">
        <v>584</v>
      </c>
      <c r="BF692" t="s">
        <v>23</v>
      </c>
      <c r="BG692" t="s">
        <v>23</v>
      </c>
      <c r="BH692" t="s">
        <v>584</v>
      </c>
      <c r="BI692" t="s">
        <v>584</v>
      </c>
      <c r="BJ692" t="s">
        <v>584</v>
      </c>
      <c r="BK692">
        <v>101977</v>
      </c>
      <c r="BL692" t="s">
        <v>2869</v>
      </c>
      <c r="BM692" t="s">
        <v>2870</v>
      </c>
      <c r="BN692" t="s">
        <v>2871</v>
      </c>
      <c r="BO692">
        <v>2005</v>
      </c>
      <c r="BP692" t="s">
        <v>2887</v>
      </c>
    </row>
    <row r="693" spans="1:68" x14ac:dyDescent="0.25">
      <c r="A693">
        <v>63252</v>
      </c>
      <c r="B693" t="s">
        <v>273</v>
      </c>
      <c r="C693" t="s">
        <v>1405</v>
      </c>
      <c r="D693" t="s">
        <v>584</v>
      </c>
      <c r="E693" t="s">
        <v>584</v>
      </c>
      <c r="F693">
        <v>100</v>
      </c>
      <c r="G693" t="s">
        <v>274</v>
      </c>
      <c r="H693">
        <v>18681</v>
      </c>
      <c r="I693" t="s">
        <v>584</v>
      </c>
      <c r="J693" t="s">
        <v>584</v>
      </c>
      <c r="K693" t="s">
        <v>586</v>
      </c>
      <c r="L693" t="s">
        <v>584</v>
      </c>
      <c r="M693" t="s">
        <v>1380</v>
      </c>
      <c r="N693" t="s">
        <v>1384</v>
      </c>
      <c r="O693" t="s">
        <v>1388</v>
      </c>
      <c r="P693" t="s">
        <v>2558</v>
      </c>
      <c r="Q693" t="s">
        <v>2559</v>
      </c>
      <c r="R693" t="s">
        <v>2560</v>
      </c>
      <c r="S693" t="s">
        <v>2561</v>
      </c>
      <c r="T693" t="s">
        <v>594</v>
      </c>
      <c r="U693" t="s">
        <v>595</v>
      </c>
      <c r="V693" t="s">
        <v>284</v>
      </c>
      <c r="W693" t="s">
        <v>765</v>
      </c>
      <c r="X693" t="s">
        <v>913</v>
      </c>
      <c r="Y693" t="s">
        <v>613</v>
      </c>
      <c r="Z693" t="s">
        <v>2877</v>
      </c>
      <c r="AA693">
        <v>1</v>
      </c>
      <c r="AB693" t="s">
        <v>497</v>
      </c>
      <c r="AC693">
        <v>2169400</v>
      </c>
      <c r="AD693">
        <v>2332845</v>
      </c>
      <c r="AE693" t="s">
        <v>584</v>
      </c>
      <c r="AF693" t="s">
        <v>373</v>
      </c>
      <c r="AG693" t="s">
        <v>373</v>
      </c>
      <c r="AH693" t="s">
        <v>972</v>
      </c>
      <c r="AI693" t="s">
        <v>1694</v>
      </c>
      <c r="AJ693" t="s">
        <v>361</v>
      </c>
      <c r="AK693" t="s">
        <v>584</v>
      </c>
      <c r="AL693" t="s">
        <v>1108</v>
      </c>
      <c r="AM693">
        <v>16.7</v>
      </c>
      <c r="AN693" t="s">
        <v>584</v>
      </c>
      <c r="AO693" t="s">
        <v>313</v>
      </c>
      <c r="AP693" t="s">
        <v>584</v>
      </c>
      <c r="AQ693" t="s">
        <v>584</v>
      </c>
      <c r="AR693" t="s">
        <v>584</v>
      </c>
      <c r="AS693" t="s">
        <v>584</v>
      </c>
      <c r="AT693" t="s">
        <v>584</v>
      </c>
      <c r="AU693" t="s">
        <v>294</v>
      </c>
      <c r="AV693" t="s">
        <v>314</v>
      </c>
      <c r="AW693">
        <v>8.0000000000000002E-3</v>
      </c>
      <c r="AX693" t="s">
        <v>2868</v>
      </c>
      <c r="AY693">
        <v>8.0000000000000002E-3</v>
      </c>
      <c r="AZ693">
        <v>8</v>
      </c>
      <c r="BA693" t="s">
        <v>584</v>
      </c>
      <c r="BB693" t="s">
        <v>584</v>
      </c>
      <c r="BC693" t="s">
        <v>584</v>
      </c>
      <c r="BD693" t="s">
        <v>127</v>
      </c>
      <c r="BE693" t="s">
        <v>584</v>
      </c>
      <c r="BF693" t="s">
        <v>23</v>
      </c>
      <c r="BG693" t="s">
        <v>23</v>
      </c>
      <c r="BH693" t="s">
        <v>584</v>
      </c>
      <c r="BI693" t="s">
        <v>584</v>
      </c>
      <c r="BJ693" t="s">
        <v>584</v>
      </c>
      <c r="BK693">
        <v>101977</v>
      </c>
      <c r="BL693" t="s">
        <v>2869</v>
      </c>
      <c r="BM693" t="s">
        <v>2870</v>
      </c>
      <c r="BN693" t="s">
        <v>2871</v>
      </c>
      <c r="BO693">
        <v>2005</v>
      </c>
      <c r="BP693" t="s">
        <v>2888</v>
      </c>
    </row>
    <row r="694" spans="1:68" x14ac:dyDescent="0.25">
      <c r="A694">
        <v>63252</v>
      </c>
      <c r="B694" t="s">
        <v>273</v>
      </c>
      <c r="C694" t="s">
        <v>23</v>
      </c>
      <c r="D694" t="s">
        <v>584</v>
      </c>
      <c r="E694" t="s">
        <v>584</v>
      </c>
      <c r="F694">
        <v>99</v>
      </c>
      <c r="G694" t="s">
        <v>274</v>
      </c>
      <c r="H694">
        <v>7588</v>
      </c>
      <c r="I694" t="s">
        <v>584</v>
      </c>
      <c r="J694" t="s">
        <v>584</v>
      </c>
      <c r="K694" t="s">
        <v>584</v>
      </c>
      <c r="L694" t="s">
        <v>23</v>
      </c>
      <c r="M694" t="s">
        <v>2119</v>
      </c>
      <c r="N694" t="s">
        <v>2216</v>
      </c>
      <c r="O694" t="s">
        <v>2217</v>
      </c>
      <c r="P694" t="s">
        <v>2218</v>
      </c>
      <c r="Q694" t="s">
        <v>2572</v>
      </c>
      <c r="R694" t="s">
        <v>2854</v>
      </c>
      <c r="S694" t="s">
        <v>2229</v>
      </c>
      <c r="T694" t="s">
        <v>594</v>
      </c>
      <c r="U694" t="s">
        <v>595</v>
      </c>
      <c r="V694" t="s">
        <v>284</v>
      </c>
      <c r="W694" t="s">
        <v>765</v>
      </c>
      <c r="X694" t="s">
        <v>1228</v>
      </c>
      <c r="Y694" t="s">
        <v>613</v>
      </c>
      <c r="Z694" t="s">
        <v>23</v>
      </c>
      <c r="AA694">
        <v>3</v>
      </c>
      <c r="AB694" t="s">
        <v>288</v>
      </c>
      <c r="AC694">
        <v>506611</v>
      </c>
      <c r="AD694">
        <v>1095040</v>
      </c>
      <c r="AE694" t="s">
        <v>584</v>
      </c>
      <c r="AF694" t="s">
        <v>324</v>
      </c>
      <c r="AG694" t="s">
        <v>324</v>
      </c>
      <c r="AH694" t="s">
        <v>2855</v>
      </c>
      <c r="AI694" t="s">
        <v>2856</v>
      </c>
      <c r="AJ694" t="s">
        <v>362</v>
      </c>
      <c r="AK694" t="s">
        <v>584</v>
      </c>
      <c r="AL694" t="s">
        <v>1108</v>
      </c>
      <c r="AM694" t="s">
        <v>23</v>
      </c>
      <c r="AN694" t="s">
        <v>584</v>
      </c>
      <c r="AO694" t="s">
        <v>23</v>
      </c>
      <c r="AP694" t="s">
        <v>584</v>
      </c>
      <c r="AQ694" t="s">
        <v>23</v>
      </c>
      <c r="AR694" t="s">
        <v>584</v>
      </c>
      <c r="AS694" t="s">
        <v>584</v>
      </c>
      <c r="AT694">
        <v>1</v>
      </c>
      <c r="AU694" t="s">
        <v>294</v>
      </c>
      <c r="AV694" t="s">
        <v>314</v>
      </c>
      <c r="AW694">
        <v>4.7999999999999996E-3</v>
      </c>
      <c r="AX694" t="s">
        <v>127</v>
      </c>
      <c r="AY694">
        <v>4.7999999999999996E-3</v>
      </c>
      <c r="AZ694">
        <v>4.7999999999999996E-3</v>
      </c>
      <c r="BA694" t="s">
        <v>584</v>
      </c>
      <c r="BB694" t="s">
        <v>584</v>
      </c>
      <c r="BC694" t="s">
        <v>584</v>
      </c>
      <c r="BD694" t="s">
        <v>127</v>
      </c>
      <c r="BE694">
        <v>8</v>
      </c>
      <c r="BF694" t="s">
        <v>23</v>
      </c>
      <c r="BG694" t="s">
        <v>23</v>
      </c>
      <c r="BH694">
        <v>2.2999999999999998</v>
      </c>
      <c r="BI694" t="s">
        <v>26</v>
      </c>
      <c r="BJ694" t="s">
        <v>1289</v>
      </c>
      <c r="BK694">
        <v>97263</v>
      </c>
      <c r="BL694" t="s">
        <v>2859</v>
      </c>
      <c r="BM694" t="s">
        <v>2860</v>
      </c>
      <c r="BN694" t="s">
        <v>2861</v>
      </c>
      <c r="BO694">
        <v>2007</v>
      </c>
      <c r="BP694" t="s">
        <v>2889</v>
      </c>
    </row>
    <row r="695" spans="1:68" x14ac:dyDescent="0.25">
      <c r="A695">
        <v>63252</v>
      </c>
      <c r="B695" t="s">
        <v>273</v>
      </c>
      <c r="C695" t="s">
        <v>23</v>
      </c>
      <c r="D695" t="s">
        <v>584</v>
      </c>
      <c r="E695" t="s">
        <v>584</v>
      </c>
      <c r="F695">
        <v>99</v>
      </c>
      <c r="G695" t="s">
        <v>274</v>
      </c>
      <c r="H695">
        <v>7588</v>
      </c>
      <c r="I695" t="s">
        <v>584</v>
      </c>
      <c r="J695" t="s">
        <v>584</v>
      </c>
      <c r="K695" t="s">
        <v>584</v>
      </c>
      <c r="L695" t="s">
        <v>23</v>
      </c>
      <c r="M695" t="s">
        <v>2119</v>
      </c>
      <c r="N695" t="s">
        <v>2216</v>
      </c>
      <c r="O695" t="s">
        <v>2217</v>
      </c>
      <c r="P695" t="s">
        <v>2218</v>
      </c>
      <c r="Q695" t="s">
        <v>2572</v>
      </c>
      <c r="R695" t="s">
        <v>2854</v>
      </c>
      <c r="S695" t="s">
        <v>2229</v>
      </c>
      <c r="T695" t="s">
        <v>594</v>
      </c>
      <c r="U695" t="s">
        <v>595</v>
      </c>
      <c r="V695" t="s">
        <v>284</v>
      </c>
      <c r="W695" t="s">
        <v>765</v>
      </c>
      <c r="X695" t="s">
        <v>1228</v>
      </c>
      <c r="Y695" t="s">
        <v>613</v>
      </c>
      <c r="Z695" t="s">
        <v>23</v>
      </c>
      <c r="AA695">
        <v>3</v>
      </c>
      <c r="AB695" t="s">
        <v>288</v>
      </c>
      <c r="AC695">
        <v>506612</v>
      </c>
      <c r="AD695">
        <v>1011755</v>
      </c>
      <c r="AE695" t="s">
        <v>584</v>
      </c>
      <c r="AF695" t="s">
        <v>599</v>
      </c>
      <c r="AG695" t="s">
        <v>600</v>
      </c>
      <c r="AH695" t="s">
        <v>601</v>
      </c>
      <c r="AI695" t="s">
        <v>602</v>
      </c>
      <c r="AJ695" t="s">
        <v>362</v>
      </c>
      <c r="AK695" t="s">
        <v>584</v>
      </c>
      <c r="AL695" t="s">
        <v>1108</v>
      </c>
      <c r="AM695" t="s">
        <v>23</v>
      </c>
      <c r="AN695" t="s">
        <v>584</v>
      </c>
      <c r="AO695" t="s">
        <v>23</v>
      </c>
      <c r="AP695" t="s">
        <v>584</v>
      </c>
      <c r="AQ695" t="s">
        <v>23</v>
      </c>
      <c r="AR695" t="s">
        <v>584</v>
      </c>
      <c r="AS695" t="s">
        <v>584</v>
      </c>
      <c r="AT695">
        <v>3</v>
      </c>
      <c r="AU695" t="s">
        <v>294</v>
      </c>
      <c r="AV695" t="s">
        <v>314</v>
      </c>
      <c r="AW695">
        <v>4.7999999999999996E-3</v>
      </c>
      <c r="AX695" t="s">
        <v>127</v>
      </c>
      <c r="AY695">
        <v>4.7999999999999996E-3</v>
      </c>
      <c r="AZ695">
        <v>4.7999999999999996E-3</v>
      </c>
      <c r="BA695" t="s">
        <v>584</v>
      </c>
      <c r="BB695" t="s">
        <v>584</v>
      </c>
      <c r="BC695" t="s">
        <v>584</v>
      </c>
      <c r="BD695" t="s">
        <v>127</v>
      </c>
      <c r="BE695">
        <v>8</v>
      </c>
      <c r="BF695" t="s">
        <v>23</v>
      </c>
      <c r="BG695" t="s">
        <v>23</v>
      </c>
      <c r="BH695">
        <v>2.2999999999999998</v>
      </c>
      <c r="BI695" t="s">
        <v>26</v>
      </c>
      <c r="BJ695" t="s">
        <v>1289</v>
      </c>
      <c r="BK695">
        <v>97263</v>
      </c>
      <c r="BL695" t="s">
        <v>2859</v>
      </c>
      <c r="BM695" t="s">
        <v>2860</v>
      </c>
      <c r="BN695" t="s">
        <v>2861</v>
      </c>
      <c r="BO695">
        <v>2007</v>
      </c>
      <c r="BP695" t="s">
        <v>2890</v>
      </c>
    </row>
    <row r="696" spans="1:68" x14ac:dyDescent="0.25">
      <c r="A696">
        <v>63252</v>
      </c>
      <c r="B696" t="s">
        <v>273</v>
      </c>
      <c r="C696" t="s">
        <v>23</v>
      </c>
      <c r="D696" t="s">
        <v>584</v>
      </c>
      <c r="E696" t="s">
        <v>584</v>
      </c>
      <c r="F696">
        <v>100</v>
      </c>
      <c r="G696" t="s">
        <v>274</v>
      </c>
      <c r="H696">
        <v>5004</v>
      </c>
      <c r="I696" t="s">
        <v>584</v>
      </c>
      <c r="J696" t="s">
        <v>584</v>
      </c>
      <c r="K696" t="s">
        <v>2396</v>
      </c>
      <c r="L696" t="s">
        <v>2891</v>
      </c>
      <c r="M696" t="s">
        <v>2119</v>
      </c>
      <c r="N696" t="s">
        <v>2216</v>
      </c>
      <c r="O696" t="s">
        <v>2217</v>
      </c>
      <c r="P696" t="s">
        <v>2218</v>
      </c>
      <c r="Q696" t="s">
        <v>2892</v>
      </c>
      <c r="R696" t="s">
        <v>2893</v>
      </c>
      <c r="S696" t="s">
        <v>2229</v>
      </c>
      <c r="T696" t="s">
        <v>594</v>
      </c>
      <c r="U696" t="s">
        <v>595</v>
      </c>
      <c r="V696" t="s">
        <v>284</v>
      </c>
      <c r="W696" t="s">
        <v>765</v>
      </c>
      <c r="X696" t="s">
        <v>2583</v>
      </c>
      <c r="Y696" t="s">
        <v>613</v>
      </c>
      <c r="Z696" t="s">
        <v>2894</v>
      </c>
      <c r="AA696">
        <v>1</v>
      </c>
      <c r="AB696" t="s">
        <v>288</v>
      </c>
      <c r="AC696">
        <v>2118482</v>
      </c>
      <c r="AD696">
        <v>2216482</v>
      </c>
      <c r="AE696" t="s">
        <v>584</v>
      </c>
      <c r="AF696" t="s">
        <v>646</v>
      </c>
      <c r="AG696" t="s">
        <v>654</v>
      </c>
      <c r="AH696" t="s">
        <v>2895</v>
      </c>
      <c r="AI696" t="s">
        <v>2896</v>
      </c>
      <c r="AJ696" t="s">
        <v>362</v>
      </c>
      <c r="AK696" t="s">
        <v>584</v>
      </c>
      <c r="AL696" t="s">
        <v>1108</v>
      </c>
      <c r="AM696" t="s">
        <v>584</v>
      </c>
      <c r="AN696" t="s">
        <v>584</v>
      </c>
      <c r="AO696" t="s">
        <v>313</v>
      </c>
      <c r="AP696" t="s">
        <v>584</v>
      </c>
      <c r="AQ696" t="s">
        <v>584</v>
      </c>
      <c r="AR696" t="s">
        <v>584</v>
      </c>
      <c r="AS696" t="s">
        <v>584</v>
      </c>
      <c r="AT696">
        <v>7</v>
      </c>
      <c r="AU696" t="s">
        <v>294</v>
      </c>
      <c r="AV696" t="s">
        <v>314</v>
      </c>
      <c r="AW696">
        <v>0.22950000000000001</v>
      </c>
      <c r="AX696" t="s">
        <v>2897</v>
      </c>
      <c r="AY696">
        <v>0.22950000000000001</v>
      </c>
      <c r="AZ696">
        <v>0.22950000000000001</v>
      </c>
      <c r="BA696" t="s">
        <v>584</v>
      </c>
      <c r="BB696" t="s">
        <v>584</v>
      </c>
      <c r="BC696" t="s">
        <v>584</v>
      </c>
      <c r="BD696" t="s">
        <v>127</v>
      </c>
      <c r="BE696">
        <v>8.3000000000000007</v>
      </c>
      <c r="BF696" t="s">
        <v>23</v>
      </c>
      <c r="BG696" t="s">
        <v>23</v>
      </c>
      <c r="BH696">
        <v>28.3</v>
      </c>
      <c r="BI696" t="s">
        <v>2223</v>
      </c>
      <c r="BJ696" t="s">
        <v>1151</v>
      </c>
      <c r="BK696">
        <v>155987</v>
      </c>
      <c r="BL696" t="s">
        <v>2898</v>
      </c>
      <c r="BM696" t="s">
        <v>2899</v>
      </c>
      <c r="BN696" t="s">
        <v>2900</v>
      </c>
      <c r="BO696">
        <v>2010</v>
      </c>
      <c r="BP696" t="s">
        <v>2901</v>
      </c>
    </row>
    <row r="697" spans="1:68" x14ac:dyDescent="0.25">
      <c r="A697">
        <v>63252</v>
      </c>
      <c r="B697" t="s">
        <v>273</v>
      </c>
      <c r="C697" t="s">
        <v>23</v>
      </c>
      <c r="D697" t="s">
        <v>584</v>
      </c>
      <c r="E697" t="s">
        <v>584</v>
      </c>
      <c r="F697">
        <v>100</v>
      </c>
      <c r="G697" t="s">
        <v>274</v>
      </c>
      <c r="H697">
        <v>5004</v>
      </c>
      <c r="I697" t="s">
        <v>584</v>
      </c>
      <c r="J697" t="s">
        <v>584</v>
      </c>
      <c r="K697" t="s">
        <v>2396</v>
      </c>
      <c r="L697" t="s">
        <v>2891</v>
      </c>
      <c r="M697" t="s">
        <v>2119</v>
      </c>
      <c r="N697" t="s">
        <v>2216</v>
      </c>
      <c r="O697" t="s">
        <v>2217</v>
      </c>
      <c r="P697" t="s">
        <v>2218</v>
      </c>
      <c r="Q697" t="s">
        <v>2892</v>
      </c>
      <c r="R697" t="s">
        <v>2893</v>
      </c>
      <c r="S697" t="s">
        <v>2229</v>
      </c>
      <c r="T697" t="s">
        <v>594</v>
      </c>
      <c r="U697" t="s">
        <v>595</v>
      </c>
      <c r="V697" t="s">
        <v>284</v>
      </c>
      <c r="W697" t="s">
        <v>765</v>
      </c>
      <c r="X697" t="s">
        <v>2583</v>
      </c>
      <c r="Y697" t="s">
        <v>613</v>
      </c>
      <c r="Z697" t="s">
        <v>2894</v>
      </c>
      <c r="AA697">
        <v>1</v>
      </c>
      <c r="AB697" t="s">
        <v>288</v>
      </c>
      <c r="AC697">
        <v>2118482</v>
      </c>
      <c r="AD697">
        <v>2216481</v>
      </c>
      <c r="AE697" t="s">
        <v>584</v>
      </c>
      <c r="AF697" t="s">
        <v>289</v>
      </c>
      <c r="AG697" t="s">
        <v>289</v>
      </c>
      <c r="AH697" t="s">
        <v>404</v>
      </c>
      <c r="AI697" t="s">
        <v>405</v>
      </c>
      <c r="AJ697" t="s">
        <v>362</v>
      </c>
      <c r="AK697" t="s">
        <v>584</v>
      </c>
      <c r="AL697" t="s">
        <v>2254</v>
      </c>
      <c r="AM697">
        <v>99.7</v>
      </c>
      <c r="AN697" t="s">
        <v>584</v>
      </c>
      <c r="AO697" t="s">
        <v>313</v>
      </c>
      <c r="AP697" t="s">
        <v>584</v>
      </c>
      <c r="AQ697" t="s">
        <v>584</v>
      </c>
      <c r="AR697" t="s">
        <v>584</v>
      </c>
      <c r="AS697" t="s">
        <v>584</v>
      </c>
      <c r="AT697">
        <v>7</v>
      </c>
      <c r="AU697" t="s">
        <v>294</v>
      </c>
      <c r="AV697" t="s">
        <v>314</v>
      </c>
      <c r="AW697">
        <v>0.22950000000000001</v>
      </c>
      <c r="AX697" t="s">
        <v>2897</v>
      </c>
      <c r="AY697">
        <v>0.22950000000000001</v>
      </c>
      <c r="AZ697">
        <v>0.22950000000000001</v>
      </c>
      <c r="BA697" t="s">
        <v>584</v>
      </c>
      <c r="BB697" t="s">
        <v>584</v>
      </c>
      <c r="BC697" t="s">
        <v>584</v>
      </c>
      <c r="BD697" t="s">
        <v>127</v>
      </c>
      <c r="BE697">
        <v>8.3000000000000007</v>
      </c>
      <c r="BF697" t="s">
        <v>23</v>
      </c>
      <c r="BG697" t="s">
        <v>23</v>
      </c>
      <c r="BH697">
        <v>28.3</v>
      </c>
      <c r="BI697" t="s">
        <v>2223</v>
      </c>
      <c r="BJ697" t="s">
        <v>1151</v>
      </c>
      <c r="BK697">
        <v>155987</v>
      </c>
      <c r="BL697" t="s">
        <v>2898</v>
      </c>
      <c r="BM697" t="s">
        <v>2899</v>
      </c>
      <c r="BN697" t="s">
        <v>2900</v>
      </c>
      <c r="BO697">
        <v>2010</v>
      </c>
      <c r="BP697" t="s">
        <v>2902</v>
      </c>
    </row>
    <row r="698" spans="1:68" x14ac:dyDescent="0.25">
      <c r="A698">
        <v>63252</v>
      </c>
      <c r="B698" t="s">
        <v>273</v>
      </c>
      <c r="C698" t="s">
        <v>1405</v>
      </c>
      <c r="D698" t="s">
        <v>584</v>
      </c>
      <c r="E698" t="s">
        <v>1641</v>
      </c>
      <c r="F698">
        <v>100</v>
      </c>
      <c r="G698" t="s">
        <v>274</v>
      </c>
      <c r="H698">
        <v>10090</v>
      </c>
      <c r="I698" t="s">
        <v>584</v>
      </c>
      <c r="J698" t="s">
        <v>584</v>
      </c>
      <c r="K698" t="s">
        <v>586</v>
      </c>
      <c r="L698" t="s">
        <v>2903</v>
      </c>
      <c r="M698" t="s">
        <v>2119</v>
      </c>
      <c r="N698" t="s">
        <v>2120</v>
      </c>
      <c r="O698" t="s">
        <v>2592</v>
      </c>
      <c r="P698" t="s">
        <v>2593</v>
      </c>
      <c r="Q698" t="s">
        <v>2594</v>
      </c>
      <c r="R698" t="s">
        <v>2595</v>
      </c>
      <c r="S698" t="s">
        <v>2596</v>
      </c>
      <c r="T698" t="s">
        <v>594</v>
      </c>
      <c r="U698" t="s">
        <v>595</v>
      </c>
      <c r="V698" t="s">
        <v>284</v>
      </c>
      <c r="W698" t="s">
        <v>1288</v>
      </c>
      <c r="X698" t="s">
        <v>2583</v>
      </c>
      <c r="Y698" t="s">
        <v>613</v>
      </c>
      <c r="Z698" t="s">
        <v>2904</v>
      </c>
      <c r="AA698">
        <v>1</v>
      </c>
      <c r="AB698" t="s">
        <v>288</v>
      </c>
      <c r="AC698">
        <v>2169077</v>
      </c>
      <c r="AD698">
        <v>2332113</v>
      </c>
      <c r="AE698" t="s">
        <v>584</v>
      </c>
      <c r="AF698" t="s">
        <v>373</v>
      </c>
      <c r="AG698" t="s">
        <v>373</v>
      </c>
      <c r="AH698" t="s">
        <v>374</v>
      </c>
      <c r="AI698" t="s">
        <v>375</v>
      </c>
      <c r="AJ698" t="s">
        <v>714</v>
      </c>
      <c r="AK698" t="s">
        <v>584</v>
      </c>
      <c r="AL698" t="s">
        <v>1108</v>
      </c>
      <c r="AM698">
        <v>0</v>
      </c>
      <c r="AN698" t="s">
        <v>584</v>
      </c>
      <c r="AO698" t="s">
        <v>415</v>
      </c>
      <c r="AP698" t="s">
        <v>584</v>
      </c>
      <c r="AQ698" t="s">
        <v>584</v>
      </c>
      <c r="AR698" t="s">
        <v>584</v>
      </c>
      <c r="AS698" t="s">
        <v>584</v>
      </c>
      <c r="AT698">
        <v>56</v>
      </c>
      <c r="AU698" t="s">
        <v>294</v>
      </c>
      <c r="AV698" t="s">
        <v>295</v>
      </c>
      <c r="AW698">
        <v>0.75</v>
      </c>
      <c r="AX698" t="s">
        <v>127</v>
      </c>
      <c r="AY698">
        <v>0.75</v>
      </c>
      <c r="AZ698">
        <v>0.75</v>
      </c>
      <c r="BA698" t="s">
        <v>584</v>
      </c>
      <c r="BB698" t="s">
        <v>584</v>
      </c>
      <c r="BC698" t="s">
        <v>584</v>
      </c>
      <c r="BD698" t="s">
        <v>127</v>
      </c>
      <c r="BE698">
        <v>6.29</v>
      </c>
      <c r="BF698" t="s">
        <v>23</v>
      </c>
      <c r="BG698" t="s">
        <v>23</v>
      </c>
      <c r="BH698">
        <v>1.51</v>
      </c>
      <c r="BI698" t="s">
        <v>2905</v>
      </c>
      <c r="BJ698" t="s">
        <v>1289</v>
      </c>
      <c r="BK698">
        <v>159059</v>
      </c>
      <c r="BL698" t="s">
        <v>2906</v>
      </c>
      <c r="BM698" t="s">
        <v>2907</v>
      </c>
      <c r="BN698" t="s">
        <v>2908</v>
      </c>
      <c r="BO698">
        <v>2012</v>
      </c>
      <c r="BP698" t="s">
        <v>2909</v>
      </c>
    </row>
    <row r="699" spans="1:68" x14ac:dyDescent="0.25">
      <c r="A699">
        <v>63252</v>
      </c>
      <c r="B699" t="s">
        <v>273</v>
      </c>
      <c r="C699" t="s">
        <v>1405</v>
      </c>
      <c r="D699" t="s">
        <v>584</v>
      </c>
      <c r="E699" t="s">
        <v>1641</v>
      </c>
      <c r="F699">
        <v>100</v>
      </c>
      <c r="G699" t="s">
        <v>274</v>
      </c>
      <c r="H699">
        <v>10090</v>
      </c>
      <c r="I699" t="s">
        <v>584</v>
      </c>
      <c r="J699" t="s">
        <v>584</v>
      </c>
      <c r="K699" t="s">
        <v>586</v>
      </c>
      <c r="L699" t="s">
        <v>2903</v>
      </c>
      <c r="M699" t="s">
        <v>2119</v>
      </c>
      <c r="N699" t="s">
        <v>2120</v>
      </c>
      <c r="O699" t="s">
        <v>2592</v>
      </c>
      <c r="P699" t="s">
        <v>2593</v>
      </c>
      <c r="Q699" t="s">
        <v>2594</v>
      </c>
      <c r="R699" t="s">
        <v>2595</v>
      </c>
      <c r="S699" t="s">
        <v>2596</v>
      </c>
      <c r="T699" t="s">
        <v>594</v>
      </c>
      <c r="U699" t="s">
        <v>595</v>
      </c>
      <c r="V699" t="s">
        <v>284</v>
      </c>
      <c r="W699" t="s">
        <v>1288</v>
      </c>
      <c r="X699" t="s">
        <v>2583</v>
      </c>
      <c r="Y699" t="s">
        <v>613</v>
      </c>
      <c r="Z699" t="s">
        <v>2904</v>
      </c>
      <c r="AA699">
        <v>1</v>
      </c>
      <c r="AB699" t="s">
        <v>288</v>
      </c>
      <c r="AC699">
        <v>2169077</v>
      </c>
      <c r="AD699">
        <v>2332116</v>
      </c>
      <c r="AE699">
        <v>2332117</v>
      </c>
      <c r="AF699" t="s">
        <v>733</v>
      </c>
      <c r="AG699" t="s">
        <v>733</v>
      </c>
      <c r="AH699" t="s">
        <v>693</v>
      </c>
      <c r="AI699" t="s">
        <v>694</v>
      </c>
      <c r="AJ699" t="s">
        <v>361</v>
      </c>
      <c r="AK699" t="s">
        <v>362</v>
      </c>
      <c r="AL699" t="s">
        <v>1108</v>
      </c>
      <c r="AM699">
        <v>38.54</v>
      </c>
      <c r="AN699">
        <v>28.66</v>
      </c>
      <c r="AO699" t="s">
        <v>313</v>
      </c>
      <c r="AP699" t="s">
        <v>313</v>
      </c>
      <c r="AQ699" t="s">
        <v>584</v>
      </c>
      <c r="AR699" t="s">
        <v>584</v>
      </c>
      <c r="AS699" t="s">
        <v>584</v>
      </c>
      <c r="AT699">
        <v>56</v>
      </c>
      <c r="AU699" t="s">
        <v>294</v>
      </c>
      <c r="AV699" t="s">
        <v>295</v>
      </c>
      <c r="AW699">
        <v>0.75</v>
      </c>
      <c r="AX699" t="s">
        <v>127</v>
      </c>
      <c r="AY699">
        <v>0.75</v>
      </c>
      <c r="AZ699">
        <v>0.75</v>
      </c>
      <c r="BA699">
        <v>1.51</v>
      </c>
      <c r="BB699">
        <v>1.51</v>
      </c>
      <c r="BC699">
        <v>1.51</v>
      </c>
      <c r="BD699" t="s">
        <v>127</v>
      </c>
      <c r="BE699">
        <v>6.29</v>
      </c>
      <c r="BF699" t="s">
        <v>23</v>
      </c>
      <c r="BG699" t="s">
        <v>23</v>
      </c>
      <c r="BH699">
        <v>1.51</v>
      </c>
      <c r="BI699" t="s">
        <v>2905</v>
      </c>
      <c r="BJ699" t="s">
        <v>1289</v>
      </c>
      <c r="BK699">
        <v>159059</v>
      </c>
      <c r="BL699" t="s">
        <v>2906</v>
      </c>
      <c r="BM699" t="s">
        <v>2907</v>
      </c>
      <c r="BN699" t="s">
        <v>2908</v>
      </c>
      <c r="BO699">
        <v>2012</v>
      </c>
      <c r="BP699" t="s">
        <v>2910</v>
      </c>
    </row>
    <row r="700" spans="1:68" x14ac:dyDescent="0.25">
      <c r="A700">
        <v>63252</v>
      </c>
      <c r="B700" t="s">
        <v>273</v>
      </c>
      <c r="C700" t="s">
        <v>1405</v>
      </c>
      <c r="D700" t="s">
        <v>584</v>
      </c>
      <c r="E700" t="s">
        <v>1641</v>
      </c>
      <c r="F700">
        <v>100</v>
      </c>
      <c r="G700" t="s">
        <v>274</v>
      </c>
      <c r="H700">
        <v>10090</v>
      </c>
      <c r="I700" t="s">
        <v>584</v>
      </c>
      <c r="J700" t="s">
        <v>584</v>
      </c>
      <c r="K700" t="s">
        <v>586</v>
      </c>
      <c r="L700" t="s">
        <v>2903</v>
      </c>
      <c r="M700" t="s">
        <v>2119</v>
      </c>
      <c r="N700" t="s">
        <v>2120</v>
      </c>
      <c r="O700" t="s">
        <v>2592</v>
      </c>
      <c r="P700" t="s">
        <v>2593</v>
      </c>
      <c r="Q700" t="s">
        <v>2594</v>
      </c>
      <c r="R700" t="s">
        <v>2595</v>
      </c>
      <c r="S700" t="s">
        <v>2596</v>
      </c>
      <c r="T700" t="s">
        <v>594</v>
      </c>
      <c r="U700" t="s">
        <v>595</v>
      </c>
      <c r="V700" t="s">
        <v>284</v>
      </c>
      <c r="W700" t="s">
        <v>1288</v>
      </c>
      <c r="X700" t="s">
        <v>2583</v>
      </c>
      <c r="Y700" t="s">
        <v>613</v>
      </c>
      <c r="Z700" t="s">
        <v>2904</v>
      </c>
      <c r="AA700">
        <v>1</v>
      </c>
      <c r="AB700" t="s">
        <v>288</v>
      </c>
      <c r="AC700">
        <v>2169077</v>
      </c>
      <c r="AD700">
        <v>2332119</v>
      </c>
      <c r="AE700" t="s">
        <v>584</v>
      </c>
      <c r="AF700" t="s">
        <v>324</v>
      </c>
      <c r="AG700" t="s">
        <v>324</v>
      </c>
      <c r="AH700" t="s">
        <v>2911</v>
      </c>
      <c r="AI700" t="s">
        <v>2912</v>
      </c>
      <c r="AJ700" t="s">
        <v>362</v>
      </c>
      <c r="AK700" t="s">
        <v>584</v>
      </c>
      <c r="AL700" t="s">
        <v>1108</v>
      </c>
      <c r="AM700" t="s">
        <v>584</v>
      </c>
      <c r="AN700" t="s">
        <v>584</v>
      </c>
      <c r="AO700" t="s">
        <v>823</v>
      </c>
      <c r="AP700" t="s">
        <v>584</v>
      </c>
      <c r="AQ700" t="s">
        <v>584</v>
      </c>
      <c r="AR700" t="s">
        <v>584</v>
      </c>
      <c r="AS700" t="s">
        <v>584</v>
      </c>
      <c r="AT700">
        <v>28</v>
      </c>
      <c r="AU700" t="s">
        <v>294</v>
      </c>
      <c r="AV700" t="s">
        <v>295</v>
      </c>
      <c r="AW700">
        <v>0.75</v>
      </c>
      <c r="AX700" t="s">
        <v>127</v>
      </c>
      <c r="AY700">
        <v>0.75</v>
      </c>
      <c r="AZ700">
        <v>0.75</v>
      </c>
      <c r="BA700" t="s">
        <v>584</v>
      </c>
      <c r="BB700" t="s">
        <v>584</v>
      </c>
      <c r="BC700" t="s">
        <v>584</v>
      </c>
      <c r="BD700" t="s">
        <v>127</v>
      </c>
      <c r="BE700">
        <v>6.29</v>
      </c>
      <c r="BF700" t="s">
        <v>23</v>
      </c>
      <c r="BG700" t="s">
        <v>23</v>
      </c>
      <c r="BH700">
        <v>1.51</v>
      </c>
      <c r="BI700" t="s">
        <v>2905</v>
      </c>
      <c r="BJ700" t="s">
        <v>1289</v>
      </c>
      <c r="BK700">
        <v>159059</v>
      </c>
      <c r="BL700" t="s">
        <v>2906</v>
      </c>
      <c r="BM700" t="s">
        <v>2907</v>
      </c>
      <c r="BN700" t="s">
        <v>2908</v>
      </c>
      <c r="BO700">
        <v>2012</v>
      </c>
      <c r="BP700" t="s">
        <v>2913</v>
      </c>
    </row>
    <row r="701" spans="1:68" x14ac:dyDescent="0.25">
      <c r="A701">
        <v>63252</v>
      </c>
      <c r="B701" t="s">
        <v>273</v>
      </c>
      <c r="C701" t="s">
        <v>1405</v>
      </c>
      <c r="D701" t="s">
        <v>584</v>
      </c>
      <c r="E701" t="s">
        <v>1641</v>
      </c>
      <c r="F701">
        <v>100</v>
      </c>
      <c r="G701" t="s">
        <v>274</v>
      </c>
      <c r="H701">
        <v>10090</v>
      </c>
      <c r="I701" t="s">
        <v>584</v>
      </c>
      <c r="J701" t="s">
        <v>584</v>
      </c>
      <c r="K701" t="s">
        <v>586</v>
      </c>
      <c r="L701" t="s">
        <v>2903</v>
      </c>
      <c r="M701" t="s">
        <v>2119</v>
      </c>
      <c r="N701" t="s">
        <v>2120</v>
      </c>
      <c r="O701" t="s">
        <v>2592</v>
      </c>
      <c r="P701" t="s">
        <v>2593</v>
      </c>
      <c r="Q701" t="s">
        <v>2594</v>
      </c>
      <c r="R701" t="s">
        <v>2595</v>
      </c>
      <c r="S701" t="s">
        <v>2596</v>
      </c>
      <c r="T701" t="s">
        <v>594</v>
      </c>
      <c r="U701" t="s">
        <v>595</v>
      </c>
      <c r="V701" t="s">
        <v>284</v>
      </c>
      <c r="W701" t="s">
        <v>1288</v>
      </c>
      <c r="X701" t="s">
        <v>2583</v>
      </c>
      <c r="Y701" t="s">
        <v>613</v>
      </c>
      <c r="Z701" t="s">
        <v>2904</v>
      </c>
      <c r="AA701">
        <v>1</v>
      </c>
      <c r="AB701" t="s">
        <v>288</v>
      </c>
      <c r="AC701">
        <v>2169077</v>
      </c>
      <c r="AD701">
        <v>2332115</v>
      </c>
      <c r="AE701" t="s">
        <v>584</v>
      </c>
      <c r="AF701" t="s">
        <v>733</v>
      </c>
      <c r="AG701" t="s">
        <v>733</v>
      </c>
      <c r="AH701" t="s">
        <v>2914</v>
      </c>
      <c r="AI701" t="s">
        <v>2915</v>
      </c>
      <c r="AJ701" t="s">
        <v>362</v>
      </c>
      <c r="AK701" t="s">
        <v>584</v>
      </c>
      <c r="AL701" t="s">
        <v>1108</v>
      </c>
      <c r="AM701" t="s">
        <v>584</v>
      </c>
      <c r="AN701" t="s">
        <v>584</v>
      </c>
      <c r="AO701" t="s">
        <v>313</v>
      </c>
      <c r="AP701" t="s">
        <v>584</v>
      </c>
      <c r="AQ701" t="s">
        <v>584</v>
      </c>
      <c r="AR701" t="s">
        <v>584</v>
      </c>
      <c r="AS701" t="s">
        <v>584</v>
      </c>
      <c r="AT701">
        <v>56</v>
      </c>
      <c r="AU701" t="s">
        <v>294</v>
      </c>
      <c r="AV701" t="s">
        <v>295</v>
      </c>
      <c r="AW701">
        <v>0.75</v>
      </c>
      <c r="AX701" t="s">
        <v>127</v>
      </c>
      <c r="AY701">
        <v>0.75</v>
      </c>
      <c r="AZ701">
        <v>0.75</v>
      </c>
      <c r="BA701" t="s">
        <v>584</v>
      </c>
      <c r="BB701" t="s">
        <v>584</v>
      </c>
      <c r="BC701" t="s">
        <v>584</v>
      </c>
      <c r="BD701" t="s">
        <v>127</v>
      </c>
      <c r="BE701">
        <v>6.29</v>
      </c>
      <c r="BF701" t="s">
        <v>23</v>
      </c>
      <c r="BG701" t="s">
        <v>23</v>
      </c>
      <c r="BH701">
        <v>1.51</v>
      </c>
      <c r="BI701" t="s">
        <v>2905</v>
      </c>
      <c r="BJ701" t="s">
        <v>1289</v>
      </c>
      <c r="BK701">
        <v>159059</v>
      </c>
      <c r="BL701" t="s">
        <v>2906</v>
      </c>
      <c r="BM701" t="s">
        <v>2907</v>
      </c>
      <c r="BN701" t="s">
        <v>2908</v>
      </c>
      <c r="BO701">
        <v>2012</v>
      </c>
      <c r="BP701" t="s">
        <v>2916</v>
      </c>
    </row>
    <row r="702" spans="1:68" x14ac:dyDescent="0.25">
      <c r="A702">
        <v>63252</v>
      </c>
      <c r="B702" t="s">
        <v>273</v>
      </c>
      <c r="C702" t="s">
        <v>1405</v>
      </c>
      <c r="D702" t="s">
        <v>584</v>
      </c>
      <c r="E702" t="s">
        <v>1641</v>
      </c>
      <c r="F702">
        <v>100</v>
      </c>
      <c r="G702" t="s">
        <v>274</v>
      </c>
      <c r="H702">
        <v>10090</v>
      </c>
      <c r="I702" t="s">
        <v>584</v>
      </c>
      <c r="J702" t="s">
        <v>584</v>
      </c>
      <c r="K702" t="s">
        <v>586</v>
      </c>
      <c r="L702" t="s">
        <v>2903</v>
      </c>
      <c r="M702" t="s">
        <v>2119</v>
      </c>
      <c r="N702" t="s">
        <v>2120</v>
      </c>
      <c r="O702" t="s">
        <v>2592</v>
      </c>
      <c r="P702" t="s">
        <v>2593</v>
      </c>
      <c r="Q702" t="s">
        <v>2594</v>
      </c>
      <c r="R702" t="s">
        <v>2595</v>
      </c>
      <c r="S702" t="s">
        <v>2596</v>
      </c>
      <c r="T702" t="s">
        <v>594</v>
      </c>
      <c r="U702" t="s">
        <v>595</v>
      </c>
      <c r="V702" t="s">
        <v>284</v>
      </c>
      <c r="W702" t="s">
        <v>1288</v>
      </c>
      <c r="X702" t="s">
        <v>2583</v>
      </c>
      <c r="Y702" t="s">
        <v>613</v>
      </c>
      <c r="Z702" t="s">
        <v>2904</v>
      </c>
      <c r="AA702">
        <v>1</v>
      </c>
      <c r="AB702" t="s">
        <v>288</v>
      </c>
      <c r="AC702">
        <v>2169077</v>
      </c>
      <c r="AD702">
        <v>2332114</v>
      </c>
      <c r="AE702" t="s">
        <v>584</v>
      </c>
      <c r="AF702" t="s">
        <v>289</v>
      </c>
      <c r="AG702" t="s">
        <v>289</v>
      </c>
      <c r="AH702" t="s">
        <v>685</v>
      </c>
      <c r="AI702" t="s">
        <v>686</v>
      </c>
      <c r="AJ702" t="s">
        <v>362</v>
      </c>
      <c r="AK702" t="s">
        <v>584</v>
      </c>
      <c r="AL702" t="s">
        <v>2254</v>
      </c>
      <c r="AM702" t="s">
        <v>2917</v>
      </c>
      <c r="AN702" t="s">
        <v>584</v>
      </c>
      <c r="AO702" t="s">
        <v>313</v>
      </c>
      <c r="AP702" t="s">
        <v>584</v>
      </c>
      <c r="AQ702" t="s">
        <v>584</v>
      </c>
      <c r="AR702" t="s">
        <v>584</v>
      </c>
      <c r="AS702" t="s">
        <v>584</v>
      </c>
      <c r="AT702">
        <v>28</v>
      </c>
      <c r="AU702" t="s">
        <v>294</v>
      </c>
      <c r="AV702" t="s">
        <v>295</v>
      </c>
      <c r="AW702">
        <v>0.75</v>
      </c>
      <c r="AX702" t="s">
        <v>127</v>
      </c>
      <c r="AY702">
        <v>0.75</v>
      </c>
      <c r="AZ702">
        <v>0.75</v>
      </c>
      <c r="BA702" t="s">
        <v>584</v>
      </c>
      <c r="BB702" t="s">
        <v>584</v>
      </c>
      <c r="BC702" t="s">
        <v>584</v>
      </c>
      <c r="BD702" t="s">
        <v>127</v>
      </c>
      <c r="BE702">
        <v>6.29</v>
      </c>
      <c r="BF702" t="s">
        <v>23</v>
      </c>
      <c r="BG702" t="s">
        <v>23</v>
      </c>
      <c r="BH702">
        <v>1.51</v>
      </c>
      <c r="BI702" t="s">
        <v>2905</v>
      </c>
      <c r="BJ702" t="s">
        <v>1289</v>
      </c>
      <c r="BK702">
        <v>159059</v>
      </c>
      <c r="BL702" t="s">
        <v>2906</v>
      </c>
      <c r="BM702" t="s">
        <v>2907</v>
      </c>
      <c r="BN702" t="s">
        <v>2908</v>
      </c>
      <c r="BO702">
        <v>2012</v>
      </c>
      <c r="BP702" t="s">
        <v>2918</v>
      </c>
    </row>
    <row r="703" spans="1:68" x14ac:dyDescent="0.25">
      <c r="A703">
        <v>63252</v>
      </c>
      <c r="B703" t="s">
        <v>273</v>
      </c>
      <c r="C703" t="s">
        <v>1405</v>
      </c>
      <c r="D703" t="s">
        <v>584</v>
      </c>
      <c r="E703" t="s">
        <v>1641</v>
      </c>
      <c r="F703">
        <v>100</v>
      </c>
      <c r="G703" t="s">
        <v>274</v>
      </c>
      <c r="H703">
        <v>10090</v>
      </c>
      <c r="I703" t="s">
        <v>584</v>
      </c>
      <c r="J703" t="s">
        <v>584</v>
      </c>
      <c r="K703" t="s">
        <v>586</v>
      </c>
      <c r="L703" t="s">
        <v>2903</v>
      </c>
      <c r="M703" t="s">
        <v>2119</v>
      </c>
      <c r="N703" t="s">
        <v>2120</v>
      </c>
      <c r="O703" t="s">
        <v>2592</v>
      </c>
      <c r="P703" t="s">
        <v>2593</v>
      </c>
      <c r="Q703" t="s">
        <v>2594</v>
      </c>
      <c r="R703" t="s">
        <v>2595</v>
      </c>
      <c r="S703" t="s">
        <v>2596</v>
      </c>
      <c r="T703" t="s">
        <v>594</v>
      </c>
      <c r="U703" t="s">
        <v>595</v>
      </c>
      <c r="V703" t="s">
        <v>284</v>
      </c>
      <c r="W703" t="s">
        <v>1288</v>
      </c>
      <c r="X703" t="s">
        <v>2583</v>
      </c>
      <c r="Y703" t="s">
        <v>613</v>
      </c>
      <c r="Z703" t="s">
        <v>2904</v>
      </c>
      <c r="AA703">
        <v>1</v>
      </c>
      <c r="AB703" t="s">
        <v>288</v>
      </c>
      <c r="AC703">
        <v>2169077</v>
      </c>
      <c r="AD703">
        <v>2332118</v>
      </c>
      <c r="AE703" t="s">
        <v>584</v>
      </c>
      <c r="AF703" t="s">
        <v>733</v>
      </c>
      <c r="AG703" t="s">
        <v>733</v>
      </c>
      <c r="AH703" t="s">
        <v>971</v>
      </c>
      <c r="AI703" t="s">
        <v>2184</v>
      </c>
      <c r="AJ703" t="s">
        <v>362</v>
      </c>
      <c r="AK703" t="s">
        <v>584</v>
      </c>
      <c r="AL703" t="s">
        <v>1108</v>
      </c>
      <c r="AM703" t="s">
        <v>584</v>
      </c>
      <c r="AN703" t="s">
        <v>584</v>
      </c>
      <c r="AO703" t="s">
        <v>313</v>
      </c>
      <c r="AP703" t="s">
        <v>584</v>
      </c>
      <c r="AQ703" t="s">
        <v>584</v>
      </c>
      <c r="AR703" t="s">
        <v>584</v>
      </c>
      <c r="AS703" t="s">
        <v>584</v>
      </c>
      <c r="AT703">
        <v>56</v>
      </c>
      <c r="AU703" t="s">
        <v>294</v>
      </c>
      <c r="AV703" t="s">
        <v>295</v>
      </c>
      <c r="AW703">
        <v>0.75</v>
      </c>
      <c r="AX703" t="s">
        <v>127</v>
      </c>
      <c r="AY703">
        <v>0.75</v>
      </c>
      <c r="AZ703">
        <v>0.75</v>
      </c>
      <c r="BA703" t="s">
        <v>584</v>
      </c>
      <c r="BB703" t="s">
        <v>584</v>
      </c>
      <c r="BC703" t="s">
        <v>584</v>
      </c>
      <c r="BD703" t="s">
        <v>127</v>
      </c>
      <c r="BE703">
        <v>6.29</v>
      </c>
      <c r="BF703" t="s">
        <v>23</v>
      </c>
      <c r="BG703" t="s">
        <v>23</v>
      </c>
      <c r="BH703">
        <v>1.51</v>
      </c>
      <c r="BI703" t="s">
        <v>2905</v>
      </c>
      <c r="BJ703" t="s">
        <v>1289</v>
      </c>
      <c r="BK703">
        <v>159059</v>
      </c>
      <c r="BL703" t="s">
        <v>2906</v>
      </c>
      <c r="BM703" t="s">
        <v>2907</v>
      </c>
      <c r="BN703" t="s">
        <v>2908</v>
      </c>
      <c r="BO703">
        <v>2012</v>
      </c>
      <c r="BP703" t="s">
        <v>2919</v>
      </c>
    </row>
    <row r="704" spans="1:68" x14ac:dyDescent="0.25">
      <c r="A704">
        <v>63252</v>
      </c>
      <c r="B704" t="s">
        <v>273</v>
      </c>
      <c r="C704" t="s">
        <v>1405</v>
      </c>
      <c r="D704" t="s">
        <v>584</v>
      </c>
      <c r="E704" t="s">
        <v>584</v>
      </c>
      <c r="F704">
        <v>99.8</v>
      </c>
      <c r="G704" t="s">
        <v>274</v>
      </c>
      <c r="H704">
        <v>7316</v>
      </c>
      <c r="I704" t="s">
        <v>2920</v>
      </c>
      <c r="J704" t="s">
        <v>294</v>
      </c>
      <c r="K704" t="s">
        <v>584</v>
      </c>
      <c r="L704" t="s">
        <v>584</v>
      </c>
      <c r="M704" t="s">
        <v>1380</v>
      </c>
      <c r="N704" t="s">
        <v>2209</v>
      </c>
      <c r="O704" t="s">
        <v>2210</v>
      </c>
      <c r="P704" t="s">
        <v>2632</v>
      </c>
      <c r="Q704" t="s">
        <v>2921</v>
      </c>
      <c r="R704" t="s">
        <v>2922</v>
      </c>
      <c r="S704" t="s">
        <v>2923</v>
      </c>
      <c r="T704" t="s">
        <v>594</v>
      </c>
      <c r="U704" t="s">
        <v>595</v>
      </c>
      <c r="V704" t="s">
        <v>284</v>
      </c>
      <c r="W704" t="s">
        <v>765</v>
      </c>
      <c r="X704" t="s">
        <v>913</v>
      </c>
      <c r="Y704" t="s">
        <v>613</v>
      </c>
      <c r="Z704" t="s">
        <v>2924</v>
      </c>
      <c r="AA704">
        <v>2</v>
      </c>
      <c r="AB704" t="s">
        <v>288</v>
      </c>
      <c r="AC704">
        <v>2169106</v>
      </c>
      <c r="AD704">
        <v>2332275</v>
      </c>
      <c r="AE704">
        <v>2332277</v>
      </c>
      <c r="AF704" t="s">
        <v>733</v>
      </c>
      <c r="AG704" t="s">
        <v>733</v>
      </c>
      <c r="AH704" t="s">
        <v>971</v>
      </c>
      <c r="AI704" t="s">
        <v>2184</v>
      </c>
      <c r="AJ704" t="s">
        <v>740</v>
      </c>
      <c r="AK704" t="s">
        <v>970</v>
      </c>
      <c r="AL704" t="s">
        <v>1108</v>
      </c>
      <c r="AM704" t="s">
        <v>584</v>
      </c>
      <c r="AN704" t="s">
        <v>584</v>
      </c>
      <c r="AO704" t="s">
        <v>313</v>
      </c>
      <c r="AP704" t="s">
        <v>313</v>
      </c>
      <c r="AQ704" t="s">
        <v>584</v>
      </c>
      <c r="AR704" t="s">
        <v>584</v>
      </c>
      <c r="AS704" t="s">
        <v>584</v>
      </c>
      <c r="AT704">
        <v>28</v>
      </c>
      <c r="AU704" t="s">
        <v>294</v>
      </c>
      <c r="AV704" t="s">
        <v>314</v>
      </c>
      <c r="AW704">
        <v>1</v>
      </c>
      <c r="AX704" t="s">
        <v>127</v>
      </c>
      <c r="AY704">
        <v>1</v>
      </c>
      <c r="AZ704">
        <v>1</v>
      </c>
      <c r="BA704">
        <v>4</v>
      </c>
      <c r="BB704">
        <v>4</v>
      </c>
      <c r="BC704">
        <v>4</v>
      </c>
      <c r="BD704" t="s">
        <v>127</v>
      </c>
      <c r="BE704">
        <v>5.8</v>
      </c>
      <c r="BF704" t="s">
        <v>23</v>
      </c>
      <c r="BG704" t="s">
        <v>23</v>
      </c>
      <c r="BH704">
        <v>4.4000000000000004</v>
      </c>
      <c r="BI704" t="s">
        <v>26</v>
      </c>
      <c r="BJ704" t="s">
        <v>1151</v>
      </c>
      <c r="BK704">
        <v>171579</v>
      </c>
      <c r="BL704" t="s">
        <v>2925</v>
      </c>
      <c r="BM704" t="s">
        <v>2926</v>
      </c>
      <c r="BN704" t="s">
        <v>2927</v>
      </c>
      <c r="BO704">
        <v>2014</v>
      </c>
      <c r="BP704" t="s">
        <v>2928</v>
      </c>
    </row>
    <row r="705" spans="1:68" x14ac:dyDescent="0.25">
      <c r="A705">
        <v>63252</v>
      </c>
      <c r="B705" t="s">
        <v>273</v>
      </c>
      <c r="C705" t="s">
        <v>1405</v>
      </c>
      <c r="D705" t="s">
        <v>584</v>
      </c>
      <c r="E705" t="s">
        <v>584</v>
      </c>
      <c r="F705">
        <v>99.8</v>
      </c>
      <c r="G705" t="s">
        <v>274</v>
      </c>
      <c r="H705">
        <v>7316</v>
      </c>
      <c r="I705" t="s">
        <v>2920</v>
      </c>
      <c r="J705" t="s">
        <v>294</v>
      </c>
      <c r="K705" t="s">
        <v>584</v>
      </c>
      <c r="L705" t="s">
        <v>584</v>
      </c>
      <c r="M705" t="s">
        <v>1380</v>
      </c>
      <c r="N705" t="s">
        <v>2209</v>
      </c>
      <c r="O705" t="s">
        <v>2210</v>
      </c>
      <c r="P705" t="s">
        <v>2632</v>
      </c>
      <c r="Q705" t="s">
        <v>2921</v>
      </c>
      <c r="R705" t="s">
        <v>2922</v>
      </c>
      <c r="S705" t="s">
        <v>2923</v>
      </c>
      <c r="T705" t="s">
        <v>594</v>
      </c>
      <c r="U705" t="s">
        <v>595</v>
      </c>
      <c r="V705" t="s">
        <v>284</v>
      </c>
      <c r="W705" t="s">
        <v>765</v>
      </c>
      <c r="X705" t="s">
        <v>913</v>
      </c>
      <c r="Y705" t="s">
        <v>613</v>
      </c>
      <c r="Z705" t="s">
        <v>2924</v>
      </c>
      <c r="AA705">
        <v>2</v>
      </c>
      <c r="AB705" t="s">
        <v>288</v>
      </c>
      <c r="AC705">
        <v>2169106</v>
      </c>
      <c r="AD705">
        <v>2332271</v>
      </c>
      <c r="AE705">
        <v>2332273</v>
      </c>
      <c r="AF705" t="s">
        <v>373</v>
      </c>
      <c r="AG705" t="s">
        <v>373</v>
      </c>
      <c r="AH705" t="s">
        <v>374</v>
      </c>
      <c r="AI705" t="s">
        <v>375</v>
      </c>
      <c r="AJ705" t="s">
        <v>740</v>
      </c>
      <c r="AK705" t="s">
        <v>970</v>
      </c>
      <c r="AL705" t="s">
        <v>1108</v>
      </c>
      <c r="AM705" t="s">
        <v>584</v>
      </c>
      <c r="AN705" t="s">
        <v>584</v>
      </c>
      <c r="AO705" t="s">
        <v>823</v>
      </c>
      <c r="AP705" t="s">
        <v>823</v>
      </c>
      <c r="AQ705" t="s">
        <v>584</v>
      </c>
      <c r="AR705" t="s">
        <v>584</v>
      </c>
      <c r="AS705" t="s">
        <v>584</v>
      </c>
      <c r="AT705">
        <v>28</v>
      </c>
      <c r="AU705" t="s">
        <v>294</v>
      </c>
      <c r="AV705" t="s">
        <v>314</v>
      </c>
      <c r="AW705">
        <v>1</v>
      </c>
      <c r="AX705" t="s">
        <v>127</v>
      </c>
      <c r="AY705">
        <v>1</v>
      </c>
      <c r="AZ705">
        <v>1</v>
      </c>
      <c r="BA705">
        <v>4</v>
      </c>
      <c r="BB705">
        <v>4</v>
      </c>
      <c r="BC705">
        <v>4</v>
      </c>
      <c r="BD705" t="s">
        <v>127</v>
      </c>
      <c r="BE705">
        <v>5.8</v>
      </c>
      <c r="BF705" t="s">
        <v>23</v>
      </c>
      <c r="BG705" t="s">
        <v>23</v>
      </c>
      <c r="BH705">
        <v>4.4000000000000004</v>
      </c>
      <c r="BI705" t="s">
        <v>26</v>
      </c>
      <c r="BJ705" t="s">
        <v>1151</v>
      </c>
      <c r="BK705">
        <v>171579</v>
      </c>
      <c r="BL705" t="s">
        <v>2925</v>
      </c>
      <c r="BM705" t="s">
        <v>2926</v>
      </c>
      <c r="BN705" t="s">
        <v>2927</v>
      </c>
      <c r="BO705">
        <v>2014</v>
      </c>
      <c r="BP705" t="s">
        <v>2928</v>
      </c>
    </row>
    <row r="706" spans="1:68" x14ac:dyDescent="0.25">
      <c r="A706">
        <v>63252</v>
      </c>
      <c r="B706" t="s">
        <v>273</v>
      </c>
      <c r="C706" t="s">
        <v>1405</v>
      </c>
      <c r="D706" t="s">
        <v>584</v>
      </c>
      <c r="E706" t="s">
        <v>584</v>
      </c>
      <c r="F706">
        <v>99.8</v>
      </c>
      <c r="G706" t="s">
        <v>274</v>
      </c>
      <c r="H706">
        <v>7316</v>
      </c>
      <c r="I706" t="s">
        <v>2920</v>
      </c>
      <c r="J706" t="s">
        <v>294</v>
      </c>
      <c r="K706" t="s">
        <v>584</v>
      </c>
      <c r="L706" t="s">
        <v>584</v>
      </c>
      <c r="M706" t="s">
        <v>1380</v>
      </c>
      <c r="N706" t="s">
        <v>2209</v>
      </c>
      <c r="O706" t="s">
        <v>2210</v>
      </c>
      <c r="P706" t="s">
        <v>2632</v>
      </c>
      <c r="Q706" t="s">
        <v>2921</v>
      </c>
      <c r="R706" t="s">
        <v>2922</v>
      </c>
      <c r="S706" t="s">
        <v>2923</v>
      </c>
      <c r="T706" t="s">
        <v>594</v>
      </c>
      <c r="U706" t="s">
        <v>595</v>
      </c>
      <c r="V706" t="s">
        <v>284</v>
      </c>
      <c r="W706" t="s">
        <v>765</v>
      </c>
      <c r="X706" t="s">
        <v>913</v>
      </c>
      <c r="Y706" t="s">
        <v>613</v>
      </c>
      <c r="Z706" t="s">
        <v>2924</v>
      </c>
      <c r="AA706">
        <v>2</v>
      </c>
      <c r="AB706" t="s">
        <v>288</v>
      </c>
      <c r="AC706">
        <v>2169104</v>
      </c>
      <c r="AD706">
        <v>2332183</v>
      </c>
      <c r="AE706" t="s">
        <v>584</v>
      </c>
      <c r="AF706" t="s">
        <v>733</v>
      </c>
      <c r="AG706" t="s">
        <v>733</v>
      </c>
      <c r="AH706" t="s">
        <v>971</v>
      </c>
      <c r="AI706" t="s">
        <v>2184</v>
      </c>
      <c r="AJ706" t="s">
        <v>292</v>
      </c>
      <c r="AK706" t="s">
        <v>584</v>
      </c>
      <c r="AL706" t="s">
        <v>1108</v>
      </c>
      <c r="AM706" t="s">
        <v>584</v>
      </c>
      <c r="AN706" t="s">
        <v>584</v>
      </c>
      <c r="AO706" t="s">
        <v>313</v>
      </c>
      <c r="AP706" t="s">
        <v>584</v>
      </c>
      <c r="AQ706" t="s">
        <v>584</v>
      </c>
      <c r="AR706" t="s">
        <v>584</v>
      </c>
      <c r="AS706" t="s">
        <v>584</v>
      </c>
      <c r="AT706">
        <v>28</v>
      </c>
      <c r="AU706" t="s">
        <v>294</v>
      </c>
      <c r="AV706" t="s">
        <v>314</v>
      </c>
      <c r="AW706">
        <v>4</v>
      </c>
      <c r="AX706" t="s">
        <v>127</v>
      </c>
      <c r="AY706">
        <v>4</v>
      </c>
      <c r="AZ706">
        <v>4</v>
      </c>
      <c r="BA706" t="s">
        <v>584</v>
      </c>
      <c r="BB706" t="s">
        <v>584</v>
      </c>
      <c r="BC706" t="s">
        <v>584</v>
      </c>
      <c r="BD706" t="s">
        <v>127</v>
      </c>
      <c r="BE706">
        <v>5.8</v>
      </c>
      <c r="BF706" t="s">
        <v>23</v>
      </c>
      <c r="BG706" t="s">
        <v>23</v>
      </c>
      <c r="BH706">
        <v>4.4000000000000004</v>
      </c>
      <c r="BI706" t="s">
        <v>26</v>
      </c>
      <c r="BJ706" t="s">
        <v>1151</v>
      </c>
      <c r="BK706">
        <v>171579</v>
      </c>
      <c r="BL706" t="s">
        <v>2925</v>
      </c>
      <c r="BM706" t="s">
        <v>2926</v>
      </c>
      <c r="BN706" t="s">
        <v>2927</v>
      </c>
      <c r="BO706">
        <v>2014</v>
      </c>
      <c r="BP706" t="s">
        <v>2929</v>
      </c>
    </row>
    <row r="707" spans="1:68" x14ac:dyDescent="0.25">
      <c r="A707">
        <v>63252</v>
      </c>
      <c r="B707" t="s">
        <v>273</v>
      </c>
      <c r="C707" t="s">
        <v>1405</v>
      </c>
      <c r="D707" t="s">
        <v>584</v>
      </c>
      <c r="E707" t="s">
        <v>584</v>
      </c>
      <c r="F707">
        <v>99.8</v>
      </c>
      <c r="G707" t="s">
        <v>274</v>
      </c>
      <c r="H707">
        <v>7316</v>
      </c>
      <c r="I707" t="s">
        <v>2920</v>
      </c>
      <c r="J707" t="s">
        <v>294</v>
      </c>
      <c r="K707" t="s">
        <v>584</v>
      </c>
      <c r="L707" t="s">
        <v>584</v>
      </c>
      <c r="M707" t="s">
        <v>1380</v>
      </c>
      <c r="N707" t="s">
        <v>2209</v>
      </c>
      <c r="O707" t="s">
        <v>2210</v>
      </c>
      <c r="P707" t="s">
        <v>2632</v>
      </c>
      <c r="Q707" t="s">
        <v>2921</v>
      </c>
      <c r="R707" t="s">
        <v>2922</v>
      </c>
      <c r="S707" t="s">
        <v>2923</v>
      </c>
      <c r="T707" t="s">
        <v>594</v>
      </c>
      <c r="U707" t="s">
        <v>595</v>
      </c>
      <c r="V707" t="s">
        <v>284</v>
      </c>
      <c r="W707" t="s">
        <v>765</v>
      </c>
      <c r="X707" t="s">
        <v>913</v>
      </c>
      <c r="Y707" t="s">
        <v>613</v>
      </c>
      <c r="Z707" t="s">
        <v>2924</v>
      </c>
      <c r="AA707">
        <v>2</v>
      </c>
      <c r="AB707" t="s">
        <v>288</v>
      </c>
      <c r="AC707">
        <v>2169083</v>
      </c>
      <c r="AD707">
        <v>2332171</v>
      </c>
      <c r="AE707" t="s">
        <v>584</v>
      </c>
      <c r="AF707" t="s">
        <v>733</v>
      </c>
      <c r="AG707" t="s">
        <v>733</v>
      </c>
      <c r="AH707" t="s">
        <v>971</v>
      </c>
      <c r="AI707" t="s">
        <v>2184</v>
      </c>
      <c r="AJ707" t="s">
        <v>292</v>
      </c>
      <c r="AK707" t="s">
        <v>584</v>
      </c>
      <c r="AL707" t="s">
        <v>1108</v>
      </c>
      <c r="AM707" t="s">
        <v>584</v>
      </c>
      <c r="AN707" t="s">
        <v>584</v>
      </c>
      <c r="AO707" t="s">
        <v>313</v>
      </c>
      <c r="AP707" t="s">
        <v>584</v>
      </c>
      <c r="AQ707" t="s">
        <v>584</v>
      </c>
      <c r="AR707" t="s">
        <v>584</v>
      </c>
      <c r="AS707" t="s">
        <v>584</v>
      </c>
      <c r="AT707">
        <v>28</v>
      </c>
      <c r="AU707" t="s">
        <v>294</v>
      </c>
      <c r="AV707" t="s">
        <v>314</v>
      </c>
      <c r="AW707">
        <v>4.0999999999999996</v>
      </c>
      <c r="AX707" t="s">
        <v>127</v>
      </c>
      <c r="AY707">
        <v>4.0999999999999996</v>
      </c>
      <c r="AZ707">
        <v>4.0999999999999996</v>
      </c>
      <c r="BA707" t="s">
        <v>584</v>
      </c>
      <c r="BB707" t="s">
        <v>584</v>
      </c>
      <c r="BC707" t="s">
        <v>584</v>
      </c>
      <c r="BD707" t="s">
        <v>127</v>
      </c>
      <c r="BE707">
        <v>5.8</v>
      </c>
      <c r="BF707" t="s">
        <v>23</v>
      </c>
      <c r="BG707" t="s">
        <v>23</v>
      </c>
      <c r="BH707">
        <v>4.4000000000000004</v>
      </c>
      <c r="BI707" t="s">
        <v>26</v>
      </c>
      <c r="BJ707" t="s">
        <v>1151</v>
      </c>
      <c r="BK707">
        <v>171579</v>
      </c>
      <c r="BL707" t="s">
        <v>2925</v>
      </c>
      <c r="BM707" t="s">
        <v>2926</v>
      </c>
      <c r="BN707" t="s">
        <v>2927</v>
      </c>
      <c r="BO707">
        <v>2014</v>
      </c>
      <c r="BP707" t="s">
        <v>2930</v>
      </c>
    </row>
    <row r="708" spans="1:68" x14ac:dyDescent="0.25">
      <c r="A708">
        <v>63252</v>
      </c>
      <c r="B708" t="s">
        <v>273</v>
      </c>
      <c r="C708" t="s">
        <v>1405</v>
      </c>
      <c r="D708" t="s">
        <v>584</v>
      </c>
      <c r="E708" t="s">
        <v>584</v>
      </c>
      <c r="F708">
        <v>99.8</v>
      </c>
      <c r="G708" t="s">
        <v>274</v>
      </c>
      <c r="H708">
        <v>7316</v>
      </c>
      <c r="I708" t="s">
        <v>2920</v>
      </c>
      <c r="J708" t="s">
        <v>294</v>
      </c>
      <c r="K708" t="s">
        <v>584</v>
      </c>
      <c r="L708" t="s">
        <v>584</v>
      </c>
      <c r="M708" t="s">
        <v>1380</v>
      </c>
      <c r="N708" t="s">
        <v>2209</v>
      </c>
      <c r="O708" t="s">
        <v>2210</v>
      </c>
      <c r="P708" t="s">
        <v>2632</v>
      </c>
      <c r="Q708" t="s">
        <v>2921</v>
      </c>
      <c r="R708" t="s">
        <v>2922</v>
      </c>
      <c r="S708" t="s">
        <v>2923</v>
      </c>
      <c r="T708" t="s">
        <v>594</v>
      </c>
      <c r="U708" t="s">
        <v>595</v>
      </c>
      <c r="V708" t="s">
        <v>284</v>
      </c>
      <c r="W708" t="s">
        <v>765</v>
      </c>
      <c r="X708" t="s">
        <v>913</v>
      </c>
      <c r="Y708" t="s">
        <v>613</v>
      </c>
      <c r="Z708" t="s">
        <v>2924</v>
      </c>
      <c r="AA708">
        <v>2</v>
      </c>
      <c r="AB708" t="s">
        <v>288</v>
      </c>
      <c r="AC708">
        <v>2169106</v>
      </c>
      <c r="AD708">
        <v>2332194</v>
      </c>
      <c r="AE708" t="s">
        <v>584</v>
      </c>
      <c r="AF708" t="s">
        <v>733</v>
      </c>
      <c r="AG708" t="s">
        <v>733</v>
      </c>
      <c r="AH708" t="s">
        <v>971</v>
      </c>
      <c r="AI708" t="s">
        <v>2184</v>
      </c>
      <c r="AJ708" t="s">
        <v>292</v>
      </c>
      <c r="AK708" t="s">
        <v>584</v>
      </c>
      <c r="AL708" t="s">
        <v>1108</v>
      </c>
      <c r="AM708" t="s">
        <v>584</v>
      </c>
      <c r="AN708" t="s">
        <v>584</v>
      </c>
      <c r="AO708" t="s">
        <v>313</v>
      </c>
      <c r="AP708" t="s">
        <v>584</v>
      </c>
      <c r="AQ708" t="s">
        <v>584</v>
      </c>
      <c r="AR708" t="s">
        <v>584</v>
      </c>
      <c r="AS708" t="s">
        <v>584</v>
      </c>
      <c r="AT708">
        <v>28</v>
      </c>
      <c r="AU708" t="s">
        <v>294</v>
      </c>
      <c r="AV708" t="s">
        <v>314</v>
      </c>
      <c r="AW708">
        <v>4.5999999999999996</v>
      </c>
      <c r="AX708" t="s">
        <v>127</v>
      </c>
      <c r="AY708">
        <v>4.5999999999999996</v>
      </c>
      <c r="AZ708">
        <v>4.5999999999999996</v>
      </c>
      <c r="BA708" t="s">
        <v>584</v>
      </c>
      <c r="BB708" t="s">
        <v>584</v>
      </c>
      <c r="BC708" t="s">
        <v>584</v>
      </c>
      <c r="BD708" t="s">
        <v>127</v>
      </c>
      <c r="BE708">
        <v>5.8</v>
      </c>
      <c r="BF708" t="s">
        <v>23</v>
      </c>
      <c r="BG708" t="s">
        <v>23</v>
      </c>
      <c r="BH708">
        <v>4.4000000000000004</v>
      </c>
      <c r="BI708" t="s">
        <v>26</v>
      </c>
      <c r="BJ708" t="s">
        <v>1151</v>
      </c>
      <c r="BK708">
        <v>171579</v>
      </c>
      <c r="BL708" t="s">
        <v>2925</v>
      </c>
      <c r="BM708" t="s">
        <v>2926</v>
      </c>
      <c r="BN708" t="s">
        <v>2927</v>
      </c>
      <c r="BO708">
        <v>2014</v>
      </c>
      <c r="BP708" t="s">
        <v>2928</v>
      </c>
    </row>
    <row r="709" spans="1:68" x14ac:dyDescent="0.25">
      <c r="A709">
        <v>63252</v>
      </c>
      <c r="B709" t="s">
        <v>273</v>
      </c>
      <c r="C709" t="s">
        <v>1405</v>
      </c>
      <c r="D709" t="s">
        <v>584</v>
      </c>
      <c r="E709" t="s">
        <v>584</v>
      </c>
      <c r="F709">
        <v>100</v>
      </c>
      <c r="G709" t="s">
        <v>274</v>
      </c>
      <c r="H709">
        <v>4991</v>
      </c>
      <c r="I709" t="s">
        <v>584</v>
      </c>
      <c r="J709" t="s">
        <v>584</v>
      </c>
      <c r="K709" t="s">
        <v>2571</v>
      </c>
      <c r="L709" t="s">
        <v>584</v>
      </c>
      <c r="M709" t="s">
        <v>2119</v>
      </c>
      <c r="N709" t="s">
        <v>2216</v>
      </c>
      <c r="O709" t="s">
        <v>2217</v>
      </c>
      <c r="P709" t="s">
        <v>2218</v>
      </c>
      <c r="Q709" t="s">
        <v>2572</v>
      </c>
      <c r="R709" t="s">
        <v>2573</v>
      </c>
      <c r="S709" t="s">
        <v>2229</v>
      </c>
      <c r="T709" t="s">
        <v>594</v>
      </c>
      <c r="U709" t="s">
        <v>595</v>
      </c>
      <c r="V709" t="s">
        <v>284</v>
      </c>
      <c r="W709" t="s">
        <v>1288</v>
      </c>
      <c r="X709" t="s">
        <v>1228</v>
      </c>
      <c r="Y709" t="s">
        <v>613</v>
      </c>
      <c r="Z709" t="s">
        <v>2931</v>
      </c>
      <c r="AA709">
        <v>1</v>
      </c>
      <c r="AB709" t="s">
        <v>497</v>
      </c>
      <c r="AC709">
        <v>2169076</v>
      </c>
      <c r="AD709">
        <v>2332112</v>
      </c>
      <c r="AE709" t="s">
        <v>584</v>
      </c>
      <c r="AF709" t="s">
        <v>373</v>
      </c>
      <c r="AG709" t="s">
        <v>373</v>
      </c>
      <c r="AH709" t="s">
        <v>374</v>
      </c>
      <c r="AI709" t="s">
        <v>375</v>
      </c>
      <c r="AJ709" t="s">
        <v>1851</v>
      </c>
      <c r="AK709" t="s">
        <v>584</v>
      </c>
      <c r="AL709" t="s">
        <v>1108</v>
      </c>
      <c r="AM709">
        <v>100</v>
      </c>
      <c r="AN709" t="s">
        <v>584</v>
      </c>
      <c r="AO709" t="s">
        <v>823</v>
      </c>
      <c r="AP709" t="s">
        <v>584</v>
      </c>
      <c r="AQ709" t="s">
        <v>584</v>
      </c>
      <c r="AR709" t="s">
        <v>584</v>
      </c>
      <c r="AS709" t="s">
        <v>584</v>
      </c>
      <c r="AT709">
        <v>28</v>
      </c>
      <c r="AU709" t="s">
        <v>294</v>
      </c>
      <c r="AV709" t="s">
        <v>295</v>
      </c>
      <c r="AW709">
        <v>5</v>
      </c>
      <c r="AX709" t="s">
        <v>127</v>
      </c>
      <c r="AY709">
        <v>5</v>
      </c>
      <c r="AZ709">
        <v>5</v>
      </c>
      <c r="BA709" t="s">
        <v>584</v>
      </c>
      <c r="BB709" t="s">
        <v>584</v>
      </c>
      <c r="BC709" t="s">
        <v>584</v>
      </c>
      <c r="BD709" t="s">
        <v>127</v>
      </c>
      <c r="BE709" t="s">
        <v>584</v>
      </c>
      <c r="BF709" t="s">
        <v>23</v>
      </c>
      <c r="BG709" t="s">
        <v>23</v>
      </c>
      <c r="BH709" t="s">
        <v>584</v>
      </c>
      <c r="BI709" t="s">
        <v>584</v>
      </c>
      <c r="BJ709" t="s">
        <v>584</v>
      </c>
      <c r="BK709">
        <v>162786</v>
      </c>
      <c r="BL709" t="s">
        <v>2932</v>
      </c>
      <c r="BM709" t="s">
        <v>2933</v>
      </c>
      <c r="BN709" t="s">
        <v>2934</v>
      </c>
      <c r="BO709">
        <v>2012</v>
      </c>
      <c r="BP709" t="s">
        <v>2935</v>
      </c>
    </row>
    <row r="710" spans="1:68" x14ac:dyDescent="0.25">
      <c r="A710">
        <v>63252</v>
      </c>
      <c r="B710" t="s">
        <v>273</v>
      </c>
      <c r="C710" t="s">
        <v>1405</v>
      </c>
      <c r="D710" t="s">
        <v>584</v>
      </c>
      <c r="E710" t="s">
        <v>584</v>
      </c>
      <c r="F710">
        <v>99.8</v>
      </c>
      <c r="G710" t="s">
        <v>274</v>
      </c>
      <c r="H710">
        <v>7316</v>
      </c>
      <c r="I710" t="s">
        <v>2920</v>
      </c>
      <c r="J710" t="s">
        <v>294</v>
      </c>
      <c r="K710" t="s">
        <v>584</v>
      </c>
      <c r="L710" t="s">
        <v>584</v>
      </c>
      <c r="M710" t="s">
        <v>1380</v>
      </c>
      <c r="N710" t="s">
        <v>2209</v>
      </c>
      <c r="O710" t="s">
        <v>2210</v>
      </c>
      <c r="P710" t="s">
        <v>2632</v>
      </c>
      <c r="Q710" t="s">
        <v>2921</v>
      </c>
      <c r="R710" t="s">
        <v>2922</v>
      </c>
      <c r="S710" t="s">
        <v>2923</v>
      </c>
      <c r="T710" t="s">
        <v>594</v>
      </c>
      <c r="U710" t="s">
        <v>595</v>
      </c>
      <c r="V710" t="s">
        <v>284</v>
      </c>
      <c r="W710" t="s">
        <v>765</v>
      </c>
      <c r="X710" t="s">
        <v>913</v>
      </c>
      <c r="Y710" t="s">
        <v>613</v>
      </c>
      <c r="Z710" t="s">
        <v>2924</v>
      </c>
      <c r="AA710">
        <v>2</v>
      </c>
      <c r="AB710" t="s">
        <v>288</v>
      </c>
      <c r="AC710">
        <v>2169105</v>
      </c>
      <c r="AD710">
        <v>2332192</v>
      </c>
      <c r="AE710" t="s">
        <v>584</v>
      </c>
      <c r="AF710" t="s">
        <v>733</v>
      </c>
      <c r="AG710" t="s">
        <v>733</v>
      </c>
      <c r="AH710" t="s">
        <v>971</v>
      </c>
      <c r="AI710" t="s">
        <v>2184</v>
      </c>
      <c r="AJ710" t="s">
        <v>292</v>
      </c>
      <c r="AK710" t="s">
        <v>584</v>
      </c>
      <c r="AL710" t="s">
        <v>1108</v>
      </c>
      <c r="AM710" t="s">
        <v>584</v>
      </c>
      <c r="AN710" t="s">
        <v>584</v>
      </c>
      <c r="AO710" t="s">
        <v>313</v>
      </c>
      <c r="AP710" t="s">
        <v>584</v>
      </c>
      <c r="AQ710" t="s">
        <v>584</v>
      </c>
      <c r="AR710" t="s">
        <v>584</v>
      </c>
      <c r="AS710" t="s">
        <v>584</v>
      </c>
      <c r="AT710">
        <v>28</v>
      </c>
      <c r="AU710" t="s">
        <v>294</v>
      </c>
      <c r="AV710" t="s">
        <v>314</v>
      </c>
      <c r="AW710">
        <v>6</v>
      </c>
      <c r="AX710" t="s">
        <v>127</v>
      </c>
      <c r="AY710">
        <v>6</v>
      </c>
      <c r="AZ710">
        <v>6</v>
      </c>
      <c r="BA710" t="s">
        <v>584</v>
      </c>
      <c r="BB710" t="s">
        <v>584</v>
      </c>
      <c r="BC710" t="s">
        <v>584</v>
      </c>
      <c r="BD710" t="s">
        <v>127</v>
      </c>
      <c r="BE710">
        <v>5.8</v>
      </c>
      <c r="BF710" t="s">
        <v>23</v>
      </c>
      <c r="BG710" t="s">
        <v>23</v>
      </c>
      <c r="BH710">
        <v>4.4000000000000004</v>
      </c>
      <c r="BI710" t="s">
        <v>26</v>
      </c>
      <c r="BJ710" t="s">
        <v>1151</v>
      </c>
      <c r="BK710">
        <v>171579</v>
      </c>
      <c r="BL710" t="s">
        <v>2925</v>
      </c>
      <c r="BM710" t="s">
        <v>2926</v>
      </c>
      <c r="BN710" t="s">
        <v>2927</v>
      </c>
      <c r="BO710">
        <v>2014</v>
      </c>
      <c r="BP710" t="s">
        <v>2936</v>
      </c>
    </row>
    <row r="711" spans="1:68" x14ac:dyDescent="0.25">
      <c r="A711">
        <v>63252</v>
      </c>
      <c r="B711" t="s">
        <v>273</v>
      </c>
      <c r="C711" t="s">
        <v>23</v>
      </c>
      <c r="D711" t="s">
        <v>584</v>
      </c>
      <c r="E711" t="s">
        <v>2590</v>
      </c>
      <c r="F711">
        <v>100</v>
      </c>
      <c r="G711" t="s">
        <v>274</v>
      </c>
      <c r="H711">
        <v>10090</v>
      </c>
      <c r="I711" t="s">
        <v>584</v>
      </c>
      <c r="J711" t="s">
        <v>584</v>
      </c>
      <c r="K711" t="s">
        <v>584</v>
      </c>
      <c r="L711" t="s">
        <v>2591</v>
      </c>
      <c r="M711" t="s">
        <v>2119</v>
      </c>
      <c r="N711" t="s">
        <v>2120</v>
      </c>
      <c r="O711" t="s">
        <v>2592</v>
      </c>
      <c r="P711" t="s">
        <v>2593</v>
      </c>
      <c r="Q711" t="s">
        <v>2594</v>
      </c>
      <c r="R711" t="s">
        <v>2595</v>
      </c>
      <c r="S711" t="s">
        <v>2596</v>
      </c>
      <c r="T711" t="s">
        <v>594</v>
      </c>
      <c r="U711" t="s">
        <v>595</v>
      </c>
      <c r="V711" t="s">
        <v>284</v>
      </c>
      <c r="W711" t="s">
        <v>1288</v>
      </c>
      <c r="X711" t="s">
        <v>2583</v>
      </c>
      <c r="Y711" t="s">
        <v>613</v>
      </c>
      <c r="Z711" t="s">
        <v>2937</v>
      </c>
      <c r="AA711">
        <v>1</v>
      </c>
      <c r="AB711" t="s">
        <v>288</v>
      </c>
      <c r="AC711">
        <v>2052604</v>
      </c>
      <c r="AD711">
        <v>2088139</v>
      </c>
      <c r="AE711" t="s">
        <v>584</v>
      </c>
      <c r="AF711" t="s">
        <v>373</v>
      </c>
      <c r="AG711" t="s">
        <v>373</v>
      </c>
      <c r="AH711" t="s">
        <v>374</v>
      </c>
      <c r="AI711" t="s">
        <v>375</v>
      </c>
      <c r="AJ711" t="s">
        <v>700</v>
      </c>
      <c r="AK711" t="s">
        <v>584</v>
      </c>
      <c r="AL711" t="s">
        <v>1108</v>
      </c>
      <c r="AM711" t="s">
        <v>584</v>
      </c>
      <c r="AN711" t="s">
        <v>584</v>
      </c>
      <c r="AO711" t="s">
        <v>823</v>
      </c>
      <c r="AP711" t="s">
        <v>584</v>
      </c>
      <c r="AQ711" t="s">
        <v>584</v>
      </c>
      <c r="AR711" t="s">
        <v>584</v>
      </c>
      <c r="AS711" t="s">
        <v>584</v>
      </c>
      <c r="AT711">
        <v>4</v>
      </c>
      <c r="AU711" t="s">
        <v>294</v>
      </c>
      <c r="AV711" t="s">
        <v>295</v>
      </c>
      <c r="AW711">
        <v>6.07</v>
      </c>
      <c r="AX711" t="s">
        <v>127</v>
      </c>
      <c r="AY711">
        <v>6.07</v>
      </c>
      <c r="AZ711">
        <v>6.07</v>
      </c>
      <c r="BA711" t="s">
        <v>584</v>
      </c>
      <c r="BB711" t="s">
        <v>584</v>
      </c>
      <c r="BC711" t="s">
        <v>584</v>
      </c>
      <c r="BD711" t="s">
        <v>127</v>
      </c>
      <c r="BE711" t="s">
        <v>584</v>
      </c>
      <c r="BF711" t="s">
        <v>23</v>
      </c>
      <c r="BG711" t="s">
        <v>23</v>
      </c>
      <c r="BH711" t="s">
        <v>584</v>
      </c>
      <c r="BI711" t="s">
        <v>584</v>
      </c>
      <c r="BJ711" t="s">
        <v>584</v>
      </c>
      <c r="BK711">
        <v>160172</v>
      </c>
      <c r="BL711" t="s">
        <v>2586</v>
      </c>
      <c r="BM711" t="s">
        <v>2597</v>
      </c>
      <c r="BN711" t="s">
        <v>2598</v>
      </c>
      <c r="BO711">
        <v>2010</v>
      </c>
      <c r="BP711" t="s">
        <v>2938</v>
      </c>
    </row>
    <row r="712" spans="1:68" x14ac:dyDescent="0.25">
      <c r="A712">
        <v>63252</v>
      </c>
      <c r="B712" t="s">
        <v>273</v>
      </c>
      <c r="C712" t="s">
        <v>1405</v>
      </c>
      <c r="D712" t="s">
        <v>584</v>
      </c>
      <c r="E712" t="s">
        <v>584</v>
      </c>
      <c r="F712">
        <v>99.8</v>
      </c>
      <c r="G712" t="s">
        <v>274</v>
      </c>
      <c r="H712">
        <v>7316</v>
      </c>
      <c r="I712" t="s">
        <v>2920</v>
      </c>
      <c r="J712" t="s">
        <v>294</v>
      </c>
      <c r="K712" t="s">
        <v>584</v>
      </c>
      <c r="L712" t="s">
        <v>584</v>
      </c>
      <c r="M712" t="s">
        <v>1380</v>
      </c>
      <c r="N712" t="s">
        <v>2209</v>
      </c>
      <c r="O712" t="s">
        <v>2210</v>
      </c>
      <c r="P712" t="s">
        <v>2632</v>
      </c>
      <c r="Q712" t="s">
        <v>2921</v>
      </c>
      <c r="R712" t="s">
        <v>2922</v>
      </c>
      <c r="S712" t="s">
        <v>2923</v>
      </c>
      <c r="T712" t="s">
        <v>594</v>
      </c>
      <c r="U712" t="s">
        <v>595</v>
      </c>
      <c r="V712" t="s">
        <v>284</v>
      </c>
      <c r="W712" t="s">
        <v>765</v>
      </c>
      <c r="X712" t="s">
        <v>913</v>
      </c>
      <c r="Y712" t="s">
        <v>613</v>
      </c>
      <c r="Z712" t="s">
        <v>2924</v>
      </c>
      <c r="AA712">
        <v>2</v>
      </c>
      <c r="AB712" t="s">
        <v>288</v>
      </c>
      <c r="AC712">
        <v>2169108</v>
      </c>
      <c r="AD712">
        <v>2332198</v>
      </c>
      <c r="AE712" t="s">
        <v>584</v>
      </c>
      <c r="AF712" t="s">
        <v>733</v>
      </c>
      <c r="AG712" t="s">
        <v>733</v>
      </c>
      <c r="AH712" t="s">
        <v>971</v>
      </c>
      <c r="AI712" t="s">
        <v>2184</v>
      </c>
      <c r="AJ712" t="s">
        <v>292</v>
      </c>
      <c r="AK712" t="s">
        <v>584</v>
      </c>
      <c r="AL712" t="s">
        <v>1108</v>
      </c>
      <c r="AM712" t="s">
        <v>584</v>
      </c>
      <c r="AN712" t="s">
        <v>584</v>
      </c>
      <c r="AO712" t="s">
        <v>313</v>
      </c>
      <c r="AP712" t="s">
        <v>584</v>
      </c>
      <c r="AQ712" t="s">
        <v>584</v>
      </c>
      <c r="AR712" t="s">
        <v>584</v>
      </c>
      <c r="AS712" t="s">
        <v>584</v>
      </c>
      <c r="AT712">
        <v>28</v>
      </c>
      <c r="AU712" t="s">
        <v>294</v>
      </c>
      <c r="AV712" t="s">
        <v>314</v>
      </c>
      <c r="AW712">
        <v>6.8</v>
      </c>
      <c r="AX712" t="s">
        <v>127</v>
      </c>
      <c r="AY712">
        <v>6.8</v>
      </c>
      <c r="AZ712">
        <v>6.8</v>
      </c>
      <c r="BA712" t="s">
        <v>584</v>
      </c>
      <c r="BB712" t="s">
        <v>584</v>
      </c>
      <c r="BC712" t="s">
        <v>584</v>
      </c>
      <c r="BD712" t="s">
        <v>127</v>
      </c>
      <c r="BE712">
        <v>5.8</v>
      </c>
      <c r="BF712" t="s">
        <v>23</v>
      </c>
      <c r="BG712" t="s">
        <v>23</v>
      </c>
      <c r="BH712">
        <v>4.4000000000000004</v>
      </c>
      <c r="BI712" t="s">
        <v>26</v>
      </c>
      <c r="BJ712" t="s">
        <v>1151</v>
      </c>
      <c r="BK712">
        <v>171579</v>
      </c>
      <c r="BL712" t="s">
        <v>2925</v>
      </c>
      <c r="BM712" t="s">
        <v>2926</v>
      </c>
      <c r="BN712" t="s">
        <v>2927</v>
      </c>
      <c r="BO712">
        <v>2014</v>
      </c>
      <c r="BP712" t="s">
        <v>2939</v>
      </c>
    </row>
    <row r="713" spans="1:68" x14ac:dyDescent="0.25">
      <c r="A713">
        <v>63252</v>
      </c>
      <c r="B713" t="s">
        <v>273</v>
      </c>
      <c r="C713" t="s">
        <v>1405</v>
      </c>
      <c r="D713" t="s">
        <v>584</v>
      </c>
      <c r="E713" t="s">
        <v>584</v>
      </c>
      <c r="F713">
        <v>99.8</v>
      </c>
      <c r="G713" t="s">
        <v>274</v>
      </c>
      <c r="H713">
        <v>7316</v>
      </c>
      <c r="I713" t="s">
        <v>2920</v>
      </c>
      <c r="J713" t="s">
        <v>294</v>
      </c>
      <c r="K713" t="s">
        <v>584</v>
      </c>
      <c r="L713" t="s">
        <v>584</v>
      </c>
      <c r="M713" t="s">
        <v>1380</v>
      </c>
      <c r="N713" t="s">
        <v>2209</v>
      </c>
      <c r="O713" t="s">
        <v>2210</v>
      </c>
      <c r="P713" t="s">
        <v>2632</v>
      </c>
      <c r="Q713" t="s">
        <v>2921</v>
      </c>
      <c r="R713" t="s">
        <v>2922</v>
      </c>
      <c r="S713" t="s">
        <v>2923</v>
      </c>
      <c r="T713" t="s">
        <v>594</v>
      </c>
      <c r="U713" t="s">
        <v>595</v>
      </c>
      <c r="V713" t="s">
        <v>284</v>
      </c>
      <c r="W713" t="s">
        <v>765</v>
      </c>
      <c r="X713" t="s">
        <v>913</v>
      </c>
      <c r="Y713" t="s">
        <v>613</v>
      </c>
      <c r="Z713" t="s">
        <v>2924</v>
      </c>
      <c r="AA713">
        <v>2</v>
      </c>
      <c r="AB713" t="s">
        <v>288</v>
      </c>
      <c r="AC713">
        <v>2169106</v>
      </c>
      <c r="AD713">
        <v>2332193</v>
      </c>
      <c r="AE713" t="s">
        <v>584</v>
      </c>
      <c r="AF713" t="s">
        <v>373</v>
      </c>
      <c r="AG713" t="s">
        <v>373</v>
      </c>
      <c r="AH713" t="s">
        <v>374</v>
      </c>
      <c r="AI713" t="s">
        <v>375</v>
      </c>
      <c r="AJ713" t="s">
        <v>700</v>
      </c>
      <c r="AK713" t="s">
        <v>584</v>
      </c>
      <c r="AL713" t="s">
        <v>1108</v>
      </c>
      <c r="AM713" t="s">
        <v>584</v>
      </c>
      <c r="AN713" t="s">
        <v>584</v>
      </c>
      <c r="AO713" t="s">
        <v>823</v>
      </c>
      <c r="AP713" t="s">
        <v>584</v>
      </c>
      <c r="AQ713" t="s">
        <v>584</v>
      </c>
      <c r="AR713" t="s">
        <v>584</v>
      </c>
      <c r="AS713" t="s">
        <v>584</v>
      </c>
      <c r="AT713">
        <v>28</v>
      </c>
      <c r="AU713" t="s">
        <v>294</v>
      </c>
      <c r="AV713" t="s">
        <v>314</v>
      </c>
      <c r="AW713">
        <v>7</v>
      </c>
      <c r="AX713" t="s">
        <v>127</v>
      </c>
      <c r="AY713">
        <v>7</v>
      </c>
      <c r="AZ713">
        <v>7</v>
      </c>
      <c r="BA713" t="s">
        <v>584</v>
      </c>
      <c r="BB713" t="s">
        <v>584</v>
      </c>
      <c r="BC713" t="s">
        <v>584</v>
      </c>
      <c r="BD713" t="s">
        <v>127</v>
      </c>
      <c r="BE713">
        <v>5.8</v>
      </c>
      <c r="BF713" t="s">
        <v>23</v>
      </c>
      <c r="BG713" t="s">
        <v>23</v>
      </c>
      <c r="BH713">
        <v>4.4000000000000004</v>
      </c>
      <c r="BI713" t="s">
        <v>26</v>
      </c>
      <c r="BJ713" t="s">
        <v>1151</v>
      </c>
      <c r="BK713">
        <v>171579</v>
      </c>
      <c r="BL713" t="s">
        <v>2925</v>
      </c>
      <c r="BM713" t="s">
        <v>2926</v>
      </c>
      <c r="BN713" t="s">
        <v>2927</v>
      </c>
      <c r="BO713">
        <v>2014</v>
      </c>
      <c r="BP713" t="s">
        <v>2928</v>
      </c>
    </row>
    <row r="714" spans="1:68" x14ac:dyDescent="0.25">
      <c r="A714">
        <v>63252</v>
      </c>
      <c r="B714" t="s">
        <v>273</v>
      </c>
      <c r="C714" t="s">
        <v>1405</v>
      </c>
      <c r="D714" t="s">
        <v>584</v>
      </c>
      <c r="E714" t="s">
        <v>584</v>
      </c>
      <c r="F714">
        <v>99.8</v>
      </c>
      <c r="G714" t="s">
        <v>274</v>
      </c>
      <c r="H714">
        <v>7316</v>
      </c>
      <c r="I714" t="s">
        <v>2920</v>
      </c>
      <c r="J714" t="s">
        <v>294</v>
      </c>
      <c r="K714" t="s">
        <v>584</v>
      </c>
      <c r="L714" t="s">
        <v>584</v>
      </c>
      <c r="M714" t="s">
        <v>1380</v>
      </c>
      <c r="N714" t="s">
        <v>2209</v>
      </c>
      <c r="O714" t="s">
        <v>2210</v>
      </c>
      <c r="P714" t="s">
        <v>2632</v>
      </c>
      <c r="Q714" t="s">
        <v>2921</v>
      </c>
      <c r="R714" t="s">
        <v>2922</v>
      </c>
      <c r="S714" t="s">
        <v>2923</v>
      </c>
      <c r="T714" t="s">
        <v>594</v>
      </c>
      <c r="U714" t="s">
        <v>595</v>
      </c>
      <c r="V714" t="s">
        <v>284</v>
      </c>
      <c r="W714" t="s">
        <v>765</v>
      </c>
      <c r="X714" t="s">
        <v>913</v>
      </c>
      <c r="Y714" t="s">
        <v>613</v>
      </c>
      <c r="Z714" t="s">
        <v>2924</v>
      </c>
      <c r="AA714">
        <v>2</v>
      </c>
      <c r="AB714" t="s">
        <v>288</v>
      </c>
      <c r="AC714">
        <v>2169109</v>
      </c>
      <c r="AD714">
        <v>2332200</v>
      </c>
      <c r="AE714" t="s">
        <v>584</v>
      </c>
      <c r="AF714" t="s">
        <v>733</v>
      </c>
      <c r="AG714" t="s">
        <v>733</v>
      </c>
      <c r="AH714" t="s">
        <v>971</v>
      </c>
      <c r="AI714" t="s">
        <v>2184</v>
      </c>
      <c r="AJ714" t="s">
        <v>292</v>
      </c>
      <c r="AK714" t="s">
        <v>584</v>
      </c>
      <c r="AL714" t="s">
        <v>1108</v>
      </c>
      <c r="AM714" t="s">
        <v>584</v>
      </c>
      <c r="AN714" t="s">
        <v>584</v>
      </c>
      <c r="AO714" t="s">
        <v>313</v>
      </c>
      <c r="AP714" t="s">
        <v>584</v>
      </c>
      <c r="AQ714" t="s">
        <v>584</v>
      </c>
      <c r="AR714" t="s">
        <v>584</v>
      </c>
      <c r="AS714" t="s">
        <v>584</v>
      </c>
      <c r="AT714">
        <v>28</v>
      </c>
      <c r="AU714" t="s">
        <v>294</v>
      </c>
      <c r="AV714" t="s">
        <v>314</v>
      </c>
      <c r="AW714">
        <v>7.3</v>
      </c>
      <c r="AX714" t="s">
        <v>127</v>
      </c>
      <c r="AY714">
        <v>7.3</v>
      </c>
      <c r="AZ714">
        <v>7.3</v>
      </c>
      <c r="BA714" t="s">
        <v>584</v>
      </c>
      <c r="BB714" t="s">
        <v>584</v>
      </c>
      <c r="BC714" t="s">
        <v>584</v>
      </c>
      <c r="BD714" t="s">
        <v>127</v>
      </c>
      <c r="BE714">
        <v>5.8</v>
      </c>
      <c r="BF714" t="s">
        <v>23</v>
      </c>
      <c r="BG714" t="s">
        <v>23</v>
      </c>
      <c r="BH714">
        <v>4.4000000000000004</v>
      </c>
      <c r="BI714" t="s">
        <v>26</v>
      </c>
      <c r="BJ714" t="s">
        <v>1151</v>
      </c>
      <c r="BK714">
        <v>171579</v>
      </c>
      <c r="BL714" t="s">
        <v>2925</v>
      </c>
      <c r="BM714" t="s">
        <v>2926</v>
      </c>
      <c r="BN714" t="s">
        <v>2927</v>
      </c>
      <c r="BO714">
        <v>2014</v>
      </c>
      <c r="BP714" t="s">
        <v>2940</v>
      </c>
    </row>
    <row r="715" spans="1:68" x14ac:dyDescent="0.25">
      <c r="A715">
        <v>63252</v>
      </c>
      <c r="B715" t="s">
        <v>273</v>
      </c>
      <c r="C715" t="s">
        <v>1405</v>
      </c>
      <c r="D715" t="s">
        <v>584</v>
      </c>
      <c r="E715" t="s">
        <v>584</v>
      </c>
      <c r="F715">
        <v>99.8</v>
      </c>
      <c r="G715" t="s">
        <v>274</v>
      </c>
      <c r="H715">
        <v>7316</v>
      </c>
      <c r="I715" t="s">
        <v>2920</v>
      </c>
      <c r="J715" t="s">
        <v>294</v>
      </c>
      <c r="K715" t="s">
        <v>584</v>
      </c>
      <c r="L715" t="s">
        <v>584</v>
      </c>
      <c r="M715" t="s">
        <v>1380</v>
      </c>
      <c r="N715" t="s">
        <v>2209</v>
      </c>
      <c r="O715" t="s">
        <v>2210</v>
      </c>
      <c r="P715" t="s">
        <v>2632</v>
      </c>
      <c r="Q715" t="s">
        <v>2921</v>
      </c>
      <c r="R715" t="s">
        <v>2922</v>
      </c>
      <c r="S715" t="s">
        <v>2923</v>
      </c>
      <c r="T715" t="s">
        <v>594</v>
      </c>
      <c r="U715" t="s">
        <v>595</v>
      </c>
      <c r="V715" t="s">
        <v>284</v>
      </c>
      <c r="W715" t="s">
        <v>765</v>
      </c>
      <c r="X715" t="s">
        <v>913</v>
      </c>
      <c r="Y715" t="s">
        <v>613</v>
      </c>
      <c r="Z715" t="s">
        <v>2924</v>
      </c>
      <c r="AA715">
        <v>2</v>
      </c>
      <c r="AB715" t="s">
        <v>288</v>
      </c>
      <c r="AC715">
        <v>2169105</v>
      </c>
      <c r="AD715">
        <v>2332191</v>
      </c>
      <c r="AE715" t="s">
        <v>584</v>
      </c>
      <c r="AF715" t="s">
        <v>373</v>
      </c>
      <c r="AG715" t="s">
        <v>373</v>
      </c>
      <c r="AH715" t="s">
        <v>374</v>
      </c>
      <c r="AI715" t="s">
        <v>375</v>
      </c>
      <c r="AJ715" t="s">
        <v>700</v>
      </c>
      <c r="AK715" t="s">
        <v>584</v>
      </c>
      <c r="AL715" t="s">
        <v>1108</v>
      </c>
      <c r="AM715" t="s">
        <v>584</v>
      </c>
      <c r="AN715" t="s">
        <v>584</v>
      </c>
      <c r="AO715" t="s">
        <v>823</v>
      </c>
      <c r="AP715" t="s">
        <v>584</v>
      </c>
      <c r="AQ715" t="s">
        <v>584</v>
      </c>
      <c r="AR715" t="s">
        <v>584</v>
      </c>
      <c r="AS715" t="s">
        <v>584</v>
      </c>
      <c r="AT715">
        <v>28</v>
      </c>
      <c r="AU715" t="s">
        <v>294</v>
      </c>
      <c r="AV715" t="s">
        <v>314</v>
      </c>
      <c r="AW715">
        <v>7.5</v>
      </c>
      <c r="AX715" t="s">
        <v>127</v>
      </c>
      <c r="AY715">
        <v>7.5</v>
      </c>
      <c r="AZ715">
        <v>7.5</v>
      </c>
      <c r="BA715" t="s">
        <v>584</v>
      </c>
      <c r="BB715" t="s">
        <v>584</v>
      </c>
      <c r="BC715" t="s">
        <v>584</v>
      </c>
      <c r="BD715" t="s">
        <v>127</v>
      </c>
      <c r="BE715">
        <v>5.8</v>
      </c>
      <c r="BF715" t="s">
        <v>23</v>
      </c>
      <c r="BG715" t="s">
        <v>23</v>
      </c>
      <c r="BH715">
        <v>4.4000000000000004</v>
      </c>
      <c r="BI715" t="s">
        <v>26</v>
      </c>
      <c r="BJ715" t="s">
        <v>1151</v>
      </c>
      <c r="BK715">
        <v>171579</v>
      </c>
      <c r="BL715" t="s">
        <v>2925</v>
      </c>
      <c r="BM715" t="s">
        <v>2926</v>
      </c>
      <c r="BN715" t="s">
        <v>2927</v>
      </c>
      <c r="BO715">
        <v>2014</v>
      </c>
      <c r="BP715" t="s">
        <v>2936</v>
      </c>
    </row>
    <row r="716" spans="1:68" x14ac:dyDescent="0.25">
      <c r="A716">
        <v>63252</v>
      </c>
      <c r="B716" t="s">
        <v>273</v>
      </c>
      <c r="C716" t="s">
        <v>1405</v>
      </c>
      <c r="D716" t="s">
        <v>584</v>
      </c>
      <c r="E716" t="s">
        <v>584</v>
      </c>
      <c r="F716">
        <v>99.8</v>
      </c>
      <c r="G716" t="s">
        <v>274</v>
      </c>
      <c r="H716">
        <v>7316</v>
      </c>
      <c r="I716" t="s">
        <v>2920</v>
      </c>
      <c r="J716" t="s">
        <v>294</v>
      </c>
      <c r="K716" t="s">
        <v>584</v>
      </c>
      <c r="L716" t="s">
        <v>584</v>
      </c>
      <c r="M716" t="s">
        <v>1380</v>
      </c>
      <c r="N716" t="s">
        <v>2209</v>
      </c>
      <c r="O716" t="s">
        <v>2210</v>
      </c>
      <c r="P716" t="s">
        <v>2632</v>
      </c>
      <c r="Q716" t="s">
        <v>2921</v>
      </c>
      <c r="R716" t="s">
        <v>2922</v>
      </c>
      <c r="S716" t="s">
        <v>2923</v>
      </c>
      <c r="T716" t="s">
        <v>594</v>
      </c>
      <c r="U716" t="s">
        <v>595</v>
      </c>
      <c r="V716" t="s">
        <v>284</v>
      </c>
      <c r="W716" t="s">
        <v>765</v>
      </c>
      <c r="X716" t="s">
        <v>913</v>
      </c>
      <c r="Y716" t="s">
        <v>613</v>
      </c>
      <c r="Z716" t="s">
        <v>2924</v>
      </c>
      <c r="AA716">
        <v>2</v>
      </c>
      <c r="AB716" t="s">
        <v>288</v>
      </c>
      <c r="AC716">
        <v>2169108</v>
      </c>
      <c r="AD716">
        <v>2332197</v>
      </c>
      <c r="AE716" t="s">
        <v>584</v>
      </c>
      <c r="AF716" t="s">
        <v>373</v>
      </c>
      <c r="AG716" t="s">
        <v>373</v>
      </c>
      <c r="AH716" t="s">
        <v>374</v>
      </c>
      <c r="AI716" t="s">
        <v>375</v>
      </c>
      <c r="AJ716" t="s">
        <v>700</v>
      </c>
      <c r="AK716" t="s">
        <v>584</v>
      </c>
      <c r="AL716" t="s">
        <v>1108</v>
      </c>
      <c r="AM716" t="s">
        <v>584</v>
      </c>
      <c r="AN716" t="s">
        <v>584</v>
      </c>
      <c r="AO716" t="s">
        <v>823</v>
      </c>
      <c r="AP716" t="s">
        <v>584</v>
      </c>
      <c r="AQ716" t="s">
        <v>584</v>
      </c>
      <c r="AR716" t="s">
        <v>584</v>
      </c>
      <c r="AS716" t="s">
        <v>584</v>
      </c>
      <c r="AT716">
        <v>28</v>
      </c>
      <c r="AU716" t="s">
        <v>294</v>
      </c>
      <c r="AV716" t="s">
        <v>314</v>
      </c>
      <c r="AW716">
        <v>7.8</v>
      </c>
      <c r="AX716" t="s">
        <v>127</v>
      </c>
      <c r="AY716">
        <v>7.8</v>
      </c>
      <c r="AZ716">
        <v>7.8</v>
      </c>
      <c r="BA716" t="s">
        <v>584</v>
      </c>
      <c r="BB716" t="s">
        <v>584</v>
      </c>
      <c r="BC716" t="s">
        <v>584</v>
      </c>
      <c r="BD716" t="s">
        <v>127</v>
      </c>
      <c r="BE716">
        <v>5.8</v>
      </c>
      <c r="BF716" t="s">
        <v>23</v>
      </c>
      <c r="BG716" t="s">
        <v>23</v>
      </c>
      <c r="BH716">
        <v>4.4000000000000004</v>
      </c>
      <c r="BI716" t="s">
        <v>26</v>
      </c>
      <c r="BJ716" t="s">
        <v>1151</v>
      </c>
      <c r="BK716">
        <v>171579</v>
      </c>
      <c r="BL716" t="s">
        <v>2925</v>
      </c>
      <c r="BM716" t="s">
        <v>2926</v>
      </c>
      <c r="BN716" t="s">
        <v>2927</v>
      </c>
      <c r="BO716">
        <v>2014</v>
      </c>
      <c r="BP716" t="s">
        <v>2939</v>
      </c>
    </row>
    <row r="717" spans="1:68" x14ac:dyDescent="0.25">
      <c r="A717">
        <v>63252</v>
      </c>
      <c r="B717" t="s">
        <v>273</v>
      </c>
      <c r="C717" t="s">
        <v>1405</v>
      </c>
      <c r="D717" t="s">
        <v>584</v>
      </c>
      <c r="E717" t="s">
        <v>584</v>
      </c>
      <c r="F717">
        <v>99.8</v>
      </c>
      <c r="G717" t="s">
        <v>274</v>
      </c>
      <c r="H717">
        <v>7316</v>
      </c>
      <c r="I717" t="s">
        <v>2920</v>
      </c>
      <c r="J717" t="s">
        <v>294</v>
      </c>
      <c r="K717" t="s">
        <v>584</v>
      </c>
      <c r="L717" t="s">
        <v>584</v>
      </c>
      <c r="M717" t="s">
        <v>1380</v>
      </c>
      <c r="N717" t="s">
        <v>2209</v>
      </c>
      <c r="O717" t="s">
        <v>2210</v>
      </c>
      <c r="P717" t="s">
        <v>2632</v>
      </c>
      <c r="Q717" t="s">
        <v>2921</v>
      </c>
      <c r="R717" t="s">
        <v>2922</v>
      </c>
      <c r="S717" t="s">
        <v>2923</v>
      </c>
      <c r="T717" t="s">
        <v>594</v>
      </c>
      <c r="U717" t="s">
        <v>595</v>
      </c>
      <c r="V717" t="s">
        <v>284</v>
      </c>
      <c r="W717" t="s">
        <v>765</v>
      </c>
      <c r="X717" t="s">
        <v>913</v>
      </c>
      <c r="Y717" t="s">
        <v>613</v>
      </c>
      <c r="Z717" t="s">
        <v>2924</v>
      </c>
      <c r="AA717">
        <v>2</v>
      </c>
      <c r="AB717" t="s">
        <v>288</v>
      </c>
      <c r="AC717">
        <v>2169104</v>
      </c>
      <c r="AD717">
        <v>2332182</v>
      </c>
      <c r="AE717" t="s">
        <v>584</v>
      </c>
      <c r="AF717" t="s">
        <v>373</v>
      </c>
      <c r="AG717" t="s">
        <v>373</v>
      </c>
      <c r="AH717" t="s">
        <v>374</v>
      </c>
      <c r="AI717" t="s">
        <v>375</v>
      </c>
      <c r="AJ717" t="s">
        <v>700</v>
      </c>
      <c r="AK717" t="s">
        <v>584</v>
      </c>
      <c r="AL717" t="s">
        <v>1108</v>
      </c>
      <c r="AM717" t="s">
        <v>584</v>
      </c>
      <c r="AN717" t="s">
        <v>584</v>
      </c>
      <c r="AO717" t="s">
        <v>823</v>
      </c>
      <c r="AP717" t="s">
        <v>584</v>
      </c>
      <c r="AQ717" t="s">
        <v>584</v>
      </c>
      <c r="AR717" t="s">
        <v>584</v>
      </c>
      <c r="AS717" t="s">
        <v>584</v>
      </c>
      <c r="AT717">
        <v>28</v>
      </c>
      <c r="AU717" t="s">
        <v>294</v>
      </c>
      <c r="AV717" t="s">
        <v>314</v>
      </c>
      <c r="AW717">
        <v>8</v>
      </c>
      <c r="AX717" t="s">
        <v>127</v>
      </c>
      <c r="AY717">
        <v>8</v>
      </c>
      <c r="AZ717">
        <v>8</v>
      </c>
      <c r="BA717" t="s">
        <v>584</v>
      </c>
      <c r="BB717" t="s">
        <v>584</v>
      </c>
      <c r="BC717" t="s">
        <v>584</v>
      </c>
      <c r="BD717" t="s">
        <v>127</v>
      </c>
      <c r="BE717">
        <v>5.8</v>
      </c>
      <c r="BF717" t="s">
        <v>23</v>
      </c>
      <c r="BG717" t="s">
        <v>23</v>
      </c>
      <c r="BH717">
        <v>4.4000000000000004</v>
      </c>
      <c r="BI717" t="s">
        <v>26</v>
      </c>
      <c r="BJ717" t="s">
        <v>1151</v>
      </c>
      <c r="BK717">
        <v>171579</v>
      </c>
      <c r="BL717" t="s">
        <v>2925</v>
      </c>
      <c r="BM717" t="s">
        <v>2926</v>
      </c>
      <c r="BN717" t="s">
        <v>2927</v>
      </c>
      <c r="BO717">
        <v>2014</v>
      </c>
      <c r="BP717" t="s">
        <v>2929</v>
      </c>
    </row>
    <row r="718" spans="1:68" x14ac:dyDescent="0.25">
      <c r="A718">
        <v>63252</v>
      </c>
      <c r="B718" t="s">
        <v>273</v>
      </c>
      <c r="C718" t="s">
        <v>1405</v>
      </c>
      <c r="D718" t="s">
        <v>584</v>
      </c>
      <c r="E718" t="s">
        <v>584</v>
      </c>
      <c r="F718">
        <v>99.8</v>
      </c>
      <c r="G718" t="s">
        <v>274</v>
      </c>
      <c r="H718">
        <v>7316</v>
      </c>
      <c r="I718" t="s">
        <v>2920</v>
      </c>
      <c r="J718" t="s">
        <v>294</v>
      </c>
      <c r="K718" t="s">
        <v>584</v>
      </c>
      <c r="L718" t="s">
        <v>584</v>
      </c>
      <c r="M718" t="s">
        <v>1380</v>
      </c>
      <c r="N718" t="s">
        <v>2209</v>
      </c>
      <c r="O718" t="s">
        <v>2210</v>
      </c>
      <c r="P718" t="s">
        <v>2632</v>
      </c>
      <c r="Q718" t="s">
        <v>2921</v>
      </c>
      <c r="R718" t="s">
        <v>2922</v>
      </c>
      <c r="S718" t="s">
        <v>2923</v>
      </c>
      <c r="T718" t="s">
        <v>594</v>
      </c>
      <c r="U718" t="s">
        <v>595</v>
      </c>
      <c r="V718" t="s">
        <v>284</v>
      </c>
      <c r="W718" t="s">
        <v>765</v>
      </c>
      <c r="X718" t="s">
        <v>913</v>
      </c>
      <c r="Y718" t="s">
        <v>613</v>
      </c>
      <c r="Z718" t="s">
        <v>2924</v>
      </c>
      <c r="AA718">
        <v>2</v>
      </c>
      <c r="AB718" t="s">
        <v>288</v>
      </c>
      <c r="AC718">
        <v>2169107</v>
      </c>
      <c r="AD718">
        <v>2332196</v>
      </c>
      <c r="AE718" t="s">
        <v>584</v>
      </c>
      <c r="AF718" t="s">
        <v>733</v>
      </c>
      <c r="AG718" t="s">
        <v>733</v>
      </c>
      <c r="AH718" t="s">
        <v>971</v>
      </c>
      <c r="AI718" t="s">
        <v>2184</v>
      </c>
      <c r="AJ718" t="s">
        <v>292</v>
      </c>
      <c r="AK718" t="s">
        <v>584</v>
      </c>
      <c r="AL718" t="s">
        <v>1108</v>
      </c>
      <c r="AM718" t="s">
        <v>584</v>
      </c>
      <c r="AN718" t="s">
        <v>584</v>
      </c>
      <c r="AO718" t="s">
        <v>313</v>
      </c>
      <c r="AP718" t="s">
        <v>584</v>
      </c>
      <c r="AQ718" t="s">
        <v>584</v>
      </c>
      <c r="AR718" t="s">
        <v>584</v>
      </c>
      <c r="AS718" t="s">
        <v>584</v>
      </c>
      <c r="AT718">
        <v>28</v>
      </c>
      <c r="AU718" t="s">
        <v>294</v>
      </c>
      <c r="AV718" t="s">
        <v>314</v>
      </c>
      <c r="AW718">
        <v>8</v>
      </c>
      <c r="AX718" t="s">
        <v>127</v>
      </c>
      <c r="AY718">
        <v>8</v>
      </c>
      <c r="AZ718">
        <v>8</v>
      </c>
      <c r="BA718" t="s">
        <v>584</v>
      </c>
      <c r="BB718" t="s">
        <v>584</v>
      </c>
      <c r="BC718" t="s">
        <v>584</v>
      </c>
      <c r="BD718" t="s">
        <v>127</v>
      </c>
      <c r="BE718">
        <v>5.8</v>
      </c>
      <c r="BF718" t="s">
        <v>23</v>
      </c>
      <c r="BG718" t="s">
        <v>23</v>
      </c>
      <c r="BH718">
        <v>4.4000000000000004</v>
      </c>
      <c r="BI718" t="s">
        <v>26</v>
      </c>
      <c r="BJ718" t="s">
        <v>1151</v>
      </c>
      <c r="BK718">
        <v>171579</v>
      </c>
      <c r="BL718" t="s">
        <v>2925</v>
      </c>
      <c r="BM718" t="s">
        <v>2926</v>
      </c>
      <c r="BN718" t="s">
        <v>2927</v>
      </c>
      <c r="BO718">
        <v>2014</v>
      </c>
      <c r="BP718" t="s">
        <v>2941</v>
      </c>
    </row>
    <row r="719" spans="1:68" x14ac:dyDescent="0.25">
      <c r="A719">
        <v>63252</v>
      </c>
      <c r="B719" t="s">
        <v>273</v>
      </c>
      <c r="C719" t="s">
        <v>1405</v>
      </c>
      <c r="D719" t="s">
        <v>584</v>
      </c>
      <c r="E719" t="s">
        <v>584</v>
      </c>
      <c r="F719">
        <v>99.8</v>
      </c>
      <c r="G719" t="s">
        <v>274</v>
      </c>
      <c r="H719">
        <v>7316</v>
      </c>
      <c r="I719" t="s">
        <v>2920</v>
      </c>
      <c r="J719" t="s">
        <v>294</v>
      </c>
      <c r="K719" t="s">
        <v>584</v>
      </c>
      <c r="L719" t="s">
        <v>584</v>
      </c>
      <c r="M719" t="s">
        <v>1380</v>
      </c>
      <c r="N719" t="s">
        <v>2209</v>
      </c>
      <c r="O719" t="s">
        <v>2210</v>
      </c>
      <c r="P719" t="s">
        <v>2632</v>
      </c>
      <c r="Q719" t="s">
        <v>2921</v>
      </c>
      <c r="R719" t="s">
        <v>2922</v>
      </c>
      <c r="S719" t="s">
        <v>2923</v>
      </c>
      <c r="T719" t="s">
        <v>594</v>
      </c>
      <c r="U719" t="s">
        <v>595</v>
      </c>
      <c r="V719" t="s">
        <v>284</v>
      </c>
      <c r="W719" t="s">
        <v>765</v>
      </c>
      <c r="X719" t="s">
        <v>913</v>
      </c>
      <c r="Y719" t="s">
        <v>613</v>
      </c>
      <c r="Z719" t="s">
        <v>2924</v>
      </c>
      <c r="AA719">
        <v>2</v>
      </c>
      <c r="AB719" t="s">
        <v>288</v>
      </c>
      <c r="AC719">
        <v>2169107</v>
      </c>
      <c r="AD719">
        <v>2332195</v>
      </c>
      <c r="AE719" t="s">
        <v>584</v>
      </c>
      <c r="AF719" t="s">
        <v>373</v>
      </c>
      <c r="AG719" t="s">
        <v>373</v>
      </c>
      <c r="AH719" t="s">
        <v>374</v>
      </c>
      <c r="AI719" t="s">
        <v>375</v>
      </c>
      <c r="AJ719" t="s">
        <v>700</v>
      </c>
      <c r="AK719" t="s">
        <v>584</v>
      </c>
      <c r="AL719" t="s">
        <v>1108</v>
      </c>
      <c r="AM719" t="s">
        <v>584</v>
      </c>
      <c r="AN719" t="s">
        <v>584</v>
      </c>
      <c r="AO719" t="s">
        <v>823</v>
      </c>
      <c r="AP719" t="s">
        <v>584</v>
      </c>
      <c r="AQ719" t="s">
        <v>584</v>
      </c>
      <c r="AR719" t="s">
        <v>584</v>
      </c>
      <c r="AS719" t="s">
        <v>584</v>
      </c>
      <c r="AT719">
        <v>28</v>
      </c>
      <c r="AU719" t="s">
        <v>294</v>
      </c>
      <c r="AV719" t="s">
        <v>314</v>
      </c>
      <c r="AW719">
        <v>8.1</v>
      </c>
      <c r="AX719" t="s">
        <v>127</v>
      </c>
      <c r="AY719">
        <v>8.1</v>
      </c>
      <c r="AZ719">
        <v>8.1</v>
      </c>
      <c r="BA719" t="s">
        <v>584</v>
      </c>
      <c r="BB719" t="s">
        <v>584</v>
      </c>
      <c r="BC719" t="s">
        <v>584</v>
      </c>
      <c r="BD719" t="s">
        <v>127</v>
      </c>
      <c r="BE719">
        <v>5.8</v>
      </c>
      <c r="BF719" t="s">
        <v>23</v>
      </c>
      <c r="BG719" t="s">
        <v>23</v>
      </c>
      <c r="BH719">
        <v>4.4000000000000004</v>
      </c>
      <c r="BI719" t="s">
        <v>26</v>
      </c>
      <c r="BJ719" t="s">
        <v>1151</v>
      </c>
      <c r="BK719">
        <v>171579</v>
      </c>
      <c r="BL719" t="s">
        <v>2925</v>
      </c>
      <c r="BM719" t="s">
        <v>2926</v>
      </c>
      <c r="BN719" t="s">
        <v>2927</v>
      </c>
      <c r="BO719">
        <v>2014</v>
      </c>
      <c r="BP719" t="s">
        <v>2941</v>
      </c>
    </row>
    <row r="720" spans="1:68" x14ac:dyDescent="0.25">
      <c r="A720">
        <v>63252</v>
      </c>
      <c r="B720" t="s">
        <v>273</v>
      </c>
      <c r="C720" t="s">
        <v>23</v>
      </c>
      <c r="D720" t="s">
        <v>584</v>
      </c>
      <c r="E720" t="s">
        <v>584</v>
      </c>
      <c r="F720">
        <v>100</v>
      </c>
      <c r="G720" t="s">
        <v>584</v>
      </c>
      <c r="H720">
        <v>4991</v>
      </c>
      <c r="I720" t="s">
        <v>584</v>
      </c>
      <c r="J720" t="s">
        <v>584</v>
      </c>
      <c r="K720" t="s">
        <v>584</v>
      </c>
      <c r="L720" t="s">
        <v>23</v>
      </c>
      <c r="M720" t="s">
        <v>2119</v>
      </c>
      <c r="N720" t="s">
        <v>2216</v>
      </c>
      <c r="O720" t="s">
        <v>2217</v>
      </c>
      <c r="P720" t="s">
        <v>2218</v>
      </c>
      <c r="Q720" t="s">
        <v>2572</v>
      </c>
      <c r="R720" t="s">
        <v>2573</v>
      </c>
      <c r="S720" t="s">
        <v>2229</v>
      </c>
      <c r="T720" t="s">
        <v>594</v>
      </c>
      <c r="U720" t="s">
        <v>595</v>
      </c>
      <c r="V720" t="s">
        <v>284</v>
      </c>
      <c r="W720" t="s">
        <v>1288</v>
      </c>
      <c r="X720" t="s">
        <v>854</v>
      </c>
      <c r="Y720" t="s">
        <v>613</v>
      </c>
      <c r="Z720" t="s">
        <v>2942</v>
      </c>
      <c r="AA720">
        <v>5</v>
      </c>
      <c r="AB720" t="s">
        <v>288</v>
      </c>
      <c r="AC720">
        <v>4029</v>
      </c>
      <c r="AD720">
        <v>1036373</v>
      </c>
      <c r="AE720" t="s">
        <v>584</v>
      </c>
      <c r="AF720" t="s">
        <v>373</v>
      </c>
      <c r="AG720" t="s">
        <v>373</v>
      </c>
      <c r="AH720" t="s">
        <v>374</v>
      </c>
      <c r="AI720" t="s">
        <v>375</v>
      </c>
      <c r="AJ720" t="s">
        <v>700</v>
      </c>
      <c r="AK720" t="s">
        <v>584</v>
      </c>
      <c r="AL720" t="s">
        <v>1108</v>
      </c>
      <c r="AM720" t="s">
        <v>23</v>
      </c>
      <c r="AN720" t="s">
        <v>584</v>
      </c>
      <c r="AO720" t="s">
        <v>23</v>
      </c>
      <c r="AP720" t="s">
        <v>584</v>
      </c>
      <c r="AQ720" t="s">
        <v>23</v>
      </c>
      <c r="AR720" t="s">
        <v>584</v>
      </c>
      <c r="AS720" t="s">
        <v>584</v>
      </c>
      <c r="AT720">
        <v>14</v>
      </c>
      <c r="AU720" t="s">
        <v>294</v>
      </c>
      <c r="AV720" t="s">
        <v>295</v>
      </c>
      <c r="AW720">
        <v>8.3000000000000007</v>
      </c>
      <c r="AX720" t="s">
        <v>127</v>
      </c>
      <c r="AY720">
        <v>8.3000000000000007</v>
      </c>
      <c r="AZ720">
        <v>8.3000000000000007</v>
      </c>
      <c r="BA720" t="s">
        <v>584</v>
      </c>
      <c r="BB720" t="s">
        <v>584</v>
      </c>
      <c r="BC720" t="s">
        <v>584</v>
      </c>
      <c r="BD720" t="s">
        <v>127</v>
      </c>
      <c r="BE720">
        <v>6.5</v>
      </c>
      <c r="BF720" t="s">
        <v>23</v>
      </c>
      <c r="BG720" t="s">
        <v>23</v>
      </c>
      <c r="BH720">
        <v>8</v>
      </c>
      <c r="BI720" t="s">
        <v>26</v>
      </c>
      <c r="BJ720" t="s">
        <v>2865</v>
      </c>
      <c r="BK720">
        <v>40404</v>
      </c>
      <c r="BL720" t="s">
        <v>2818</v>
      </c>
      <c r="BM720" t="s">
        <v>2819</v>
      </c>
      <c r="BN720" t="s">
        <v>2820</v>
      </c>
      <c r="BO720">
        <v>1992</v>
      </c>
      <c r="BP720" t="s">
        <v>2821</v>
      </c>
    </row>
    <row r="721" spans="1:68" x14ac:dyDescent="0.25">
      <c r="A721">
        <v>63252</v>
      </c>
      <c r="B721" t="s">
        <v>273</v>
      </c>
      <c r="C721" t="s">
        <v>1405</v>
      </c>
      <c r="D721" t="s">
        <v>584</v>
      </c>
      <c r="E721" t="s">
        <v>584</v>
      </c>
      <c r="F721">
        <v>99.8</v>
      </c>
      <c r="G721" t="s">
        <v>274</v>
      </c>
      <c r="H721">
        <v>7316</v>
      </c>
      <c r="I721" t="s">
        <v>2920</v>
      </c>
      <c r="J721" t="s">
        <v>294</v>
      </c>
      <c r="K721" t="s">
        <v>584</v>
      </c>
      <c r="L721" t="s">
        <v>584</v>
      </c>
      <c r="M721" t="s">
        <v>1380</v>
      </c>
      <c r="N721" t="s">
        <v>2209</v>
      </c>
      <c r="O721" t="s">
        <v>2210</v>
      </c>
      <c r="P721" t="s">
        <v>2632</v>
      </c>
      <c r="Q721" t="s">
        <v>2921</v>
      </c>
      <c r="R721" t="s">
        <v>2922</v>
      </c>
      <c r="S721" t="s">
        <v>2923</v>
      </c>
      <c r="T721" t="s">
        <v>594</v>
      </c>
      <c r="U721" t="s">
        <v>595</v>
      </c>
      <c r="V721" t="s">
        <v>284</v>
      </c>
      <c r="W721" t="s">
        <v>765</v>
      </c>
      <c r="X721" t="s">
        <v>913</v>
      </c>
      <c r="Y721" t="s">
        <v>613</v>
      </c>
      <c r="Z721" t="s">
        <v>2924</v>
      </c>
      <c r="AA721">
        <v>2</v>
      </c>
      <c r="AB721" t="s">
        <v>288</v>
      </c>
      <c r="AC721">
        <v>2169083</v>
      </c>
      <c r="AD721">
        <v>2332140</v>
      </c>
      <c r="AE721" t="s">
        <v>584</v>
      </c>
      <c r="AF721" t="s">
        <v>373</v>
      </c>
      <c r="AG721" t="s">
        <v>373</v>
      </c>
      <c r="AH721" t="s">
        <v>374</v>
      </c>
      <c r="AI721" t="s">
        <v>375</v>
      </c>
      <c r="AJ721" t="s">
        <v>700</v>
      </c>
      <c r="AK721" t="s">
        <v>584</v>
      </c>
      <c r="AL721" t="s">
        <v>1108</v>
      </c>
      <c r="AM721" t="s">
        <v>584</v>
      </c>
      <c r="AN721" t="s">
        <v>584</v>
      </c>
      <c r="AO721" t="s">
        <v>823</v>
      </c>
      <c r="AP721" t="s">
        <v>584</v>
      </c>
      <c r="AQ721" t="s">
        <v>584</v>
      </c>
      <c r="AR721" t="s">
        <v>584</v>
      </c>
      <c r="AS721" t="s">
        <v>584</v>
      </c>
      <c r="AT721">
        <v>28</v>
      </c>
      <c r="AU721" t="s">
        <v>294</v>
      </c>
      <c r="AV721" t="s">
        <v>314</v>
      </c>
      <c r="AW721">
        <v>10.1</v>
      </c>
      <c r="AX721" t="s">
        <v>127</v>
      </c>
      <c r="AY721">
        <v>10.1</v>
      </c>
      <c r="AZ721">
        <v>10.1</v>
      </c>
      <c r="BA721" t="s">
        <v>584</v>
      </c>
      <c r="BB721" t="s">
        <v>584</v>
      </c>
      <c r="BC721" t="s">
        <v>584</v>
      </c>
      <c r="BD721" t="s">
        <v>127</v>
      </c>
      <c r="BE721">
        <v>5.8</v>
      </c>
      <c r="BF721" t="s">
        <v>23</v>
      </c>
      <c r="BG721" t="s">
        <v>23</v>
      </c>
      <c r="BH721">
        <v>4.4000000000000004</v>
      </c>
      <c r="BI721" t="s">
        <v>26</v>
      </c>
      <c r="BJ721" t="s">
        <v>1151</v>
      </c>
      <c r="BK721">
        <v>171579</v>
      </c>
      <c r="BL721" t="s">
        <v>2925</v>
      </c>
      <c r="BM721" t="s">
        <v>2926</v>
      </c>
      <c r="BN721" t="s">
        <v>2927</v>
      </c>
      <c r="BO721">
        <v>2014</v>
      </c>
      <c r="BP721" t="s">
        <v>2930</v>
      </c>
    </row>
    <row r="722" spans="1:68" x14ac:dyDescent="0.25">
      <c r="A722">
        <v>63252</v>
      </c>
      <c r="B722" t="s">
        <v>273</v>
      </c>
      <c r="C722" t="s">
        <v>23</v>
      </c>
      <c r="D722" t="s">
        <v>584</v>
      </c>
      <c r="E722" t="s">
        <v>584</v>
      </c>
      <c r="F722">
        <v>100</v>
      </c>
      <c r="G722" t="s">
        <v>274</v>
      </c>
      <c r="H722">
        <v>7588</v>
      </c>
      <c r="I722" t="s">
        <v>584</v>
      </c>
      <c r="J722" t="s">
        <v>584</v>
      </c>
      <c r="K722" t="s">
        <v>586</v>
      </c>
      <c r="L722" t="s">
        <v>23</v>
      </c>
      <c r="M722" t="s">
        <v>2119</v>
      </c>
      <c r="N722" t="s">
        <v>2216</v>
      </c>
      <c r="O722" t="s">
        <v>2217</v>
      </c>
      <c r="P722" t="s">
        <v>2218</v>
      </c>
      <c r="Q722" t="s">
        <v>2572</v>
      </c>
      <c r="R722" t="s">
        <v>2854</v>
      </c>
      <c r="S722" t="s">
        <v>2229</v>
      </c>
      <c r="T722" t="s">
        <v>594</v>
      </c>
      <c r="U722" t="s">
        <v>595</v>
      </c>
      <c r="V722" t="s">
        <v>284</v>
      </c>
      <c r="W722" t="s">
        <v>1288</v>
      </c>
      <c r="X722" t="s">
        <v>2943</v>
      </c>
      <c r="Y722" t="s">
        <v>613</v>
      </c>
      <c r="Z722" t="s">
        <v>23</v>
      </c>
      <c r="AA722">
        <v>3</v>
      </c>
      <c r="AB722" t="s">
        <v>288</v>
      </c>
      <c r="AC722">
        <v>409356</v>
      </c>
      <c r="AD722">
        <v>1002551</v>
      </c>
      <c r="AE722" t="s">
        <v>584</v>
      </c>
      <c r="AF722" t="s">
        <v>599</v>
      </c>
      <c r="AG722" t="s">
        <v>600</v>
      </c>
      <c r="AH722" t="s">
        <v>601</v>
      </c>
      <c r="AI722" t="s">
        <v>602</v>
      </c>
      <c r="AJ722" t="s">
        <v>362</v>
      </c>
      <c r="AK722" t="s">
        <v>584</v>
      </c>
      <c r="AL722" t="s">
        <v>2254</v>
      </c>
      <c r="AM722" t="s">
        <v>23</v>
      </c>
      <c r="AN722" t="s">
        <v>584</v>
      </c>
      <c r="AO722" t="s">
        <v>23</v>
      </c>
      <c r="AP722" t="s">
        <v>584</v>
      </c>
      <c r="AQ722" t="s">
        <v>23</v>
      </c>
      <c r="AR722" t="s">
        <v>584</v>
      </c>
      <c r="AS722" t="s">
        <v>584</v>
      </c>
      <c r="AT722">
        <v>2</v>
      </c>
      <c r="AU722" t="s">
        <v>294</v>
      </c>
      <c r="AV722" t="s">
        <v>295</v>
      </c>
      <c r="AW722">
        <v>12</v>
      </c>
      <c r="AX722" t="s">
        <v>127</v>
      </c>
      <c r="AY722">
        <v>12</v>
      </c>
      <c r="AZ722">
        <v>12</v>
      </c>
      <c r="BA722" t="s">
        <v>584</v>
      </c>
      <c r="BB722" t="s">
        <v>584</v>
      </c>
      <c r="BC722" t="s">
        <v>584</v>
      </c>
      <c r="BD722" t="s">
        <v>127</v>
      </c>
      <c r="BE722">
        <v>6.5</v>
      </c>
      <c r="BF722" t="s">
        <v>23</v>
      </c>
      <c r="BG722" t="s">
        <v>23</v>
      </c>
      <c r="BH722" t="s">
        <v>584</v>
      </c>
      <c r="BI722" t="s">
        <v>584</v>
      </c>
      <c r="BJ722" t="s">
        <v>584</v>
      </c>
      <c r="BK722">
        <v>60409</v>
      </c>
      <c r="BL722" t="s">
        <v>2944</v>
      </c>
      <c r="BM722" t="s">
        <v>2945</v>
      </c>
      <c r="BN722" t="s">
        <v>2946</v>
      </c>
      <c r="BO722">
        <v>2001</v>
      </c>
      <c r="BP722" t="s">
        <v>2947</v>
      </c>
    </row>
    <row r="723" spans="1:68" x14ac:dyDescent="0.25">
      <c r="A723">
        <v>63252</v>
      </c>
      <c r="B723" t="s">
        <v>273</v>
      </c>
      <c r="C723" t="s">
        <v>23</v>
      </c>
      <c r="D723" t="s">
        <v>584</v>
      </c>
      <c r="E723" t="s">
        <v>1406</v>
      </c>
      <c r="F723">
        <v>100</v>
      </c>
      <c r="G723" t="s">
        <v>274</v>
      </c>
      <c r="H723">
        <v>4991</v>
      </c>
      <c r="I723" t="s">
        <v>584</v>
      </c>
      <c r="J723" t="s">
        <v>584</v>
      </c>
      <c r="K723" t="s">
        <v>586</v>
      </c>
      <c r="L723" t="s">
        <v>2582</v>
      </c>
      <c r="M723" t="s">
        <v>2119</v>
      </c>
      <c r="N723" t="s">
        <v>2216</v>
      </c>
      <c r="O723" t="s">
        <v>2217</v>
      </c>
      <c r="P723" t="s">
        <v>2218</v>
      </c>
      <c r="Q723" t="s">
        <v>2572</v>
      </c>
      <c r="R723" t="s">
        <v>2573</v>
      </c>
      <c r="S723" t="s">
        <v>2229</v>
      </c>
      <c r="T723" t="s">
        <v>594</v>
      </c>
      <c r="U723" t="s">
        <v>595</v>
      </c>
      <c r="V723" t="s">
        <v>284</v>
      </c>
      <c r="W723" t="s">
        <v>1288</v>
      </c>
      <c r="X723" t="s">
        <v>2583</v>
      </c>
      <c r="Y723" t="s">
        <v>613</v>
      </c>
      <c r="Z723" t="s">
        <v>2948</v>
      </c>
      <c r="AA723">
        <v>1</v>
      </c>
      <c r="AB723" t="s">
        <v>288</v>
      </c>
      <c r="AC723">
        <v>2054067</v>
      </c>
      <c r="AD723">
        <v>2090559</v>
      </c>
      <c r="AE723" t="s">
        <v>584</v>
      </c>
      <c r="AF723" t="s">
        <v>373</v>
      </c>
      <c r="AG723" t="s">
        <v>373</v>
      </c>
      <c r="AH723" t="s">
        <v>374</v>
      </c>
      <c r="AI723" t="s">
        <v>375</v>
      </c>
      <c r="AJ723" t="s">
        <v>700</v>
      </c>
      <c r="AK723" t="s">
        <v>584</v>
      </c>
      <c r="AL723" t="s">
        <v>1108</v>
      </c>
      <c r="AM723" t="s">
        <v>584</v>
      </c>
      <c r="AN723" t="s">
        <v>584</v>
      </c>
      <c r="AO723" t="s">
        <v>823</v>
      </c>
      <c r="AP723" t="s">
        <v>584</v>
      </c>
      <c r="AQ723" t="s">
        <v>584</v>
      </c>
      <c r="AR723" t="s">
        <v>584</v>
      </c>
      <c r="AS723" t="s">
        <v>584</v>
      </c>
      <c r="AT723">
        <v>4</v>
      </c>
      <c r="AU723" t="s">
        <v>294</v>
      </c>
      <c r="AV723" t="s">
        <v>295</v>
      </c>
      <c r="AW723">
        <v>14.81</v>
      </c>
      <c r="AX723" t="s">
        <v>127</v>
      </c>
      <c r="AY723">
        <v>14.81</v>
      </c>
      <c r="AZ723">
        <v>14.81</v>
      </c>
      <c r="BA723" t="s">
        <v>584</v>
      </c>
      <c r="BB723" t="s">
        <v>584</v>
      </c>
      <c r="BC723" t="s">
        <v>584</v>
      </c>
      <c r="BD723" t="s">
        <v>127</v>
      </c>
      <c r="BE723">
        <v>6.29</v>
      </c>
      <c r="BF723" t="s">
        <v>23</v>
      </c>
      <c r="BG723" t="s">
        <v>23</v>
      </c>
      <c r="BH723">
        <v>1.51</v>
      </c>
      <c r="BI723" t="s">
        <v>26</v>
      </c>
      <c r="BJ723" t="s">
        <v>1289</v>
      </c>
      <c r="BK723">
        <v>160325</v>
      </c>
      <c r="BL723" t="s">
        <v>2586</v>
      </c>
      <c r="BM723" t="s">
        <v>2587</v>
      </c>
      <c r="BN723" t="s">
        <v>2588</v>
      </c>
      <c r="BO723">
        <v>2011</v>
      </c>
      <c r="BP723" t="s">
        <v>2949</v>
      </c>
    </row>
    <row r="724" spans="1:68" x14ac:dyDescent="0.25">
      <c r="A724">
        <v>63252</v>
      </c>
      <c r="B724" t="s">
        <v>273</v>
      </c>
      <c r="C724" t="s">
        <v>23</v>
      </c>
      <c r="D724" t="s">
        <v>584</v>
      </c>
      <c r="E724" t="s">
        <v>2542</v>
      </c>
      <c r="F724">
        <v>99</v>
      </c>
      <c r="G724" t="s">
        <v>274</v>
      </c>
      <c r="H724">
        <v>5004</v>
      </c>
      <c r="I724" t="s">
        <v>584</v>
      </c>
      <c r="J724" t="s">
        <v>584</v>
      </c>
      <c r="K724" t="s">
        <v>2782</v>
      </c>
      <c r="L724" t="s">
        <v>23</v>
      </c>
      <c r="M724" t="s">
        <v>2119</v>
      </c>
      <c r="N724" t="s">
        <v>2216</v>
      </c>
      <c r="O724" t="s">
        <v>2217</v>
      </c>
      <c r="P724" t="s">
        <v>2218</v>
      </c>
      <c r="Q724" t="s">
        <v>2892</v>
      </c>
      <c r="R724" t="s">
        <v>2893</v>
      </c>
      <c r="S724" t="s">
        <v>2229</v>
      </c>
      <c r="T724" t="s">
        <v>594</v>
      </c>
      <c r="U724" t="s">
        <v>595</v>
      </c>
      <c r="V724" t="s">
        <v>284</v>
      </c>
      <c r="W724" t="s">
        <v>1288</v>
      </c>
      <c r="X724" t="s">
        <v>1228</v>
      </c>
      <c r="Y724" t="s">
        <v>613</v>
      </c>
      <c r="Z724" t="s">
        <v>23</v>
      </c>
      <c r="AA724">
        <v>7</v>
      </c>
      <c r="AB724" t="s">
        <v>288</v>
      </c>
      <c r="AC724">
        <v>409354</v>
      </c>
      <c r="AD724">
        <v>1090124</v>
      </c>
      <c r="AE724" t="s">
        <v>584</v>
      </c>
      <c r="AF724" t="s">
        <v>373</v>
      </c>
      <c r="AG724" t="s">
        <v>373</v>
      </c>
      <c r="AH724" t="s">
        <v>374</v>
      </c>
      <c r="AI724" t="s">
        <v>375</v>
      </c>
      <c r="AJ724" t="s">
        <v>1018</v>
      </c>
      <c r="AK724" t="s">
        <v>584</v>
      </c>
      <c r="AL724" t="s">
        <v>1108</v>
      </c>
      <c r="AM724" t="s">
        <v>23</v>
      </c>
      <c r="AN724" t="s">
        <v>584</v>
      </c>
      <c r="AO724" t="s">
        <v>23</v>
      </c>
      <c r="AP724" t="s">
        <v>584</v>
      </c>
      <c r="AQ724" t="s">
        <v>23</v>
      </c>
      <c r="AR724" t="s">
        <v>584</v>
      </c>
      <c r="AS724" t="s">
        <v>584</v>
      </c>
      <c r="AT724">
        <v>21</v>
      </c>
      <c r="AU724" t="s">
        <v>294</v>
      </c>
      <c r="AV724" t="s">
        <v>314</v>
      </c>
      <c r="AW724">
        <v>20</v>
      </c>
      <c r="AX724" t="s">
        <v>130</v>
      </c>
      <c r="AY724">
        <v>20</v>
      </c>
      <c r="AZ724">
        <v>20</v>
      </c>
      <c r="BA724" t="s">
        <v>584</v>
      </c>
      <c r="BB724" t="s">
        <v>584</v>
      </c>
      <c r="BC724" t="s">
        <v>584</v>
      </c>
      <c r="BD724" t="s">
        <v>127</v>
      </c>
      <c r="BE724" t="s">
        <v>584</v>
      </c>
      <c r="BF724" t="s">
        <v>23</v>
      </c>
      <c r="BG724" t="s">
        <v>23</v>
      </c>
      <c r="BH724" t="s">
        <v>584</v>
      </c>
      <c r="BI724" t="s">
        <v>584</v>
      </c>
      <c r="BJ724" t="s">
        <v>584</v>
      </c>
      <c r="BK724">
        <v>59374</v>
      </c>
      <c r="BL724" t="s">
        <v>2950</v>
      </c>
      <c r="BM724" t="s">
        <v>2951</v>
      </c>
      <c r="BN724" t="s">
        <v>2952</v>
      </c>
      <c r="BO724">
        <v>1973</v>
      </c>
      <c r="BP724" t="s">
        <v>2953</v>
      </c>
    </row>
    <row r="725" spans="1:68" x14ac:dyDescent="0.25">
      <c r="A725">
        <v>63252</v>
      </c>
      <c r="B725" t="s">
        <v>273</v>
      </c>
      <c r="C725" t="s">
        <v>1405</v>
      </c>
      <c r="D725" t="s">
        <v>584</v>
      </c>
      <c r="E725" t="s">
        <v>584</v>
      </c>
      <c r="F725">
        <v>99.8</v>
      </c>
      <c r="G725" t="s">
        <v>274</v>
      </c>
      <c r="H725">
        <v>7588</v>
      </c>
      <c r="I725" t="s">
        <v>584</v>
      </c>
      <c r="J725" t="s">
        <v>584</v>
      </c>
      <c r="K725" t="s">
        <v>586</v>
      </c>
      <c r="L725" t="s">
        <v>2954</v>
      </c>
      <c r="M725" t="s">
        <v>2119</v>
      </c>
      <c r="N725" t="s">
        <v>2216</v>
      </c>
      <c r="O725" t="s">
        <v>2217</v>
      </c>
      <c r="P725" t="s">
        <v>2218</v>
      </c>
      <c r="Q725" t="s">
        <v>2572</v>
      </c>
      <c r="R725" t="s">
        <v>2854</v>
      </c>
      <c r="S725" t="s">
        <v>2229</v>
      </c>
      <c r="T725" t="s">
        <v>594</v>
      </c>
      <c r="U725" t="s">
        <v>595</v>
      </c>
      <c r="V725" t="s">
        <v>284</v>
      </c>
      <c r="W725" t="s">
        <v>765</v>
      </c>
      <c r="X725" t="s">
        <v>913</v>
      </c>
      <c r="Y725" t="s">
        <v>613</v>
      </c>
      <c r="Z725" t="s">
        <v>2955</v>
      </c>
      <c r="AA725">
        <v>2</v>
      </c>
      <c r="AB725" t="s">
        <v>288</v>
      </c>
      <c r="AC725">
        <v>2169113</v>
      </c>
      <c r="AD725">
        <v>2332285</v>
      </c>
      <c r="AE725">
        <v>2332286</v>
      </c>
      <c r="AF725" t="s">
        <v>373</v>
      </c>
      <c r="AG725" t="s">
        <v>373</v>
      </c>
      <c r="AH725" t="s">
        <v>972</v>
      </c>
      <c r="AI725" t="s">
        <v>1694</v>
      </c>
      <c r="AJ725" t="s">
        <v>740</v>
      </c>
      <c r="AK725" t="s">
        <v>970</v>
      </c>
      <c r="AL725" t="s">
        <v>1108</v>
      </c>
      <c r="AM725" t="s">
        <v>584</v>
      </c>
      <c r="AN725" t="s">
        <v>584</v>
      </c>
      <c r="AO725" t="s">
        <v>313</v>
      </c>
      <c r="AP725" t="s">
        <v>313</v>
      </c>
      <c r="AQ725" t="s">
        <v>584</v>
      </c>
      <c r="AR725" t="s">
        <v>584</v>
      </c>
      <c r="AS725" t="s">
        <v>584</v>
      </c>
      <c r="AT725">
        <v>14</v>
      </c>
      <c r="AU725" t="s">
        <v>294</v>
      </c>
      <c r="AV725" t="s">
        <v>314</v>
      </c>
      <c r="AW725">
        <v>20</v>
      </c>
      <c r="AX725" t="s">
        <v>127</v>
      </c>
      <c r="AY725">
        <v>20</v>
      </c>
      <c r="AZ725">
        <v>20</v>
      </c>
      <c r="BA725">
        <v>40</v>
      </c>
      <c r="BB725">
        <v>40</v>
      </c>
      <c r="BC725">
        <v>40</v>
      </c>
      <c r="BD725" t="s">
        <v>127</v>
      </c>
      <c r="BE725">
        <v>5.8</v>
      </c>
      <c r="BF725" t="s">
        <v>23</v>
      </c>
      <c r="BG725" t="s">
        <v>23</v>
      </c>
      <c r="BH725">
        <v>4.4000000000000004</v>
      </c>
      <c r="BI725" t="s">
        <v>26</v>
      </c>
      <c r="BJ725" t="s">
        <v>1151</v>
      </c>
      <c r="BK725">
        <v>171579</v>
      </c>
      <c r="BL725" t="s">
        <v>2925</v>
      </c>
      <c r="BM725" t="s">
        <v>2926</v>
      </c>
      <c r="BN725" t="s">
        <v>2927</v>
      </c>
      <c r="BO725">
        <v>2014</v>
      </c>
      <c r="BP725" t="s">
        <v>2956</v>
      </c>
    </row>
    <row r="726" spans="1:68" x14ac:dyDescent="0.25">
      <c r="A726">
        <v>63252</v>
      </c>
      <c r="B726" t="s">
        <v>273</v>
      </c>
      <c r="C726" t="s">
        <v>1405</v>
      </c>
      <c r="D726" t="s">
        <v>584</v>
      </c>
      <c r="E726" t="s">
        <v>584</v>
      </c>
      <c r="F726">
        <v>99.8</v>
      </c>
      <c r="G726" t="s">
        <v>274</v>
      </c>
      <c r="H726">
        <v>7588</v>
      </c>
      <c r="I726" t="s">
        <v>584</v>
      </c>
      <c r="J726" t="s">
        <v>584</v>
      </c>
      <c r="K726" t="s">
        <v>586</v>
      </c>
      <c r="L726" t="s">
        <v>2954</v>
      </c>
      <c r="M726" t="s">
        <v>2119</v>
      </c>
      <c r="N726" t="s">
        <v>2216</v>
      </c>
      <c r="O726" t="s">
        <v>2217</v>
      </c>
      <c r="P726" t="s">
        <v>2218</v>
      </c>
      <c r="Q726" t="s">
        <v>2572</v>
      </c>
      <c r="R726" t="s">
        <v>2854</v>
      </c>
      <c r="S726" t="s">
        <v>2229</v>
      </c>
      <c r="T726" t="s">
        <v>594</v>
      </c>
      <c r="U726" t="s">
        <v>595</v>
      </c>
      <c r="V726" t="s">
        <v>284</v>
      </c>
      <c r="W726" t="s">
        <v>765</v>
      </c>
      <c r="X726" t="s">
        <v>913</v>
      </c>
      <c r="Y726" t="s">
        <v>613</v>
      </c>
      <c r="Z726" t="s">
        <v>2955</v>
      </c>
      <c r="AA726">
        <v>2</v>
      </c>
      <c r="AB726" t="s">
        <v>288</v>
      </c>
      <c r="AC726">
        <v>2169116</v>
      </c>
      <c r="AD726">
        <v>2332220</v>
      </c>
      <c r="AE726" t="s">
        <v>584</v>
      </c>
      <c r="AF726" t="s">
        <v>373</v>
      </c>
      <c r="AG726" t="s">
        <v>373</v>
      </c>
      <c r="AH726" t="s">
        <v>374</v>
      </c>
      <c r="AI726" t="s">
        <v>375</v>
      </c>
      <c r="AJ726" t="s">
        <v>700</v>
      </c>
      <c r="AK726" t="s">
        <v>584</v>
      </c>
      <c r="AL726" t="s">
        <v>1108</v>
      </c>
      <c r="AM726" t="s">
        <v>584</v>
      </c>
      <c r="AN726" t="s">
        <v>584</v>
      </c>
      <c r="AO726" t="s">
        <v>823</v>
      </c>
      <c r="AP726" t="s">
        <v>584</v>
      </c>
      <c r="AQ726" t="s">
        <v>584</v>
      </c>
      <c r="AR726" t="s">
        <v>584</v>
      </c>
      <c r="AS726" t="s">
        <v>584</v>
      </c>
      <c r="AT726">
        <v>14</v>
      </c>
      <c r="AU726" t="s">
        <v>294</v>
      </c>
      <c r="AV726" t="s">
        <v>314</v>
      </c>
      <c r="AW726">
        <v>22.1</v>
      </c>
      <c r="AX726" t="s">
        <v>127</v>
      </c>
      <c r="AY726">
        <v>22.1</v>
      </c>
      <c r="AZ726">
        <v>22.1</v>
      </c>
      <c r="BA726" t="s">
        <v>584</v>
      </c>
      <c r="BB726" t="s">
        <v>584</v>
      </c>
      <c r="BC726" t="s">
        <v>584</v>
      </c>
      <c r="BD726" t="s">
        <v>127</v>
      </c>
      <c r="BE726">
        <v>5.8</v>
      </c>
      <c r="BF726" t="s">
        <v>23</v>
      </c>
      <c r="BG726" t="s">
        <v>23</v>
      </c>
      <c r="BH726">
        <v>4.4000000000000004</v>
      </c>
      <c r="BI726" t="s">
        <v>26</v>
      </c>
      <c r="BJ726" t="s">
        <v>1151</v>
      </c>
      <c r="BK726">
        <v>171579</v>
      </c>
      <c r="BL726" t="s">
        <v>2925</v>
      </c>
      <c r="BM726" t="s">
        <v>2926</v>
      </c>
      <c r="BN726" t="s">
        <v>2927</v>
      </c>
      <c r="BO726">
        <v>2014</v>
      </c>
      <c r="BP726" t="s">
        <v>2957</v>
      </c>
    </row>
    <row r="727" spans="1:68" x14ac:dyDescent="0.25">
      <c r="A727">
        <v>63252</v>
      </c>
      <c r="B727" t="s">
        <v>273</v>
      </c>
      <c r="C727" t="s">
        <v>1405</v>
      </c>
      <c r="D727" t="s">
        <v>584</v>
      </c>
      <c r="E727" t="s">
        <v>584</v>
      </c>
      <c r="F727">
        <v>99.8</v>
      </c>
      <c r="G727" t="s">
        <v>274</v>
      </c>
      <c r="H727">
        <v>7588</v>
      </c>
      <c r="I727" t="s">
        <v>584</v>
      </c>
      <c r="J727" t="s">
        <v>584</v>
      </c>
      <c r="K727" t="s">
        <v>586</v>
      </c>
      <c r="L727" t="s">
        <v>2954</v>
      </c>
      <c r="M727" t="s">
        <v>2119</v>
      </c>
      <c r="N727" t="s">
        <v>2216</v>
      </c>
      <c r="O727" t="s">
        <v>2217</v>
      </c>
      <c r="P727" t="s">
        <v>2218</v>
      </c>
      <c r="Q727" t="s">
        <v>2572</v>
      </c>
      <c r="R727" t="s">
        <v>2854</v>
      </c>
      <c r="S727" t="s">
        <v>2229</v>
      </c>
      <c r="T727" t="s">
        <v>594</v>
      </c>
      <c r="U727" t="s">
        <v>595</v>
      </c>
      <c r="V727" t="s">
        <v>284</v>
      </c>
      <c r="W727" t="s">
        <v>765</v>
      </c>
      <c r="X727" t="s">
        <v>913</v>
      </c>
      <c r="Y727" t="s">
        <v>613</v>
      </c>
      <c r="Z727" t="s">
        <v>2955</v>
      </c>
      <c r="AA727">
        <v>2</v>
      </c>
      <c r="AB727" t="s">
        <v>288</v>
      </c>
      <c r="AC727">
        <v>2169110</v>
      </c>
      <c r="AD727">
        <v>2332203</v>
      </c>
      <c r="AE727" t="s">
        <v>584</v>
      </c>
      <c r="AF727" t="s">
        <v>309</v>
      </c>
      <c r="AG727" t="s">
        <v>309</v>
      </c>
      <c r="AH727" t="s">
        <v>404</v>
      </c>
      <c r="AI727" t="s">
        <v>405</v>
      </c>
      <c r="AJ727" t="s">
        <v>292</v>
      </c>
      <c r="AK727" t="s">
        <v>584</v>
      </c>
      <c r="AL727" t="s">
        <v>1108</v>
      </c>
      <c r="AM727" t="s">
        <v>584</v>
      </c>
      <c r="AN727" t="s">
        <v>584</v>
      </c>
      <c r="AO727" t="s">
        <v>313</v>
      </c>
      <c r="AP727" t="s">
        <v>584</v>
      </c>
      <c r="AQ727" t="s">
        <v>584</v>
      </c>
      <c r="AR727" t="s">
        <v>584</v>
      </c>
      <c r="AS727" t="s">
        <v>584</v>
      </c>
      <c r="AT727">
        <v>14</v>
      </c>
      <c r="AU727" t="s">
        <v>294</v>
      </c>
      <c r="AV727" t="s">
        <v>314</v>
      </c>
      <c r="AW727">
        <v>23.5</v>
      </c>
      <c r="AX727" t="s">
        <v>127</v>
      </c>
      <c r="AY727">
        <v>23.5</v>
      </c>
      <c r="AZ727">
        <v>23.5</v>
      </c>
      <c r="BA727" t="s">
        <v>584</v>
      </c>
      <c r="BB727" t="s">
        <v>584</v>
      </c>
      <c r="BC727" t="s">
        <v>584</v>
      </c>
      <c r="BD727" t="s">
        <v>127</v>
      </c>
      <c r="BE727">
        <v>5.8</v>
      </c>
      <c r="BF727" t="s">
        <v>23</v>
      </c>
      <c r="BG727" t="s">
        <v>23</v>
      </c>
      <c r="BH727">
        <v>4.4000000000000004</v>
      </c>
      <c r="BI727" t="s">
        <v>26</v>
      </c>
      <c r="BJ727" t="s">
        <v>1151</v>
      </c>
      <c r="BK727">
        <v>171579</v>
      </c>
      <c r="BL727" t="s">
        <v>2925</v>
      </c>
      <c r="BM727" t="s">
        <v>2926</v>
      </c>
      <c r="BN727" t="s">
        <v>2927</v>
      </c>
      <c r="BO727">
        <v>2014</v>
      </c>
      <c r="BP727" t="s">
        <v>2958</v>
      </c>
    </row>
    <row r="728" spans="1:68" x14ac:dyDescent="0.25">
      <c r="A728">
        <v>63252</v>
      </c>
      <c r="B728" t="s">
        <v>273</v>
      </c>
      <c r="C728" t="s">
        <v>1405</v>
      </c>
      <c r="D728" t="s">
        <v>584</v>
      </c>
      <c r="E728" t="s">
        <v>584</v>
      </c>
      <c r="F728">
        <v>99.8</v>
      </c>
      <c r="G728" t="s">
        <v>274</v>
      </c>
      <c r="H728">
        <v>7588</v>
      </c>
      <c r="I728" t="s">
        <v>584</v>
      </c>
      <c r="J728" t="s">
        <v>584</v>
      </c>
      <c r="K728" t="s">
        <v>586</v>
      </c>
      <c r="L728" t="s">
        <v>2954</v>
      </c>
      <c r="M728" t="s">
        <v>2119</v>
      </c>
      <c r="N728" t="s">
        <v>2216</v>
      </c>
      <c r="O728" t="s">
        <v>2217</v>
      </c>
      <c r="P728" t="s">
        <v>2218</v>
      </c>
      <c r="Q728" t="s">
        <v>2572</v>
      </c>
      <c r="R728" t="s">
        <v>2854</v>
      </c>
      <c r="S728" t="s">
        <v>2229</v>
      </c>
      <c r="T728" t="s">
        <v>594</v>
      </c>
      <c r="U728" t="s">
        <v>595</v>
      </c>
      <c r="V728" t="s">
        <v>284</v>
      </c>
      <c r="W728" t="s">
        <v>765</v>
      </c>
      <c r="X728" t="s">
        <v>913</v>
      </c>
      <c r="Y728" t="s">
        <v>613</v>
      </c>
      <c r="Z728" t="s">
        <v>2955</v>
      </c>
      <c r="AA728">
        <v>2</v>
      </c>
      <c r="AB728" t="s">
        <v>288</v>
      </c>
      <c r="AC728">
        <v>2169116</v>
      </c>
      <c r="AD728">
        <v>2332219</v>
      </c>
      <c r="AE728" t="s">
        <v>584</v>
      </c>
      <c r="AF728" t="s">
        <v>373</v>
      </c>
      <c r="AG728" t="s">
        <v>373</v>
      </c>
      <c r="AH728" t="s">
        <v>374</v>
      </c>
      <c r="AI728" t="s">
        <v>375</v>
      </c>
      <c r="AJ728" t="s">
        <v>700</v>
      </c>
      <c r="AK728" t="s">
        <v>584</v>
      </c>
      <c r="AL728" t="s">
        <v>1108</v>
      </c>
      <c r="AM728" t="s">
        <v>584</v>
      </c>
      <c r="AN728" t="s">
        <v>584</v>
      </c>
      <c r="AO728" t="s">
        <v>823</v>
      </c>
      <c r="AP728" t="s">
        <v>584</v>
      </c>
      <c r="AQ728" t="s">
        <v>584</v>
      </c>
      <c r="AR728" t="s">
        <v>584</v>
      </c>
      <c r="AS728" t="s">
        <v>584</v>
      </c>
      <c r="AT728">
        <v>7</v>
      </c>
      <c r="AU728" t="s">
        <v>294</v>
      </c>
      <c r="AV728" t="s">
        <v>314</v>
      </c>
      <c r="AW728">
        <v>26.7</v>
      </c>
      <c r="AX728" t="s">
        <v>127</v>
      </c>
      <c r="AY728">
        <v>26.7</v>
      </c>
      <c r="AZ728">
        <v>26.7</v>
      </c>
      <c r="BA728" t="s">
        <v>584</v>
      </c>
      <c r="BB728" t="s">
        <v>584</v>
      </c>
      <c r="BC728" t="s">
        <v>584</v>
      </c>
      <c r="BD728" t="s">
        <v>127</v>
      </c>
      <c r="BE728">
        <v>5.8</v>
      </c>
      <c r="BF728" t="s">
        <v>23</v>
      </c>
      <c r="BG728" t="s">
        <v>23</v>
      </c>
      <c r="BH728">
        <v>4.4000000000000004</v>
      </c>
      <c r="BI728" t="s">
        <v>26</v>
      </c>
      <c r="BJ728" t="s">
        <v>1151</v>
      </c>
      <c r="BK728">
        <v>171579</v>
      </c>
      <c r="BL728" t="s">
        <v>2925</v>
      </c>
      <c r="BM728" t="s">
        <v>2926</v>
      </c>
      <c r="BN728" t="s">
        <v>2927</v>
      </c>
      <c r="BO728">
        <v>2014</v>
      </c>
      <c r="BP728" t="s">
        <v>2957</v>
      </c>
    </row>
    <row r="729" spans="1:68" x14ac:dyDescent="0.25">
      <c r="A729">
        <v>63252</v>
      </c>
      <c r="B729" t="s">
        <v>273</v>
      </c>
      <c r="C729" t="s">
        <v>1405</v>
      </c>
      <c r="D729" t="s">
        <v>584</v>
      </c>
      <c r="E729" t="s">
        <v>584</v>
      </c>
      <c r="F729">
        <v>99.8</v>
      </c>
      <c r="G729" t="s">
        <v>274</v>
      </c>
      <c r="H729">
        <v>7588</v>
      </c>
      <c r="I729" t="s">
        <v>584</v>
      </c>
      <c r="J729" t="s">
        <v>584</v>
      </c>
      <c r="K729" t="s">
        <v>586</v>
      </c>
      <c r="L729" t="s">
        <v>2954</v>
      </c>
      <c r="M729" t="s">
        <v>2119</v>
      </c>
      <c r="N729" t="s">
        <v>2216</v>
      </c>
      <c r="O729" t="s">
        <v>2217</v>
      </c>
      <c r="P729" t="s">
        <v>2218</v>
      </c>
      <c r="Q729" t="s">
        <v>2572</v>
      </c>
      <c r="R729" t="s">
        <v>2854</v>
      </c>
      <c r="S729" t="s">
        <v>2229</v>
      </c>
      <c r="T729" t="s">
        <v>594</v>
      </c>
      <c r="U729" t="s">
        <v>595</v>
      </c>
      <c r="V729" t="s">
        <v>284</v>
      </c>
      <c r="W729" t="s">
        <v>765</v>
      </c>
      <c r="X729" t="s">
        <v>913</v>
      </c>
      <c r="Y729" t="s">
        <v>613</v>
      </c>
      <c r="Z729" t="s">
        <v>2955</v>
      </c>
      <c r="AA729">
        <v>2</v>
      </c>
      <c r="AB729" t="s">
        <v>288</v>
      </c>
      <c r="AC729">
        <v>2169114</v>
      </c>
      <c r="AD729">
        <v>2332214</v>
      </c>
      <c r="AE729" t="s">
        <v>584</v>
      </c>
      <c r="AF729" t="s">
        <v>373</v>
      </c>
      <c r="AG729" t="s">
        <v>373</v>
      </c>
      <c r="AH729" t="s">
        <v>374</v>
      </c>
      <c r="AI729" t="s">
        <v>375</v>
      </c>
      <c r="AJ729" t="s">
        <v>700</v>
      </c>
      <c r="AK729" t="s">
        <v>584</v>
      </c>
      <c r="AL729" t="s">
        <v>1108</v>
      </c>
      <c r="AM729" t="s">
        <v>584</v>
      </c>
      <c r="AN729" t="s">
        <v>584</v>
      </c>
      <c r="AO729" t="s">
        <v>823</v>
      </c>
      <c r="AP729" t="s">
        <v>584</v>
      </c>
      <c r="AQ729" t="s">
        <v>584</v>
      </c>
      <c r="AR729" t="s">
        <v>584</v>
      </c>
      <c r="AS729" t="s">
        <v>584</v>
      </c>
      <c r="AT729">
        <v>14</v>
      </c>
      <c r="AU729" t="s">
        <v>294</v>
      </c>
      <c r="AV729" t="s">
        <v>314</v>
      </c>
      <c r="AW729">
        <v>32.299999999999997</v>
      </c>
      <c r="AX729" t="s">
        <v>127</v>
      </c>
      <c r="AY729">
        <v>32.299999999999997</v>
      </c>
      <c r="AZ729">
        <v>32.299999999999997</v>
      </c>
      <c r="BA729" t="s">
        <v>584</v>
      </c>
      <c r="BB729" t="s">
        <v>584</v>
      </c>
      <c r="BC729" t="s">
        <v>584</v>
      </c>
      <c r="BD729" t="s">
        <v>127</v>
      </c>
      <c r="BE729">
        <v>5.8</v>
      </c>
      <c r="BF729" t="s">
        <v>23</v>
      </c>
      <c r="BG729" t="s">
        <v>23</v>
      </c>
      <c r="BH729">
        <v>4.4000000000000004</v>
      </c>
      <c r="BI729" t="s">
        <v>26</v>
      </c>
      <c r="BJ729" t="s">
        <v>1151</v>
      </c>
      <c r="BK729">
        <v>171579</v>
      </c>
      <c r="BL729" t="s">
        <v>2925</v>
      </c>
      <c r="BM729" t="s">
        <v>2926</v>
      </c>
      <c r="BN729" t="s">
        <v>2927</v>
      </c>
      <c r="BO729">
        <v>2014</v>
      </c>
      <c r="BP729" t="s">
        <v>2959</v>
      </c>
    </row>
    <row r="730" spans="1:68" x14ac:dyDescent="0.25">
      <c r="A730">
        <v>63252</v>
      </c>
      <c r="B730" t="s">
        <v>273</v>
      </c>
      <c r="C730" t="s">
        <v>1405</v>
      </c>
      <c r="D730" t="s">
        <v>584</v>
      </c>
      <c r="E730" t="s">
        <v>584</v>
      </c>
      <c r="F730">
        <v>99.8</v>
      </c>
      <c r="G730" t="s">
        <v>274</v>
      </c>
      <c r="H730">
        <v>7588</v>
      </c>
      <c r="I730" t="s">
        <v>584</v>
      </c>
      <c r="J730" t="s">
        <v>584</v>
      </c>
      <c r="K730" t="s">
        <v>586</v>
      </c>
      <c r="L730" t="s">
        <v>2954</v>
      </c>
      <c r="M730" t="s">
        <v>2119</v>
      </c>
      <c r="N730" t="s">
        <v>2216</v>
      </c>
      <c r="O730" t="s">
        <v>2217</v>
      </c>
      <c r="P730" t="s">
        <v>2218</v>
      </c>
      <c r="Q730" t="s">
        <v>2572</v>
      </c>
      <c r="R730" t="s">
        <v>2854</v>
      </c>
      <c r="S730" t="s">
        <v>2229</v>
      </c>
      <c r="T730" t="s">
        <v>594</v>
      </c>
      <c r="U730" t="s">
        <v>595</v>
      </c>
      <c r="V730" t="s">
        <v>284</v>
      </c>
      <c r="W730" t="s">
        <v>765</v>
      </c>
      <c r="X730" t="s">
        <v>913</v>
      </c>
      <c r="Y730" t="s">
        <v>613</v>
      </c>
      <c r="Z730" t="s">
        <v>2955</v>
      </c>
      <c r="AA730">
        <v>2</v>
      </c>
      <c r="AB730" t="s">
        <v>288</v>
      </c>
      <c r="AC730">
        <v>2169115</v>
      </c>
      <c r="AD730">
        <v>2332217</v>
      </c>
      <c r="AE730" t="s">
        <v>584</v>
      </c>
      <c r="AF730" t="s">
        <v>373</v>
      </c>
      <c r="AG730" t="s">
        <v>373</v>
      </c>
      <c r="AH730" t="s">
        <v>374</v>
      </c>
      <c r="AI730" t="s">
        <v>375</v>
      </c>
      <c r="AJ730" t="s">
        <v>700</v>
      </c>
      <c r="AK730" t="s">
        <v>584</v>
      </c>
      <c r="AL730" t="s">
        <v>1108</v>
      </c>
      <c r="AM730" t="s">
        <v>584</v>
      </c>
      <c r="AN730" t="s">
        <v>584</v>
      </c>
      <c r="AO730" t="s">
        <v>823</v>
      </c>
      <c r="AP730" t="s">
        <v>584</v>
      </c>
      <c r="AQ730" t="s">
        <v>584</v>
      </c>
      <c r="AR730" t="s">
        <v>584</v>
      </c>
      <c r="AS730" t="s">
        <v>584</v>
      </c>
      <c r="AT730">
        <v>14</v>
      </c>
      <c r="AU730" t="s">
        <v>294</v>
      </c>
      <c r="AV730" t="s">
        <v>314</v>
      </c>
      <c r="AW730">
        <v>33.299999999999997</v>
      </c>
      <c r="AX730" t="s">
        <v>127</v>
      </c>
      <c r="AY730">
        <v>33.299999999999997</v>
      </c>
      <c r="AZ730">
        <v>33.299999999999997</v>
      </c>
      <c r="BA730" t="s">
        <v>584</v>
      </c>
      <c r="BB730" t="s">
        <v>584</v>
      </c>
      <c r="BC730" t="s">
        <v>584</v>
      </c>
      <c r="BD730" t="s">
        <v>127</v>
      </c>
      <c r="BE730">
        <v>5.8</v>
      </c>
      <c r="BF730" t="s">
        <v>23</v>
      </c>
      <c r="BG730" t="s">
        <v>23</v>
      </c>
      <c r="BH730">
        <v>4.4000000000000004</v>
      </c>
      <c r="BI730" t="s">
        <v>26</v>
      </c>
      <c r="BJ730" t="s">
        <v>1151</v>
      </c>
      <c r="BK730">
        <v>171579</v>
      </c>
      <c r="BL730" t="s">
        <v>2925</v>
      </c>
      <c r="BM730" t="s">
        <v>2926</v>
      </c>
      <c r="BN730" t="s">
        <v>2927</v>
      </c>
      <c r="BO730">
        <v>2014</v>
      </c>
      <c r="BP730" t="s">
        <v>2960</v>
      </c>
    </row>
    <row r="731" spans="1:68" x14ac:dyDescent="0.25">
      <c r="A731">
        <v>63252</v>
      </c>
      <c r="B731" t="s">
        <v>273</v>
      </c>
      <c r="C731" t="s">
        <v>1405</v>
      </c>
      <c r="D731" t="s">
        <v>584</v>
      </c>
      <c r="E731" t="s">
        <v>584</v>
      </c>
      <c r="F731">
        <v>99.8</v>
      </c>
      <c r="G731" t="s">
        <v>274</v>
      </c>
      <c r="H731">
        <v>7588</v>
      </c>
      <c r="I731" t="s">
        <v>584</v>
      </c>
      <c r="J731" t="s">
        <v>584</v>
      </c>
      <c r="K731" t="s">
        <v>586</v>
      </c>
      <c r="L731" t="s">
        <v>2954</v>
      </c>
      <c r="M731" t="s">
        <v>2119</v>
      </c>
      <c r="N731" t="s">
        <v>2216</v>
      </c>
      <c r="O731" t="s">
        <v>2217</v>
      </c>
      <c r="P731" t="s">
        <v>2218</v>
      </c>
      <c r="Q731" t="s">
        <v>2572</v>
      </c>
      <c r="R731" t="s">
        <v>2854</v>
      </c>
      <c r="S731" t="s">
        <v>2229</v>
      </c>
      <c r="T731" t="s">
        <v>594</v>
      </c>
      <c r="U731" t="s">
        <v>595</v>
      </c>
      <c r="V731" t="s">
        <v>284</v>
      </c>
      <c r="W731" t="s">
        <v>765</v>
      </c>
      <c r="X731" t="s">
        <v>913</v>
      </c>
      <c r="Y731" t="s">
        <v>613</v>
      </c>
      <c r="Z731" t="s">
        <v>2955</v>
      </c>
      <c r="AA731">
        <v>2</v>
      </c>
      <c r="AB731" t="s">
        <v>288</v>
      </c>
      <c r="AC731">
        <v>2169114</v>
      </c>
      <c r="AD731">
        <v>2332213</v>
      </c>
      <c r="AE731" t="s">
        <v>584</v>
      </c>
      <c r="AF731" t="s">
        <v>373</v>
      </c>
      <c r="AG731" t="s">
        <v>373</v>
      </c>
      <c r="AH731" t="s">
        <v>374</v>
      </c>
      <c r="AI731" t="s">
        <v>375</v>
      </c>
      <c r="AJ731" t="s">
        <v>700</v>
      </c>
      <c r="AK731" t="s">
        <v>584</v>
      </c>
      <c r="AL731" t="s">
        <v>1108</v>
      </c>
      <c r="AM731" t="s">
        <v>584</v>
      </c>
      <c r="AN731" t="s">
        <v>584</v>
      </c>
      <c r="AO731" t="s">
        <v>823</v>
      </c>
      <c r="AP731" t="s">
        <v>584</v>
      </c>
      <c r="AQ731" t="s">
        <v>584</v>
      </c>
      <c r="AR731" t="s">
        <v>584</v>
      </c>
      <c r="AS731" t="s">
        <v>584</v>
      </c>
      <c r="AT731">
        <v>7</v>
      </c>
      <c r="AU731" t="s">
        <v>294</v>
      </c>
      <c r="AV731" t="s">
        <v>314</v>
      </c>
      <c r="AW731">
        <v>42.1</v>
      </c>
      <c r="AX731" t="s">
        <v>127</v>
      </c>
      <c r="AY731">
        <v>42.1</v>
      </c>
      <c r="AZ731">
        <v>42.1</v>
      </c>
      <c r="BA731" t="s">
        <v>584</v>
      </c>
      <c r="BB731" t="s">
        <v>584</v>
      </c>
      <c r="BC731" t="s">
        <v>584</v>
      </c>
      <c r="BD731" t="s">
        <v>127</v>
      </c>
      <c r="BE731">
        <v>5.8</v>
      </c>
      <c r="BF731" t="s">
        <v>23</v>
      </c>
      <c r="BG731" t="s">
        <v>23</v>
      </c>
      <c r="BH731">
        <v>4.4000000000000004</v>
      </c>
      <c r="BI731" t="s">
        <v>26</v>
      </c>
      <c r="BJ731" t="s">
        <v>1151</v>
      </c>
      <c r="BK731">
        <v>171579</v>
      </c>
      <c r="BL731" t="s">
        <v>2925</v>
      </c>
      <c r="BM731" t="s">
        <v>2926</v>
      </c>
      <c r="BN731" t="s">
        <v>2927</v>
      </c>
      <c r="BO731">
        <v>2014</v>
      </c>
      <c r="BP731" t="s">
        <v>2959</v>
      </c>
    </row>
    <row r="732" spans="1:68" x14ac:dyDescent="0.25">
      <c r="A732">
        <v>63252</v>
      </c>
      <c r="B732" t="s">
        <v>273</v>
      </c>
      <c r="C732" t="s">
        <v>1405</v>
      </c>
      <c r="D732" t="s">
        <v>584</v>
      </c>
      <c r="E732" t="s">
        <v>584</v>
      </c>
      <c r="F732">
        <v>99.8</v>
      </c>
      <c r="G732" t="s">
        <v>274</v>
      </c>
      <c r="H732">
        <v>7588</v>
      </c>
      <c r="I732" t="s">
        <v>584</v>
      </c>
      <c r="J732" t="s">
        <v>584</v>
      </c>
      <c r="K732" t="s">
        <v>586</v>
      </c>
      <c r="L732" t="s">
        <v>2954</v>
      </c>
      <c r="M732" t="s">
        <v>2119</v>
      </c>
      <c r="N732" t="s">
        <v>2216</v>
      </c>
      <c r="O732" t="s">
        <v>2217</v>
      </c>
      <c r="P732" t="s">
        <v>2218</v>
      </c>
      <c r="Q732" t="s">
        <v>2572</v>
      </c>
      <c r="R732" t="s">
        <v>2854</v>
      </c>
      <c r="S732" t="s">
        <v>2229</v>
      </c>
      <c r="T732" t="s">
        <v>594</v>
      </c>
      <c r="U732" t="s">
        <v>595</v>
      </c>
      <c r="V732" t="s">
        <v>284</v>
      </c>
      <c r="W732" t="s">
        <v>765</v>
      </c>
      <c r="X732" t="s">
        <v>913</v>
      </c>
      <c r="Y732" t="s">
        <v>613</v>
      </c>
      <c r="Z732" t="s">
        <v>2955</v>
      </c>
      <c r="AA732">
        <v>2</v>
      </c>
      <c r="AB732" t="s">
        <v>288</v>
      </c>
      <c r="AC732">
        <v>2169115</v>
      </c>
      <c r="AD732">
        <v>2332216</v>
      </c>
      <c r="AE732" t="s">
        <v>584</v>
      </c>
      <c r="AF732" t="s">
        <v>373</v>
      </c>
      <c r="AG732" t="s">
        <v>373</v>
      </c>
      <c r="AH732" t="s">
        <v>374</v>
      </c>
      <c r="AI732" t="s">
        <v>375</v>
      </c>
      <c r="AJ732" t="s">
        <v>700</v>
      </c>
      <c r="AK732" t="s">
        <v>584</v>
      </c>
      <c r="AL732" t="s">
        <v>1108</v>
      </c>
      <c r="AM732" t="s">
        <v>584</v>
      </c>
      <c r="AN732" t="s">
        <v>584</v>
      </c>
      <c r="AO732" t="s">
        <v>823</v>
      </c>
      <c r="AP732" t="s">
        <v>584</v>
      </c>
      <c r="AQ732" t="s">
        <v>584</v>
      </c>
      <c r="AR732" t="s">
        <v>584</v>
      </c>
      <c r="AS732" t="s">
        <v>584</v>
      </c>
      <c r="AT732">
        <v>7</v>
      </c>
      <c r="AU732" t="s">
        <v>294</v>
      </c>
      <c r="AV732" t="s">
        <v>314</v>
      </c>
      <c r="AW732">
        <v>42.1</v>
      </c>
      <c r="AX732" t="s">
        <v>127</v>
      </c>
      <c r="AY732">
        <v>42.1</v>
      </c>
      <c r="AZ732">
        <v>42.1</v>
      </c>
      <c r="BA732" t="s">
        <v>584</v>
      </c>
      <c r="BB732" t="s">
        <v>584</v>
      </c>
      <c r="BC732" t="s">
        <v>584</v>
      </c>
      <c r="BD732" t="s">
        <v>127</v>
      </c>
      <c r="BE732">
        <v>5.8</v>
      </c>
      <c r="BF732" t="s">
        <v>23</v>
      </c>
      <c r="BG732" t="s">
        <v>23</v>
      </c>
      <c r="BH732">
        <v>4.4000000000000004</v>
      </c>
      <c r="BI732" t="s">
        <v>26</v>
      </c>
      <c r="BJ732" t="s">
        <v>1151</v>
      </c>
      <c r="BK732">
        <v>171579</v>
      </c>
      <c r="BL732" t="s">
        <v>2925</v>
      </c>
      <c r="BM732" t="s">
        <v>2926</v>
      </c>
      <c r="BN732" t="s">
        <v>2927</v>
      </c>
      <c r="BO732">
        <v>2014</v>
      </c>
      <c r="BP732" t="s">
        <v>2960</v>
      </c>
    </row>
    <row r="733" spans="1:68" x14ac:dyDescent="0.25">
      <c r="A733">
        <v>63252</v>
      </c>
      <c r="B733" t="s">
        <v>273</v>
      </c>
      <c r="C733" t="s">
        <v>1405</v>
      </c>
      <c r="D733" t="s">
        <v>584</v>
      </c>
      <c r="E733" t="s">
        <v>584</v>
      </c>
      <c r="F733">
        <v>99.8</v>
      </c>
      <c r="G733" t="s">
        <v>274</v>
      </c>
      <c r="H733">
        <v>7588</v>
      </c>
      <c r="I733" t="s">
        <v>584</v>
      </c>
      <c r="J733" t="s">
        <v>584</v>
      </c>
      <c r="K733" t="s">
        <v>586</v>
      </c>
      <c r="L733" t="s">
        <v>2954</v>
      </c>
      <c r="M733" t="s">
        <v>2119</v>
      </c>
      <c r="N733" t="s">
        <v>2216</v>
      </c>
      <c r="O733" t="s">
        <v>2217</v>
      </c>
      <c r="P733" t="s">
        <v>2218</v>
      </c>
      <c r="Q733" t="s">
        <v>2572</v>
      </c>
      <c r="R733" t="s">
        <v>2854</v>
      </c>
      <c r="S733" t="s">
        <v>2229</v>
      </c>
      <c r="T733" t="s">
        <v>594</v>
      </c>
      <c r="U733" t="s">
        <v>595</v>
      </c>
      <c r="V733" t="s">
        <v>284</v>
      </c>
      <c r="W733" t="s">
        <v>765</v>
      </c>
      <c r="X733" t="s">
        <v>913</v>
      </c>
      <c r="Y733" t="s">
        <v>613</v>
      </c>
      <c r="Z733" t="s">
        <v>2955</v>
      </c>
      <c r="AA733">
        <v>2</v>
      </c>
      <c r="AB733" t="s">
        <v>288</v>
      </c>
      <c r="AC733">
        <v>2169113</v>
      </c>
      <c r="AD733">
        <v>2332211</v>
      </c>
      <c r="AE733" t="s">
        <v>584</v>
      </c>
      <c r="AF733" t="s">
        <v>373</v>
      </c>
      <c r="AG733" t="s">
        <v>373</v>
      </c>
      <c r="AH733" t="s">
        <v>374</v>
      </c>
      <c r="AI733" t="s">
        <v>375</v>
      </c>
      <c r="AJ733" t="s">
        <v>700</v>
      </c>
      <c r="AK733" t="s">
        <v>584</v>
      </c>
      <c r="AL733" t="s">
        <v>1108</v>
      </c>
      <c r="AM733" t="s">
        <v>584</v>
      </c>
      <c r="AN733" t="s">
        <v>584</v>
      </c>
      <c r="AO733" t="s">
        <v>823</v>
      </c>
      <c r="AP733" t="s">
        <v>584</v>
      </c>
      <c r="AQ733" t="s">
        <v>584</v>
      </c>
      <c r="AR733" t="s">
        <v>584</v>
      </c>
      <c r="AS733" t="s">
        <v>584</v>
      </c>
      <c r="AT733">
        <v>14</v>
      </c>
      <c r="AU733" t="s">
        <v>294</v>
      </c>
      <c r="AV733" t="s">
        <v>314</v>
      </c>
      <c r="AW733">
        <v>43.2</v>
      </c>
      <c r="AX733" t="s">
        <v>127</v>
      </c>
      <c r="AY733">
        <v>43.2</v>
      </c>
      <c r="AZ733">
        <v>43.2</v>
      </c>
      <c r="BA733" t="s">
        <v>584</v>
      </c>
      <c r="BB733" t="s">
        <v>584</v>
      </c>
      <c r="BC733" t="s">
        <v>584</v>
      </c>
      <c r="BD733" t="s">
        <v>127</v>
      </c>
      <c r="BE733">
        <v>5.8</v>
      </c>
      <c r="BF733" t="s">
        <v>23</v>
      </c>
      <c r="BG733" t="s">
        <v>23</v>
      </c>
      <c r="BH733">
        <v>4.4000000000000004</v>
      </c>
      <c r="BI733" t="s">
        <v>26</v>
      </c>
      <c r="BJ733" t="s">
        <v>1151</v>
      </c>
      <c r="BK733">
        <v>171579</v>
      </c>
      <c r="BL733" t="s">
        <v>2925</v>
      </c>
      <c r="BM733" t="s">
        <v>2926</v>
      </c>
      <c r="BN733" t="s">
        <v>2927</v>
      </c>
      <c r="BO733">
        <v>2014</v>
      </c>
      <c r="BP733" t="s">
        <v>2956</v>
      </c>
    </row>
    <row r="734" spans="1:68" x14ac:dyDescent="0.25">
      <c r="A734">
        <v>63252</v>
      </c>
      <c r="B734" t="s">
        <v>273</v>
      </c>
      <c r="C734" t="s">
        <v>23</v>
      </c>
      <c r="D734" t="s">
        <v>584</v>
      </c>
      <c r="E734" t="s">
        <v>584</v>
      </c>
      <c r="F734">
        <v>100</v>
      </c>
      <c r="G734" t="s">
        <v>274</v>
      </c>
      <c r="H734">
        <v>7588</v>
      </c>
      <c r="I734" t="s">
        <v>584</v>
      </c>
      <c r="J734" t="s">
        <v>584</v>
      </c>
      <c r="K734" t="s">
        <v>586</v>
      </c>
      <c r="L734" t="s">
        <v>23</v>
      </c>
      <c r="M734" t="s">
        <v>2119</v>
      </c>
      <c r="N734" t="s">
        <v>2216</v>
      </c>
      <c r="O734" t="s">
        <v>2217</v>
      </c>
      <c r="P734" t="s">
        <v>2218</v>
      </c>
      <c r="Q734" t="s">
        <v>2572</v>
      </c>
      <c r="R734" t="s">
        <v>2854</v>
      </c>
      <c r="S734" t="s">
        <v>2229</v>
      </c>
      <c r="T734" t="s">
        <v>594</v>
      </c>
      <c r="U734" t="s">
        <v>595</v>
      </c>
      <c r="V734" t="s">
        <v>284</v>
      </c>
      <c r="W734" t="s">
        <v>1288</v>
      </c>
      <c r="X734" t="s">
        <v>2943</v>
      </c>
      <c r="Y734" t="s">
        <v>613</v>
      </c>
      <c r="Z734" t="s">
        <v>23</v>
      </c>
      <c r="AA734">
        <v>3</v>
      </c>
      <c r="AB734" t="s">
        <v>288</v>
      </c>
      <c r="AC734">
        <v>409355</v>
      </c>
      <c r="AD734">
        <v>1170236</v>
      </c>
      <c r="AE734" t="s">
        <v>584</v>
      </c>
      <c r="AF734" t="s">
        <v>599</v>
      </c>
      <c r="AG734" t="s">
        <v>599</v>
      </c>
      <c r="AH734" t="s">
        <v>2961</v>
      </c>
      <c r="AI734" t="s">
        <v>2962</v>
      </c>
      <c r="AJ734" t="s">
        <v>361</v>
      </c>
      <c r="AK734" t="s">
        <v>584</v>
      </c>
      <c r="AL734" t="s">
        <v>2254</v>
      </c>
      <c r="AM734" t="s">
        <v>23</v>
      </c>
      <c r="AN734" t="s">
        <v>584</v>
      </c>
      <c r="AO734" t="s">
        <v>23</v>
      </c>
      <c r="AP734" t="s">
        <v>584</v>
      </c>
      <c r="AQ734" t="s">
        <v>23</v>
      </c>
      <c r="AR734" t="s">
        <v>584</v>
      </c>
      <c r="AS734" t="s">
        <v>584</v>
      </c>
      <c r="AT734">
        <v>14</v>
      </c>
      <c r="AU734" t="s">
        <v>294</v>
      </c>
      <c r="AV734" t="s">
        <v>295</v>
      </c>
      <c r="AW734">
        <v>50</v>
      </c>
      <c r="AX734" t="s">
        <v>127</v>
      </c>
      <c r="AY734">
        <v>50</v>
      </c>
      <c r="AZ734">
        <v>50</v>
      </c>
      <c r="BA734" t="s">
        <v>584</v>
      </c>
      <c r="BB734" t="s">
        <v>584</v>
      </c>
      <c r="BC734" t="s">
        <v>584</v>
      </c>
      <c r="BD734" t="s">
        <v>127</v>
      </c>
      <c r="BE734">
        <v>6.5</v>
      </c>
      <c r="BF734" t="s">
        <v>23</v>
      </c>
      <c r="BG734" t="s">
        <v>23</v>
      </c>
      <c r="BH734" t="s">
        <v>584</v>
      </c>
      <c r="BI734" t="s">
        <v>584</v>
      </c>
      <c r="BJ734" t="s">
        <v>584</v>
      </c>
      <c r="BK734">
        <v>60409</v>
      </c>
      <c r="BL734" t="s">
        <v>2944</v>
      </c>
      <c r="BM734" t="s">
        <v>2945</v>
      </c>
      <c r="BN734" t="s">
        <v>2946</v>
      </c>
      <c r="BO734">
        <v>2001</v>
      </c>
      <c r="BP734" t="s">
        <v>2947</v>
      </c>
    </row>
    <row r="735" spans="1:68" x14ac:dyDescent="0.25">
      <c r="A735">
        <v>63252</v>
      </c>
      <c r="B735" t="s">
        <v>273</v>
      </c>
      <c r="C735" t="s">
        <v>1405</v>
      </c>
      <c r="D735" t="s">
        <v>584</v>
      </c>
      <c r="E735" t="s">
        <v>584</v>
      </c>
      <c r="F735">
        <v>99.8</v>
      </c>
      <c r="G735" t="s">
        <v>274</v>
      </c>
      <c r="H735">
        <v>7588</v>
      </c>
      <c r="I735" t="s">
        <v>584</v>
      </c>
      <c r="J735" t="s">
        <v>584</v>
      </c>
      <c r="K735" t="s">
        <v>586</v>
      </c>
      <c r="L735" t="s">
        <v>2954</v>
      </c>
      <c r="M735" t="s">
        <v>2119</v>
      </c>
      <c r="N735" t="s">
        <v>2216</v>
      </c>
      <c r="O735" t="s">
        <v>2217</v>
      </c>
      <c r="P735" t="s">
        <v>2218</v>
      </c>
      <c r="Q735" t="s">
        <v>2572</v>
      </c>
      <c r="R735" t="s">
        <v>2854</v>
      </c>
      <c r="S735" t="s">
        <v>2229</v>
      </c>
      <c r="T735" t="s">
        <v>594</v>
      </c>
      <c r="U735" t="s">
        <v>595</v>
      </c>
      <c r="V735" t="s">
        <v>284</v>
      </c>
      <c r="W735" t="s">
        <v>765</v>
      </c>
      <c r="X735" t="s">
        <v>913</v>
      </c>
      <c r="Y735" t="s">
        <v>613</v>
      </c>
      <c r="Z735" t="s">
        <v>2955</v>
      </c>
      <c r="AA735">
        <v>2</v>
      </c>
      <c r="AB735" t="s">
        <v>288</v>
      </c>
      <c r="AC735">
        <v>2169116</v>
      </c>
      <c r="AD735">
        <v>2332221</v>
      </c>
      <c r="AE735" t="s">
        <v>584</v>
      </c>
      <c r="AF735" t="s">
        <v>309</v>
      </c>
      <c r="AG735" t="s">
        <v>309</v>
      </c>
      <c r="AH735" t="s">
        <v>404</v>
      </c>
      <c r="AI735" t="s">
        <v>405</v>
      </c>
      <c r="AJ735" t="s">
        <v>292</v>
      </c>
      <c r="AK735" t="s">
        <v>584</v>
      </c>
      <c r="AL735" t="s">
        <v>1108</v>
      </c>
      <c r="AM735" t="s">
        <v>584</v>
      </c>
      <c r="AN735" t="s">
        <v>584</v>
      </c>
      <c r="AO735" t="s">
        <v>313</v>
      </c>
      <c r="AP735" t="s">
        <v>584</v>
      </c>
      <c r="AQ735" t="s">
        <v>584</v>
      </c>
      <c r="AR735" t="s">
        <v>584</v>
      </c>
      <c r="AS735" t="s">
        <v>584</v>
      </c>
      <c r="AT735">
        <v>14</v>
      </c>
      <c r="AU735" t="s">
        <v>294</v>
      </c>
      <c r="AV735" t="s">
        <v>314</v>
      </c>
      <c r="AW735">
        <v>50.8</v>
      </c>
      <c r="AX735" t="s">
        <v>127</v>
      </c>
      <c r="AY735">
        <v>50.8</v>
      </c>
      <c r="AZ735">
        <v>50.8</v>
      </c>
      <c r="BA735" t="s">
        <v>584</v>
      </c>
      <c r="BB735" t="s">
        <v>584</v>
      </c>
      <c r="BC735" t="s">
        <v>584</v>
      </c>
      <c r="BD735" t="s">
        <v>127</v>
      </c>
      <c r="BE735">
        <v>5.8</v>
      </c>
      <c r="BF735" t="s">
        <v>23</v>
      </c>
      <c r="BG735" t="s">
        <v>23</v>
      </c>
      <c r="BH735">
        <v>4.4000000000000004</v>
      </c>
      <c r="BI735" t="s">
        <v>26</v>
      </c>
      <c r="BJ735" t="s">
        <v>1151</v>
      </c>
      <c r="BK735">
        <v>171579</v>
      </c>
      <c r="BL735" t="s">
        <v>2925</v>
      </c>
      <c r="BM735" t="s">
        <v>2926</v>
      </c>
      <c r="BN735" t="s">
        <v>2927</v>
      </c>
      <c r="BO735">
        <v>2014</v>
      </c>
      <c r="BP735" t="s">
        <v>2957</v>
      </c>
    </row>
    <row r="736" spans="1:68" x14ac:dyDescent="0.25">
      <c r="A736">
        <v>63252</v>
      </c>
      <c r="B736" t="s">
        <v>273</v>
      </c>
      <c r="C736" t="s">
        <v>1405</v>
      </c>
      <c r="D736" t="s">
        <v>584</v>
      </c>
      <c r="E736" t="s">
        <v>584</v>
      </c>
      <c r="F736">
        <v>99.8</v>
      </c>
      <c r="G736" t="s">
        <v>274</v>
      </c>
      <c r="H736">
        <v>7588</v>
      </c>
      <c r="I736" t="s">
        <v>584</v>
      </c>
      <c r="J736" t="s">
        <v>584</v>
      </c>
      <c r="K736" t="s">
        <v>586</v>
      </c>
      <c r="L736" t="s">
        <v>2954</v>
      </c>
      <c r="M736" t="s">
        <v>2119</v>
      </c>
      <c r="N736" t="s">
        <v>2216</v>
      </c>
      <c r="O736" t="s">
        <v>2217</v>
      </c>
      <c r="P736" t="s">
        <v>2218</v>
      </c>
      <c r="Q736" t="s">
        <v>2572</v>
      </c>
      <c r="R736" t="s">
        <v>2854</v>
      </c>
      <c r="S736" t="s">
        <v>2229</v>
      </c>
      <c r="T736" t="s">
        <v>594</v>
      </c>
      <c r="U736" t="s">
        <v>595</v>
      </c>
      <c r="V736" t="s">
        <v>284</v>
      </c>
      <c r="W736" t="s">
        <v>765</v>
      </c>
      <c r="X736" t="s">
        <v>913</v>
      </c>
      <c r="Y736" t="s">
        <v>613</v>
      </c>
      <c r="Z736" t="s">
        <v>2955</v>
      </c>
      <c r="AA736">
        <v>2</v>
      </c>
      <c r="AB736" t="s">
        <v>288</v>
      </c>
      <c r="AC736">
        <v>2169113</v>
      </c>
      <c r="AD736">
        <v>2332210</v>
      </c>
      <c r="AE736" t="s">
        <v>584</v>
      </c>
      <c r="AF736" t="s">
        <v>373</v>
      </c>
      <c r="AG736" t="s">
        <v>373</v>
      </c>
      <c r="AH736" t="s">
        <v>374</v>
      </c>
      <c r="AI736" t="s">
        <v>375</v>
      </c>
      <c r="AJ736" t="s">
        <v>700</v>
      </c>
      <c r="AK736" t="s">
        <v>584</v>
      </c>
      <c r="AL736" t="s">
        <v>1108</v>
      </c>
      <c r="AM736" t="s">
        <v>584</v>
      </c>
      <c r="AN736" t="s">
        <v>584</v>
      </c>
      <c r="AO736" t="s">
        <v>823</v>
      </c>
      <c r="AP736" t="s">
        <v>584</v>
      </c>
      <c r="AQ736" t="s">
        <v>584</v>
      </c>
      <c r="AR736" t="s">
        <v>584</v>
      </c>
      <c r="AS736" t="s">
        <v>584</v>
      </c>
      <c r="AT736">
        <v>7</v>
      </c>
      <c r="AU736" t="s">
        <v>294</v>
      </c>
      <c r="AV736" t="s">
        <v>314</v>
      </c>
      <c r="AW736">
        <v>51.28</v>
      </c>
      <c r="AX736" t="s">
        <v>127</v>
      </c>
      <c r="AY736">
        <v>51.28</v>
      </c>
      <c r="AZ736">
        <v>51.28</v>
      </c>
      <c r="BA736" t="s">
        <v>584</v>
      </c>
      <c r="BB736" t="s">
        <v>584</v>
      </c>
      <c r="BC736" t="s">
        <v>584</v>
      </c>
      <c r="BD736" t="s">
        <v>127</v>
      </c>
      <c r="BE736">
        <v>5.8</v>
      </c>
      <c r="BF736" t="s">
        <v>23</v>
      </c>
      <c r="BG736" t="s">
        <v>23</v>
      </c>
      <c r="BH736">
        <v>4.4000000000000004</v>
      </c>
      <c r="BI736" t="s">
        <v>26</v>
      </c>
      <c r="BJ736" t="s">
        <v>1151</v>
      </c>
      <c r="BK736">
        <v>171579</v>
      </c>
      <c r="BL736" t="s">
        <v>2925</v>
      </c>
      <c r="BM736" t="s">
        <v>2926</v>
      </c>
      <c r="BN736" t="s">
        <v>2927</v>
      </c>
      <c r="BO736">
        <v>2014</v>
      </c>
      <c r="BP736" t="s">
        <v>2956</v>
      </c>
    </row>
    <row r="737" spans="1:68" x14ac:dyDescent="0.25">
      <c r="A737">
        <v>63252</v>
      </c>
      <c r="B737" t="s">
        <v>273</v>
      </c>
      <c r="C737" t="s">
        <v>1405</v>
      </c>
      <c r="D737" t="s">
        <v>584</v>
      </c>
      <c r="E737" t="s">
        <v>584</v>
      </c>
      <c r="F737">
        <v>99.8</v>
      </c>
      <c r="G737" t="s">
        <v>274</v>
      </c>
      <c r="H737">
        <v>7588</v>
      </c>
      <c r="I737" t="s">
        <v>584</v>
      </c>
      <c r="J737" t="s">
        <v>584</v>
      </c>
      <c r="K737" t="s">
        <v>586</v>
      </c>
      <c r="L737" t="s">
        <v>2954</v>
      </c>
      <c r="M737" t="s">
        <v>2119</v>
      </c>
      <c r="N737" t="s">
        <v>2216</v>
      </c>
      <c r="O737" t="s">
        <v>2217</v>
      </c>
      <c r="P737" t="s">
        <v>2218</v>
      </c>
      <c r="Q737" t="s">
        <v>2572</v>
      </c>
      <c r="R737" t="s">
        <v>2854</v>
      </c>
      <c r="S737" t="s">
        <v>2229</v>
      </c>
      <c r="T737" t="s">
        <v>594</v>
      </c>
      <c r="U737" t="s">
        <v>595</v>
      </c>
      <c r="V737" t="s">
        <v>284</v>
      </c>
      <c r="W737" t="s">
        <v>765</v>
      </c>
      <c r="X737" t="s">
        <v>913</v>
      </c>
      <c r="Y737" t="s">
        <v>613</v>
      </c>
      <c r="Z737" t="s">
        <v>2955</v>
      </c>
      <c r="AA737">
        <v>2</v>
      </c>
      <c r="AB737" t="s">
        <v>288</v>
      </c>
      <c r="AC737">
        <v>2169112</v>
      </c>
      <c r="AD737">
        <v>2332209</v>
      </c>
      <c r="AE737" t="s">
        <v>584</v>
      </c>
      <c r="AF737" t="s">
        <v>309</v>
      </c>
      <c r="AG737" t="s">
        <v>309</v>
      </c>
      <c r="AH737" t="s">
        <v>404</v>
      </c>
      <c r="AI737" t="s">
        <v>405</v>
      </c>
      <c r="AJ737" t="s">
        <v>292</v>
      </c>
      <c r="AK737" t="s">
        <v>584</v>
      </c>
      <c r="AL737" t="s">
        <v>1108</v>
      </c>
      <c r="AM737" t="s">
        <v>584</v>
      </c>
      <c r="AN737" t="s">
        <v>584</v>
      </c>
      <c r="AO737" t="s">
        <v>313</v>
      </c>
      <c r="AP737" t="s">
        <v>584</v>
      </c>
      <c r="AQ737" t="s">
        <v>584</v>
      </c>
      <c r="AR737" t="s">
        <v>584</v>
      </c>
      <c r="AS737" t="s">
        <v>584</v>
      </c>
      <c r="AT737">
        <v>14</v>
      </c>
      <c r="AU737" t="s">
        <v>294</v>
      </c>
      <c r="AV737" t="s">
        <v>314</v>
      </c>
      <c r="AW737">
        <v>52.6</v>
      </c>
      <c r="AX737" t="s">
        <v>127</v>
      </c>
      <c r="AY737">
        <v>52.6</v>
      </c>
      <c r="AZ737">
        <v>52.6</v>
      </c>
      <c r="BA737" t="s">
        <v>584</v>
      </c>
      <c r="BB737" t="s">
        <v>584</v>
      </c>
      <c r="BC737" t="s">
        <v>584</v>
      </c>
      <c r="BD737" t="s">
        <v>127</v>
      </c>
      <c r="BE737">
        <v>5.8</v>
      </c>
      <c r="BF737" t="s">
        <v>23</v>
      </c>
      <c r="BG737" t="s">
        <v>23</v>
      </c>
      <c r="BH737">
        <v>4.4000000000000004</v>
      </c>
      <c r="BI737" t="s">
        <v>26</v>
      </c>
      <c r="BJ737" t="s">
        <v>1151</v>
      </c>
      <c r="BK737">
        <v>171579</v>
      </c>
      <c r="BL737" t="s">
        <v>2925</v>
      </c>
      <c r="BM737" t="s">
        <v>2926</v>
      </c>
      <c r="BN737" t="s">
        <v>2927</v>
      </c>
      <c r="BO737">
        <v>2014</v>
      </c>
      <c r="BP737" t="s">
        <v>2963</v>
      </c>
    </row>
    <row r="738" spans="1:68" x14ac:dyDescent="0.25">
      <c r="A738">
        <v>63252</v>
      </c>
      <c r="B738" t="s">
        <v>273</v>
      </c>
      <c r="C738" t="s">
        <v>1405</v>
      </c>
      <c r="D738" t="s">
        <v>584</v>
      </c>
      <c r="E738" t="s">
        <v>584</v>
      </c>
      <c r="F738">
        <v>99.8</v>
      </c>
      <c r="G738" t="s">
        <v>274</v>
      </c>
      <c r="H738">
        <v>7588</v>
      </c>
      <c r="I738" t="s">
        <v>584</v>
      </c>
      <c r="J738" t="s">
        <v>584</v>
      </c>
      <c r="K738" t="s">
        <v>586</v>
      </c>
      <c r="L738" t="s">
        <v>2954</v>
      </c>
      <c r="M738" t="s">
        <v>2119</v>
      </c>
      <c r="N738" t="s">
        <v>2216</v>
      </c>
      <c r="O738" t="s">
        <v>2217</v>
      </c>
      <c r="P738" t="s">
        <v>2218</v>
      </c>
      <c r="Q738" t="s">
        <v>2572</v>
      </c>
      <c r="R738" t="s">
        <v>2854</v>
      </c>
      <c r="S738" t="s">
        <v>2229</v>
      </c>
      <c r="T738" t="s">
        <v>594</v>
      </c>
      <c r="U738" t="s">
        <v>595</v>
      </c>
      <c r="V738" t="s">
        <v>284</v>
      </c>
      <c r="W738" t="s">
        <v>765</v>
      </c>
      <c r="X738" t="s">
        <v>913</v>
      </c>
      <c r="Y738" t="s">
        <v>613</v>
      </c>
      <c r="Z738" t="s">
        <v>2955</v>
      </c>
      <c r="AA738">
        <v>2</v>
      </c>
      <c r="AB738" t="s">
        <v>288</v>
      </c>
      <c r="AC738">
        <v>2169111</v>
      </c>
      <c r="AD738">
        <v>2332206</v>
      </c>
      <c r="AE738" t="s">
        <v>584</v>
      </c>
      <c r="AF738" t="s">
        <v>309</v>
      </c>
      <c r="AG738" t="s">
        <v>309</v>
      </c>
      <c r="AH738" t="s">
        <v>404</v>
      </c>
      <c r="AI738" t="s">
        <v>405</v>
      </c>
      <c r="AJ738" t="s">
        <v>292</v>
      </c>
      <c r="AK738" t="s">
        <v>584</v>
      </c>
      <c r="AL738" t="s">
        <v>1108</v>
      </c>
      <c r="AM738" t="s">
        <v>584</v>
      </c>
      <c r="AN738" t="s">
        <v>584</v>
      </c>
      <c r="AO738" t="s">
        <v>313</v>
      </c>
      <c r="AP738" t="s">
        <v>584</v>
      </c>
      <c r="AQ738" t="s">
        <v>584</v>
      </c>
      <c r="AR738" t="s">
        <v>584</v>
      </c>
      <c r="AS738" t="s">
        <v>584</v>
      </c>
      <c r="AT738">
        <v>14</v>
      </c>
      <c r="AU738" t="s">
        <v>294</v>
      </c>
      <c r="AV738" t="s">
        <v>314</v>
      </c>
      <c r="AW738">
        <v>54.6</v>
      </c>
      <c r="AX738" t="s">
        <v>127</v>
      </c>
      <c r="AY738">
        <v>54.6</v>
      </c>
      <c r="AZ738">
        <v>54.6</v>
      </c>
      <c r="BA738" t="s">
        <v>584</v>
      </c>
      <c r="BB738" t="s">
        <v>584</v>
      </c>
      <c r="BC738" t="s">
        <v>584</v>
      </c>
      <c r="BD738" t="s">
        <v>127</v>
      </c>
      <c r="BE738">
        <v>5.8</v>
      </c>
      <c r="BF738" t="s">
        <v>23</v>
      </c>
      <c r="BG738" t="s">
        <v>23</v>
      </c>
      <c r="BH738">
        <v>4.4000000000000004</v>
      </c>
      <c r="BI738" t="s">
        <v>26</v>
      </c>
      <c r="BJ738" t="s">
        <v>1151</v>
      </c>
      <c r="BK738">
        <v>171579</v>
      </c>
      <c r="BL738" t="s">
        <v>2925</v>
      </c>
      <c r="BM738" t="s">
        <v>2926</v>
      </c>
      <c r="BN738" t="s">
        <v>2927</v>
      </c>
      <c r="BO738">
        <v>2014</v>
      </c>
      <c r="BP738" t="s">
        <v>2964</v>
      </c>
    </row>
    <row r="739" spans="1:68" x14ac:dyDescent="0.25">
      <c r="A739">
        <v>63252</v>
      </c>
      <c r="B739" t="s">
        <v>273</v>
      </c>
      <c r="C739" t="s">
        <v>1405</v>
      </c>
      <c r="D739" t="s">
        <v>584</v>
      </c>
      <c r="E739" t="s">
        <v>584</v>
      </c>
      <c r="F739">
        <v>99.8</v>
      </c>
      <c r="G739" t="s">
        <v>274</v>
      </c>
      <c r="H739">
        <v>7588</v>
      </c>
      <c r="I739" t="s">
        <v>584</v>
      </c>
      <c r="J739" t="s">
        <v>584</v>
      </c>
      <c r="K739" t="s">
        <v>586</v>
      </c>
      <c r="L739" t="s">
        <v>2954</v>
      </c>
      <c r="M739" t="s">
        <v>2119</v>
      </c>
      <c r="N739" t="s">
        <v>2216</v>
      </c>
      <c r="O739" t="s">
        <v>2217</v>
      </c>
      <c r="P739" t="s">
        <v>2218</v>
      </c>
      <c r="Q739" t="s">
        <v>2572</v>
      </c>
      <c r="R739" t="s">
        <v>2854</v>
      </c>
      <c r="S739" t="s">
        <v>2229</v>
      </c>
      <c r="T739" t="s">
        <v>594</v>
      </c>
      <c r="U739" t="s">
        <v>595</v>
      </c>
      <c r="V739" t="s">
        <v>284</v>
      </c>
      <c r="W739" t="s">
        <v>765</v>
      </c>
      <c r="X739" t="s">
        <v>913</v>
      </c>
      <c r="Y739" t="s">
        <v>613</v>
      </c>
      <c r="Z739" t="s">
        <v>2955</v>
      </c>
      <c r="AA739">
        <v>2</v>
      </c>
      <c r="AB739" t="s">
        <v>288</v>
      </c>
      <c r="AC739">
        <v>2169113</v>
      </c>
      <c r="AD739">
        <v>2332283</v>
      </c>
      <c r="AE739">
        <v>2332284</v>
      </c>
      <c r="AF739" t="s">
        <v>373</v>
      </c>
      <c r="AG739" t="s">
        <v>373</v>
      </c>
      <c r="AH739" t="s">
        <v>972</v>
      </c>
      <c r="AI739" t="s">
        <v>1694</v>
      </c>
      <c r="AJ739" t="s">
        <v>740</v>
      </c>
      <c r="AK739" t="s">
        <v>970</v>
      </c>
      <c r="AL739" t="s">
        <v>1108</v>
      </c>
      <c r="AM739" t="s">
        <v>584</v>
      </c>
      <c r="AN739" t="s">
        <v>584</v>
      </c>
      <c r="AO739" t="s">
        <v>313</v>
      </c>
      <c r="AP739" t="s">
        <v>313</v>
      </c>
      <c r="AQ739" t="s">
        <v>584</v>
      </c>
      <c r="AR739" t="s">
        <v>584</v>
      </c>
      <c r="AS739" t="s">
        <v>584</v>
      </c>
      <c r="AT739">
        <v>7</v>
      </c>
      <c r="AU739" t="s">
        <v>294</v>
      </c>
      <c r="AV739" t="s">
        <v>314</v>
      </c>
      <c r="AW739">
        <v>60</v>
      </c>
      <c r="AX739" t="s">
        <v>127</v>
      </c>
      <c r="AY739">
        <v>60</v>
      </c>
      <c r="AZ739">
        <v>60</v>
      </c>
      <c r="BA739">
        <v>80</v>
      </c>
      <c r="BB739">
        <v>80</v>
      </c>
      <c r="BC739">
        <v>80</v>
      </c>
      <c r="BD739" t="s">
        <v>127</v>
      </c>
      <c r="BE739">
        <v>5.8</v>
      </c>
      <c r="BF739" t="s">
        <v>23</v>
      </c>
      <c r="BG739" t="s">
        <v>23</v>
      </c>
      <c r="BH739">
        <v>4.4000000000000004</v>
      </c>
      <c r="BI739" t="s">
        <v>26</v>
      </c>
      <c r="BJ739" t="s">
        <v>1151</v>
      </c>
      <c r="BK739">
        <v>171579</v>
      </c>
      <c r="BL739" t="s">
        <v>2925</v>
      </c>
      <c r="BM739" t="s">
        <v>2926</v>
      </c>
      <c r="BN739" t="s">
        <v>2927</v>
      </c>
      <c r="BO739">
        <v>2014</v>
      </c>
      <c r="BP739" t="s">
        <v>2956</v>
      </c>
    </row>
    <row r="740" spans="1:68" x14ac:dyDescent="0.25">
      <c r="A740">
        <v>63252</v>
      </c>
      <c r="B740" t="s">
        <v>273</v>
      </c>
      <c r="C740" t="s">
        <v>1405</v>
      </c>
      <c r="D740" t="s">
        <v>584</v>
      </c>
      <c r="E740" t="s">
        <v>584</v>
      </c>
      <c r="F740">
        <v>99.8</v>
      </c>
      <c r="G740" t="s">
        <v>274</v>
      </c>
      <c r="H740">
        <v>7588</v>
      </c>
      <c r="I740" t="s">
        <v>584</v>
      </c>
      <c r="J740" t="s">
        <v>584</v>
      </c>
      <c r="K740" t="s">
        <v>586</v>
      </c>
      <c r="L740" t="s">
        <v>2954</v>
      </c>
      <c r="M740" t="s">
        <v>2119</v>
      </c>
      <c r="N740" t="s">
        <v>2216</v>
      </c>
      <c r="O740" t="s">
        <v>2217</v>
      </c>
      <c r="P740" t="s">
        <v>2218</v>
      </c>
      <c r="Q740" t="s">
        <v>2572</v>
      </c>
      <c r="R740" t="s">
        <v>2854</v>
      </c>
      <c r="S740" t="s">
        <v>2229</v>
      </c>
      <c r="T740" t="s">
        <v>594</v>
      </c>
      <c r="U740" t="s">
        <v>595</v>
      </c>
      <c r="V740" t="s">
        <v>284</v>
      </c>
      <c r="W740" t="s">
        <v>765</v>
      </c>
      <c r="X740" t="s">
        <v>913</v>
      </c>
      <c r="Y740" t="s">
        <v>613</v>
      </c>
      <c r="Z740" t="s">
        <v>2955</v>
      </c>
      <c r="AA740">
        <v>2</v>
      </c>
      <c r="AB740" t="s">
        <v>288</v>
      </c>
      <c r="AC740">
        <v>2169114</v>
      </c>
      <c r="AD740">
        <v>2332215</v>
      </c>
      <c r="AE740" t="s">
        <v>584</v>
      </c>
      <c r="AF740" t="s">
        <v>309</v>
      </c>
      <c r="AG740" t="s">
        <v>309</v>
      </c>
      <c r="AH740" t="s">
        <v>404</v>
      </c>
      <c r="AI740" t="s">
        <v>405</v>
      </c>
      <c r="AJ740" t="s">
        <v>292</v>
      </c>
      <c r="AK740" t="s">
        <v>584</v>
      </c>
      <c r="AL740" t="s">
        <v>1108</v>
      </c>
      <c r="AM740" t="s">
        <v>584</v>
      </c>
      <c r="AN740" t="s">
        <v>584</v>
      </c>
      <c r="AO740" t="s">
        <v>313</v>
      </c>
      <c r="AP740" t="s">
        <v>584</v>
      </c>
      <c r="AQ740" t="s">
        <v>584</v>
      </c>
      <c r="AR740" t="s">
        <v>584</v>
      </c>
      <c r="AS740" t="s">
        <v>584</v>
      </c>
      <c r="AT740">
        <v>14</v>
      </c>
      <c r="AU740" t="s">
        <v>294</v>
      </c>
      <c r="AV740" t="s">
        <v>314</v>
      </c>
      <c r="AW740">
        <v>68.7</v>
      </c>
      <c r="AX740" t="s">
        <v>127</v>
      </c>
      <c r="AY740">
        <v>68.7</v>
      </c>
      <c r="AZ740">
        <v>68.7</v>
      </c>
      <c r="BA740" t="s">
        <v>584</v>
      </c>
      <c r="BB740" t="s">
        <v>584</v>
      </c>
      <c r="BC740" t="s">
        <v>584</v>
      </c>
      <c r="BD740" t="s">
        <v>127</v>
      </c>
      <c r="BE740">
        <v>5.8</v>
      </c>
      <c r="BF740" t="s">
        <v>23</v>
      </c>
      <c r="BG740" t="s">
        <v>23</v>
      </c>
      <c r="BH740">
        <v>4.4000000000000004</v>
      </c>
      <c r="BI740" t="s">
        <v>26</v>
      </c>
      <c r="BJ740" t="s">
        <v>1151</v>
      </c>
      <c r="BK740">
        <v>171579</v>
      </c>
      <c r="BL740" t="s">
        <v>2925</v>
      </c>
      <c r="BM740" t="s">
        <v>2926</v>
      </c>
      <c r="BN740" t="s">
        <v>2927</v>
      </c>
      <c r="BO740">
        <v>2014</v>
      </c>
      <c r="BP740" t="s">
        <v>2959</v>
      </c>
    </row>
    <row r="741" spans="1:68" x14ac:dyDescent="0.25">
      <c r="A741">
        <v>63252</v>
      </c>
      <c r="B741" t="s">
        <v>273</v>
      </c>
      <c r="C741" t="s">
        <v>1405</v>
      </c>
      <c r="D741" t="s">
        <v>584</v>
      </c>
      <c r="E741" t="s">
        <v>584</v>
      </c>
      <c r="F741">
        <v>99.8</v>
      </c>
      <c r="G741" t="s">
        <v>274</v>
      </c>
      <c r="H741">
        <v>7588</v>
      </c>
      <c r="I741" t="s">
        <v>584</v>
      </c>
      <c r="J741" t="s">
        <v>584</v>
      </c>
      <c r="K741" t="s">
        <v>586</v>
      </c>
      <c r="L741" t="s">
        <v>2954</v>
      </c>
      <c r="M741" t="s">
        <v>2119</v>
      </c>
      <c r="N741" t="s">
        <v>2216</v>
      </c>
      <c r="O741" t="s">
        <v>2217</v>
      </c>
      <c r="P741" t="s">
        <v>2218</v>
      </c>
      <c r="Q741" t="s">
        <v>2572</v>
      </c>
      <c r="R741" t="s">
        <v>2854</v>
      </c>
      <c r="S741" t="s">
        <v>2229</v>
      </c>
      <c r="T741" t="s">
        <v>594</v>
      </c>
      <c r="U741" t="s">
        <v>595</v>
      </c>
      <c r="V741" t="s">
        <v>284</v>
      </c>
      <c r="W741" t="s">
        <v>765</v>
      </c>
      <c r="X741" t="s">
        <v>913</v>
      </c>
      <c r="Y741" t="s">
        <v>613</v>
      </c>
      <c r="Z741" t="s">
        <v>2955</v>
      </c>
      <c r="AA741">
        <v>2</v>
      </c>
      <c r="AB741" t="s">
        <v>288</v>
      </c>
      <c r="AC741">
        <v>2169110</v>
      </c>
      <c r="AD741">
        <v>2332202</v>
      </c>
      <c r="AE741" t="s">
        <v>584</v>
      </c>
      <c r="AF741" t="s">
        <v>373</v>
      </c>
      <c r="AG741" t="s">
        <v>373</v>
      </c>
      <c r="AH741" t="s">
        <v>374</v>
      </c>
      <c r="AI741" t="s">
        <v>375</v>
      </c>
      <c r="AJ741" t="s">
        <v>700</v>
      </c>
      <c r="AK741" t="s">
        <v>584</v>
      </c>
      <c r="AL741" t="s">
        <v>1108</v>
      </c>
      <c r="AM741" t="s">
        <v>584</v>
      </c>
      <c r="AN741" t="s">
        <v>584</v>
      </c>
      <c r="AO741" t="s">
        <v>823</v>
      </c>
      <c r="AP741" t="s">
        <v>584</v>
      </c>
      <c r="AQ741" t="s">
        <v>584</v>
      </c>
      <c r="AR741" t="s">
        <v>584</v>
      </c>
      <c r="AS741" t="s">
        <v>584</v>
      </c>
      <c r="AT741">
        <v>14</v>
      </c>
      <c r="AU741" t="s">
        <v>294</v>
      </c>
      <c r="AV741" t="s">
        <v>314</v>
      </c>
      <c r="AW741">
        <v>69.099999999999994</v>
      </c>
      <c r="AX741" t="s">
        <v>127</v>
      </c>
      <c r="AY741">
        <v>69.099999999999994</v>
      </c>
      <c r="AZ741">
        <v>69.099999999999994</v>
      </c>
      <c r="BA741" t="s">
        <v>584</v>
      </c>
      <c r="BB741" t="s">
        <v>584</v>
      </c>
      <c r="BC741" t="s">
        <v>584</v>
      </c>
      <c r="BD741" t="s">
        <v>127</v>
      </c>
      <c r="BE741">
        <v>5.8</v>
      </c>
      <c r="BF741" t="s">
        <v>23</v>
      </c>
      <c r="BG741" t="s">
        <v>23</v>
      </c>
      <c r="BH741">
        <v>4.4000000000000004</v>
      </c>
      <c r="BI741" t="s">
        <v>26</v>
      </c>
      <c r="BJ741" t="s">
        <v>1151</v>
      </c>
      <c r="BK741">
        <v>171579</v>
      </c>
      <c r="BL741" t="s">
        <v>2925</v>
      </c>
      <c r="BM741" t="s">
        <v>2926</v>
      </c>
      <c r="BN741" t="s">
        <v>2927</v>
      </c>
      <c r="BO741">
        <v>2014</v>
      </c>
      <c r="BP741" t="s">
        <v>2958</v>
      </c>
    </row>
    <row r="742" spans="1:68" x14ac:dyDescent="0.25">
      <c r="A742">
        <v>63252</v>
      </c>
      <c r="B742" t="s">
        <v>273</v>
      </c>
      <c r="C742" t="s">
        <v>1405</v>
      </c>
      <c r="D742" t="s">
        <v>584</v>
      </c>
      <c r="E742" t="s">
        <v>584</v>
      </c>
      <c r="F742">
        <v>99.8</v>
      </c>
      <c r="G742" t="s">
        <v>274</v>
      </c>
      <c r="H742">
        <v>7588</v>
      </c>
      <c r="I742" t="s">
        <v>584</v>
      </c>
      <c r="J742" t="s">
        <v>584</v>
      </c>
      <c r="K742" t="s">
        <v>586</v>
      </c>
      <c r="L742" t="s">
        <v>2954</v>
      </c>
      <c r="M742" t="s">
        <v>2119</v>
      </c>
      <c r="N742" t="s">
        <v>2216</v>
      </c>
      <c r="O742" t="s">
        <v>2217</v>
      </c>
      <c r="P742" t="s">
        <v>2218</v>
      </c>
      <c r="Q742" t="s">
        <v>2572</v>
      </c>
      <c r="R742" t="s">
        <v>2854</v>
      </c>
      <c r="S742" t="s">
        <v>2229</v>
      </c>
      <c r="T742" t="s">
        <v>594</v>
      </c>
      <c r="U742" t="s">
        <v>595</v>
      </c>
      <c r="V742" t="s">
        <v>284</v>
      </c>
      <c r="W742" t="s">
        <v>765</v>
      </c>
      <c r="X742" t="s">
        <v>913</v>
      </c>
      <c r="Y742" t="s">
        <v>613</v>
      </c>
      <c r="Z742" t="s">
        <v>2955</v>
      </c>
      <c r="AA742">
        <v>2</v>
      </c>
      <c r="AB742" t="s">
        <v>288</v>
      </c>
      <c r="AC742">
        <v>2169112</v>
      </c>
      <c r="AD742">
        <v>2332208</v>
      </c>
      <c r="AE742" t="s">
        <v>584</v>
      </c>
      <c r="AF742" t="s">
        <v>373</v>
      </c>
      <c r="AG742" t="s">
        <v>373</v>
      </c>
      <c r="AH742" t="s">
        <v>374</v>
      </c>
      <c r="AI742" t="s">
        <v>375</v>
      </c>
      <c r="AJ742" t="s">
        <v>700</v>
      </c>
      <c r="AK742" t="s">
        <v>584</v>
      </c>
      <c r="AL742" t="s">
        <v>1108</v>
      </c>
      <c r="AM742" t="s">
        <v>584</v>
      </c>
      <c r="AN742" t="s">
        <v>584</v>
      </c>
      <c r="AO742" t="s">
        <v>823</v>
      </c>
      <c r="AP742" t="s">
        <v>584</v>
      </c>
      <c r="AQ742" t="s">
        <v>584</v>
      </c>
      <c r="AR742" t="s">
        <v>584</v>
      </c>
      <c r="AS742" t="s">
        <v>584</v>
      </c>
      <c r="AT742">
        <v>14</v>
      </c>
      <c r="AU742" t="s">
        <v>294</v>
      </c>
      <c r="AV742" t="s">
        <v>314</v>
      </c>
      <c r="AW742">
        <v>87.5</v>
      </c>
      <c r="AX742" t="s">
        <v>127</v>
      </c>
      <c r="AY742">
        <v>87.5</v>
      </c>
      <c r="AZ742">
        <v>87.5</v>
      </c>
      <c r="BA742" t="s">
        <v>584</v>
      </c>
      <c r="BB742" t="s">
        <v>584</v>
      </c>
      <c r="BC742" t="s">
        <v>584</v>
      </c>
      <c r="BD742" t="s">
        <v>127</v>
      </c>
      <c r="BE742">
        <v>5.8</v>
      </c>
      <c r="BF742" t="s">
        <v>23</v>
      </c>
      <c r="BG742" t="s">
        <v>23</v>
      </c>
      <c r="BH742">
        <v>4.4000000000000004</v>
      </c>
      <c r="BI742" t="s">
        <v>26</v>
      </c>
      <c r="BJ742" t="s">
        <v>1151</v>
      </c>
      <c r="BK742">
        <v>171579</v>
      </c>
      <c r="BL742" t="s">
        <v>2925</v>
      </c>
      <c r="BM742" t="s">
        <v>2926</v>
      </c>
      <c r="BN742" t="s">
        <v>2927</v>
      </c>
      <c r="BO742">
        <v>2014</v>
      </c>
      <c r="BP742" t="s">
        <v>2963</v>
      </c>
    </row>
    <row r="743" spans="1:68" x14ac:dyDescent="0.25">
      <c r="A743">
        <v>63252</v>
      </c>
      <c r="B743" t="s">
        <v>273</v>
      </c>
      <c r="C743" t="s">
        <v>1405</v>
      </c>
      <c r="D743" t="s">
        <v>584</v>
      </c>
      <c r="E743" t="s">
        <v>584</v>
      </c>
      <c r="F743">
        <v>99.8</v>
      </c>
      <c r="G743" t="s">
        <v>274</v>
      </c>
      <c r="H743">
        <v>7588</v>
      </c>
      <c r="I743" t="s">
        <v>584</v>
      </c>
      <c r="J743" t="s">
        <v>584</v>
      </c>
      <c r="K743" t="s">
        <v>586</v>
      </c>
      <c r="L743" t="s">
        <v>2954</v>
      </c>
      <c r="M743" t="s">
        <v>2119</v>
      </c>
      <c r="N743" t="s">
        <v>2216</v>
      </c>
      <c r="O743" t="s">
        <v>2217</v>
      </c>
      <c r="P743" t="s">
        <v>2218</v>
      </c>
      <c r="Q743" t="s">
        <v>2572</v>
      </c>
      <c r="R743" t="s">
        <v>2854</v>
      </c>
      <c r="S743" t="s">
        <v>2229</v>
      </c>
      <c r="T743" t="s">
        <v>594</v>
      </c>
      <c r="U743" t="s">
        <v>595</v>
      </c>
      <c r="V743" t="s">
        <v>284</v>
      </c>
      <c r="W743" t="s">
        <v>765</v>
      </c>
      <c r="X743" t="s">
        <v>913</v>
      </c>
      <c r="Y743" t="s">
        <v>613</v>
      </c>
      <c r="Z743" t="s">
        <v>2955</v>
      </c>
      <c r="AA743">
        <v>2</v>
      </c>
      <c r="AB743" t="s">
        <v>288</v>
      </c>
      <c r="AC743">
        <v>2169111</v>
      </c>
      <c r="AD743">
        <v>2332205</v>
      </c>
      <c r="AE743" t="s">
        <v>584</v>
      </c>
      <c r="AF743" t="s">
        <v>373</v>
      </c>
      <c r="AG743" t="s">
        <v>373</v>
      </c>
      <c r="AH743" t="s">
        <v>374</v>
      </c>
      <c r="AI743" t="s">
        <v>375</v>
      </c>
      <c r="AJ743" t="s">
        <v>700</v>
      </c>
      <c r="AK743" t="s">
        <v>584</v>
      </c>
      <c r="AL743" t="s">
        <v>1108</v>
      </c>
      <c r="AM743" t="s">
        <v>584</v>
      </c>
      <c r="AN743" t="s">
        <v>584</v>
      </c>
      <c r="AO743" t="s">
        <v>823</v>
      </c>
      <c r="AP743" t="s">
        <v>584</v>
      </c>
      <c r="AQ743" t="s">
        <v>584</v>
      </c>
      <c r="AR743" t="s">
        <v>584</v>
      </c>
      <c r="AS743" t="s">
        <v>584</v>
      </c>
      <c r="AT743">
        <v>14</v>
      </c>
      <c r="AU743" t="s">
        <v>294</v>
      </c>
      <c r="AV743" t="s">
        <v>314</v>
      </c>
      <c r="AW743">
        <v>99.3</v>
      </c>
      <c r="AX743" t="s">
        <v>127</v>
      </c>
      <c r="AY743">
        <v>99.3</v>
      </c>
      <c r="AZ743">
        <v>99.3</v>
      </c>
      <c r="BA743" t="s">
        <v>584</v>
      </c>
      <c r="BB743" t="s">
        <v>584</v>
      </c>
      <c r="BC743" t="s">
        <v>584</v>
      </c>
      <c r="BD743" t="s">
        <v>127</v>
      </c>
      <c r="BE743">
        <v>5.8</v>
      </c>
      <c r="BF743" t="s">
        <v>23</v>
      </c>
      <c r="BG743" t="s">
        <v>23</v>
      </c>
      <c r="BH743">
        <v>4.4000000000000004</v>
      </c>
      <c r="BI743" t="s">
        <v>26</v>
      </c>
      <c r="BJ743" t="s">
        <v>1151</v>
      </c>
      <c r="BK743">
        <v>171579</v>
      </c>
      <c r="BL743" t="s">
        <v>2925</v>
      </c>
      <c r="BM743" t="s">
        <v>2926</v>
      </c>
      <c r="BN743" t="s">
        <v>2927</v>
      </c>
      <c r="BO743">
        <v>2014</v>
      </c>
      <c r="BP743" t="s">
        <v>2964</v>
      </c>
    </row>
    <row r="744" spans="1:68" x14ac:dyDescent="0.25">
      <c r="A744">
        <v>63252</v>
      </c>
      <c r="B744" t="s">
        <v>273</v>
      </c>
      <c r="C744" t="s">
        <v>1405</v>
      </c>
      <c r="D744" t="s">
        <v>584</v>
      </c>
      <c r="E744" t="s">
        <v>584</v>
      </c>
      <c r="F744">
        <v>99.8</v>
      </c>
      <c r="G744" t="s">
        <v>274</v>
      </c>
      <c r="H744">
        <v>7588</v>
      </c>
      <c r="I744" t="s">
        <v>584</v>
      </c>
      <c r="J744" t="s">
        <v>584</v>
      </c>
      <c r="K744" t="s">
        <v>586</v>
      </c>
      <c r="L744" t="s">
        <v>2954</v>
      </c>
      <c r="M744" t="s">
        <v>2119</v>
      </c>
      <c r="N744" t="s">
        <v>2216</v>
      </c>
      <c r="O744" t="s">
        <v>2217</v>
      </c>
      <c r="P744" t="s">
        <v>2218</v>
      </c>
      <c r="Q744" t="s">
        <v>2572</v>
      </c>
      <c r="R744" t="s">
        <v>2854</v>
      </c>
      <c r="S744" t="s">
        <v>2229</v>
      </c>
      <c r="T744" t="s">
        <v>594</v>
      </c>
      <c r="U744" t="s">
        <v>595</v>
      </c>
      <c r="V744" t="s">
        <v>284</v>
      </c>
      <c r="W744" t="s">
        <v>765</v>
      </c>
      <c r="X744" t="s">
        <v>913</v>
      </c>
      <c r="Y744" t="s">
        <v>613</v>
      </c>
      <c r="Z744" t="s">
        <v>2955</v>
      </c>
      <c r="AA744">
        <v>2</v>
      </c>
      <c r="AB744" t="s">
        <v>288</v>
      </c>
      <c r="AC744">
        <v>2169110</v>
      </c>
      <c r="AD744">
        <v>2332201</v>
      </c>
      <c r="AE744" t="s">
        <v>584</v>
      </c>
      <c r="AF744" t="s">
        <v>373</v>
      </c>
      <c r="AG744" t="s">
        <v>373</v>
      </c>
      <c r="AH744" t="s">
        <v>374</v>
      </c>
      <c r="AI744" t="s">
        <v>375</v>
      </c>
      <c r="AJ744" t="s">
        <v>700</v>
      </c>
      <c r="AK744" t="s">
        <v>584</v>
      </c>
      <c r="AL744" t="s">
        <v>1108</v>
      </c>
      <c r="AM744" t="s">
        <v>584</v>
      </c>
      <c r="AN744" t="s">
        <v>584</v>
      </c>
      <c r="AO744" t="s">
        <v>823</v>
      </c>
      <c r="AP744" t="s">
        <v>584</v>
      </c>
      <c r="AQ744" t="s">
        <v>584</v>
      </c>
      <c r="AR744" t="s">
        <v>584</v>
      </c>
      <c r="AS744" t="s">
        <v>584</v>
      </c>
      <c r="AT744">
        <v>7</v>
      </c>
      <c r="AU744" t="s">
        <v>294</v>
      </c>
      <c r="AV744" t="s">
        <v>314</v>
      </c>
      <c r="AW744">
        <v>100</v>
      </c>
      <c r="AX744" t="s">
        <v>127</v>
      </c>
      <c r="AY744">
        <v>100</v>
      </c>
      <c r="AZ744">
        <v>100</v>
      </c>
      <c r="BA744" t="s">
        <v>584</v>
      </c>
      <c r="BB744" t="s">
        <v>584</v>
      </c>
      <c r="BC744" t="s">
        <v>584</v>
      </c>
      <c r="BD744" t="s">
        <v>127</v>
      </c>
      <c r="BE744">
        <v>5.8</v>
      </c>
      <c r="BF744" t="s">
        <v>23</v>
      </c>
      <c r="BG744" t="s">
        <v>23</v>
      </c>
      <c r="BH744">
        <v>4.4000000000000004</v>
      </c>
      <c r="BI744" t="s">
        <v>26</v>
      </c>
      <c r="BJ744" t="s">
        <v>1151</v>
      </c>
      <c r="BK744">
        <v>171579</v>
      </c>
      <c r="BL744" t="s">
        <v>2925</v>
      </c>
      <c r="BM744" t="s">
        <v>2926</v>
      </c>
      <c r="BN744" t="s">
        <v>2927</v>
      </c>
      <c r="BO744">
        <v>2014</v>
      </c>
      <c r="BP744" t="s">
        <v>2958</v>
      </c>
    </row>
    <row r="745" spans="1:68" x14ac:dyDescent="0.25">
      <c r="A745">
        <v>63252</v>
      </c>
      <c r="B745" t="s">
        <v>273</v>
      </c>
      <c r="C745" t="s">
        <v>1405</v>
      </c>
      <c r="D745" t="s">
        <v>584</v>
      </c>
      <c r="E745" t="s">
        <v>584</v>
      </c>
      <c r="F745">
        <v>99.8</v>
      </c>
      <c r="G745" t="s">
        <v>274</v>
      </c>
      <c r="H745">
        <v>7588</v>
      </c>
      <c r="I745" t="s">
        <v>584</v>
      </c>
      <c r="J745" t="s">
        <v>584</v>
      </c>
      <c r="K745" t="s">
        <v>586</v>
      </c>
      <c r="L745" t="s">
        <v>2954</v>
      </c>
      <c r="M745" t="s">
        <v>2119</v>
      </c>
      <c r="N745" t="s">
        <v>2216</v>
      </c>
      <c r="O745" t="s">
        <v>2217</v>
      </c>
      <c r="P745" t="s">
        <v>2218</v>
      </c>
      <c r="Q745" t="s">
        <v>2572</v>
      </c>
      <c r="R745" t="s">
        <v>2854</v>
      </c>
      <c r="S745" t="s">
        <v>2229</v>
      </c>
      <c r="T745" t="s">
        <v>594</v>
      </c>
      <c r="U745" t="s">
        <v>595</v>
      </c>
      <c r="V745" t="s">
        <v>284</v>
      </c>
      <c r="W745" t="s">
        <v>765</v>
      </c>
      <c r="X745" t="s">
        <v>913</v>
      </c>
      <c r="Y745" t="s">
        <v>613</v>
      </c>
      <c r="Z745" t="s">
        <v>2955</v>
      </c>
      <c r="AA745">
        <v>2</v>
      </c>
      <c r="AB745" t="s">
        <v>288</v>
      </c>
      <c r="AC745">
        <v>2169111</v>
      </c>
      <c r="AD745">
        <v>2332204</v>
      </c>
      <c r="AE745" t="s">
        <v>584</v>
      </c>
      <c r="AF745" t="s">
        <v>373</v>
      </c>
      <c r="AG745" t="s">
        <v>373</v>
      </c>
      <c r="AH745" t="s">
        <v>374</v>
      </c>
      <c r="AI745" t="s">
        <v>375</v>
      </c>
      <c r="AJ745" t="s">
        <v>700</v>
      </c>
      <c r="AK745" t="s">
        <v>584</v>
      </c>
      <c r="AL745" t="s">
        <v>1108</v>
      </c>
      <c r="AM745" t="s">
        <v>584</v>
      </c>
      <c r="AN745" t="s">
        <v>584</v>
      </c>
      <c r="AO745" t="s">
        <v>823</v>
      </c>
      <c r="AP745" t="s">
        <v>584</v>
      </c>
      <c r="AQ745" t="s">
        <v>584</v>
      </c>
      <c r="AR745" t="s">
        <v>584</v>
      </c>
      <c r="AS745" t="s">
        <v>584</v>
      </c>
      <c r="AT745">
        <v>7</v>
      </c>
      <c r="AU745" t="s">
        <v>294</v>
      </c>
      <c r="AV745" t="s">
        <v>314</v>
      </c>
      <c r="AW745">
        <v>100</v>
      </c>
      <c r="AX745" t="s">
        <v>127</v>
      </c>
      <c r="AY745">
        <v>100</v>
      </c>
      <c r="AZ745">
        <v>100</v>
      </c>
      <c r="BA745" t="s">
        <v>584</v>
      </c>
      <c r="BB745" t="s">
        <v>584</v>
      </c>
      <c r="BC745" t="s">
        <v>584</v>
      </c>
      <c r="BD745" t="s">
        <v>127</v>
      </c>
      <c r="BE745">
        <v>5.8</v>
      </c>
      <c r="BF745" t="s">
        <v>23</v>
      </c>
      <c r="BG745" t="s">
        <v>23</v>
      </c>
      <c r="BH745">
        <v>4.4000000000000004</v>
      </c>
      <c r="BI745" t="s">
        <v>26</v>
      </c>
      <c r="BJ745" t="s">
        <v>1151</v>
      </c>
      <c r="BK745">
        <v>171579</v>
      </c>
      <c r="BL745" t="s">
        <v>2925</v>
      </c>
      <c r="BM745" t="s">
        <v>2926</v>
      </c>
      <c r="BN745" t="s">
        <v>2927</v>
      </c>
      <c r="BO745">
        <v>2014</v>
      </c>
      <c r="BP745" t="s">
        <v>2964</v>
      </c>
    </row>
    <row r="746" spans="1:68" x14ac:dyDescent="0.25">
      <c r="A746">
        <v>63252</v>
      </c>
      <c r="B746" t="s">
        <v>273</v>
      </c>
      <c r="C746" t="s">
        <v>1405</v>
      </c>
      <c r="D746" t="s">
        <v>584</v>
      </c>
      <c r="E746" t="s">
        <v>584</v>
      </c>
      <c r="F746">
        <v>99.8</v>
      </c>
      <c r="G746" t="s">
        <v>274</v>
      </c>
      <c r="H746">
        <v>7588</v>
      </c>
      <c r="I746" t="s">
        <v>584</v>
      </c>
      <c r="J746" t="s">
        <v>584</v>
      </c>
      <c r="K746" t="s">
        <v>586</v>
      </c>
      <c r="L746" t="s">
        <v>2954</v>
      </c>
      <c r="M746" t="s">
        <v>2119</v>
      </c>
      <c r="N746" t="s">
        <v>2216</v>
      </c>
      <c r="O746" t="s">
        <v>2217</v>
      </c>
      <c r="P746" t="s">
        <v>2218</v>
      </c>
      <c r="Q746" t="s">
        <v>2572</v>
      </c>
      <c r="R746" t="s">
        <v>2854</v>
      </c>
      <c r="S746" t="s">
        <v>2229</v>
      </c>
      <c r="T746" t="s">
        <v>594</v>
      </c>
      <c r="U746" t="s">
        <v>595</v>
      </c>
      <c r="V746" t="s">
        <v>284</v>
      </c>
      <c r="W746" t="s">
        <v>765</v>
      </c>
      <c r="X746" t="s">
        <v>913</v>
      </c>
      <c r="Y746" t="s">
        <v>613</v>
      </c>
      <c r="Z746" t="s">
        <v>2955</v>
      </c>
      <c r="AA746">
        <v>2</v>
      </c>
      <c r="AB746" t="s">
        <v>288</v>
      </c>
      <c r="AC746">
        <v>2169113</v>
      </c>
      <c r="AD746">
        <v>2332282</v>
      </c>
      <c r="AE746" t="s">
        <v>584</v>
      </c>
      <c r="AF746" t="s">
        <v>309</v>
      </c>
      <c r="AG746" t="s">
        <v>309</v>
      </c>
      <c r="AH746" t="s">
        <v>404</v>
      </c>
      <c r="AI746" t="s">
        <v>405</v>
      </c>
      <c r="AJ746" t="s">
        <v>361</v>
      </c>
      <c r="AK746" t="s">
        <v>584</v>
      </c>
      <c r="AL746" t="s">
        <v>1108</v>
      </c>
      <c r="AM746" t="s">
        <v>584</v>
      </c>
      <c r="AN746" t="s">
        <v>584</v>
      </c>
      <c r="AO746" t="s">
        <v>313</v>
      </c>
      <c r="AP746" t="s">
        <v>584</v>
      </c>
      <c r="AQ746" t="s">
        <v>584</v>
      </c>
      <c r="AR746" t="s">
        <v>584</v>
      </c>
      <c r="AS746" t="s">
        <v>584</v>
      </c>
      <c r="AT746">
        <v>14</v>
      </c>
      <c r="AU746" t="s">
        <v>294</v>
      </c>
      <c r="AV746" t="s">
        <v>314</v>
      </c>
      <c r="AW746">
        <v>100</v>
      </c>
      <c r="AX746" t="s">
        <v>127</v>
      </c>
      <c r="AY746">
        <v>100</v>
      </c>
      <c r="AZ746">
        <v>100</v>
      </c>
      <c r="BA746" t="s">
        <v>584</v>
      </c>
      <c r="BB746" t="s">
        <v>584</v>
      </c>
      <c r="BC746" t="s">
        <v>584</v>
      </c>
      <c r="BD746" t="s">
        <v>127</v>
      </c>
      <c r="BE746">
        <v>5.8</v>
      </c>
      <c r="BF746" t="s">
        <v>23</v>
      </c>
      <c r="BG746" t="s">
        <v>23</v>
      </c>
      <c r="BH746">
        <v>4.4000000000000004</v>
      </c>
      <c r="BI746" t="s">
        <v>26</v>
      </c>
      <c r="BJ746" t="s">
        <v>1151</v>
      </c>
      <c r="BK746">
        <v>171579</v>
      </c>
      <c r="BL746" t="s">
        <v>2925</v>
      </c>
      <c r="BM746" t="s">
        <v>2926</v>
      </c>
      <c r="BN746" t="s">
        <v>2927</v>
      </c>
      <c r="BO746">
        <v>2014</v>
      </c>
      <c r="BP746" t="s">
        <v>2956</v>
      </c>
    </row>
    <row r="747" spans="1:68" x14ac:dyDescent="0.25">
      <c r="A747">
        <v>63252</v>
      </c>
      <c r="B747" t="s">
        <v>273</v>
      </c>
      <c r="C747" t="s">
        <v>1405</v>
      </c>
      <c r="D747" t="s">
        <v>584</v>
      </c>
      <c r="E747" t="s">
        <v>584</v>
      </c>
      <c r="F747">
        <v>99.8</v>
      </c>
      <c r="G747" t="s">
        <v>274</v>
      </c>
      <c r="H747">
        <v>7588</v>
      </c>
      <c r="I747" t="s">
        <v>584</v>
      </c>
      <c r="J747" t="s">
        <v>584</v>
      </c>
      <c r="K747" t="s">
        <v>586</v>
      </c>
      <c r="L747" t="s">
        <v>2954</v>
      </c>
      <c r="M747" t="s">
        <v>2119</v>
      </c>
      <c r="N747" t="s">
        <v>2216</v>
      </c>
      <c r="O747" t="s">
        <v>2217</v>
      </c>
      <c r="P747" t="s">
        <v>2218</v>
      </c>
      <c r="Q747" t="s">
        <v>2572</v>
      </c>
      <c r="R747" t="s">
        <v>2854</v>
      </c>
      <c r="S747" t="s">
        <v>2229</v>
      </c>
      <c r="T747" t="s">
        <v>594</v>
      </c>
      <c r="U747" t="s">
        <v>595</v>
      </c>
      <c r="V747" t="s">
        <v>284</v>
      </c>
      <c r="W747" t="s">
        <v>765</v>
      </c>
      <c r="X747" t="s">
        <v>913</v>
      </c>
      <c r="Y747" t="s">
        <v>613</v>
      </c>
      <c r="Z747" t="s">
        <v>2955</v>
      </c>
      <c r="AA747">
        <v>2</v>
      </c>
      <c r="AB747" t="s">
        <v>288</v>
      </c>
      <c r="AC747">
        <v>2169113</v>
      </c>
      <c r="AD747">
        <v>2332212</v>
      </c>
      <c r="AE747" t="s">
        <v>584</v>
      </c>
      <c r="AF747" t="s">
        <v>309</v>
      </c>
      <c r="AG747" t="s">
        <v>309</v>
      </c>
      <c r="AH747" t="s">
        <v>404</v>
      </c>
      <c r="AI747" t="s">
        <v>405</v>
      </c>
      <c r="AJ747" t="s">
        <v>292</v>
      </c>
      <c r="AK747" t="s">
        <v>584</v>
      </c>
      <c r="AL747" t="s">
        <v>1108</v>
      </c>
      <c r="AM747" t="s">
        <v>584</v>
      </c>
      <c r="AN747" t="s">
        <v>584</v>
      </c>
      <c r="AO747" t="s">
        <v>313</v>
      </c>
      <c r="AP747" t="s">
        <v>584</v>
      </c>
      <c r="AQ747" t="s">
        <v>584</v>
      </c>
      <c r="AR747" t="s">
        <v>584</v>
      </c>
      <c r="AS747" t="s">
        <v>584</v>
      </c>
      <c r="AT747">
        <v>14</v>
      </c>
      <c r="AU747" t="s">
        <v>294</v>
      </c>
      <c r="AV747" t="s">
        <v>314</v>
      </c>
      <c r="AW747">
        <v>100</v>
      </c>
      <c r="AX747" t="s">
        <v>127</v>
      </c>
      <c r="AY747">
        <v>100</v>
      </c>
      <c r="AZ747">
        <v>100</v>
      </c>
      <c r="BA747" t="s">
        <v>584</v>
      </c>
      <c r="BB747" t="s">
        <v>584</v>
      </c>
      <c r="BC747" t="s">
        <v>584</v>
      </c>
      <c r="BD747" t="s">
        <v>127</v>
      </c>
      <c r="BE747">
        <v>5.8</v>
      </c>
      <c r="BF747" t="s">
        <v>23</v>
      </c>
      <c r="BG747" t="s">
        <v>23</v>
      </c>
      <c r="BH747">
        <v>4.4000000000000004</v>
      </c>
      <c r="BI747" t="s">
        <v>26</v>
      </c>
      <c r="BJ747" t="s">
        <v>1151</v>
      </c>
      <c r="BK747">
        <v>171579</v>
      </c>
      <c r="BL747" t="s">
        <v>2925</v>
      </c>
      <c r="BM747" t="s">
        <v>2926</v>
      </c>
      <c r="BN747" t="s">
        <v>2927</v>
      </c>
      <c r="BO747">
        <v>2014</v>
      </c>
      <c r="BP747" t="s">
        <v>2956</v>
      </c>
    </row>
    <row r="748" spans="1:68" x14ac:dyDescent="0.25">
      <c r="A748">
        <v>63252</v>
      </c>
      <c r="B748" t="s">
        <v>273</v>
      </c>
      <c r="C748" t="s">
        <v>1405</v>
      </c>
      <c r="D748" t="s">
        <v>584</v>
      </c>
      <c r="E748" t="s">
        <v>584</v>
      </c>
      <c r="F748">
        <v>99.8</v>
      </c>
      <c r="G748" t="s">
        <v>274</v>
      </c>
      <c r="H748">
        <v>7588</v>
      </c>
      <c r="I748" t="s">
        <v>584</v>
      </c>
      <c r="J748" t="s">
        <v>584</v>
      </c>
      <c r="K748" t="s">
        <v>586</v>
      </c>
      <c r="L748" t="s">
        <v>2954</v>
      </c>
      <c r="M748" t="s">
        <v>2119</v>
      </c>
      <c r="N748" t="s">
        <v>2216</v>
      </c>
      <c r="O748" t="s">
        <v>2217</v>
      </c>
      <c r="P748" t="s">
        <v>2218</v>
      </c>
      <c r="Q748" t="s">
        <v>2572</v>
      </c>
      <c r="R748" t="s">
        <v>2854</v>
      </c>
      <c r="S748" t="s">
        <v>2229</v>
      </c>
      <c r="T748" t="s">
        <v>594</v>
      </c>
      <c r="U748" t="s">
        <v>595</v>
      </c>
      <c r="V748" t="s">
        <v>284</v>
      </c>
      <c r="W748" t="s">
        <v>765</v>
      </c>
      <c r="X748" t="s">
        <v>913</v>
      </c>
      <c r="Y748" t="s">
        <v>613</v>
      </c>
      <c r="Z748" t="s">
        <v>2955</v>
      </c>
      <c r="AA748">
        <v>2</v>
      </c>
      <c r="AB748" t="s">
        <v>288</v>
      </c>
      <c r="AC748">
        <v>2169112</v>
      </c>
      <c r="AD748">
        <v>2332207</v>
      </c>
      <c r="AE748" t="s">
        <v>584</v>
      </c>
      <c r="AF748" t="s">
        <v>373</v>
      </c>
      <c r="AG748" t="s">
        <v>373</v>
      </c>
      <c r="AH748" t="s">
        <v>374</v>
      </c>
      <c r="AI748" t="s">
        <v>375</v>
      </c>
      <c r="AJ748" t="s">
        <v>700</v>
      </c>
      <c r="AK748" t="s">
        <v>584</v>
      </c>
      <c r="AL748" t="s">
        <v>1108</v>
      </c>
      <c r="AM748" t="s">
        <v>584</v>
      </c>
      <c r="AN748" t="s">
        <v>584</v>
      </c>
      <c r="AO748" t="s">
        <v>823</v>
      </c>
      <c r="AP748" t="s">
        <v>584</v>
      </c>
      <c r="AQ748" t="s">
        <v>584</v>
      </c>
      <c r="AR748" t="s">
        <v>584</v>
      </c>
      <c r="AS748" t="s">
        <v>584</v>
      </c>
      <c r="AT748">
        <v>7</v>
      </c>
      <c r="AU748" t="s">
        <v>294</v>
      </c>
      <c r="AV748" t="s">
        <v>314</v>
      </c>
      <c r="AW748">
        <v>100</v>
      </c>
      <c r="AX748" t="s">
        <v>127</v>
      </c>
      <c r="AY748">
        <v>100</v>
      </c>
      <c r="AZ748">
        <v>100</v>
      </c>
      <c r="BA748" t="s">
        <v>584</v>
      </c>
      <c r="BB748" t="s">
        <v>584</v>
      </c>
      <c r="BC748" t="s">
        <v>584</v>
      </c>
      <c r="BD748" t="s">
        <v>127</v>
      </c>
      <c r="BE748">
        <v>5.8</v>
      </c>
      <c r="BF748" t="s">
        <v>23</v>
      </c>
      <c r="BG748" t="s">
        <v>23</v>
      </c>
      <c r="BH748">
        <v>4.4000000000000004</v>
      </c>
      <c r="BI748" t="s">
        <v>26</v>
      </c>
      <c r="BJ748" t="s">
        <v>1151</v>
      </c>
      <c r="BK748">
        <v>171579</v>
      </c>
      <c r="BL748" t="s">
        <v>2925</v>
      </c>
      <c r="BM748" t="s">
        <v>2926</v>
      </c>
      <c r="BN748" t="s">
        <v>2927</v>
      </c>
      <c r="BO748">
        <v>2014</v>
      </c>
      <c r="BP748" t="s">
        <v>2963</v>
      </c>
    </row>
    <row r="749" spans="1:68" x14ac:dyDescent="0.25">
      <c r="A749">
        <v>63252</v>
      </c>
      <c r="B749" t="s">
        <v>273</v>
      </c>
      <c r="C749" t="s">
        <v>23</v>
      </c>
      <c r="D749" t="s">
        <v>584</v>
      </c>
      <c r="E749" t="s">
        <v>584</v>
      </c>
      <c r="F749" t="s">
        <v>2765</v>
      </c>
      <c r="G749" t="s">
        <v>274</v>
      </c>
      <c r="H749">
        <v>4991</v>
      </c>
      <c r="I749" t="s">
        <v>584</v>
      </c>
      <c r="J749" t="s">
        <v>584</v>
      </c>
      <c r="K749" t="s">
        <v>586</v>
      </c>
      <c r="L749" t="s">
        <v>23</v>
      </c>
      <c r="M749" t="s">
        <v>2119</v>
      </c>
      <c r="N749" t="s">
        <v>2216</v>
      </c>
      <c r="O749" t="s">
        <v>2217</v>
      </c>
      <c r="P749" t="s">
        <v>2218</v>
      </c>
      <c r="Q749" t="s">
        <v>2572</v>
      </c>
      <c r="R749" t="s">
        <v>2573</v>
      </c>
      <c r="S749" t="s">
        <v>2229</v>
      </c>
      <c r="T749" t="s">
        <v>594</v>
      </c>
      <c r="U749" t="s">
        <v>595</v>
      </c>
      <c r="V749" t="s">
        <v>284</v>
      </c>
      <c r="W749" t="s">
        <v>1288</v>
      </c>
      <c r="X749" t="s">
        <v>1228</v>
      </c>
      <c r="Y749" t="s">
        <v>613</v>
      </c>
      <c r="Z749" t="s">
        <v>23</v>
      </c>
      <c r="AA749">
        <v>4</v>
      </c>
      <c r="AB749" t="s">
        <v>288</v>
      </c>
      <c r="AC749">
        <v>5043</v>
      </c>
      <c r="AD749">
        <v>1030144</v>
      </c>
      <c r="AE749" t="s">
        <v>584</v>
      </c>
      <c r="AF749" t="s">
        <v>373</v>
      </c>
      <c r="AG749" t="s">
        <v>373</v>
      </c>
      <c r="AH749" t="s">
        <v>374</v>
      </c>
      <c r="AI749" t="s">
        <v>375</v>
      </c>
      <c r="AJ749" t="s">
        <v>700</v>
      </c>
      <c r="AK749" t="s">
        <v>584</v>
      </c>
      <c r="AL749" t="s">
        <v>1108</v>
      </c>
      <c r="AM749" t="s">
        <v>23</v>
      </c>
      <c r="AN749" t="s">
        <v>584</v>
      </c>
      <c r="AO749" t="s">
        <v>23</v>
      </c>
      <c r="AP749" t="s">
        <v>584</v>
      </c>
      <c r="AQ749" t="s">
        <v>23</v>
      </c>
      <c r="AR749" t="s">
        <v>584</v>
      </c>
      <c r="AS749" t="s">
        <v>584</v>
      </c>
      <c r="AT749">
        <v>14</v>
      </c>
      <c r="AU749" t="s">
        <v>294</v>
      </c>
      <c r="AV749" t="s">
        <v>314</v>
      </c>
      <c r="AW749">
        <v>106</v>
      </c>
      <c r="AX749" t="s">
        <v>127</v>
      </c>
      <c r="AY749">
        <v>106</v>
      </c>
      <c r="AZ749">
        <v>106</v>
      </c>
      <c r="BA749" t="s">
        <v>584</v>
      </c>
      <c r="BB749" t="s">
        <v>584</v>
      </c>
      <c r="BC749" t="s">
        <v>584</v>
      </c>
      <c r="BD749" t="s">
        <v>127</v>
      </c>
      <c r="BE749">
        <v>6</v>
      </c>
      <c r="BF749" t="s">
        <v>23</v>
      </c>
      <c r="BG749" t="s">
        <v>23</v>
      </c>
      <c r="BH749">
        <v>10</v>
      </c>
      <c r="BI749" t="s">
        <v>26</v>
      </c>
      <c r="BJ749" t="s">
        <v>2865</v>
      </c>
      <c r="BK749">
        <v>40578</v>
      </c>
      <c r="BL749" t="s">
        <v>2827</v>
      </c>
      <c r="BM749" t="s">
        <v>2828</v>
      </c>
      <c r="BN749" t="s">
        <v>2829</v>
      </c>
      <c r="BO749">
        <v>1986</v>
      </c>
      <c r="BP749" t="s">
        <v>2965</v>
      </c>
    </row>
    <row r="750" spans="1:68" x14ac:dyDescent="0.25">
      <c r="A750">
        <v>63252</v>
      </c>
      <c r="B750" t="s">
        <v>273</v>
      </c>
      <c r="C750" t="s">
        <v>23</v>
      </c>
      <c r="D750" t="s">
        <v>584</v>
      </c>
      <c r="E750" t="s">
        <v>2542</v>
      </c>
      <c r="F750" t="s">
        <v>2765</v>
      </c>
      <c r="G750" t="s">
        <v>584</v>
      </c>
      <c r="H750">
        <v>4991</v>
      </c>
      <c r="I750" t="s">
        <v>584</v>
      </c>
      <c r="J750" t="s">
        <v>584</v>
      </c>
      <c r="K750" t="s">
        <v>586</v>
      </c>
      <c r="L750" t="s">
        <v>23</v>
      </c>
      <c r="M750" t="s">
        <v>2119</v>
      </c>
      <c r="N750" t="s">
        <v>2216</v>
      </c>
      <c r="O750" t="s">
        <v>2217</v>
      </c>
      <c r="P750" t="s">
        <v>2218</v>
      </c>
      <c r="Q750" t="s">
        <v>2572</v>
      </c>
      <c r="R750" t="s">
        <v>2573</v>
      </c>
      <c r="S750" t="s">
        <v>2229</v>
      </c>
      <c r="T750" t="s">
        <v>594</v>
      </c>
      <c r="U750" t="s">
        <v>595</v>
      </c>
      <c r="V750" t="s">
        <v>284</v>
      </c>
      <c r="W750" t="s">
        <v>1288</v>
      </c>
      <c r="X750" t="s">
        <v>1228</v>
      </c>
      <c r="Y750" t="s">
        <v>613</v>
      </c>
      <c r="Z750" t="s">
        <v>2966</v>
      </c>
      <c r="AA750">
        <v>1</v>
      </c>
      <c r="AB750" t="s">
        <v>288</v>
      </c>
      <c r="AC750">
        <v>4365</v>
      </c>
      <c r="AD750">
        <v>1021550</v>
      </c>
      <c r="AE750" t="s">
        <v>584</v>
      </c>
      <c r="AF750" t="s">
        <v>373</v>
      </c>
      <c r="AG750" t="s">
        <v>373</v>
      </c>
      <c r="AH750" t="s">
        <v>374</v>
      </c>
      <c r="AI750" t="s">
        <v>375</v>
      </c>
      <c r="AJ750" t="s">
        <v>700</v>
      </c>
      <c r="AK750" t="s">
        <v>584</v>
      </c>
      <c r="AL750" t="s">
        <v>1108</v>
      </c>
      <c r="AM750" t="s">
        <v>23</v>
      </c>
      <c r="AN750" t="s">
        <v>584</v>
      </c>
      <c r="AO750" t="s">
        <v>23</v>
      </c>
      <c r="AP750" t="s">
        <v>584</v>
      </c>
      <c r="AQ750" t="s">
        <v>23</v>
      </c>
      <c r="AR750" t="s">
        <v>584</v>
      </c>
      <c r="AS750" t="s">
        <v>584</v>
      </c>
      <c r="AT750">
        <v>14</v>
      </c>
      <c r="AU750" t="s">
        <v>294</v>
      </c>
      <c r="AV750" t="s">
        <v>314</v>
      </c>
      <c r="AW750">
        <v>106</v>
      </c>
      <c r="AX750" t="s">
        <v>127</v>
      </c>
      <c r="AY750">
        <v>106</v>
      </c>
      <c r="AZ750">
        <v>106</v>
      </c>
      <c r="BA750" t="s">
        <v>584</v>
      </c>
      <c r="BB750" t="s">
        <v>584</v>
      </c>
      <c r="BC750" t="s">
        <v>584</v>
      </c>
      <c r="BD750" t="s">
        <v>127</v>
      </c>
      <c r="BE750">
        <v>6</v>
      </c>
      <c r="BF750" t="s">
        <v>23</v>
      </c>
      <c r="BG750" t="s">
        <v>23</v>
      </c>
      <c r="BH750">
        <v>10</v>
      </c>
      <c r="BI750" t="s">
        <v>26</v>
      </c>
      <c r="BJ750" t="s">
        <v>2865</v>
      </c>
      <c r="BK750">
        <v>40495</v>
      </c>
      <c r="BL750" t="s">
        <v>2832</v>
      </c>
      <c r="BM750" t="s">
        <v>2833</v>
      </c>
      <c r="BN750" t="s">
        <v>2834</v>
      </c>
      <c r="BO750">
        <v>1985</v>
      </c>
      <c r="BP750" t="s">
        <v>2835</v>
      </c>
    </row>
    <row r="751" spans="1:68" x14ac:dyDescent="0.25">
      <c r="A751">
        <v>63252</v>
      </c>
      <c r="B751" t="s">
        <v>273</v>
      </c>
      <c r="C751" t="s">
        <v>23</v>
      </c>
      <c r="D751" t="s">
        <v>584</v>
      </c>
      <c r="E751" t="s">
        <v>584</v>
      </c>
      <c r="F751">
        <v>100</v>
      </c>
      <c r="G751" t="s">
        <v>274</v>
      </c>
      <c r="H751">
        <v>4910</v>
      </c>
      <c r="I751" t="s">
        <v>584</v>
      </c>
      <c r="J751" t="s">
        <v>584</v>
      </c>
      <c r="K751" t="s">
        <v>586</v>
      </c>
      <c r="L751" t="s">
        <v>23</v>
      </c>
      <c r="M751" t="s">
        <v>1380</v>
      </c>
      <c r="N751" t="s">
        <v>1384</v>
      </c>
      <c r="O751" t="s">
        <v>1388</v>
      </c>
      <c r="P751" t="s">
        <v>1407</v>
      </c>
      <c r="Q751" t="s">
        <v>1408</v>
      </c>
      <c r="R751" t="s">
        <v>1409</v>
      </c>
      <c r="S751" t="s">
        <v>1410</v>
      </c>
      <c r="T751" t="s">
        <v>594</v>
      </c>
      <c r="U751" t="s">
        <v>595</v>
      </c>
      <c r="V751" t="s">
        <v>284</v>
      </c>
      <c r="W751" t="s">
        <v>596</v>
      </c>
      <c r="X751" t="s">
        <v>2967</v>
      </c>
      <c r="Y751" t="s">
        <v>2575</v>
      </c>
      <c r="Z751" t="s">
        <v>23</v>
      </c>
      <c r="AA751">
        <v>6</v>
      </c>
      <c r="AB751" t="s">
        <v>288</v>
      </c>
      <c r="AC751">
        <v>417745</v>
      </c>
      <c r="AD751">
        <v>1003787</v>
      </c>
      <c r="AE751" t="s">
        <v>584</v>
      </c>
      <c r="AF751" t="s">
        <v>373</v>
      </c>
      <c r="AG751" t="s">
        <v>373</v>
      </c>
      <c r="AH751" t="s">
        <v>374</v>
      </c>
      <c r="AI751" t="s">
        <v>375</v>
      </c>
      <c r="AJ751" t="s">
        <v>1018</v>
      </c>
      <c r="AK751" t="s">
        <v>584</v>
      </c>
      <c r="AL751" t="s">
        <v>1108</v>
      </c>
      <c r="AM751" t="s">
        <v>23</v>
      </c>
      <c r="AN751" t="s">
        <v>584</v>
      </c>
      <c r="AO751" t="s">
        <v>23</v>
      </c>
      <c r="AP751" t="s">
        <v>584</v>
      </c>
      <c r="AQ751" t="s">
        <v>23</v>
      </c>
      <c r="AR751" t="s">
        <v>584</v>
      </c>
      <c r="AS751" t="s">
        <v>584</v>
      </c>
      <c r="AT751">
        <v>1</v>
      </c>
      <c r="AU751" t="s">
        <v>294</v>
      </c>
      <c r="AV751" t="s">
        <v>295</v>
      </c>
      <c r="AW751">
        <v>0.23200000000000001</v>
      </c>
      <c r="AX751" t="s">
        <v>147</v>
      </c>
      <c r="AY751">
        <v>0.23200000000000001</v>
      </c>
      <c r="AZ751">
        <v>232</v>
      </c>
      <c r="BA751" t="s">
        <v>584</v>
      </c>
      <c r="BB751" t="s">
        <v>584</v>
      </c>
      <c r="BC751" t="s">
        <v>584</v>
      </c>
      <c r="BD751" t="s">
        <v>127</v>
      </c>
      <c r="BE751" t="s">
        <v>584</v>
      </c>
      <c r="BF751" t="s">
        <v>23</v>
      </c>
      <c r="BG751" t="s">
        <v>23</v>
      </c>
      <c r="BH751" t="s">
        <v>584</v>
      </c>
      <c r="BI751" t="s">
        <v>584</v>
      </c>
      <c r="BJ751" t="s">
        <v>584</v>
      </c>
      <c r="BK751">
        <v>63845</v>
      </c>
      <c r="BL751" t="s">
        <v>2968</v>
      </c>
      <c r="BM751" t="s">
        <v>2969</v>
      </c>
      <c r="BN751" t="s">
        <v>2970</v>
      </c>
      <c r="BO751">
        <v>1997</v>
      </c>
      <c r="BP751" t="s">
        <v>2971</v>
      </c>
    </row>
    <row r="752" spans="1:68" x14ac:dyDescent="0.25">
      <c r="A752">
        <v>63252</v>
      </c>
      <c r="B752" t="s">
        <v>273</v>
      </c>
      <c r="C752" t="s">
        <v>23</v>
      </c>
      <c r="D752" t="s">
        <v>2972</v>
      </c>
      <c r="E752" t="s">
        <v>2542</v>
      </c>
      <c r="F752">
        <v>100</v>
      </c>
      <c r="G752" t="s">
        <v>274</v>
      </c>
      <c r="H752">
        <v>4910</v>
      </c>
      <c r="I752">
        <v>7</v>
      </c>
      <c r="J752" t="s">
        <v>294</v>
      </c>
      <c r="K752" t="s">
        <v>584</v>
      </c>
      <c r="L752" t="s">
        <v>23</v>
      </c>
      <c r="M752" t="s">
        <v>1380</v>
      </c>
      <c r="N752" t="s">
        <v>1384</v>
      </c>
      <c r="O752" t="s">
        <v>1388</v>
      </c>
      <c r="P752" t="s">
        <v>1407</v>
      </c>
      <c r="Q752" t="s">
        <v>1408</v>
      </c>
      <c r="R752" t="s">
        <v>1409</v>
      </c>
      <c r="S752" t="s">
        <v>1410</v>
      </c>
      <c r="T752" t="s">
        <v>594</v>
      </c>
      <c r="U752" t="s">
        <v>595</v>
      </c>
      <c r="V752" t="s">
        <v>284</v>
      </c>
      <c r="W752" t="s">
        <v>596</v>
      </c>
      <c r="X752" t="s">
        <v>2967</v>
      </c>
      <c r="Y752" t="s">
        <v>2575</v>
      </c>
      <c r="Z752" t="s">
        <v>23</v>
      </c>
      <c r="AA752" t="s">
        <v>584</v>
      </c>
      <c r="AB752" t="s">
        <v>288</v>
      </c>
      <c r="AC752">
        <v>417984</v>
      </c>
      <c r="AD752">
        <v>1054243</v>
      </c>
      <c r="AE752" t="s">
        <v>584</v>
      </c>
      <c r="AF752" t="s">
        <v>373</v>
      </c>
      <c r="AG752" t="s">
        <v>373</v>
      </c>
      <c r="AH752" t="s">
        <v>374</v>
      </c>
      <c r="AI752" t="s">
        <v>375</v>
      </c>
      <c r="AJ752" t="s">
        <v>1018</v>
      </c>
      <c r="AK752" t="s">
        <v>584</v>
      </c>
      <c r="AL752" t="s">
        <v>1108</v>
      </c>
      <c r="AM752" t="s">
        <v>23</v>
      </c>
      <c r="AN752" t="s">
        <v>584</v>
      </c>
      <c r="AO752" t="s">
        <v>23</v>
      </c>
      <c r="AP752" t="s">
        <v>584</v>
      </c>
      <c r="AQ752" t="s">
        <v>23</v>
      </c>
      <c r="AR752" t="s">
        <v>584</v>
      </c>
      <c r="AS752" t="s">
        <v>584</v>
      </c>
      <c r="AT752">
        <v>1</v>
      </c>
      <c r="AU752" t="s">
        <v>294</v>
      </c>
      <c r="AV752" t="s">
        <v>314</v>
      </c>
      <c r="AW752">
        <v>1.37</v>
      </c>
      <c r="AX752" t="s">
        <v>142</v>
      </c>
      <c r="AY752">
        <v>1.37</v>
      </c>
      <c r="AZ752">
        <v>1.37</v>
      </c>
      <c r="BA752" t="s">
        <v>584</v>
      </c>
      <c r="BB752" t="s">
        <v>584</v>
      </c>
      <c r="BC752" t="s">
        <v>584</v>
      </c>
      <c r="BD752" t="s">
        <v>127</v>
      </c>
      <c r="BE752" t="s">
        <v>584</v>
      </c>
      <c r="BF752" t="s">
        <v>23</v>
      </c>
      <c r="BG752" t="s">
        <v>23</v>
      </c>
      <c r="BH752" t="s">
        <v>584</v>
      </c>
      <c r="BI752" t="s">
        <v>584</v>
      </c>
      <c r="BJ752" t="s">
        <v>584</v>
      </c>
      <c r="BK752">
        <v>69374</v>
      </c>
      <c r="BL752" t="s">
        <v>2973</v>
      </c>
      <c r="BM752" t="s">
        <v>2974</v>
      </c>
      <c r="BN752" t="s">
        <v>2975</v>
      </c>
      <c r="BO752">
        <v>1985</v>
      </c>
      <c r="BP752" t="s">
        <v>2976</v>
      </c>
    </row>
    <row r="753" spans="1:68" x14ac:dyDescent="0.25">
      <c r="A753">
        <v>63252</v>
      </c>
      <c r="B753" t="s">
        <v>273</v>
      </c>
      <c r="C753" t="s">
        <v>23</v>
      </c>
      <c r="D753" t="s">
        <v>2972</v>
      </c>
      <c r="E753" t="s">
        <v>2542</v>
      </c>
      <c r="F753">
        <v>100</v>
      </c>
      <c r="G753" t="s">
        <v>274</v>
      </c>
      <c r="H753">
        <v>4910</v>
      </c>
      <c r="I753">
        <v>7</v>
      </c>
      <c r="J753" t="s">
        <v>294</v>
      </c>
      <c r="K753" t="s">
        <v>584</v>
      </c>
      <c r="L753" t="s">
        <v>23</v>
      </c>
      <c r="M753" t="s">
        <v>1380</v>
      </c>
      <c r="N753" t="s">
        <v>1384</v>
      </c>
      <c r="O753" t="s">
        <v>1388</v>
      </c>
      <c r="P753" t="s">
        <v>1407</v>
      </c>
      <c r="Q753" t="s">
        <v>1408</v>
      </c>
      <c r="R753" t="s">
        <v>1409</v>
      </c>
      <c r="S753" t="s">
        <v>1410</v>
      </c>
      <c r="T753" t="s">
        <v>594</v>
      </c>
      <c r="U753" t="s">
        <v>595</v>
      </c>
      <c r="V753" t="s">
        <v>284</v>
      </c>
      <c r="W753" t="s">
        <v>596</v>
      </c>
      <c r="X753" t="s">
        <v>2967</v>
      </c>
      <c r="Y753" t="s">
        <v>2575</v>
      </c>
      <c r="Z753" t="s">
        <v>23</v>
      </c>
      <c r="AA753" t="s">
        <v>584</v>
      </c>
      <c r="AB753" t="s">
        <v>288</v>
      </c>
      <c r="AC753">
        <v>417985</v>
      </c>
      <c r="AD753">
        <v>1180429</v>
      </c>
      <c r="AE753" t="s">
        <v>584</v>
      </c>
      <c r="AF753" t="s">
        <v>373</v>
      </c>
      <c r="AG753" t="s">
        <v>373</v>
      </c>
      <c r="AH753" t="s">
        <v>374</v>
      </c>
      <c r="AI753" t="s">
        <v>375</v>
      </c>
      <c r="AJ753" t="s">
        <v>1018</v>
      </c>
      <c r="AK753" t="s">
        <v>584</v>
      </c>
      <c r="AL753" t="s">
        <v>1108</v>
      </c>
      <c r="AM753" t="s">
        <v>23</v>
      </c>
      <c r="AN753" t="s">
        <v>584</v>
      </c>
      <c r="AO753" t="s">
        <v>23</v>
      </c>
      <c r="AP753" t="s">
        <v>584</v>
      </c>
      <c r="AQ753" t="s">
        <v>23</v>
      </c>
      <c r="AR753" t="s">
        <v>584</v>
      </c>
      <c r="AS753" t="s">
        <v>584</v>
      </c>
      <c r="AT753">
        <v>1</v>
      </c>
      <c r="AU753" t="s">
        <v>294</v>
      </c>
      <c r="AV753" t="s">
        <v>314</v>
      </c>
      <c r="AW753">
        <v>2.2799999999999998</v>
      </c>
      <c r="AX753" t="s">
        <v>142</v>
      </c>
      <c r="AY753">
        <v>2.2799999999999998</v>
      </c>
      <c r="AZ753">
        <v>2.2799999999999998</v>
      </c>
      <c r="BA753" t="s">
        <v>584</v>
      </c>
      <c r="BB753" t="s">
        <v>584</v>
      </c>
      <c r="BC753" t="s">
        <v>584</v>
      </c>
      <c r="BD753" t="s">
        <v>127</v>
      </c>
      <c r="BE753" t="s">
        <v>584</v>
      </c>
      <c r="BF753" t="s">
        <v>23</v>
      </c>
      <c r="BG753" t="s">
        <v>23</v>
      </c>
      <c r="BH753" t="s">
        <v>584</v>
      </c>
      <c r="BI753" t="s">
        <v>584</v>
      </c>
      <c r="BJ753" t="s">
        <v>584</v>
      </c>
      <c r="BK753">
        <v>69374</v>
      </c>
      <c r="BL753" t="s">
        <v>2973</v>
      </c>
      <c r="BM753" t="s">
        <v>2974</v>
      </c>
      <c r="BN753" t="s">
        <v>2975</v>
      </c>
      <c r="BO753">
        <v>1985</v>
      </c>
      <c r="BP753" t="s">
        <v>2977</v>
      </c>
    </row>
    <row r="754" spans="1:68" x14ac:dyDescent="0.25">
      <c r="A754">
        <v>63252</v>
      </c>
      <c r="B754" t="s">
        <v>273</v>
      </c>
      <c r="C754" t="s">
        <v>2758</v>
      </c>
      <c r="D754" t="s">
        <v>314</v>
      </c>
      <c r="E754" t="s">
        <v>584</v>
      </c>
      <c r="F754">
        <v>100</v>
      </c>
      <c r="G754" t="s">
        <v>274</v>
      </c>
      <c r="H754">
        <v>4910</v>
      </c>
      <c r="I754" t="s">
        <v>584</v>
      </c>
      <c r="J754" t="s">
        <v>584</v>
      </c>
      <c r="K754" t="s">
        <v>584</v>
      </c>
      <c r="L754" t="s">
        <v>2978</v>
      </c>
      <c r="M754" t="s">
        <v>1380</v>
      </c>
      <c r="N754" t="s">
        <v>1384</v>
      </c>
      <c r="O754" t="s">
        <v>1388</v>
      </c>
      <c r="P754" t="s">
        <v>1407</v>
      </c>
      <c r="Q754" t="s">
        <v>1408</v>
      </c>
      <c r="R754" t="s">
        <v>1409</v>
      </c>
      <c r="S754" t="s">
        <v>1410</v>
      </c>
      <c r="T754" t="s">
        <v>594</v>
      </c>
      <c r="U754" t="s">
        <v>595</v>
      </c>
      <c r="V754" t="s">
        <v>284</v>
      </c>
      <c r="W754" t="s">
        <v>584</v>
      </c>
      <c r="X754" t="s">
        <v>2967</v>
      </c>
      <c r="Y754" t="s">
        <v>2575</v>
      </c>
      <c r="Z754" t="s">
        <v>23</v>
      </c>
      <c r="AA754" t="s">
        <v>2760</v>
      </c>
      <c r="AB754" t="s">
        <v>288</v>
      </c>
      <c r="AC754">
        <v>2169534</v>
      </c>
      <c r="AD754">
        <v>2333088</v>
      </c>
      <c r="AE754" t="s">
        <v>584</v>
      </c>
      <c r="AF754" t="s">
        <v>373</v>
      </c>
      <c r="AG754" t="s">
        <v>373</v>
      </c>
      <c r="AH754" t="s">
        <v>374</v>
      </c>
      <c r="AI754" t="s">
        <v>375</v>
      </c>
      <c r="AJ754" t="s">
        <v>1018</v>
      </c>
      <c r="AK754" t="s">
        <v>584</v>
      </c>
      <c r="AL754" t="s">
        <v>1108</v>
      </c>
      <c r="AM754" t="s">
        <v>584</v>
      </c>
      <c r="AN754" t="s">
        <v>584</v>
      </c>
      <c r="AO754" t="s">
        <v>823</v>
      </c>
      <c r="AP754" t="s">
        <v>584</v>
      </c>
      <c r="AQ754" t="s">
        <v>584</v>
      </c>
      <c r="AR754" t="s">
        <v>584</v>
      </c>
      <c r="AS754" t="s">
        <v>584</v>
      </c>
      <c r="AT754">
        <v>1</v>
      </c>
      <c r="AU754" t="s">
        <v>294</v>
      </c>
      <c r="AV754" t="s">
        <v>314</v>
      </c>
      <c r="AW754">
        <v>2.2999999999999998</v>
      </c>
      <c r="AX754" t="s">
        <v>162</v>
      </c>
      <c r="AY754">
        <v>2.2999999999999998</v>
      </c>
      <c r="AZ754">
        <v>2.2999999999999998</v>
      </c>
      <c r="BA754" t="s">
        <v>584</v>
      </c>
      <c r="BB754" t="s">
        <v>584</v>
      </c>
      <c r="BC754" t="s">
        <v>584</v>
      </c>
      <c r="BD754" t="s">
        <v>127</v>
      </c>
      <c r="BE754" t="s">
        <v>23</v>
      </c>
      <c r="BF754" t="s">
        <v>23</v>
      </c>
      <c r="BG754" t="s">
        <v>23</v>
      </c>
      <c r="BH754" t="s">
        <v>23</v>
      </c>
      <c r="BI754" t="s">
        <v>23</v>
      </c>
      <c r="BJ754" t="s">
        <v>23</v>
      </c>
      <c r="BK754">
        <v>157787</v>
      </c>
      <c r="BL754" t="s">
        <v>2761</v>
      </c>
      <c r="BM754" t="s">
        <v>2762</v>
      </c>
      <c r="BN754" t="s">
        <v>2763</v>
      </c>
      <c r="BO754">
        <v>1971</v>
      </c>
      <c r="BP754" t="s">
        <v>2979</v>
      </c>
    </row>
    <row r="755" spans="1:68" x14ac:dyDescent="0.25">
      <c r="A755">
        <v>63252</v>
      </c>
      <c r="B755" t="s">
        <v>273</v>
      </c>
      <c r="C755" t="s">
        <v>23</v>
      </c>
      <c r="D755" t="s">
        <v>584</v>
      </c>
      <c r="E755" t="s">
        <v>584</v>
      </c>
      <c r="F755">
        <v>100</v>
      </c>
      <c r="G755" t="s">
        <v>274</v>
      </c>
      <c r="H755">
        <v>4910</v>
      </c>
      <c r="I755" t="s">
        <v>584</v>
      </c>
      <c r="J755" t="s">
        <v>584</v>
      </c>
      <c r="K755" t="s">
        <v>586</v>
      </c>
      <c r="L755" t="s">
        <v>23</v>
      </c>
      <c r="M755" t="s">
        <v>1380</v>
      </c>
      <c r="N755" t="s">
        <v>1384</v>
      </c>
      <c r="O755" t="s">
        <v>1388</v>
      </c>
      <c r="P755" t="s">
        <v>1407</v>
      </c>
      <c r="Q755" t="s">
        <v>1408</v>
      </c>
      <c r="R755" t="s">
        <v>1409</v>
      </c>
      <c r="S755" t="s">
        <v>1410</v>
      </c>
      <c r="T755" t="s">
        <v>594</v>
      </c>
      <c r="U755" t="s">
        <v>595</v>
      </c>
      <c r="V755" t="s">
        <v>284</v>
      </c>
      <c r="W755" t="s">
        <v>596</v>
      </c>
      <c r="X755" t="s">
        <v>2967</v>
      </c>
      <c r="Y755" t="s">
        <v>2575</v>
      </c>
      <c r="Z755" t="s">
        <v>23</v>
      </c>
      <c r="AA755">
        <v>6</v>
      </c>
      <c r="AB755" t="s">
        <v>288</v>
      </c>
      <c r="AC755">
        <v>427731</v>
      </c>
      <c r="AD755">
        <v>1114269</v>
      </c>
      <c r="AE755" t="s">
        <v>584</v>
      </c>
      <c r="AF755" t="s">
        <v>373</v>
      </c>
      <c r="AG755" t="s">
        <v>373</v>
      </c>
      <c r="AH755" t="s">
        <v>374</v>
      </c>
      <c r="AI755" t="s">
        <v>375</v>
      </c>
      <c r="AJ755" t="s">
        <v>1018</v>
      </c>
      <c r="AK755" t="s">
        <v>584</v>
      </c>
      <c r="AL755" t="s">
        <v>1108</v>
      </c>
      <c r="AM755" t="s">
        <v>23</v>
      </c>
      <c r="AN755" t="s">
        <v>584</v>
      </c>
      <c r="AO755" t="s">
        <v>23</v>
      </c>
      <c r="AP755" t="s">
        <v>584</v>
      </c>
      <c r="AQ755" t="s">
        <v>23</v>
      </c>
      <c r="AR755" t="s">
        <v>584</v>
      </c>
      <c r="AS755" t="s">
        <v>584</v>
      </c>
      <c r="AT755">
        <v>2</v>
      </c>
      <c r="AU755" t="s">
        <v>294</v>
      </c>
      <c r="AV755" t="s">
        <v>314</v>
      </c>
      <c r="AW755">
        <v>2.7210000000000001</v>
      </c>
      <c r="AX755" t="s">
        <v>161</v>
      </c>
      <c r="AY755">
        <v>2.7210000000000001</v>
      </c>
      <c r="AZ755">
        <v>2.7210000000000001</v>
      </c>
      <c r="BA755" t="s">
        <v>584</v>
      </c>
      <c r="BB755" t="s">
        <v>584</v>
      </c>
      <c r="BC755" t="s">
        <v>584</v>
      </c>
      <c r="BD755" t="s">
        <v>127</v>
      </c>
      <c r="BE755" t="s">
        <v>584</v>
      </c>
      <c r="BF755" t="s">
        <v>23</v>
      </c>
      <c r="BG755" t="s">
        <v>23</v>
      </c>
      <c r="BH755" t="s">
        <v>584</v>
      </c>
      <c r="BI755" t="s">
        <v>584</v>
      </c>
      <c r="BJ755" t="s">
        <v>584</v>
      </c>
      <c r="BK755">
        <v>39551</v>
      </c>
      <c r="BL755" t="s">
        <v>2980</v>
      </c>
      <c r="BM755" t="s">
        <v>2981</v>
      </c>
      <c r="BN755" t="s">
        <v>2982</v>
      </c>
      <c r="BO755">
        <v>1994</v>
      </c>
      <c r="BP755" t="s">
        <v>2983</v>
      </c>
    </row>
    <row r="756" spans="1:68" x14ac:dyDescent="0.25">
      <c r="A756">
        <v>63252</v>
      </c>
      <c r="B756" t="s">
        <v>273</v>
      </c>
      <c r="C756" t="s">
        <v>2758</v>
      </c>
      <c r="D756" t="s">
        <v>314</v>
      </c>
      <c r="E756" t="s">
        <v>584</v>
      </c>
      <c r="F756">
        <v>100</v>
      </c>
      <c r="G756" t="s">
        <v>274</v>
      </c>
      <c r="H756">
        <v>42023</v>
      </c>
      <c r="I756" t="s">
        <v>584</v>
      </c>
      <c r="J756" t="s">
        <v>584</v>
      </c>
      <c r="K756" t="s">
        <v>584</v>
      </c>
      <c r="L756" t="s">
        <v>2984</v>
      </c>
      <c r="M756" t="s">
        <v>1380</v>
      </c>
      <c r="N756" t="s">
        <v>1384</v>
      </c>
      <c r="O756" t="s">
        <v>1388</v>
      </c>
      <c r="P756" t="s">
        <v>2985</v>
      </c>
      <c r="Q756" t="s">
        <v>2986</v>
      </c>
      <c r="R756" t="s">
        <v>2987</v>
      </c>
      <c r="S756" t="s">
        <v>2988</v>
      </c>
      <c r="T756" t="s">
        <v>594</v>
      </c>
      <c r="U756" t="s">
        <v>595</v>
      </c>
      <c r="V756" t="s">
        <v>284</v>
      </c>
      <c r="W756" t="s">
        <v>584</v>
      </c>
      <c r="X756" t="s">
        <v>2967</v>
      </c>
      <c r="Y756" t="s">
        <v>2575</v>
      </c>
      <c r="Z756" t="s">
        <v>23</v>
      </c>
      <c r="AA756" t="s">
        <v>2760</v>
      </c>
      <c r="AB756" t="s">
        <v>288</v>
      </c>
      <c r="AC756">
        <v>2169553</v>
      </c>
      <c r="AD756">
        <v>2333115</v>
      </c>
      <c r="AE756" t="s">
        <v>584</v>
      </c>
      <c r="AF756" t="s">
        <v>373</v>
      </c>
      <c r="AG756" t="s">
        <v>373</v>
      </c>
      <c r="AH756" t="s">
        <v>374</v>
      </c>
      <c r="AI756" t="s">
        <v>375</v>
      </c>
      <c r="AJ756" t="s">
        <v>1018</v>
      </c>
      <c r="AK756" t="s">
        <v>584</v>
      </c>
      <c r="AL756" t="s">
        <v>1108</v>
      </c>
      <c r="AM756" t="s">
        <v>584</v>
      </c>
      <c r="AN756" t="s">
        <v>584</v>
      </c>
      <c r="AO756" t="s">
        <v>823</v>
      </c>
      <c r="AP756" t="s">
        <v>584</v>
      </c>
      <c r="AQ756" t="s">
        <v>584</v>
      </c>
      <c r="AR756" t="s">
        <v>584</v>
      </c>
      <c r="AS756" t="s">
        <v>584</v>
      </c>
      <c r="AT756">
        <v>1</v>
      </c>
      <c r="AU756" t="s">
        <v>294</v>
      </c>
      <c r="AV756" t="s">
        <v>314</v>
      </c>
      <c r="AW756">
        <v>6.4</v>
      </c>
      <c r="AX756" t="s">
        <v>162</v>
      </c>
      <c r="AY756">
        <v>6.4</v>
      </c>
      <c r="AZ756">
        <v>6.4</v>
      </c>
      <c r="BA756" t="s">
        <v>584</v>
      </c>
      <c r="BB756" t="s">
        <v>584</v>
      </c>
      <c r="BC756" t="s">
        <v>584</v>
      </c>
      <c r="BD756" t="s">
        <v>127</v>
      </c>
      <c r="BE756" t="s">
        <v>23</v>
      </c>
      <c r="BF756" t="s">
        <v>23</v>
      </c>
      <c r="BG756" t="s">
        <v>23</v>
      </c>
      <c r="BH756" t="s">
        <v>23</v>
      </c>
      <c r="BI756" t="s">
        <v>23</v>
      </c>
      <c r="BJ756" t="s">
        <v>23</v>
      </c>
      <c r="BK756">
        <v>157787</v>
      </c>
      <c r="BL756" t="s">
        <v>2761</v>
      </c>
      <c r="BM756" t="s">
        <v>2762</v>
      </c>
      <c r="BN756" t="s">
        <v>2763</v>
      </c>
      <c r="BO756">
        <v>1971</v>
      </c>
      <c r="BP756" t="s">
        <v>2979</v>
      </c>
    </row>
    <row r="757" spans="1:68" x14ac:dyDescent="0.25">
      <c r="A757">
        <v>63252</v>
      </c>
      <c r="B757" t="s">
        <v>273</v>
      </c>
      <c r="C757" t="s">
        <v>23</v>
      </c>
      <c r="D757" t="s">
        <v>584</v>
      </c>
      <c r="E757" t="s">
        <v>584</v>
      </c>
      <c r="F757">
        <v>100</v>
      </c>
      <c r="G757" t="s">
        <v>274</v>
      </c>
      <c r="H757">
        <v>18356</v>
      </c>
      <c r="I757" t="s">
        <v>584</v>
      </c>
      <c r="J757" t="s">
        <v>584</v>
      </c>
      <c r="K757" t="s">
        <v>586</v>
      </c>
      <c r="L757" t="s">
        <v>23</v>
      </c>
      <c r="M757" t="s">
        <v>1380</v>
      </c>
      <c r="N757" t="s">
        <v>1384</v>
      </c>
      <c r="O757" t="s">
        <v>1388</v>
      </c>
      <c r="P757" t="s">
        <v>2989</v>
      </c>
      <c r="Q757" t="s">
        <v>2990</v>
      </c>
      <c r="R757" t="s">
        <v>2991</v>
      </c>
      <c r="S757" t="s">
        <v>2992</v>
      </c>
      <c r="T757" t="s">
        <v>594</v>
      </c>
      <c r="U757" t="s">
        <v>595</v>
      </c>
      <c r="V757" t="s">
        <v>284</v>
      </c>
      <c r="W757" t="s">
        <v>596</v>
      </c>
      <c r="X757" t="s">
        <v>2967</v>
      </c>
      <c r="Y757" t="s">
        <v>2575</v>
      </c>
      <c r="Z757" t="s">
        <v>23</v>
      </c>
      <c r="AA757">
        <v>6</v>
      </c>
      <c r="AB757" t="s">
        <v>288</v>
      </c>
      <c r="AC757">
        <v>427737</v>
      </c>
      <c r="AD757">
        <v>1122675</v>
      </c>
      <c r="AE757" t="s">
        <v>584</v>
      </c>
      <c r="AF757" t="s">
        <v>373</v>
      </c>
      <c r="AG757" t="s">
        <v>373</v>
      </c>
      <c r="AH757" t="s">
        <v>374</v>
      </c>
      <c r="AI757" t="s">
        <v>375</v>
      </c>
      <c r="AJ757" t="s">
        <v>1018</v>
      </c>
      <c r="AK757" t="s">
        <v>584</v>
      </c>
      <c r="AL757" t="s">
        <v>1108</v>
      </c>
      <c r="AM757" t="s">
        <v>23</v>
      </c>
      <c r="AN757" t="s">
        <v>584</v>
      </c>
      <c r="AO757" t="s">
        <v>23</v>
      </c>
      <c r="AP757" t="s">
        <v>584</v>
      </c>
      <c r="AQ757" t="s">
        <v>23</v>
      </c>
      <c r="AR757" t="s">
        <v>584</v>
      </c>
      <c r="AS757" t="s">
        <v>584</v>
      </c>
      <c r="AT757">
        <v>2</v>
      </c>
      <c r="AU757" t="s">
        <v>294</v>
      </c>
      <c r="AV757" t="s">
        <v>314</v>
      </c>
      <c r="AW757">
        <v>9.4220000000000006</v>
      </c>
      <c r="AX757" t="s">
        <v>161</v>
      </c>
      <c r="AY757">
        <v>9.4220000000000006</v>
      </c>
      <c r="AZ757">
        <v>9.4220000000000006</v>
      </c>
      <c r="BA757" t="s">
        <v>584</v>
      </c>
      <c r="BB757" t="s">
        <v>584</v>
      </c>
      <c r="BC757" t="s">
        <v>584</v>
      </c>
      <c r="BD757" t="s">
        <v>127</v>
      </c>
      <c r="BE757" t="s">
        <v>584</v>
      </c>
      <c r="BF757" t="s">
        <v>23</v>
      </c>
      <c r="BG757" t="s">
        <v>23</v>
      </c>
      <c r="BH757" t="s">
        <v>584</v>
      </c>
      <c r="BI757" t="s">
        <v>584</v>
      </c>
      <c r="BJ757" t="s">
        <v>584</v>
      </c>
      <c r="BK757">
        <v>39551</v>
      </c>
      <c r="BL757" t="s">
        <v>2980</v>
      </c>
      <c r="BM757" t="s">
        <v>2981</v>
      </c>
      <c r="BN757" t="s">
        <v>2982</v>
      </c>
      <c r="BO757">
        <v>1994</v>
      </c>
      <c r="BP757" t="s">
        <v>2993</v>
      </c>
    </row>
    <row r="758" spans="1:68" x14ac:dyDescent="0.25">
      <c r="A758">
        <v>63252</v>
      </c>
      <c r="B758" t="s">
        <v>273</v>
      </c>
      <c r="C758" t="s">
        <v>2758</v>
      </c>
      <c r="D758" t="s">
        <v>314</v>
      </c>
      <c r="E758" t="s">
        <v>584</v>
      </c>
      <c r="F758">
        <v>100</v>
      </c>
      <c r="G758" t="s">
        <v>274</v>
      </c>
      <c r="H758">
        <v>41992</v>
      </c>
      <c r="I758" t="s">
        <v>584</v>
      </c>
      <c r="J758" t="s">
        <v>584</v>
      </c>
      <c r="K758" t="s">
        <v>584</v>
      </c>
      <c r="L758" t="s">
        <v>2994</v>
      </c>
      <c r="M758" t="s">
        <v>1380</v>
      </c>
      <c r="N758" t="s">
        <v>1384</v>
      </c>
      <c r="O758" t="s">
        <v>1388</v>
      </c>
      <c r="P758" t="s">
        <v>2985</v>
      </c>
      <c r="Q758" t="s">
        <v>2995</v>
      </c>
      <c r="R758" t="s">
        <v>2169</v>
      </c>
      <c r="S758" t="s">
        <v>2996</v>
      </c>
      <c r="T758" t="s">
        <v>594</v>
      </c>
      <c r="U758" t="s">
        <v>595</v>
      </c>
      <c r="V758" t="s">
        <v>284</v>
      </c>
      <c r="W758" t="s">
        <v>584</v>
      </c>
      <c r="X758" t="s">
        <v>2967</v>
      </c>
      <c r="Y758" t="s">
        <v>2575</v>
      </c>
      <c r="Z758" t="s">
        <v>23</v>
      </c>
      <c r="AA758" t="s">
        <v>2760</v>
      </c>
      <c r="AB758" t="s">
        <v>288</v>
      </c>
      <c r="AC758">
        <v>2169530</v>
      </c>
      <c r="AD758">
        <v>2333082</v>
      </c>
      <c r="AE758" t="s">
        <v>584</v>
      </c>
      <c r="AF758" t="s">
        <v>373</v>
      </c>
      <c r="AG758" t="s">
        <v>373</v>
      </c>
      <c r="AH758" t="s">
        <v>374</v>
      </c>
      <c r="AI758" t="s">
        <v>375</v>
      </c>
      <c r="AJ758" t="s">
        <v>1018</v>
      </c>
      <c r="AK758" t="s">
        <v>584</v>
      </c>
      <c r="AL758" t="s">
        <v>1108</v>
      </c>
      <c r="AM758" t="s">
        <v>584</v>
      </c>
      <c r="AN758" t="s">
        <v>584</v>
      </c>
      <c r="AO758" t="s">
        <v>823</v>
      </c>
      <c r="AP758" t="s">
        <v>584</v>
      </c>
      <c r="AQ758" t="s">
        <v>584</v>
      </c>
      <c r="AR758" t="s">
        <v>584</v>
      </c>
      <c r="AS758" t="s">
        <v>584</v>
      </c>
      <c r="AT758">
        <v>1</v>
      </c>
      <c r="AU758" t="s">
        <v>294</v>
      </c>
      <c r="AV758" t="s">
        <v>314</v>
      </c>
      <c r="AW758">
        <v>9.8000000000000007</v>
      </c>
      <c r="AX758" t="s">
        <v>162</v>
      </c>
      <c r="AY758">
        <v>9.8000000000000007</v>
      </c>
      <c r="AZ758">
        <v>9.8000000000000007</v>
      </c>
      <c r="BA758" t="s">
        <v>584</v>
      </c>
      <c r="BB758" t="s">
        <v>584</v>
      </c>
      <c r="BC758" t="s">
        <v>584</v>
      </c>
      <c r="BD758" t="s">
        <v>127</v>
      </c>
      <c r="BE758" t="s">
        <v>23</v>
      </c>
      <c r="BF758" t="s">
        <v>23</v>
      </c>
      <c r="BG758" t="s">
        <v>23</v>
      </c>
      <c r="BH758" t="s">
        <v>23</v>
      </c>
      <c r="BI758" t="s">
        <v>23</v>
      </c>
      <c r="BJ758" t="s">
        <v>23</v>
      </c>
      <c r="BK758">
        <v>157787</v>
      </c>
      <c r="BL758" t="s">
        <v>2761</v>
      </c>
      <c r="BM758" t="s">
        <v>2762</v>
      </c>
      <c r="BN758" t="s">
        <v>2763</v>
      </c>
      <c r="BO758">
        <v>1971</v>
      </c>
      <c r="BP758" t="s">
        <v>2979</v>
      </c>
    </row>
    <row r="759" spans="1:68" x14ac:dyDescent="0.25">
      <c r="A759">
        <v>63252</v>
      </c>
      <c r="B759" t="s">
        <v>273</v>
      </c>
      <c r="C759" t="s">
        <v>23</v>
      </c>
      <c r="D759" t="s">
        <v>584</v>
      </c>
      <c r="E759" t="s">
        <v>1406</v>
      </c>
      <c r="F759">
        <v>50</v>
      </c>
      <c r="G759" t="s">
        <v>274</v>
      </c>
      <c r="H759">
        <v>16935</v>
      </c>
      <c r="I759" t="s">
        <v>1649</v>
      </c>
      <c r="J759" t="s">
        <v>294</v>
      </c>
      <c r="K759" t="s">
        <v>586</v>
      </c>
      <c r="L759" t="s">
        <v>23</v>
      </c>
      <c r="M759" t="s">
        <v>1380</v>
      </c>
      <c r="N759" t="s">
        <v>1384</v>
      </c>
      <c r="O759" t="s">
        <v>1388</v>
      </c>
      <c r="P759" t="s">
        <v>2534</v>
      </c>
      <c r="Q759" t="s">
        <v>2535</v>
      </c>
      <c r="R759" t="s">
        <v>2997</v>
      </c>
      <c r="S759" t="s">
        <v>1433</v>
      </c>
      <c r="T759" t="s">
        <v>594</v>
      </c>
      <c r="U759" t="s">
        <v>595</v>
      </c>
      <c r="V759" t="s">
        <v>284</v>
      </c>
      <c r="W759" t="s">
        <v>596</v>
      </c>
      <c r="X759" t="s">
        <v>2967</v>
      </c>
      <c r="Y759" t="s">
        <v>2575</v>
      </c>
      <c r="Z759" t="s">
        <v>23</v>
      </c>
      <c r="AA759">
        <v>2</v>
      </c>
      <c r="AB759" t="s">
        <v>288</v>
      </c>
      <c r="AC759">
        <v>400719</v>
      </c>
      <c r="AD759">
        <v>1001843</v>
      </c>
      <c r="AE759" t="s">
        <v>584</v>
      </c>
      <c r="AF759" t="s">
        <v>373</v>
      </c>
      <c r="AG759" t="s">
        <v>373</v>
      </c>
      <c r="AH759" t="s">
        <v>374</v>
      </c>
      <c r="AI759" t="s">
        <v>375</v>
      </c>
      <c r="AJ759" t="s">
        <v>362</v>
      </c>
      <c r="AK759" t="s">
        <v>584</v>
      </c>
      <c r="AL759" t="s">
        <v>1108</v>
      </c>
      <c r="AM759" t="s">
        <v>23</v>
      </c>
      <c r="AN759" t="s">
        <v>584</v>
      </c>
      <c r="AO759" t="s">
        <v>23</v>
      </c>
      <c r="AP759" t="s">
        <v>584</v>
      </c>
      <c r="AQ759" t="s">
        <v>23</v>
      </c>
      <c r="AR759" t="s">
        <v>584</v>
      </c>
      <c r="AS759" t="s">
        <v>584</v>
      </c>
      <c r="AT759">
        <v>2</v>
      </c>
      <c r="AU759" t="s">
        <v>294</v>
      </c>
      <c r="AV759" t="s">
        <v>295</v>
      </c>
      <c r="AW759">
        <v>30</v>
      </c>
      <c r="AX759" t="s">
        <v>12</v>
      </c>
      <c r="AY759">
        <v>15</v>
      </c>
      <c r="AZ759">
        <v>15</v>
      </c>
      <c r="BA759" t="s">
        <v>584</v>
      </c>
      <c r="BB759" t="s">
        <v>584</v>
      </c>
      <c r="BC759" t="s">
        <v>584</v>
      </c>
      <c r="BD759" t="s">
        <v>127</v>
      </c>
      <c r="BE759" t="s">
        <v>584</v>
      </c>
      <c r="BF759" t="s">
        <v>23</v>
      </c>
      <c r="BG759" t="s">
        <v>23</v>
      </c>
      <c r="BH759" t="s">
        <v>584</v>
      </c>
      <c r="BI759" t="s">
        <v>584</v>
      </c>
      <c r="BJ759" t="s">
        <v>584</v>
      </c>
      <c r="BK759">
        <v>63713</v>
      </c>
      <c r="BL759" t="s">
        <v>2998</v>
      </c>
      <c r="BM759" t="s">
        <v>2999</v>
      </c>
      <c r="BN759" t="s">
        <v>3000</v>
      </c>
      <c r="BO759">
        <v>2001</v>
      </c>
      <c r="BP759" t="s">
        <v>3001</v>
      </c>
    </row>
    <row r="760" spans="1:68" x14ac:dyDescent="0.25">
      <c r="A760">
        <v>63252</v>
      </c>
      <c r="B760" t="s">
        <v>273</v>
      </c>
      <c r="C760" t="s">
        <v>23</v>
      </c>
      <c r="D760" t="s">
        <v>584</v>
      </c>
      <c r="E760" t="s">
        <v>1406</v>
      </c>
      <c r="F760">
        <v>50</v>
      </c>
      <c r="G760" t="s">
        <v>274</v>
      </c>
      <c r="H760">
        <v>16836</v>
      </c>
      <c r="I760" t="s">
        <v>1866</v>
      </c>
      <c r="J760" t="s">
        <v>294</v>
      </c>
      <c r="K760" t="s">
        <v>586</v>
      </c>
      <c r="L760" t="s">
        <v>23</v>
      </c>
      <c r="M760" t="s">
        <v>1380</v>
      </c>
      <c r="N760" t="s">
        <v>1384</v>
      </c>
      <c r="O760" t="s">
        <v>1388</v>
      </c>
      <c r="P760" t="s">
        <v>1430</v>
      </c>
      <c r="Q760" t="s">
        <v>3002</v>
      </c>
      <c r="R760" t="s">
        <v>3003</v>
      </c>
      <c r="S760" t="s">
        <v>3004</v>
      </c>
      <c r="T760" t="s">
        <v>594</v>
      </c>
      <c r="U760" t="s">
        <v>595</v>
      </c>
      <c r="V760" t="s">
        <v>284</v>
      </c>
      <c r="W760" t="s">
        <v>596</v>
      </c>
      <c r="X760" t="s">
        <v>2967</v>
      </c>
      <c r="Y760" t="s">
        <v>2575</v>
      </c>
      <c r="Z760" t="s">
        <v>23</v>
      </c>
      <c r="AA760">
        <v>2</v>
      </c>
      <c r="AB760" t="s">
        <v>288</v>
      </c>
      <c r="AC760">
        <v>400721</v>
      </c>
      <c r="AD760">
        <v>1088702</v>
      </c>
      <c r="AE760" t="s">
        <v>584</v>
      </c>
      <c r="AF760" t="s">
        <v>373</v>
      </c>
      <c r="AG760" t="s">
        <v>373</v>
      </c>
      <c r="AH760" t="s">
        <v>374</v>
      </c>
      <c r="AI760" t="s">
        <v>375</v>
      </c>
      <c r="AJ760" t="s">
        <v>362</v>
      </c>
      <c r="AK760" t="s">
        <v>584</v>
      </c>
      <c r="AL760" t="s">
        <v>1108</v>
      </c>
      <c r="AM760" t="s">
        <v>23</v>
      </c>
      <c r="AN760" t="s">
        <v>584</v>
      </c>
      <c r="AO760" t="s">
        <v>23</v>
      </c>
      <c r="AP760" t="s">
        <v>584</v>
      </c>
      <c r="AQ760" t="s">
        <v>23</v>
      </c>
      <c r="AR760" t="s">
        <v>584</v>
      </c>
      <c r="AS760" t="s">
        <v>584</v>
      </c>
      <c r="AT760">
        <v>2</v>
      </c>
      <c r="AU760" t="s">
        <v>294</v>
      </c>
      <c r="AV760" t="s">
        <v>295</v>
      </c>
      <c r="AW760">
        <v>30</v>
      </c>
      <c r="AX760" t="s">
        <v>12</v>
      </c>
      <c r="AY760">
        <v>15</v>
      </c>
      <c r="AZ760">
        <v>15</v>
      </c>
      <c r="BA760" t="s">
        <v>584</v>
      </c>
      <c r="BB760" t="s">
        <v>584</v>
      </c>
      <c r="BC760" t="s">
        <v>584</v>
      </c>
      <c r="BD760" t="s">
        <v>127</v>
      </c>
      <c r="BE760" t="s">
        <v>584</v>
      </c>
      <c r="BF760" t="s">
        <v>23</v>
      </c>
      <c r="BG760" t="s">
        <v>23</v>
      </c>
      <c r="BH760" t="s">
        <v>584</v>
      </c>
      <c r="BI760" t="s">
        <v>584</v>
      </c>
      <c r="BJ760" t="s">
        <v>584</v>
      </c>
      <c r="BK760">
        <v>63713</v>
      </c>
      <c r="BL760" t="s">
        <v>2998</v>
      </c>
      <c r="BM760" t="s">
        <v>2999</v>
      </c>
      <c r="BN760" t="s">
        <v>3000</v>
      </c>
      <c r="BO760">
        <v>2001</v>
      </c>
      <c r="BP760" t="s">
        <v>3001</v>
      </c>
    </row>
    <row r="761" spans="1:68" x14ac:dyDescent="0.25">
      <c r="A761">
        <v>63252</v>
      </c>
      <c r="B761" t="s">
        <v>273</v>
      </c>
      <c r="C761" t="s">
        <v>1405</v>
      </c>
      <c r="D761" t="s">
        <v>357</v>
      </c>
      <c r="E761" t="s">
        <v>584</v>
      </c>
      <c r="F761" t="s">
        <v>3005</v>
      </c>
      <c r="G761" t="s">
        <v>274</v>
      </c>
      <c r="H761">
        <v>32608</v>
      </c>
      <c r="I761" t="s">
        <v>3006</v>
      </c>
      <c r="J761" t="s">
        <v>3007</v>
      </c>
      <c r="K761" t="s">
        <v>586</v>
      </c>
      <c r="L761" t="s">
        <v>3008</v>
      </c>
      <c r="M761" t="s">
        <v>1380</v>
      </c>
      <c r="N761" t="s">
        <v>1384</v>
      </c>
      <c r="O761" t="s">
        <v>1388</v>
      </c>
      <c r="P761" t="s">
        <v>2401</v>
      </c>
      <c r="Q761" t="s">
        <v>3009</v>
      </c>
      <c r="R761" t="s">
        <v>3010</v>
      </c>
      <c r="S761" t="s">
        <v>2838</v>
      </c>
      <c r="T761" t="s">
        <v>594</v>
      </c>
      <c r="U761" t="s">
        <v>595</v>
      </c>
      <c r="V761" t="s">
        <v>284</v>
      </c>
      <c r="W761" t="s">
        <v>596</v>
      </c>
      <c r="X761" t="s">
        <v>2967</v>
      </c>
      <c r="Y761" t="s">
        <v>2575</v>
      </c>
      <c r="Z761" t="s">
        <v>23</v>
      </c>
      <c r="AA761">
        <v>5</v>
      </c>
      <c r="AB761" t="s">
        <v>288</v>
      </c>
      <c r="AC761">
        <v>2169432</v>
      </c>
      <c r="AD761">
        <v>2332905</v>
      </c>
      <c r="AE761" t="s">
        <v>584</v>
      </c>
      <c r="AF761" t="s">
        <v>373</v>
      </c>
      <c r="AG761" t="s">
        <v>373</v>
      </c>
      <c r="AH761" t="s">
        <v>374</v>
      </c>
      <c r="AI761" t="s">
        <v>375</v>
      </c>
      <c r="AJ761" t="s">
        <v>1018</v>
      </c>
      <c r="AK761" t="s">
        <v>584</v>
      </c>
      <c r="AL761" t="s">
        <v>1108</v>
      </c>
      <c r="AM761" t="s">
        <v>584</v>
      </c>
      <c r="AN761" t="s">
        <v>584</v>
      </c>
      <c r="AO761" t="s">
        <v>823</v>
      </c>
      <c r="AP761" t="s">
        <v>584</v>
      </c>
      <c r="AQ761" t="s">
        <v>584</v>
      </c>
      <c r="AR761" t="s">
        <v>584</v>
      </c>
      <c r="AS761" t="s">
        <v>584</v>
      </c>
      <c r="AT761">
        <v>2</v>
      </c>
      <c r="AU761" t="s">
        <v>294</v>
      </c>
      <c r="AV761" t="s">
        <v>314</v>
      </c>
      <c r="AW761">
        <v>15.65</v>
      </c>
      <c r="AX761" t="s">
        <v>142</v>
      </c>
      <c r="AY761">
        <v>15.65</v>
      </c>
      <c r="AZ761">
        <v>15.65</v>
      </c>
      <c r="BA761" t="s">
        <v>584</v>
      </c>
      <c r="BB761" t="s">
        <v>584</v>
      </c>
      <c r="BC761" t="s">
        <v>584</v>
      </c>
      <c r="BD761" t="s">
        <v>127</v>
      </c>
      <c r="BE761" t="s">
        <v>23</v>
      </c>
      <c r="BF761" t="s">
        <v>23</v>
      </c>
      <c r="BG761" t="s">
        <v>23</v>
      </c>
      <c r="BH761" t="s">
        <v>23</v>
      </c>
      <c r="BI761" t="s">
        <v>23</v>
      </c>
      <c r="BJ761" t="s">
        <v>23</v>
      </c>
      <c r="BK761">
        <v>98004</v>
      </c>
      <c r="BL761" t="s">
        <v>3011</v>
      </c>
      <c r="BM761" t="s">
        <v>3012</v>
      </c>
      <c r="BN761" t="s">
        <v>3013</v>
      </c>
      <c r="BO761">
        <v>1977</v>
      </c>
      <c r="BP761" t="s">
        <v>3014</v>
      </c>
    </row>
    <row r="762" spans="1:68" x14ac:dyDescent="0.25">
      <c r="A762">
        <v>63252</v>
      </c>
      <c r="B762" t="s">
        <v>273</v>
      </c>
      <c r="C762" t="s">
        <v>23</v>
      </c>
      <c r="D762" t="s">
        <v>357</v>
      </c>
      <c r="E762" t="s">
        <v>584</v>
      </c>
      <c r="F762">
        <v>100</v>
      </c>
      <c r="G762" t="s">
        <v>274</v>
      </c>
      <c r="H762">
        <v>5519</v>
      </c>
      <c r="I762" t="s">
        <v>584</v>
      </c>
      <c r="J762" t="s">
        <v>584</v>
      </c>
      <c r="K762" t="s">
        <v>584</v>
      </c>
      <c r="L762" t="s">
        <v>23</v>
      </c>
      <c r="M762" t="s">
        <v>1380</v>
      </c>
      <c r="N762" t="s">
        <v>1384</v>
      </c>
      <c r="O762" t="s">
        <v>1388</v>
      </c>
      <c r="P762" t="s">
        <v>1407</v>
      </c>
      <c r="Q762" t="s">
        <v>1408</v>
      </c>
      <c r="R762" t="s">
        <v>280</v>
      </c>
      <c r="S762" t="s">
        <v>3015</v>
      </c>
      <c r="T762" t="s">
        <v>594</v>
      </c>
      <c r="U762" t="s">
        <v>595</v>
      </c>
      <c r="V762" t="s">
        <v>284</v>
      </c>
      <c r="W762" t="s">
        <v>596</v>
      </c>
      <c r="X762" t="s">
        <v>2967</v>
      </c>
      <c r="Y762" t="s">
        <v>2575</v>
      </c>
      <c r="Z762" t="s">
        <v>23</v>
      </c>
      <c r="AA762" t="s">
        <v>584</v>
      </c>
      <c r="AB762" t="s">
        <v>288</v>
      </c>
      <c r="AC762">
        <v>460593</v>
      </c>
      <c r="AD762">
        <v>1175552</v>
      </c>
      <c r="AE762" t="s">
        <v>584</v>
      </c>
      <c r="AF762" t="s">
        <v>373</v>
      </c>
      <c r="AG762" t="s">
        <v>373</v>
      </c>
      <c r="AH762" t="s">
        <v>374</v>
      </c>
      <c r="AI762" t="s">
        <v>375</v>
      </c>
      <c r="AJ762" t="s">
        <v>1018</v>
      </c>
      <c r="AK762" t="s">
        <v>584</v>
      </c>
      <c r="AL762" t="s">
        <v>1108</v>
      </c>
      <c r="AM762" t="s">
        <v>23</v>
      </c>
      <c r="AN762" t="s">
        <v>584</v>
      </c>
      <c r="AO762" t="s">
        <v>23</v>
      </c>
      <c r="AP762" t="s">
        <v>584</v>
      </c>
      <c r="AQ762" t="s">
        <v>23</v>
      </c>
      <c r="AR762" t="s">
        <v>584</v>
      </c>
      <c r="AS762" t="s">
        <v>584</v>
      </c>
      <c r="AT762">
        <v>1</v>
      </c>
      <c r="AU762" t="s">
        <v>294</v>
      </c>
      <c r="AV762" t="s">
        <v>314</v>
      </c>
      <c r="AW762">
        <v>18.399999999999999</v>
      </c>
      <c r="AX762" t="s">
        <v>142</v>
      </c>
      <c r="AY762">
        <v>18.399999999999999</v>
      </c>
      <c r="AZ762">
        <v>18.399999999999999</v>
      </c>
      <c r="BA762" t="s">
        <v>584</v>
      </c>
      <c r="BB762" t="s">
        <v>584</v>
      </c>
      <c r="BC762" t="s">
        <v>584</v>
      </c>
      <c r="BD762" t="s">
        <v>127</v>
      </c>
      <c r="BE762" t="s">
        <v>584</v>
      </c>
      <c r="BF762" t="s">
        <v>23</v>
      </c>
      <c r="BG762" t="s">
        <v>23</v>
      </c>
      <c r="BH762" t="s">
        <v>584</v>
      </c>
      <c r="BI762" t="s">
        <v>584</v>
      </c>
      <c r="BJ762" t="s">
        <v>584</v>
      </c>
      <c r="BK762">
        <v>37812</v>
      </c>
      <c r="BL762" t="s">
        <v>3016</v>
      </c>
      <c r="BM762" t="s">
        <v>3017</v>
      </c>
      <c r="BN762" t="s">
        <v>3018</v>
      </c>
      <c r="BO762">
        <v>1979</v>
      </c>
      <c r="BP762" t="s">
        <v>3019</v>
      </c>
    </row>
    <row r="763" spans="1:68" x14ac:dyDescent="0.25">
      <c r="A763">
        <v>63252</v>
      </c>
      <c r="B763" t="s">
        <v>273</v>
      </c>
      <c r="C763" t="s">
        <v>1405</v>
      </c>
      <c r="D763" t="s">
        <v>357</v>
      </c>
      <c r="E763" t="s">
        <v>584</v>
      </c>
      <c r="F763" t="s">
        <v>3005</v>
      </c>
      <c r="G763" t="s">
        <v>274</v>
      </c>
      <c r="H763">
        <v>10462</v>
      </c>
      <c r="I763" t="s">
        <v>3006</v>
      </c>
      <c r="J763" t="s">
        <v>3007</v>
      </c>
      <c r="K763" t="s">
        <v>586</v>
      </c>
      <c r="L763" t="s">
        <v>3020</v>
      </c>
      <c r="M763" t="s">
        <v>1380</v>
      </c>
      <c r="N763" t="s">
        <v>1384</v>
      </c>
      <c r="O763" t="s">
        <v>1388</v>
      </c>
      <c r="P763" t="s">
        <v>1669</v>
      </c>
      <c r="Q763" t="s">
        <v>1670</v>
      </c>
      <c r="R763" t="s">
        <v>1671</v>
      </c>
      <c r="S763" t="s">
        <v>1433</v>
      </c>
      <c r="T763" t="s">
        <v>594</v>
      </c>
      <c r="U763" t="s">
        <v>595</v>
      </c>
      <c r="V763" t="s">
        <v>284</v>
      </c>
      <c r="W763" t="s">
        <v>596</v>
      </c>
      <c r="X763" t="s">
        <v>2967</v>
      </c>
      <c r="Y763" t="s">
        <v>2575</v>
      </c>
      <c r="Z763" t="s">
        <v>23</v>
      </c>
      <c r="AA763">
        <v>5</v>
      </c>
      <c r="AB763" t="s">
        <v>288</v>
      </c>
      <c r="AC763">
        <v>2169428</v>
      </c>
      <c r="AD763">
        <v>2332896</v>
      </c>
      <c r="AE763" t="s">
        <v>584</v>
      </c>
      <c r="AF763" t="s">
        <v>373</v>
      </c>
      <c r="AG763" t="s">
        <v>373</v>
      </c>
      <c r="AH763" t="s">
        <v>374</v>
      </c>
      <c r="AI763" t="s">
        <v>375</v>
      </c>
      <c r="AJ763" t="s">
        <v>1018</v>
      </c>
      <c r="AK763" t="s">
        <v>584</v>
      </c>
      <c r="AL763" t="s">
        <v>1108</v>
      </c>
      <c r="AM763" t="s">
        <v>584</v>
      </c>
      <c r="AN763" t="s">
        <v>584</v>
      </c>
      <c r="AO763" t="s">
        <v>823</v>
      </c>
      <c r="AP763" t="s">
        <v>584</v>
      </c>
      <c r="AQ763" t="s">
        <v>584</v>
      </c>
      <c r="AR763" t="s">
        <v>584</v>
      </c>
      <c r="AS763" t="s">
        <v>584</v>
      </c>
      <c r="AT763">
        <v>2</v>
      </c>
      <c r="AU763" t="s">
        <v>294</v>
      </c>
      <c r="AV763" t="s">
        <v>314</v>
      </c>
      <c r="AW763">
        <v>20.55</v>
      </c>
      <c r="AX763" t="s">
        <v>142</v>
      </c>
      <c r="AY763">
        <v>20.55</v>
      </c>
      <c r="AZ763">
        <v>20.55</v>
      </c>
      <c r="BA763" t="s">
        <v>584</v>
      </c>
      <c r="BB763" t="s">
        <v>584</v>
      </c>
      <c r="BC763" t="s">
        <v>584</v>
      </c>
      <c r="BD763" t="s">
        <v>127</v>
      </c>
      <c r="BE763" t="s">
        <v>23</v>
      </c>
      <c r="BF763" t="s">
        <v>23</v>
      </c>
      <c r="BG763" t="s">
        <v>23</v>
      </c>
      <c r="BH763" t="s">
        <v>23</v>
      </c>
      <c r="BI763" t="s">
        <v>23</v>
      </c>
      <c r="BJ763" t="s">
        <v>23</v>
      </c>
      <c r="BK763">
        <v>98004</v>
      </c>
      <c r="BL763" t="s">
        <v>3011</v>
      </c>
      <c r="BM763" t="s">
        <v>3012</v>
      </c>
      <c r="BN763" t="s">
        <v>3013</v>
      </c>
      <c r="BO763">
        <v>1977</v>
      </c>
      <c r="BP763" t="s">
        <v>3014</v>
      </c>
    </row>
    <row r="764" spans="1:68" x14ac:dyDescent="0.25">
      <c r="A764">
        <v>63252</v>
      </c>
      <c r="B764" t="s">
        <v>273</v>
      </c>
      <c r="C764" t="s">
        <v>23</v>
      </c>
      <c r="D764" t="s">
        <v>584</v>
      </c>
      <c r="E764" t="s">
        <v>584</v>
      </c>
      <c r="F764">
        <v>100</v>
      </c>
      <c r="G764" t="s">
        <v>274</v>
      </c>
      <c r="H764">
        <v>10472</v>
      </c>
      <c r="I764" t="s">
        <v>584</v>
      </c>
      <c r="J764" t="s">
        <v>584</v>
      </c>
      <c r="K764" t="s">
        <v>586</v>
      </c>
      <c r="L764" t="s">
        <v>23</v>
      </c>
      <c r="M764" t="s">
        <v>1380</v>
      </c>
      <c r="N764" t="s">
        <v>1384</v>
      </c>
      <c r="O764" t="s">
        <v>1388</v>
      </c>
      <c r="P764" t="s">
        <v>1690</v>
      </c>
      <c r="Q764" t="s">
        <v>1691</v>
      </c>
      <c r="R764" t="s">
        <v>1692</v>
      </c>
      <c r="S764" t="s">
        <v>1693</v>
      </c>
      <c r="T764" t="s">
        <v>594</v>
      </c>
      <c r="U764" t="s">
        <v>595</v>
      </c>
      <c r="V764" t="s">
        <v>284</v>
      </c>
      <c r="W764" t="s">
        <v>596</v>
      </c>
      <c r="X764" t="s">
        <v>2967</v>
      </c>
      <c r="Y764" t="s">
        <v>2575</v>
      </c>
      <c r="Z764" t="s">
        <v>23</v>
      </c>
      <c r="AA764">
        <v>6</v>
      </c>
      <c r="AB764" t="s">
        <v>288</v>
      </c>
      <c r="AC764">
        <v>427733</v>
      </c>
      <c r="AD764">
        <v>1103385</v>
      </c>
      <c r="AE764" t="s">
        <v>584</v>
      </c>
      <c r="AF764" t="s">
        <v>373</v>
      </c>
      <c r="AG764" t="s">
        <v>373</v>
      </c>
      <c r="AH764" t="s">
        <v>374</v>
      </c>
      <c r="AI764" t="s">
        <v>375</v>
      </c>
      <c r="AJ764" t="s">
        <v>1018</v>
      </c>
      <c r="AK764" t="s">
        <v>584</v>
      </c>
      <c r="AL764" t="s">
        <v>1108</v>
      </c>
      <c r="AM764" t="s">
        <v>23</v>
      </c>
      <c r="AN764" t="s">
        <v>584</v>
      </c>
      <c r="AO764" t="s">
        <v>23</v>
      </c>
      <c r="AP764" t="s">
        <v>584</v>
      </c>
      <c r="AQ764" t="s">
        <v>23</v>
      </c>
      <c r="AR764" t="s">
        <v>584</v>
      </c>
      <c r="AS764" t="s">
        <v>584</v>
      </c>
      <c r="AT764">
        <v>2</v>
      </c>
      <c r="AU764" t="s">
        <v>294</v>
      </c>
      <c r="AV764" t="s">
        <v>314</v>
      </c>
      <c r="AW764">
        <v>21.06</v>
      </c>
      <c r="AX764" t="s">
        <v>161</v>
      </c>
      <c r="AY764">
        <v>21.06</v>
      </c>
      <c r="AZ764">
        <v>21.06</v>
      </c>
      <c r="BA764" t="s">
        <v>584</v>
      </c>
      <c r="BB764" t="s">
        <v>584</v>
      </c>
      <c r="BC764" t="s">
        <v>584</v>
      </c>
      <c r="BD764" t="s">
        <v>127</v>
      </c>
      <c r="BE764" t="s">
        <v>584</v>
      </c>
      <c r="BF764" t="s">
        <v>23</v>
      </c>
      <c r="BG764" t="s">
        <v>23</v>
      </c>
      <c r="BH764" t="s">
        <v>584</v>
      </c>
      <c r="BI764" t="s">
        <v>584</v>
      </c>
      <c r="BJ764" t="s">
        <v>584</v>
      </c>
      <c r="BK764">
        <v>39551</v>
      </c>
      <c r="BL764" t="s">
        <v>2980</v>
      </c>
      <c r="BM764" t="s">
        <v>2981</v>
      </c>
      <c r="BN764" t="s">
        <v>2982</v>
      </c>
      <c r="BO764">
        <v>1994</v>
      </c>
      <c r="BP764" t="s">
        <v>3021</v>
      </c>
    </row>
    <row r="765" spans="1:68" x14ac:dyDescent="0.25">
      <c r="A765">
        <v>63252</v>
      </c>
      <c r="B765" t="s">
        <v>273</v>
      </c>
      <c r="C765" t="s">
        <v>23</v>
      </c>
      <c r="D765" t="s">
        <v>584</v>
      </c>
      <c r="E765" t="s">
        <v>584</v>
      </c>
      <c r="F765">
        <v>100</v>
      </c>
      <c r="G765" t="s">
        <v>274</v>
      </c>
      <c r="H765">
        <v>10472</v>
      </c>
      <c r="I765" t="s">
        <v>584</v>
      </c>
      <c r="J765" t="s">
        <v>584</v>
      </c>
      <c r="K765" t="s">
        <v>584</v>
      </c>
      <c r="L765" t="s">
        <v>23</v>
      </c>
      <c r="M765" t="s">
        <v>1380</v>
      </c>
      <c r="N765" t="s">
        <v>1384</v>
      </c>
      <c r="O765" t="s">
        <v>1388</v>
      </c>
      <c r="P765" t="s">
        <v>1690</v>
      </c>
      <c r="Q765" t="s">
        <v>1691</v>
      </c>
      <c r="R765" t="s">
        <v>1692</v>
      </c>
      <c r="S765" t="s">
        <v>1693</v>
      </c>
      <c r="T765" t="s">
        <v>594</v>
      </c>
      <c r="U765" t="s">
        <v>595</v>
      </c>
      <c r="V765" t="s">
        <v>284</v>
      </c>
      <c r="W765" t="s">
        <v>596</v>
      </c>
      <c r="X765" t="s">
        <v>2967</v>
      </c>
      <c r="Y765" t="s">
        <v>2575</v>
      </c>
      <c r="Z765" t="s">
        <v>23</v>
      </c>
      <c r="AA765" t="s">
        <v>584</v>
      </c>
      <c r="AB765" t="s">
        <v>288</v>
      </c>
      <c r="AC765">
        <v>505373</v>
      </c>
      <c r="AD765">
        <v>1071763</v>
      </c>
      <c r="AE765" t="s">
        <v>584</v>
      </c>
      <c r="AF765" t="s">
        <v>373</v>
      </c>
      <c r="AG765" t="s">
        <v>373</v>
      </c>
      <c r="AH765" t="s">
        <v>374</v>
      </c>
      <c r="AI765" t="s">
        <v>375</v>
      </c>
      <c r="AJ765" t="s">
        <v>1018</v>
      </c>
      <c r="AK765" t="s">
        <v>584</v>
      </c>
      <c r="AL765" t="s">
        <v>1108</v>
      </c>
      <c r="AM765" t="s">
        <v>23</v>
      </c>
      <c r="AN765" t="s">
        <v>584</v>
      </c>
      <c r="AO765" t="s">
        <v>23</v>
      </c>
      <c r="AP765" t="s">
        <v>584</v>
      </c>
      <c r="AQ765" t="s">
        <v>23</v>
      </c>
      <c r="AR765" t="s">
        <v>584</v>
      </c>
      <c r="AS765" t="s">
        <v>584</v>
      </c>
      <c r="AT765">
        <v>3</v>
      </c>
      <c r="AU765" t="s">
        <v>294</v>
      </c>
      <c r="AV765" t="s">
        <v>295</v>
      </c>
      <c r="AW765">
        <v>30.5</v>
      </c>
      <c r="AX765" t="s">
        <v>160</v>
      </c>
      <c r="AY765">
        <v>30.5</v>
      </c>
      <c r="AZ765">
        <v>30.5</v>
      </c>
      <c r="BA765" t="s">
        <v>584</v>
      </c>
      <c r="BB765" t="s">
        <v>584</v>
      </c>
      <c r="BC765" t="s">
        <v>584</v>
      </c>
      <c r="BD765" t="s">
        <v>127</v>
      </c>
      <c r="BE765" t="s">
        <v>584</v>
      </c>
      <c r="BF765" t="s">
        <v>23</v>
      </c>
      <c r="BG765" t="s">
        <v>23</v>
      </c>
      <c r="BH765" t="s">
        <v>584</v>
      </c>
      <c r="BI765" t="s">
        <v>584</v>
      </c>
      <c r="BJ765" t="s">
        <v>584</v>
      </c>
      <c r="BK765">
        <v>58115</v>
      </c>
      <c r="BL765" t="s">
        <v>3022</v>
      </c>
      <c r="BM765" t="s">
        <v>3023</v>
      </c>
      <c r="BN765" t="s">
        <v>3024</v>
      </c>
      <c r="BO765">
        <v>1963</v>
      </c>
      <c r="BP765" t="s">
        <v>3025</v>
      </c>
    </row>
    <row r="766" spans="1:68" x14ac:dyDescent="0.25">
      <c r="A766">
        <v>63252</v>
      </c>
      <c r="B766" t="s">
        <v>273</v>
      </c>
      <c r="C766" t="s">
        <v>23</v>
      </c>
      <c r="D766" t="s">
        <v>357</v>
      </c>
      <c r="E766" t="s">
        <v>584</v>
      </c>
      <c r="F766">
        <v>99</v>
      </c>
      <c r="G766" t="s">
        <v>274</v>
      </c>
      <c r="H766">
        <v>10472</v>
      </c>
      <c r="I766">
        <v>4</v>
      </c>
      <c r="J766" t="s">
        <v>294</v>
      </c>
      <c r="K766" t="s">
        <v>586</v>
      </c>
      <c r="L766" t="s">
        <v>23</v>
      </c>
      <c r="M766" t="s">
        <v>1380</v>
      </c>
      <c r="N766" t="s">
        <v>1384</v>
      </c>
      <c r="O766" t="s">
        <v>1388</v>
      </c>
      <c r="P766" t="s">
        <v>1690</v>
      </c>
      <c r="Q766" t="s">
        <v>1691</v>
      </c>
      <c r="R766" t="s">
        <v>1692</v>
      </c>
      <c r="S766" t="s">
        <v>1693</v>
      </c>
      <c r="T766" t="s">
        <v>594</v>
      </c>
      <c r="U766" t="s">
        <v>595</v>
      </c>
      <c r="V766" t="s">
        <v>284</v>
      </c>
      <c r="W766" t="s">
        <v>596</v>
      </c>
      <c r="X766" t="s">
        <v>2967</v>
      </c>
      <c r="Y766" t="s">
        <v>2575</v>
      </c>
      <c r="Z766" t="s">
        <v>23</v>
      </c>
      <c r="AA766" t="s">
        <v>584</v>
      </c>
      <c r="AB766" t="s">
        <v>288</v>
      </c>
      <c r="AC766">
        <v>505444</v>
      </c>
      <c r="AD766">
        <v>1120132</v>
      </c>
      <c r="AE766" t="s">
        <v>584</v>
      </c>
      <c r="AF766" t="s">
        <v>373</v>
      </c>
      <c r="AG766" t="s">
        <v>373</v>
      </c>
      <c r="AH766" t="s">
        <v>374</v>
      </c>
      <c r="AI766" t="s">
        <v>375</v>
      </c>
      <c r="AJ766" t="s">
        <v>1018</v>
      </c>
      <c r="AK766" t="s">
        <v>584</v>
      </c>
      <c r="AL766" t="s">
        <v>1108</v>
      </c>
      <c r="AM766" t="s">
        <v>23</v>
      </c>
      <c r="AN766" t="s">
        <v>584</v>
      </c>
      <c r="AO766" t="s">
        <v>23</v>
      </c>
      <c r="AP766" t="s">
        <v>584</v>
      </c>
      <c r="AQ766" t="s">
        <v>23</v>
      </c>
      <c r="AR766" t="s">
        <v>584</v>
      </c>
      <c r="AS766" t="s">
        <v>584</v>
      </c>
      <c r="AT766">
        <v>1</v>
      </c>
      <c r="AU766" t="s">
        <v>294</v>
      </c>
      <c r="AV766" t="s">
        <v>314</v>
      </c>
      <c r="AW766">
        <v>51.3</v>
      </c>
      <c r="AX766" t="s">
        <v>142</v>
      </c>
      <c r="AY766">
        <v>51.3</v>
      </c>
      <c r="AZ766">
        <v>51.3</v>
      </c>
      <c r="BA766" t="s">
        <v>584</v>
      </c>
      <c r="BB766" t="s">
        <v>584</v>
      </c>
      <c r="BC766" t="s">
        <v>584</v>
      </c>
      <c r="BD766" t="s">
        <v>127</v>
      </c>
      <c r="BE766" t="s">
        <v>584</v>
      </c>
      <c r="BF766" t="s">
        <v>23</v>
      </c>
      <c r="BG766" t="s">
        <v>23</v>
      </c>
      <c r="BH766" t="s">
        <v>584</v>
      </c>
      <c r="BI766" t="s">
        <v>584</v>
      </c>
      <c r="BJ766" t="s">
        <v>584</v>
      </c>
      <c r="BK766">
        <v>67192</v>
      </c>
      <c r="BL766" t="s">
        <v>3026</v>
      </c>
      <c r="BM766" t="s">
        <v>3027</v>
      </c>
      <c r="BN766" t="s">
        <v>3028</v>
      </c>
      <c r="BO766">
        <v>1974</v>
      </c>
      <c r="BP766" t="s">
        <v>3029</v>
      </c>
    </row>
    <row r="767" spans="1:68" x14ac:dyDescent="0.25">
      <c r="A767">
        <v>63252</v>
      </c>
      <c r="B767" t="s">
        <v>273</v>
      </c>
      <c r="C767" t="s">
        <v>2758</v>
      </c>
      <c r="D767" t="s">
        <v>314</v>
      </c>
      <c r="E767" t="s">
        <v>584</v>
      </c>
      <c r="F767">
        <v>100</v>
      </c>
      <c r="G767" t="s">
        <v>274</v>
      </c>
      <c r="H767">
        <v>42023</v>
      </c>
      <c r="I767" t="s">
        <v>584</v>
      </c>
      <c r="J767" t="s">
        <v>584</v>
      </c>
      <c r="K767" t="s">
        <v>584</v>
      </c>
      <c r="L767" t="s">
        <v>2984</v>
      </c>
      <c r="M767" t="s">
        <v>1380</v>
      </c>
      <c r="N767" t="s">
        <v>1384</v>
      </c>
      <c r="O767" t="s">
        <v>1388</v>
      </c>
      <c r="P767" t="s">
        <v>2985</v>
      </c>
      <c r="Q767" t="s">
        <v>2986</v>
      </c>
      <c r="R767" t="s">
        <v>2987</v>
      </c>
      <c r="S767" t="s">
        <v>2988</v>
      </c>
      <c r="T767" t="s">
        <v>594</v>
      </c>
      <c r="U767" t="s">
        <v>595</v>
      </c>
      <c r="V767" t="s">
        <v>284</v>
      </c>
      <c r="W767" t="s">
        <v>584</v>
      </c>
      <c r="X767" t="s">
        <v>2967</v>
      </c>
      <c r="Y767" t="s">
        <v>2575</v>
      </c>
      <c r="Z767" t="s">
        <v>23</v>
      </c>
      <c r="AA767" t="s">
        <v>2760</v>
      </c>
      <c r="AB767" t="s">
        <v>288</v>
      </c>
      <c r="AC767">
        <v>2169553</v>
      </c>
      <c r="AD767">
        <v>2333116</v>
      </c>
      <c r="AE767" t="s">
        <v>584</v>
      </c>
      <c r="AF767" t="s">
        <v>373</v>
      </c>
      <c r="AG767" t="s">
        <v>373</v>
      </c>
      <c r="AH767" t="s">
        <v>374</v>
      </c>
      <c r="AI767" t="s">
        <v>375</v>
      </c>
      <c r="AJ767" t="s">
        <v>3030</v>
      </c>
      <c r="AK767" t="s">
        <v>584</v>
      </c>
      <c r="AL767" t="s">
        <v>1108</v>
      </c>
      <c r="AM767" t="s">
        <v>584</v>
      </c>
      <c r="AN767" t="s">
        <v>584</v>
      </c>
      <c r="AO767" t="s">
        <v>823</v>
      </c>
      <c r="AP767" t="s">
        <v>584</v>
      </c>
      <c r="AQ767" t="s">
        <v>584</v>
      </c>
      <c r="AR767" t="s">
        <v>584</v>
      </c>
      <c r="AS767" t="s">
        <v>584</v>
      </c>
      <c r="AT767">
        <v>1</v>
      </c>
      <c r="AU767" t="s">
        <v>294</v>
      </c>
      <c r="AV767" t="s">
        <v>314</v>
      </c>
      <c r="AW767">
        <v>52</v>
      </c>
      <c r="AX767" t="s">
        <v>162</v>
      </c>
      <c r="AY767">
        <v>52</v>
      </c>
      <c r="AZ767">
        <v>52</v>
      </c>
      <c r="BA767" t="s">
        <v>584</v>
      </c>
      <c r="BB767" t="s">
        <v>584</v>
      </c>
      <c r="BC767" t="s">
        <v>584</v>
      </c>
      <c r="BD767" t="s">
        <v>127</v>
      </c>
      <c r="BE767" t="s">
        <v>23</v>
      </c>
      <c r="BF767" t="s">
        <v>23</v>
      </c>
      <c r="BG767" t="s">
        <v>23</v>
      </c>
      <c r="BH767" t="s">
        <v>23</v>
      </c>
      <c r="BI767" t="s">
        <v>23</v>
      </c>
      <c r="BJ767" t="s">
        <v>23</v>
      </c>
      <c r="BK767">
        <v>157787</v>
      </c>
      <c r="BL767" t="s">
        <v>2761</v>
      </c>
      <c r="BM767" t="s">
        <v>2762</v>
      </c>
      <c r="BN767" t="s">
        <v>2763</v>
      </c>
      <c r="BO767">
        <v>1971</v>
      </c>
      <c r="BP767" t="s">
        <v>2979</v>
      </c>
    </row>
    <row r="768" spans="1:68" x14ac:dyDescent="0.25">
      <c r="A768">
        <v>63252</v>
      </c>
      <c r="B768" t="s">
        <v>273</v>
      </c>
      <c r="C768" t="s">
        <v>23</v>
      </c>
      <c r="D768" t="s">
        <v>584</v>
      </c>
      <c r="E768" t="s">
        <v>1406</v>
      </c>
      <c r="F768">
        <v>50</v>
      </c>
      <c r="G768" t="s">
        <v>274</v>
      </c>
      <c r="H768">
        <v>16836</v>
      </c>
      <c r="I768" t="s">
        <v>1866</v>
      </c>
      <c r="J768" t="s">
        <v>294</v>
      </c>
      <c r="K768" t="s">
        <v>586</v>
      </c>
      <c r="L768" t="s">
        <v>23</v>
      </c>
      <c r="M768" t="s">
        <v>1380</v>
      </c>
      <c r="N768" t="s">
        <v>1384</v>
      </c>
      <c r="O768" t="s">
        <v>1388</v>
      </c>
      <c r="P768" t="s">
        <v>1430</v>
      </c>
      <c r="Q768" t="s">
        <v>3002</v>
      </c>
      <c r="R768" t="s">
        <v>3003</v>
      </c>
      <c r="S768" t="s">
        <v>3004</v>
      </c>
      <c r="T768" t="s">
        <v>594</v>
      </c>
      <c r="U768" t="s">
        <v>595</v>
      </c>
      <c r="V768" t="s">
        <v>284</v>
      </c>
      <c r="W768" t="s">
        <v>596</v>
      </c>
      <c r="X768" t="s">
        <v>2967</v>
      </c>
      <c r="Y768" t="s">
        <v>2575</v>
      </c>
      <c r="Z768" t="s">
        <v>23</v>
      </c>
      <c r="AA768">
        <v>2</v>
      </c>
      <c r="AB768" t="s">
        <v>288</v>
      </c>
      <c r="AC768">
        <v>400720</v>
      </c>
      <c r="AD768">
        <v>1056715</v>
      </c>
      <c r="AE768" t="s">
        <v>584</v>
      </c>
      <c r="AF768" t="s">
        <v>373</v>
      </c>
      <c r="AG768" t="s">
        <v>373</v>
      </c>
      <c r="AH768" t="s">
        <v>374</v>
      </c>
      <c r="AI768" t="s">
        <v>375</v>
      </c>
      <c r="AJ768" t="s">
        <v>1851</v>
      </c>
      <c r="AK768" t="s">
        <v>584</v>
      </c>
      <c r="AL768" t="s">
        <v>1108</v>
      </c>
      <c r="AM768" t="s">
        <v>23</v>
      </c>
      <c r="AN768" t="s">
        <v>584</v>
      </c>
      <c r="AO768" t="s">
        <v>23</v>
      </c>
      <c r="AP768" t="s">
        <v>584</v>
      </c>
      <c r="AQ768" t="s">
        <v>23</v>
      </c>
      <c r="AR768" t="s">
        <v>584</v>
      </c>
      <c r="AS768" t="s">
        <v>584</v>
      </c>
      <c r="AT768">
        <v>2</v>
      </c>
      <c r="AU768" t="s">
        <v>294</v>
      </c>
      <c r="AV768" t="s">
        <v>295</v>
      </c>
      <c r="AW768">
        <v>150</v>
      </c>
      <c r="AX768" t="s">
        <v>12</v>
      </c>
      <c r="AY768">
        <v>75</v>
      </c>
      <c r="AZ768">
        <v>75</v>
      </c>
      <c r="BA768" t="s">
        <v>584</v>
      </c>
      <c r="BB768" t="s">
        <v>584</v>
      </c>
      <c r="BC768" t="s">
        <v>584</v>
      </c>
      <c r="BD768" t="s">
        <v>127</v>
      </c>
      <c r="BE768" t="s">
        <v>584</v>
      </c>
      <c r="BF768" t="s">
        <v>23</v>
      </c>
      <c r="BG768" t="s">
        <v>23</v>
      </c>
      <c r="BH768" t="s">
        <v>584</v>
      </c>
      <c r="BI768" t="s">
        <v>584</v>
      </c>
      <c r="BJ768" t="s">
        <v>584</v>
      </c>
      <c r="BK768">
        <v>63713</v>
      </c>
      <c r="BL768" t="s">
        <v>2998</v>
      </c>
      <c r="BM768" t="s">
        <v>2999</v>
      </c>
      <c r="BN768" t="s">
        <v>3000</v>
      </c>
      <c r="BO768">
        <v>2001</v>
      </c>
      <c r="BP768" t="s">
        <v>3001</v>
      </c>
    </row>
    <row r="769" spans="1:68" x14ac:dyDescent="0.25">
      <c r="A769">
        <v>63252</v>
      </c>
      <c r="B769" t="s">
        <v>273</v>
      </c>
      <c r="C769" t="s">
        <v>2758</v>
      </c>
      <c r="D769" t="s">
        <v>314</v>
      </c>
      <c r="E769" t="s">
        <v>584</v>
      </c>
      <c r="F769">
        <v>100</v>
      </c>
      <c r="G769" t="s">
        <v>274</v>
      </c>
      <c r="H769">
        <v>41992</v>
      </c>
      <c r="I769" t="s">
        <v>584</v>
      </c>
      <c r="J769" t="s">
        <v>584</v>
      </c>
      <c r="K769" t="s">
        <v>584</v>
      </c>
      <c r="L769" t="s">
        <v>2994</v>
      </c>
      <c r="M769" t="s">
        <v>1380</v>
      </c>
      <c r="N769" t="s">
        <v>1384</v>
      </c>
      <c r="O769" t="s">
        <v>1388</v>
      </c>
      <c r="P769" t="s">
        <v>2985</v>
      </c>
      <c r="Q769" t="s">
        <v>2995</v>
      </c>
      <c r="R769" t="s">
        <v>2169</v>
      </c>
      <c r="S769" t="s">
        <v>2996</v>
      </c>
      <c r="T769" t="s">
        <v>594</v>
      </c>
      <c r="U769" t="s">
        <v>595</v>
      </c>
      <c r="V769" t="s">
        <v>284</v>
      </c>
      <c r="W769" t="s">
        <v>584</v>
      </c>
      <c r="X769" t="s">
        <v>2967</v>
      </c>
      <c r="Y769" t="s">
        <v>2575</v>
      </c>
      <c r="Z769" t="s">
        <v>23</v>
      </c>
      <c r="AA769" t="s">
        <v>2760</v>
      </c>
      <c r="AB769" t="s">
        <v>288</v>
      </c>
      <c r="AC769">
        <v>2169530</v>
      </c>
      <c r="AD769">
        <v>2333084</v>
      </c>
      <c r="AE769" t="s">
        <v>584</v>
      </c>
      <c r="AF769" t="s">
        <v>373</v>
      </c>
      <c r="AG769" t="s">
        <v>373</v>
      </c>
      <c r="AH769" t="s">
        <v>374</v>
      </c>
      <c r="AI769" t="s">
        <v>375</v>
      </c>
      <c r="AJ769" t="s">
        <v>3030</v>
      </c>
      <c r="AK769" t="s">
        <v>584</v>
      </c>
      <c r="AL769" t="s">
        <v>1108</v>
      </c>
      <c r="AM769" t="s">
        <v>584</v>
      </c>
      <c r="AN769" t="s">
        <v>584</v>
      </c>
      <c r="AO769" t="s">
        <v>823</v>
      </c>
      <c r="AP769" t="s">
        <v>584</v>
      </c>
      <c r="AQ769" t="s">
        <v>584</v>
      </c>
      <c r="AR769" t="s">
        <v>584</v>
      </c>
      <c r="AS769" t="s">
        <v>584</v>
      </c>
      <c r="AT769">
        <v>1</v>
      </c>
      <c r="AU769" t="s">
        <v>294</v>
      </c>
      <c r="AV769" t="s">
        <v>314</v>
      </c>
      <c r="AW769">
        <v>75</v>
      </c>
      <c r="AX769" t="s">
        <v>162</v>
      </c>
      <c r="AY769">
        <v>75</v>
      </c>
      <c r="AZ769">
        <v>75</v>
      </c>
      <c r="BA769" t="s">
        <v>584</v>
      </c>
      <c r="BB769" t="s">
        <v>584</v>
      </c>
      <c r="BC769" t="s">
        <v>584</v>
      </c>
      <c r="BD769" t="s">
        <v>127</v>
      </c>
      <c r="BE769" t="s">
        <v>23</v>
      </c>
      <c r="BF769" t="s">
        <v>23</v>
      </c>
      <c r="BG769" t="s">
        <v>23</v>
      </c>
      <c r="BH769" t="s">
        <v>23</v>
      </c>
      <c r="BI769" t="s">
        <v>23</v>
      </c>
      <c r="BJ769" t="s">
        <v>23</v>
      </c>
      <c r="BK769">
        <v>157787</v>
      </c>
      <c r="BL769" t="s">
        <v>2761</v>
      </c>
      <c r="BM769" t="s">
        <v>2762</v>
      </c>
      <c r="BN769" t="s">
        <v>2763</v>
      </c>
      <c r="BO769">
        <v>1971</v>
      </c>
      <c r="BP769" t="s">
        <v>2979</v>
      </c>
    </row>
    <row r="770" spans="1:68" x14ac:dyDescent="0.25">
      <c r="A770">
        <v>63252</v>
      </c>
      <c r="B770" t="s">
        <v>273</v>
      </c>
      <c r="C770" t="s">
        <v>2758</v>
      </c>
      <c r="D770" t="s">
        <v>314</v>
      </c>
      <c r="E770" t="s">
        <v>584</v>
      </c>
      <c r="F770">
        <v>100</v>
      </c>
      <c r="G770" t="s">
        <v>274</v>
      </c>
      <c r="H770">
        <v>29771</v>
      </c>
      <c r="I770" t="s">
        <v>584</v>
      </c>
      <c r="J770" t="s">
        <v>584</v>
      </c>
      <c r="K770" t="s">
        <v>584</v>
      </c>
      <c r="L770" t="s">
        <v>3031</v>
      </c>
      <c r="M770" t="s">
        <v>1380</v>
      </c>
      <c r="N770" t="s">
        <v>1384</v>
      </c>
      <c r="O770" t="s">
        <v>1388</v>
      </c>
      <c r="P770" t="s">
        <v>2985</v>
      </c>
      <c r="Q770" t="s">
        <v>2986</v>
      </c>
      <c r="R770" t="s">
        <v>3032</v>
      </c>
      <c r="S770" t="s">
        <v>3033</v>
      </c>
      <c r="T770" t="s">
        <v>594</v>
      </c>
      <c r="U770" t="s">
        <v>595</v>
      </c>
      <c r="V770" t="s">
        <v>284</v>
      </c>
      <c r="W770" t="s">
        <v>584</v>
      </c>
      <c r="X770" t="s">
        <v>2967</v>
      </c>
      <c r="Y770" t="s">
        <v>2575</v>
      </c>
      <c r="Z770" t="s">
        <v>23</v>
      </c>
      <c r="AA770" t="s">
        <v>2760</v>
      </c>
      <c r="AB770" t="s">
        <v>288</v>
      </c>
      <c r="AC770">
        <v>2169533</v>
      </c>
      <c r="AD770">
        <v>2333086</v>
      </c>
      <c r="AE770" t="s">
        <v>584</v>
      </c>
      <c r="AF770" t="s">
        <v>373</v>
      </c>
      <c r="AG770" t="s">
        <v>373</v>
      </c>
      <c r="AH770" t="s">
        <v>374</v>
      </c>
      <c r="AI770" t="s">
        <v>375</v>
      </c>
      <c r="AJ770" t="s">
        <v>1018</v>
      </c>
      <c r="AK770" t="s">
        <v>584</v>
      </c>
      <c r="AL770" t="s">
        <v>1108</v>
      </c>
      <c r="AM770" t="s">
        <v>584</v>
      </c>
      <c r="AN770" t="s">
        <v>584</v>
      </c>
      <c r="AO770" t="s">
        <v>823</v>
      </c>
      <c r="AP770" t="s">
        <v>584</v>
      </c>
      <c r="AQ770" t="s">
        <v>584</v>
      </c>
      <c r="AR770" t="s">
        <v>584</v>
      </c>
      <c r="AS770" t="s">
        <v>584</v>
      </c>
      <c r="AT770">
        <v>1</v>
      </c>
      <c r="AU770" t="s">
        <v>294</v>
      </c>
      <c r="AV770" t="s">
        <v>314</v>
      </c>
      <c r="AW770">
        <v>86.2</v>
      </c>
      <c r="AX770" t="s">
        <v>162</v>
      </c>
      <c r="AY770">
        <v>86.2</v>
      </c>
      <c r="AZ770">
        <v>86.2</v>
      </c>
      <c r="BA770" t="s">
        <v>584</v>
      </c>
      <c r="BB770" t="s">
        <v>584</v>
      </c>
      <c r="BC770" t="s">
        <v>584</v>
      </c>
      <c r="BD770" t="s">
        <v>127</v>
      </c>
      <c r="BE770" t="s">
        <v>23</v>
      </c>
      <c r="BF770" t="s">
        <v>23</v>
      </c>
      <c r="BG770" t="s">
        <v>23</v>
      </c>
      <c r="BH770" t="s">
        <v>23</v>
      </c>
      <c r="BI770" t="s">
        <v>23</v>
      </c>
      <c r="BJ770" t="s">
        <v>23</v>
      </c>
      <c r="BK770">
        <v>157787</v>
      </c>
      <c r="BL770" t="s">
        <v>2761</v>
      </c>
      <c r="BM770" t="s">
        <v>2762</v>
      </c>
      <c r="BN770" t="s">
        <v>2763</v>
      </c>
      <c r="BO770">
        <v>1971</v>
      </c>
      <c r="BP770" t="s">
        <v>2979</v>
      </c>
    </row>
    <row r="771" spans="1:68" x14ac:dyDescent="0.25">
      <c r="A771">
        <v>63252</v>
      </c>
      <c r="B771" t="s">
        <v>273</v>
      </c>
      <c r="C771" t="s">
        <v>23</v>
      </c>
      <c r="D771" t="s">
        <v>357</v>
      </c>
      <c r="E771" t="s">
        <v>584</v>
      </c>
      <c r="F771">
        <v>99</v>
      </c>
      <c r="G771" t="s">
        <v>274</v>
      </c>
      <c r="H771">
        <v>10472</v>
      </c>
      <c r="I771">
        <v>3</v>
      </c>
      <c r="J771" t="s">
        <v>294</v>
      </c>
      <c r="K771" t="s">
        <v>586</v>
      </c>
      <c r="L771" t="s">
        <v>23</v>
      </c>
      <c r="M771" t="s">
        <v>1380</v>
      </c>
      <c r="N771" t="s">
        <v>1384</v>
      </c>
      <c r="O771" t="s">
        <v>1388</v>
      </c>
      <c r="P771" t="s">
        <v>1690</v>
      </c>
      <c r="Q771" t="s">
        <v>1691</v>
      </c>
      <c r="R771" t="s">
        <v>1692</v>
      </c>
      <c r="S771" t="s">
        <v>1693</v>
      </c>
      <c r="T771" t="s">
        <v>594</v>
      </c>
      <c r="U771" t="s">
        <v>595</v>
      </c>
      <c r="V771" t="s">
        <v>284</v>
      </c>
      <c r="W771" t="s">
        <v>596</v>
      </c>
      <c r="X771" t="s">
        <v>2967</v>
      </c>
      <c r="Y771" t="s">
        <v>2575</v>
      </c>
      <c r="Z771" t="s">
        <v>23</v>
      </c>
      <c r="AA771" t="s">
        <v>584</v>
      </c>
      <c r="AB771" t="s">
        <v>288</v>
      </c>
      <c r="AC771">
        <v>505441</v>
      </c>
      <c r="AD771">
        <v>1082876</v>
      </c>
      <c r="AE771" t="s">
        <v>584</v>
      </c>
      <c r="AF771" t="s">
        <v>373</v>
      </c>
      <c r="AG771" t="s">
        <v>373</v>
      </c>
      <c r="AH771" t="s">
        <v>374</v>
      </c>
      <c r="AI771" t="s">
        <v>375</v>
      </c>
      <c r="AJ771" t="s">
        <v>1018</v>
      </c>
      <c r="AK771" t="s">
        <v>584</v>
      </c>
      <c r="AL771" t="s">
        <v>1108</v>
      </c>
      <c r="AM771" t="s">
        <v>23</v>
      </c>
      <c r="AN771" t="s">
        <v>584</v>
      </c>
      <c r="AO771" t="s">
        <v>23</v>
      </c>
      <c r="AP771" t="s">
        <v>584</v>
      </c>
      <c r="AQ771" t="s">
        <v>23</v>
      </c>
      <c r="AR771" t="s">
        <v>584</v>
      </c>
      <c r="AS771" t="s">
        <v>584</v>
      </c>
      <c r="AT771">
        <v>1</v>
      </c>
      <c r="AU771" t="s">
        <v>294</v>
      </c>
      <c r="AV771" t="s">
        <v>314</v>
      </c>
      <c r="AW771">
        <v>109.2</v>
      </c>
      <c r="AX771" t="s">
        <v>142</v>
      </c>
      <c r="AY771">
        <v>109.2</v>
      </c>
      <c r="AZ771">
        <v>109.2</v>
      </c>
      <c r="BA771" t="s">
        <v>584</v>
      </c>
      <c r="BB771" t="s">
        <v>584</v>
      </c>
      <c r="BC771" t="s">
        <v>584</v>
      </c>
      <c r="BD771" t="s">
        <v>127</v>
      </c>
      <c r="BE771" t="s">
        <v>584</v>
      </c>
      <c r="BF771" t="s">
        <v>23</v>
      </c>
      <c r="BG771" t="s">
        <v>23</v>
      </c>
      <c r="BH771" t="s">
        <v>584</v>
      </c>
      <c r="BI771" t="s">
        <v>584</v>
      </c>
      <c r="BJ771" t="s">
        <v>584</v>
      </c>
      <c r="BK771">
        <v>67192</v>
      </c>
      <c r="BL771" t="s">
        <v>3026</v>
      </c>
      <c r="BM771" t="s">
        <v>3027</v>
      </c>
      <c r="BN771" t="s">
        <v>3028</v>
      </c>
      <c r="BO771">
        <v>1974</v>
      </c>
      <c r="BP771" t="s">
        <v>3029</v>
      </c>
    </row>
    <row r="772" spans="1:68" x14ac:dyDescent="0.25">
      <c r="A772">
        <v>63252</v>
      </c>
      <c r="B772" t="s">
        <v>273</v>
      </c>
      <c r="C772" t="s">
        <v>23</v>
      </c>
      <c r="D772" t="s">
        <v>357</v>
      </c>
      <c r="E772" t="s">
        <v>584</v>
      </c>
      <c r="F772">
        <v>99</v>
      </c>
      <c r="G772" t="s">
        <v>274</v>
      </c>
      <c r="H772">
        <v>10472</v>
      </c>
      <c r="I772">
        <v>2</v>
      </c>
      <c r="J772" t="s">
        <v>294</v>
      </c>
      <c r="K772" t="s">
        <v>586</v>
      </c>
      <c r="L772" t="s">
        <v>23</v>
      </c>
      <c r="M772" t="s">
        <v>1380</v>
      </c>
      <c r="N772" t="s">
        <v>1384</v>
      </c>
      <c r="O772" t="s">
        <v>1388</v>
      </c>
      <c r="P772" t="s">
        <v>1690</v>
      </c>
      <c r="Q772" t="s">
        <v>1691</v>
      </c>
      <c r="R772" t="s">
        <v>1692</v>
      </c>
      <c r="S772" t="s">
        <v>1693</v>
      </c>
      <c r="T772" t="s">
        <v>594</v>
      </c>
      <c r="U772" t="s">
        <v>595</v>
      </c>
      <c r="V772" t="s">
        <v>284</v>
      </c>
      <c r="W772" t="s">
        <v>596</v>
      </c>
      <c r="X772" t="s">
        <v>2967</v>
      </c>
      <c r="Y772" t="s">
        <v>2575</v>
      </c>
      <c r="Z772" t="s">
        <v>23</v>
      </c>
      <c r="AA772" t="s">
        <v>584</v>
      </c>
      <c r="AB772" t="s">
        <v>288</v>
      </c>
      <c r="AC772">
        <v>505439</v>
      </c>
      <c r="AD772">
        <v>1055169</v>
      </c>
      <c r="AE772" t="s">
        <v>584</v>
      </c>
      <c r="AF772" t="s">
        <v>373</v>
      </c>
      <c r="AG772" t="s">
        <v>373</v>
      </c>
      <c r="AH772" t="s">
        <v>374</v>
      </c>
      <c r="AI772" t="s">
        <v>375</v>
      </c>
      <c r="AJ772" t="s">
        <v>1018</v>
      </c>
      <c r="AK772" t="s">
        <v>584</v>
      </c>
      <c r="AL772" t="s">
        <v>1108</v>
      </c>
      <c r="AM772" t="s">
        <v>23</v>
      </c>
      <c r="AN772" t="s">
        <v>584</v>
      </c>
      <c r="AO772" t="s">
        <v>23</v>
      </c>
      <c r="AP772" t="s">
        <v>584</v>
      </c>
      <c r="AQ772" t="s">
        <v>23</v>
      </c>
      <c r="AR772" t="s">
        <v>584</v>
      </c>
      <c r="AS772" t="s">
        <v>584</v>
      </c>
      <c r="AT772">
        <v>1</v>
      </c>
      <c r="AU772" t="s">
        <v>294</v>
      </c>
      <c r="AV772" t="s">
        <v>314</v>
      </c>
      <c r="AW772">
        <v>166.5</v>
      </c>
      <c r="AX772" t="s">
        <v>142</v>
      </c>
      <c r="AY772">
        <v>166.5</v>
      </c>
      <c r="AZ772">
        <v>166.5</v>
      </c>
      <c r="BA772" t="s">
        <v>584</v>
      </c>
      <c r="BB772" t="s">
        <v>584</v>
      </c>
      <c r="BC772" t="s">
        <v>584</v>
      </c>
      <c r="BD772" t="s">
        <v>127</v>
      </c>
      <c r="BE772" t="s">
        <v>584</v>
      </c>
      <c r="BF772" t="s">
        <v>23</v>
      </c>
      <c r="BG772" t="s">
        <v>23</v>
      </c>
      <c r="BH772" t="s">
        <v>584</v>
      </c>
      <c r="BI772" t="s">
        <v>584</v>
      </c>
      <c r="BJ772" t="s">
        <v>584</v>
      </c>
      <c r="BK772">
        <v>67192</v>
      </c>
      <c r="BL772" t="s">
        <v>3026</v>
      </c>
      <c r="BM772" t="s">
        <v>3027</v>
      </c>
      <c r="BN772" t="s">
        <v>3028</v>
      </c>
      <c r="BO772">
        <v>1974</v>
      </c>
      <c r="BP772" t="s">
        <v>3029</v>
      </c>
    </row>
    <row r="773" spans="1:68" x14ac:dyDescent="0.25">
      <c r="A773">
        <v>63252</v>
      </c>
      <c r="B773" t="s">
        <v>273</v>
      </c>
      <c r="C773" t="s">
        <v>23</v>
      </c>
      <c r="D773" t="s">
        <v>357</v>
      </c>
      <c r="E773" t="s">
        <v>584</v>
      </c>
      <c r="F773">
        <v>99</v>
      </c>
      <c r="G773" t="s">
        <v>274</v>
      </c>
      <c r="H773">
        <v>10472</v>
      </c>
      <c r="I773">
        <v>1</v>
      </c>
      <c r="J773" t="s">
        <v>294</v>
      </c>
      <c r="K773" t="s">
        <v>586</v>
      </c>
      <c r="L773" t="s">
        <v>23</v>
      </c>
      <c r="M773" t="s">
        <v>1380</v>
      </c>
      <c r="N773" t="s">
        <v>1384</v>
      </c>
      <c r="O773" t="s">
        <v>1388</v>
      </c>
      <c r="P773" t="s">
        <v>1690</v>
      </c>
      <c r="Q773" t="s">
        <v>1691</v>
      </c>
      <c r="R773" t="s">
        <v>1692</v>
      </c>
      <c r="S773" t="s">
        <v>1693</v>
      </c>
      <c r="T773" t="s">
        <v>594</v>
      </c>
      <c r="U773" t="s">
        <v>595</v>
      </c>
      <c r="V773" t="s">
        <v>284</v>
      </c>
      <c r="W773" t="s">
        <v>596</v>
      </c>
      <c r="X773" t="s">
        <v>2967</v>
      </c>
      <c r="Y773" t="s">
        <v>2575</v>
      </c>
      <c r="Z773" t="s">
        <v>23</v>
      </c>
      <c r="AA773" t="s">
        <v>584</v>
      </c>
      <c r="AB773" t="s">
        <v>288</v>
      </c>
      <c r="AC773">
        <v>505437</v>
      </c>
      <c r="AD773">
        <v>1122237</v>
      </c>
      <c r="AE773" t="s">
        <v>584</v>
      </c>
      <c r="AF773" t="s">
        <v>373</v>
      </c>
      <c r="AG773" t="s">
        <v>373</v>
      </c>
      <c r="AH773" t="s">
        <v>374</v>
      </c>
      <c r="AI773" t="s">
        <v>375</v>
      </c>
      <c r="AJ773" t="s">
        <v>1018</v>
      </c>
      <c r="AK773" t="s">
        <v>584</v>
      </c>
      <c r="AL773" t="s">
        <v>1108</v>
      </c>
      <c r="AM773" t="s">
        <v>23</v>
      </c>
      <c r="AN773" t="s">
        <v>584</v>
      </c>
      <c r="AO773" t="s">
        <v>23</v>
      </c>
      <c r="AP773" t="s">
        <v>584</v>
      </c>
      <c r="AQ773" t="s">
        <v>23</v>
      </c>
      <c r="AR773" t="s">
        <v>584</v>
      </c>
      <c r="AS773" t="s">
        <v>584</v>
      </c>
      <c r="AT773">
        <v>1</v>
      </c>
      <c r="AU773" t="s">
        <v>294</v>
      </c>
      <c r="AV773" t="s">
        <v>314</v>
      </c>
      <c r="AW773">
        <v>240</v>
      </c>
      <c r="AX773" t="s">
        <v>142</v>
      </c>
      <c r="AY773">
        <v>240</v>
      </c>
      <c r="AZ773">
        <v>240</v>
      </c>
      <c r="BA773" t="s">
        <v>584</v>
      </c>
      <c r="BB773" t="s">
        <v>584</v>
      </c>
      <c r="BC773" t="s">
        <v>584</v>
      </c>
      <c r="BD773" t="s">
        <v>127</v>
      </c>
      <c r="BE773" t="s">
        <v>584</v>
      </c>
      <c r="BF773" t="s">
        <v>23</v>
      </c>
      <c r="BG773" t="s">
        <v>23</v>
      </c>
      <c r="BH773" t="s">
        <v>584</v>
      </c>
      <c r="BI773" t="s">
        <v>584</v>
      </c>
      <c r="BJ773" t="s">
        <v>584</v>
      </c>
      <c r="BK773">
        <v>67192</v>
      </c>
      <c r="BL773" t="s">
        <v>3026</v>
      </c>
      <c r="BM773" t="s">
        <v>3027</v>
      </c>
      <c r="BN773" t="s">
        <v>3028</v>
      </c>
      <c r="BO773">
        <v>1974</v>
      </c>
      <c r="BP773" t="s">
        <v>3029</v>
      </c>
    </row>
    <row r="774" spans="1:68" x14ac:dyDescent="0.25">
      <c r="A774">
        <v>63252</v>
      </c>
      <c r="B774" t="s">
        <v>273</v>
      </c>
      <c r="C774" t="s">
        <v>23</v>
      </c>
      <c r="D774" t="s">
        <v>357</v>
      </c>
      <c r="E774" t="s">
        <v>584</v>
      </c>
      <c r="F774">
        <v>99</v>
      </c>
      <c r="G774" t="s">
        <v>274</v>
      </c>
      <c r="H774">
        <v>10472</v>
      </c>
      <c r="I774">
        <v>1</v>
      </c>
      <c r="J774" t="s">
        <v>294</v>
      </c>
      <c r="K774" t="s">
        <v>586</v>
      </c>
      <c r="L774" t="s">
        <v>23</v>
      </c>
      <c r="M774" t="s">
        <v>1380</v>
      </c>
      <c r="N774" t="s">
        <v>1384</v>
      </c>
      <c r="O774" t="s">
        <v>1388</v>
      </c>
      <c r="P774" t="s">
        <v>1690</v>
      </c>
      <c r="Q774" t="s">
        <v>1691</v>
      </c>
      <c r="R774" t="s">
        <v>1692</v>
      </c>
      <c r="S774" t="s">
        <v>1693</v>
      </c>
      <c r="T774" t="s">
        <v>594</v>
      </c>
      <c r="U774" t="s">
        <v>595</v>
      </c>
      <c r="V774" t="s">
        <v>284</v>
      </c>
      <c r="W774" t="s">
        <v>596</v>
      </c>
      <c r="X774" t="s">
        <v>2967</v>
      </c>
      <c r="Y774" t="s">
        <v>2575</v>
      </c>
      <c r="Z774" t="s">
        <v>23</v>
      </c>
      <c r="AA774" t="s">
        <v>584</v>
      </c>
      <c r="AB774" t="s">
        <v>288</v>
      </c>
      <c r="AC774">
        <v>505438</v>
      </c>
      <c r="AD774">
        <v>1079675</v>
      </c>
      <c r="AE774" t="s">
        <v>584</v>
      </c>
      <c r="AF774" t="s">
        <v>373</v>
      </c>
      <c r="AG774" t="s">
        <v>373</v>
      </c>
      <c r="AH774" t="s">
        <v>374</v>
      </c>
      <c r="AI774" t="s">
        <v>375</v>
      </c>
      <c r="AJ774" t="s">
        <v>1018</v>
      </c>
      <c r="AK774" t="s">
        <v>584</v>
      </c>
      <c r="AL774" t="s">
        <v>1108</v>
      </c>
      <c r="AM774" t="s">
        <v>23</v>
      </c>
      <c r="AN774" t="s">
        <v>584</v>
      </c>
      <c r="AO774" t="s">
        <v>23</v>
      </c>
      <c r="AP774" t="s">
        <v>584</v>
      </c>
      <c r="AQ774" t="s">
        <v>23</v>
      </c>
      <c r="AR774" t="s">
        <v>584</v>
      </c>
      <c r="AS774" t="s">
        <v>584</v>
      </c>
      <c r="AT774">
        <v>1</v>
      </c>
      <c r="AU774" t="s">
        <v>294</v>
      </c>
      <c r="AV774" t="s">
        <v>314</v>
      </c>
      <c r="AW774">
        <v>245.5</v>
      </c>
      <c r="AX774" t="s">
        <v>142</v>
      </c>
      <c r="AY774">
        <v>245.5</v>
      </c>
      <c r="AZ774">
        <v>245.5</v>
      </c>
      <c r="BA774" t="s">
        <v>584</v>
      </c>
      <c r="BB774" t="s">
        <v>584</v>
      </c>
      <c r="BC774" t="s">
        <v>584</v>
      </c>
      <c r="BD774" t="s">
        <v>127</v>
      </c>
      <c r="BE774" t="s">
        <v>584</v>
      </c>
      <c r="BF774" t="s">
        <v>23</v>
      </c>
      <c r="BG774" t="s">
        <v>23</v>
      </c>
      <c r="BH774" t="s">
        <v>584</v>
      </c>
      <c r="BI774" t="s">
        <v>584</v>
      </c>
      <c r="BJ774" t="s">
        <v>584</v>
      </c>
      <c r="BK774">
        <v>67192</v>
      </c>
      <c r="BL774" t="s">
        <v>3026</v>
      </c>
      <c r="BM774" t="s">
        <v>3027</v>
      </c>
      <c r="BN774" t="s">
        <v>3028</v>
      </c>
      <c r="BO774">
        <v>1974</v>
      </c>
      <c r="BP774" t="s">
        <v>3029</v>
      </c>
    </row>
    <row r="775" spans="1:68" x14ac:dyDescent="0.25">
      <c r="A775">
        <v>63252</v>
      </c>
      <c r="B775" t="s">
        <v>273</v>
      </c>
      <c r="C775" t="s">
        <v>23</v>
      </c>
      <c r="D775" t="s">
        <v>357</v>
      </c>
      <c r="E775" t="s">
        <v>584</v>
      </c>
      <c r="F775">
        <v>99</v>
      </c>
      <c r="G775" t="s">
        <v>274</v>
      </c>
      <c r="H775">
        <v>10472</v>
      </c>
      <c r="I775">
        <v>3</v>
      </c>
      <c r="J775" t="s">
        <v>294</v>
      </c>
      <c r="K775" t="s">
        <v>586</v>
      </c>
      <c r="L775" t="s">
        <v>23</v>
      </c>
      <c r="M775" t="s">
        <v>1380</v>
      </c>
      <c r="N775" t="s">
        <v>1384</v>
      </c>
      <c r="O775" t="s">
        <v>1388</v>
      </c>
      <c r="P775" t="s">
        <v>1690</v>
      </c>
      <c r="Q775" t="s">
        <v>1691</v>
      </c>
      <c r="R775" t="s">
        <v>1692</v>
      </c>
      <c r="S775" t="s">
        <v>1693</v>
      </c>
      <c r="T775" t="s">
        <v>594</v>
      </c>
      <c r="U775" t="s">
        <v>595</v>
      </c>
      <c r="V775" t="s">
        <v>284</v>
      </c>
      <c r="W775" t="s">
        <v>596</v>
      </c>
      <c r="X775" t="s">
        <v>2967</v>
      </c>
      <c r="Y775" t="s">
        <v>2575</v>
      </c>
      <c r="Z775" t="s">
        <v>23</v>
      </c>
      <c r="AA775" t="s">
        <v>584</v>
      </c>
      <c r="AB775" t="s">
        <v>288</v>
      </c>
      <c r="AC775">
        <v>505443</v>
      </c>
      <c r="AD775">
        <v>1167584</v>
      </c>
      <c r="AE775" t="s">
        <v>584</v>
      </c>
      <c r="AF775" t="s">
        <v>373</v>
      </c>
      <c r="AG775" t="s">
        <v>373</v>
      </c>
      <c r="AH775" t="s">
        <v>374</v>
      </c>
      <c r="AI775" t="s">
        <v>375</v>
      </c>
      <c r="AJ775" t="s">
        <v>1018</v>
      </c>
      <c r="AK775" t="s">
        <v>584</v>
      </c>
      <c r="AL775" t="s">
        <v>1108</v>
      </c>
      <c r="AM775" t="s">
        <v>23</v>
      </c>
      <c r="AN775" t="s">
        <v>584</v>
      </c>
      <c r="AO775" t="s">
        <v>23</v>
      </c>
      <c r="AP775" t="s">
        <v>584</v>
      </c>
      <c r="AQ775" t="s">
        <v>23</v>
      </c>
      <c r="AR775" t="s">
        <v>584</v>
      </c>
      <c r="AS775" t="s">
        <v>584</v>
      </c>
      <c r="AT775">
        <v>1</v>
      </c>
      <c r="AU775" t="s">
        <v>294</v>
      </c>
      <c r="AV775" t="s">
        <v>314</v>
      </c>
      <c r="AW775">
        <v>262.39999999999998</v>
      </c>
      <c r="AX775" t="s">
        <v>142</v>
      </c>
      <c r="AY775">
        <v>262.39999999999998</v>
      </c>
      <c r="AZ775">
        <v>262.39999999999998</v>
      </c>
      <c r="BA775" t="s">
        <v>584</v>
      </c>
      <c r="BB775" t="s">
        <v>584</v>
      </c>
      <c r="BC775" t="s">
        <v>584</v>
      </c>
      <c r="BD775" t="s">
        <v>127</v>
      </c>
      <c r="BE775" t="s">
        <v>584</v>
      </c>
      <c r="BF775" t="s">
        <v>23</v>
      </c>
      <c r="BG775" t="s">
        <v>23</v>
      </c>
      <c r="BH775" t="s">
        <v>584</v>
      </c>
      <c r="BI775" t="s">
        <v>584</v>
      </c>
      <c r="BJ775" t="s">
        <v>584</v>
      </c>
      <c r="BK775">
        <v>67192</v>
      </c>
      <c r="BL775" t="s">
        <v>3026</v>
      </c>
      <c r="BM775" t="s">
        <v>3027</v>
      </c>
      <c r="BN775" t="s">
        <v>3028</v>
      </c>
      <c r="BO775">
        <v>1974</v>
      </c>
      <c r="BP775" t="s">
        <v>3029</v>
      </c>
    </row>
    <row r="776" spans="1:68" x14ac:dyDescent="0.25">
      <c r="A776">
        <v>63252</v>
      </c>
      <c r="B776" t="s">
        <v>273</v>
      </c>
      <c r="C776" t="s">
        <v>23</v>
      </c>
      <c r="D776" t="s">
        <v>584</v>
      </c>
      <c r="E776" t="s">
        <v>584</v>
      </c>
      <c r="F776">
        <v>100</v>
      </c>
      <c r="G776" t="s">
        <v>274</v>
      </c>
      <c r="H776">
        <v>18355</v>
      </c>
      <c r="I776" t="s">
        <v>584</v>
      </c>
      <c r="J776" t="s">
        <v>584</v>
      </c>
      <c r="K776" t="s">
        <v>586</v>
      </c>
      <c r="L776" t="s">
        <v>23</v>
      </c>
      <c r="M776" t="s">
        <v>1380</v>
      </c>
      <c r="N776" t="s">
        <v>1384</v>
      </c>
      <c r="O776" t="s">
        <v>1388</v>
      </c>
      <c r="P776" t="s">
        <v>1407</v>
      </c>
      <c r="Q776" t="s">
        <v>2247</v>
      </c>
      <c r="R776" t="s">
        <v>3034</v>
      </c>
      <c r="S776" t="s">
        <v>3035</v>
      </c>
      <c r="T776" t="s">
        <v>594</v>
      </c>
      <c r="U776" t="s">
        <v>595</v>
      </c>
      <c r="V776" t="s">
        <v>284</v>
      </c>
      <c r="W776" t="s">
        <v>596</v>
      </c>
      <c r="X776" t="s">
        <v>2967</v>
      </c>
      <c r="Y776" t="s">
        <v>2575</v>
      </c>
      <c r="Z776" t="s">
        <v>23</v>
      </c>
      <c r="AA776">
        <v>6</v>
      </c>
      <c r="AB776" t="s">
        <v>288</v>
      </c>
      <c r="AC776">
        <v>427735</v>
      </c>
      <c r="AD776">
        <v>1150527</v>
      </c>
      <c r="AE776" t="s">
        <v>584</v>
      </c>
      <c r="AF776" t="s">
        <v>373</v>
      </c>
      <c r="AG776" t="s">
        <v>373</v>
      </c>
      <c r="AH776" t="s">
        <v>374</v>
      </c>
      <c r="AI776" t="s">
        <v>375</v>
      </c>
      <c r="AJ776" t="s">
        <v>1018</v>
      </c>
      <c r="AK776" t="s">
        <v>584</v>
      </c>
      <c r="AL776" t="s">
        <v>1108</v>
      </c>
      <c r="AM776" t="s">
        <v>23</v>
      </c>
      <c r="AN776" t="s">
        <v>584</v>
      </c>
      <c r="AO776" t="s">
        <v>23</v>
      </c>
      <c r="AP776" t="s">
        <v>584</v>
      </c>
      <c r="AQ776" t="s">
        <v>23</v>
      </c>
      <c r="AR776" t="s">
        <v>584</v>
      </c>
      <c r="AS776" t="s">
        <v>584</v>
      </c>
      <c r="AT776">
        <v>2</v>
      </c>
      <c r="AU776" t="s">
        <v>294</v>
      </c>
      <c r="AV776" t="s">
        <v>314</v>
      </c>
      <c r="AW776">
        <v>268.8</v>
      </c>
      <c r="AX776" t="s">
        <v>161</v>
      </c>
      <c r="AY776">
        <v>268.8</v>
      </c>
      <c r="AZ776">
        <v>268.8</v>
      </c>
      <c r="BA776" t="s">
        <v>584</v>
      </c>
      <c r="BB776" t="s">
        <v>584</v>
      </c>
      <c r="BC776" t="s">
        <v>584</v>
      </c>
      <c r="BD776" t="s">
        <v>127</v>
      </c>
      <c r="BE776" t="s">
        <v>584</v>
      </c>
      <c r="BF776" t="s">
        <v>23</v>
      </c>
      <c r="BG776" t="s">
        <v>23</v>
      </c>
      <c r="BH776" t="s">
        <v>584</v>
      </c>
      <c r="BI776" t="s">
        <v>584</v>
      </c>
      <c r="BJ776" t="s">
        <v>584</v>
      </c>
      <c r="BK776">
        <v>39551</v>
      </c>
      <c r="BL776" t="s">
        <v>2980</v>
      </c>
      <c r="BM776" t="s">
        <v>2981</v>
      </c>
      <c r="BN776" t="s">
        <v>2982</v>
      </c>
      <c r="BO776">
        <v>1994</v>
      </c>
      <c r="BP776" t="s">
        <v>3036</v>
      </c>
    </row>
    <row r="777" spans="1:68" x14ac:dyDescent="0.25">
      <c r="A777">
        <v>63252</v>
      </c>
      <c r="B777" t="s">
        <v>273</v>
      </c>
      <c r="C777" t="s">
        <v>23</v>
      </c>
      <c r="D777" t="s">
        <v>357</v>
      </c>
      <c r="E777" t="s">
        <v>584</v>
      </c>
      <c r="F777">
        <v>99</v>
      </c>
      <c r="G777" t="s">
        <v>274</v>
      </c>
      <c r="H777">
        <v>10472</v>
      </c>
      <c r="I777">
        <v>3</v>
      </c>
      <c r="J777" t="s">
        <v>294</v>
      </c>
      <c r="K777" t="s">
        <v>586</v>
      </c>
      <c r="L777" t="s">
        <v>23</v>
      </c>
      <c r="M777" t="s">
        <v>1380</v>
      </c>
      <c r="N777" t="s">
        <v>1384</v>
      </c>
      <c r="O777" t="s">
        <v>1388</v>
      </c>
      <c r="P777" t="s">
        <v>1690</v>
      </c>
      <c r="Q777" t="s">
        <v>1691</v>
      </c>
      <c r="R777" t="s">
        <v>1692</v>
      </c>
      <c r="S777" t="s">
        <v>1693</v>
      </c>
      <c r="T777" t="s">
        <v>594</v>
      </c>
      <c r="U777" t="s">
        <v>595</v>
      </c>
      <c r="V777" t="s">
        <v>284</v>
      </c>
      <c r="W777" t="s">
        <v>596</v>
      </c>
      <c r="X777" t="s">
        <v>2967</v>
      </c>
      <c r="Y777" t="s">
        <v>2575</v>
      </c>
      <c r="Z777" t="s">
        <v>23</v>
      </c>
      <c r="AA777" t="s">
        <v>584</v>
      </c>
      <c r="AB777" t="s">
        <v>288</v>
      </c>
      <c r="AC777">
        <v>505442</v>
      </c>
      <c r="AD777">
        <v>1059163</v>
      </c>
      <c r="AE777" t="s">
        <v>584</v>
      </c>
      <c r="AF777" t="s">
        <v>373</v>
      </c>
      <c r="AG777" t="s">
        <v>373</v>
      </c>
      <c r="AH777" t="s">
        <v>374</v>
      </c>
      <c r="AI777" t="s">
        <v>375</v>
      </c>
      <c r="AJ777" t="s">
        <v>1018</v>
      </c>
      <c r="AK777" t="s">
        <v>584</v>
      </c>
      <c r="AL777" t="s">
        <v>1108</v>
      </c>
      <c r="AM777" t="s">
        <v>23</v>
      </c>
      <c r="AN777" t="s">
        <v>584</v>
      </c>
      <c r="AO777" t="s">
        <v>23</v>
      </c>
      <c r="AP777" t="s">
        <v>584</v>
      </c>
      <c r="AQ777" t="s">
        <v>23</v>
      </c>
      <c r="AR777" t="s">
        <v>584</v>
      </c>
      <c r="AS777" t="s">
        <v>584</v>
      </c>
      <c r="AT777">
        <v>1</v>
      </c>
      <c r="AU777" t="s">
        <v>294</v>
      </c>
      <c r="AV777" t="s">
        <v>314</v>
      </c>
      <c r="AW777">
        <v>289.39999999999998</v>
      </c>
      <c r="AX777" t="s">
        <v>142</v>
      </c>
      <c r="AY777">
        <v>289.39999999999998</v>
      </c>
      <c r="AZ777">
        <v>289.39999999999998</v>
      </c>
      <c r="BA777" t="s">
        <v>584</v>
      </c>
      <c r="BB777" t="s">
        <v>584</v>
      </c>
      <c r="BC777" t="s">
        <v>584</v>
      </c>
      <c r="BD777" t="s">
        <v>127</v>
      </c>
      <c r="BE777" t="s">
        <v>584</v>
      </c>
      <c r="BF777" t="s">
        <v>23</v>
      </c>
      <c r="BG777" t="s">
        <v>23</v>
      </c>
      <c r="BH777" t="s">
        <v>584</v>
      </c>
      <c r="BI777" t="s">
        <v>584</v>
      </c>
      <c r="BJ777" t="s">
        <v>584</v>
      </c>
      <c r="BK777">
        <v>67192</v>
      </c>
      <c r="BL777" t="s">
        <v>3026</v>
      </c>
      <c r="BM777" t="s">
        <v>3027</v>
      </c>
      <c r="BN777" t="s">
        <v>3028</v>
      </c>
      <c r="BO777">
        <v>1974</v>
      </c>
      <c r="BP777" t="s">
        <v>3029</v>
      </c>
    </row>
    <row r="778" spans="1:68" x14ac:dyDescent="0.25">
      <c r="A778">
        <v>63252</v>
      </c>
      <c r="B778" t="s">
        <v>273</v>
      </c>
      <c r="C778" t="s">
        <v>23</v>
      </c>
      <c r="D778" t="s">
        <v>357</v>
      </c>
      <c r="E778" t="s">
        <v>584</v>
      </c>
      <c r="F778">
        <v>99</v>
      </c>
      <c r="G778" t="s">
        <v>274</v>
      </c>
      <c r="H778">
        <v>10472</v>
      </c>
      <c r="I778">
        <v>2</v>
      </c>
      <c r="J778" t="s">
        <v>294</v>
      </c>
      <c r="K778" t="s">
        <v>586</v>
      </c>
      <c r="L778" t="s">
        <v>23</v>
      </c>
      <c r="M778" t="s">
        <v>1380</v>
      </c>
      <c r="N778" t="s">
        <v>1384</v>
      </c>
      <c r="O778" t="s">
        <v>1388</v>
      </c>
      <c r="P778" t="s">
        <v>1690</v>
      </c>
      <c r="Q778" t="s">
        <v>1691</v>
      </c>
      <c r="R778" t="s">
        <v>1692</v>
      </c>
      <c r="S778" t="s">
        <v>1693</v>
      </c>
      <c r="T778" t="s">
        <v>594</v>
      </c>
      <c r="U778" t="s">
        <v>595</v>
      </c>
      <c r="V778" t="s">
        <v>284</v>
      </c>
      <c r="W778" t="s">
        <v>596</v>
      </c>
      <c r="X778" t="s">
        <v>2967</v>
      </c>
      <c r="Y778" t="s">
        <v>2575</v>
      </c>
      <c r="Z778" t="s">
        <v>23</v>
      </c>
      <c r="AA778" t="s">
        <v>584</v>
      </c>
      <c r="AB778" t="s">
        <v>288</v>
      </c>
      <c r="AC778">
        <v>505440</v>
      </c>
      <c r="AD778">
        <v>1011748</v>
      </c>
      <c r="AE778" t="s">
        <v>584</v>
      </c>
      <c r="AF778" t="s">
        <v>373</v>
      </c>
      <c r="AG778" t="s">
        <v>373</v>
      </c>
      <c r="AH778" t="s">
        <v>374</v>
      </c>
      <c r="AI778" t="s">
        <v>375</v>
      </c>
      <c r="AJ778" t="s">
        <v>1018</v>
      </c>
      <c r="AK778" t="s">
        <v>584</v>
      </c>
      <c r="AL778" t="s">
        <v>1108</v>
      </c>
      <c r="AM778" t="s">
        <v>23</v>
      </c>
      <c r="AN778" t="s">
        <v>584</v>
      </c>
      <c r="AO778" t="s">
        <v>23</v>
      </c>
      <c r="AP778" t="s">
        <v>584</v>
      </c>
      <c r="AQ778" t="s">
        <v>23</v>
      </c>
      <c r="AR778" t="s">
        <v>584</v>
      </c>
      <c r="AS778" t="s">
        <v>584</v>
      </c>
      <c r="AT778">
        <v>1</v>
      </c>
      <c r="AU778" t="s">
        <v>294</v>
      </c>
      <c r="AV778" t="s">
        <v>314</v>
      </c>
      <c r="AW778">
        <v>550.5</v>
      </c>
      <c r="AX778" t="s">
        <v>142</v>
      </c>
      <c r="AY778">
        <v>550.5</v>
      </c>
      <c r="AZ778">
        <v>550.5</v>
      </c>
      <c r="BA778" t="s">
        <v>584</v>
      </c>
      <c r="BB778" t="s">
        <v>584</v>
      </c>
      <c r="BC778" t="s">
        <v>584</v>
      </c>
      <c r="BD778" t="s">
        <v>127</v>
      </c>
      <c r="BE778" t="s">
        <v>584</v>
      </c>
      <c r="BF778" t="s">
        <v>23</v>
      </c>
      <c r="BG778" t="s">
        <v>23</v>
      </c>
      <c r="BH778" t="s">
        <v>584</v>
      </c>
      <c r="BI778" t="s">
        <v>584</v>
      </c>
      <c r="BJ778" t="s">
        <v>584</v>
      </c>
      <c r="BK778">
        <v>67192</v>
      </c>
      <c r="BL778" t="s">
        <v>3026</v>
      </c>
      <c r="BM778" t="s">
        <v>3027</v>
      </c>
      <c r="BN778" t="s">
        <v>3028</v>
      </c>
      <c r="BO778">
        <v>1974</v>
      </c>
      <c r="BP778" t="s">
        <v>3029</v>
      </c>
    </row>
    <row r="779" spans="1:68" x14ac:dyDescent="0.25">
      <c r="A779">
        <v>63252</v>
      </c>
      <c r="B779" t="s">
        <v>273</v>
      </c>
      <c r="C779" t="s">
        <v>2758</v>
      </c>
      <c r="D779" t="s">
        <v>314</v>
      </c>
      <c r="E779" t="s">
        <v>584</v>
      </c>
      <c r="F779">
        <v>100</v>
      </c>
      <c r="G779" t="s">
        <v>274</v>
      </c>
      <c r="H779">
        <v>29767</v>
      </c>
      <c r="I779" t="s">
        <v>584</v>
      </c>
      <c r="J779" t="s">
        <v>584</v>
      </c>
      <c r="K779" t="s">
        <v>584</v>
      </c>
      <c r="L779" t="s">
        <v>3037</v>
      </c>
      <c r="M779" t="s">
        <v>1380</v>
      </c>
      <c r="N779" t="s">
        <v>1384</v>
      </c>
      <c r="O779" t="s">
        <v>1388</v>
      </c>
      <c r="P779" t="s">
        <v>1567</v>
      </c>
      <c r="Q779" t="s">
        <v>3038</v>
      </c>
      <c r="R779" t="s">
        <v>3039</v>
      </c>
      <c r="S779" t="s">
        <v>3040</v>
      </c>
      <c r="T779" t="s">
        <v>594</v>
      </c>
      <c r="U779" t="s">
        <v>595</v>
      </c>
      <c r="V779" t="s">
        <v>284</v>
      </c>
      <c r="W779" t="s">
        <v>584</v>
      </c>
      <c r="X779" t="s">
        <v>2967</v>
      </c>
      <c r="Y779" t="s">
        <v>2575</v>
      </c>
      <c r="Z779" t="s">
        <v>23</v>
      </c>
      <c r="AA779" t="s">
        <v>2760</v>
      </c>
      <c r="AB779" t="s">
        <v>288</v>
      </c>
      <c r="AC779">
        <v>2169525</v>
      </c>
      <c r="AD779">
        <v>2333073</v>
      </c>
      <c r="AE779" t="s">
        <v>584</v>
      </c>
      <c r="AF779" t="s">
        <v>373</v>
      </c>
      <c r="AG779" t="s">
        <v>373</v>
      </c>
      <c r="AH779" t="s">
        <v>374</v>
      </c>
      <c r="AI779" t="s">
        <v>375</v>
      </c>
      <c r="AJ779" t="s">
        <v>1018</v>
      </c>
      <c r="AK779" t="s">
        <v>584</v>
      </c>
      <c r="AL779" t="s">
        <v>1108</v>
      </c>
      <c r="AM779" t="s">
        <v>584</v>
      </c>
      <c r="AN779" t="s">
        <v>584</v>
      </c>
      <c r="AO779" t="s">
        <v>823</v>
      </c>
      <c r="AP779" t="s">
        <v>584</v>
      </c>
      <c r="AQ779" t="s">
        <v>584</v>
      </c>
      <c r="AR779" t="s">
        <v>584</v>
      </c>
      <c r="AS779" t="s">
        <v>584</v>
      </c>
      <c r="AT779">
        <v>1</v>
      </c>
      <c r="AU779" t="s">
        <v>294</v>
      </c>
      <c r="AV779" t="s">
        <v>314</v>
      </c>
      <c r="AW779">
        <v>5800</v>
      </c>
      <c r="AX779" t="s">
        <v>162</v>
      </c>
      <c r="AY779">
        <v>5800</v>
      </c>
      <c r="AZ779">
        <v>5800</v>
      </c>
      <c r="BA779" t="s">
        <v>584</v>
      </c>
      <c r="BB779" t="s">
        <v>584</v>
      </c>
      <c r="BC779" t="s">
        <v>584</v>
      </c>
      <c r="BD779" t="s">
        <v>127</v>
      </c>
      <c r="BE779" t="s">
        <v>23</v>
      </c>
      <c r="BF779" t="s">
        <v>23</v>
      </c>
      <c r="BG779" t="s">
        <v>23</v>
      </c>
      <c r="BH779" t="s">
        <v>23</v>
      </c>
      <c r="BI779" t="s">
        <v>23</v>
      </c>
      <c r="BJ779" t="s">
        <v>23</v>
      </c>
      <c r="BK779">
        <v>157787</v>
      </c>
      <c r="BL779" t="s">
        <v>2761</v>
      </c>
      <c r="BM779" t="s">
        <v>2762</v>
      </c>
      <c r="BN779" t="s">
        <v>2763</v>
      </c>
      <c r="BO779">
        <v>1971</v>
      </c>
      <c r="BP779" t="s">
        <v>2979</v>
      </c>
    </row>
    <row r="780" spans="1:68" x14ac:dyDescent="0.25">
      <c r="A780">
        <v>63252</v>
      </c>
      <c r="B780" t="s">
        <v>273</v>
      </c>
      <c r="C780" t="s">
        <v>23</v>
      </c>
      <c r="D780" t="s">
        <v>357</v>
      </c>
      <c r="E780" t="s">
        <v>584</v>
      </c>
      <c r="F780">
        <v>99</v>
      </c>
      <c r="G780" t="s">
        <v>274</v>
      </c>
      <c r="H780">
        <v>20520</v>
      </c>
      <c r="I780" t="s">
        <v>3041</v>
      </c>
      <c r="J780" t="s">
        <v>294</v>
      </c>
      <c r="K780" t="s">
        <v>586</v>
      </c>
      <c r="L780" t="s">
        <v>584</v>
      </c>
      <c r="M780" t="s">
        <v>1380</v>
      </c>
      <c r="N780" t="s">
        <v>1384</v>
      </c>
      <c r="O780" t="s">
        <v>1392</v>
      </c>
      <c r="P780" t="s">
        <v>3042</v>
      </c>
      <c r="Q780" t="s">
        <v>3043</v>
      </c>
      <c r="R780" t="s">
        <v>3044</v>
      </c>
      <c r="S780" t="s">
        <v>3045</v>
      </c>
      <c r="T780" t="s">
        <v>594</v>
      </c>
      <c r="U780" t="s">
        <v>595</v>
      </c>
      <c r="V780" t="s">
        <v>284</v>
      </c>
      <c r="W780" t="s">
        <v>596</v>
      </c>
      <c r="X780" t="s">
        <v>2967</v>
      </c>
      <c r="Y780" t="s">
        <v>2575</v>
      </c>
      <c r="Z780" t="s">
        <v>23</v>
      </c>
      <c r="AA780" t="s">
        <v>3046</v>
      </c>
      <c r="AB780" t="s">
        <v>288</v>
      </c>
      <c r="AC780">
        <v>520358</v>
      </c>
      <c r="AD780">
        <v>1090483</v>
      </c>
      <c r="AE780" t="s">
        <v>584</v>
      </c>
      <c r="AF780" t="s">
        <v>373</v>
      </c>
      <c r="AG780" t="s">
        <v>373</v>
      </c>
      <c r="AH780" t="s">
        <v>374</v>
      </c>
      <c r="AI780" t="s">
        <v>375</v>
      </c>
      <c r="AJ780" t="s">
        <v>292</v>
      </c>
      <c r="AK780" t="s">
        <v>584</v>
      </c>
      <c r="AL780" t="s">
        <v>1108</v>
      </c>
      <c r="AM780" t="s">
        <v>584</v>
      </c>
      <c r="AN780" t="s">
        <v>584</v>
      </c>
      <c r="AO780" t="s">
        <v>823</v>
      </c>
      <c r="AP780" t="s">
        <v>584</v>
      </c>
      <c r="AQ780" t="s">
        <v>584</v>
      </c>
      <c r="AR780" t="s">
        <v>584</v>
      </c>
      <c r="AS780" t="s">
        <v>584</v>
      </c>
      <c r="AT780">
        <v>1</v>
      </c>
      <c r="AU780" t="s">
        <v>294</v>
      </c>
      <c r="AV780" t="s">
        <v>314</v>
      </c>
      <c r="AW780">
        <v>5.8999999999999997E-2</v>
      </c>
      <c r="AX780" t="s">
        <v>164</v>
      </c>
      <c r="AY780">
        <v>5.8999999999999997E-2</v>
      </c>
      <c r="AZ780">
        <v>5.8999999999999997E-2</v>
      </c>
      <c r="BA780" t="s">
        <v>584</v>
      </c>
      <c r="BB780" t="s">
        <v>584</v>
      </c>
      <c r="BC780" t="s">
        <v>584</v>
      </c>
      <c r="BD780" t="s">
        <v>127</v>
      </c>
      <c r="BE780" t="s">
        <v>584</v>
      </c>
      <c r="BF780" t="s">
        <v>23</v>
      </c>
      <c r="BG780" t="s">
        <v>23</v>
      </c>
      <c r="BH780" t="s">
        <v>584</v>
      </c>
      <c r="BI780" t="s">
        <v>584</v>
      </c>
      <c r="BJ780" t="s">
        <v>584</v>
      </c>
      <c r="BK780">
        <v>117920</v>
      </c>
      <c r="BL780" t="s">
        <v>3047</v>
      </c>
      <c r="BM780" t="s">
        <v>3048</v>
      </c>
      <c r="BN780" t="s">
        <v>3049</v>
      </c>
      <c r="BO780">
        <v>1985</v>
      </c>
      <c r="BP780" t="s">
        <v>3050</v>
      </c>
    </row>
    <row r="781" spans="1:68" x14ac:dyDescent="0.25">
      <c r="A781">
        <v>63252</v>
      </c>
      <c r="B781" t="s">
        <v>273</v>
      </c>
      <c r="C781" t="s">
        <v>2758</v>
      </c>
      <c r="D781" t="s">
        <v>314</v>
      </c>
      <c r="E781" t="s">
        <v>584</v>
      </c>
      <c r="F781">
        <v>100</v>
      </c>
      <c r="G781" t="s">
        <v>274</v>
      </c>
      <c r="H781">
        <v>29758</v>
      </c>
      <c r="I781" t="s">
        <v>584</v>
      </c>
      <c r="J781" t="s">
        <v>584</v>
      </c>
      <c r="K781" t="s">
        <v>584</v>
      </c>
      <c r="L781" t="s">
        <v>3051</v>
      </c>
      <c r="M781" t="s">
        <v>1380</v>
      </c>
      <c r="N781" t="s">
        <v>1384</v>
      </c>
      <c r="O781" t="s">
        <v>1392</v>
      </c>
      <c r="P781" t="s">
        <v>1482</v>
      </c>
      <c r="Q781" t="s">
        <v>3052</v>
      </c>
      <c r="R781" t="s">
        <v>3053</v>
      </c>
      <c r="S781" t="s">
        <v>3054</v>
      </c>
      <c r="T781" t="s">
        <v>594</v>
      </c>
      <c r="U781" t="s">
        <v>595</v>
      </c>
      <c r="V781" t="s">
        <v>284</v>
      </c>
      <c r="W781" t="s">
        <v>584</v>
      </c>
      <c r="X781" t="s">
        <v>2967</v>
      </c>
      <c r="Y781" t="s">
        <v>2575</v>
      </c>
      <c r="Z781" t="s">
        <v>23</v>
      </c>
      <c r="AA781" t="s">
        <v>2760</v>
      </c>
      <c r="AB781" t="s">
        <v>288</v>
      </c>
      <c r="AC781">
        <v>2169498</v>
      </c>
      <c r="AD781">
        <v>2333017</v>
      </c>
      <c r="AE781" t="s">
        <v>584</v>
      </c>
      <c r="AF781" t="s">
        <v>373</v>
      </c>
      <c r="AG781" t="s">
        <v>373</v>
      </c>
      <c r="AH781" t="s">
        <v>374</v>
      </c>
      <c r="AI781" t="s">
        <v>375</v>
      </c>
      <c r="AJ781" t="s">
        <v>1018</v>
      </c>
      <c r="AK781" t="s">
        <v>584</v>
      </c>
      <c r="AL781" t="s">
        <v>1108</v>
      </c>
      <c r="AM781" t="s">
        <v>584</v>
      </c>
      <c r="AN781" t="s">
        <v>584</v>
      </c>
      <c r="AO781" t="s">
        <v>823</v>
      </c>
      <c r="AP781" t="s">
        <v>584</v>
      </c>
      <c r="AQ781" t="s">
        <v>584</v>
      </c>
      <c r="AR781" t="s">
        <v>584</v>
      </c>
      <c r="AS781" t="s">
        <v>584</v>
      </c>
      <c r="AT781">
        <v>1</v>
      </c>
      <c r="AU781" t="s">
        <v>294</v>
      </c>
      <c r="AV781" t="s">
        <v>314</v>
      </c>
      <c r="AW781">
        <v>0.11</v>
      </c>
      <c r="AX781" t="s">
        <v>162</v>
      </c>
      <c r="AY781">
        <v>0.11</v>
      </c>
      <c r="AZ781">
        <v>0.11</v>
      </c>
      <c r="BA781" t="s">
        <v>584</v>
      </c>
      <c r="BB781" t="s">
        <v>584</v>
      </c>
      <c r="BC781" t="s">
        <v>584</v>
      </c>
      <c r="BD781" t="s">
        <v>3055</v>
      </c>
      <c r="BE781" t="s">
        <v>23</v>
      </c>
      <c r="BF781" t="s">
        <v>23</v>
      </c>
      <c r="BG781" t="s">
        <v>23</v>
      </c>
      <c r="BH781" t="s">
        <v>23</v>
      </c>
      <c r="BI781" t="s">
        <v>23</v>
      </c>
      <c r="BJ781" t="s">
        <v>23</v>
      </c>
      <c r="BK781">
        <v>157787</v>
      </c>
      <c r="BL781" t="s">
        <v>2761</v>
      </c>
      <c r="BM781" t="s">
        <v>2762</v>
      </c>
      <c r="BN781" t="s">
        <v>2763</v>
      </c>
      <c r="BO781">
        <v>1971</v>
      </c>
      <c r="BP781" t="s">
        <v>2979</v>
      </c>
    </row>
    <row r="782" spans="1:68" x14ac:dyDescent="0.25">
      <c r="A782">
        <v>63252</v>
      </c>
      <c r="B782" t="s">
        <v>273</v>
      </c>
      <c r="C782" t="s">
        <v>2758</v>
      </c>
      <c r="D782" t="s">
        <v>314</v>
      </c>
      <c r="E782" t="s">
        <v>584</v>
      </c>
      <c r="F782">
        <v>100</v>
      </c>
      <c r="G782" t="s">
        <v>274</v>
      </c>
      <c r="H782">
        <v>29759</v>
      </c>
      <c r="I782" t="s">
        <v>584</v>
      </c>
      <c r="J782" t="s">
        <v>584</v>
      </c>
      <c r="K782" t="s">
        <v>584</v>
      </c>
      <c r="L782" t="s">
        <v>3056</v>
      </c>
      <c r="M782" t="s">
        <v>1380</v>
      </c>
      <c r="N782" t="s">
        <v>1384</v>
      </c>
      <c r="O782" t="s">
        <v>1392</v>
      </c>
      <c r="P782" t="s">
        <v>1482</v>
      </c>
      <c r="Q782" t="s">
        <v>3057</v>
      </c>
      <c r="R782" t="s">
        <v>3058</v>
      </c>
      <c r="S782" t="s">
        <v>3059</v>
      </c>
      <c r="T782" t="s">
        <v>594</v>
      </c>
      <c r="U782" t="s">
        <v>595</v>
      </c>
      <c r="V782" t="s">
        <v>284</v>
      </c>
      <c r="W782" t="s">
        <v>584</v>
      </c>
      <c r="X782" t="s">
        <v>2967</v>
      </c>
      <c r="Y782" t="s">
        <v>2575</v>
      </c>
      <c r="Z782" t="s">
        <v>23</v>
      </c>
      <c r="AA782" t="s">
        <v>2760</v>
      </c>
      <c r="AB782" t="s">
        <v>288</v>
      </c>
      <c r="AC782">
        <v>2169499</v>
      </c>
      <c r="AD782">
        <v>2333019</v>
      </c>
      <c r="AE782" t="s">
        <v>584</v>
      </c>
      <c r="AF782" t="s">
        <v>373</v>
      </c>
      <c r="AG782" t="s">
        <v>373</v>
      </c>
      <c r="AH782" t="s">
        <v>374</v>
      </c>
      <c r="AI782" t="s">
        <v>375</v>
      </c>
      <c r="AJ782" t="s">
        <v>1018</v>
      </c>
      <c r="AK782" t="s">
        <v>584</v>
      </c>
      <c r="AL782" t="s">
        <v>1108</v>
      </c>
      <c r="AM782" t="s">
        <v>584</v>
      </c>
      <c r="AN782" t="s">
        <v>584</v>
      </c>
      <c r="AO782" t="s">
        <v>823</v>
      </c>
      <c r="AP782" t="s">
        <v>584</v>
      </c>
      <c r="AQ782" t="s">
        <v>584</v>
      </c>
      <c r="AR782" t="s">
        <v>584</v>
      </c>
      <c r="AS782" t="s">
        <v>584</v>
      </c>
      <c r="AT782">
        <v>1</v>
      </c>
      <c r="AU782" t="s">
        <v>294</v>
      </c>
      <c r="AV782" t="s">
        <v>314</v>
      </c>
      <c r="AW782">
        <v>0.15</v>
      </c>
      <c r="AX782" t="s">
        <v>162</v>
      </c>
      <c r="AY782">
        <v>0.15</v>
      </c>
      <c r="AZ782">
        <v>0.15</v>
      </c>
      <c r="BA782" t="s">
        <v>584</v>
      </c>
      <c r="BB782" t="s">
        <v>584</v>
      </c>
      <c r="BC782" t="s">
        <v>584</v>
      </c>
      <c r="BD782" t="s">
        <v>3055</v>
      </c>
      <c r="BE782" t="s">
        <v>23</v>
      </c>
      <c r="BF782" t="s">
        <v>23</v>
      </c>
      <c r="BG782" t="s">
        <v>23</v>
      </c>
      <c r="BH782" t="s">
        <v>23</v>
      </c>
      <c r="BI782" t="s">
        <v>23</v>
      </c>
      <c r="BJ782" t="s">
        <v>23</v>
      </c>
      <c r="BK782">
        <v>157787</v>
      </c>
      <c r="BL782" t="s">
        <v>2761</v>
      </c>
      <c r="BM782" t="s">
        <v>2762</v>
      </c>
      <c r="BN782" t="s">
        <v>2763</v>
      </c>
      <c r="BO782">
        <v>1971</v>
      </c>
      <c r="BP782" t="s">
        <v>2979</v>
      </c>
    </row>
    <row r="783" spans="1:68" x14ac:dyDescent="0.25">
      <c r="A783">
        <v>63252</v>
      </c>
      <c r="B783" t="s">
        <v>273</v>
      </c>
      <c r="C783" t="s">
        <v>2758</v>
      </c>
      <c r="D783" t="s">
        <v>314</v>
      </c>
      <c r="E783" t="s">
        <v>584</v>
      </c>
      <c r="F783">
        <v>100</v>
      </c>
      <c r="G783" t="s">
        <v>274</v>
      </c>
      <c r="H783">
        <v>5800</v>
      </c>
      <c r="I783" t="s">
        <v>584</v>
      </c>
      <c r="J783" t="s">
        <v>584</v>
      </c>
      <c r="K783" t="s">
        <v>584</v>
      </c>
      <c r="L783" t="s">
        <v>3060</v>
      </c>
      <c r="M783" t="s">
        <v>1380</v>
      </c>
      <c r="N783" t="s">
        <v>1384</v>
      </c>
      <c r="O783" t="s">
        <v>1546</v>
      </c>
      <c r="P783" t="s">
        <v>1637</v>
      </c>
      <c r="Q783" t="s">
        <v>1702</v>
      </c>
      <c r="R783" t="s">
        <v>1703</v>
      </c>
      <c r="S783" t="s">
        <v>1704</v>
      </c>
      <c r="T783" t="s">
        <v>594</v>
      </c>
      <c r="U783" t="s">
        <v>595</v>
      </c>
      <c r="V783" t="s">
        <v>284</v>
      </c>
      <c r="W783" t="s">
        <v>584</v>
      </c>
      <c r="X783" t="s">
        <v>2967</v>
      </c>
      <c r="Y783" t="s">
        <v>2575</v>
      </c>
      <c r="Z783" t="s">
        <v>23</v>
      </c>
      <c r="AA783" t="s">
        <v>2760</v>
      </c>
      <c r="AB783" t="s">
        <v>288</v>
      </c>
      <c r="AC783">
        <v>2169474</v>
      </c>
      <c r="AD783">
        <v>2332960</v>
      </c>
      <c r="AE783" t="s">
        <v>584</v>
      </c>
      <c r="AF783" t="s">
        <v>373</v>
      </c>
      <c r="AG783" t="s">
        <v>373</v>
      </c>
      <c r="AH783" t="s">
        <v>374</v>
      </c>
      <c r="AI783" t="s">
        <v>375</v>
      </c>
      <c r="AJ783" t="s">
        <v>1018</v>
      </c>
      <c r="AK783" t="s">
        <v>584</v>
      </c>
      <c r="AL783" t="s">
        <v>1108</v>
      </c>
      <c r="AM783" t="s">
        <v>584</v>
      </c>
      <c r="AN783" t="s">
        <v>584</v>
      </c>
      <c r="AO783" t="s">
        <v>823</v>
      </c>
      <c r="AP783" t="s">
        <v>584</v>
      </c>
      <c r="AQ783" t="s">
        <v>584</v>
      </c>
      <c r="AR783" t="s">
        <v>584</v>
      </c>
      <c r="AS783" t="s">
        <v>584</v>
      </c>
      <c r="AT783">
        <v>1</v>
      </c>
      <c r="AU783" t="s">
        <v>294</v>
      </c>
      <c r="AV783" t="s">
        <v>314</v>
      </c>
      <c r="AW783">
        <v>0.19</v>
      </c>
      <c r="AX783" t="s">
        <v>162</v>
      </c>
      <c r="AY783">
        <v>0.19</v>
      </c>
      <c r="AZ783">
        <v>0.19</v>
      </c>
      <c r="BA783" t="s">
        <v>584</v>
      </c>
      <c r="BB783" t="s">
        <v>584</v>
      </c>
      <c r="BC783" t="s">
        <v>584</v>
      </c>
      <c r="BD783" t="s">
        <v>3055</v>
      </c>
      <c r="BE783" t="s">
        <v>23</v>
      </c>
      <c r="BF783" t="s">
        <v>23</v>
      </c>
      <c r="BG783" t="s">
        <v>23</v>
      </c>
      <c r="BH783" t="s">
        <v>23</v>
      </c>
      <c r="BI783" t="s">
        <v>23</v>
      </c>
      <c r="BJ783" t="s">
        <v>23</v>
      </c>
      <c r="BK783">
        <v>157787</v>
      </c>
      <c r="BL783" t="s">
        <v>2761</v>
      </c>
      <c r="BM783" t="s">
        <v>2762</v>
      </c>
      <c r="BN783" t="s">
        <v>2763</v>
      </c>
      <c r="BO783">
        <v>1971</v>
      </c>
      <c r="BP783" t="s">
        <v>2979</v>
      </c>
    </row>
    <row r="784" spans="1:68" x14ac:dyDescent="0.25">
      <c r="A784">
        <v>63252</v>
      </c>
      <c r="B784" t="s">
        <v>273</v>
      </c>
      <c r="C784" t="s">
        <v>2758</v>
      </c>
      <c r="D784" t="s">
        <v>314</v>
      </c>
      <c r="E784" t="s">
        <v>584</v>
      </c>
      <c r="F784">
        <v>100</v>
      </c>
      <c r="G784" t="s">
        <v>274</v>
      </c>
      <c r="H784">
        <v>1224</v>
      </c>
      <c r="I784" t="s">
        <v>584</v>
      </c>
      <c r="J784" t="s">
        <v>584</v>
      </c>
      <c r="K784" t="s">
        <v>584</v>
      </c>
      <c r="L784" t="s">
        <v>3061</v>
      </c>
      <c r="M784" t="s">
        <v>1380</v>
      </c>
      <c r="N784" t="s">
        <v>1384</v>
      </c>
      <c r="O784" t="s">
        <v>1392</v>
      </c>
      <c r="P784" t="s">
        <v>3062</v>
      </c>
      <c r="Q784" t="s">
        <v>3063</v>
      </c>
      <c r="R784" t="s">
        <v>3064</v>
      </c>
      <c r="S784" t="s">
        <v>3065</v>
      </c>
      <c r="T784" t="s">
        <v>594</v>
      </c>
      <c r="U784" t="s">
        <v>595</v>
      </c>
      <c r="V784" t="s">
        <v>284</v>
      </c>
      <c r="W784" t="s">
        <v>584</v>
      </c>
      <c r="X784" t="s">
        <v>2967</v>
      </c>
      <c r="Y784" t="s">
        <v>2575</v>
      </c>
      <c r="Z784" t="s">
        <v>23</v>
      </c>
      <c r="AA784" t="s">
        <v>2760</v>
      </c>
      <c r="AB784" t="s">
        <v>288</v>
      </c>
      <c r="AC784">
        <v>2169481</v>
      </c>
      <c r="AD784">
        <v>2332973</v>
      </c>
      <c r="AE784" t="s">
        <v>584</v>
      </c>
      <c r="AF784" t="s">
        <v>373</v>
      </c>
      <c r="AG784" t="s">
        <v>373</v>
      </c>
      <c r="AH784" t="s">
        <v>374</v>
      </c>
      <c r="AI784" t="s">
        <v>375</v>
      </c>
      <c r="AJ784" t="s">
        <v>1018</v>
      </c>
      <c r="AK784" t="s">
        <v>584</v>
      </c>
      <c r="AL784" t="s">
        <v>1108</v>
      </c>
      <c r="AM784" t="s">
        <v>584</v>
      </c>
      <c r="AN784" t="s">
        <v>584</v>
      </c>
      <c r="AO784" t="s">
        <v>823</v>
      </c>
      <c r="AP784" t="s">
        <v>584</v>
      </c>
      <c r="AQ784" t="s">
        <v>584</v>
      </c>
      <c r="AR784" t="s">
        <v>584</v>
      </c>
      <c r="AS784" t="s">
        <v>584</v>
      </c>
      <c r="AT784">
        <v>1</v>
      </c>
      <c r="AU784" t="s">
        <v>294</v>
      </c>
      <c r="AV784" t="s">
        <v>314</v>
      </c>
      <c r="AW784">
        <v>0.2</v>
      </c>
      <c r="AX784" t="s">
        <v>162</v>
      </c>
      <c r="AY784">
        <v>0.2</v>
      </c>
      <c r="AZ784">
        <v>0.2</v>
      </c>
      <c r="BA784" t="s">
        <v>584</v>
      </c>
      <c r="BB784" t="s">
        <v>584</v>
      </c>
      <c r="BC784" t="s">
        <v>584</v>
      </c>
      <c r="BD784" t="s">
        <v>3055</v>
      </c>
      <c r="BE784" t="s">
        <v>23</v>
      </c>
      <c r="BF784" t="s">
        <v>23</v>
      </c>
      <c r="BG784" t="s">
        <v>23</v>
      </c>
      <c r="BH784" t="s">
        <v>23</v>
      </c>
      <c r="BI784" t="s">
        <v>23</v>
      </c>
      <c r="BJ784" t="s">
        <v>23</v>
      </c>
      <c r="BK784">
        <v>157787</v>
      </c>
      <c r="BL784" t="s">
        <v>2761</v>
      </c>
      <c r="BM784" t="s">
        <v>2762</v>
      </c>
      <c r="BN784" t="s">
        <v>2763</v>
      </c>
      <c r="BO784">
        <v>1971</v>
      </c>
      <c r="BP784" t="s">
        <v>2979</v>
      </c>
    </row>
    <row r="785" spans="1:68" x14ac:dyDescent="0.25">
      <c r="A785">
        <v>63252</v>
      </c>
      <c r="B785" t="s">
        <v>273</v>
      </c>
      <c r="C785" t="s">
        <v>2758</v>
      </c>
      <c r="D785" t="s">
        <v>314</v>
      </c>
      <c r="E785" t="s">
        <v>584</v>
      </c>
      <c r="F785">
        <v>100</v>
      </c>
      <c r="G785" t="s">
        <v>274</v>
      </c>
      <c r="H785">
        <v>29754</v>
      </c>
      <c r="I785" t="s">
        <v>584</v>
      </c>
      <c r="J785" t="s">
        <v>584</v>
      </c>
      <c r="K785" t="s">
        <v>584</v>
      </c>
      <c r="L785" t="s">
        <v>3066</v>
      </c>
      <c r="M785" t="s">
        <v>1380</v>
      </c>
      <c r="N785" t="s">
        <v>1384</v>
      </c>
      <c r="O785" t="s">
        <v>1392</v>
      </c>
      <c r="P785" t="s">
        <v>3067</v>
      </c>
      <c r="Q785" t="s">
        <v>3068</v>
      </c>
      <c r="R785" t="s">
        <v>3069</v>
      </c>
      <c r="S785" t="s">
        <v>3070</v>
      </c>
      <c r="T785" t="s">
        <v>594</v>
      </c>
      <c r="U785" t="s">
        <v>595</v>
      </c>
      <c r="V785" t="s">
        <v>284</v>
      </c>
      <c r="W785" t="s">
        <v>584</v>
      </c>
      <c r="X785" t="s">
        <v>2967</v>
      </c>
      <c r="Y785" t="s">
        <v>2575</v>
      </c>
      <c r="Z785" t="s">
        <v>23</v>
      </c>
      <c r="AA785" t="s">
        <v>2760</v>
      </c>
      <c r="AB785" t="s">
        <v>288</v>
      </c>
      <c r="AC785">
        <v>2169492</v>
      </c>
      <c r="AD785">
        <v>2333004</v>
      </c>
      <c r="AE785" t="s">
        <v>584</v>
      </c>
      <c r="AF785" t="s">
        <v>373</v>
      </c>
      <c r="AG785" t="s">
        <v>373</v>
      </c>
      <c r="AH785" t="s">
        <v>374</v>
      </c>
      <c r="AI785" t="s">
        <v>375</v>
      </c>
      <c r="AJ785" t="s">
        <v>1018</v>
      </c>
      <c r="AK785" t="s">
        <v>584</v>
      </c>
      <c r="AL785" t="s">
        <v>1108</v>
      </c>
      <c r="AM785" t="s">
        <v>584</v>
      </c>
      <c r="AN785" t="s">
        <v>584</v>
      </c>
      <c r="AO785" t="s">
        <v>823</v>
      </c>
      <c r="AP785" t="s">
        <v>584</v>
      </c>
      <c r="AQ785" t="s">
        <v>584</v>
      </c>
      <c r="AR785" t="s">
        <v>584</v>
      </c>
      <c r="AS785" t="s">
        <v>584</v>
      </c>
      <c r="AT785">
        <v>1</v>
      </c>
      <c r="AU785" t="s">
        <v>294</v>
      </c>
      <c r="AV785" t="s">
        <v>314</v>
      </c>
      <c r="AW785">
        <v>0.3</v>
      </c>
      <c r="AX785" t="s">
        <v>162</v>
      </c>
      <c r="AY785">
        <v>0.3</v>
      </c>
      <c r="AZ785">
        <v>0.3</v>
      </c>
      <c r="BA785" t="s">
        <v>584</v>
      </c>
      <c r="BB785" t="s">
        <v>584</v>
      </c>
      <c r="BC785" t="s">
        <v>584</v>
      </c>
      <c r="BD785" t="s">
        <v>3055</v>
      </c>
      <c r="BE785" t="s">
        <v>23</v>
      </c>
      <c r="BF785" t="s">
        <v>23</v>
      </c>
      <c r="BG785" t="s">
        <v>23</v>
      </c>
      <c r="BH785" t="s">
        <v>23</v>
      </c>
      <c r="BI785" t="s">
        <v>23</v>
      </c>
      <c r="BJ785" t="s">
        <v>23</v>
      </c>
      <c r="BK785">
        <v>157787</v>
      </c>
      <c r="BL785" t="s">
        <v>2761</v>
      </c>
      <c r="BM785" t="s">
        <v>2762</v>
      </c>
      <c r="BN785" t="s">
        <v>2763</v>
      </c>
      <c r="BO785">
        <v>1971</v>
      </c>
      <c r="BP785" t="s">
        <v>2979</v>
      </c>
    </row>
    <row r="786" spans="1:68" x14ac:dyDescent="0.25">
      <c r="A786">
        <v>63252</v>
      </c>
      <c r="B786" t="s">
        <v>273</v>
      </c>
      <c r="C786" t="s">
        <v>2758</v>
      </c>
      <c r="D786" t="s">
        <v>314</v>
      </c>
      <c r="E786" t="s">
        <v>584</v>
      </c>
      <c r="F786">
        <v>100</v>
      </c>
      <c r="G786" t="s">
        <v>274</v>
      </c>
      <c r="H786">
        <v>18264</v>
      </c>
      <c r="I786">
        <v>4</v>
      </c>
      <c r="J786" t="s">
        <v>294</v>
      </c>
      <c r="K786" t="s">
        <v>584</v>
      </c>
      <c r="L786" t="s">
        <v>3071</v>
      </c>
      <c r="M786" t="s">
        <v>1380</v>
      </c>
      <c r="N786" t="s">
        <v>1384</v>
      </c>
      <c r="O786" t="s">
        <v>1390</v>
      </c>
      <c r="P786" t="s">
        <v>3072</v>
      </c>
      <c r="Q786" t="s">
        <v>3073</v>
      </c>
      <c r="R786" t="s">
        <v>3074</v>
      </c>
      <c r="S786" t="s">
        <v>3075</v>
      </c>
      <c r="T786" t="s">
        <v>594</v>
      </c>
      <c r="U786" t="s">
        <v>595</v>
      </c>
      <c r="V786" t="s">
        <v>284</v>
      </c>
      <c r="W786" t="s">
        <v>584</v>
      </c>
      <c r="X786" t="s">
        <v>2967</v>
      </c>
      <c r="Y786" t="s">
        <v>2575</v>
      </c>
      <c r="Z786" t="s">
        <v>23</v>
      </c>
      <c r="AA786" t="s">
        <v>2760</v>
      </c>
      <c r="AB786" t="s">
        <v>288</v>
      </c>
      <c r="AC786">
        <v>2169734</v>
      </c>
      <c r="AD786">
        <v>2333514</v>
      </c>
      <c r="AE786" t="s">
        <v>584</v>
      </c>
      <c r="AF786" t="s">
        <v>373</v>
      </c>
      <c r="AG786" t="s">
        <v>373</v>
      </c>
      <c r="AH786" t="s">
        <v>374</v>
      </c>
      <c r="AI786" t="s">
        <v>375</v>
      </c>
      <c r="AJ786" t="s">
        <v>1018</v>
      </c>
      <c r="AK786" t="s">
        <v>584</v>
      </c>
      <c r="AL786" t="s">
        <v>1108</v>
      </c>
      <c r="AM786" t="s">
        <v>584</v>
      </c>
      <c r="AN786" t="s">
        <v>584</v>
      </c>
      <c r="AO786" t="s">
        <v>823</v>
      </c>
      <c r="AP786" t="s">
        <v>584</v>
      </c>
      <c r="AQ786" t="s">
        <v>584</v>
      </c>
      <c r="AR786" t="s">
        <v>584</v>
      </c>
      <c r="AS786" t="s">
        <v>584</v>
      </c>
      <c r="AT786">
        <v>1</v>
      </c>
      <c r="AU786" t="s">
        <v>294</v>
      </c>
      <c r="AV786" t="s">
        <v>314</v>
      </c>
      <c r="AW786">
        <v>0.35</v>
      </c>
      <c r="AX786" t="s">
        <v>162</v>
      </c>
      <c r="AY786">
        <v>0.35</v>
      </c>
      <c r="AZ786">
        <v>0.35</v>
      </c>
      <c r="BA786" t="s">
        <v>584</v>
      </c>
      <c r="BB786" t="s">
        <v>584</v>
      </c>
      <c r="BC786" t="s">
        <v>584</v>
      </c>
      <c r="BD786" t="s">
        <v>3055</v>
      </c>
      <c r="BE786" t="s">
        <v>23</v>
      </c>
      <c r="BF786" t="s">
        <v>23</v>
      </c>
      <c r="BG786" t="s">
        <v>23</v>
      </c>
      <c r="BH786" t="s">
        <v>23</v>
      </c>
      <c r="BI786" t="s">
        <v>23</v>
      </c>
      <c r="BJ786" t="s">
        <v>23</v>
      </c>
      <c r="BK786">
        <v>157787</v>
      </c>
      <c r="BL786" t="s">
        <v>2761</v>
      </c>
      <c r="BM786" t="s">
        <v>2762</v>
      </c>
      <c r="BN786" t="s">
        <v>2763</v>
      </c>
      <c r="BO786">
        <v>1971</v>
      </c>
      <c r="BP786" t="s">
        <v>3076</v>
      </c>
    </row>
    <row r="787" spans="1:68" x14ac:dyDescent="0.25">
      <c r="A787">
        <v>63252</v>
      </c>
      <c r="B787" t="s">
        <v>273</v>
      </c>
      <c r="C787" t="s">
        <v>2758</v>
      </c>
      <c r="D787" t="s">
        <v>314</v>
      </c>
      <c r="E787" t="s">
        <v>584</v>
      </c>
      <c r="F787">
        <v>100</v>
      </c>
      <c r="G787" t="s">
        <v>274</v>
      </c>
      <c r="H787">
        <v>20248</v>
      </c>
      <c r="I787" t="s">
        <v>584</v>
      </c>
      <c r="J787" t="s">
        <v>584</v>
      </c>
      <c r="K787" t="s">
        <v>584</v>
      </c>
      <c r="L787" t="s">
        <v>3077</v>
      </c>
      <c r="M787" t="s">
        <v>1380</v>
      </c>
      <c r="N787" t="s">
        <v>1384</v>
      </c>
      <c r="O787" t="s">
        <v>1392</v>
      </c>
      <c r="P787" t="s">
        <v>2231</v>
      </c>
      <c r="Q787" t="s">
        <v>2232</v>
      </c>
      <c r="R787" t="s">
        <v>2274</v>
      </c>
      <c r="S787" t="s">
        <v>2275</v>
      </c>
      <c r="T787" t="s">
        <v>594</v>
      </c>
      <c r="U787" t="s">
        <v>595</v>
      </c>
      <c r="V787" t="s">
        <v>284</v>
      </c>
      <c r="W787" t="s">
        <v>584</v>
      </c>
      <c r="X787" t="s">
        <v>2967</v>
      </c>
      <c r="Y787" t="s">
        <v>2575</v>
      </c>
      <c r="Z787" t="s">
        <v>23</v>
      </c>
      <c r="AA787" t="s">
        <v>2760</v>
      </c>
      <c r="AB787" t="s">
        <v>288</v>
      </c>
      <c r="AC787">
        <v>2169482</v>
      </c>
      <c r="AD787">
        <v>2332975</v>
      </c>
      <c r="AE787" t="s">
        <v>584</v>
      </c>
      <c r="AF787" t="s">
        <v>373</v>
      </c>
      <c r="AG787" t="s">
        <v>373</v>
      </c>
      <c r="AH787" t="s">
        <v>374</v>
      </c>
      <c r="AI787" t="s">
        <v>375</v>
      </c>
      <c r="AJ787" t="s">
        <v>1018</v>
      </c>
      <c r="AK787" t="s">
        <v>584</v>
      </c>
      <c r="AL787" t="s">
        <v>1108</v>
      </c>
      <c r="AM787" t="s">
        <v>584</v>
      </c>
      <c r="AN787" t="s">
        <v>584</v>
      </c>
      <c r="AO787" t="s">
        <v>823</v>
      </c>
      <c r="AP787" t="s">
        <v>584</v>
      </c>
      <c r="AQ787" t="s">
        <v>584</v>
      </c>
      <c r="AR787" t="s">
        <v>584</v>
      </c>
      <c r="AS787" t="s">
        <v>584</v>
      </c>
      <c r="AT787">
        <v>1</v>
      </c>
      <c r="AU787" t="s">
        <v>294</v>
      </c>
      <c r="AV787" t="s">
        <v>314</v>
      </c>
      <c r="AW787">
        <v>0.46</v>
      </c>
      <c r="AX787" t="s">
        <v>162</v>
      </c>
      <c r="AY787">
        <v>0.46</v>
      </c>
      <c r="AZ787">
        <v>0.46</v>
      </c>
      <c r="BA787" t="s">
        <v>584</v>
      </c>
      <c r="BB787" t="s">
        <v>584</v>
      </c>
      <c r="BC787" t="s">
        <v>584</v>
      </c>
      <c r="BD787" t="s">
        <v>3055</v>
      </c>
      <c r="BE787" t="s">
        <v>23</v>
      </c>
      <c r="BF787" t="s">
        <v>23</v>
      </c>
      <c r="BG787" t="s">
        <v>23</v>
      </c>
      <c r="BH787" t="s">
        <v>23</v>
      </c>
      <c r="BI787" t="s">
        <v>23</v>
      </c>
      <c r="BJ787" t="s">
        <v>23</v>
      </c>
      <c r="BK787">
        <v>157787</v>
      </c>
      <c r="BL787" t="s">
        <v>2761</v>
      </c>
      <c r="BM787" t="s">
        <v>2762</v>
      </c>
      <c r="BN787" t="s">
        <v>2763</v>
      </c>
      <c r="BO787">
        <v>1971</v>
      </c>
      <c r="BP787" t="s">
        <v>2979</v>
      </c>
    </row>
    <row r="788" spans="1:68" x14ac:dyDescent="0.25">
      <c r="A788">
        <v>63252</v>
      </c>
      <c r="B788" t="s">
        <v>273</v>
      </c>
      <c r="C788" t="s">
        <v>2758</v>
      </c>
      <c r="D788" t="s">
        <v>314</v>
      </c>
      <c r="E788" t="s">
        <v>584</v>
      </c>
      <c r="F788">
        <v>100</v>
      </c>
      <c r="G788" t="s">
        <v>274</v>
      </c>
      <c r="H788">
        <v>18264</v>
      </c>
      <c r="I788">
        <v>8</v>
      </c>
      <c r="J788" t="s">
        <v>294</v>
      </c>
      <c r="K788" t="s">
        <v>584</v>
      </c>
      <c r="L788" t="s">
        <v>3078</v>
      </c>
      <c r="M788" t="s">
        <v>1380</v>
      </c>
      <c r="N788" t="s">
        <v>1384</v>
      </c>
      <c r="O788" t="s">
        <v>1390</v>
      </c>
      <c r="P788" t="s">
        <v>3072</v>
      </c>
      <c r="Q788" t="s">
        <v>3073</v>
      </c>
      <c r="R788" t="s">
        <v>3074</v>
      </c>
      <c r="S788" t="s">
        <v>3075</v>
      </c>
      <c r="T788" t="s">
        <v>594</v>
      </c>
      <c r="U788" t="s">
        <v>595</v>
      </c>
      <c r="V788" t="s">
        <v>284</v>
      </c>
      <c r="W788" t="s">
        <v>584</v>
      </c>
      <c r="X788" t="s">
        <v>2967</v>
      </c>
      <c r="Y788" t="s">
        <v>2575</v>
      </c>
      <c r="Z788" t="s">
        <v>23</v>
      </c>
      <c r="AA788" t="s">
        <v>2760</v>
      </c>
      <c r="AB788" t="s">
        <v>288</v>
      </c>
      <c r="AC788">
        <v>2169736</v>
      </c>
      <c r="AD788">
        <v>2333518</v>
      </c>
      <c r="AE788" t="s">
        <v>584</v>
      </c>
      <c r="AF788" t="s">
        <v>373</v>
      </c>
      <c r="AG788" t="s">
        <v>373</v>
      </c>
      <c r="AH788" t="s">
        <v>374</v>
      </c>
      <c r="AI788" t="s">
        <v>375</v>
      </c>
      <c r="AJ788" t="s">
        <v>1018</v>
      </c>
      <c r="AK788" t="s">
        <v>584</v>
      </c>
      <c r="AL788" t="s">
        <v>1108</v>
      </c>
      <c r="AM788" t="s">
        <v>584</v>
      </c>
      <c r="AN788" t="s">
        <v>584</v>
      </c>
      <c r="AO788" t="s">
        <v>823</v>
      </c>
      <c r="AP788" t="s">
        <v>584</v>
      </c>
      <c r="AQ788" t="s">
        <v>584</v>
      </c>
      <c r="AR788" t="s">
        <v>584</v>
      </c>
      <c r="AS788" t="s">
        <v>584</v>
      </c>
      <c r="AT788">
        <v>1</v>
      </c>
      <c r="AU788" t="s">
        <v>294</v>
      </c>
      <c r="AV788" t="s">
        <v>314</v>
      </c>
      <c r="AW788">
        <v>0.49</v>
      </c>
      <c r="AX788" t="s">
        <v>162</v>
      </c>
      <c r="AY788">
        <v>0.49</v>
      </c>
      <c r="AZ788">
        <v>0.49</v>
      </c>
      <c r="BA788" t="s">
        <v>584</v>
      </c>
      <c r="BB788" t="s">
        <v>584</v>
      </c>
      <c r="BC788" t="s">
        <v>584</v>
      </c>
      <c r="BD788" t="s">
        <v>3055</v>
      </c>
      <c r="BE788" t="s">
        <v>23</v>
      </c>
      <c r="BF788" t="s">
        <v>23</v>
      </c>
      <c r="BG788" t="s">
        <v>23</v>
      </c>
      <c r="BH788" t="s">
        <v>23</v>
      </c>
      <c r="BI788" t="s">
        <v>23</v>
      </c>
      <c r="BJ788" t="s">
        <v>23</v>
      </c>
      <c r="BK788">
        <v>157787</v>
      </c>
      <c r="BL788" t="s">
        <v>2761</v>
      </c>
      <c r="BM788" t="s">
        <v>2762</v>
      </c>
      <c r="BN788" t="s">
        <v>2763</v>
      </c>
      <c r="BO788">
        <v>1971</v>
      </c>
      <c r="BP788" t="s">
        <v>3076</v>
      </c>
    </row>
    <row r="789" spans="1:68" x14ac:dyDescent="0.25">
      <c r="A789">
        <v>63252</v>
      </c>
      <c r="B789" t="s">
        <v>273</v>
      </c>
      <c r="C789" t="s">
        <v>2758</v>
      </c>
      <c r="D789" t="s">
        <v>314</v>
      </c>
      <c r="E789" t="s">
        <v>584</v>
      </c>
      <c r="F789">
        <v>100</v>
      </c>
      <c r="G789" t="s">
        <v>274</v>
      </c>
      <c r="H789">
        <v>18264</v>
      </c>
      <c r="I789">
        <v>4</v>
      </c>
      <c r="J789" t="s">
        <v>294</v>
      </c>
      <c r="K789" t="s">
        <v>584</v>
      </c>
      <c r="L789" t="s">
        <v>3071</v>
      </c>
      <c r="M789" t="s">
        <v>1380</v>
      </c>
      <c r="N789" t="s">
        <v>1384</v>
      </c>
      <c r="O789" t="s">
        <v>1390</v>
      </c>
      <c r="P789" t="s">
        <v>3072</v>
      </c>
      <c r="Q789" t="s">
        <v>3073</v>
      </c>
      <c r="R789" t="s">
        <v>3074</v>
      </c>
      <c r="S789" t="s">
        <v>3075</v>
      </c>
      <c r="T789" t="s">
        <v>594</v>
      </c>
      <c r="U789" t="s">
        <v>595</v>
      </c>
      <c r="V789" t="s">
        <v>284</v>
      </c>
      <c r="W789" t="s">
        <v>584</v>
      </c>
      <c r="X789" t="s">
        <v>2967</v>
      </c>
      <c r="Y789" t="s">
        <v>2575</v>
      </c>
      <c r="Z789" t="s">
        <v>23</v>
      </c>
      <c r="AA789" t="s">
        <v>2760</v>
      </c>
      <c r="AB789" t="s">
        <v>288</v>
      </c>
      <c r="AC789">
        <v>2169734</v>
      </c>
      <c r="AD789">
        <v>2333515</v>
      </c>
      <c r="AE789" t="s">
        <v>584</v>
      </c>
      <c r="AF789" t="s">
        <v>373</v>
      </c>
      <c r="AG789" t="s">
        <v>373</v>
      </c>
      <c r="AH789" t="s">
        <v>374</v>
      </c>
      <c r="AI789" t="s">
        <v>375</v>
      </c>
      <c r="AJ789" t="s">
        <v>3030</v>
      </c>
      <c r="AK789" t="s">
        <v>584</v>
      </c>
      <c r="AL789" t="s">
        <v>1108</v>
      </c>
      <c r="AM789" t="s">
        <v>584</v>
      </c>
      <c r="AN789" t="s">
        <v>584</v>
      </c>
      <c r="AO789" t="s">
        <v>823</v>
      </c>
      <c r="AP789" t="s">
        <v>584</v>
      </c>
      <c r="AQ789" t="s">
        <v>584</v>
      </c>
      <c r="AR789" t="s">
        <v>584</v>
      </c>
      <c r="AS789" t="s">
        <v>584</v>
      </c>
      <c r="AT789">
        <v>1</v>
      </c>
      <c r="AU789" t="s">
        <v>294</v>
      </c>
      <c r="AV789" t="s">
        <v>314</v>
      </c>
      <c r="AW789">
        <v>0.54</v>
      </c>
      <c r="AX789" t="s">
        <v>162</v>
      </c>
      <c r="AY789">
        <v>0.54</v>
      </c>
      <c r="AZ789">
        <v>0.54</v>
      </c>
      <c r="BA789" t="s">
        <v>584</v>
      </c>
      <c r="BB789" t="s">
        <v>584</v>
      </c>
      <c r="BC789" t="s">
        <v>584</v>
      </c>
      <c r="BD789" t="s">
        <v>3055</v>
      </c>
      <c r="BE789" t="s">
        <v>23</v>
      </c>
      <c r="BF789" t="s">
        <v>23</v>
      </c>
      <c r="BG789" t="s">
        <v>23</v>
      </c>
      <c r="BH789" t="s">
        <v>23</v>
      </c>
      <c r="BI789" t="s">
        <v>23</v>
      </c>
      <c r="BJ789" t="s">
        <v>23</v>
      </c>
      <c r="BK789">
        <v>157787</v>
      </c>
      <c r="BL789" t="s">
        <v>2761</v>
      </c>
      <c r="BM789" t="s">
        <v>2762</v>
      </c>
      <c r="BN789" t="s">
        <v>2763</v>
      </c>
      <c r="BO789">
        <v>1971</v>
      </c>
      <c r="BP789" t="s">
        <v>3076</v>
      </c>
    </row>
    <row r="790" spans="1:68" x14ac:dyDescent="0.25">
      <c r="A790">
        <v>63252</v>
      </c>
      <c r="B790" t="s">
        <v>273</v>
      </c>
      <c r="C790" t="s">
        <v>2758</v>
      </c>
      <c r="D790" t="s">
        <v>314</v>
      </c>
      <c r="E790" t="s">
        <v>584</v>
      </c>
      <c r="F790">
        <v>100</v>
      </c>
      <c r="G790" t="s">
        <v>274</v>
      </c>
      <c r="H790">
        <v>18264</v>
      </c>
      <c r="I790">
        <v>8</v>
      </c>
      <c r="J790" t="s">
        <v>294</v>
      </c>
      <c r="K790" t="s">
        <v>584</v>
      </c>
      <c r="L790" t="s">
        <v>3079</v>
      </c>
      <c r="M790" t="s">
        <v>1380</v>
      </c>
      <c r="N790" t="s">
        <v>1384</v>
      </c>
      <c r="O790" t="s">
        <v>1390</v>
      </c>
      <c r="P790" t="s">
        <v>3072</v>
      </c>
      <c r="Q790" t="s">
        <v>3073</v>
      </c>
      <c r="R790" t="s">
        <v>3074</v>
      </c>
      <c r="S790" t="s">
        <v>3075</v>
      </c>
      <c r="T790" t="s">
        <v>594</v>
      </c>
      <c r="U790" t="s">
        <v>595</v>
      </c>
      <c r="V790" t="s">
        <v>284</v>
      </c>
      <c r="W790" t="s">
        <v>584</v>
      </c>
      <c r="X790" t="s">
        <v>2967</v>
      </c>
      <c r="Y790" t="s">
        <v>2575</v>
      </c>
      <c r="Z790" t="s">
        <v>23</v>
      </c>
      <c r="AA790" t="s">
        <v>2760</v>
      </c>
      <c r="AB790" t="s">
        <v>288</v>
      </c>
      <c r="AC790">
        <v>2169737</v>
      </c>
      <c r="AD790">
        <v>2333520</v>
      </c>
      <c r="AE790" t="s">
        <v>584</v>
      </c>
      <c r="AF790" t="s">
        <v>373</v>
      </c>
      <c r="AG790" t="s">
        <v>373</v>
      </c>
      <c r="AH790" t="s">
        <v>374</v>
      </c>
      <c r="AI790" t="s">
        <v>375</v>
      </c>
      <c r="AJ790" t="s">
        <v>1018</v>
      </c>
      <c r="AK790" t="s">
        <v>584</v>
      </c>
      <c r="AL790" t="s">
        <v>1108</v>
      </c>
      <c r="AM790" t="s">
        <v>584</v>
      </c>
      <c r="AN790" t="s">
        <v>584</v>
      </c>
      <c r="AO790" t="s">
        <v>823</v>
      </c>
      <c r="AP790" t="s">
        <v>584</v>
      </c>
      <c r="AQ790" t="s">
        <v>584</v>
      </c>
      <c r="AR790" t="s">
        <v>584</v>
      </c>
      <c r="AS790" t="s">
        <v>584</v>
      </c>
      <c r="AT790">
        <v>1</v>
      </c>
      <c r="AU790" t="s">
        <v>294</v>
      </c>
      <c r="AV790" t="s">
        <v>314</v>
      </c>
      <c r="AW790">
        <v>0.57999999999999996</v>
      </c>
      <c r="AX790" t="s">
        <v>162</v>
      </c>
      <c r="AY790">
        <v>0.57999999999999996</v>
      </c>
      <c r="AZ790">
        <v>0.57999999999999996</v>
      </c>
      <c r="BA790" t="s">
        <v>584</v>
      </c>
      <c r="BB790" t="s">
        <v>584</v>
      </c>
      <c r="BC790" t="s">
        <v>584</v>
      </c>
      <c r="BD790" t="s">
        <v>3055</v>
      </c>
      <c r="BE790" t="s">
        <v>23</v>
      </c>
      <c r="BF790" t="s">
        <v>23</v>
      </c>
      <c r="BG790" t="s">
        <v>23</v>
      </c>
      <c r="BH790" t="s">
        <v>23</v>
      </c>
      <c r="BI790" t="s">
        <v>23</v>
      </c>
      <c r="BJ790" t="s">
        <v>23</v>
      </c>
      <c r="BK790">
        <v>157787</v>
      </c>
      <c r="BL790" t="s">
        <v>2761</v>
      </c>
      <c r="BM790" t="s">
        <v>2762</v>
      </c>
      <c r="BN790" t="s">
        <v>2763</v>
      </c>
      <c r="BO790">
        <v>1971</v>
      </c>
      <c r="BP790" t="s">
        <v>3076</v>
      </c>
    </row>
    <row r="791" spans="1:68" x14ac:dyDescent="0.25">
      <c r="A791">
        <v>63252</v>
      </c>
      <c r="B791" t="s">
        <v>273</v>
      </c>
      <c r="C791" t="s">
        <v>2758</v>
      </c>
      <c r="D791" t="s">
        <v>314</v>
      </c>
      <c r="E791" t="s">
        <v>584</v>
      </c>
      <c r="F791">
        <v>100</v>
      </c>
      <c r="G791" t="s">
        <v>274</v>
      </c>
      <c r="H791">
        <v>18264</v>
      </c>
      <c r="I791" t="s">
        <v>584</v>
      </c>
      <c r="J791" t="s">
        <v>584</v>
      </c>
      <c r="K791" t="s">
        <v>584</v>
      </c>
      <c r="L791" t="s">
        <v>3080</v>
      </c>
      <c r="M791" t="s">
        <v>1380</v>
      </c>
      <c r="N791" t="s">
        <v>1384</v>
      </c>
      <c r="O791" t="s">
        <v>1390</v>
      </c>
      <c r="P791" t="s">
        <v>3072</v>
      </c>
      <c r="Q791" t="s">
        <v>3073</v>
      </c>
      <c r="R791" t="s">
        <v>3074</v>
      </c>
      <c r="S791" t="s">
        <v>3075</v>
      </c>
      <c r="T791" t="s">
        <v>594</v>
      </c>
      <c r="U791" t="s">
        <v>595</v>
      </c>
      <c r="V791" t="s">
        <v>284</v>
      </c>
      <c r="W791" t="s">
        <v>584</v>
      </c>
      <c r="X791" t="s">
        <v>2967</v>
      </c>
      <c r="Y791" t="s">
        <v>2575</v>
      </c>
      <c r="Z791" t="s">
        <v>23</v>
      </c>
      <c r="AA791" t="s">
        <v>2760</v>
      </c>
      <c r="AB791" t="s">
        <v>288</v>
      </c>
      <c r="AC791">
        <v>2169589</v>
      </c>
      <c r="AD791">
        <v>2333173</v>
      </c>
      <c r="AE791" t="s">
        <v>584</v>
      </c>
      <c r="AF791" t="s">
        <v>373</v>
      </c>
      <c r="AG791" t="s">
        <v>373</v>
      </c>
      <c r="AH791" t="s">
        <v>374</v>
      </c>
      <c r="AI791" t="s">
        <v>375</v>
      </c>
      <c r="AJ791" t="s">
        <v>1018</v>
      </c>
      <c r="AK791" t="s">
        <v>584</v>
      </c>
      <c r="AL791" t="s">
        <v>1108</v>
      </c>
      <c r="AM791" t="s">
        <v>584</v>
      </c>
      <c r="AN791" t="s">
        <v>584</v>
      </c>
      <c r="AO791" t="s">
        <v>823</v>
      </c>
      <c r="AP791" t="s">
        <v>584</v>
      </c>
      <c r="AQ791" t="s">
        <v>584</v>
      </c>
      <c r="AR791" t="s">
        <v>584</v>
      </c>
      <c r="AS791" t="s">
        <v>584</v>
      </c>
      <c r="AT791">
        <v>1</v>
      </c>
      <c r="AU791" t="s">
        <v>294</v>
      </c>
      <c r="AV791" t="s">
        <v>314</v>
      </c>
      <c r="AW791">
        <v>0.66</v>
      </c>
      <c r="AX791" t="s">
        <v>162</v>
      </c>
      <c r="AY791">
        <v>0.66</v>
      </c>
      <c r="AZ791">
        <v>0.66</v>
      </c>
      <c r="BA791" t="s">
        <v>584</v>
      </c>
      <c r="BB791" t="s">
        <v>584</v>
      </c>
      <c r="BC791" t="s">
        <v>584</v>
      </c>
      <c r="BD791" t="s">
        <v>3055</v>
      </c>
      <c r="BE791" t="s">
        <v>23</v>
      </c>
      <c r="BF791" t="s">
        <v>23</v>
      </c>
      <c r="BG791" t="s">
        <v>23</v>
      </c>
      <c r="BH791" t="s">
        <v>23</v>
      </c>
      <c r="BI791" t="s">
        <v>23</v>
      </c>
      <c r="BJ791" t="s">
        <v>23</v>
      </c>
      <c r="BK791">
        <v>157787</v>
      </c>
      <c r="BL791" t="s">
        <v>2761</v>
      </c>
      <c r="BM791" t="s">
        <v>2762</v>
      </c>
      <c r="BN791" t="s">
        <v>2763</v>
      </c>
      <c r="BO791">
        <v>1971</v>
      </c>
      <c r="BP791" t="s">
        <v>2979</v>
      </c>
    </row>
    <row r="792" spans="1:68" x14ac:dyDescent="0.25">
      <c r="A792">
        <v>63252</v>
      </c>
      <c r="B792" t="s">
        <v>273</v>
      </c>
      <c r="C792" t="s">
        <v>2758</v>
      </c>
      <c r="D792" t="s">
        <v>314</v>
      </c>
      <c r="E792" t="s">
        <v>584</v>
      </c>
      <c r="F792">
        <v>100</v>
      </c>
      <c r="G792" t="s">
        <v>274</v>
      </c>
      <c r="H792">
        <v>18264</v>
      </c>
      <c r="I792">
        <v>1</v>
      </c>
      <c r="J792" t="s">
        <v>294</v>
      </c>
      <c r="K792" t="s">
        <v>584</v>
      </c>
      <c r="L792" t="s">
        <v>3081</v>
      </c>
      <c r="M792" t="s">
        <v>1380</v>
      </c>
      <c r="N792" t="s">
        <v>1384</v>
      </c>
      <c r="O792" t="s">
        <v>1390</v>
      </c>
      <c r="P792" t="s">
        <v>3072</v>
      </c>
      <c r="Q792" t="s">
        <v>3073</v>
      </c>
      <c r="R792" t="s">
        <v>3074</v>
      </c>
      <c r="S792" t="s">
        <v>3075</v>
      </c>
      <c r="T792" t="s">
        <v>594</v>
      </c>
      <c r="U792" t="s">
        <v>595</v>
      </c>
      <c r="V792" t="s">
        <v>284</v>
      </c>
      <c r="W792" t="s">
        <v>584</v>
      </c>
      <c r="X792" t="s">
        <v>2967</v>
      </c>
      <c r="Y792" t="s">
        <v>2575</v>
      </c>
      <c r="Z792" t="s">
        <v>23</v>
      </c>
      <c r="AA792" t="s">
        <v>2760</v>
      </c>
      <c r="AB792" t="s">
        <v>288</v>
      </c>
      <c r="AC792">
        <v>2169730</v>
      </c>
      <c r="AD792">
        <v>2333506</v>
      </c>
      <c r="AE792" t="s">
        <v>584</v>
      </c>
      <c r="AF792" t="s">
        <v>373</v>
      </c>
      <c r="AG792" t="s">
        <v>373</v>
      </c>
      <c r="AH792" t="s">
        <v>374</v>
      </c>
      <c r="AI792" t="s">
        <v>375</v>
      </c>
      <c r="AJ792" t="s">
        <v>1018</v>
      </c>
      <c r="AK792" t="s">
        <v>584</v>
      </c>
      <c r="AL792" t="s">
        <v>1108</v>
      </c>
      <c r="AM792" t="s">
        <v>584</v>
      </c>
      <c r="AN792" t="s">
        <v>584</v>
      </c>
      <c r="AO792" t="s">
        <v>823</v>
      </c>
      <c r="AP792" t="s">
        <v>584</v>
      </c>
      <c r="AQ792" t="s">
        <v>584</v>
      </c>
      <c r="AR792" t="s">
        <v>584</v>
      </c>
      <c r="AS792" t="s">
        <v>584</v>
      </c>
      <c r="AT792">
        <v>1</v>
      </c>
      <c r="AU792" t="s">
        <v>294</v>
      </c>
      <c r="AV792" t="s">
        <v>314</v>
      </c>
      <c r="AW792">
        <v>0.66</v>
      </c>
      <c r="AX792" t="s">
        <v>162</v>
      </c>
      <c r="AY792">
        <v>0.66</v>
      </c>
      <c r="AZ792">
        <v>0.66</v>
      </c>
      <c r="BA792" t="s">
        <v>584</v>
      </c>
      <c r="BB792" t="s">
        <v>584</v>
      </c>
      <c r="BC792" t="s">
        <v>584</v>
      </c>
      <c r="BD792" t="s">
        <v>3055</v>
      </c>
      <c r="BE792" t="s">
        <v>23</v>
      </c>
      <c r="BF792" t="s">
        <v>23</v>
      </c>
      <c r="BG792" t="s">
        <v>23</v>
      </c>
      <c r="BH792" t="s">
        <v>23</v>
      </c>
      <c r="BI792" t="s">
        <v>23</v>
      </c>
      <c r="BJ792" t="s">
        <v>23</v>
      </c>
      <c r="BK792">
        <v>157787</v>
      </c>
      <c r="BL792" t="s">
        <v>2761</v>
      </c>
      <c r="BM792" t="s">
        <v>2762</v>
      </c>
      <c r="BN792" t="s">
        <v>2763</v>
      </c>
      <c r="BO792">
        <v>1971</v>
      </c>
      <c r="BP792" t="s">
        <v>3076</v>
      </c>
    </row>
    <row r="793" spans="1:68" x14ac:dyDescent="0.25">
      <c r="A793">
        <v>63252</v>
      </c>
      <c r="B793" t="s">
        <v>273</v>
      </c>
      <c r="C793" t="s">
        <v>2758</v>
      </c>
      <c r="D793" t="s">
        <v>314</v>
      </c>
      <c r="E793" t="s">
        <v>584</v>
      </c>
      <c r="F793">
        <v>100</v>
      </c>
      <c r="G793" t="s">
        <v>274</v>
      </c>
      <c r="H793">
        <v>18264</v>
      </c>
      <c r="I793">
        <v>2</v>
      </c>
      <c r="J793" t="s">
        <v>294</v>
      </c>
      <c r="K793" t="s">
        <v>584</v>
      </c>
      <c r="L793" t="s">
        <v>3082</v>
      </c>
      <c r="M793" t="s">
        <v>1380</v>
      </c>
      <c r="N793" t="s">
        <v>1384</v>
      </c>
      <c r="O793" t="s">
        <v>1390</v>
      </c>
      <c r="P793" t="s">
        <v>3072</v>
      </c>
      <c r="Q793" t="s">
        <v>3073</v>
      </c>
      <c r="R793" t="s">
        <v>3074</v>
      </c>
      <c r="S793" t="s">
        <v>3075</v>
      </c>
      <c r="T793" t="s">
        <v>594</v>
      </c>
      <c r="U793" t="s">
        <v>595</v>
      </c>
      <c r="V793" t="s">
        <v>284</v>
      </c>
      <c r="W793" t="s">
        <v>584</v>
      </c>
      <c r="X793" t="s">
        <v>2967</v>
      </c>
      <c r="Y793" t="s">
        <v>2575</v>
      </c>
      <c r="Z793" t="s">
        <v>23</v>
      </c>
      <c r="AA793" t="s">
        <v>2760</v>
      </c>
      <c r="AB793" t="s">
        <v>288</v>
      </c>
      <c r="AC793">
        <v>2169732</v>
      </c>
      <c r="AD793">
        <v>2333510</v>
      </c>
      <c r="AE793" t="s">
        <v>584</v>
      </c>
      <c r="AF793" t="s">
        <v>373</v>
      </c>
      <c r="AG793" t="s">
        <v>373</v>
      </c>
      <c r="AH793" t="s">
        <v>374</v>
      </c>
      <c r="AI793" t="s">
        <v>375</v>
      </c>
      <c r="AJ793" t="s">
        <v>1018</v>
      </c>
      <c r="AK793" t="s">
        <v>584</v>
      </c>
      <c r="AL793" t="s">
        <v>1108</v>
      </c>
      <c r="AM793" t="s">
        <v>584</v>
      </c>
      <c r="AN793" t="s">
        <v>584</v>
      </c>
      <c r="AO793" t="s">
        <v>823</v>
      </c>
      <c r="AP793" t="s">
        <v>584</v>
      </c>
      <c r="AQ793" t="s">
        <v>584</v>
      </c>
      <c r="AR793" t="s">
        <v>584</v>
      </c>
      <c r="AS793" t="s">
        <v>584</v>
      </c>
      <c r="AT793">
        <v>1</v>
      </c>
      <c r="AU793" t="s">
        <v>294</v>
      </c>
      <c r="AV793" t="s">
        <v>314</v>
      </c>
      <c r="AW793">
        <v>0.66</v>
      </c>
      <c r="AX793" t="s">
        <v>162</v>
      </c>
      <c r="AY793">
        <v>0.66</v>
      </c>
      <c r="AZ793">
        <v>0.66</v>
      </c>
      <c r="BA793" t="s">
        <v>584</v>
      </c>
      <c r="BB793" t="s">
        <v>584</v>
      </c>
      <c r="BC793" t="s">
        <v>584</v>
      </c>
      <c r="BD793" t="s">
        <v>3055</v>
      </c>
      <c r="BE793" t="s">
        <v>23</v>
      </c>
      <c r="BF793" t="s">
        <v>23</v>
      </c>
      <c r="BG793" t="s">
        <v>23</v>
      </c>
      <c r="BH793" t="s">
        <v>23</v>
      </c>
      <c r="BI793" t="s">
        <v>23</v>
      </c>
      <c r="BJ793" t="s">
        <v>23</v>
      </c>
      <c r="BK793">
        <v>157787</v>
      </c>
      <c r="BL793" t="s">
        <v>2761</v>
      </c>
      <c r="BM793" t="s">
        <v>2762</v>
      </c>
      <c r="BN793" t="s">
        <v>2763</v>
      </c>
      <c r="BO793">
        <v>1971</v>
      </c>
      <c r="BP793" t="s">
        <v>3076</v>
      </c>
    </row>
    <row r="794" spans="1:68" x14ac:dyDescent="0.25">
      <c r="A794">
        <v>63252</v>
      </c>
      <c r="B794" t="s">
        <v>273</v>
      </c>
      <c r="C794" t="s">
        <v>2758</v>
      </c>
      <c r="D794" t="s">
        <v>314</v>
      </c>
      <c r="E794" t="s">
        <v>584</v>
      </c>
      <c r="F794">
        <v>100</v>
      </c>
      <c r="G794" t="s">
        <v>274</v>
      </c>
      <c r="H794">
        <v>18264</v>
      </c>
      <c r="I794">
        <v>2</v>
      </c>
      <c r="J794" t="s">
        <v>294</v>
      </c>
      <c r="K794" t="s">
        <v>584</v>
      </c>
      <c r="L794" t="s">
        <v>3082</v>
      </c>
      <c r="M794" t="s">
        <v>1380</v>
      </c>
      <c r="N794" t="s">
        <v>1384</v>
      </c>
      <c r="O794" t="s">
        <v>1390</v>
      </c>
      <c r="P794" t="s">
        <v>3072</v>
      </c>
      <c r="Q794" t="s">
        <v>3073</v>
      </c>
      <c r="R794" t="s">
        <v>3074</v>
      </c>
      <c r="S794" t="s">
        <v>3075</v>
      </c>
      <c r="T794" t="s">
        <v>594</v>
      </c>
      <c r="U794" t="s">
        <v>595</v>
      </c>
      <c r="V794" t="s">
        <v>284</v>
      </c>
      <c r="W794" t="s">
        <v>584</v>
      </c>
      <c r="X794" t="s">
        <v>2967</v>
      </c>
      <c r="Y794" t="s">
        <v>2575</v>
      </c>
      <c r="Z794" t="s">
        <v>23</v>
      </c>
      <c r="AA794" t="s">
        <v>2760</v>
      </c>
      <c r="AB794" t="s">
        <v>288</v>
      </c>
      <c r="AC794">
        <v>2169733</v>
      </c>
      <c r="AD794">
        <v>2333512</v>
      </c>
      <c r="AE794" t="s">
        <v>584</v>
      </c>
      <c r="AF794" t="s">
        <v>373</v>
      </c>
      <c r="AG794" t="s">
        <v>373</v>
      </c>
      <c r="AH794" t="s">
        <v>374</v>
      </c>
      <c r="AI794" t="s">
        <v>375</v>
      </c>
      <c r="AJ794" t="s">
        <v>1018</v>
      </c>
      <c r="AK794" t="s">
        <v>584</v>
      </c>
      <c r="AL794" t="s">
        <v>1108</v>
      </c>
      <c r="AM794" t="s">
        <v>584</v>
      </c>
      <c r="AN794" t="s">
        <v>584</v>
      </c>
      <c r="AO794" t="s">
        <v>823</v>
      </c>
      <c r="AP794" t="s">
        <v>584</v>
      </c>
      <c r="AQ794" t="s">
        <v>584</v>
      </c>
      <c r="AR794" t="s">
        <v>584</v>
      </c>
      <c r="AS794" t="s">
        <v>584</v>
      </c>
      <c r="AT794">
        <v>1</v>
      </c>
      <c r="AU794" t="s">
        <v>294</v>
      </c>
      <c r="AV794" t="s">
        <v>314</v>
      </c>
      <c r="AW794">
        <v>0.69</v>
      </c>
      <c r="AX794" t="s">
        <v>162</v>
      </c>
      <c r="AY794">
        <v>0.69</v>
      </c>
      <c r="AZ794">
        <v>0.69</v>
      </c>
      <c r="BA794" t="s">
        <v>584</v>
      </c>
      <c r="BB794" t="s">
        <v>584</v>
      </c>
      <c r="BC794" t="s">
        <v>584</v>
      </c>
      <c r="BD794" t="s">
        <v>3055</v>
      </c>
      <c r="BE794" t="s">
        <v>23</v>
      </c>
      <c r="BF794" t="s">
        <v>23</v>
      </c>
      <c r="BG794" t="s">
        <v>23</v>
      </c>
      <c r="BH794" t="s">
        <v>23</v>
      </c>
      <c r="BI794" t="s">
        <v>23</v>
      </c>
      <c r="BJ794" t="s">
        <v>23</v>
      </c>
      <c r="BK794">
        <v>157787</v>
      </c>
      <c r="BL794" t="s">
        <v>2761</v>
      </c>
      <c r="BM794" t="s">
        <v>2762</v>
      </c>
      <c r="BN794" t="s">
        <v>2763</v>
      </c>
      <c r="BO794">
        <v>1971</v>
      </c>
      <c r="BP794" t="s">
        <v>3076</v>
      </c>
    </row>
    <row r="795" spans="1:68" x14ac:dyDescent="0.25">
      <c r="A795">
        <v>63252</v>
      </c>
      <c r="B795" t="s">
        <v>273</v>
      </c>
      <c r="C795" t="s">
        <v>2758</v>
      </c>
      <c r="D795" t="s">
        <v>314</v>
      </c>
      <c r="E795" t="s">
        <v>584</v>
      </c>
      <c r="F795">
        <v>100</v>
      </c>
      <c r="G795" t="s">
        <v>274</v>
      </c>
      <c r="H795">
        <v>29759</v>
      </c>
      <c r="I795" t="s">
        <v>584</v>
      </c>
      <c r="J795" t="s">
        <v>584</v>
      </c>
      <c r="K795" t="s">
        <v>584</v>
      </c>
      <c r="L795" t="s">
        <v>3056</v>
      </c>
      <c r="M795" t="s">
        <v>1380</v>
      </c>
      <c r="N795" t="s">
        <v>1384</v>
      </c>
      <c r="O795" t="s">
        <v>1392</v>
      </c>
      <c r="P795" t="s">
        <v>1482</v>
      </c>
      <c r="Q795" t="s">
        <v>3057</v>
      </c>
      <c r="R795" t="s">
        <v>3058</v>
      </c>
      <c r="S795" t="s">
        <v>3059</v>
      </c>
      <c r="T795" t="s">
        <v>594</v>
      </c>
      <c r="U795" t="s">
        <v>595</v>
      </c>
      <c r="V795" t="s">
        <v>284</v>
      </c>
      <c r="W795" t="s">
        <v>584</v>
      </c>
      <c r="X795" t="s">
        <v>2967</v>
      </c>
      <c r="Y795" t="s">
        <v>2575</v>
      </c>
      <c r="Z795" t="s">
        <v>23</v>
      </c>
      <c r="AA795" t="s">
        <v>2760</v>
      </c>
      <c r="AB795" t="s">
        <v>288</v>
      </c>
      <c r="AC795">
        <v>2169499</v>
      </c>
      <c r="AD795">
        <v>2333020</v>
      </c>
      <c r="AE795" t="s">
        <v>584</v>
      </c>
      <c r="AF795" t="s">
        <v>373</v>
      </c>
      <c r="AG795" t="s">
        <v>373</v>
      </c>
      <c r="AH795" t="s">
        <v>374</v>
      </c>
      <c r="AI795" t="s">
        <v>375</v>
      </c>
      <c r="AJ795" t="s">
        <v>3030</v>
      </c>
      <c r="AK795" t="s">
        <v>584</v>
      </c>
      <c r="AL795" t="s">
        <v>1108</v>
      </c>
      <c r="AM795" t="s">
        <v>584</v>
      </c>
      <c r="AN795" t="s">
        <v>584</v>
      </c>
      <c r="AO795" t="s">
        <v>823</v>
      </c>
      <c r="AP795" t="s">
        <v>584</v>
      </c>
      <c r="AQ795" t="s">
        <v>584</v>
      </c>
      <c r="AR795" t="s">
        <v>584</v>
      </c>
      <c r="AS795" t="s">
        <v>584</v>
      </c>
      <c r="AT795">
        <v>1</v>
      </c>
      <c r="AU795" t="s">
        <v>294</v>
      </c>
      <c r="AV795" t="s">
        <v>314</v>
      </c>
      <c r="AW795">
        <v>0.74</v>
      </c>
      <c r="AX795" t="s">
        <v>162</v>
      </c>
      <c r="AY795">
        <v>0.74</v>
      </c>
      <c r="AZ795">
        <v>0.74</v>
      </c>
      <c r="BA795" t="s">
        <v>584</v>
      </c>
      <c r="BB795" t="s">
        <v>584</v>
      </c>
      <c r="BC795" t="s">
        <v>584</v>
      </c>
      <c r="BD795" t="s">
        <v>3055</v>
      </c>
      <c r="BE795" t="s">
        <v>23</v>
      </c>
      <c r="BF795" t="s">
        <v>23</v>
      </c>
      <c r="BG795" t="s">
        <v>23</v>
      </c>
      <c r="BH795" t="s">
        <v>23</v>
      </c>
      <c r="BI795" t="s">
        <v>23</v>
      </c>
      <c r="BJ795" t="s">
        <v>23</v>
      </c>
      <c r="BK795">
        <v>157787</v>
      </c>
      <c r="BL795" t="s">
        <v>2761</v>
      </c>
      <c r="BM795" t="s">
        <v>2762</v>
      </c>
      <c r="BN795" t="s">
        <v>2763</v>
      </c>
      <c r="BO795">
        <v>1971</v>
      </c>
      <c r="BP795" t="s">
        <v>2979</v>
      </c>
    </row>
    <row r="796" spans="1:68" x14ac:dyDescent="0.25">
      <c r="A796">
        <v>63252</v>
      </c>
      <c r="B796" t="s">
        <v>273</v>
      </c>
      <c r="C796" t="s">
        <v>2758</v>
      </c>
      <c r="D796" t="s">
        <v>314</v>
      </c>
      <c r="E796" t="s">
        <v>584</v>
      </c>
      <c r="F796">
        <v>100</v>
      </c>
      <c r="G796" t="s">
        <v>274</v>
      </c>
      <c r="H796">
        <v>18264</v>
      </c>
      <c r="I796">
        <v>1</v>
      </c>
      <c r="J796" t="s">
        <v>294</v>
      </c>
      <c r="K796" t="s">
        <v>584</v>
      </c>
      <c r="L796" t="s">
        <v>3083</v>
      </c>
      <c r="M796" t="s">
        <v>1380</v>
      </c>
      <c r="N796" t="s">
        <v>1384</v>
      </c>
      <c r="O796" t="s">
        <v>1390</v>
      </c>
      <c r="P796" t="s">
        <v>3072</v>
      </c>
      <c r="Q796" t="s">
        <v>3073</v>
      </c>
      <c r="R796" t="s">
        <v>3074</v>
      </c>
      <c r="S796" t="s">
        <v>3075</v>
      </c>
      <c r="T796" t="s">
        <v>594</v>
      </c>
      <c r="U796" t="s">
        <v>595</v>
      </c>
      <c r="V796" t="s">
        <v>284</v>
      </c>
      <c r="W796" t="s">
        <v>584</v>
      </c>
      <c r="X796" t="s">
        <v>2967</v>
      </c>
      <c r="Y796" t="s">
        <v>2575</v>
      </c>
      <c r="Z796" t="s">
        <v>23</v>
      </c>
      <c r="AA796" t="s">
        <v>2760</v>
      </c>
      <c r="AB796" t="s">
        <v>288</v>
      </c>
      <c r="AC796">
        <v>2169731</v>
      </c>
      <c r="AD796">
        <v>2333508</v>
      </c>
      <c r="AE796" t="s">
        <v>584</v>
      </c>
      <c r="AF796" t="s">
        <v>373</v>
      </c>
      <c r="AG796" t="s">
        <v>373</v>
      </c>
      <c r="AH796" t="s">
        <v>374</v>
      </c>
      <c r="AI796" t="s">
        <v>375</v>
      </c>
      <c r="AJ796" t="s">
        <v>1018</v>
      </c>
      <c r="AK796" t="s">
        <v>584</v>
      </c>
      <c r="AL796" t="s">
        <v>1108</v>
      </c>
      <c r="AM796" t="s">
        <v>584</v>
      </c>
      <c r="AN796" t="s">
        <v>584</v>
      </c>
      <c r="AO796" t="s">
        <v>823</v>
      </c>
      <c r="AP796" t="s">
        <v>584</v>
      </c>
      <c r="AQ796" t="s">
        <v>584</v>
      </c>
      <c r="AR796" t="s">
        <v>584</v>
      </c>
      <c r="AS796" t="s">
        <v>584</v>
      </c>
      <c r="AT796">
        <v>1</v>
      </c>
      <c r="AU796" t="s">
        <v>294</v>
      </c>
      <c r="AV796" t="s">
        <v>314</v>
      </c>
      <c r="AW796">
        <v>0.8</v>
      </c>
      <c r="AX796" t="s">
        <v>162</v>
      </c>
      <c r="AY796">
        <v>0.8</v>
      </c>
      <c r="AZ796">
        <v>0.8</v>
      </c>
      <c r="BA796" t="s">
        <v>584</v>
      </c>
      <c r="BB796" t="s">
        <v>584</v>
      </c>
      <c r="BC796" t="s">
        <v>584</v>
      </c>
      <c r="BD796" t="s">
        <v>3055</v>
      </c>
      <c r="BE796" t="s">
        <v>23</v>
      </c>
      <c r="BF796" t="s">
        <v>23</v>
      </c>
      <c r="BG796" t="s">
        <v>23</v>
      </c>
      <c r="BH796" t="s">
        <v>23</v>
      </c>
      <c r="BI796" t="s">
        <v>23</v>
      </c>
      <c r="BJ796" t="s">
        <v>23</v>
      </c>
      <c r="BK796">
        <v>157787</v>
      </c>
      <c r="BL796" t="s">
        <v>2761</v>
      </c>
      <c r="BM796" t="s">
        <v>2762</v>
      </c>
      <c r="BN796" t="s">
        <v>2763</v>
      </c>
      <c r="BO796">
        <v>1971</v>
      </c>
      <c r="BP796" t="s">
        <v>3076</v>
      </c>
    </row>
    <row r="797" spans="1:68" x14ac:dyDescent="0.25">
      <c r="A797">
        <v>63252</v>
      </c>
      <c r="B797" t="s">
        <v>273</v>
      </c>
      <c r="C797" t="s">
        <v>2758</v>
      </c>
      <c r="D797" t="s">
        <v>314</v>
      </c>
      <c r="E797" t="s">
        <v>584</v>
      </c>
      <c r="F797">
        <v>100</v>
      </c>
      <c r="G797" t="s">
        <v>274</v>
      </c>
      <c r="H797">
        <v>18264</v>
      </c>
      <c r="I797">
        <v>4</v>
      </c>
      <c r="J797" t="s">
        <v>294</v>
      </c>
      <c r="K797" t="s">
        <v>584</v>
      </c>
      <c r="L797" t="s">
        <v>3071</v>
      </c>
      <c r="M797" t="s">
        <v>1380</v>
      </c>
      <c r="N797" t="s">
        <v>1384</v>
      </c>
      <c r="O797" t="s">
        <v>1390</v>
      </c>
      <c r="P797" t="s">
        <v>3072</v>
      </c>
      <c r="Q797" t="s">
        <v>3073</v>
      </c>
      <c r="R797" t="s">
        <v>3074</v>
      </c>
      <c r="S797" t="s">
        <v>3075</v>
      </c>
      <c r="T797" t="s">
        <v>594</v>
      </c>
      <c r="U797" t="s">
        <v>595</v>
      </c>
      <c r="V797" t="s">
        <v>284</v>
      </c>
      <c r="W797" t="s">
        <v>584</v>
      </c>
      <c r="X797" t="s">
        <v>2967</v>
      </c>
      <c r="Y797" t="s">
        <v>2575</v>
      </c>
      <c r="Z797" t="s">
        <v>23</v>
      </c>
      <c r="AA797" t="s">
        <v>2760</v>
      </c>
      <c r="AB797" t="s">
        <v>288</v>
      </c>
      <c r="AC797">
        <v>2169735</v>
      </c>
      <c r="AD797">
        <v>2333516</v>
      </c>
      <c r="AE797" t="s">
        <v>584</v>
      </c>
      <c r="AF797" t="s">
        <v>373</v>
      </c>
      <c r="AG797" t="s">
        <v>373</v>
      </c>
      <c r="AH797" t="s">
        <v>374</v>
      </c>
      <c r="AI797" t="s">
        <v>375</v>
      </c>
      <c r="AJ797" t="s">
        <v>1018</v>
      </c>
      <c r="AK797" t="s">
        <v>584</v>
      </c>
      <c r="AL797" t="s">
        <v>1108</v>
      </c>
      <c r="AM797" t="s">
        <v>584</v>
      </c>
      <c r="AN797" t="s">
        <v>584</v>
      </c>
      <c r="AO797" t="s">
        <v>823</v>
      </c>
      <c r="AP797" t="s">
        <v>584</v>
      </c>
      <c r="AQ797" t="s">
        <v>584</v>
      </c>
      <c r="AR797" t="s">
        <v>584</v>
      </c>
      <c r="AS797" t="s">
        <v>584</v>
      </c>
      <c r="AT797">
        <v>1</v>
      </c>
      <c r="AU797" t="s">
        <v>294</v>
      </c>
      <c r="AV797" t="s">
        <v>314</v>
      </c>
      <c r="AW797">
        <v>0.8</v>
      </c>
      <c r="AX797" t="s">
        <v>162</v>
      </c>
      <c r="AY797">
        <v>0.8</v>
      </c>
      <c r="AZ797">
        <v>0.8</v>
      </c>
      <c r="BA797" t="s">
        <v>584</v>
      </c>
      <c r="BB797" t="s">
        <v>584</v>
      </c>
      <c r="BC797" t="s">
        <v>584</v>
      </c>
      <c r="BD797" t="s">
        <v>3055</v>
      </c>
      <c r="BE797" t="s">
        <v>23</v>
      </c>
      <c r="BF797" t="s">
        <v>23</v>
      </c>
      <c r="BG797" t="s">
        <v>23</v>
      </c>
      <c r="BH797" t="s">
        <v>23</v>
      </c>
      <c r="BI797" t="s">
        <v>23</v>
      </c>
      <c r="BJ797" t="s">
        <v>23</v>
      </c>
      <c r="BK797">
        <v>157787</v>
      </c>
      <c r="BL797" t="s">
        <v>2761</v>
      </c>
      <c r="BM797" t="s">
        <v>2762</v>
      </c>
      <c r="BN797" t="s">
        <v>2763</v>
      </c>
      <c r="BO797">
        <v>1971</v>
      </c>
      <c r="BP797" t="s">
        <v>3076</v>
      </c>
    </row>
    <row r="798" spans="1:68" x14ac:dyDescent="0.25">
      <c r="A798">
        <v>63252</v>
      </c>
      <c r="B798" t="s">
        <v>273</v>
      </c>
      <c r="C798" t="s">
        <v>23</v>
      </c>
      <c r="D798" t="s">
        <v>3084</v>
      </c>
      <c r="E798" t="s">
        <v>584</v>
      </c>
      <c r="F798" t="s">
        <v>3085</v>
      </c>
      <c r="G798" t="s">
        <v>274</v>
      </c>
      <c r="H798">
        <v>19698</v>
      </c>
      <c r="I798" t="s">
        <v>584</v>
      </c>
      <c r="J798" t="s">
        <v>584</v>
      </c>
      <c r="K798" t="s">
        <v>586</v>
      </c>
      <c r="L798" t="s">
        <v>23</v>
      </c>
      <c r="M798" t="s">
        <v>1380</v>
      </c>
      <c r="N798" t="s">
        <v>1384</v>
      </c>
      <c r="O798" t="s">
        <v>1392</v>
      </c>
      <c r="P798" t="s">
        <v>1482</v>
      </c>
      <c r="Q798" t="s">
        <v>1931</v>
      </c>
      <c r="R798" t="s">
        <v>3086</v>
      </c>
      <c r="S798" t="s">
        <v>1922</v>
      </c>
      <c r="T798" t="s">
        <v>594</v>
      </c>
      <c r="U798" t="s">
        <v>595</v>
      </c>
      <c r="V798" t="s">
        <v>284</v>
      </c>
      <c r="W798" t="s">
        <v>596</v>
      </c>
      <c r="X798" t="s">
        <v>2967</v>
      </c>
      <c r="Y798" t="s">
        <v>2575</v>
      </c>
      <c r="Z798" t="s">
        <v>23</v>
      </c>
      <c r="AA798">
        <v>4</v>
      </c>
      <c r="AB798" t="s">
        <v>288</v>
      </c>
      <c r="AC798">
        <v>524176</v>
      </c>
      <c r="AD798">
        <v>1115217</v>
      </c>
      <c r="AE798" t="s">
        <v>584</v>
      </c>
      <c r="AF798" t="s">
        <v>373</v>
      </c>
      <c r="AG798" t="s">
        <v>373</v>
      </c>
      <c r="AH798" t="s">
        <v>374</v>
      </c>
      <c r="AI798" t="s">
        <v>375</v>
      </c>
      <c r="AJ798" t="s">
        <v>1018</v>
      </c>
      <c r="AK798" t="s">
        <v>584</v>
      </c>
      <c r="AL798" t="s">
        <v>1108</v>
      </c>
      <c r="AM798" t="s">
        <v>23</v>
      </c>
      <c r="AN798" t="s">
        <v>584</v>
      </c>
      <c r="AO798" t="s">
        <v>23</v>
      </c>
      <c r="AP798" t="s">
        <v>584</v>
      </c>
      <c r="AQ798" t="s">
        <v>23</v>
      </c>
      <c r="AR798" t="s">
        <v>584</v>
      </c>
      <c r="AS798" t="s">
        <v>584</v>
      </c>
      <c r="AT798">
        <v>1</v>
      </c>
      <c r="AU798" t="s">
        <v>294</v>
      </c>
      <c r="AV798" t="s">
        <v>314</v>
      </c>
      <c r="AW798">
        <v>0.81</v>
      </c>
      <c r="AX798" t="s">
        <v>162</v>
      </c>
      <c r="AY798">
        <v>0.81</v>
      </c>
      <c r="AZ798">
        <v>0.81</v>
      </c>
      <c r="BA798" t="s">
        <v>584</v>
      </c>
      <c r="BB798" t="s">
        <v>584</v>
      </c>
      <c r="BC798" t="s">
        <v>584</v>
      </c>
      <c r="BD798" t="s">
        <v>3055</v>
      </c>
      <c r="BE798" t="s">
        <v>584</v>
      </c>
      <c r="BF798" t="s">
        <v>23</v>
      </c>
      <c r="BG798" t="s">
        <v>23</v>
      </c>
      <c r="BH798" t="s">
        <v>584</v>
      </c>
      <c r="BI798" t="s">
        <v>584</v>
      </c>
      <c r="BJ798" t="s">
        <v>584</v>
      </c>
      <c r="BK798">
        <v>63297</v>
      </c>
      <c r="BL798" t="s">
        <v>3087</v>
      </c>
      <c r="BM798" t="s">
        <v>3088</v>
      </c>
      <c r="BN798" t="s">
        <v>3089</v>
      </c>
      <c r="BO798">
        <v>1978</v>
      </c>
      <c r="BP798" t="s">
        <v>3090</v>
      </c>
    </row>
    <row r="799" spans="1:68" x14ac:dyDescent="0.25">
      <c r="A799">
        <v>63252</v>
      </c>
      <c r="B799" t="s">
        <v>273</v>
      </c>
      <c r="C799" t="s">
        <v>2758</v>
      </c>
      <c r="D799" t="s">
        <v>314</v>
      </c>
      <c r="E799" t="s">
        <v>584</v>
      </c>
      <c r="F799">
        <v>100</v>
      </c>
      <c r="G799" t="s">
        <v>274</v>
      </c>
      <c r="H799">
        <v>18264</v>
      </c>
      <c r="I799" t="s">
        <v>584</v>
      </c>
      <c r="J799" t="s">
        <v>584</v>
      </c>
      <c r="K799" t="s">
        <v>3091</v>
      </c>
      <c r="L799" t="s">
        <v>3092</v>
      </c>
      <c r="M799" t="s">
        <v>1380</v>
      </c>
      <c r="N799" t="s">
        <v>1384</v>
      </c>
      <c r="O799" t="s">
        <v>1390</v>
      </c>
      <c r="P799" t="s">
        <v>3072</v>
      </c>
      <c r="Q799" t="s">
        <v>3073</v>
      </c>
      <c r="R799" t="s">
        <v>3074</v>
      </c>
      <c r="S799" t="s">
        <v>3075</v>
      </c>
      <c r="T799" t="s">
        <v>594</v>
      </c>
      <c r="U799" t="s">
        <v>595</v>
      </c>
      <c r="V799" t="s">
        <v>284</v>
      </c>
      <c r="W799" t="s">
        <v>584</v>
      </c>
      <c r="X799" t="s">
        <v>2967</v>
      </c>
      <c r="Y799" t="s">
        <v>2575</v>
      </c>
      <c r="Z799" t="s">
        <v>23</v>
      </c>
      <c r="AA799" t="s">
        <v>2760</v>
      </c>
      <c r="AB799" t="s">
        <v>288</v>
      </c>
      <c r="AC799">
        <v>2169727</v>
      </c>
      <c r="AD799">
        <v>2333501</v>
      </c>
      <c r="AE799" t="s">
        <v>584</v>
      </c>
      <c r="AF799" t="s">
        <v>373</v>
      </c>
      <c r="AG799" t="s">
        <v>373</v>
      </c>
      <c r="AH799" t="s">
        <v>374</v>
      </c>
      <c r="AI799" t="s">
        <v>375</v>
      </c>
      <c r="AJ799" t="s">
        <v>1018</v>
      </c>
      <c r="AK799" t="s">
        <v>584</v>
      </c>
      <c r="AL799" t="s">
        <v>1108</v>
      </c>
      <c r="AM799" t="s">
        <v>584</v>
      </c>
      <c r="AN799" t="s">
        <v>584</v>
      </c>
      <c r="AO799" t="s">
        <v>823</v>
      </c>
      <c r="AP799" t="s">
        <v>584</v>
      </c>
      <c r="AQ799" t="s">
        <v>584</v>
      </c>
      <c r="AR799" t="s">
        <v>584</v>
      </c>
      <c r="AS799" t="s">
        <v>584</v>
      </c>
      <c r="AT799">
        <v>1</v>
      </c>
      <c r="AU799" t="s">
        <v>294</v>
      </c>
      <c r="AV799" t="s">
        <v>314</v>
      </c>
      <c r="AW799">
        <v>0.83</v>
      </c>
      <c r="AX799" t="s">
        <v>162</v>
      </c>
      <c r="AY799">
        <v>0.83</v>
      </c>
      <c r="AZ799">
        <v>0.83</v>
      </c>
      <c r="BA799" t="s">
        <v>584</v>
      </c>
      <c r="BB799" t="s">
        <v>584</v>
      </c>
      <c r="BC799" t="s">
        <v>584</v>
      </c>
      <c r="BD799" t="s">
        <v>3055</v>
      </c>
      <c r="BE799" t="s">
        <v>23</v>
      </c>
      <c r="BF799" t="s">
        <v>23</v>
      </c>
      <c r="BG799" t="s">
        <v>23</v>
      </c>
      <c r="BH799" t="s">
        <v>23</v>
      </c>
      <c r="BI799" t="s">
        <v>23</v>
      </c>
      <c r="BJ799" t="s">
        <v>23</v>
      </c>
      <c r="BK799">
        <v>157787</v>
      </c>
      <c r="BL799" t="s">
        <v>2761</v>
      </c>
      <c r="BM799" t="s">
        <v>2762</v>
      </c>
      <c r="BN799" t="s">
        <v>2763</v>
      </c>
      <c r="BO799">
        <v>1971</v>
      </c>
      <c r="BP799" t="s">
        <v>3093</v>
      </c>
    </row>
    <row r="800" spans="1:68" x14ac:dyDescent="0.25">
      <c r="A800">
        <v>63252</v>
      </c>
      <c r="B800" t="s">
        <v>273</v>
      </c>
      <c r="C800" t="s">
        <v>2758</v>
      </c>
      <c r="D800" t="s">
        <v>314</v>
      </c>
      <c r="E800" t="s">
        <v>584</v>
      </c>
      <c r="F800">
        <v>100</v>
      </c>
      <c r="G800" t="s">
        <v>274</v>
      </c>
      <c r="H800">
        <v>18264</v>
      </c>
      <c r="I800" t="s">
        <v>584</v>
      </c>
      <c r="J800" t="s">
        <v>584</v>
      </c>
      <c r="K800" t="s">
        <v>3091</v>
      </c>
      <c r="L800" t="s">
        <v>3094</v>
      </c>
      <c r="M800" t="s">
        <v>1380</v>
      </c>
      <c r="N800" t="s">
        <v>1384</v>
      </c>
      <c r="O800" t="s">
        <v>1390</v>
      </c>
      <c r="P800" t="s">
        <v>3072</v>
      </c>
      <c r="Q800" t="s">
        <v>3073</v>
      </c>
      <c r="R800" t="s">
        <v>3074</v>
      </c>
      <c r="S800" t="s">
        <v>3075</v>
      </c>
      <c r="T800" t="s">
        <v>594</v>
      </c>
      <c r="U800" t="s">
        <v>595</v>
      </c>
      <c r="V800" t="s">
        <v>284</v>
      </c>
      <c r="W800" t="s">
        <v>584</v>
      </c>
      <c r="X800" t="s">
        <v>2967</v>
      </c>
      <c r="Y800" t="s">
        <v>2575</v>
      </c>
      <c r="Z800" t="s">
        <v>23</v>
      </c>
      <c r="AA800" t="s">
        <v>2760</v>
      </c>
      <c r="AB800" t="s">
        <v>288</v>
      </c>
      <c r="AC800">
        <v>2169729</v>
      </c>
      <c r="AD800">
        <v>2333504</v>
      </c>
      <c r="AE800" t="s">
        <v>584</v>
      </c>
      <c r="AF800" t="s">
        <v>373</v>
      </c>
      <c r="AG800" t="s">
        <v>373</v>
      </c>
      <c r="AH800" t="s">
        <v>374</v>
      </c>
      <c r="AI800" t="s">
        <v>375</v>
      </c>
      <c r="AJ800" t="s">
        <v>1018</v>
      </c>
      <c r="AK800" t="s">
        <v>584</v>
      </c>
      <c r="AL800" t="s">
        <v>1108</v>
      </c>
      <c r="AM800" t="s">
        <v>584</v>
      </c>
      <c r="AN800" t="s">
        <v>584</v>
      </c>
      <c r="AO800" t="s">
        <v>823</v>
      </c>
      <c r="AP800" t="s">
        <v>584</v>
      </c>
      <c r="AQ800" t="s">
        <v>584</v>
      </c>
      <c r="AR800" t="s">
        <v>584</v>
      </c>
      <c r="AS800" t="s">
        <v>584</v>
      </c>
      <c r="AT800">
        <v>1</v>
      </c>
      <c r="AU800" t="s">
        <v>294</v>
      </c>
      <c r="AV800" t="s">
        <v>314</v>
      </c>
      <c r="AW800">
        <v>0.84</v>
      </c>
      <c r="AX800" t="s">
        <v>162</v>
      </c>
      <c r="AY800">
        <v>0.84</v>
      </c>
      <c r="AZ800">
        <v>0.84</v>
      </c>
      <c r="BA800" t="s">
        <v>584</v>
      </c>
      <c r="BB800" t="s">
        <v>584</v>
      </c>
      <c r="BC800" t="s">
        <v>584</v>
      </c>
      <c r="BD800" t="s">
        <v>3055</v>
      </c>
      <c r="BE800" t="s">
        <v>23</v>
      </c>
      <c r="BF800" t="s">
        <v>23</v>
      </c>
      <c r="BG800" t="s">
        <v>23</v>
      </c>
      <c r="BH800" t="s">
        <v>23</v>
      </c>
      <c r="BI800" t="s">
        <v>23</v>
      </c>
      <c r="BJ800" t="s">
        <v>23</v>
      </c>
      <c r="BK800">
        <v>157787</v>
      </c>
      <c r="BL800" t="s">
        <v>2761</v>
      </c>
      <c r="BM800" t="s">
        <v>2762</v>
      </c>
      <c r="BN800" t="s">
        <v>2763</v>
      </c>
      <c r="BO800">
        <v>1971</v>
      </c>
      <c r="BP800" t="s">
        <v>3093</v>
      </c>
    </row>
    <row r="801" spans="1:68" x14ac:dyDescent="0.25">
      <c r="A801">
        <v>63252</v>
      </c>
      <c r="B801" t="s">
        <v>273</v>
      </c>
      <c r="C801" t="s">
        <v>2758</v>
      </c>
      <c r="D801" t="s">
        <v>314</v>
      </c>
      <c r="E801" t="s">
        <v>584</v>
      </c>
      <c r="F801">
        <v>100</v>
      </c>
      <c r="G801" t="s">
        <v>274</v>
      </c>
      <c r="H801">
        <v>18264</v>
      </c>
      <c r="I801" t="s">
        <v>584</v>
      </c>
      <c r="J801" t="s">
        <v>584</v>
      </c>
      <c r="K801" t="s">
        <v>584</v>
      </c>
      <c r="L801" t="s">
        <v>3080</v>
      </c>
      <c r="M801" t="s">
        <v>1380</v>
      </c>
      <c r="N801" t="s">
        <v>1384</v>
      </c>
      <c r="O801" t="s">
        <v>1390</v>
      </c>
      <c r="P801" t="s">
        <v>3072</v>
      </c>
      <c r="Q801" t="s">
        <v>3073</v>
      </c>
      <c r="R801" t="s">
        <v>3074</v>
      </c>
      <c r="S801" t="s">
        <v>3075</v>
      </c>
      <c r="T801" t="s">
        <v>594</v>
      </c>
      <c r="U801" t="s">
        <v>595</v>
      </c>
      <c r="V801" t="s">
        <v>284</v>
      </c>
      <c r="W801" t="s">
        <v>584</v>
      </c>
      <c r="X801" t="s">
        <v>2967</v>
      </c>
      <c r="Y801" t="s">
        <v>2575</v>
      </c>
      <c r="Z801" t="s">
        <v>23</v>
      </c>
      <c r="AA801" t="s">
        <v>2760</v>
      </c>
      <c r="AB801" t="s">
        <v>288</v>
      </c>
      <c r="AC801">
        <v>2169589</v>
      </c>
      <c r="AD801">
        <v>2333174</v>
      </c>
      <c r="AE801" t="s">
        <v>584</v>
      </c>
      <c r="AF801" t="s">
        <v>373</v>
      </c>
      <c r="AG801" t="s">
        <v>373</v>
      </c>
      <c r="AH801" t="s">
        <v>374</v>
      </c>
      <c r="AI801" t="s">
        <v>375</v>
      </c>
      <c r="AJ801" t="s">
        <v>3030</v>
      </c>
      <c r="AK801" t="s">
        <v>584</v>
      </c>
      <c r="AL801" t="s">
        <v>1108</v>
      </c>
      <c r="AM801" t="s">
        <v>584</v>
      </c>
      <c r="AN801" t="s">
        <v>584</v>
      </c>
      <c r="AO801" t="s">
        <v>823</v>
      </c>
      <c r="AP801" t="s">
        <v>584</v>
      </c>
      <c r="AQ801" t="s">
        <v>584</v>
      </c>
      <c r="AR801" t="s">
        <v>584</v>
      </c>
      <c r="AS801" t="s">
        <v>584</v>
      </c>
      <c r="AT801">
        <v>1</v>
      </c>
      <c r="AU801" t="s">
        <v>294</v>
      </c>
      <c r="AV801" t="s">
        <v>314</v>
      </c>
      <c r="AW801">
        <v>1</v>
      </c>
      <c r="AX801" t="s">
        <v>162</v>
      </c>
      <c r="AY801">
        <v>1</v>
      </c>
      <c r="AZ801">
        <v>1</v>
      </c>
      <c r="BA801" t="s">
        <v>584</v>
      </c>
      <c r="BB801" t="s">
        <v>584</v>
      </c>
      <c r="BC801" t="s">
        <v>584</v>
      </c>
      <c r="BD801" t="s">
        <v>3055</v>
      </c>
      <c r="BE801" t="s">
        <v>23</v>
      </c>
      <c r="BF801" t="s">
        <v>23</v>
      </c>
      <c r="BG801" t="s">
        <v>23</v>
      </c>
      <c r="BH801" t="s">
        <v>23</v>
      </c>
      <c r="BI801" t="s">
        <v>23</v>
      </c>
      <c r="BJ801" t="s">
        <v>23</v>
      </c>
      <c r="BK801">
        <v>157787</v>
      </c>
      <c r="BL801" t="s">
        <v>2761</v>
      </c>
      <c r="BM801" t="s">
        <v>2762</v>
      </c>
      <c r="BN801" t="s">
        <v>2763</v>
      </c>
      <c r="BO801">
        <v>1971</v>
      </c>
      <c r="BP801" t="s">
        <v>2979</v>
      </c>
    </row>
    <row r="802" spans="1:68" x14ac:dyDescent="0.25">
      <c r="A802">
        <v>63252</v>
      </c>
      <c r="B802" t="s">
        <v>273</v>
      </c>
      <c r="C802" t="s">
        <v>2758</v>
      </c>
      <c r="D802" t="s">
        <v>314</v>
      </c>
      <c r="E802" t="s">
        <v>584</v>
      </c>
      <c r="F802">
        <v>100</v>
      </c>
      <c r="G802" t="s">
        <v>274</v>
      </c>
      <c r="H802">
        <v>18264</v>
      </c>
      <c r="I802">
        <v>1</v>
      </c>
      <c r="J802" t="s">
        <v>294</v>
      </c>
      <c r="K802" t="s">
        <v>584</v>
      </c>
      <c r="L802" t="s">
        <v>3081</v>
      </c>
      <c r="M802" t="s">
        <v>1380</v>
      </c>
      <c r="N802" t="s">
        <v>1384</v>
      </c>
      <c r="O802" t="s">
        <v>1390</v>
      </c>
      <c r="P802" t="s">
        <v>3072</v>
      </c>
      <c r="Q802" t="s">
        <v>3073</v>
      </c>
      <c r="R802" t="s">
        <v>3074</v>
      </c>
      <c r="S802" t="s">
        <v>3075</v>
      </c>
      <c r="T802" t="s">
        <v>594</v>
      </c>
      <c r="U802" t="s">
        <v>595</v>
      </c>
      <c r="V802" t="s">
        <v>284</v>
      </c>
      <c r="W802" t="s">
        <v>584</v>
      </c>
      <c r="X802" t="s">
        <v>2967</v>
      </c>
      <c r="Y802" t="s">
        <v>2575</v>
      </c>
      <c r="Z802" t="s">
        <v>23</v>
      </c>
      <c r="AA802" t="s">
        <v>2760</v>
      </c>
      <c r="AB802" t="s">
        <v>288</v>
      </c>
      <c r="AC802">
        <v>2169730</v>
      </c>
      <c r="AD802">
        <v>2333507</v>
      </c>
      <c r="AE802" t="s">
        <v>584</v>
      </c>
      <c r="AF802" t="s">
        <v>373</v>
      </c>
      <c r="AG802" t="s">
        <v>373</v>
      </c>
      <c r="AH802" t="s">
        <v>374</v>
      </c>
      <c r="AI802" t="s">
        <v>375</v>
      </c>
      <c r="AJ802" t="s">
        <v>3030</v>
      </c>
      <c r="AK802" t="s">
        <v>584</v>
      </c>
      <c r="AL802" t="s">
        <v>1108</v>
      </c>
      <c r="AM802" t="s">
        <v>584</v>
      </c>
      <c r="AN802" t="s">
        <v>584</v>
      </c>
      <c r="AO802" t="s">
        <v>823</v>
      </c>
      <c r="AP802" t="s">
        <v>584</v>
      </c>
      <c r="AQ802" t="s">
        <v>584</v>
      </c>
      <c r="AR802" t="s">
        <v>584</v>
      </c>
      <c r="AS802" t="s">
        <v>584</v>
      </c>
      <c r="AT802">
        <v>1</v>
      </c>
      <c r="AU802" t="s">
        <v>294</v>
      </c>
      <c r="AV802" t="s">
        <v>314</v>
      </c>
      <c r="AW802">
        <v>1</v>
      </c>
      <c r="AX802" t="s">
        <v>162</v>
      </c>
      <c r="AY802">
        <v>1</v>
      </c>
      <c r="AZ802">
        <v>1</v>
      </c>
      <c r="BA802" t="s">
        <v>584</v>
      </c>
      <c r="BB802" t="s">
        <v>584</v>
      </c>
      <c r="BC802" t="s">
        <v>584</v>
      </c>
      <c r="BD802" t="s">
        <v>3055</v>
      </c>
      <c r="BE802" t="s">
        <v>23</v>
      </c>
      <c r="BF802" t="s">
        <v>23</v>
      </c>
      <c r="BG802" t="s">
        <v>23</v>
      </c>
      <c r="BH802" t="s">
        <v>23</v>
      </c>
      <c r="BI802" t="s">
        <v>23</v>
      </c>
      <c r="BJ802" t="s">
        <v>23</v>
      </c>
      <c r="BK802">
        <v>157787</v>
      </c>
      <c r="BL802" t="s">
        <v>2761</v>
      </c>
      <c r="BM802" t="s">
        <v>2762</v>
      </c>
      <c r="BN802" t="s">
        <v>2763</v>
      </c>
      <c r="BO802">
        <v>1971</v>
      </c>
      <c r="BP802" t="s">
        <v>3076</v>
      </c>
    </row>
    <row r="803" spans="1:68" x14ac:dyDescent="0.25">
      <c r="A803">
        <v>63252</v>
      </c>
      <c r="B803" t="s">
        <v>273</v>
      </c>
      <c r="C803" t="s">
        <v>2758</v>
      </c>
      <c r="D803" t="s">
        <v>314</v>
      </c>
      <c r="E803" t="s">
        <v>584</v>
      </c>
      <c r="F803">
        <v>100</v>
      </c>
      <c r="G803" t="s">
        <v>274</v>
      </c>
      <c r="H803">
        <v>18264</v>
      </c>
      <c r="I803" t="s">
        <v>584</v>
      </c>
      <c r="J803" t="s">
        <v>584</v>
      </c>
      <c r="K803" t="s">
        <v>3091</v>
      </c>
      <c r="L803" t="s">
        <v>3094</v>
      </c>
      <c r="M803" t="s">
        <v>1380</v>
      </c>
      <c r="N803" t="s">
        <v>1384</v>
      </c>
      <c r="O803" t="s">
        <v>1390</v>
      </c>
      <c r="P803" t="s">
        <v>3072</v>
      </c>
      <c r="Q803" t="s">
        <v>3073</v>
      </c>
      <c r="R803" t="s">
        <v>3074</v>
      </c>
      <c r="S803" t="s">
        <v>3075</v>
      </c>
      <c r="T803" t="s">
        <v>594</v>
      </c>
      <c r="U803" t="s">
        <v>595</v>
      </c>
      <c r="V803" t="s">
        <v>284</v>
      </c>
      <c r="W803" t="s">
        <v>584</v>
      </c>
      <c r="X803" t="s">
        <v>2967</v>
      </c>
      <c r="Y803" t="s">
        <v>2575</v>
      </c>
      <c r="Z803" t="s">
        <v>23</v>
      </c>
      <c r="AA803" t="s">
        <v>2760</v>
      </c>
      <c r="AB803" t="s">
        <v>288</v>
      </c>
      <c r="AC803">
        <v>2169729</v>
      </c>
      <c r="AD803">
        <v>2333505</v>
      </c>
      <c r="AE803" t="s">
        <v>584</v>
      </c>
      <c r="AF803" t="s">
        <v>373</v>
      </c>
      <c r="AG803" t="s">
        <v>373</v>
      </c>
      <c r="AH803" t="s">
        <v>374</v>
      </c>
      <c r="AI803" t="s">
        <v>375</v>
      </c>
      <c r="AJ803" t="s">
        <v>3030</v>
      </c>
      <c r="AK803" t="s">
        <v>584</v>
      </c>
      <c r="AL803" t="s">
        <v>1108</v>
      </c>
      <c r="AM803" t="s">
        <v>584</v>
      </c>
      <c r="AN803" t="s">
        <v>584</v>
      </c>
      <c r="AO803" t="s">
        <v>823</v>
      </c>
      <c r="AP803" t="s">
        <v>584</v>
      </c>
      <c r="AQ803" t="s">
        <v>584</v>
      </c>
      <c r="AR803" t="s">
        <v>584</v>
      </c>
      <c r="AS803" t="s">
        <v>584</v>
      </c>
      <c r="AT803">
        <v>1</v>
      </c>
      <c r="AU803" t="s">
        <v>294</v>
      </c>
      <c r="AV803" t="s">
        <v>314</v>
      </c>
      <c r="AW803">
        <v>1.1000000000000001</v>
      </c>
      <c r="AX803" t="s">
        <v>162</v>
      </c>
      <c r="AY803">
        <v>1.1000000000000001</v>
      </c>
      <c r="AZ803">
        <v>1.1000000000000001</v>
      </c>
      <c r="BA803" t="s">
        <v>584</v>
      </c>
      <c r="BB803" t="s">
        <v>584</v>
      </c>
      <c r="BC803" t="s">
        <v>584</v>
      </c>
      <c r="BD803" t="s">
        <v>3055</v>
      </c>
      <c r="BE803" t="s">
        <v>23</v>
      </c>
      <c r="BF803" t="s">
        <v>23</v>
      </c>
      <c r="BG803" t="s">
        <v>23</v>
      </c>
      <c r="BH803" t="s">
        <v>23</v>
      </c>
      <c r="BI803" t="s">
        <v>23</v>
      </c>
      <c r="BJ803" t="s">
        <v>23</v>
      </c>
      <c r="BK803">
        <v>157787</v>
      </c>
      <c r="BL803" t="s">
        <v>2761</v>
      </c>
      <c r="BM803" t="s">
        <v>2762</v>
      </c>
      <c r="BN803" t="s">
        <v>2763</v>
      </c>
      <c r="BO803">
        <v>1971</v>
      </c>
      <c r="BP803" t="s">
        <v>3093</v>
      </c>
    </row>
    <row r="804" spans="1:68" x14ac:dyDescent="0.25">
      <c r="A804">
        <v>63252</v>
      </c>
      <c r="B804" t="s">
        <v>273</v>
      </c>
      <c r="C804" t="s">
        <v>2758</v>
      </c>
      <c r="D804" t="s">
        <v>314</v>
      </c>
      <c r="E804" t="s">
        <v>584</v>
      </c>
      <c r="F804">
        <v>100</v>
      </c>
      <c r="G804" t="s">
        <v>274</v>
      </c>
      <c r="H804">
        <v>18264</v>
      </c>
      <c r="I804">
        <v>1</v>
      </c>
      <c r="J804" t="s">
        <v>294</v>
      </c>
      <c r="K804" t="s">
        <v>584</v>
      </c>
      <c r="L804" t="s">
        <v>3083</v>
      </c>
      <c r="M804" t="s">
        <v>1380</v>
      </c>
      <c r="N804" t="s">
        <v>1384</v>
      </c>
      <c r="O804" t="s">
        <v>1390</v>
      </c>
      <c r="P804" t="s">
        <v>3072</v>
      </c>
      <c r="Q804" t="s">
        <v>3073</v>
      </c>
      <c r="R804" t="s">
        <v>3074</v>
      </c>
      <c r="S804" t="s">
        <v>3075</v>
      </c>
      <c r="T804" t="s">
        <v>594</v>
      </c>
      <c r="U804" t="s">
        <v>595</v>
      </c>
      <c r="V804" t="s">
        <v>284</v>
      </c>
      <c r="W804" t="s">
        <v>584</v>
      </c>
      <c r="X804" t="s">
        <v>2967</v>
      </c>
      <c r="Y804" t="s">
        <v>2575</v>
      </c>
      <c r="Z804" t="s">
        <v>23</v>
      </c>
      <c r="AA804" t="s">
        <v>2760</v>
      </c>
      <c r="AB804" t="s">
        <v>288</v>
      </c>
      <c r="AC804">
        <v>2169731</v>
      </c>
      <c r="AD804">
        <v>2333509</v>
      </c>
      <c r="AE804" t="s">
        <v>584</v>
      </c>
      <c r="AF804" t="s">
        <v>373</v>
      </c>
      <c r="AG804" t="s">
        <v>373</v>
      </c>
      <c r="AH804" t="s">
        <v>374</v>
      </c>
      <c r="AI804" t="s">
        <v>375</v>
      </c>
      <c r="AJ804" t="s">
        <v>3030</v>
      </c>
      <c r="AK804" t="s">
        <v>584</v>
      </c>
      <c r="AL804" t="s">
        <v>1108</v>
      </c>
      <c r="AM804" t="s">
        <v>584</v>
      </c>
      <c r="AN804" t="s">
        <v>584</v>
      </c>
      <c r="AO804" t="s">
        <v>823</v>
      </c>
      <c r="AP804" t="s">
        <v>584</v>
      </c>
      <c r="AQ804" t="s">
        <v>584</v>
      </c>
      <c r="AR804" t="s">
        <v>584</v>
      </c>
      <c r="AS804" t="s">
        <v>584</v>
      </c>
      <c r="AT804">
        <v>1</v>
      </c>
      <c r="AU804" t="s">
        <v>294</v>
      </c>
      <c r="AV804" t="s">
        <v>314</v>
      </c>
      <c r="AW804">
        <v>1.1000000000000001</v>
      </c>
      <c r="AX804" t="s">
        <v>162</v>
      </c>
      <c r="AY804">
        <v>1.1000000000000001</v>
      </c>
      <c r="AZ804">
        <v>1.1000000000000001</v>
      </c>
      <c r="BA804" t="s">
        <v>584</v>
      </c>
      <c r="BB804" t="s">
        <v>584</v>
      </c>
      <c r="BC804" t="s">
        <v>584</v>
      </c>
      <c r="BD804" t="s">
        <v>3055</v>
      </c>
      <c r="BE804" t="s">
        <v>23</v>
      </c>
      <c r="BF804" t="s">
        <v>23</v>
      </c>
      <c r="BG804" t="s">
        <v>23</v>
      </c>
      <c r="BH804" t="s">
        <v>23</v>
      </c>
      <c r="BI804" t="s">
        <v>23</v>
      </c>
      <c r="BJ804" t="s">
        <v>23</v>
      </c>
      <c r="BK804">
        <v>157787</v>
      </c>
      <c r="BL804" t="s">
        <v>2761</v>
      </c>
      <c r="BM804" t="s">
        <v>2762</v>
      </c>
      <c r="BN804" t="s">
        <v>2763</v>
      </c>
      <c r="BO804">
        <v>1971</v>
      </c>
      <c r="BP804" t="s">
        <v>3076</v>
      </c>
    </row>
    <row r="805" spans="1:68" x14ac:dyDescent="0.25">
      <c r="A805">
        <v>63252</v>
      </c>
      <c r="B805" t="s">
        <v>273</v>
      </c>
      <c r="C805" t="s">
        <v>23</v>
      </c>
      <c r="D805" t="s">
        <v>3084</v>
      </c>
      <c r="E805" t="s">
        <v>584</v>
      </c>
      <c r="F805" t="s">
        <v>3085</v>
      </c>
      <c r="G805" t="s">
        <v>274</v>
      </c>
      <c r="H805">
        <v>18540</v>
      </c>
      <c r="I805" t="s">
        <v>584</v>
      </c>
      <c r="J805" t="s">
        <v>584</v>
      </c>
      <c r="K805" t="s">
        <v>586</v>
      </c>
      <c r="L805" t="s">
        <v>23</v>
      </c>
      <c r="M805" t="s">
        <v>1380</v>
      </c>
      <c r="N805" t="s">
        <v>1384</v>
      </c>
      <c r="O805" t="s">
        <v>1392</v>
      </c>
      <c r="P805" t="s">
        <v>1482</v>
      </c>
      <c r="Q805" t="s">
        <v>1931</v>
      </c>
      <c r="R805" t="s">
        <v>3095</v>
      </c>
      <c r="S805" t="s">
        <v>3096</v>
      </c>
      <c r="T805" t="s">
        <v>594</v>
      </c>
      <c r="U805" t="s">
        <v>595</v>
      </c>
      <c r="V805" t="s">
        <v>284</v>
      </c>
      <c r="W805" t="s">
        <v>596</v>
      </c>
      <c r="X805" t="s">
        <v>2967</v>
      </c>
      <c r="Y805" t="s">
        <v>2575</v>
      </c>
      <c r="Z805" t="s">
        <v>23</v>
      </c>
      <c r="AA805">
        <v>4</v>
      </c>
      <c r="AB805" t="s">
        <v>288</v>
      </c>
      <c r="AC805">
        <v>524175</v>
      </c>
      <c r="AD805">
        <v>1179829</v>
      </c>
      <c r="AE805" t="s">
        <v>584</v>
      </c>
      <c r="AF805" t="s">
        <v>373</v>
      </c>
      <c r="AG805" t="s">
        <v>373</v>
      </c>
      <c r="AH805" t="s">
        <v>374</v>
      </c>
      <c r="AI805" t="s">
        <v>375</v>
      </c>
      <c r="AJ805" t="s">
        <v>1018</v>
      </c>
      <c r="AK805" t="s">
        <v>584</v>
      </c>
      <c r="AL805" t="s">
        <v>1108</v>
      </c>
      <c r="AM805" t="s">
        <v>23</v>
      </c>
      <c r="AN805" t="s">
        <v>584</v>
      </c>
      <c r="AO805" t="s">
        <v>23</v>
      </c>
      <c r="AP805" t="s">
        <v>584</v>
      </c>
      <c r="AQ805" t="s">
        <v>23</v>
      </c>
      <c r="AR805" t="s">
        <v>584</v>
      </c>
      <c r="AS805" t="s">
        <v>584</v>
      </c>
      <c r="AT805">
        <v>1</v>
      </c>
      <c r="AU805" t="s">
        <v>294</v>
      </c>
      <c r="AV805" t="s">
        <v>314</v>
      </c>
      <c r="AW805">
        <v>1.1399999999999999</v>
      </c>
      <c r="AX805" t="s">
        <v>162</v>
      </c>
      <c r="AY805">
        <v>1.1399999999999999</v>
      </c>
      <c r="AZ805">
        <v>1.1399999999999999</v>
      </c>
      <c r="BA805" t="s">
        <v>584</v>
      </c>
      <c r="BB805" t="s">
        <v>584</v>
      </c>
      <c r="BC805" t="s">
        <v>584</v>
      </c>
      <c r="BD805" t="s">
        <v>3055</v>
      </c>
      <c r="BE805" t="s">
        <v>584</v>
      </c>
      <c r="BF805" t="s">
        <v>23</v>
      </c>
      <c r="BG805" t="s">
        <v>23</v>
      </c>
      <c r="BH805" t="s">
        <v>584</v>
      </c>
      <c r="BI805" t="s">
        <v>584</v>
      </c>
      <c r="BJ805" t="s">
        <v>584</v>
      </c>
      <c r="BK805">
        <v>63297</v>
      </c>
      <c r="BL805" t="s">
        <v>3087</v>
      </c>
      <c r="BM805" t="s">
        <v>3088</v>
      </c>
      <c r="BN805" t="s">
        <v>3089</v>
      </c>
      <c r="BO805">
        <v>1978</v>
      </c>
      <c r="BP805" t="s">
        <v>3097</v>
      </c>
    </row>
    <row r="806" spans="1:68" x14ac:dyDescent="0.25">
      <c r="A806">
        <v>63252</v>
      </c>
      <c r="B806" t="s">
        <v>273</v>
      </c>
      <c r="C806" t="s">
        <v>2758</v>
      </c>
      <c r="D806" t="s">
        <v>314</v>
      </c>
      <c r="E806" t="s">
        <v>584</v>
      </c>
      <c r="F806">
        <v>100</v>
      </c>
      <c r="G806" t="s">
        <v>274</v>
      </c>
      <c r="H806">
        <v>18264</v>
      </c>
      <c r="I806">
        <v>8</v>
      </c>
      <c r="J806" t="s">
        <v>294</v>
      </c>
      <c r="K806" t="s">
        <v>584</v>
      </c>
      <c r="L806" t="s">
        <v>3078</v>
      </c>
      <c r="M806" t="s">
        <v>1380</v>
      </c>
      <c r="N806" t="s">
        <v>1384</v>
      </c>
      <c r="O806" t="s">
        <v>1390</v>
      </c>
      <c r="P806" t="s">
        <v>3072</v>
      </c>
      <c r="Q806" t="s">
        <v>3073</v>
      </c>
      <c r="R806" t="s">
        <v>3074</v>
      </c>
      <c r="S806" t="s">
        <v>3075</v>
      </c>
      <c r="T806" t="s">
        <v>594</v>
      </c>
      <c r="U806" t="s">
        <v>595</v>
      </c>
      <c r="V806" t="s">
        <v>284</v>
      </c>
      <c r="W806" t="s">
        <v>584</v>
      </c>
      <c r="X806" t="s">
        <v>2967</v>
      </c>
      <c r="Y806" t="s">
        <v>2575</v>
      </c>
      <c r="Z806" t="s">
        <v>23</v>
      </c>
      <c r="AA806" t="s">
        <v>2760</v>
      </c>
      <c r="AB806" t="s">
        <v>288</v>
      </c>
      <c r="AC806">
        <v>2169736</v>
      </c>
      <c r="AD806">
        <v>2333519</v>
      </c>
      <c r="AE806" t="s">
        <v>584</v>
      </c>
      <c r="AF806" t="s">
        <v>373</v>
      </c>
      <c r="AG806" t="s">
        <v>373</v>
      </c>
      <c r="AH806" t="s">
        <v>374</v>
      </c>
      <c r="AI806" t="s">
        <v>375</v>
      </c>
      <c r="AJ806" t="s">
        <v>3030</v>
      </c>
      <c r="AK806" t="s">
        <v>584</v>
      </c>
      <c r="AL806" t="s">
        <v>1108</v>
      </c>
      <c r="AM806" t="s">
        <v>584</v>
      </c>
      <c r="AN806" t="s">
        <v>584</v>
      </c>
      <c r="AO806" t="s">
        <v>823</v>
      </c>
      <c r="AP806" t="s">
        <v>584</v>
      </c>
      <c r="AQ806" t="s">
        <v>584</v>
      </c>
      <c r="AR806" t="s">
        <v>584</v>
      </c>
      <c r="AS806" t="s">
        <v>584</v>
      </c>
      <c r="AT806">
        <v>1</v>
      </c>
      <c r="AU806" t="s">
        <v>294</v>
      </c>
      <c r="AV806" t="s">
        <v>314</v>
      </c>
      <c r="AW806">
        <v>1.2</v>
      </c>
      <c r="AX806" t="s">
        <v>162</v>
      </c>
      <c r="AY806">
        <v>1.2</v>
      </c>
      <c r="AZ806">
        <v>1.2</v>
      </c>
      <c r="BA806" t="s">
        <v>584</v>
      </c>
      <c r="BB806" t="s">
        <v>584</v>
      </c>
      <c r="BC806" t="s">
        <v>584</v>
      </c>
      <c r="BD806" t="s">
        <v>3055</v>
      </c>
      <c r="BE806" t="s">
        <v>23</v>
      </c>
      <c r="BF806" t="s">
        <v>23</v>
      </c>
      <c r="BG806" t="s">
        <v>23</v>
      </c>
      <c r="BH806" t="s">
        <v>23</v>
      </c>
      <c r="BI806" t="s">
        <v>23</v>
      </c>
      <c r="BJ806" t="s">
        <v>23</v>
      </c>
      <c r="BK806">
        <v>157787</v>
      </c>
      <c r="BL806" t="s">
        <v>2761</v>
      </c>
      <c r="BM806" t="s">
        <v>2762</v>
      </c>
      <c r="BN806" t="s">
        <v>2763</v>
      </c>
      <c r="BO806">
        <v>1971</v>
      </c>
      <c r="BP806" t="s">
        <v>3076</v>
      </c>
    </row>
    <row r="807" spans="1:68" x14ac:dyDescent="0.25">
      <c r="A807">
        <v>63252</v>
      </c>
      <c r="B807" t="s">
        <v>273</v>
      </c>
      <c r="C807" t="s">
        <v>2758</v>
      </c>
      <c r="D807" t="s">
        <v>314</v>
      </c>
      <c r="E807" t="s">
        <v>584</v>
      </c>
      <c r="F807">
        <v>100</v>
      </c>
      <c r="G807" t="s">
        <v>274</v>
      </c>
      <c r="H807">
        <v>29757</v>
      </c>
      <c r="I807" t="s">
        <v>584</v>
      </c>
      <c r="J807" t="s">
        <v>584</v>
      </c>
      <c r="K807" t="s">
        <v>584</v>
      </c>
      <c r="L807" t="s">
        <v>3098</v>
      </c>
      <c r="M807" t="s">
        <v>1380</v>
      </c>
      <c r="N807" t="s">
        <v>1384</v>
      </c>
      <c r="O807" t="s">
        <v>1392</v>
      </c>
      <c r="P807" t="s">
        <v>1482</v>
      </c>
      <c r="Q807" t="s">
        <v>3052</v>
      </c>
      <c r="R807" t="s">
        <v>3099</v>
      </c>
      <c r="S807" t="s">
        <v>2324</v>
      </c>
      <c r="T807" t="s">
        <v>594</v>
      </c>
      <c r="U807" t="s">
        <v>595</v>
      </c>
      <c r="V807" t="s">
        <v>284</v>
      </c>
      <c r="W807" t="s">
        <v>584</v>
      </c>
      <c r="X807" t="s">
        <v>2967</v>
      </c>
      <c r="Y807" t="s">
        <v>2575</v>
      </c>
      <c r="Z807" t="s">
        <v>23</v>
      </c>
      <c r="AA807" t="s">
        <v>2760</v>
      </c>
      <c r="AB807" t="s">
        <v>288</v>
      </c>
      <c r="AC807">
        <v>2169495</v>
      </c>
      <c r="AD807">
        <v>2333011</v>
      </c>
      <c r="AE807" t="s">
        <v>584</v>
      </c>
      <c r="AF807" t="s">
        <v>373</v>
      </c>
      <c r="AG807" t="s">
        <v>373</v>
      </c>
      <c r="AH807" t="s">
        <v>374</v>
      </c>
      <c r="AI807" t="s">
        <v>375</v>
      </c>
      <c r="AJ807" t="s">
        <v>1018</v>
      </c>
      <c r="AK807" t="s">
        <v>584</v>
      </c>
      <c r="AL807" t="s">
        <v>1108</v>
      </c>
      <c r="AM807" t="s">
        <v>584</v>
      </c>
      <c r="AN807" t="s">
        <v>584</v>
      </c>
      <c r="AO807" t="s">
        <v>823</v>
      </c>
      <c r="AP807" t="s">
        <v>584</v>
      </c>
      <c r="AQ807" t="s">
        <v>584</v>
      </c>
      <c r="AR807" t="s">
        <v>584</v>
      </c>
      <c r="AS807" t="s">
        <v>584</v>
      </c>
      <c r="AT807">
        <v>1</v>
      </c>
      <c r="AU807" t="s">
        <v>294</v>
      </c>
      <c r="AV807" t="s">
        <v>314</v>
      </c>
      <c r="AW807">
        <v>1.3</v>
      </c>
      <c r="AX807" t="s">
        <v>162</v>
      </c>
      <c r="AY807">
        <v>1.3</v>
      </c>
      <c r="AZ807">
        <v>1.3</v>
      </c>
      <c r="BA807" t="s">
        <v>584</v>
      </c>
      <c r="BB807" t="s">
        <v>584</v>
      </c>
      <c r="BC807" t="s">
        <v>584</v>
      </c>
      <c r="BD807" t="s">
        <v>3055</v>
      </c>
      <c r="BE807" t="s">
        <v>23</v>
      </c>
      <c r="BF807" t="s">
        <v>23</v>
      </c>
      <c r="BG807" t="s">
        <v>23</v>
      </c>
      <c r="BH807" t="s">
        <v>23</v>
      </c>
      <c r="BI807" t="s">
        <v>23</v>
      </c>
      <c r="BJ807" t="s">
        <v>23</v>
      </c>
      <c r="BK807">
        <v>157787</v>
      </c>
      <c r="BL807" t="s">
        <v>2761</v>
      </c>
      <c r="BM807" t="s">
        <v>2762</v>
      </c>
      <c r="BN807" t="s">
        <v>2763</v>
      </c>
      <c r="BO807">
        <v>1971</v>
      </c>
      <c r="BP807" t="s">
        <v>2979</v>
      </c>
    </row>
    <row r="808" spans="1:68" x14ac:dyDescent="0.25">
      <c r="A808">
        <v>63252</v>
      </c>
      <c r="B808" t="s">
        <v>273</v>
      </c>
      <c r="C808" t="s">
        <v>2758</v>
      </c>
      <c r="D808" t="s">
        <v>314</v>
      </c>
      <c r="E808" t="s">
        <v>584</v>
      </c>
      <c r="F808">
        <v>100</v>
      </c>
      <c r="G808" t="s">
        <v>274</v>
      </c>
      <c r="H808">
        <v>18264</v>
      </c>
      <c r="I808" t="s">
        <v>584</v>
      </c>
      <c r="J808" t="s">
        <v>584</v>
      </c>
      <c r="K808" t="s">
        <v>3091</v>
      </c>
      <c r="L808" t="s">
        <v>3092</v>
      </c>
      <c r="M808" t="s">
        <v>1380</v>
      </c>
      <c r="N808" t="s">
        <v>1384</v>
      </c>
      <c r="O808" t="s">
        <v>1390</v>
      </c>
      <c r="P808" t="s">
        <v>3072</v>
      </c>
      <c r="Q808" t="s">
        <v>3073</v>
      </c>
      <c r="R808" t="s">
        <v>3074</v>
      </c>
      <c r="S808" t="s">
        <v>3075</v>
      </c>
      <c r="T808" t="s">
        <v>594</v>
      </c>
      <c r="U808" t="s">
        <v>595</v>
      </c>
      <c r="V808" t="s">
        <v>284</v>
      </c>
      <c r="W808" t="s">
        <v>584</v>
      </c>
      <c r="X808" t="s">
        <v>2967</v>
      </c>
      <c r="Y808" t="s">
        <v>2575</v>
      </c>
      <c r="Z808" t="s">
        <v>23</v>
      </c>
      <c r="AA808" t="s">
        <v>2760</v>
      </c>
      <c r="AB808" t="s">
        <v>288</v>
      </c>
      <c r="AC808">
        <v>2169727</v>
      </c>
      <c r="AD808">
        <v>2333502</v>
      </c>
      <c r="AE808" t="s">
        <v>584</v>
      </c>
      <c r="AF808" t="s">
        <v>373</v>
      </c>
      <c r="AG808" t="s">
        <v>373</v>
      </c>
      <c r="AH808" t="s">
        <v>374</v>
      </c>
      <c r="AI808" t="s">
        <v>375</v>
      </c>
      <c r="AJ808" t="s">
        <v>3030</v>
      </c>
      <c r="AK808" t="s">
        <v>584</v>
      </c>
      <c r="AL808" t="s">
        <v>1108</v>
      </c>
      <c r="AM808" t="s">
        <v>584</v>
      </c>
      <c r="AN808" t="s">
        <v>584</v>
      </c>
      <c r="AO808" t="s">
        <v>823</v>
      </c>
      <c r="AP808" t="s">
        <v>584</v>
      </c>
      <c r="AQ808" t="s">
        <v>584</v>
      </c>
      <c r="AR808" t="s">
        <v>584</v>
      </c>
      <c r="AS808" t="s">
        <v>584</v>
      </c>
      <c r="AT808">
        <v>1</v>
      </c>
      <c r="AU808" t="s">
        <v>294</v>
      </c>
      <c r="AV808" t="s">
        <v>314</v>
      </c>
      <c r="AW808">
        <v>1.3</v>
      </c>
      <c r="AX808" t="s">
        <v>162</v>
      </c>
      <c r="AY808">
        <v>1.3</v>
      </c>
      <c r="AZ808">
        <v>1.3</v>
      </c>
      <c r="BA808" t="s">
        <v>584</v>
      </c>
      <c r="BB808" t="s">
        <v>584</v>
      </c>
      <c r="BC808" t="s">
        <v>584</v>
      </c>
      <c r="BD808" t="s">
        <v>3055</v>
      </c>
      <c r="BE808" t="s">
        <v>23</v>
      </c>
      <c r="BF808" t="s">
        <v>23</v>
      </c>
      <c r="BG808" t="s">
        <v>23</v>
      </c>
      <c r="BH808" t="s">
        <v>23</v>
      </c>
      <c r="BI808" t="s">
        <v>23</v>
      </c>
      <c r="BJ808" t="s">
        <v>23</v>
      </c>
      <c r="BK808">
        <v>157787</v>
      </c>
      <c r="BL808" t="s">
        <v>2761</v>
      </c>
      <c r="BM808" t="s">
        <v>2762</v>
      </c>
      <c r="BN808" t="s">
        <v>2763</v>
      </c>
      <c r="BO808">
        <v>1971</v>
      </c>
      <c r="BP808" t="s">
        <v>3093</v>
      </c>
    </row>
    <row r="809" spans="1:68" x14ac:dyDescent="0.25">
      <c r="A809">
        <v>63252</v>
      </c>
      <c r="B809" t="s">
        <v>273</v>
      </c>
      <c r="C809" t="s">
        <v>2758</v>
      </c>
      <c r="D809" t="s">
        <v>314</v>
      </c>
      <c r="E809" t="s">
        <v>584</v>
      </c>
      <c r="F809">
        <v>100</v>
      </c>
      <c r="G809" t="s">
        <v>274</v>
      </c>
      <c r="H809">
        <v>18264</v>
      </c>
      <c r="I809">
        <v>4</v>
      </c>
      <c r="J809" t="s">
        <v>294</v>
      </c>
      <c r="K809" t="s">
        <v>584</v>
      </c>
      <c r="L809" t="s">
        <v>3071</v>
      </c>
      <c r="M809" t="s">
        <v>1380</v>
      </c>
      <c r="N809" t="s">
        <v>1384</v>
      </c>
      <c r="O809" t="s">
        <v>1390</v>
      </c>
      <c r="P809" t="s">
        <v>3072</v>
      </c>
      <c r="Q809" t="s">
        <v>3073</v>
      </c>
      <c r="R809" t="s">
        <v>3074</v>
      </c>
      <c r="S809" t="s">
        <v>3075</v>
      </c>
      <c r="T809" t="s">
        <v>594</v>
      </c>
      <c r="U809" t="s">
        <v>595</v>
      </c>
      <c r="V809" t="s">
        <v>284</v>
      </c>
      <c r="W809" t="s">
        <v>584</v>
      </c>
      <c r="X809" t="s">
        <v>2967</v>
      </c>
      <c r="Y809" t="s">
        <v>2575</v>
      </c>
      <c r="Z809" t="s">
        <v>23</v>
      </c>
      <c r="AA809" t="s">
        <v>2760</v>
      </c>
      <c r="AB809" t="s">
        <v>288</v>
      </c>
      <c r="AC809">
        <v>2169735</v>
      </c>
      <c r="AD809">
        <v>2333517</v>
      </c>
      <c r="AE809" t="s">
        <v>584</v>
      </c>
      <c r="AF809" t="s">
        <v>373</v>
      </c>
      <c r="AG809" t="s">
        <v>373</v>
      </c>
      <c r="AH809" t="s">
        <v>374</v>
      </c>
      <c r="AI809" t="s">
        <v>375</v>
      </c>
      <c r="AJ809" t="s">
        <v>3030</v>
      </c>
      <c r="AK809" t="s">
        <v>584</v>
      </c>
      <c r="AL809" t="s">
        <v>1108</v>
      </c>
      <c r="AM809" t="s">
        <v>584</v>
      </c>
      <c r="AN809" t="s">
        <v>584</v>
      </c>
      <c r="AO809" t="s">
        <v>823</v>
      </c>
      <c r="AP809" t="s">
        <v>584</v>
      </c>
      <c r="AQ809" t="s">
        <v>584</v>
      </c>
      <c r="AR809" t="s">
        <v>584</v>
      </c>
      <c r="AS809" t="s">
        <v>584</v>
      </c>
      <c r="AT809">
        <v>1</v>
      </c>
      <c r="AU809" t="s">
        <v>294</v>
      </c>
      <c r="AV809" t="s">
        <v>314</v>
      </c>
      <c r="AW809">
        <v>1.3</v>
      </c>
      <c r="AX809" t="s">
        <v>162</v>
      </c>
      <c r="AY809">
        <v>1.3</v>
      </c>
      <c r="AZ809">
        <v>1.3</v>
      </c>
      <c r="BA809" t="s">
        <v>584</v>
      </c>
      <c r="BB809" t="s">
        <v>584</v>
      </c>
      <c r="BC809" t="s">
        <v>584</v>
      </c>
      <c r="BD809" t="s">
        <v>3055</v>
      </c>
      <c r="BE809" t="s">
        <v>23</v>
      </c>
      <c r="BF809" t="s">
        <v>23</v>
      </c>
      <c r="BG809" t="s">
        <v>23</v>
      </c>
      <c r="BH809" t="s">
        <v>23</v>
      </c>
      <c r="BI809" t="s">
        <v>23</v>
      </c>
      <c r="BJ809" t="s">
        <v>23</v>
      </c>
      <c r="BK809">
        <v>157787</v>
      </c>
      <c r="BL809" t="s">
        <v>2761</v>
      </c>
      <c r="BM809" t="s">
        <v>2762</v>
      </c>
      <c r="BN809" t="s">
        <v>2763</v>
      </c>
      <c r="BO809">
        <v>1971</v>
      </c>
      <c r="BP809" t="s">
        <v>3076</v>
      </c>
    </row>
    <row r="810" spans="1:68" x14ac:dyDescent="0.25">
      <c r="A810">
        <v>63252</v>
      </c>
      <c r="B810" t="s">
        <v>273</v>
      </c>
      <c r="C810" t="s">
        <v>2758</v>
      </c>
      <c r="D810" t="s">
        <v>314</v>
      </c>
      <c r="E810" t="s">
        <v>584</v>
      </c>
      <c r="F810">
        <v>100</v>
      </c>
      <c r="G810" t="s">
        <v>274</v>
      </c>
      <c r="H810">
        <v>18264</v>
      </c>
      <c r="I810">
        <v>8</v>
      </c>
      <c r="J810" t="s">
        <v>294</v>
      </c>
      <c r="K810" t="s">
        <v>584</v>
      </c>
      <c r="L810" t="s">
        <v>3079</v>
      </c>
      <c r="M810" t="s">
        <v>1380</v>
      </c>
      <c r="N810" t="s">
        <v>1384</v>
      </c>
      <c r="O810" t="s">
        <v>1390</v>
      </c>
      <c r="P810" t="s">
        <v>3072</v>
      </c>
      <c r="Q810" t="s">
        <v>3073</v>
      </c>
      <c r="R810" t="s">
        <v>3074</v>
      </c>
      <c r="S810" t="s">
        <v>3075</v>
      </c>
      <c r="T810" t="s">
        <v>594</v>
      </c>
      <c r="U810" t="s">
        <v>595</v>
      </c>
      <c r="V810" t="s">
        <v>284</v>
      </c>
      <c r="W810" t="s">
        <v>584</v>
      </c>
      <c r="X810" t="s">
        <v>2967</v>
      </c>
      <c r="Y810" t="s">
        <v>2575</v>
      </c>
      <c r="Z810" t="s">
        <v>23</v>
      </c>
      <c r="AA810" t="s">
        <v>2760</v>
      </c>
      <c r="AB810" t="s">
        <v>288</v>
      </c>
      <c r="AC810">
        <v>2169737</v>
      </c>
      <c r="AD810">
        <v>2333521</v>
      </c>
      <c r="AE810" t="s">
        <v>584</v>
      </c>
      <c r="AF810" t="s">
        <v>373</v>
      </c>
      <c r="AG810" t="s">
        <v>373</v>
      </c>
      <c r="AH810" t="s">
        <v>374</v>
      </c>
      <c r="AI810" t="s">
        <v>375</v>
      </c>
      <c r="AJ810" t="s">
        <v>3030</v>
      </c>
      <c r="AK810" t="s">
        <v>584</v>
      </c>
      <c r="AL810" t="s">
        <v>1108</v>
      </c>
      <c r="AM810" t="s">
        <v>584</v>
      </c>
      <c r="AN810" t="s">
        <v>584</v>
      </c>
      <c r="AO810" t="s">
        <v>823</v>
      </c>
      <c r="AP810" t="s">
        <v>584</v>
      </c>
      <c r="AQ810" t="s">
        <v>584</v>
      </c>
      <c r="AR810" t="s">
        <v>584</v>
      </c>
      <c r="AS810" t="s">
        <v>584</v>
      </c>
      <c r="AT810">
        <v>1</v>
      </c>
      <c r="AU810" t="s">
        <v>294</v>
      </c>
      <c r="AV810" t="s">
        <v>314</v>
      </c>
      <c r="AW810">
        <v>1.3</v>
      </c>
      <c r="AX810" t="s">
        <v>162</v>
      </c>
      <c r="AY810">
        <v>1.3</v>
      </c>
      <c r="AZ810">
        <v>1.3</v>
      </c>
      <c r="BA810" t="s">
        <v>584</v>
      </c>
      <c r="BB810" t="s">
        <v>584</v>
      </c>
      <c r="BC810" t="s">
        <v>584</v>
      </c>
      <c r="BD810" t="s">
        <v>3055</v>
      </c>
      <c r="BE810" t="s">
        <v>23</v>
      </c>
      <c r="BF810" t="s">
        <v>23</v>
      </c>
      <c r="BG810" t="s">
        <v>23</v>
      </c>
      <c r="BH810" t="s">
        <v>23</v>
      </c>
      <c r="BI810" t="s">
        <v>23</v>
      </c>
      <c r="BJ810" t="s">
        <v>23</v>
      </c>
      <c r="BK810">
        <v>157787</v>
      </c>
      <c r="BL810" t="s">
        <v>2761</v>
      </c>
      <c r="BM810" t="s">
        <v>2762</v>
      </c>
      <c r="BN810" t="s">
        <v>2763</v>
      </c>
      <c r="BO810">
        <v>1971</v>
      </c>
      <c r="BP810" t="s">
        <v>3076</v>
      </c>
    </row>
    <row r="811" spans="1:68" x14ac:dyDescent="0.25">
      <c r="A811">
        <v>63252</v>
      </c>
      <c r="B811" t="s">
        <v>273</v>
      </c>
      <c r="C811" t="s">
        <v>2758</v>
      </c>
      <c r="D811" t="s">
        <v>314</v>
      </c>
      <c r="E811" t="s">
        <v>584</v>
      </c>
      <c r="F811">
        <v>100</v>
      </c>
      <c r="G811" t="s">
        <v>274</v>
      </c>
      <c r="H811">
        <v>18264</v>
      </c>
      <c r="I811">
        <v>2</v>
      </c>
      <c r="J811" t="s">
        <v>294</v>
      </c>
      <c r="K811" t="s">
        <v>584</v>
      </c>
      <c r="L811" t="s">
        <v>3082</v>
      </c>
      <c r="M811" t="s">
        <v>1380</v>
      </c>
      <c r="N811" t="s">
        <v>1384</v>
      </c>
      <c r="O811" t="s">
        <v>1390</v>
      </c>
      <c r="P811" t="s">
        <v>3072</v>
      </c>
      <c r="Q811" t="s">
        <v>3073</v>
      </c>
      <c r="R811" t="s">
        <v>3074</v>
      </c>
      <c r="S811" t="s">
        <v>3075</v>
      </c>
      <c r="T811" t="s">
        <v>594</v>
      </c>
      <c r="U811" t="s">
        <v>595</v>
      </c>
      <c r="V811" t="s">
        <v>284</v>
      </c>
      <c r="W811" t="s">
        <v>584</v>
      </c>
      <c r="X811" t="s">
        <v>2967</v>
      </c>
      <c r="Y811" t="s">
        <v>2575</v>
      </c>
      <c r="Z811" t="s">
        <v>23</v>
      </c>
      <c r="AA811" t="s">
        <v>2760</v>
      </c>
      <c r="AB811" t="s">
        <v>288</v>
      </c>
      <c r="AC811">
        <v>2169732</v>
      </c>
      <c r="AD811">
        <v>2333511</v>
      </c>
      <c r="AE811" t="s">
        <v>584</v>
      </c>
      <c r="AF811" t="s">
        <v>373</v>
      </c>
      <c r="AG811" t="s">
        <v>373</v>
      </c>
      <c r="AH811" t="s">
        <v>374</v>
      </c>
      <c r="AI811" t="s">
        <v>375</v>
      </c>
      <c r="AJ811" t="s">
        <v>3030</v>
      </c>
      <c r="AK811" t="s">
        <v>584</v>
      </c>
      <c r="AL811" t="s">
        <v>1108</v>
      </c>
      <c r="AM811" t="s">
        <v>584</v>
      </c>
      <c r="AN811" t="s">
        <v>584</v>
      </c>
      <c r="AO811" t="s">
        <v>823</v>
      </c>
      <c r="AP811" t="s">
        <v>584</v>
      </c>
      <c r="AQ811" t="s">
        <v>584</v>
      </c>
      <c r="AR811" t="s">
        <v>584</v>
      </c>
      <c r="AS811" t="s">
        <v>584</v>
      </c>
      <c r="AT811">
        <v>1</v>
      </c>
      <c r="AU811" t="s">
        <v>294</v>
      </c>
      <c r="AV811" t="s">
        <v>314</v>
      </c>
      <c r="AW811">
        <v>1.3</v>
      </c>
      <c r="AX811" t="s">
        <v>162</v>
      </c>
      <c r="AY811">
        <v>1.3</v>
      </c>
      <c r="AZ811">
        <v>1.3</v>
      </c>
      <c r="BA811" t="s">
        <v>584</v>
      </c>
      <c r="BB811" t="s">
        <v>584</v>
      </c>
      <c r="BC811" t="s">
        <v>584</v>
      </c>
      <c r="BD811" t="s">
        <v>3055</v>
      </c>
      <c r="BE811" t="s">
        <v>23</v>
      </c>
      <c r="BF811" t="s">
        <v>23</v>
      </c>
      <c r="BG811" t="s">
        <v>23</v>
      </c>
      <c r="BH811" t="s">
        <v>23</v>
      </c>
      <c r="BI811" t="s">
        <v>23</v>
      </c>
      <c r="BJ811" t="s">
        <v>23</v>
      </c>
      <c r="BK811">
        <v>157787</v>
      </c>
      <c r="BL811" t="s">
        <v>2761</v>
      </c>
      <c r="BM811" t="s">
        <v>2762</v>
      </c>
      <c r="BN811" t="s">
        <v>2763</v>
      </c>
      <c r="BO811">
        <v>1971</v>
      </c>
      <c r="BP811" t="s">
        <v>3076</v>
      </c>
    </row>
    <row r="812" spans="1:68" x14ac:dyDescent="0.25">
      <c r="A812">
        <v>63252</v>
      </c>
      <c r="B812" t="s">
        <v>273</v>
      </c>
      <c r="C812" t="s">
        <v>2758</v>
      </c>
      <c r="D812" t="s">
        <v>314</v>
      </c>
      <c r="E812" t="s">
        <v>584</v>
      </c>
      <c r="F812">
        <v>100</v>
      </c>
      <c r="G812" t="s">
        <v>274</v>
      </c>
      <c r="H812">
        <v>18264</v>
      </c>
      <c r="I812">
        <v>2</v>
      </c>
      <c r="J812" t="s">
        <v>294</v>
      </c>
      <c r="K812" t="s">
        <v>584</v>
      </c>
      <c r="L812" t="s">
        <v>3082</v>
      </c>
      <c r="M812" t="s">
        <v>1380</v>
      </c>
      <c r="N812" t="s">
        <v>1384</v>
      </c>
      <c r="O812" t="s">
        <v>1390</v>
      </c>
      <c r="P812" t="s">
        <v>3072</v>
      </c>
      <c r="Q812" t="s">
        <v>3073</v>
      </c>
      <c r="R812" t="s">
        <v>3074</v>
      </c>
      <c r="S812" t="s">
        <v>3075</v>
      </c>
      <c r="T812" t="s">
        <v>594</v>
      </c>
      <c r="U812" t="s">
        <v>595</v>
      </c>
      <c r="V812" t="s">
        <v>284</v>
      </c>
      <c r="W812" t="s">
        <v>584</v>
      </c>
      <c r="X812" t="s">
        <v>2967</v>
      </c>
      <c r="Y812" t="s">
        <v>2575</v>
      </c>
      <c r="Z812" t="s">
        <v>23</v>
      </c>
      <c r="AA812" t="s">
        <v>2760</v>
      </c>
      <c r="AB812" t="s">
        <v>288</v>
      </c>
      <c r="AC812">
        <v>2169733</v>
      </c>
      <c r="AD812">
        <v>2333513</v>
      </c>
      <c r="AE812" t="s">
        <v>584</v>
      </c>
      <c r="AF812" t="s">
        <v>373</v>
      </c>
      <c r="AG812" t="s">
        <v>373</v>
      </c>
      <c r="AH812" t="s">
        <v>374</v>
      </c>
      <c r="AI812" t="s">
        <v>375</v>
      </c>
      <c r="AJ812" t="s">
        <v>3030</v>
      </c>
      <c r="AK812" t="s">
        <v>584</v>
      </c>
      <c r="AL812" t="s">
        <v>1108</v>
      </c>
      <c r="AM812" t="s">
        <v>584</v>
      </c>
      <c r="AN812" t="s">
        <v>584</v>
      </c>
      <c r="AO812" t="s">
        <v>823</v>
      </c>
      <c r="AP812" t="s">
        <v>584</v>
      </c>
      <c r="AQ812" t="s">
        <v>584</v>
      </c>
      <c r="AR812" t="s">
        <v>584</v>
      </c>
      <c r="AS812" t="s">
        <v>584</v>
      </c>
      <c r="AT812">
        <v>1</v>
      </c>
      <c r="AU812" t="s">
        <v>294</v>
      </c>
      <c r="AV812" t="s">
        <v>314</v>
      </c>
      <c r="AW812">
        <v>1.3</v>
      </c>
      <c r="AX812" t="s">
        <v>162</v>
      </c>
      <c r="AY812">
        <v>1.3</v>
      </c>
      <c r="AZ812">
        <v>1.3</v>
      </c>
      <c r="BA812" t="s">
        <v>584</v>
      </c>
      <c r="BB812" t="s">
        <v>584</v>
      </c>
      <c r="BC812" t="s">
        <v>584</v>
      </c>
      <c r="BD812" t="s">
        <v>3055</v>
      </c>
      <c r="BE812" t="s">
        <v>23</v>
      </c>
      <c r="BF812" t="s">
        <v>23</v>
      </c>
      <c r="BG812" t="s">
        <v>23</v>
      </c>
      <c r="BH812" t="s">
        <v>23</v>
      </c>
      <c r="BI812" t="s">
        <v>23</v>
      </c>
      <c r="BJ812" t="s">
        <v>23</v>
      </c>
      <c r="BK812">
        <v>157787</v>
      </c>
      <c r="BL812" t="s">
        <v>2761</v>
      </c>
      <c r="BM812" t="s">
        <v>2762</v>
      </c>
      <c r="BN812" t="s">
        <v>2763</v>
      </c>
      <c r="BO812">
        <v>1971</v>
      </c>
      <c r="BP812" t="s">
        <v>3076</v>
      </c>
    </row>
    <row r="813" spans="1:68" x14ac:dyDescent="0.25">
      <c r="A813">
        <v>63252</v>
      </c>
      <c r="B813" t="s">
        <v>273</v>
      </c>
      <c r="C813" t="s">
        <v>2758</v>
      </c>
      <c r="D813" t="s">
        <v>314</v>
      </c>
      <c r="E813" t="s">
        <v>584</v>
      </c>
      <c r="F813">
        <v>100</v>
      </c>
      <c r="G813" t="s">
        <v>274</v>
      </c>
      <c r="H813">
        <v>5800</v>
      </c>
      <c r="I813" t="s">
        <v>584</v>
      </c>
      <c r="J813" t="s">
        <v>584</v>
      </c>
      <c r="K813" t="s">
        <v>584</v>
      </c>
      <c r="L813" t="s">
        <v>3060</v>
      </c>
      <c r="M813" t="s">
        <v>1380</v>
      </c>
      <c r="N813" t="s">
        <v>1384</v>
      </c>
      <c r="O813" t="s">
        <v>1546</v>
      </c>
      <c r="P813" t="s">
        <v>1637</v>
      </c>
      <c r="Q813" t="s">
        <v>1702</v>
      </c>
      <c r="R813" t="s">
        <v>1703</v>
      </c>
      <c r="S813" t="s">
        <v>1704</v>
      </c>
      <c r="T813" t="s">
        <v>594</v>
      </c>
      <c r="U813" t="s">
        <v>595</v>
      </c>
      <c r="V813" t="s">
        <v>284</v>
      </c>
      <c r="W813" t="s">
        <v>584</v>
      </c>
      <c r="X813" t="s">
        <v>2967</v>
      </c>
      <c r="Y813" t="s">
        <v>2575</v>
      </c>
      <c r="Z813" t="s">
        <v>23</v>
      </c>
      <c r="AA813" t="s">
        <v>2760</v>
      </c>
      <c r="AB813" t="s">
        <v>288</v>
      </c>
      <c r="AC813">
        <v>2169474</v>
      </c>
      <c r="AD813">
        <v>2332961</v>
      </c>
      <c r="AE813" t="s">
        <v>584</v>
      </c>
      <c r="AF813" t="s">
        <v>373</v>
      </c>
      <c r="AG813" t="s">
        <v>373</v>
      </c>
      <c r="AH813" t="s">
        <v>374</v>
      </c>
      <c r="AI813" t="s">
        <v>375</v>
      </c>
      <c r="AJ813" t="s">
        <v>3030</v>
      </c>
      <c r="AK813" t="s">
        <v>584</v>
      </c>
      <c r="AL813" t="s">
        <v>1108</v>
      </c>
      <c r="AM813" t="s">
        <v>584</v>
      </c>
      <c r="AN813" t="s">
        <v>584</v>
      </c>
      <c r="AO813" t="s">
        <v>823</v>
      </c>
      <c r="AP813" t="s">
        <v>584</v>
      </c>
      <c r="AQ813" t="s">
        <v>584</v>
      </c>
      <c r="AR813" t="s">
        <v>584</v>
      </c>
      <c r="AS813" t="s">
        <v>584</v>
      </c>
      <c r="AT813">
        <v>1</v>
      </c>
      <c r="AU813" t="s">
        <v>294</v>
      </c>
      <c r="AV813" t="s">
        <v>314</v>
      </c>
      <c r="AW813">
        <v>1.45</v>
      </c>
      <c r="AX813" t="s">
        <v>162</v>
      </c>
      <c r="AY813">
        <v>1.45</v>
      </c>
      <c r="AZ813">
        <v>1.45</v>
      </c>
      <c r="BA813" t="s">
        <v>584</v>
      </c>
      <c r="BB813" t="s">
        <v>584</v>
      </c>
      <c r="BC813" t="s">
        <v>584</v>
      </c>
      <c r="BD813" t="s">
        <v>3055</v>
      </c>
      <c r="BE813" t="s">
        <v>23</v>
      </c>
      <c r="BF813" t="s">
        <v>23</v>
      </c>
      <c r="BG813" t="s">
        <v>23</v>
      </c>
      <c r="BH813" t="s">
        <v>23</v>
      </c>
      <c r="BI813" t="s">
        <v>23</v>
      </c>
      <c r="BJ813" t="s">
        <v>23</v>
      </c>
      <c r="BK813">
        <v>157787</v>
      </c>
      <c r="BL813" t="s">
        <v>2761</v>
      </c>
      <c r="BM813" t="s">
        <v>2762</v>
      </c>
      <c r="BN813" t="s">
        <v>2763</v>
      </c>
      <c r="BO813">
        <v>1971</v>
      </c>
      <c r="BP813" t="s">
        <v>2979</v>
      </c>
    </row>
    <row r="814" spans="1:68" x14ac:dyDescent="0.25">
      <c r="A814">
        <v>63252</v>
      </c>
      <c r="B814" t="s">
        <v>273</v>
      </c>
      <c r="C814" t="s">
        <v>23</v>
      </c>
      <c r="D814" t="s">
        <v>3084</v>
      </c>
      <c r="E814" t="s">
        <v>584</v>
      </c>
      <c r="F814" t="s">
        <v>3085</v>
      </c>
      <c r="G814" t="s">
        <v>274</v>
      </c>
      <c r="H814">
        <v>19699</v>
      </c>
      <c r="I814" t="s">
        <v>584</v>
      </c>
      <c r="J814" t="s">
        <v>584</v>
      </c>
      <c r="K814" t="s">
        <v>586</v>
      </c>
      <c r="L814" t="s">
        <v>23</v>
      </c>
      <c r="M814" t="s">
        <v>1380</v>
      </c>
      <c r="N814" t="s">
        <v>1384</v>
      </c>
      <c r="O814" t="s">
        <v>1392</v>
      </c>
      <c r="P814" t="s">
        <v>1482</v>
      </c>
      <c r="Q814" t="s">
        <v>1931</v>
      </c>
      <c r="R814" t="s">
        <v>2323</v>
      </c>
      <c r="S814" t="s">
        <v>2324</v>
      </c>
      <c r="T814" t="s">
        <v>594</v>
      </c>
      <c r="U814" t="s">
        <v>595</v>
      </c>
      <c r="V814" t="s">
        <v>284</v>
      </c>
      <c r="W814" t="s">
        <v>596</v>
      </c>
      <c r="X814" t="s">
        <v>2967</v>
      </c>
      <c r="Y814" t="s">
        <v>2575</v>
      </c>
      <c r="Z814" t="s">
        <v>23</v>
      </c>
      <c r="AA814">
        <v>4</v>
      </c>
      <c r="AB814" t="s">
        <v>288</v>
      </c>
      <c r="AC814">
        <v>524177</v>
      </c>
      <c r="AD814">
        <v>1057507</v>
      </c>
      <c r="AE814" t="s">
        <v>584</v>
      </c>
      <c r="AF814" t="s">
        <v>373</v>
      </c>
      <c r="AG814" t="s">
        <v>373</v>
      </c>
      <c r="AH814" t="s">
        <v>374</v>
      </c>
      <c r="AI814" t="s">
        <v>375</v>
      </c>
      <c r="AJ814" t="s">
        <v>1018</v>
      </c>
      <c r="AK814" t="s">
        <v>584</v>
      </c>
      <c r="AL814" t="s">
        <v>1108</v>
      </c>
      <c r="AM814" t="s">
        <v>23</v>
      </c>
      <c r="AN814" t="s">
        <v>584</v>
      </c>
      <c r="AO814" t="s">
        <v>23</v>
      </c>
      <c r="AP814" t="s">
        <v>584</v>
      </c>
      <c r="AQ814" t="s">
        <v>23</v>
      </c>
      <c r="AR814" t="s">
        <v>584</v>
      </c>
      <c r="AS814" t="s">
        <v>584</v>
      </c>
      <c r="AT814">
        <v>1</v>
      </c>
      <c r="AU814" t="s">
        <v>294</v>
      </c>
      <c r="AV814" t="s">
        <v>314</v>
      </c>
      <c r="AW814">
        <v>1.73</v>
      </c>
      <c r="AX814" t="s">
        <v>162</v>
      </c>
      <c r="AY814">
        <v>1.73</v>
      </c>
      <c r="AZ814">
        <v>1.73</v>
      </c>
      <c r="BA814" t="s">
        <v>584</v>
      </c>
      <c r="BB814" t="s">
        <v>584</v>
      </c>
      <c r="BC814" t="s">
        <v>584</v>
      </c>
      <c r="BD814" t="s">
        <v>3055</v>
      </c>
      <c r="BE814" t="s">
        <v>584</v>
      </c>
      <c r="BF814" t="s">
        <v>23</v>
      </c>
      <c r="BG814" t="s">
        <v>23</v>
      </c>
      <c r="BH814" t="s">
        <v>584</v>
      </c>
      <c r="BI814" t="s">
        <v>584</v>
      </c>
      <c r="BJ814" t="s">
        <v>584</v>
      </c>
      <c r="BK814">
        <v>63297</v>
      </c>
      <c r="BL814" t="s">
        <v>3087</v>
      </c>
      <c r="BM814" t="s">
        <v>3088</v>
      </c>
      <c r="BN814" t="s">
        <v>3089</v>
      </c>
      <c r="BO814">
        <v>1978</v>
      </c>
      <c r="BP814" t="s">
        <v>3100</v>
      </c>
    </row>
    <row r="815" spans="1:68" x14ac:dyDescent="0.25">
      <c r="A815">
        <v>63252</v>
      </c>
      <c r="B815" t="s">
        <v>273</v>
      </c>
      <c r="C815" t="s">
        <v>2758</v>
      </c>
      <c r="D815" t="s">
        <v>314</v>
      </c>
      <c r="E815" t="s">
        <v>584</v>
      </c>
      <c r="F815">
        <v>100</v>
      </c>
      <c r="G815" t="s">
        <v>274</v>
      </c>
      <c r="H815">
        <v>18540</v>
      </c>
      <c r="I815" t="s">
        <v>584</v>
      </c>
      <c r="J815" t="s">
        <v>584</v>
      </c>
      <c r="K815" t="s">
        <v>584</v>
      </c>
      <c r="L815" t="s">
        <v>3101</v>
      </c>
      <c r="M815" t="s">
        <v>1380</v>
      </c>
      <c r="N815" t="s">
        <v>1384</v>
      </c>
      <c r="O815" t="s">
        <v>1392</v>
      </c>
      <c r="P815" t="s">
        <v>1482</v>
      </c>
      <c r="Q815" t="s">
        <v>1931</v>
      </c>
      <c r="R815" t="s">
        <v>3095</v>
      </c>
      <c r="S815" t="s">
        <v>3096</v>
      </c>
      <c r="T815" t="s">
        <v>594</v>
      </c>
      <c r="U815" t="s">
        <v>595</v>
      </c>
      <c r="V815" t="s">
        <v>284</v>
      </c>
      <c r="W815" t="s">
        <v>584</v>
      </c>
      <c r="X815" t="s">
        <v>2967</v>
      </c>
      <c r="Y815" t="s">
        <v>2575</v>
      </c>
      <c r="Z815" t="s">
        <v>23</v>
      </c>
      <c r="AA815" t="s">
        <v>2760</v>
      </c>
      <c r="AB815" t="s">
        <v>288</v>
      </c>
      <c r="AC815">
        <v>2169500</v>
      </c>
      <c r="AD815">
        <v>2333021</v>
      </c>
      <c r="AE815" t="s">
        <v>584</v>
      </c>
      <c r="AF815" t="s">
        <v>373</v>
      </c>
      <c r="AG815" t="s">
        <v>373</v>
      </c>
      <c r="AH815" t="s">
        <v>374</v>
      </c>
      <c r="AI815" t="s">
        <v>375</v>
      </c>
      <c r="AJ815" t="s">
        <v>1018</v>
      </c>
      <c r="AK815" t="s">
        <v>584</v>
      </c>
      <c r="AL815" t="s">
        <v>1108</v>
      </c>
      <c r="AM815" t="s">
        <v>584</v>
      </c>
      <c r="AN815" t="s">
        <v>584</v>
      </c>
      <c r="AO815" t="s">
        <v>823</v>
      </c>
      <c r="AP815" t="s">
        <v>584</v>
      </c>
      <c r="AQ815" t="s">
        <v>584</v>
      </c>
      <c r="AR815" t="s">
        <v>584</v>
      </c>
      <c r="AS815" t="s">
        <v>584</v>
      </c>
      <c r="AT815">
        <v>1</v>
      </c>
      <c r="AU815" t="s">
        <v>294</v>
      </c>
      <c r="AV815" t="s">
        <v>314</v>
      </c>
      <c r="AW815">
        <v>2.2999999999999998</v>
      </c>
      <c r="AX815" t="s">
        <v>162</v>
      </c>
      <c r="AY815">
        <v>2.2999999999999998</v>
      </c>
      <c r="AZ815">
        <v>2.2999999999999998</v>
      </c>
      <c r="BA815" t="s">
        <v>584</v>
      </c>
      <c r="BB815" t="s">
        <v>584</v>
      </c>
      <c r="BC815" t="s">
        <v>584</v>
      </c>
      <c r="BD815" t="s">
        <v>3055</v>
      </c>
      <c r="BE815" t="s">
        <v>23</v>
      </c>
      <c r="BF815" t="s">
        <v>23</v>
      </c>
      <c r="BG815" t="s">
        <v>23</v>
      </c>
      <c r="BH815" t="s">
        <v>23</v>
      </c>
      <c r="BI815" t="s">
        <v>23</v>
      </c>
      <c r="BJ815" t="s">
        <v>23</v>
      </c>
      <c r="BK815">
        <v>157787</v>
      </c>
      <c r="BL815" t="s">
        <v>2761</v>
      </c>
      <c r="BM815" t="s">
        <v>2762</v>
      </c>
      <c r="BN815" t="s">
        <v>2763</v>
      </c>
      <c r="BO815">
        <v>1971</v>
      </c>
      <c r="BP815" t="s">
        <v>2979</v>
      </c>
    </row>
    <row r="816" spans="1:68" x14ac:dyDescent="0.25">
      <c r="A816">
        <v>63252</v>
      </c>
      <c r="B816" t="s">
        <v>273</v>
      </c>
      <c r="C816" t="s">
        <v>2758</v>
      </c>
      <c r="D816" t="s">
        <v>314</v>
      </c>
      <c r="E816" t="s">
        <v>584</v>
      </c>
      <c r="F816">
        <v>100</v>
      </c>
      <c r="G816" t="s">
        <v>274</v>
      </c>
      <c r="H816">
        <v>29754</v>
      </c>
      <c r="I816" t="s">
        <v>584</v>
      </c>
      <c r="J816" t="s">
        <v>584</v>
      </c>
      <c r="K816" t="s">
        <v>584</v>
      </c>
      <c r="L816" t="s">
        <v>3066</v>
      </c>
      <c r="M816" t="s">
        <v>1380</v>
      </c>
      <c r="N816" t="s">
        <v>1384</v>
      </c>
      <c r="O816" t="s">
        <v>1392</v>
      </c>
      <c r="P816" t="s">
        <v>3067</v>
      </c>
      <c r="Q816" t="s">
        <v>3068</v>
      </c>
      <c r="R816" t="s">
        <v>3069</v>
      </c>
      <c r="S816" t="s">
        <v>3070</v>
      </c>
      <c r="T816" t="s">
        <v>594</v>
      </c>
      <c r="U816" t="s">
        <v>595</v>
      </c>
      <c r="V816" t="s">
        <v>284</v>
      </c>
      <c r="W816" t="s">
        <v>584</v>
      </c>
      <c r="X816" t="s">
        <v>2967</v>
      </c>
      <c r="Y816" t="s">
        <v>2575</v>
      </c>
      <c r="Z816" t="s">
        <v>23</v>
      </c>
      <c r="AA816" t="s">
        <v>2760</v>
      </c>
      <c r="AB816" t="s">
        <v>288</v>
      </c>
      <c r="AC816">
        <v>2169492</v>
      </c>
      <c r="AD816">
        <v>2333005</v>
      </c>
      <c r="AE816" t="s">
        <v>584</v>
      </c>
      <c r="AF816" t="s">
        <v>373</v>
      </c>
      <c r="AG816" t="s">
        <v>373</v>
      </c>
      <c r="AH816" t="s">
        <v>374</v>
      </c>
      <c r="AI816" t="s">
        <v>375</v>
      </c>
      <c r="AJ816" t="s">
        <v>3030</v>
      </c>
      <c r="AK816" t="s">
        <v>584</v>
      </c>
      <c r="AL816" t="s">
        <v>1108</v>
      </c>
      <c r="AM816" t="s">
        <v>584</v>
      </c>
      <c r="AN816" t="s">
        <v>584</v>
      </c>
      <c r="AO816" t="s">
        <v>823</v>
      </c>
      <c r="AP816" t="s">
        <v>584</v>
      </c>
      <c r="AQ816" t="s">
        <v>584</v>
      </c>
      <c r="AR816" t="s">
        <v>584</v>
      </c>
      <c r="AS816" t="s">
        <v>584</v>
      </c>
      <c r="AT816">
        <v>1</v>
      </c>
      <c r="AU816" t="s">
        <v>294</v>
      </c>
      <c r="AV816" t="s">
        <v>314</v>
      </c>
      <c r="AW816">
        <v>2.2999999999999998</v>
      </c>
      <c r="AX816" t="s">
        <v>162</v>
      </c>
      <c r="AY816">
        <v>2.2999999999999998</v>
      </c>
      <c r="AZ816">
        <v>2.2999999999999998</v>
      </c>
      <c r="BA816" t="s">
        <v>584</v>
      </c>
      <c r="BB816" t="s">
        <v>584</v>
      </c>
      <c r="BC816" t="s">
        <v>584</v>
      </c>
      <c r="BD816" t="s">
        <v>3055</v>
      </c>
      <c r="BE816" t="s">
        <v>23</v>
      </c>
      <c r="BF816" t="s">
        <v>23</v>
      </c>
      <c r="BG816" t="s">
        <v>23</v>
      </c>
      <c r="BH816" t="s">
        <v>23</v>
      </c>
      <c r="BI816" t="s">
        <v>23</v>
      </c>
      <c r="BJ816" t="s">
        <v>23</v>
      </c>
      <c r="BK816">
        <v>157787</v>
      </c>
      <c r="BL816" t="s">
        <v>2761</v>
      </c>
      <c r="BM816" t="s">
        <v>2762</v>
      </c>
      <c r="BN816" t="s">
        <v>2763</v>
      </c>
      <c r="BO816">
        <v>1971</v>
      </c>
      <c r="BP816" t="s">
        <v>2979</v>
      </c>
    </row>
    <row r="817" spans="1:68" x14ac:dyDescent="0.25">
      <c r="A817">
        <v>63252</v>
      </c>
      <c r="B817" t="s">
        <v>273</v>
      </c>
      <c r="C817" t="s">
        <v>2758</v>
      </c>
      <c r="D817" t="s">
        <v>314</v>
      </c>
      <c r="E817" t="s">
        <v>584</v>
      </c>
      <c r="F817">
        <v>100</v>
      </c>
      <c r="G817" t="s">
        <v>274</v>
      </c>
      <c r="H817">
        <v>42042</v>
      </c>
      <c r="I817" t="s">
        <v>584</v>
      </c>
      <c r="J817" t="s">
        <v>584</v>
      </c>
      <c r="K817" t="s">
        <v>584</v>
      </c>
      <c r="L817" t="s">
        <v>3102</v>
      </c>
      <c r="M817" t="s">
        <v>1380</v>
      </c>
      <c r="N817" t="s">
        <v>1384</v>
      </c>
      <c r="O817" t="s">
        <v>1415</v>
      </c>
      <c r="P817" t="s">
        <v>3103</v>
      </c>
      <c r="Q817" t="s">
        <v>3104</v>
      </c>
      <c r="R817" t="s">
        <v>3105</v>
      </c>
      <c r="S817" t="s">
        <v>3106</v>
      </c>
      <c r="T817" t="s">
        <v>594</v>
      </c>
      <c r="U817" t="s">
        <v>595</v>
      </c>
      <c r="V817" t="s">
        <v>284</v>
      </c>
      <c r="W817" t="s">
        <v>584</v>
      </c>
      <c r="X817" t="s">
        <v>2967</v>
      </c>
      <c r="Y817" t="s">
        <v>2575</v>
      </c>
      <c r="Z817" t="s">
        <v>23</v>
      </c>
      <c r="AA817" t="s">
        <v>2760</v>
      </c>
      <c r="AB817" t="s">
        <v>288</v>
      </c>
      <c r="AC817">
        <v>2169540</v>
      </c>
      <c r="AD817">
        <v>2333098</v>
      </c>
      <c r="AE817" t="s">
        <v>584</v>
      </c>
      <c r="AF817" t="s">
        <v>373</v>
      </c>
      <c r="AG817" t="s">
        <v>373</v>
      </c>
      <c r="AH817" t="s">
        <v>374</v>
      </c>
      <c r="AI817" t="s">
        <v>375</v>
      </c>
      <c r="AJ817" t="s">
        <v>1018</v>
      </c>
      <c r="AK817" t="s">
        <v>584</v>
      </c>
      <c r="AL817" t="s">
        <v>1108</v>
      </c>
      <c r="AM817" t="s">
        <v>584</v>
      </c>
      <c r="AN817" t="s">
        <v>584</v>
      </c>
      <c r="AO817" t="s">
        <v>823</v>
      </c>
      <c r="AP817" t="s">
        <v>584</v>
      </c>
      <c r="AQ817" t="s">
        <v>584</v>
      </c>
      <c r="AR817" t="s">
        <v>584</v>
      </c>
      <c r="AS817" t="s">
        <v>584</v>
      </c>
      <c r="AT817">
        <v>1</v>
      </c>
      <c r="AU817" t="s">
        <v>294</v>
      </c>
      <c r="AV817" t="s">
        <v>314</v>
      </c>
      <c r="AW817">
        <v>2.4</v>
      </c>
      <c r="AX817" t="s">
        <v>162</v>
      </c>
      <c r="AY817">
        <v>2.4</v>
      </c>
      <c r="AZ817">
        <v>2.4</v>
      </c>
      <c r="BA817" t="s">
        <v>584</v>
      </c>
      <c r="BB817" t="s">
        <v>584</v>
      </c>
      <c r="BC817" t="s">
        <v>584</v>
      </c>
      <c r="BD817" t="s">
        <v>3055</v>
      </c>
      <c r="BE817" t="s">
        <v>23</v>
      </c>
      <c r="BF817" t="s">
        <v>23</v>
      </c>
      <c r="BG817" t="s">
        <v>23</v>
      </c>
      <c r="BH817" t="s">
        <v>23</v>
      </c>
      <c r="BI817" t="s">
        <v>23</v>
      </c>
      <c r="BJ817" t="s">
        <v>23</v>
      </c>
      <c r="BK817">
        <v>157787</v>
      </c>
      <c r="BL817" t="s">
        <v>2761</v>
      </c>
      <c r="BM817" t="s">
        <v>2762</v>
      </c>
      <c r="BN817" t="s">
        <v>2763</v>
      </c>
      <c r="BO817">
        <v>1971</v>
      </c>
      <c r="BP817" t="s">
        <v>2979</v>
      </c>
    </row>
    <row r="818" spans="1:68" x14ac:dyDescent="0.25">
      <c r="A818">
        <v>63252</v>
      </c>
      <c r="B818" t="s">
        <v>273</v>
      </c>
      <c r="C818" t="s">
        <v>2758</v>
      </c>
      <c r="D818" t="s">
        <v>314</v>
      </c>
      <c r="E818" t="s">
        <v>584</v>
      </c>
      <c r="F818">
        <v>100</v>
      </c>
      <c r="G818" t="s">
        <v>274</v>
      </c>
      <c r="H818">
        <v>15987</v>
      </c>
      <c r="I818" t="s">
        <v>584</v>
      </c>
      <c r="J818" t="s">
        <v>584</v>
      </c>
      <c r="K818" t="s">
        <v>584</v>
      </c>
      <c r="L818" t="s">
        <v>3107</v>
      </c>
      <c r="M818" t="s">
        <v>1380</v>
      </c>
      <c r="N818" t="s">
        <v>1384</v>
      </c>
      <c r="O818" t="s">
        <v>1392</v>
      </c>
      <c r="P818" t="s">
        <v>1482</v>
      </c>
      <c r="Q818" t="s">
        <v>1931</v>
      </c>
      <c r="R818" t="s">
        <v>1932</v>
      </c>
      <c r="S818" t="s">
        <v>1933</v>
      </c>
      <c r="T818" t="s">
        <v>594</v>
      </c>
      <c r="U818" t="s">
        <v>595</v>
      </c>
      <c r="V818" t="s">
        <v>284</v>
      </c>
      <c r="W818" t="s">
        <v>584</v>
      </c>
      <c r="X818" t="s">
        <v>2967</v>
      </c>
      <c r="Y818" t="s">
        <v>2575</v>
      </c>
      <c r="Z818" t="s">
        <v>23</v>
      </c>
      <c r="AA818" t="s">
        <v>2760</v>
      </c>
      <c r="AB818" t="s">
        <v>288</v>
      </c>
      <c r="AC818">
        <v>2169501</v>
      </c>
      <c r="AD818">
        <v>2333023</v>
      </c>
      <c r="AE818" t="s">
        <v>584</v>
      </c>
      <c r="AF818" t="s">
        <v>373</v>
      </c>
      <c r="AG818" t="s">
        <v>373</v>
      </c>
      <c r="AH818" t="s">
        <v>374</v>
      </c>
      <c r="AI818" t="s">
        <v>375</v>
      </c>
      <c r="AJ818" t="s">
        <v>1018</v>
      </c>
      <c r="AK818" t="s">
        <v>584</v>
      </c>
      <c r="AL818" t="s">
        <v>1108</v>
      </c>
      <c r="AM818" t="s">
        <v>584</v>
      </c>
      <c r="AN818" t="s">
        <v>584</v>
      </c>
      <c r="AO818" t="s">
        <v>823</v>
      </c>
      <c r="AP818" t="s">
        <v>584</v>
      </c>
      <c r="AQ818" t="s">
        <v>584</v>
      </c>
      <c r="AR818" t="s">
        <v>584</v>
      </c>
      <c r="AS818" t="s">
        <v>584</v>
      </c>
      <c r="AT818">
        <v>1</v>
      </c>
      <c r="AU818" t="s">
        <v>294</v>
      </c>
      <c r="AV818" t="s">
        <v>314</v>
      </c>
      <c r="AW818">
        <v>2.5</v>
      </c>
      <c r="AX818" t="s">
        <v>162</v>
      </c>
      <c r="AY818">
        <v>2.5</v>
      </c>
      <c r="AZ818">
        <v>2.5</v>
      </c>
      <c r="BA818" t="s">
        <v>584</v>
      </c>
      <c r="BB818" t="s">
        <v>584</v>
      </c>
      <c r="BC818" t="s">
        <v>584</v>
      </c>
      <c r="BD818" t="s">
        <v>3055</v>
      </c>
      <c r="BE818" t="s">
        <v>23</v>
      </c>
      <c r="BF818" t="s">
        <v>23</v>
      </c>
      <c r="BG818" t="s">
        <v>23</v>
      </c>
      <c r="BH818" t="s">
        <v>23</v>
      </c>
      <c r="BI818" t="s">
        <v>23</v>
      </c>
      <c r="BJ818" t="s">
        <v>23</v>
      </c>
      <c r="BK818">
        <v>157787</v>
      </c>
      <c r="BL818" t="s">
        <v>2761</v>
      </c>
      <c r="BM818" t="s">
        <v>2762</v>
      </c>
      <c r="BN818" t="s">
        <v>2763</v>
      </c>
      <c r="BO818">
        <v>1971</v>
      </c>
      <c r="BP818" t="s">
        <v>2979</v>
      </c>
    </row>
    <row r="819" spans="1:68" x14ac:dyDescent="0.25">
      <c r="A819">
        <v>63252</v>
      </c>
      <c r="B819" t="s">
        <v>273</v>
      </c>
      <c r="C819" t="s">
        <v>2758</v>
      </c>
      <c r="D819" t="s">
        <v>314</v>
      </c>
      <c r="E819" t="s">
        <v>584</v>
      </c>
      <c r="F819">
        <v>100</v>
      </c>
      <c r="G819" t="s">
        <v>274</v>
      </c>
      <c r="H819">
        <v>16124</v>
      </c>
      <c r="I819" t="s">
        <v>584</v>
      </c>
      <c r="J819" t="s">
        <v>584</v>
      </c>
      <c r="K819" t="s">
        <v>584</v>
      </c>
      <c r="L819" t="s">
        <v>3108</v>
      </c>
      <c r="M819" t="s">
        <v>1380</v>
      </c>
      <c r="N819" t="s">
        <v>1384</v>
      </c>
      <c r="O819" t="s">
        <v>1392</v>
      </c>
      <c r="P819" t="s">
        <v>1868</v>
      </c>
      <c r="Q819" t="s">
        <v>1869</v>
      </c>
      <c r="R819" t="s">
        <v>1870</v>
      </c>
      <c r="S819" t="s">
        <v>1871</v>
      </c>
      <c r="T819" t="s">
        <v>594</v>
      </c>
      <c r="U819" t="s">
        <v>595</v>
      </c>
      <c r="V819" t="s">
        <v>284</v>
      </c>
      <c r="W819" t="s">
        <v>584</v>
      </c>
      <c r="X819" t="s">
        <v>2967</v>
      </c>
      <c r="Y819" t="s">
        <v>2575</v>
      </c>
      <c r="Z819" t="s">
        <v>23</v>
      </c>
      <c r="AA819" t="s">
        <v>2760</v>
      </c>
      <c r="AB819" t="s">
        <v>288</v>
      </c>
      <c r="AC819">
        <v>2169488</v>
      </c>
      <c r="AD819">
        <v>2332994</v>
      </c>
      <c r="AE819" t="s">
        <v>584</v>
      </c>
      <c r="AF819" t="s">
        <v>373</v>
      </c>
      <c r="AG819" t="s">
        <v>373</v>
      </c>
      <c r="AH819" t="s">
        <v>374</v>
      </c>
      <c r="AI819" t="s">
        <v>375</v>
      </c>
      <c r="AJ819" t="s">
        <v>1018</v>
      </c>
      <c r="AK819" t="s">
        <v>584</v>
      </c>
      <c r="AL819" t="s">
        <v>1108</v>
      </c>
      <c r="AM819" t="s">
        <v>584</v>
      </c>
      <c r="AN819" t="s">
        <v>584</v>
      </c>
      <c r="AO819" t="s">
        <v>823</v>
      </c>
      <c r="AP819" t="s">
        <v>584</v>
      </c>
      <c r="AQ819" t="s">
        <v>584</v>
      </c>
      <c r="AR819" t="s">
        <v>584</v>
      </c>
      <c r="AS819" t="s">
        <v>584</v>
      </c>
      <c r="AT819">
        <v>1</v>
      </c>
      <c r="AU819" t="s">
        <v>294</v>
      </c>
      <c r="AV819" t="s">
        <v>314</v>
      </c>
      <c r="AW819">
        <v>2.7</v>
      </c>
      <c r="AX819" t="s">
        <v>162</v>
      </c>
      <c r="AY819">
        <v>2.7</v>
      </c>
      <c r="AZ819">
        <v>2.7</v>
      </c>
      <c r="BA819" t="s">
        <v>584</v>
      </c>
      <c r="BB819" t="s">
        <v>584</v>
      </c>
      <c r="BC819" t="s">
        <v>584</v>
      </c>
      <c r="BD819" t="s">
        <v>3055</v>
      </c>
      <c r="BE819" t="s">
        <v>23</v>
      </c>
      <c r="BF819" t="s">
        <v>23</v>
      </c>
      <c r="BG819" t="s">
        <v>23</v>
      </c>
      <c r="BH819" t="s">
        <v>23</v>
      </c>
      <c r="BI819" t="s">
        <v>23</v>
      </c>
      <c r="BJ819" t="s">
        <v>23</v>
      </c>
      <c r="BK819">
        <v>157787</v>
      </c>
      <c r="BL819" t="s">
        <v>2761</v>
      </c>
      <c r="BM819" t="s">
        <v>2762</v>
      </c>
      <c r="BN819" t="s">
        <v>2763</v>
      </c>
      <c r="BO819">
        <v>1971</v>
      </c>
      <c r="BP819" t="s">
        <v>2979</v>
      </c>
    </row>
    <row r="820" spans="1:68" x14ac:dyDescent="0.25">
      <c r="A820">
        <v>63252</v>
      </c>
      <c r="B820" t="s">
        <v>273</v>
      </c>
      <c r="C820" t="s">
        <v>2758</v>
      </c>
      <c r="D820" t="s">
        <v>314</v>
      </c>
      <c r="E820" t="s">
        <v>584</v>
      </c>
      <c r="F820">
        <v>100</v>
      </c>
      <c r="G820" t="s">
        <v>274</v>
      </c>
      <c r="H820">
        <v>29761</v>
      </c>
      <c r="I820" t="s">
        <v>584</v>
      </c>
      <c r="J820" t="s">
        <v>584</v>
      </c>
      <c r="K820" t="s">
        <v>584</v>
      </c>
      <c r="L820" t="s">
        <v>3109</v>
      </c>
      <c r="M820" t="s">
        <v>1380</v>
      </c>
      <c r="N820" t="s">
        <v>1384</v>
      </c>
      <c r="O820" t="s">
        <v>1392</v>
      </c>
      <c r="P820" t="s">
        <v>3110</v>
      </c>
      <c r="Q820" t="s">
        <v>3111</v>
      </c>
      <c r="R820" t="s">
        <v>3112</v>
      </c>
      <c r="S820" t="s">
        <v>1502</v>
      </c>
      <c r="T820" t="s">
        <v>594</v>
      </c>
      <c r="U820" t="s">
        <v>595</v>
      </c>
      <c r="V820" t="s">
        <v>284</v>
      </c>
      <c r="W820" t="s">
        <v>584</v>
      </c>
      <c r="X820" t="s">
        <v>2967</v>
      </c>
      <c r="Y820" t="s">
        <v>2575</v>
      </c>
      <c r="Z820" t="s">
        <v>23</v>
      </c>
      <c r="AA820" t="s">
        <v>2760</v>
      </c>
      <c r="AB820" t="s">
        <v>288</v>
      </c>
      <c r="AC820">
        <v>2169504</v>
      </c>
      <c r="AD820">
        <v>2333029</v>
      </c>
      <c r="AE820" t="s">
        <v>584</v>
      </c>
      <c r="AF820" t="s">
        <v>373</v>
      </c>
      <c r="AG820" t="s">
        <v>373</v>
      </c>
      <c r="AH820" t="s">
        <v>374</v>
      </c>
      <c r="AI820" t="s">
        <v>375</v>
      </c>
      <c r="AJ820" t="s">
        <v>1018</v>
      </c>
      <c r="AK820" t="s">
        <v>584</v>
      </c>
      <c r="AL820" t="s">
        <v>1108</v>
      </c>
      <c r="AM820" t="s">
        <v>584</v>
      </c>
      <c r="AN820" t="s">
        <v>584</v>
      </c>
      <c r="AO820" t="s">
        <v>823</v>
      </c>
      <c r="AP820" t="s">
        <v>584</v>
      </c>
      <c r="AQ820" t="s">
        <v>584</v>
      </c>
      <c r="AR820" t="s">
        <v>584</v>
      </c>
      <c r="AS820" t="s">
        <v>584</v>
      </c>
      <c r="AT820">
        <v>1</v>
      </c>
      <c r="AU820" t="s">
        <v>294</v>
      </c>
      <c r="AV820" t="s">
        <v>314</v>
      </c>
      <c r="AW820">
        <v>3</v>
      </c>
      <c r="AX820" t="s">
        <v>162</v>
      </c>
      <c r="AY820">
        <v>3</v>
      </c>
      <c r="AZ820">
        <v>3</v>
      </c>
      <c r="BA820" t="s">
        <v>584</v>
      </c>
      <c r="BB820" t="s">
        <v>584</v>
      </c>
      <c r="BC820" t="s">
        <v>584</v>
      </c>
      <c r="BD820" t="s">
        <v>3055</v>
      </c>
      <c r="BE820" t="s">
        <v>23</v>
      </c>
      <c r="BF820" t="s">
        <v>23</v>
      </c>
      <c r="BG820" t="s">
        <v>23</v>
      </c>
      <c r="BH820" t="s">
        <v>23</v>
      </c>
      <c r="BI820" t="s">
        <v>23</v>
      </c>
      <c r="BJ820" t="s">
        <v>23</v>
      </c>
      <c r="BK820">
        <v>157787</v>
      </c>
      <c r="BL820" t="s">
        <v>2761</v>
      </c>
      <c r="BM820" t="s">
        <v>2762</v>
      </c>
      <c r="BN820" t="s">
        <v>2763</v>
      </c>
      <c r="BO820">
        <v>1971</v>
      </c>
      <c r="BP820" t="s">
        <v>2979</v>
      </c>
    </row>
    <row r="821" spans="1:68" x14ac:dyDescent="0.25">
      <c r="A821">
        <v>63252</v>
      </c>
      <c r="B821" t="s">
        <v>273</v>
      </c>
      <c r="C821" t="s">
        <v>2758</v>
      </c>
      <c r="D821" t="s">
        <v>314</v>
      </c>
      <c r="E821" t="s">
        <v>584</v>
      </c>
      <c r="F821">
        <v>100</v>
      </c>
      <c r="G821" t="s">
        <v>274</v>
      </c>
      <c r="H821">
        <v>30437</v>
      </c>
      <c r="I821">
        <v>8</v>
      </c>
      <c r="J821" t="s">
        <v>294</v>
      </c>
      <c r="K821" t="s">
        <v>584</v>
      </c>
      <c r="L821" t="s">
        <v>3082</v>
      </c>
      <c r="M821" t="s">
        <v>1380</v>
      </c>
      <c r="N821" t="s">
        <v>1384</v>
      </c>
      <c r="O821" t="s">
        <v>1390</v>
      </c>
      <c r="P821" t="s">
        <v>3072</v>
      </c>
      <c r="Q821" t="s">
        <v>3113</v>
      </c>
      <c r="R821" t="s">
        <v>3114</v>
      </c>
      <c r="S821" t="s">
        <v>3115</v>
      </c>
      <c r="T821" t="s">
        <v>594</v>
      </c>
      <c r="U821" t="s">
        <v>595</v>
      </c>
      <c r="V821" t="s">
        <v>284</v>
      </c>
      <c r="W821" t="s">
        <v>584</v>
      </c>
      <c r="X821" t="s">
        <v>2967</v>
      </c>
      <c r="Y821" t="s">
        <v>2575</v>
      </c>
      <c r="Z821" t="s">
        <v>23</v>
      </c>
      <c r="AA821" t="s">
        <v>2760</v>
      </c>
      <c r="AB821" t="s">
        <v>288</v>
      </c>
      <c r="AC821">
        <v>2169717</v>
      </c>
      <c r="AD821">
        <v>2333482</v>
      </c>
      <c r="AE821" t="s">
        <v>584</v>
      </c>
      <c r="AF821" t="s">
        <v>373</v>
      </c>
      <c r="AG821" t="s">
        <v>373</v>
      </c>
      <c r="AH821" t="s">
        <v>374</v>
      </c>
      <c r="AI821" t="s">
        <v>375</v>
      </c>
      <c r="AJ821" t="s">
        <v>1018</v>
      </c>
      <c r="AK821" t="s">
        <v>584</v>
      </c>
      <c r="AL821" t="s">
        <v>1108</v>
      </c>
      <c r="AM821" t="s">
        <v>584</v>
      </c>
      <c r="AN821" t="s">
        <v>584</v>
      </c>
      <c r="AO821" t="s">
        <v>823</v>
      </c>
      <c r="AP821" t="s">
        <v>584</v>
      </c>
      <c r="AQ821" t="s">
        <v>584</v>
      </c>
      <c r="AR821" t="s">
        <v>584</v>
      </c>
      <c r="AS821" t="s">
        <v>584</v>
      </c>
      <c r="AT821">
        <v>1</v>
      </c>
      <c r="AU821" t="s">
        <v>294</v>
      </c>
      <c r="AV821" t="s">
        <v>314</v>
      </c>
      <c r="AW821">
        <v>3</v>
      </c>
      <c r="AX821" t="s">
        <v>162</v>
      </c>
      <c r="AY821">
        <v>3</v>
      </c>
      <c r="AZ821">
        <v>3</v>
      </c>
      <c r="BA821" t="s">
        <v>584</v>
      </c>
      <c r="BB821" t="s">
        <v>584</v>
      </c>
      <c r="BC821" t="s">
        <v>584</v>
      </c>
      <c r="BD821" t="s">
        <v>3055</v>
      </c>
      <c r="BE821" t="s">
        <v>23</v>
      </c>
      <c r="BF821" t="s">
        <v>23</v>
      </c>
      <c r="BG821" t="s">
        <v>23</v>
      </c>
      <c r="BH821" t="s">
        <v>23</v>
      </c>
      <c r="BI821" t="s">
        <v>23</v>
      </c>
      <c r="BJ821" t="s">
        <v>23</v>
      </c>
      <c r="BK821">
        <v>157787</v>
      </c>
      <c r="BL821" t="s">
        <v>2761</v>
      </c>
      <c r="BM821" t="s">
        <v>2762</v>
      </c>
      <c r="BN821" t="s">
        <v>2763</v>
      </c>
      <c r="BO821">
        <v>1971</v>
      </c>
      <c r="BP821" t="s">
        <v>3076</v>
      </c>
    </row>
    <row r="822" spans="1:68" x14ac:dyDescent="0.25">
      <c r="A822">
        <v>63252</v>
      </c>
      <c r="B822" t="s">
        <v>273</v>
      </c>
      <c r="C822" t="s">
        <v>2758</v>
      </c>
      <c r="D822" t="s">
        <v>314</v>
      </c>
      <c r="E822" t="s">
        <v>584</v>
      </c>
      <c r="F822">
        <v>100</v>
      </c>
      <c r="G822" t="s">
        <v>274</v>
      </c>
      <c r="H822">
        <v>30437</v>
      </c>
      <c r="I822">
        <v>8</v>
      </c>
      <c r="J822" t="s">
        <v>294</v>
      </c>
      <c r="K822" t="s">
        <v>584</v>
      </c>
      <c r="L822" t="s">
        <v>3116</v>
      </c>
      <c r="M822" t="s">
        <v>1380</v>
      </c>
      <c r="N822" t="s">
        <v>1384</v>
      </c>
      <c r="O822" t="s">
        <v>1390</v>
      </c>
      <c r="P822" t="s">
        <v>3072</v>
      </c>
      <c r="Q822" t="s">
        <v>3113</v>
      </c>
      <c r="R822" t="s">
        <v>3114</v>
      </c>
      <c r="S822" t="s">
        <v>3115</v>
      </c>
      <c r="T822" t="s">
        <v>594</v>
      </c>
      <c r="U822" t="s">
        <v>595</v>
      </c>
      <c r="V822" t="s">
        <v>284</v>
      </c>
      <c r="W822" t="s">
        <v>584</v>
      </c>
      <c r="X822" t="s">
        <v>2967</v>
      </c>
      <c r="Y822" t="s">
        <v>2575</v>
      </c>
      <c r="Z822" t="s">
        <v>23</v>
      </c>
      <c r="AA822" t="s">
        <v>2760</v>
      </c>
      <c r="AB822" t="s">
        <v>288</v>
      </c>
      <c r="AC822">
        <v>2169718</v>
      </c>
      <c r="AD822">
        <v>2333484</v>
      </c>
      <c r="AE822" t="s">
        <v>584</v>
      </c>
      <c r="AF822" t="s">
        <v>373</v>
      </c>
      <c r="AG822" t="s">
        <v>373</v>
      </c>
      <c r="AH822" t="s">
        <v>374</v>
      </c>
      <c r="AI822" t="s">
        <v>375</v>
      </c>
      <c r="AJ822" t="s">
        <v>1018</v>
      </c>
      <c r="AK822" t="s">
        <v>584</v>
      </c>
      <c r="AL822" t="s">
        <v>1108</v>
      </c>
      <c r="AM822" t="s">
        <v>584</v>
      </c>
      <c r="AN822" t="s">
        <v>584</v>
      </c>
      <c r="AO822" t="s">
        <v>823</v>
      </c>
      <c r="AP822" t="s">
        <v>584</v>
      </c>
      <c r="AQ822" t="s">
        <v>584</v>
      </c>
      <c r="AR822" t="s">
        <v>584</v>
      </c>
      <c r="AS822" t="s">
        <v>584</v>
      </c>
      <c r="AT822">
        <v>1</v>
      </c>
      <c r="AU822" t="s">
        <v>294</v>
      </c>
      <c r="AV822" t="s">
        <v>314</v>
      </c>
      <c r="AW822">
        <v>3.7</v>
      </c>
      <c r="AX822" t="s">
        <v>162</v>
      </c>
      <c r="AY822">
        <v>3.7</v>
      </c>
      <c r="AZ822">
        <v>3.7</v>
      </c>
      <c r="BA822" t="s">
        <v>584</v>
      </c>
      <c r="BB822" t="s">
        <v>584</v>
      </c>
      <c r="BC822" t="s">
        <v>584</v>
      </c>
      <c r="BD822" t="s">
        <v>3055</v>
      </c>
      <c r="BE822" t="s">
        <v>23</v>
      </c>
      <c r="BF822" t="s">
        <v>23</v>
      </c>
      <c r="BG822" t="s">
        <v>23</v>
      </c>
      <c r="BH822" t="s">
        <v>23</v>
      </c>
      <c r="BI822" t="s">
        <v>23</v>
      </c>
      <c r="BJ822" t="s">
        <v>23</v>
      </c>
      <c r="BK822">
        <v>157787</v>
      </c>
      <c r="BL822" t="s">
        <v>2761</v>
      </c>
      <c r="BM822" t="s">
        <v>2762</v>
      </c>
      <c r="BN822" t="s">
        <v>2763</v>
      </c>
      <c r="BO822">
        <v>1971</v>
      </c>
      <c r="BP822" t="s">
        <v>3076</v>
      </c>
    </row>
    <row r="823" spans="1:68" x14ac:dyDescent="0.25">
      <c r="A823">
        <v>63252</v>
      </c>
      <c r="B823" t="s">
        <v>273</v>
      </c>
      <c r="C823" t="s">
        <v>2758</v>
      </c>
      <c r="D823" t="s">
        <v>314</v>
      </c>
      <c r="E823" t="s">
        <v>584</v>
      </c>
      <c r="F823">
        <v>100</v>
      </c>
      <c r="G823" t="s">
        <v>274</v>
      </c>
      <c r="H823">
        <v>30437</v>
      </c>
      <c r="I823">
        <v>4</v>
      </c>
      <c r="J823" t="s">
        <v>294</v>
      </c>
      <c r="K823" t="s">
        <v>584</v>
      </c>
      <c r="L823" t="s">
        <v>3117</v>
      </c>
      <c r="M823" t="s">
        <v>1380</v>
      </c>
      <c r="N823" t="s">
        <v>1384</v>
      </c>
      <c r="O823" t="s">
        <v>1390</v>
      </c>
      <c r="P823" t="s">
        <v>3072</v>
      </c>
      <c r="Q823" t="s">
        <v>3113</v>
      </c>
      <c r="R823" t="s">
        <v>3114</v>
      </c>
      <c r="S823" t="s">
        <v>3115</v>
      </c>
      <c r="T823" t="s">
        <v>594</v>
      </c>
      <c r="U823" t="s">
        <v>595</v>
      </c>
      <c r="V823" t="s">
        <v>284</v>
      </c>
      <c r="W823" t="s">
        <v>584</v>
      </c>
      <c r="X823" t="s">
        <v>2967</v>
      </c>
      <c r="Y823" t="s">
        <v>2575</v>
      </c>
      <c r="Z823" t="s">
        <v>23</v>
      </c>
      <c r="AA823" t="s">
        <v>2760</v>
      </c>
      <c r="AB823" t="s">
        <v>288</v>
      </c>
      <c r="AC823">
        <v>2169715</v>
      </c>
      <c r="AD823">
        <v>2333478</v>
      </c>
      <c r="AE823" t="s">
        <v>584</v>
      </c>
      <c r="AF823" t="s">
        <v>373</v>
      </c>
      <c r="AG823" t="s">
        <v>373</v>
      </c>
      <c r="AH823" t="s">
        <v>374</v>
      </c>
      <c r="AI823" t="s">
        <v>375</v>
      </c>
      <c r="AJ823" t="s">
        <v>1018</v>
      </c>
      <c r="AK823" t="s">
        <v>584</v>
      </c>
      <c r="AL823" t="s">
        <v>1108</v>
      </c>
      <c r="AM823" t="s">
        <v>584</v>
      </c>
      <c r="AN823" t="s">
        <v>584</v>
      </c>
      <c r="AO823" t="s">
        <v>823</v>
      </c>
      <c r="AP823" t="s">
        <v>584</v>
      </c>
      <c r="AQ823" t="s">
        <v>584</v>
      </c>
      <c r="AR823" t="s">
        <v>584</v>
      </c>
      <c r="AS823" t="s">
        <v>584</v>
      </c>
      <c r="AT823">
        <v>1</v>
      </c>
      <c r="AU823" t="s">
        <v>294</v>
      </c>
      <c r="AV823" t="s">
        <v>314</v>
      </c>
      <c r="AW823">
        <v>4</v>
      </c>
      <c r="AX823" t="s">
        <v>162</v>
      </c>
      <c r="AY823">
        <v>4</v>
      </c>
      <c r="AZ823">
        <v>4</v>
      </c>
      <c r="BA823" t="s">
        <v>584</v>
      </c>
      <c r="BB823" t="s">
        <v>584</v>
      </c>
      <c r="BC823" t="s">
        <v>584</v>
      </c>
      <c r="BD823" t="s">
        <v>3055</v>
      </c>
      <c r="BE823" t="s">
        <v>23</v>
      </c>
      <c r="BF823" t="s">
        <v>23</v>
      </c>
      <c r="BG823" t="s">
        <v>23</v>
      </c>
      <c r="BH823" t="s">
        <v>23</v>
      </c>
      <c r="BI823" t="s">
        <v>23</v>
      </c>
      <c r="BJ823" t="s">
        <v>23</v>
      </c>
      <c r="BK823">
        <v>157787</v>
      </c>
      <c r="BL823" t="s">
        <v>2761</v>
      </c>
      <c r="BM823" t="s">
        <v>2762</v>
      </c>
      <c r="BN823" t="s">
        <v>2763</v>
      </c>
      <c r="BO823">
        <v>1971</v>
      </c>
      <c r="BP823" t="s">
        <v>3076</v>
      </c>
    </row>
    <row r="824" spans="1:68" x14ac:dyDescent="0.25">
      <c r="A824">
        <v>63252</v>
      </c>
      <c r="B824" t="s">
        <v>273</v>
      </c>
      <c r="C824" t="s">
        <v>2758</v>
      </c>
      <c r="D824" t="s">
        <v>314</v>
      </c>
      <c r="E824" t="s">
        <v>584</v>
      </c>
      <c r="F824">
        <v>100</v>
      </c>
      <c r="G824" t="s">
        <v>274</v>
      </c>
      <c r="H824">
        <v>29739</v>
      </c>
      <c r="I824" t="s">
        <v>584</v>
      </c>
      <c r="J824" t="s">
        <v>584</v>
      </c>
      <c r="K824" t="s">
        <v>584</v>
      </c>
      <c r="L824" t="s">
        <v>3118</v>
      </c>
      <c r="M824" t="s">
        <v>1380</v>
      </c>
      <c r="N824" t="s">
        <v>1384</v>
      </c>
      <c r="O824" t="s">
        <v>1385</v>
      </c>
      <c r="P824" t="s">
        <v>3119</v>
      </c>
      <c r="Q824" t="s">
        <v>3120</v>
      </c>
      <c r="R824" t="s">
        <v>3121</v>
      </c>
      <c r="S824" t="s">
        <v>3122</v>
      </c>
      <c r="T824" t="s">
        <v>594</v>
      </c>
      <c r="U824" t="s">
        <v>595</v>
      </c>
      <c r="V824" t="s">
        <v>284</v>
      </c>
      <c r="W824" t="s">
        <v>584</v>
      </c>
      <c r="X824" t="s">
        <v>2967</v>
      </c>
      <c r="Y824" t="s">
        <v>2575</v>
      </c>
      <c r="Z824" t="s">
        <v>23</v>
      </c>
      <c r="AA824" t="s">
        <v>2760</v>
      </c>
      <c r="AB824" t="s">
        <v>288</v>
      </c>
      <c r="AC824">
        <v>2169468</v>
      </c>
      <c r="AD824">
        <v>2332948</v>
      </c>
      <c r="AE824" t="s">
        <v>584</v>
      </c>
      <c r="AF824" t="s">
        <v>373</v>
      </c>
      <c r="AG824" t="s">
        <v>373</v>
      </c>
      <c r="AH824" t="s">
        <v>374</v>
      </c>
      <c r="AI824" t="s">
        <v>375</v>
      </c>
      <c r="AJ824" t="s">
        <v>1018</v>
      </c>
      <c r="AK824" t="s">
        <v>584</v>
      </c>
      <c r="AL824" t="s">
        <v>1108</v>
      </c>
      <c r="AM824" t="s">
        <v>584</v>
      </c>
      <c r="AN824" t="s">
        <v>584</v>
      </c>
      <c r="AO824" t="s">
        <v>823</v>
      </c>
      <c r="AP824" t="s">
        <v>584</v>
      </c>
      <c r="AQ824" t="s">
        <v>584</v>
      </c>
      <c r="AR824" t="s">
        <v>584</v>
      </c>
      <c r="AS824" t="s">
        <v>584</v>
      </c>
      <c r="AT824">
        <v>1</v>
      </c>
      <c r="AU824" t="s">
        <v>294</v>
      </c>
      <c r="AV824" t="s">
        <v>314</v>
      </c>
      <c r="AW824">
        <v>4.0999999999999996</v>
      </c>
      <c r="AX824" t="s">
        <v>162</v>
      </c>
      <c r="AY824">
        <v>4.0999999999999996</v>
      </c>
      <c r="AZ824">
        <v>4.0999999999999996</v>
      </c>
      <c r="BA824" t="s">
        <v>584</v>
      </c>
      <c r="BB824" t="s">
        <v>584</v>
      </c>
      <c r="BC824" t="s">
        <v>584</v>
      </c>
      <c r="BD824" t="s">
        <v>3055</v>
      </c>
      <c r="BE824" t="s">
        <v>23</v>
      </c>
      <c r="BF824" t="s">
        <v>23</v>
      </c>
      <c r="BG824" t="s">
        <v>23</v>
      </c>
      <c r="BH824" t="s">
        <v>23</v>
      </c>
      <c r="BI824" t="s">
        <v>23</v>
      </c>
      <c r="BJ824" t="s">
        <v>23</v>
      </c>
      <c r="BK824">
        <v>157787</v>
      </c>
      <c r="BL824" t="s">
        <v>2761</v>
      </c>
      <c r="BM824" t="s">
        <v>2762</v>
      </c>
      <c r="BN824" t="s">
        <v>2763</v>
      </c>
      <c r="BO824">
        <v>1971</v>
      </c>
      <c r="BP824" t="s">
        <v>2979</v>
      </c>
    </row>
    <row r="825" spans="1:68" x14ac:dyDescent="0.25">
      <c r="A825">
        <v>63252</v>
      </c>
      <c r="B825" t="s">
        <v>273</v>
      </c>
      <c r="C825" t="s">
        <v>2758</v>
      </c>
      <c r="D825" t="s">
        <v>314</v>
      </c>
      <c r="E825" t="s">
        <v>584</v>
      </c>
      <c r="F825">
        <v>100</v>
      </c>
      <c r="G825" t="s">
        <v>274</v>
      </c>
      <c r="H825">
        <v>5204</v>
      </c>
      <c r="I825" t="s">
        <v>584</v>
      </c>
      <c r="J825" t="s">
        <v>584</v>
      </c>
      <c r="K825" t="s">
        <v>584</v>
      </c>
      <c r="L825" t="s">
        <v>3123</v>
      </c>
      <c r="M825" t="s">
        <v>1380</v>
      </c>
      <c r="N825" t="s">
        <v>1384</v>
      </c>
      <c r="O825" t="s">
        <v>1392</v>
      </c>
      <c r="P825" t="s">
        <v>1868</v>
      </c>
      <c r="Q825" t="s">
        <v>2162</v>
      </c>
      <c r="R825" t="s">
        <v>2163</v>
      </c>
      <c r="S825" t="s">
        <v>2164</v>
      </c>
      <c r="T825" t="s">
        <v>594</v>
      </c>
      <c r="U825" t="s">
        <v>595</v>
      </c>
      <c r="V825" t="s">
        <v>284</v>
      </c>
      <c r="W825" t="s">
        <v>584</v>
      </c>
      <c r="X825" t="s">
        <v>2967</v>
      </c>
      <c r="Y825" t="s">
        <v>2575</v>
      </c>
      <c r="Z825" t="s">
        <v>23</v>
      </c>
      <c r="AA825" t="s">
        <v>2760</v>
      </c>
      <c r="AB825" t="s">
        <v>288</v>
      </c>
      <c r="AC825">
        <v>2169487</v>
      </c>
      <c r="AD825">
        <v>2332992</v>
      </c>
      <c r="AE825" t="s">
        <v>584</v>
      </c>
      <c r="AF825" t="s">
        <v>373</v>
      </c>
      <c r="AG825" t="s">
        <v>373</v>
      </c>
      <c r="AH825" t="s">
        <v>374</v>
      </c>
      <c r="AI825" t="s">
        <v>375</v>
      </c>
      <c r="AJ825" t="s">
        <v>1018</v>
      </c>
      <c r="AK825" t="s">
        <v>584</v>
      </c>
      <c r="AL825" t="s">
        <v>1108</v>
      </c>
      <c r="AM825" t="s">
        <v>584</v>
      </c>
      <c r="AN825" t="s">
        <v>584</v>
      </c>
      <c r="AO825" t="s">
        <v>823</v>
      </c>
      <c r="AP825" t="s">
        <v>584</v>
      </c>
      <c r="AQ825" t="s">
        <v>584</v>
      </c>
      <c r="AR825" t="s">
        <v>584</v>
      </c>
      <c r="AS825" t="s">
        <v>584</v>
      </c>
      <c r="AT825">
        <v>1</v>
      </c>
      <c r="AU825" t="s">
        <v>294</v>
      </c>
      <c r="AV825" t="s">
        <v>314</v>
      </c>
      <c r="AW825">
        <v>4.4000000000000004</v>
      </c>
      <c r="AX825" t="s">
        <v>162</v>
      </c>
      <c r="AY825">
        <v>4.4000000000000004</v>
      </c>
      <c r="AZ825">
        <v>4.4000000000000004</v>
      </c>
      <c r="BA825" t="s">
        <v>584</v>
      </c>
      <c r="BB825" t="s">
        <v>584</v>
      </c>
      <c r="BC825" t="s">
        <v>584</v>
      </c>
      <c r="BD825" t="s">
        <v>3055</v>
      </c>
      <c r="BE825" t="s">
        <v>23</v>
      </c>
      <c r="BF825" t="s">
        <v>23</v>
      </c>
      <c r="BG825" t="s">
        <v>23</v>
      </c>
      <c r="BH825" t="s">
        <v>23</v>
      </c>
      <c r="BI825" t="s">
        <v>23</v>
      </c>
      <c r="BJ825" t="s">
        <v>23</v>
      </c>
      <c r="BK825">
        <v>157787</v>
      </c>
      <c r="BL825" t="s">
        <v>2761</v>
      </c>
      <c r="BM825" t="s">
        <v>2762</v>
      </c>
      <c r="BN825" t="s">
        <v>2763</v>
      </c>
      <c r="BO825">
        <v>1971</v>
      </c>
      <c r="BP825" t="s">
        <v>2979</v>
      </c>
    </row>
    <row r="826" spans="1:68" x14ac:dyDescent="0.25">
      <c r="A826">
        <v>63252</v>
      </c>
      <c r="B826" t="s">
        <v>273</v>
      </c>
      <c r="C826" t="s">
        <v>2758</v>
      </c>
      <c r="D826" t="s">
        <v>314</v>
      </c>
      <c r="E826" t="s">
        <v>584</v>
      </c>
      <c r="F826">
        <v>100</v>
      </c>
      <c r="G826" t="s">
        <v>274</v>
      </c>
      <c r="H826">
        <v>16124</v>
      </c>
      <c r="I826" t="s">
        <v>584</v>
      </c>
      <c r="J826" t="s">
        <v>584</v>
      </c>
      <c r="K826" t="s">
        <v>584</v>
      </c>
      <c r="L826" t="s">
        <v>3108</v>
      </c>
      <c r="M826" t="s">
        <v>1380</v>
      </c>
      <c r="N826" t="s">
        <v>1384</v>
      </c>
      <c r="O826" t="s">
        <v>1392</v>
      </c>
      <c r="P826" t="s">
        <v>1868</v>
      </c>
      <c r="Q826" t="s">
        <v>1869</v>
      </c>
      <c r="R826" t="s">
        <v>1870</v>
      </c>
      <c r="S826" t="s">
        <v>1871</v>
      </c>
      <c r="T826" t="s">
        <v>594</v>
      </c>
      <c r="U826" t="s">
        <v>595</v>
      </c>
      <c r="V826" t="s">
        <v>284</v>
      </c>
      <c r="W826" t="s">
        <v>584</v>
      </c>
      <c r="X826" t="s">
        <v>2967</v>
      </c>
      <c r="Y826" t="s">
        <v>2575</v>
      </c>
      <c r="Z826" t="s">
        <v>23</v>
      </c>
      <c r="AA826" t="s">
        <v>2760</v>
      </c>
      <c r="AB826" t="s">
        <v>288</v>
      </c>
      <c r="AC826">
        <v>2169488</v>
      </c>
      <c r="AD826">
        <v>2332995</v>
      </c>
      <c r="AE826" t="s">
        <v>584</v>
      </c>
      <c r="AF826" t="s">
        <v>373</v>
      </c>
      <c r="AG826" t="s">
        <v>373</v>
      </c>
      <c r="AH826" t="s">
        <v>374</v>
      </c>
      <c r="AI826" t="s">
        <v>375</v>
      </c>
      <c r="AJ826" t="s">
        <v>3030</v>
      </c>
      <c r="AK826" t="s">
        <v>584</v>
      </c>
      <c r="AL826" t="s">
        <v>1108</v>
      </c>
      <c r="AM826" t="s">
        <v>584</v>
      </c>
      <c r="AN826" t="s">
        <v>584</v>
      </c>
      <c r="AO826" t="s">
        <v>823</v>
      </c>
      <c r="AP826" t="s">
        <v>584</v>
      </c>
      <c r="AQ826" t="s">
        <v>584</v>
      </c>
      <c r="AR826" t="s">
        <v>584</v>
      </c>
      <c r="AS826" t="s">
        <v>584</v>
      </c>
      <c r="AT826">
        <v>1</v>
      </c>
      <c r="AU826" t="s">
        <v>294</v>
      </c>
      <c r="AV826" t="s">
        <v>314</v>
      </c>
      <c r="AW826">
        <v>4.5999999999999996</v>
      </c>
      <c r="AX826" t="s">
        <v>162</v>
      </c>
      <c r="AY826">
        <v>4.5999999999999996</v>
      </c>
      <c r="AZ826">
        <v>4.5999999999999996</v>
      </c>
      <c r="BA826" t="s">
        <v>584</v>
      </c>
      <c r="BB826" t="s">
        <v>584</v>
      </c>
      <c r="BC826" t="s">
        <v>584</v>
      </c>
      <c r="BD826" t="s">
        <v>3055</v>
      </c>
      <c r="BE826" t="s">
        <v>23</v>
      </c>
      <c r="BF826" t="s">
        <v>23</v>
      </c>
      <c r="BG826" t="s">
        <v>23</v>
      </c>
      <c r="BH826" t="s">
        <v>23</v>
      </c>
      <c r="BI826" t="s">
        <v>23</v>
      </c>
      <c r="BJ826" t="s">
        <v>23</v>
      </c>
      <c r="BK826">
        <v>157787</v>
      </c>
      <c r="BL826" t="s">
        <v>2761</v>
      </c>
      <c r="BM826" t="s">
        <v>2762</v>
      </c>
      <c r="BN826" t="s">
        <v>2763</v>
      </c>
      <c r="BO826">
        <v>1971</v>
      </c>
      <c r="BP826" t="s">
        <v>2979</v>
      </c>
    </row>
    <row r="827" spans="1:68" x14ac:dyDescent="0.25">
      <c r="A827">
        <v>63252</v>
      </c>
      <c r="B827" t="s">
        <v>273</v>
      </c>
      <c r="C827" t="s">
        <v>2758</v>
      </c>
      <c r="D827" t="s">
        <v>314</v>
      </c>
      <c r="E827" t="s">
        <v>584</v>
      </c>
      <c r="F827">
        <v>100</v>
      </c>
      <c r="G827" t="s">
        <v>274</v>
      </c>
      <c r="H827">
        <v>30437</v>
      </c>
      <c r="I827">
        <v>1</v>
      </c>
      <c r="J827" t="s">
        <v>294</v>
      </c>
      <c r="K827" t="s">
        <v>3091</v>
      </c>
      <c r="L827" t="s">
        <v>3083</v>
      </c>
      <c r="M827" t="s">
        <v>1380</v>
      </c>
      <c r="N827" t="s">
        <v>1384</v>
      </c>
      <c r="O827" t="s">
        <v>1390</v>
      </c>
      <c r="P827" t="s">
        <v>3072</v>
      </c>
      <c r="Q827" t="s">
        <v>3113</v>
      </c>
      <c r="R827" t="s">
        <v>3114</v>
      </c>
      <c r="S827" t="s">
        <v>3115</v>
      </c>
      <c r="T827" t="s">
        <v>594</v>
      </c>
      <c r="U827" t="s">
        <v>595</v>
      </c>
      <c r="V827" t="s">
        <v>284</v>
      </c>
      <c r="W827" t="s">
        <v>584</v>
      </c>
      <c r="X827" t="s">
        <v>2967</v>
      </c>
      <c r="Y827" t="s">
        <v>2575</v>
      </c>
      <c r="Z827" t="s">
        <v>23</v>
      </c>
      <c r="AA827" t="s">
        <v>2760</v>
      </c>
      <c r="AB827" t="s">
        <v>288</v>
      </c>
      <c r="AC827">
        <v>2169710</v>
      </c>
      <c r="AD827">
        <v>2333467</v>
      </c>
      <c r="AE827" t="s">
        <v>584</v>
      </c>
      <c r="AF827" t="s">
        <v>373</v>
      </c>
      <c r="AG827" t="s">
        <v>373</v>
      </c>
      <c r="AH827" t="s">
        <v>374</v>
      </c>
      <c r="AI827" t="s">
        <v>375</v>
      </c>
      <c r="AJ827" t="s">
        <v>1018</v>
      </c>
      <c r="AK827" t="s">
        <v>584</v>
      </c>
      <c r="AL827" t="s">
        <v>1108</v>
      </c>
      <c r="AM827" t="s">
        <v>584</v>
      </c>
      <c r="AN827" t="s">
        <v>584</v>
      </c>
      <c r="AO827" t="s">
        <v>823</v>
      </c>
      <c r="AP827" t="s">
        <v>584</v>
      </c>
      <c r="AQ827" t="s">
        <v>584</v>
      </c>
      <c r="AR827" t="s">
        <v>584</v>
      </c>
      <c r="AS827" t="s">
        <v>584</v>
      </c>
      <c r="AT827">
        <v>1</v>
      </c>
      <c r="AU827" t="s">
        <v>294</v>
      </c>
      <c r="AV827" t="s">
        <v>314</v>
      </c>
      <c r="AW827">
        <v>5</v>
      </c>
      <c r="AX827" t="s">
        <v>162</v>
      </c>
      <c r="AY827">
        <v>5</v>
      </c>
      <c r="AZ827">
        <v>5</v>
      </c>
      <c r="BA827" t="s">
        <v>584</v>
      </c>
      <c r="BB827" t="s">
        <v>584</v>
      </c>
      <c r="BC827" t="s">
        <v>584</v>
      </c>
      <c r="BD827" t="s">
        <v>3055</v>
      </c>
      <c r="BE827" t="s">
        <v>23</v>
      </c>
      <c r="BF827" t="s">
        <v>23</v>
      </c>
      <c r="BG827" t="s">
        <v>23</v>
      </c>
      <c r="BH827" t="s">
        <v>23</v>
      </c>
      <c r="BI827" t="s">
        <v>23</v>
      </c>
      <c r="BJ827" t="s">
        <v>23</v>
      </c>
      <c r="BK827">
        <v>157787</v>
      </c>
      <c r="BL827" t="s">
        <v>2761</v>
      </c>
      <c r="BM827" t="s">
        <v>2762</v>
      </c>
      <c r="BN827" t="s">
        <v>2763</v>
      </c>
      <c r="BO827">
        <v>1971</v>
      </c>
      <c r="BP827" t="s">
        <v>3093</v>
      </c>
    </row>
    <row r="828" spans="1:68" x14ac:dyDescent="0.25">
      <c r="A828">
        <v>63252</v>
      </c>
      <c r="B828" t="s">
        <v>273</v>
      </c>
      <c r="C828" t="s">
        <v>2758</v>
      </c>
      <c r="D828" t="s">
        <v>314</v>
      </c>
      <c r="E828" t="s">
        <v>584</v>
      </c>
      <c r="F828">
        <v>100</v>
      </c>
      <c r="G828" t="s">
        <v>274</v>
      </c>
      <c r="H828">
        <v>30437</v>
      </c>
      <c r="I828">
        <v>2</v>
      </c>
      <c r="J828" t="s">
        <v>294</v>
      </c>
      <c r="K828" t="s">
        <v>584</v>
      </c>
      <c r="L828" t="s">
        <v>3116</v>
      </c>
      <c r="M828" t="s">
        <v>1380</v>
      </c>
      <c r="N828" t="s">
        <v>1384</v>
      </c>
      <c r="O828" t="s">
        <v>1390</v>
      </c>
      <c r="P828" t="s">
        <v>3072</v>
      </c>
      <c r="Q828" t="s">
        <v>3113</v>
      </c>
      <c r="R828" t="s">
        <v>3114</v>
      </c>
      <c r="S828" t="s">
        <v>3115</v>
      </c>
      <c r="T828" t="s">
        <v>594</v>
      </c>
      <c r="U828" t="s">
        <v>595</v>
      </c>
      <c r="V828" t="s">
        <v>284</v>
      </c>
      <c r="W828" t="s">
        <v>584</v>
      </c>
      <c r="X828" t="s">
        <v>2967</v>
      </c>
      <c r="Y828" t="s">
        <v>2575</v>
      </c>
      <c r="Z828" t="s">
        <v>23</v>
      </c>
      <c r="AA828" t="s">
        <v>2760</v>
      </c>
      <c r="AB828" t="s">
        <v>288</v>
      </c>
      <c r="AC828">
        <v>2169713</v>
      </c>
      <c r="AD828">
        <v>2333473</v>
      </c>
      <c r="AE828" t="s">
        <v>584</v>
      </c>
      <c r="AF828" t="s">
        <v>373</v>
      </c>
      <c r="AG828" t="s">
        <v>373</v>
      </c>
      <c r="AH828" t="s">
        <v>374</v>
      </c>
      <c r="AI828" t="s">
        <v>375</v>
      </c>
      <c r="AJ828" t="s">
        <v>1018</v>
      </c>
      <c r="AK828" t="s">
        <v>584</v>
      </c>
      <c r="AL828" t="s">
        <v>1108</v>
      </c>
      <c r="AM828" t="s">
        <v>584</v>
      </c>
      <c r="AN828" t="s">
        <v>584</v>
      </c>
      <c r="AO828" t="s">
        <v>823</v>
      </c>
      <c r="AP828" t="s">
        <v>584</v>
      </c>
      <c r="AQ828" t="s">
        <v>584</v>
      </c>
      <c r="AR828" t="s">
        <v>584</v>
      </c>
      <c r="AS828" t="s">
        <v>584</v>
      </c>
      <c r="AT828">
        <v>1</v>
      </c>
      <c r="AU828" t="s">
        <v>294</v>
      </c>
      <c r="AV828" t="s">
        <v>314</v>
      </c>
      <c r="AW828">
        <v>5</v>
      </c>
      <c r="AX828" t="s">
        <v>162</v>
      </c>
      <c r="AY828">
        <v>5</v>
      </c>
      <c r="AZ828">
        <v>5</v>
      </c>
      <c r="BA828" t="s">
        <v>584</v>
      </c>
      <c r="BB828" t="s">
        <v>584</v>
      </c>
      <c r="BC828" t="s">
        <v>584</v>
      </c>
      <c r="BD828" t="s">
        <v>3055</v>
      </c>
      <c r="BE828" t="s">
        <v>23</v>
      </c>
      <c r="BF828" t="s">
        <v>23</v>
      </c>
      <c r="BG828" t="s">
        <v>23</v>
      </c>
      <c r="BH828" t="s">
        <v>23</v>
      </c>
      <c r="BI828" t="s">
        <v>23</v>
      </c>
      <c r="BJ828" t="s">
        <v>23</v>
      </c>
      <c r="BK828">
        <v>157787</v>
      </c>
      <c r="BL828" t="s">
        <v>2761</v>
      </c>
      <c r="BM828" t="s">
        <v>2762</v>
      </c>
      <c r="BN828" t="s">
        <v>2763</v>
      </c>
      <c r="BO828">
        <v>1971</v>
      </c>
      <c r="BP828" t="s">
        <v>3076</v>
      </c>
    </row>
    <row r="829" spans="1:68" x14ac:dyDescent="0.25">
      <c r="A829">
        <v>63252</v>
      </c>
      <c r="B829" t="s">
        <v>273</v>
      </c>
      <c r="C829" t="s">
        <v>2758</v>
      </c>
      <c r="D829" t="s">
        <v>314</v>
      </c>
      <c r="E829" t="s">
        <v>584</v>
      </c>
      <c r="F829">
        <v>100</v>
      </c>
      <c r="G829" t="s">
        <v>274</v>
      </c>
      <c r="H829">
        <v>30437</v>
      </c>
      <c r="I829">
        <v>8</v>
      </c>
      <c r="J829" t="s">
        <v>294</v>
      </c>
      <c r="K829" t="s">
        <v>584</v>
      </c>
      <c r="L829" t="s">
        <v>3082</v>
      </c>
      <c r="M829" t="s">
        <v>1380</v>
      </c>
      <c r="N829" t="s">
        <v>1384</v>
      </c>
      <c r="O829" t="s">
        <v>1390</v>
      </c>
      <c r="P829" t="s">
        <v>3072</v>
      </c>
      <c r="Q829" t="s">
        <v>3113</v>
      </c>
      <c r="R829" t="s">
        <v>3114</v>
      </c>
      <c r="S829" t="s">
        <v>3115</v>
      </c>
      <c r="T829" t="s">
        <v>594</v>
      </c>
      <c r="U829" t="s">
        <v>595</v>
      </c>
      <c r="V829" t="s">
        <v>284</v>
      </c>
      <c r="W829" t="s">
        <v>584</v>
      </c>
      <c r="X829" t="s">
        <v>2967</v>
      </c>
      <c r="Y829" t="s">
        <v>2575</v>
      </c>
      <c r="Z829" t="s">
        <v>23</v>
      </c>
      <c r="AA829" t="s">
        <v>2760</v>
      </c>
      <c r="AB829" t="s">
        <v>288</v>
      </c>
      <c r="AC829">
        <v>2169717</v>
      </c>
      <c r="AD829">
        <v>2333483</v>
      </c>
      <c r="AE829" t="s">
        <v>584</v>
      </c>
      <c r="AF829" t="s">
        <v>373</v>
      </c>
      <c r="AG829" t="s">
        <v>373</v>
      </c>
      <c r="AH829" t="s">
        <v>374</v>
      </c>
      <c r="AI829" t="s">
        <v>375</v>
      </c>
      <c r="AJ829" t="s">
        <v>3030</v>
      </c>
      <c r="AK829" t="s">
        <v>584</v>
      </c>
      <c r="AL829" t="s">
        <v>1108</v>
      </c>
      <c r="AM829" t="s">
        <v>584</v>
      </c>
      <c r="AN829" t="s">
        <v>584</v>
      </c>
      <c r="AO829" t="s">
        <v>823</v>
      </c>
      <c r="AP829" t="s">
        <v>584</v>
      </c>
      <c r="AQ829" t="s">
        <v>584</v>
      </c>
      <c r="AR829" t="s">
        <v>584</v>
      </c>
      <c r="AS829" t="s">
        <v>584</v>
      </c>
      <c r="AT829">
        <v>1</v>
      </c>
      <c r="AU829" t="s">
        <v>294</v>
      </c>
      <c r="AV829" t="s">
        <v>314</v>
      </c>
      <c r="AW829">
        <v>5</v>
      </c>
      <c r="AX829" t="s">
        <v>162</v>
      </c>
      <c r="AY829">
        <v>5</v>
      </c>
      <c r="AZ829">
        <v>5</v>
      </c>
      <c r="BA829" t="s">
        <v>584</v>
      </c>
      <c r="BB829" t="s">
        <v>584</v>
      </c>
      <c r="BC829" t="s">
        <v>584</v>
      </c>
      <c r="BD829" t="s">
        <v>3055</v>
      </c>
      <c r="BE829" t="s">
        <v>23</v>
      </c>
      <c r="BF829" t="s">
        <v>23</v>
      </c>
      <c r="BG829" t="s">
        <v>23</v>
      </c>
      <c r="BH829" t="s">
        <v>23</v>
      </c>
      <c r="BI829" t="s">
        <v>23</v>
      </c>
      <c r="BJ829" t="s">
        <v>23</v>
      </c>
      <c r="BK829">
        <v>157787</v>
      </c>
      <c r="BL829" t="s">
        <v>2761</v>
      </c>
      <c r="BM829" t="s">
        <v>2762</v>
      </c>
      <c r="BN829" t="s">
        <v>2763</v>
      </c>
      <c r="BO829">
        <v>1971</v>
      </c>
      <c r="BP829" t="s">
        <v>3076</v>
      </c>
    </row>
    <row r="830" spans="1:68" x14ac:dyDescent="0.25">
      <c r="A830">
        <v>63252</v>
      </c>
      <c r="B830" t="s">
        <v>273</v>
      </c>
      <c r="C830" t="s">
        <v>2758</v>
      </c>
      <c r="D830" t="s">
        <v>314</v>
      </c>
      <c r="E830" t="s">
        <v>584</v>
      </c>
      <c r="F830">
        <v>100</v>
      </c>
      <c r="G830" t="s">
        <v>274</v>
      </c>
      <c r="H830">
        <v>42041</v>
      </c>
      <c r="I830" t="s">
        <v>584</v>
      </c>
      <c r="J830" t="s">
        <v>584</v>
      </c>
      <c r="K830" t="s">
        <v>584</v>
      </c>
      <c r="L830" t="s">
        <v>3124</v>
      </c>
      <c r="M830" t="s">
        <v>1380</v>
      </c>
      <c r="N830" t="s">
        <v>1384</v>
      </c>
      <c r="O830" t="s">
        <v>1392</v>
      </c>
      <c r="P830" t="s">
        <v>2158</v>
      </c>
      <c r="Q830" t="s">
        <v>2159</v>
      </c>
      <c r="R830" t="s">
        <v>3125</v>
      </c>
      <c r="S830" t="s">
        <v>3126</v>
      </c>
      <c r="T830" t="s">
        <v>594</v>
      </c>
      <c r="U830" t="s">
        <v>595</v>
      </c>
      <c r="V830" t="s">
        <v>284</v>
      </c>
      <c r="W830" t="s">
        <v>584</v>
      </c>
      <c r="X830" t="s">
        <v>2967</v>
      </c>
      <c r="Y830" t="s">
        <v>2575</v>
      </c>
      <c r="Z830" t="s">
        <v>23</v>
      </c>
      <c r="AA830" t="s">
        <v>2760</v>
      </c>
      <c r="AB830" t="s">
        <v>288</v>
      </c>
      <c r="AC830">
        <v>2169491</v>
      </c>
      <c r="AD830">
        <v>2333002</v>
      </c>
      <c r="AE830" t="s">
        <v>584</v>
      </c>
      <c r="AF830" t="s">
        <v>373</v>
      </c>
      <c r="AG830" t="s">
        <v>373</v>
      </c>
      <c r="AH830" t="s">
        <v>374</v>
      </c>
      <c r="AI830" t="s">
        <v>375</v>
      </c>
      <c r="AJ830" t="s">
        <v>1018</v>
      </c>
      <c r="AK830" t="s">
        <v>584</v>
      </c>
      <c r="AL830" t="s">
        <v>1108</v>
      </c>
      <c r="AM830" t="s">
        <v>584</v>
      </c>
      <c r="AN830" t="s">
        <v>584</v>
      </c>
      <c r="AO830" t="s">
        <v>823</v>
      </c>
      <c r="AP830" t="s">
        <v>584</v>
      </c>
      <c r="AQ830" t="s">
        <v>584</v>
      </c>
      <c r="AR830" t="s">
        <v>584</v>
      </c>
      <c r="AS830" t="s">
        <v>584</v>
      </c>
      <c r="AT830">
        <v>1</v>
      </c>
      <c r="AU830" t="s">
        <v>294</v>
      </c>
      <c r="AV830" t="s">
        <v>314</v>
      </c>
      <c r="AW830">
        <v>5.0999999999999996</v>
      </c>
      <c r="AX830" t="s">
        <v>162</v>
      </c>
      <c r="AY830">
        <v>5.0999999999999996</v>
      </c>
      <c r="AZ830">
        <v>5.0999999999999996</v>
      </c>
      <c r="BA830" t="s">
        <v>584</v>
      </c>
      <c r="BB830" t="s">
        <v>584</v>
      </c>
      <c r="BC830" t="s">
        <v>584</v>
      </c>
      <c r="BD830" t="s">
        <v>3055</v>
      </c>
      <c r="BE830" t="s">
        <v>23</v>
      </c>
      <c r="BF830" t="s">
        <v>23</v>
      </c>
      <c r="BG830" t="s">
        <v>23</v>
      </c>
      <c r="BH830" t="s">
        <v>23</v>
      </c>
      <c r="BI830" t="s">
        <v>23</v>
      </c>
      <c r="BJ830" t="s">
        <v>23</v>
      </c>
      <c r="BK830">
        <v>157787</v>
      </c>
      <c r="BL830" t="s">
        <v>2761</v>
      </c>
      <c r="BM830" t="s">
        <v>2762</v>
      </c>
      <c r="BN830" t="s">
        <v>2763</v>
      </c>
      <c r="BO830">
        <v>1971</v>
      </c>
      <c r="BP830" t="s">
        <v>2979</v>
      </c>
    </row>
    <row r="831" spans="1:68" x14ac:dyDescent="0.25">
      <c r="A831">
        <v>63252</v>
      </c>
      <c r="B831" t="s">
        <v>273</v>
      </c>
      <c r="C831" t="s">
        <v>23</v>
      </c>
      <c r="D831" t="s">
        <v>3084</v>
      </c>
      <c r="E831" t="s">
        <v>584</v>
      </c>
      <c r="F831" t="s">
        <v>3085</v>
      </c>
      <c r="G831" t="s">
        <v>274</v>
      </c>
      <c r="H831">
        <v>15987</v>
      </c>
      <c r="I831" t="s">
        <v>584</v>
      </c>
      <c r="J831" t="s">
        <v>584</v>
      </c>
      <c r="K831" t="s">
        <v>586</v>
      </c>
      <c r="L831" t="s">
        <v>23</v>
      </c>
      <c r="M831" t="s">
        <v>1380</v>
      </c>
      <c r="N831" t="s">
        <v>1384</v>
      </c>
      <c r="O831" t="s">
        <v>1392</v>
      </c>
      <c r="P831" t="s">
        <v>1482</v>
      </c>
      <c r="Q831" t="s">
        <v>1931</v>
      </c>
      <c r="R831" t="s">
        <v>1932</v>
      </c>
      <c r="S831" t="s">
        <v>1933</v>
      </c>
      <c r="T831" t="s">
        <v>594</v>
      </c>
      <c r="U831" t="s">
        <v>595</v>
      </c>
      <c r="V831" t="s">
        <v>284</v>
      </c>
      <c r="W831" t="s">
        <v>596</v>
      </c>
      <c r="X831" t="s">
        <v>2967</v>
      </c>
      <c r="Y831" t="s">
        <v>2575</v>
      </c>
      <c r="Z831" t="s">
        <v>23</v>
      </c>
      <c r="AA831">
        <v>4</v>
      </c>
      <c r="AB831" t="s">
        <v>288</v>
      </c>
      <c r="AC831">
        <v>524174</v>
      </c>
      <c r="AD831">
        <v>1096050</v>
      </c>
      <c r="AE831" t="s">
        <v>584</v>
      </c>
      <c r="AF831" t="s">
        <v>373</v>
      </c>
      <c r="AG831" t="s">
        <v>373</v>
      </c>
      <c r="AH831" t="s">
        <v>374</v>
      </c>
      <c r="AI831" t="s">
        <v>375</v>
      </c>
      <c r="AJ831" t="s">
        <v>1018</v>
      </c>
      <c r="AK831" t="s">
        <v>584</v>
      </c>
      <c r="AL831" t="s">
        <v>1108</v>
      </c>
      <c r="AM831" t="s">
        <v>23</v>
      </c>
      <c r="AN831" t="s">
        <v>584</v>
      </c>
      <c r="AO831" t="s">
        <v>23</v>
      </c>
      <c r="AP831" t="s">
        <v>584</v>
      </c>
      <c r="AQ831" t="s">
        <v>23</v>
      </c>
      <c r="AR831" t="s">
        <v>584</v>
      </c>
      <c r="AS831" t="s">
        <v>584</v>
      </c>
      <c r="AT831">
        <v>1</v>
      </c>
      <c r="AU831" t="s">
        <v>294</v>
      </c>
      <c r="AV831" t="s">
        <v>314</v>
      </c>
      <c r="AW831">
        <v>5.24</v>
      </c>
      <c r="AX831" t="s">
        <v>162</v>
      </c>
      <c r="AY831">
        <v>5.24</v>
      </c>
      <c r="AZ831">
        <v>5.24</v>
      </c>
      <c r="BA831" t="s">
        <v>584</v>
      </c>
      <c r="BB831" t="s">
        <v>584</v>
      </c>
      <c r="BC831" t="s">
        <v>584</v>
      </c>
      <c r="BD831" t="s">
        <v>3055</v>
      </c>
      <c r="BE831" t="s">
        <v>584</v>
      </c>
      <c r="BF831" t="s">
        <v>23</v>
      </c>
      <c r="BG831" t="s">
        <v>23</v>
      </c>
      <c r="BH831" t="s">
        <v>584</v>
      </c>
      <c r="BI831" t="s">
        <v>584</v>
      </c>
      <c r="BJ831" t="s">
        <v>584</v>
      </c>
      <c r="BK831">
        <v>63297</v>
      </c>
      <c r="BL831" t="s">
        <v>3087</v>
      </c>
      <c r="BM831" t="s">
        <v>3088</v>
      </c>
      <c r="BN831" t="s">
        <v>3089</v>
      </c>
      <c r="BO831">
        <v>1978</v>
      </c>
      <c r="BP831" t="s">
        <v>3127</v>
      </c>
    </row>
    <row r="832" spans="1:68" x14ac:dyDescent="0.25">
      <c r="A832">
        <v>63252</v>
      </c>
      <c r="B832" t="s">
        <v>273</v>
      </c>
      <c r="C832" t="s">
        <v>2758</v>
      </c>
      <c r="D832" t="s">
        <v>314</v>
      </c>
      <c r="E832" t="s">
        <v>584</v>
      </c>
      <c r="F832">
        <v>100</v>
      </c>
      <c r="G832" t="s">
        <v>274</v>
      </c>
      <c r="H832">
        <v>30437</v>
      </c>
      <c r="I832">
        <v>1</v>
      </c>
      <c r="J832" t="s">
        <v>294</v>
      </c>
      <c r="K832" t="s">
        <v>3091</v>
      </c>
      <c r="L832" t="s">
        <v>3128</v>
      </c>
      <c r="M832" t="s">
        <v>1380</v>
      </c>
      <c r="N832" t="s">
        <v>1384</v>
      </c>
      <c r="O832" t="s">
        <v>1390</v>
      </c>
      <c r="P832" t="s">
        <v>3072</v>
      </c>
      <c r="Q832" t="s">
        <v>3113</v>
      </c>
      <c r="R832" t="s">
        <v>3114</v>
      </c>
      <c r="S832" t="s">
        <v>3115</v>
      </c>
      <c r="T832" t="s">
        <v>594</v>
      </c>
      <c r="U832" t="s">
        <v>595</v>
      </c>
      <c r="V832" t="s">
        <v>284</v>
      </c>
      <c r="W832" t="s">
        <v>584</v>
      </c>
      <c r="X832" t="s">
        <v>2967</v>
      </c>
      <c r="Y832" t="s">
        <v>2575</v>
      </c>
      <c r="Z832" t="s">
        <v>23</v>
      </c>
      <c r="AA832" t="s">
        <v>2760</v>
      </c>
      <c r="AB832" t="s">
        <v>288</v>
      </c>
      <c r="AC832">
        <v>2169709</v>
      </c>
      <c r="AD832">
        <v>2333465</v>
      </c>
      <c r="AE832" t="s">
        <v>584</v>
      </c>
      <c r="AF832" t="s">
        <v>373</v>
      </c>
      <c r="AG832" t="s">
        <v>373</v>
      </c>
      <c r="AH832" t="s">
        <v>374</v>
      </c>
      <c r="AI832" t="s">
        <v>375</v>
      </c>
      <c r="AJ832" t="s">
        <v>1018</v>
      </c>
      <c r="AK832" t="s">
        <v>584</v>
      </c>
      <c r="AL832" t="s">
        <v>1108</v>
      </c>
      <c r="AM832" t="s">
        <v>584</v>
      </c>
      <c r="AN832" t="s">
        <v>584</v>
      </c>
      <c r="AO832" t="s">
        <v>823</v>
      </c>
      <c r="AP832" t="s">
        <v>584</v>
      </c>
      <c r="AQ832" t="s">
        <v>584</v>
      </c>
      <c r="AR832" t="s">
        <v>584</v>
      </c>
      <c r="AS832" t="s">
        <v>584</v>
      </c>
      <c r="AT832">
        <v>1</v>
      </c>
      <c r="AU832" t="s">
        <v>294</v>
      </c>
      <c r="AV832" t="s">
        <v>314</v>
      </c>
      <c r="AW832">
        <v>5.5</v>
      </c>
      <c r="AX832" t="s">
        <v>162</v>
      </c>
      <c r="AY832">
        <v>5.5</v>
      </c>
      <c r="AZ832">
        <v>5.5</v>
      </c>
      <c r="BA832" t="s">
        <v>584</v>
      </c>
      <c r="BB832" t="s">
        <v>584</v>
      </c>
      <c r="BC832" t="s">
        <v>584</v>
      </c>
      <c r="BD832" t="s">
        <v>3055</v>
      </c>
      <c r="BE832" t="s">
        <v>23</v>
      </c>
      <c r="BF832" t="s">
        <v>23</v>
      </c>
      <c r="BG832" t="s">
        <v>23</v>
      </c>
      <c r="BH832" t="s">
        <v>23</v>
      </c>
      <c r="BI832" t="s">
        <v>23</v>
      </c>
      <c r="BJ832" t="s">
        <v>23</v>
      </c>
      <c r="BK832">
        <v>157787</v>
      </c>
      <c r="BL832" t="s">
        <v>2761</v>
      </c>
      <c r="BM832" t="s">
        <v>2762</v>
      </c>
      <c r="BN832" t="s">
        <v>2763</v>
      </c>
      <c r="BO832">
        <v>1971</v>
      </c>
      <c r="BP832" t="s">
        <v>3093</v>
      </c>
    </row>
    <row r="833" spans="1:68" x14ac:dyDescent="0.25">
      <c r="A833">
        <v>63252</v>
      </c>
      <c r="B833" t="s">
        <v>273</v>
      </c>
      <c r="C833" t="s">
        <v>2758</v>
      </c>
      <c r="D833" t="s">
        <v>314</v>
      </c>
      <c r="E833" t="s">
        <v>584</v>
      </c>
      <c r="F833">
        <v>100</v>
      </c>
      <c r="G833" t="s">
        <v>274</v>
      </c>
      <c r="H833">
        <v>30437</v>
      </c>
      <c r="I833">
        <v>2</v>
      </c>
      <c r="J833" t="s">
        <v>294</v>
      </c>
      <c r="K833" t="s">
        <v>584</v>
      </c>
      <c r="L833" t="s">
        <v>3129</v>
      </c>
      <c r="M833" t="s">
        <v>1380</v>
      </c>
      <c r="N833" t="s">
        <v>1384</v>
      </c>
      <c r="O833" t="s">
        <v>1390</v>
      </c>
      <c r="P833" t="s">
        <v>3072</v>
      </c>
      <c r="Q833" t="s">
        <v>3113</v>
      </c>
      <c r="R833" t="s">
        <v>3114</v>
      </c>
      <c r="S833" t="s">
        <v>3115</v>
      </c>
      <c r="T833" t="s">
        <v>594</v>
      </c>
      <c r="U833" t="s">
        <v>595</v>
      </c>
      <c r="V833" t="s">
        <v>284</v>
      </c>
      <c r="W833" t="s">
        <v>584</v>
      </c>
      <c r="X833" t="s">
        <v>2967</v>
      </c>
      <c r="Y833" t="s">
        <v>2575</v>
      </c>
      <c r="Z833" t="s">
        <v>23</v>
      </c>
      <c r="AA833" t="s">
        <v>2760</v>
      </c>
      <c r="AB833" t="s">
        <v>288</v>
      </c>
      <c r="AC833">
        <v>2169714</v>
      </c>
      <c r="AD833">
        <v>2333476</v>
      </c>
      <c r="AE833" t="s">
        <v>584</v>
      </c>
      <c r="AF833" t="s">
        <v>373</v>
      </c>
      <c r="AG833" t="s">
        <v>373</v>
      </c>
      <c r="AH833" t="s">
        <v>374</v>
      </c>
      <c r="AI833" t="s">
        <v>375</v>
      </c>
      <c r="AJ833" t="s">
        <v>1018</v>
      </c>
      <c r="AK833" t="s">
        <v>584</v>
      </c>
      <c r="AL833" t="s">
        <v>1108</v>
      </c>
      <c r="AM833" t="s">
        <v>584</v>
      </c>
      <c r="AN833" t="s">
        <v>584</v>
      </c>
      <c r="AO833" t="s">
        <v>823</v>
      </c>
      <c r="AP833" t="s">
        <v>584</v>
      </c>
      <c r="AQ833" t="s">
        <v>584</v>
      </c>
      <c r="AR833" t="s">
        <v>584</v>
      </c>
      <c r="AS833" t="s">
        <v>584</v>
      </c>
      <c r="AT833">
        <v>1</v>
      </c>
      <c r="AU833" t="s">
        <v>294</v>
      </c>
      <c r="AV833" t="s">
        <v>314</v>
      </c>
      <c r="AW833">
        <v>5.6</v>
      </c>
      <c r="AX833" t="s">
        <v>162</v>
      </c>
      <c r="AY833">
        <v>5.6</v>
      </c>
      <c r="AZ833">
        <v>5.6</v>
      </c>
      <c r="BA833" t="s">
        <v>584</v>
      </c>
      <c r="BB833" t="s">
        <v>584</v>
      </c>
      <c r="BC833" t="s">
        <v>584</v>
      </c>
      <c r="BD833" t="s">
        <v>3055</v>
      </c>
      <c r="BE833" t="s">
        <v>23</v>
      </c>
      <c r="BF833" t="s">
        <v>23</v>
      </c>
      <c r="BG833" t="s">
        <v>23</v>
      </c>
      <c r="BH833" t="s">
        <v>23</v>
      </c>
      <c r="BI833" t="s">
        <v>23</v>
      </c>
      <c r="BJ833" t="s">
        <v>23</v>
      </c>
      <c r="BK833">
        <v>157787</v>
      </c>
      <c r="BL833" t="s">
        <v>2761</v>
      </c>
      <c r="BM833" t="s">
        <v>2762</v>
      </c>
      <c r="BN833" t="s">
        <v>2763</v>
      </c>
      <c r="BO833">
        <v>1971</v>
      </c>
      <c r="BP833" t="s">
        <v>3076</v>
      </c>
    </row>
    <row r="834" spans="1:68" x14ac:dyDescent="0.25">
      <c r="A834">
        <v>63252</v>
      </c>
      <c r="B834" t="s">
        <v>273</v>
      </c>
      <c r="C834" t="s">
        <v>2758</v>
      </c>
      <c r="D834" t="s">
        <v>314</v>
      </c>
      <c r="E834" t="s">
        <v>584</v>
      </c>
      <c r="F834">
        <v>100</v>
      </c>
      <c r="G834" t="s">
        <v>274</v>
      </c>
      <c r="H834">
        <v>1224</v>
      </c>
      <c r="I834" t="s">
        <v>584</v>
      </c>
      <c r="J834" t="s">
        <v>584</v>
      </c>
      <c r="K834" t="s">
        <v>584</v>
      </c>
      <c r="L834" t="s">
        <v>3061</v>
      </c>
      <c r="M834" t="s">
        <v>1380</v>
      </c>
      <c r="N834" t="s">
        <v>1384</v>
      </c>
      <c r="O834" t="s">
        <v>1392</v>
      </c>
      <c r="P834" t="s">
        <v>3062</v>
      </c>
      <c r="Q834" t="s">
        <v>3063</v>
      </c>
      <c r="R834" t="s">
        <v>3064</v>
      </c>
      <c r="S834" t="s">
        <v>3065</v>
      </c>
      <c r="T834" t="s">
        <v>594</v>
      </c>
      <c r="U834" t="s">
        <v>595</v>
      </c>
      <c r="V834" t="s">
        <v>284</v>
      </c>
      <c r="W834" t="s">
        <v>584</v>
      </c>
      <c r="X834" t="s">
        <v>2967</v>
      </c>
      <c r="Y834" t="s">
        <v>2575</v>
      </c>
      <c r="Z834" t="s">
        <v>23</v>
      </c>
      <c r="AA834" t="s">
        <v>2760</v>
      </c>
      <c r="AB834" t="s">
        <v>288</v>
      </c>
      <c r="AC834">
        <v>2169481</v>
      </c>
      <c r="AD834">
        <v>2332974</v>
      </c>
      <c r="AE834" t="s">
        <v>584</v>
      </c>
      <c r="AF834" t="s">
        <v>373</v>
      </c>
      <c r="AG834" t="s">
        <v>373</v>
      </c>
      <c r="AH834" t="s">
        <v>374</v>
      </c>
      <c r="AI834" t="s">
        <v>375</v>
      </c>
      <c r="AJ834" t="s">
        <v>3030</v>
      </c>
      <c r="AK834" t="s">
        <v>584</v>
      </c>
      <c r="AL834" t="s">
        <v>1108</v>
      </c>
      <c r="AM834" t="s">
        <v>584</v>
      </c>
      <c r="AN834" t="s">
        <v>584</v>
      </c>
      <c r="AO834" t="s">
        <v>823</v>
      </c>
      <c r="AP834" t="s">
        <v>584</v>
      </c>
      <c r="AQ834" t="s">
        <v>584</v>
      </c>
      <c r="AR834" t="s">
        <v>584</v>
      </c>
      <c r="AS834" t="s">
        <v>584</v>
      </c>
      <c r="AT834">
        <v>1</v>
      </c>
      <c r="AU834" t="s">
        <v>294</v>
      </c>
      <c r="AV834" t="s">
        <v>314</v>
      </c>
      <c r="AW834">
        <v>5.9</v>
      </c>
      <c r="AX834" t="s">
        <v>162</v>
      </c>
      <c r="AY834">
        <v>5.9</v>
      </c>
      <c r="AZ834">
        <v>5.9</v>
      </c>
      <c r="BA834" t="s">
        <v>584</v>
      </c>
      <c r="BB834" t="s">
        <v>584</v>
      </c>
      <c r="BC834" t="s">
        <v>584</v>
      </c>
      <c r="BD834" t="s">
        <v>3055</v>
      </c>
      <c r="BE834" t="s">
        <v>23</v>
      </c>
      <c r="BF834" t="s">
        <v>23</v>
      </c>
      <c r="BG834" t="s">
        <v>23</v>
      </c>
      <c r="BH834" t="s">
        <v>23</v>
      </c>
      <c r="BI834" t="s">
        <v>23</v>
      </c>
      <c r="BJ834" t="s">
        <v>23</v>
      </c>
      <c r="BK834">
        <v>157787</v>
      </c>
      <c r="BL834" t="s">
        <v>2761</v>
      </c>
      <c r="BM834" t="s">
        <v>2762</v>
      </c>
      <c r="BN834" t="s">
        <v>2763</v>
      </c>
      <c r="BO834">
        <v>1971</v>
      </c>
      <c r="BP834" t="s">
        <v>2979</v>
      </c>
    </row>
    <row r="835" spans="1:68" x14ac:dyDescent="0.25">
      <c r="A835">
        <v>63252</v>
      </c>
      <c r="B835" t="s">
        <v>273</v>
      </c>
      <c r="C835" t="s">
        <v>2758</v>
      </c>
      <c r="D835" t="s">
        <v>314</v>
      </c>
      <c r="E835" t="s">
        <v>584</v>
      </c>
      <c r="F835">
        <v>100</v>
      </c>
      <c r="G835" t="s">
        <v>274</v>
      </c>
      <c r="H835">
        <v>29758</v>
      </c>
      <c r="I835" t="s">
        <v>584</v>
      </c>
      <c r="J835" t="s">
        <v>584</v>
      </c>
      <c r="K835" t="s">
        <v>584</v>
      </c>
      <c r="L835" t="s">
        <v>3051</v>
      </c>
      <c r="M835" t="s">
        <v>1380</v>
      </c>
      <c r="N835" t="s">
        <v>1384</v>
      </c>
      <c r="O835" t="s">
        <v>1392</v>
      </c>
      <c r="P835" t="s">
        <v>1482</v>
      </c>
      <c r="Q835" t="s">
        <v>3052</v>
      </c>
      <c r="R835" t="s">
        <v>3053</v>
      </c>
      <c r="S835" t="s">
        <v>3054</v>
      </c>
      <c r="T835" t="s">
        <v>594</v>
      </c>
      <c r="U835" t="s">
        <v>595</v>
      </c>
      <c r="V835" t="s">
        <v>284</v>
      </c>
      <c r="W835" t="s">
        <v>584</v>
      </c>
      <c r="X835" t="s">
        <v>2967</v>
      </c>
      <c r="Y835" t="s">
        <v>2575</v>
      </c>
      <c r="Z835" t="s">
        <v>23</v>
      </c>
      <c r="AA835" t="s">
        <v>2760</v>
      </c>
      <c r="AB835" t="s">
        <v>288</v>
      </c>
      <c r="AC835">
        <v>2169498</v>
      </c>
      <c r="AD835">
        <v>2333018</v>
      </c>
      <c r="AE835" t="s">
        <v>584</v>
      </c>
      <c r="AF835" t="s">
        <v>373</v>
      </c>
      <c r="AG835" t="s">
        <v>373</v>
      </c>
      <c r="AH835" t="s">
        <v>374</v>
      </c>
      <c r="AI835" t="s">
        <v>375</v>
      </c>
      <c r="AJ835" t="s">
        <v>3030</v>
      </c>
      <c r="AK835" t="s">
        <v>584</v>
      </c>
      <c r="AL835" t="s">
        <v>1108</v>
      </c>
      <c r="AM835" t="s">
        <v>584</v>
      </c>
      <c r="AN835" t="s">
        <v>584</v>
      </c>
      <c r="AO835" t="s">
        <v>823</v>
      </c>
      <c r="AP835" t="s">
        <v>584</v>
      </c>
      <c r="AQ835" t="s">
        <v>584</v>
      </c>
      <c r="AR835" t="s">
        <v>584</v>
      </c>
      <c r="AS835" t="s">
        <v>584</v>
      </c>
      <c r="AT835">
        <v>1</v>
      </c>
      <c r="AU835" t="s">
        <v>294</v>
      </c>
      <c r="AV835" t="s">
        <v>314</v>
      </c>
      <c r="AW835">
        <v>6</v>
      </c>
      <c r="AX835" t="s">
        <v>162</v>
      </c>
      <c r="AY835">
        <v>6</v>
      </c>
      <c r="AZ835">
        <v>6</v>
      </c>
      <c r="BA835" t="s">
        <v>584</v>
      </c>
      <c r="BB835" t="s">
        <v>584</v>
      </c>
      <c r="BC835" t="s">
        <v>584</v>
      </c>
      <c r="BD835" t="s">
        <v>3055</v>
      </c>
      <c r="BE835" t="s">
        <v>23</v>
      </c>
      <c r="BF835" t="s">
        <v>23</v>
      </c>
      <c r="BG835" t="s">
        <v>23</v>
      </c>
      <c r="BH835" t="s">
        <v>23</v>
      </c>
      <c r="BI835" t="s">
        <v>23</v>
      </c>
      <c r="BJ835" t="s">
        <v>23</v>
      </c>
      <c r="BK835">
        <v>157787</v>
      </c>
      <c r="BL835" t="s">
        <v>2761</v>
      </c>
      <c r="BM835" t="s">
        <v>2762</v>
      </c>
      <c r="BN835" t="s">
        <v>2763</v>
      </c>
      <c r="BO835">
        <v>1971</v>
      </c>
      <c r="BP835" t="s">
        <v>2979</v>
      </c>
    </row>
    <row r="836" spans="1:68" x14ac:dyDescent="0.25">
      <c r="A836">
        <v>63252</v>
      </c>
      <c r="B836" t="s">
        <v>273</v>
      </c>
      <c r="C836" t="s">
        <v>2758</v>
      </c>
      <c r="D836" t="s">
        <v>314</v>
      </c>
      <c r="E836" t="s">
        <v>584</v>
      </c>
      <c r="F836">
        <v>100</v>
      </c>
      <c r="G836" t="s">
        <v>274</v>
      </c>
      <c r="H836">
        <v>20248</v>
      </c>
      <c r="I836" t="s">
        <v>584</v>
      </c>
      <c r="J836" t="s">
        <v>584</v>
      </c>
      <c r="K836" t="s">
        <v>584</v>
      </c>
      <c r="L836" t="s">
        <v>3077</v>
      </c>
      <c r="M836" t="s">
        <v>1380</v>
      </c>
      <c r="N836" t="s">
        <v>1384</v>
      </c>
      <c r="O836" t="s">
        <v>1392</v>
      </c>
      <c r="P836" t="s">
        <v>2231</v>
      </c>
      <c r="Q836" t="s">
        <v>2232</v>
      </c>
      <c r="R836" t="s">
        <v>2274</v>
      </c>
      <c r="S836" t="s">
        <v>2275</v>
      </c>
      <c r="T836" t="s">
        <v>594</v>
      </c>
      <c r="U836" t="s">
        <v>595</v>
      </c>
      <c r="V836" t="s">
        <v>284</v>
      </c>
      <c r="W836" t="s">
        <v>584</v>
      </c>
      <c r="X836" t="s">
        <v>2967</v>
      </c>
      <c r="Y836" t="s">
        <v>2575</v>
      </c>
      <c r="Z836" t="s">
        <v>23</v>
      </c>
      <c r="AA836" t="s">
        <v>2760</v>
      </c>
      <c r="AB836" t="s">
        <v>288</v>
      </c>
      <c r="AC836">
        <v>2169482</v>
      </c>
      <c r="AD836">
        <v>2332976</v>
      </c>
      <c r="AE836" t="s">
        <v>584</v>
      </c>
      <c r="AF836" t="s">
        <v>373</v>
      </c>
      <c r="AG836" t="s">
        <v>373</v>
      </c>
      <c r="AH836" t="s">
        <v>374</v>
      </c>
      <c r="AI836" t="s">
        <v>375</v>
      </c>
      <c r="AJ836" t="s">
        <v>3030</v>
      </c>
      <c r="AK836" t="s">
        <v>584</v>
      </c>
      <c r="AL836" t="s">
        <v>1108</v>
      </c>
      <c r="AM836" t="s">
        <v>584</v>
      </c>
      <c r="AN836" t="s">
        <v>584</v>
      </c>
      <c r="AO836" t="s">
        <v>823</v>
      </c>
      <c r="AP836" t="s">
        <v>584</v>
      </c>
      <c r="AQ836" t="s">
        <v>584</v>
      </c>
      <c r="AR836" t="s">
        <v>584</v>
      </c>
      <c r="AS836" t="s">
        <v>584</v>
      </c>
      <c r="AT836">
        <v>1</v>
      </c>
      <c r="AU836" t="s">
        <v>294</v>
      </c>
      <c r="AV836" t="s">
        <v>314</v>
      </c>
      <c r="AW836">
        <v>6</v>
      </c>
      <c r="AX836" t="s">
        <v>162</v>
      </c>
      <c r="AY836">
        <v>6</v>
      </c>
      <c r="AZ836">
        <v>6</v>
      </c>
      <c r="BA836" t="s">
        <v>584</v>
      </c>
      <c r="BB836" t="s">
        <v>584</v>
      </c>
      <c r="BC836" t="s">
        <v>584</v>
      </c>
      <c r="BD836" t="s">
        <v>3055</v>
      </c>
      <c r="BE836" t="s">
        <v>23</v>
      </c>
      <c r="BF836" t="s">
        <v>23</v>
      </c>
      <c r="BG836" t="s">
        <v>23</v>
      </c>
      <c r="BH836" t="s">
        <v>23</v>
      </c>
      <c r="BI836" t="s">
        <v>23</v>
      </c>
      <c r="BJ836" t="s">
        <v>23</v>
      </c>
      <c r="BK836">
        <v>157787</v>
      </c>
      <c r="BL836" t="s">
        <v>2761</v>
      </c>
      <c r="BM836" t="s">
        <v>2762</v>
      </c>
      <c r="BN836" t="s">
        <v>2763</v>
      </c>
      <c r="BO836">
        <v>1971</v>
      </c>
      <c r="BP836" t="s">
        <v>2979</v>
      </c>
    </row>
    <row r="837" spans="1:68" x14ac:dyDescent="0.25">
      <c r="A837">
        <v>63252</v>
      </c>
      <c r="B837" t="s">
        <v>273</v>
      </c>
      <c r="C837" t="s">
        <v>2758</v>
      </c>
      <c r="D837" t="s">
        <v>314</v>
      </c>
      <c r="E837" t="s">
        <v>584</v>
      </c>
      <c r="F837">
        <v>100</v>
      </c>
      <c r="G837" t="s">
        <v>274</v>
      </c>
      <c r="H837">
        <v>30437</v>
      </c>
      <c r="I837">
        <v>8</v>
      </c>
      <c r="J837" t="s">
        <v>294</v>
      </c>
      <c r="K837" t="s">
        <v>584</v>
      </c>
      <c r="L837" t="s">
        <v>3116</v>
      </c>
      <c r="M837" t="s">
        <v>1380</v>
      </c>
      <c r="N837" t="s">
        <v>1384</v>
      </c>
      <c r="O837" t="s">
        <v>1390</v>
      </c>
      <c r="P837" t="s">
        <v>3072</v>
      </c>
      <c r="Q837" t="s">
        <v>3113</v>
      </c>
      <c r="R837" t="s">
        <v>3114</v>
      </c>
      <c r="S837" t="s">
        <v>3115</v>
      </c>
      <c r="T837" t="s">
        <v>594</v>
      </c>
      <c r="U837" t="s">
        <v>595</v>
      </c>
      <c r="V837" t="s">
        <v>284</v>
      </c>
      <c r="W837" t="s">
        <v>584</v>
      </c>
      <c r="X837" t="s">
        <v>2967</v>
      </c>
      <c r="Y837" t="s">
        <v>2575</v>
      </c>
      <c r="Z837" t="s">
        <v>23</v>
      </c>
      <c r="AA837" t="s">
        <v>2760</v>
      </c>
      <c r="AB837" t="s">
        <v>288</v>
      </c>
      <c r="AC837">
        <v>2169718</v>
      </c>
      <c r="AD837">
        <v>2333485</v>
      </c>
      <c r="AE837" t="s">
        <v>584</v>
      </c>
      <c r="AF837" t="s">
        <v>373</v>
      </c>
      <c r="AG837" t="s">
        <v>373</v>
      </c>
      <c r="AH837" t="s">
        <v>374</v>
      </c>
      <c r="AI837" t="s">
        <v>375</v>
      </c>
      <c r="AJ837" t="s">
        <v>3030</v>
      </c>
      <c r="AK837" t="s">
        <v>584</v>
      </c>
      <c r="AL837" t="s">
        <v>1108</v>
      </c>
      <c r="AM837" t="s">
        <v>584</v>
      </c>
      <c r="AN837" t="s">
        <v>584</v>
      </c>
      <c r="AO837" t="s">
        <v>823</v>
      </c>
      <c r="AP837" t="s">
        <v>584</v>
      </c>
      <c r="AQ837" t="s">
        <v>584</v>
      </c>
      <c r="AR837" t="s">
        <v>584</v>
      </c>
      <c r="AS837" t="s">
        <v>584</v>
      </c>
      <c r="AT837">
        <v>1</v>
      </c>
      <c r="AU837" t="s">
        <v>294</v>
      </c>
      <c r="AV837" t="s">
        <v>314</v>
      </c>
      <c r="AW837">
        <v>6.7</v>
      </c>
      <c r="AX837" t="s">
        <v>162</v>
      </c>
      <c r="AY837">
        <v>6.7</v>
      </c>
      <c r="AZ837">
        <v>6.7</v>
      </c>
      <c r="BA837" t="s">
        <v>584</v>
      </c>
      <c r="BB837" t="s">
        <v>584</v>
      </c>
      <c r="BC837" t="s">
        <v>584</v>
      </c>
      <c r="BD837" t="s">
        <v>3055</v>
      </c>
      <c r="BE837" t="s">
        <v>23</v>
      </c>
      <c r="BF837" t="s">
        <v>23</v>
      </c>
      <c r="BG837" t="s">
        <v>23</v>
      </c>
      <c r="BH837" t="s">
        <v>23</v>
      </c>
      <c r="BI837" t="s">
        <v>23</v>
      </c>
      <c r="BJ837" t="s">
        <v>23</v>
      </c>
      <c r="BK837">
        <v>157787</v>
      </c>
      <c r="BL837" t="s">
        <v>2761</v>
      </c>
      <c r="BM837" t="s">
        <v>2762</v>
      </c>
      <c r="BN837" t="s">
        <v>2763</v>
      </c>
      <c r="BO837">
        <v>1971</v>
      </c>
      <c r="BP837" t="s">
        <v>3076</v>
      </c>
    </row>
    <row r="838" spans="1:68" x14ac:dyDescent="0.25">
      <c r="A838">
        <v>63252</v>
      </c>
      <c r="B838" t="s">
        <v>273</v>
      </c>
      <c r="C838" t="s">
        <v>2758</v>
      </c>
      <c r="D838" t="s">
        <v>314</v>
      </c>
      <c r="E838" t="s">
        <v>584</v>
      </c>
      <c r="F838">
        <v>100</v>
      </c>
      <c r="G838" t="s">
        <v>274</v>
      </c>
      <c r="H838">
        <v>30437</v>
      </c>
      <c r="I838">
        <v>1</v>
      </c>
      <c r="J838" t="s">
        <v>294</v>
      </c>
      <c r="K838" t="s">
        <v>584</v>
      </c>
      <c r="L838" t="s">
        <v>3130</v>
      </c>
      <c r="M838" t="s">
        <v>1380</v>
      </c>
      <c r="N838" t="s">
        <v>1384</v>
      </c>
      <c r="O838" t="s">
        <v>1390</v>
      </c>
      <c r="P838" t="s">
        <v>3072</v>
      </c>
      <c r="Q838" t="s">
        <v>3113</v>
      </c>
      <c r="R838" t="s">
        <v>3114</v>
      </c>
      <c r="S838" t="s">
        <v>3115</v>
      </c>
      <c r="T838" t="s">
        <v>594</v>
      </c>
      <c r="U838" t="s">
        <v>595</v>
      </c>
      <c r="V838" t="s">
        <v>284</v>
      </c>
      <c r="W838" t="s">
        <v>584</v>
      </c>
      <c r="X838" t="s">
        <v>2967</v>
      </c>
      <c r="Y838" t="s">
        <v>2575</v>
      </c>
      <c r="Z838" t="s">
        <v>23</v>
      </c>
      <c r="AA838" t="s">
        <v>2760</v>
      </c>
      <c r="AB838" t="s">
        <v>288</v>
      </c>
      <c r="AC838">
        <v>2169712</v>
      </c>
      <c r="AD838">
        <v>2333471</v>
      </c>
      <c r="AE838" t="s">
        <v>584</v>
      </c>
      <c r="AF838" t="s">
        <v>373</v>
      </c>
      <c r="AG838" t="s">
        <v>373</v>
      </c>
      <c r="AH838" t="s">
        <v>374</v>
      </c>
      <c r="AI838" t="s">
        <v>375</v>
      </c>
      <c r="AJ838" t="s">
        <v>1018</v>
      </c>
      <c r="AK838" t="s">
        <v>584</v>
      </c>
      <c r="AL838" t="s">
        <v>1108</v>
      </c>
      <c r="AM838" t="s">
        <v>584</v>
      </c>
      <c r="AN838" t="s">
        <v>584</v>
      </c>
      <c r="AO838" t="s">
        <v>823</v>
      </c>
      <c r="AP838" t="s">
        <v>584</v>
      </c>
      <c r="AQ838" t="s">
        <v>584</v>
      </c>
      <c r="AR838" t="s">
        <v>584</v>
      </c>
      <c r="AS838" t="s">
        <v>584</v>
      </c>
      <c r="AT838">
        <v>1</v>
      </c>
      <c r="AU838" t="s">
        <v>294</v>
      </c>
      <c r="AV838" t="s">
        <v>314</v>
      </c>
      <c r="AW838">
        <v>6.9</v>
      </c>
      <c r="AX838" t="s">
        <v>162</v>
      </c>
      <c r="AY838">
        <v>6.9</v>
      </c>
      <c r="AZ838">
        <v>6.9</v>
      </c>
      <c r="BA838" t="s">
        <v>584</v>
      </c>
      <c r="BB838" t="s">
        <v>584</v>
      </c>
      <c r="BC838" t="s">
        <v>584</v>
      </c>
      <c r="BD838" t="s">
        <v>3055</v>
      </c>
      <c r="BE838" t="s">
        <v>23</v>
      </c>
      <c r="BF838" t="s">
        <v>23</v>
      </c>
      <c r="BG838" t="s">
        <v>23</v>
      </c>
      <c r="BH838" t="s">
        <v>23</v>
      </c>
      <c r="BI838" t="s">
        <v>23</v>
      </c>
      <c r="BJ838" t="s">
        <v>23</v>
      </c>
      <c r="BK838">
        <v>157787</v>
      </c>
      <c r="BL838" t="s">
        <v>2761</v>
      </c>
      <c r="BM838" t="s">
        <v>2762</v>
      </c>
      <c r="BN838" t="s">
        <v>2763</v>
      </c>
      <c r="BO838">
        <v>1971</v>
      </c>
      <c r="BP838" t="s">
        <v>3076</v>
      </c>
    </row>
    <row r="839" spans="1:68" x14ac:dyDescent="0.25">
      <c r="A839">
        <v>63252</v>
      </c>
      <c r="B839" t="s">
        <v>273</v>
      </c>
      <c r="C839" t="s">
        <v>2758</v>
      </c>
      <c r="D839" t="s">
        <v>314</v>
      </c>
      <c r="E839" t="s">
        <v>584</v>
      </c>
      <c r="F839">
        <v>100</v>
      </c>
      <c r="G839" t="s">
        <v>274</v>
      </c>
      <c r="H839">
        <v>29764</v>
      </c>
      <c r="I839" t="s">
        <v>584</v>
      </c>
      <c r="J839" t="s">
        <v>584</v>
      </c>
      <c r="K839" t="s">
        <v>584</v>
      </c>
      <c r="L839" t="s">
        <v>584</v>
      </c>
      <c r="M839" t="s">
        <v>1380</v>
      </c>
      <c r="N839" t="s">
        <v>1384</v>
      </c>
      <c r="O839" t="s">
        <v>1388</v>
      </c>
      <c r="P839" t="s">
        <v>1669</v>
      </c>
      <c r="Q839" t="s">
        <v>2801</v>
      </c>
      <c r="R839" t="s">
        <v>2802</v>
      </c>
      <c r="S839" t="s">
        <v>2803</v>
      </c>
      <c r="T839" t="s">
        <v>594</v>
      </c>
      <c r="U839" t="s">
        <v>595</v>
      </c>
      <c r="V839" t="s">
        <v>284</v>
      </c>
      <c r="W839" t="s">
        <v>2507</v>
      </c>
      <c r="X839" t="s">
        <v>913</v>
      </c>
      <c r="Y839" t="s">
        <v>613</v>
      </c>
      <c r="Z839" t="s">
        <v>23</v>
      </c>
      <c r="AA839" t="s">
        <v>2760</v>
      </c>
      <c r="AB839" t="s">
        <v>288</v>
      </c>
      <c r="AC839">
        <v>2169519</v>
      </c>
      <c r="AD839">
        <v>2333057</v>
      </c>
      <c r="AE839" t="s">
        <v>584</v>
      </c>
      <c r="AF839" t="s">
        <v>373</v>
      </c>
      <c r="AG839" t="s">
        <v>373</v>
      </c>
      <c r="AH839" t="s">
        <v>374</v>
      </c>
      <c r="AI839" t="s">
        <v>375</v>
      </c>
      <c r="AJ839" t="s">
        <v>3030</v>
      </c>
      <c r="AK839" t="s">
        <v>584</v>
      </c>
      <c r="AL839" t="s">
        <v>1108</v>
      </c>
      <c r="AM839" t="s">
        <v>584</v>
      </c>
      <c r="AN839" t="s">
        <v>584</v>
      </c>
      <c r="AO839" t="s">
        <v>823</v>
      </c>
      <c r="AP839" t="s">
        <v>584</v>
      </c>
      <c r="AQ839" t="s">
        <v>584</v>
      </c>
      <c r="AR839" t="s">
        <v>584</v>
      </c>
      <c r="AS839" t="s">
        <v>584</v>
      </c>
      <c r="AT839">
        <v>1</v>
      </c>
      <c r="AU839" t="s">
        <v>294</v>
      </c>
      <c r="AV839" t="s">
        <v>314</v>
      </c>
      <c r="AW839">
        <v>7.5</v>
      </c>
      <c r="AX839" t="s">
        <v>162</v>
      </c>
      <c r="AY839">
        <v>7.5</v>
      </c>
      <c r="AZ839">
        <v>7.5</v>
      </c>
      <c r="BA839" t="s">
        <v>584</v>
      </c>
      <c r="BB839" t="s">
        <v>584</v>
      </c>
      <c r="BC839" t="s">
        <v>584</v>
      </c>
      <c r="BD839" t="s">
        <v>3055</v>
      </c>
      <c r="BE839" t="s">
        <v>23</v>
      </c>
      <c r="BF839" t="s">
        <v>23</v>
      </c>
      <c r="BG839" t="s">
        <v>23</v>
      </c>
      <c r="BH839" t="s">
        <v>23</v>
      </c>
      <c r="BI839" t="s">
        <v>23</v>
      </c>
      <c r="BJ839" t="s">
        <v>23</v>
      </c>
      <c r="BK839">
        <v>157787</v>
      </c>
      <c r="BL839" t="s">
        <v>2761</v>
      </c>
      <c r="BM839" t="s">
        <v>2762</v>
      </c>
      <c r="BN839" t="s">
        <v>2763</v>
      </c>
      <c r="BO839">
        <v>1971</v>
      </c>
      <c r="BP839" t="s">
        <v>2764</v>
      </c>
    </row>
    <row r="840" spans="1:68" x14ac:dyDescent="0.25">
      <c r="A840">
        <v>63252</v>
      </c>
      <c r="B840" t="s">
        <v>273</v>
      </c>
      <c r="C840" t="s">
        <v>2758</v>
      </c>
      <c r="D840" t="s">
        <v>314</v>
      </c>
      <c r="E840" t="s">
        <v>584</v>
      </c>
      <c r="F840">
        <v>100</v>
      </c>
      <c r="G840" t="s">
        <v>274</v>
      </c>
      <c r="H840">
        <v>30437</v>
      </c>
      <c r="I840">
        <v>2</v>
      </c>
      <c r="J840" t="s">
        <v>294</v>
      </c>
      <c r="K840" t="s">
        <v>584</v>
      </c>
      <c r="L840" t="s">
        <v>3116</v>
      </c>
      <c r="M840" t="s">
        <v>1380</v>
      </c>
      <c r="N840" t="s">
        <v>1384</v>
      </c>
      <c r="O840" t="s">
        <v>1390</v>
      </c>
      <c r="P840" t="s">
        <v>3072</v>
      </c>
      <c r="Q840" t="s">
        <v>3113</v>
      </c>
      <c r="R840" t="s">
        <v>3114</v>
      </c>
      <c r="S840" t="s">
        <v>3115</v>
      </c>
      <c r="T840" t="s">
        <v>594</v>
      </c>
      <c r="U840" t="s">
        <v>595</v>
      </c>
      <c r="V840" t="s">
        <v>284</v>
      </c>
      <c r="W840" t="s">
        <v>584</v>
      </c>
      <c r="X840" t="s">
        <v>2967</v>
      </c>
      <c r="Y840" t="s">
        <v>2575</v>
      </c>
      <c r="Z840" t="s">
        <v>23</v>
      </c>
      <c r="AA840" t="s">
        <v>2760</v>
      </c>
      <c r="AB840" t="s">
        <v>288</v>
      </c>
      <c r="AC840">
        <v>2169713</v>
      </c>
      <c r="AD840">
        <v>2333474</v>
      </c>
      <c r="AE840" t="s">
        <v>584</v>
      </c>
      <c r="AF840" t="s">
        <v>373</v>
      </c>
      <c r="AG840" t="s">
        <v>373</v>
      </c>
      <c r="AH840" t="s">
        <v>374</v>
      </c>
      <c r="AI840" t="s">
        <v>375</v>
      </c>
      <c r="AJ840" t="s">
        <v>3030</v>
      </c>
      <c r="AK840" t="s">
        <v>584</v>
      </c>
      <c r="AL840" t="s">
        <v>1108</v>
      </c>
      <c r="AM840" t="s">
        <v>584</v>
      </c>
      <c r="AN840" t="s">
        <v>584</v>
      </c>
      <c r="AO840" t="s">
        <v>823</v>
      </c>
      <c r="AP840" t="s">
        <v>584</v>
      </c>
      <c r="AQ840" t="s">
        <v>584</v>
      </c>
      <c r="AR840" t="s">
        <v>584</v>
      </c>
      <c r="AS840" t="s">
        <v>584</v>
      </c>
      <c r="AT840">
        <v>1</v>
      </c>
      <c r="AU840" t="s">
        <v>294</v>
      </c>
      <c r="AV840" t="s">
        <v>314</v>
      </c>
      <c r="AW840">
        <v>8.3000000000000007</v>
      </c>
      <c r="AX840" t="s">
        <v>162</v>
      </c>
      <c r="AY840">
        <v>8.3000000000000007</v>
      </c>
      <c r="AZ840">
        <v>8.3000000000000007</v>
      </c>
      <c r="BA840" t="s">
        <v>584</v>
      </c>
      <c r="BB840" t="s">
        <v>584</v>
      </c>
      <c r="BC840" t="s">
        <v>584</v>
      </c>
      <c r="BD840" t="s">
        <v>3055</v>
      </c>
      <c r="BE840" t="s">
        <v>23</v>
      </c>
      <c r="BF840" t="s">
        <v>23</v>
      </c>
      <c r="BG840" t="s">
        <v>23</v>
      </c>
      <c r="BH840" t="s">
        <v>23</v>
      </c>
      <c r="BI840" t="s">
        <v>23</v>
      </c>
      <c r="BJ840" t="s">
        <v>23</v>
      </c>
      <c r="BK840">
        <v>157787</v>
      </c>
      <c r="BL840" t="s">
        <v>2761</v>
      </c>
      <c r="BM840" t="s">
        <v>2762</v>
      </c>
      <c r="BN840" t="s">
        <v>2763</v>
      </c>
      <c r="BO840">
        <v>1971</v>
      </c>
      <c r="BP840" t="s">
        <v>3076</v>
      </c>
    </row>
    <row r="841" spans="1:68" x14ac:dyDescent="0.25">
      <c r="A841">
        <v>63252</v>
      </c>
      <c r="B841" t="s">
        <v>273</v>
      </c>
      <c r="C841" t="s">
        <v>2758</v>
      </c>
      <c r="D841" t="s">
        <v>314</v>
      </c>
      <c r="E841" t="s">
        <v>584</v>
      </c>
      <c r="F841">
        <v>100</v>
      </c>
      <c r="G841" t="s">
        <v>274</v>
      </c>
      <c r="H841">
        <v>5591</v>
      </c>
      <c r="I841" t="s">
        <v>584</v>
      </c>
      <c r="J841" t="s">
        <v>584</v>
      </c>
      <c r="K841" t="s">
        <v>586</v>
      </c>
      <c r="L841" t="s">
        <v>3131</v>
      </c>
      <c r="M841" t="s">
        <v>1380</v>
      </c>
      <c r="N841" t="s">
        <v>1384</v>
      </c>
      <c r="O841" t="s">
        <v>2171</v>
      </c>
      <c r="P841" t="s">
        <v>2172</v>
      </c>
      <c r="Q841" t="s">
        <v>2173</v>
      </c>
      <c r="R841" t="s">
        <v>3132</v>
      </c>
      <c r="S841" t="s">
        <v>2174</v>
      </c>
      <c r="T841" t="s">
        <v>594</v>
      </c>
      <c r="U841" t="s">
        <v>595</v>
      </c>
      <c r="V841" t="s">
        <v>284</v>
      </c>
      <c r="W841" t="s">
        <v>584</v>
      </c>
      <c r="X841" t="s">
        <v>2967</v>
      </c>
      <c r="Y841" t="s">
        <v>2575</v>
      </c>
      <c r="Z841" t="s">
        <v>23</v>
      </c>
      <c r="AA841" t="s">
        <v>2760</v>
      </c>
      <c r="AB841" t="s">
        <v>288</v>
      </c>
      <c r="AC841">
        <v>2169478</v>
      </c>
      <c r="AD841">
        <v>2332967</v>
      </c>
      <c r="AE841" t="s">
        <v>584</v>
      </c>
      <c r="AF841" t="s">
        <v>373</v>
      </c>
      <c r="AG841" t="s">
        <v>373</v>
      </c>
      <c r="AH841" t="s">
        <v>374</v>
      </c>
      <c r="AI841" t="s">
        <v>375</v>
      </c>
      <c r="AJ841" t="s">
        <v>1018</v>
      </c>
      <c r="AK841" t="s">
        <v>584</v>
      </c>
      <c r="AL841" t="s">
        <v>1108</v>
      </c>
      <c r="AM841" t="s">
        <v>584</v>
      </c>
      <c r="AN841" t="s">
        <v>584</v>
      </c>
      <c r="AO841" t="s">
        <v>823</v>
      </c>
      <c r="AP841" t="s">
        <v>584</v>
      </c>
      <c r="AQ841" t="s">
        <v>584</v>
      </c>
      <c r="AR841" t="s">
        <v>584</v>
      </c>
      <c r="AS841" t="s">
        <v>584</v>
      </c>
      <c r="AT841">
        <v>1</v>
      </c>
      <c r="AU841" t="s">
        <v>294</v>
      </c>
      <c r="AV841" t="s">
        <v>314</v>
      </c>
      <c r="AW841">
        <v>8.5</v>
      </c>
      <c r="AX841" t="s">
        <v>162</v>
      </c>
      <c r="AY841">
        <v>8.5</v>
      </c>
      <c r="AZ841">
        <v>8.5</v>
      </c>
      <c r="BA841" t="s">
        <v>584</v>
      </c>
      <c r="BB841" t="s">
        <v>584</v>
      </c>
      <c r="BC841" t="s">
        <v>584</v>
      </c>
      <c r="BD841" t="s">
        <v>3055</v>
      </c>
      <c r="BE841" t="s">
        <v>23</v>
      </c>
      <c r="BF841" t="s">
        <v>23</v>
      </c>
      <c r="BG841" t="s">
        <v>23</v>
      </c>
      <c r="BH841" t="s">
        <v>23</v>
      </c>
      <c r="BI841" t="s">
        <v>23</v>
      </c>
      <c r="BJ841" t="s">
        <v>23</v>
      </c>
      <c r="BK841">
        <v>157787</v>
      </c>
      <c r="BL841" t="s">
        <v>2761</v>
      </c>
      <c r="BM841" t="s">
        <v>2762</v>
      </c>
      <c r="BN841" t="s">
        <v>2763</v>
      </c>
      <c r="BO841">
        <v>1971</v>
      </c>
      <c r="BP841" t="s">
        <v>2979</v>
      </c>
    </row>
    <row r="842" spans="1:68" x14ac:dyDescent="0.25">
      <c r="A842">
        <v>63252</v>
      </c>
      <c r="B842" t="s">
        <v>273</v>
      </c>
      <c r="C842" t="s">
        <v>2758</v>
      </c>
      <c r="D842" t="s">
        <v>314</v>
      </c>
      <c r="E842" t="s">
        <v>584</v>
      </c>
      <c r="F842">
        <v>100</v>
      </c>
      <c r="G842" t="s">
        <v>274</v>
      </c>
      <c r="H842">
        <v>18540</v>
      </c>
      <c r="I842" t="s">
        <v>584</v>
      </c>
      <c r="J842" t="s">
        <v>584</v>
      </c>
      <c r="K842" t="s">
        <v>584</v>
      </c>
      <c r="L842" t="s">
        <v>3101</v>
      </c>
      <c r="M842" t="s">
        <v>1380</v>
      </c>
      <c r="N842" t="s">
        <v>1384</v>
      </c>
      <c r="O842" t="s">
        <v>1392</v>
      </c>
      <c r="P842" t="s">
        <v>1482</v>
      </c>
      <c r="Q842" t="s">
        <v>1931</v>
      </c>
      <c r="R842" t="s">
        <v>3095</v>
      </c>
      <c r="S842" t="s">
        <v>3096</v>
      </c>
      <c r="T842" t="s">
        <v>594</v>
      </c>
      <c r="U842" t="s">
        <v>595</v>
      </c>
      <c r="V842" t="s">
        <v>284</v>
      </c>
      <c r="W842" t="s">
        <v>584</v>
      </c>
      <c r="X842" t="s">
        <v>2967</v>
      </c>
      <c r="Y842" t="s">
        <v>2575</v>
      </c>
      <c r="Z842" t="s">
        <v>23</v>
      </c>
      <c r="AA842" t="s">
        <v>2760</v>
      </c>
      <c r="AB842" t="s">
        <v>288</v>
      </c>
      <c r="AC842">
        <v>2169500</v>
      </c>
      <c r="AD842">
        <v>2333022</v>
      </c>
      <c r="AE842" t="s">
        <v>584</v>
      </c>
      <c r="AF842" t="s">
        <v>373</v>
      </c>
      <c r="AG842" t="s">
        <v>373</v>
      </c>
      <c r="AH842" t="s">
        <v>374</v>
      </c>
      <c r="AI842" t="s">
        <v>375</v>
      </c>
      <c r="AJ842" t="s">
        <v>3030</v>
      </c>
      <c r="AK842" t="s">
        <v>584</v>
      </c>
      <c r="AL842" t="s">
        <v>1108</v>
      </c>
      <c r="AM842" t="s">
        <v>584</v>
      </c>
      <c r="AN842" t="s">
        <v>584</v>
      </c>
      <c r="AO842" t="s">
        <v>823</v>
      </c>
      <c r="AP842" t="s">
        <v>584</v>
      </c>
      <c r="AQ842" t="s">
        <v>584</v>
      </c>
      <c r="AR842" t="s">
        <v>584</v>
      </c>
      <c r="AS842" t="s">
        <v>584</v>
      </c>
      <c r="AT842">
        <v>1</v>
      </c>
      <c r="AU842" t="s">
        <v>294</v>
      </c>
      <c r="AV842" t="s">
        <v>314</v>
      </c>
      <c r="AW842">
        <v>8.6</v>
      </c>
      <c r="AX842" t="s">
        <v>162</v>
      </c>
      <c r="AY842">
        <v>8.6</v>
      </c>
      <c r="AZ842">
        <v>8.6</v>
      </c>
      <c r="BA842" t="s">
        <v>584</v>
      </c>
      <c r="BB842" t="s">
        <v>584</v>
      </c>
      <c r="BC842" t="s">
        <v>584</v>
      </c>
      <c r="BD842" t="s">
        <v>3055</v>
      </c>
      <c r="BE842" t="s">
        <v>23</v>
      </c>
      <c r="BF842" t="s">
        <v>23</v>
      </c>
      <c r="BG842" t="s">
        <v>23</v>
      </c>
      <c r="BH842" t="s">
        <v>23</v>
      </c>
      <c r="BI842" t="s">
        <v>23</v>
      </c>
      <c r="BJ842" t="s">
        <v>23</v>
      </c>
      <c r="BK842">
        <v>157787</v>
      </c>
      <c r="BL842" t="s">
        <v>2761</v>
      </c>
      <c r="BM842" t="s">
        <v>2762</v>
      </c>
      <c r="BN842" t="s">
        <v>2763</v>
      </c>
      <c r="BO842">
        <v>1971</v>
      </c>
      <c r="BP842" t="s">
        <v>2979</v>
      </c>
    </row>
    <row r="843" spans="1:68" x14ac:dyDescent="0.25">
      <c r="A843">
        <v>63252</v>
      </c>
      <c r="B843" t="s">
        <v>273</v>
      </c>
      <c r="C843" t="s">
        <v>2758</v>
      </c>
      <c r="D843" t="s">
        <v>314</v>
      </c>
      <c r="E843" t="s">
        <v>584</v>
      </c>
      <c r="F843">
        <v>100</v>
      </c>
      <c r="G843" t="s">
        <v>274</v>
      </c>
      <c r="H843">
        <v>30437</v>
      </c>
      <c r="I843">
        <v>4</v>
      </c>
      <c r="J843" t="s">
        <v>294</v>
      </c>
      <c r="K843" t="s">
        <v>584</v>
      </c>
      <c r="L843" t="s">
        <v>3117</v>
      </c>
      <c r="M843" t="s">
        <v>1380</v>
      </c>
      <c r="N843" t="s">
        <v>1384</v>
      </c>
      <c r="O843" t="s">
        <v>1390</v>
      </c>
      <c r="P843" t="s">
        <v>3072</v>
      </c>
      <c r="Q843" t="s">
        <v>3113</v>
      </c>
      <c r="R843" t="s">
        <v>3114</v>
      </c>
      <c r="S843" t="s">
        <v>3115</v>
      </c>
      <c r="T843" t="s">
        <v>594</v>
      </c>
      <c r="U843" t="s">
        <v>595</v>
      </c>
      <c r="V843" t="s">
        <v>284</v>
      </c>
      <c r="W843" t="s">
        <v>584</v>
      </c>
      <c r="X843" t="s">
        <v>2967</v>
      </c>
      <c r="Y843" t="s">
        <v>2575</v>
      </c>
      <c r="Z843" t="s">
        <v>23</v>
      </c>
      <c r="AA843" t="s">
        <v>2760</v>
      </c>
      <c r="AB843" t="s">
        <v>288</v>
      </c>
      <c r="AC843">
        <v>2169715</v>
      </c>
      <c r="AD843">
        <v>2333479</v>
      </c>
      <c r="AE843" t="s">
        <v>584</v>
      </c>
      <c r="AF843" t="s">
        <v>373</v>
      </c>
      <c r="AG843" t="s">
        <v>373</v>
      </c>
      <c r="AH843" t="s">
        <v>374</v>
      </c>
      <c r="AI843" t="s">
        <v>375</v>
      </c>
      <c r="AJ843" t="s">
        <v>3030</v>
      </c>
      <c r="AK843" t="s">
        <v>584</v>
      </c>
      <c r="AL843" t="s">
        <v>1108</v>
      </c>
      <c r="AM843" t="s">
        <v>584</v>
      </c>
      <c r="AN843" t="s">
        <v>584</v>
      </c>
      <c r="AO843" t="s">
        <v>823</v>
      </c>
      <c r="AP843" t="s">
        <v>584</v>
      </c>
      <c r="AQ843" t="s">
        <v>584</v>
      </c>
      <c r="AR843" t="s">
        <v>584</v>
      </c>
      <c r="AS843" t="s">
        <v>584</v>
      </c>
      <c r="AT843">
        <v>1</v>
      </c>
      <c r="AU843" t="s">
        <v>294</v>
      </c>
      <c r="AV843" t="s">
        <v>314</v>
      </c>
      <c r="AW843">
        <v>8.8000000000000007</v>
      </c>
      <c r="AX843" t="s">
        <v>162</v>
      </c>
      <c r="AY843">
        <v>8.8000000000000007</v>
      </c>
      <c r="AZ843">
        <v>8.8000000000000007</v>
      </c>
      <c r="BA843" t="s">
        <v>584</v>
      </c>
      <c r="BB843" t="s">
        <v>584</v>
      </c>
      <c r="BC843" t="s">
        <v>584</v>
      </c>
      <c r="BD843" t="s">
        <v>3055</v>
      </c>
      <c r="BE843" t="s">
        <v>23</v>
      </c>
      <c r="BF843" t="s">
        <v>23</v>
      </c>
      <c r="BG843" t="s">
        <v>23</v>
      </c>
      <c r="BH843" t="s">
        <v>23</v>
      </c>
      <c r="BI843" t="s">
        <v>23</v>
      </c>
      <c r="BJ843" t="s">
        <v>23</v>
      </c>
      <c r="BK843">
        <v>157787</v>
      </c>
      <c r="BL843" t="s">
        <v>2761</v>
      </c>
      <c r="BM843" t="s">
        <v>2762</v>
      </c>
      <c r="BN843" t="s">
        <v>2763</v>
      </c>
      <c r="BO843">
        <v>1971</v>
      </c>
      <c r="BP843" t="s">
        <v>3076</v>
      </c>
    </row>
    <row r="844" spans="1:68" x14ac:dyDescent="0.25">
      <c r="A844">
        <v>63252</v>
      </c>
      <c r="B844" t="s">
        <v>273</v>
      </c>
      <c r="C844" t="s">
        <v>2758</v>
      </c>
      <c r="D844" t="s">
        <v>314</v>
      </c>
      <c r="E844" t="s">
        <v>584</v>
      </c>
      <c r="F844">
        <v>100</v>
      </c>
      <c r="G844" t="s">
        <v>274</v>
      </c>
      <c r="H844">
        <v>30437</v>
      </c>
      <c r="I844" t="s">
        <v>584</v>
      </c>
      <c r="J844" t="s">
        <v>584</v>
      </c>
      <c r="K844" t="s">
        <v>584</v>
      </c>
      <c r="L844" t="s">
        <v>3133</v>
      </c>
      <c r="M844" t="s">
        <v>1380</v>
      </c>
      <c r="N844" t="s">
        <v>1384</v>
      </c>
      <c r="O844" t="s">
        <v>1390</v>
      </c>
      <c r="P844" t="s">
        <v>3072</v>
      </c>
      <c r="Q844" t="s">
        <v>3113</v>
      </c>
      <c r="R844" t="s">
        <v>3114</v>
      </c>
      <c r="S844" t="s">
        <v>3115</v>
      </c>
      <c r="T844" t="s">
        <v>594</v>
      </c>
      <c r="U844" t="s">
        <v>595</v>
      </c>
      <c r="V844" t="s">
        <v>284</v>
      </c>
      <c r="W844" t="s">
        <v>584</v>
      </c>
      <c r="X844" t="s">
        <v>2967</v>
      </c>
      <c r="Y844" t="s">
        <v>2575</v>
      </c>
      <c r="Z844" t="s">
        <v>23</v>
      </c>
      <c r="AA844" t="s">
        <v>2760</v>
      </c>
      <c r="AB844" t="s">
        <v>288</v>
      </c>
      <c r="AC844">
        <v>2169588</v>
      </c>
      <c r="AD844">
        <v>2333171</v>
      </c>
      <c r="AE844" t="s">
        <v>584</v>
      </c>
      <c r="AF844" t="s">
        <v>373</v>
      </c>
      <c r="AG844" t="s">
        <v>373</v>
      </c>
      <c r="AH844" t="s">
        <v>374</v>
      </c>
      <c r="AI844" t="s">
        <v>375</v>
      </c>
      <c r="AJ844" t="s">
        <v>1018</v>
      </c>
      <c r="AK844" t="s">
        <v>584</v>
      </c>
      <c r="AL844" t="s">
        <v>1108</v>
      </c>
      <c r="AM844" t="s">
        <v>584</v>
      </c>
      <c r="AN844" t="s">
        <v>584</v>
      </c>
      <c r="AO844" t="s">
        <v>823</v>
      </c>
      <c r="AP844" t="s">
        <v>584</v>
      </c>
      <c r="AQ844" t="s">
        <v>584</v>
      </c>
      <c r="AR844" t="s">
        <v>584</v>
      </c>
      <c r="AS844" t="s">
        <v>584</v>
      </c>
      <c r="AT844">
        <v>1</v>
      </c>
      <c r="AU844" t="s">
        <v>294</v>
      </c>
      <c r="AV844" t="s">
        <v>314</v>
      </c>
      <c r="AW844">
        <v>8.8000000000000007</v>
      </c>
      <c r="AX844" t="s">
        <v>162</v>
      </c>
      <c r="AY844">
        <v>8.8000000000000007</v>
      </c>
      <c r="AZ844">
        <v>8.8000000000000007</v>
      </c>
      <c r="BA844" t="s">
        <v>584</v>
      </c>
      <c r="BB844" t="s">
        <v>584</v>
      </c>
      <c r="BC844" t="s">
        <v>584</v>
      </c>
      <c r="BD844" t="s">
        <v>3055</v>
      </c>
      <c r="BE844" t="s">
        <v>23</v>
      </c>
      <c r="BF844" t="s">
        <v>23</v>
      </c>
      <c r="BG844" t="s">
        <v>23</v>
      </c>
      <c r="BH844" t="s">
        <v>23</v>
      </c>
      <c r="BI844" t="s">
        <v>23</v>
      </c>
      <c r="BJ844" t="s">
        <v>23</v>
      </c>
      <c r="BK844">
        <v>157787</v>
      </c>
      <c r="BL844" t="s">
        <v>2761</v>
      </c>
      <c r="BM844" t="s">
        <v>2762</v>
      </c>
      <c r="BN844" t="s">
        <v>2763</v>
      </c>
      <c r="BO844">
        <v>1971</v>
      </c>
      <c r="BP844" t="s">
        <v>2979</v>
      </c>
    </row>
    <row r="845" spans="1:68" x14ac:dyDescent="0.25">
      <c r="A845">
        <v>63252</v>
      </c>
      <c r="B845" t="s">
        <v>273</v>
      </c>
      <c r="C845" t="s">
        <v>2758</v>
      </c>
      <c r="D845" t="s">
        <v>314</v>
      </c>
      <c r="E845" t="s">
        <v>584</v>
      </c>
      <c r="F845">
        <v>100</v>
      </c>
      <c r="G845" t="s">
        <v>274</v>
      </c>
      <c r="H845">
        <v>30437</v>
      </c>
      <c r="I845">
        <v>1</v>
      </c>
      <c r="J845" t="s">
        <v>294</v>
      </c>
      <c r="K845" t="s">
        <v>584</v>
      </c>
      <c r="L845" t="s">
        <v>3134</v>
      </c>
      <c r="M845" t="s">
        <v>1380</v>
      </c>
      <c r="N845" t="s">
        <v>1384</v>
      </c>
      <c r="O845" t="s">
        <v>1390</v>
      </c>
      <c r="P845" t="s">
        <v>3072</v>
      </c>
      <c r="Q845" t="s">
        <v>3113</v>
      </c>
      <c r="R845" t="s">
        <v>3114</v>
      </c>
      <c r="S845" t="s">
        <v>3115</v>
      </c>
      <c r="T845" t="s">
        <v>594</v>
      </c>
      <c r="U845" t="s">
        <v>595</v>
      </c>
      <c r="V845" t="s">
        <v>284</v>
      </c>
      <c r="W845" t="s">
        <v>584</v>
      </c>
      <c r="X845" t="s">
        <v>2967</v>
      </c>
      <c r="Y845" t="s">
        <v>2575</v>
      </c>
      <c r="Z845" t="s">
        <v>23</v>
      </c>
      <c r="AA845" t="s">
        <v>2760</v>
      </c>
      <c r="AB845" t="s">
        <v>288</v>
      </c>
      <c r="AC845">
        <v>2169711</v>
      </c>
      <c r="AD845">
        <v>2333469</v>
      </c>
      <c r="AE845" t="s">
        <v>584</v>
      </c>
      <c r="AF845" t="s">
        <v>373</v>
      </c>
      <c r="AG845" t="s">
        <v>373</v>
      </c>
      <c r="AH845" t="s">
        <v>374</v>
      </c>
      <c r="AI845" t="s">
        <v>375</v>
      </c>
      <c r="AJ845" t="s">
        <v>1018</v>
      </c>
      <c r="AK845" t="s">
        <v>584</v>
      </c>
      <c r="AL845" t="s">
        <v>1108</v>
      </c>
      <c r="AM845" t="s">
        <v>584</v>
      </c>
      <c r="AN845" t="s">
        <v>584</v>
      </c>
      <c r="AO845" t="s">
        <v>823</v>
      </c>
      <c r="AP845" t="s">
        <v>584</v>
      </c>
      <c r="AQ845" t="s">
        <v>584</v>
      </c>
      <c r="AR845" t="s">
        <v>584</v>
      </c>
      <c r="AS845" t="s">
        <v>584</v>
      </c>
      <c r="AT845">
        <v>1</v>
      </c>
      <c r="AU845" t="s">
        <v>294</v>
      </c>
      <c r="AV845" t="s">
        <v>314</v>
      </c>
      <c r="AW845">
        <v>8.8000000000000007</v>
      </c>
      <c r="AX845" t="s">
        <v>162</v>
      </c>
      <c r="AY845">
        <v>8.8000000000000007</v>
      </c>
      <c r="AZ845">
        <v>8.8000000000000007</v>
      </c>
      <c r="BA845" t="s">
        <v>584</v>
      </c>
      <c r="BB845" t="s">
        <v>584</v>
      </c>
      <c r="BC845" t="s">
        <v>584</v>
      </c>
      <c r="BD845" t="s">
        <v>3055</v>
      </c>
      <c r="BE845" t="s">
        <v>23</v>
      </c>
      <c r="BF845" t="s">
        <v>23</v>
      </c>
      <c r="BG845" t="s">
        <v>23</v>
      </c>
      <c r="BH845" t="s">
        <v>23</v>
      </c>
      <c r="BI845" t="s">
        <v>23</v>
      </c>
      <c r="BJ845" t="s">
        <v>23</v>
      </c>
      <c r="BK845">
        <v>157787</v>
      </c>
      <c r="BL845" t="s">
        <v>2761</v>
      </c>
      <c r="BM845" t="s">
        <v>2762</v>
      </c>
      <c r="BN845" t="s">
        <v>2763</v>
      </c>
      <c r="BO845">
        <v>1971</v>
      </c>
      <c r="BP845" t="s">
        <v>3076</v>
      </c>
    </row>
    <row r="846" spans="1:68" x14ac:dyDescent="0.25">
      <c r="A846">
        <v>63252</v>
      </c>
      <c r="B846" t="s">
        <v>273</v>
      </c>
      <c r="C846" t="s">
        <v>2758</v>
      </c>
      <c r="D846" t="s">
        <v>314</v>
      </c>
      <c r="E846" t="s">
        <v>584</v>
      </c>
      <c r="F846">
        <v>100</v>
      </c>
      <c r="G846" t="s">
        <v>274</v>
      </c>
      <c r="H846">
        <v>7384</v>
      </c>
      <c r="I846" t="s">
        <v>584</v>
      </c>
      <c r="J846" t="s">
        <v>584</v>
      </c>
      <c r="K846" t="s">
        <v>584</v>
      </c>
      <c r="L846" t="s">
        <v>3135</v>
      </c>
      <c r="M846" t="s">
        <v>1380</v>
      </c>
      <c r="N846" t="s">
        <v>1384</v>
      </c>
      <c r="O846" t="s">
        <v>1385</v>
      </c>
      <c r="P846" t="s">
        <v>2008</v>
      </c>
      <c r="Q846" t="s">
        <v>3136</v>
      </c>
      <c r="R846" t="s">
        <v>592</v>
      </c>
      <c r="S846" t="s">
        <v>2010</v>
      </c>
      <c r="T846" t="s">
        <v>594</v>
      </c>
      <c r="U846" t="s">
        <v>595</v>
      </c>
      <c r="V846" t="s">
        <v>284</v>
      </c>
      <c r="W846" t="s">
        <v>584</v>
      </c>
      <c r="X846" t="s">
        <v>2967</v>
      </c>
      <c r="Y846" t="s">
        <v>2575</v>
      </c>
      <c r="Z846" t="s">
        <v>23</v>
      </c>
      <c r="AA846" t="s">
        <v>2760</v>
      </c>
      <c r="AB846" t="s">
        <v>288</v>
      </c>
      <c r="AC846">
        <v>2169467</v>
      </c>
      <c r="AD846">
        <v>2332946</v>
      </c>
      <c r="AE846" t="s">
        <v>584</v>
      </c>
      <c r="AF846" t="s">
        <v>373</v>
      </c>
      <c r="AG846" t="s">
        <v>373</v>
      </c>
      <c r="AH846" t="s">
        <v>374</v>
      </c>
      <c r="AI846" t="s">
        <v>375</v>
      </c>
      <c r="AJ846" t="s">
        <v>1018</v>
      </c>
      <c r="AK846" t="s">
        <v>584</v>
      </c>
      <c r="AL846" t="s">
        <v>1108</v>
      </c>
      <c r="AM846" t="s">
        <v>584</v>
      </c>
      <c r="AN846" t="s">
        <v>584</v>
      </c>
      <c r="AO846" t="s">
        <v>823</v>
      </c>
      <c r="AP846" t="s">
        <v>584</v>
      </c>
      <c r="AQ846" t="s">
        <v>584</v>
      </c>
      <c r="AR846" t="s">
        <v>584</v>
      </c>
      <c r="AS846" t="s">
        <v>584</v>
      </c>
      <c r="AT846">
        <v>1</v>
      </c>
      <c r="AU846" t="s">
        <v>294</v>
      </c>
      <c r="AV846" t="s">
        <v>314</v>
      </c>
      <c r="AW846">
        <v>10</v>
      </c>
      <c r="AX846" t="s">
        <v>162</v>
      </c>
      <c r="AY846">
        <v>10</v>
      </c>
      <c r="AZ846">
        <v>10</v>
      </c>
      <c r="BA846" t="s">
        <v>584</v>
      </c>
      <c r="BB846" t="s">
        <v>584</v>
      </c>
      <c r="BC846" t="s">
        <v>584</v>
      </c>
      <c r="BD846" t="s">
        <v>3055</v>
      </c>
      <c r="BE846" t="s">
        <v>23</v>
      </c>
      <c r="BF846" t="s">
        <v>23</v>
      </c>
      <c r="BG846" t="s">
        <v>23</v>
      </c>
      <c r="BH846" t="s">
        <v>23</v>
      </c>
      <c r="BI846" t="s">
        <v>23</v>
      </c>
      <c r="BJ846" t="s">
        <v>23</v>
      </c>
      <c r="BK846">
        <v>157787</v>
      </c>
      <c r="BL846" t="s">
        <v>2761</v>
      </c>
      <c r="BM846" t="s">
        <v>2762</v>
      </c>
      <c r="BN846" t="s">
        <v>2763</v>
      </c>
      <c r="BO846">
        <v>1971</v>
      </c>
      <c r="BP846" t="s">
        <v>2979</v>
      </c>
    </row>
    <row r="847" spans="1:68" x14ac:dyDescent="0.25">
      <c r="A847">
        <v>63252</v>
      </c>
      <c r="B847" t="s">
        <v>273</v>
      </c>
      <c r="C847" t="s">
        <v>2758</v>
      </c>
      <c r="D847" t="s">
        <v>314</v>
      </c>
      <c r="E847" t="s">
        <v>584</v>
      </c>
      <c r="F847">
        <v>100</v>
      </c>
      <c r="G847" t="s">
        <v>274</v>
      </c>
      <c r="H847">
        <v>30437</v>
      </c>
      <c r="I847">
        <v>2</v>
      </c>
      <c r="J847" t="s">
        <v>294</v>
      </c>
      <c r="K847" t="s">
        <v>584</v>
      </c>
      <c r="L847" t="s">
        <v>3129</v>
      </c>
      <c r="M847" t="s">
        <v>1380</v>
      </c>
      <c r="N847" t="s">
        <v>1384</v>
      </c>
      <c r="O847" t="s">
        <v>1390</v>
      </c>
      <c r="P847" t="s">
        <v>3072</v>
      </c>
      <c r="Q847" t="s">
        <v>3113</v>
      </c>
      <c r="R847" t="s">
        <v>3114</v>
      </c>
      <c r="S847" t="s">
        <v>3115</v>
      </c>
      <c r="T847" t="s">
        <v>594</v>
      </c>
      <c r="U847" t="s">
        <v>595</v>
      </c>
      <c r="V847" t="s">
        <v>284</v>
      </c>
      <c r="W847" t="s">
        <v>584</v>
      </c>
      <c r="X847" t="s">
        <v>2967</v>
      </c>
      <c r="Y847" t="s">
        <v>2575</v>
      </c>
      <c r="Z847" t="s">
        <v>23</v>
      </c>
      <c r="AA847" t="s">
        <v>2760</v>
      </c>
      <c r="AB847" t="s">
        <v>288</v>
      </c>
      <c r="AC847">
        <v>2169714</v>
      </c>
      <c r="AD847">
        <v>2333477</v>
      </c>
      <c r="AE847" t="s">
        <v>584</v>
      </c>
      <c r="AF847" t="s">
        <v>373</v>
      </c>
      <c r="AG847" t="s">
        <v>373</v>
      </c>
      <c r="AH847" t="s">
        <v>374</v>
      </c>
      <c r="AI847" t="s">
        <v>375</v>
      </c>
      <c r="AJ847" t="s">
        <v>3030</v>
      </c>
      <c r="AK847" t="s">
        <v>584</v>
      </c>
      <c r="AL847" t="s">
        <v>1108</v>
      </c>
      <c r="AM847" t="s">
        <v>584</v>
      </c>
      <c r="AN847" t="s">
        <v>584</v>
      </c>
      <c r="AO847" t="s">
        <v>823</v>
      </c>
      <c r="AP847" t="s">
        <v>584</v>
      </c>
      <c r="AQ847" t="s">
        <v>584</v>
      </c>
      <c r="AR847" t="s">
        <v>584</v>
      </c>
      <c r="AS847" t="s">
        <v>584</v>
      </c>
      <c r="AT847">
        <v>1</v>
      </c>
      <c r="AU847" t="s">
        <v>294</v>
      </c>
      <c r="AV847" t="s">
        <v>314</v>
      </c>
      <c r="AW847">
        <v>10</v>
      </c>
      <c r="AX847" t="s">
        <v>162</v>
      </c>
      <c r="AY847">
        <v>10</v>
      </c>
      <c r="AZ847">
        <v>10</v>
      </c>
      <c r="BA847" t="s">
        <v>584</v>
      </c>
      <c r="BB847" t="s">
        <v>584</v>
      </c>
      <c r="BC847" t="s">
        <v>584</v>
      </c>
      <c r="BD847" t="s">
        <v>3055</v>
      </c>
      <c r="BE847" t="s">
        <v>23</v>
      </c>
      <c r="BF847" t="s">
        <v>23</v>
      </c>
      <c r="BG847" t="s">
        <v>23</v>
      </c>
      <c r="BH847" t="s">
        <v>23</v>
      </c>
      <c r="BI847" t="s">
        <v>23</v>
      </c>
      <c r="BJ847" t="s">
        <v>23</v>
      </c>
      <c r="BK847">
        <v>157787</v>
      </c>
      <c r="BL847" t="s">
        <v>2761</v>
      </c>
      <c r="BM847" t="s">
        <v>2762</v>
      </c>
      <c r="BN847" t="s">
        <v>2763</v>
      </c>
      <c r="BO847">
        <v>1971</v>
      </c>
      <c r="BP847" t="s">
        <v>3076</v>
      </c>
    </row>
    <row r="848" spans="1:68" x14ac:dyDescent="0.25">
      <c r="A848">
        <v>63252</v>
      </c>
      <c r="B848" t="s">
        <v>273</v>
      </c>
      <c r="C848" t="s">
        <v>2758</v>
      </c>
      <c r="D848" t="s">
        <v>314</v>
      </c>
      <c r="E848" t="s">
        <v>584</v>
      </c>
      <c r="F848">
        <v>100</v>
      </c>
      <c r="G848" t="s">
        <v>274</v>
      </c>
      <c r="H848">
        <v>29757</v>
      </c>
      <c r="I848" t="s">
        <v>584</v>
      </c>
      <c r="J848" t="s">
        <v>584</v>
      </c>
      <c r="K848" t="s">
        <v>584</v>
      </c>
      <c r="L848" t="s">
        <v>3098</v>
      </c>
      <c r="M848" t="s">
        <v>1380</v>
      </c>
      <c r="N848" t="s">
        <v>1384</v>
      </c>
      <c r="O848" t="s">
        <v>1392</v>
      </c>
      <c r="P848" t="s">
        <v>1482</v>
      </c>
      <c r="Q848" t="s">
        <v>3052</v>
      </c>
      <c r="R848" t="s">
        <v>3099</v>
      </c>
      <c r="S848" t="s">
        <v>2324</v>
      </c>
      <c r="T848" t="s">
        <v>594</v>
      </c>
      <c r="U848" t="s">
        <v>595</v>
      </c>
      <c r="V848" t="s">
        <v>284</v>
      </c>
      <c r="W848" t="s">
        <v>584</v>
      </c>
      <c r="X848" t="s">
        <v>2967</v>
      </c>
      <c r="Y848" t="s">
        <v>2575</v>
      </c>
      <c r="Z848" t="s">
        <v>23</v>
      </c>
      <c r="AA848" t="s">
        <v>2760</v>
      </c>
      <c r="AB848" t="s">
        <v>288</v>
      </c>
      <c r="AC848">
        <v>2169495</v>
      </c>
      <c r="AD848">
        <v>2333012</v>
      </c>
      <c r="AE848" t="s">
        <v>584</v>
      </c>
      <c r="AF848" t="s">
        <v>373</v>
      </c>
      <c r="AG848" t="s">
        <v>373</v>
      </c>
      <c r="AH848" t="s">
        <v>374</v>
      </c>
      <c r="AI848" t="s">
        <v>375</v>
      </c>
      <c r="AJ848" t="s">
        <v>3030</v>
      </c>
      <c r="AK848" t="s">
        <v>584</v>
      </c>
      <c r="AL848" t="s">
        <v>1108</v>
      </c>
      <c r="AM848" t="s">
        <v>584</v>
      </c>
      <c r="AN848" t="s">
        <v>584</v>
      </c>
      <c r="AO848" t="s">
        <v>823</v>
      </c>
      <c r="AP848" t="s">
        <v>584</v>
      </c>
      <c r="AQ848" t="s">
        <v>584</v>
      </c>
      <c r="AR848" t="s">
        <v>584</v>
      </c>
      <c r="AS848" t="s">
        <v>584</v>
      </c>
      <c r="AT848">
        <v>1</v>
      </c>
      <c r="AU848" t="s">
        <v>294</v>
      </c>
      <c r="AV848" t="s">
        <v>314</v>
      </c>
      <c r="AW848">
        <v>10.5</v>
      </c>
      <c r="AX848" t="s">
        <v>162</v>
      </c>
      <c r="AY848">
        <v>10.5</v>
      </c>
      <c r="AZ848">
        <v>10.5</v>
      </c>
      <c r="BA848" t="s">
        <v>584</v>
      </c>
      <c r="BB848" t="s">
        <v>584</v>
      </c>
      <c r="BC848" t="s">
        <v>584</v>
      </c>
      <c r="BD848" t="s">
        <v>3055</v>
      </c>
      <c r="BE848" t="s">
        <v>23</v>
      </c>
      <c r="BF848" t="s">
        <v>23</v>
      </c>
      <c r="BG848" t="s">
        <v>23</v>
      </c>
      <c r="BH848" t="s">
        <v>23</v>
      </c>
      <c r="BI848" t="s">
        <v>23</v>
      </c>
      <c r="BJ848" t="s">
        <v>23</v>
      </c>
      <c r="BK848">
        <v>157787</v>
      </c>
      <c r="BL848" t="s">
        <v>2761</v>
      </c>
      <c r="BM848" t="s">
        <v>2762</v>
      </c>
      <c r="BN848" t="s">
        <v>2763</v>
      </c>
      <c r="BO848">
        <v>1971</v>
      </c>
      <c r="BP848" t="s">
        <v>2979</v>
      </c>
    </row>
    <row r="849" spans="1:68" x14ac:dyDescent="0.25">
      <c r="A849">
        <v>63252</v>
      </c>
      <c r="B849" t="s">
        <v>273</v>
      </c>
      <c r="C849" t="s">
        <v>2758</v>
      </c>
      <c r="D849" t="s">
        <v>314</v>
      </c>
      <c r="E849" t="s">
        <v>584</v>
      </c>
      <c r="F849">
        <v>100</v>
      </c>
      <c r="G849" t="s">
        <v>274</v>
      </c>
      <c r="H849">
        <v>30437</v>
      </c>
      <c r="I849">
        <v>1</v>
      </c>
      <c r="J849" t="s">
        <v>294</v>
      </c>
      <c r="K849" t="s">
        <v>3091</v>
      </c>
      <c r="L849" t="s">
        <v>3128</v>
      </c>
      <c r="M849" t="s">
        <v>1380</v>
      </c>
      <c r="N849" t="s">
        <v>1384</v>
      </c>
      <c r="O849" t="s">
        <v>1390</v>
      </c>
      <c r="P849" t="s">
        <v>3072</v>
      </c>
      <c r="Q849" t="s">
        <v>3113</v>
      </c>
      <c r="R849" t="s">
        <v>3114</v>
      </c>
      <c r="S849" t="s">
        <v>3115</v>
      </c>
      <c r="T849" t="s">
        <v>594</v>
      </c>
      <c r="U849" t="s">
        <v>595</v>
      </c>
      <c r="V849" t="s">
        <v>284</v>
      </c>
      <c r="W849" t="s">
        <v>584</v>
      </c>
      <c r="X849" t="s">
        <v>2967</v>
      </c>
      <c r="Y849" t="s">
        <v>2575</v>
      </c>
      <c r="Z849" t="s">
        <v>23</v>
      </c>
      <c r="AA849" t="s">
        <v>2760</v>
      </c>
      <c r="AB849" t="s">
        <v>288</v>
      </c>
      <c r="AC849">
        <v>2169709</v>
      </c>
      <c r="AD849">
        <v>2333466</v>
      </c>
      <c r="AE849" t="s">
        <v>584</v>
      </c>
      <c r="AF849" t="s">
        <v>373</v>
      </c>
      <c r="AG849" t="s">
        <v>373</v>
      </c>
      <c r="AH849" t="s">
        <v>374</v>
      </c>
      <c r="AI849" t="s">
        <v>375</v>
      </c>
      <c r="AJ849" t="s">
        <v>3030</v>
      </c>
      <c r="AK849" t="s">
        <v>584</v>
      </c>
      <c r="AL849" t="s">
        <v>1108</v>
      </c>
      <c r="AM849" t="s">
        <v>584</v>
      </c>
      <c r="AN849" t="s">
        <v>584</v>
      </c>
      <c r="AO849" t="s">
        <v>823</v>
      </c>
      <c r="AP849" t="s">
        <v>584</v>
      </c>
      <c r="AQ849" t="s">
        <v>584</v>
      </c>
      <c r="AR849" t="s">
        <v>584</v>
      </c>
      <c r="AS849" t="s">
        <v>584</v>
      </c>
      <c r="AT849">
        <v>1</v>
      </c>
      <c r="AU849" t="s">
        <v>294</v>
      </c>
      <c r="AV849" t="s">
        <v>314</v>
      </c>
      <c r="AW849">
        <v>11</v>
      </c>
      <c r="AX849" t="s">
        <v>162</v>
      </c>
      <c r="AY849">
        <v>11</v>
      </c>
      <c r="AZ849">
        <v>11</v>
      </c>
      <c r="BA849" t="s">
        <v>584</v>
      </c>
      <c r="BB849" t="s">
        <v>584</v>
      </c>
      <c r="BC849" t="s">
        <v>584</v>
      </c>
      <c r="BD849" t="s">
        <v>3055</v>
      </c>
      <c r="BE849" t="s">
        <v>23</v>
      </c>
      <c r="BF849" t="s">
        <v>23</v>
      </c>
      <c r="BG849" t="s">
        <v>23</v>
      </c>
      <c r="BH849" t="s">
        <v>23</v>
      </c>
      <c r="BI849" t="s">
        <v>23</v>
      </c>
      <c r="BJ849" t="s">
        <v>23</v>
      </c>
      <c r="BK849">
        <v>157787</v>
      </c>
      <c r="BL849" t="s">
        <v>2761</v>
      </c>
      <c r="BM849" t="s">
        <v>2762</v>
      </c>
      <c r="BN849" t="s">
        <v>2763</v>
      </c>
      <c r="BO849">
        <v>1971</v>
      </c>
      <c r="BP849" t="s">
        <v>3093</v>
      </c>
    </row>
    <row r="850" spans="1:68" x14ac:dyDescent="0.25">
      <c r="A850">
        <v>63252</v>
      </c>
      <c r="B850" t="s">
        <v>273</v>
      </c>
      <c r="C850" t="s">
        <v>2758</v>
      </c>
      <c r="D850" t="s">
        <v>314</v>
      </c>
      <c r="E850" t="s">
        <v>584</v>
      </c>
      <c r="F850">
        <v>100</v>
      </c>
      <c r="G850" t="s">
        <v>274</v>
      </c>
      <c r="H850">
        <v>30437</v>
      </c>
      <c r="I850">
        <v>1</v>
      </c>
      <c r="J850" t="s">
        <v>294</v>
      </c>
      <c r="K850" t="s">
        <v>3091</v>
      </c>
      <c r="L850" t="s">
        <v>3083</v>
      </c>
      <c r="M850" t="s">
        <v>1380</v>
      </c>
      <c r="N850" t="s">
        <v>1384</v>
      </c>
      <c r="O850" t="s">
        <v>1390</v>
      </c>
      <c r="P850" t="s">
        <v>3072</v>
      </c>
      <c r="Q850" t="s">
        <v>3113</v>
      </c>
      <c r="R850" t="s">
        <v>3114</v>
      </c>
      <c r="S850" t="s">
        <v>3115</v>
      </c>
      <c r="T850" t="s">
        <v>594</v>
      </c>
      <c r="U850" t="s">
        <v>595</v>
      </c>
      <c r="V850" t="s">
        <v>284</v>
      </c>
      <c r="W850" t="s">
        <v>584</v>
      </c>
      <c r="X850" t="s">
        <v>2967</v>
      </c>
      <c r="Y850" t="s">
        <v>2575</v>
      </c>
      <c r="Z850" t="s">
        <v>23</v>
      </c>
      <c r="AA850" t="s">
        <v>2760</v>
      </c>
      <c r="AB850" t="s">
        <v>288</v>
      </c>
      <c r="AC850">
        <v>2169710</v>
      </c>
      <c r="AD850">
        <v>2333468</v>
      </c>
      <c r="AE850" t="s">
        <v>584</v>
      </c>
      <c r="AF850" t="s">
        <v>373</v>
      </c>
      <c r="AG850" t="s">
        <v>373</v>
      </c>
      <c r="AH850" t="s">
        <v>374</v>
      </c>
      <c r="AI850" t="s">
        <v>375</v>
      </c>
      <c r="AJ850" t="s">
        <v>3030</v>
      </c>
      <c r="AK850" t="s">
        <v>584</v>
      </c>
      <c r="AL850" t="s">
        <v>1108</v>
      </c>
      <c r="AM850" t="s">
        <v>584</v>
      </c>
      <c r="AN850" t="s">
        <v>584</v>
      </c>
      <c r="AO850" t="s">
        <v>823</v>
      </c>
      <c r="AP850" t="s">
        <v>584</v>
      </c>
      <c r="AQ850" t="s">
        <v>584</v>
      </c>
      <c r="AR850" t="s">
        <v>584</v>
      </c>
      <c r="AS850" t="s">
        <v>584</v>
      </c>
      <c r="AT850">
        <v>1</v>
      </c>
      <c r="AU850" t="s">
        <v>294</v>
      </c>
      <c r="AV850" t="s">
        <v>314</v>
      </c>
      <c r="AW850">
        <v>12</v>
      </c>
      <c r="AX850" t="s">
        <v>162</v>
      </c>
      <c r="AY850">
        <v>12</v>
      </c>
      <c r="AZ850">
        <v>12</v>
      </c>
      <c r="BA850" t="s">
        <v>584</v>
      </c>
      <c r="BB850" t="s">
        <v>584</v>
      </c>
      <c r="BC850" t="s">
        <v>584</v>
      </c>
      <c r="BD850" t="s">
        <v>3055</v>
      </c>
      <c r="BE850" t="s">
        <v>23</v>
      </c>
      <c r="BF850" t="s">
        <v>23</v>
      </c>
      <c r="BG850" t="s">
        <v>23</v>
      </c>
      <c r="BH850" t="s">
        <v>23</v>
      </c>
      <c r="BI850" t="s">
        <v>23</v>
      </c>
      <c r="BJ850" t="s">
        <v>23</v>
      </c>
      <c r="BK850">
        <v>157787</v>
      </c>
      <c r="BL850" t="s">
        <v>2761</v>
      </c>
      <c r="BM850" t="s">
        <v>2762</v>
      </c>
      <c r="BN850" t="s">
        <v>2763</v>
      </c>
      <c r="BO850">
        <v>1971</v>
      </c>
      <c r="BP850" t="s">
        <v>3093</v>
      </c>
    </row>
    <row r="851" spans="1:68" x14ac:dyDescent="0.25">
      <c r="A851">
        <v>63252</v>
      </c>
      <c r="B851" t="s">
        <v>273</v>
      </c>
      <c r="C851" t="s">
        <v>2758</v>
      </c>
      <c r="D851" t="s">
        <v>314</v>
      </c>
      <c r="E851" t="s">
        <v>584</v>
      </c>
      <c r="F851">
        <v>100</v>
      </c>
      <c r="G851" t="s">
        <v>274</v>
      </c>
      <c r="H851">
        <v>29745</v>
      </c>
      <c r="I851" t="s">
        <v>584</v>
      </c>
      <c r="J851" t="s">
        <v>584</v>
      </c>
      <c r="K851" t="s">
        <v>584</v>
      </c>
      <c r="L851" t="s">
        <v>3137</v>
      </c>
      <c r="M851" t="s">
        <v>1380</v>
      </c>
      <c r="N851" t="s">
        <v>1384</v>
      </c>
      <c r="O851" t="s">
        <v>1392</v>
      </c>
      <c r="P851" t="s">
        <v>2155</v>
      </c>
      <c r="Q851" t="s">
        <v>2175</v>
      </c>
      <c r="R851" t="s">
        <v>3138</v>
      </c>
      <c r="S851" t="s">
        <v>3139</v>
      </c>
      <c r="T851" t="s">
        <v>594</v>
      </c>
      <c r="U851" t="s">
        <v>595</v>
      </c>
      <c r="V851" t="s">
        <v>284</v>
      </c>
      <c r="W851" t="s">
        <v>584</v>
      </c>
      <c r="X851" t="s">
        <v>2967</v>
      </c>
      <c r="Y851" t="s">
        <v>2575</v>
      </c>
      <c r="Z851" t="s">
        <v>23</v>
      </c>
      <c r="AA851" t="s">
        <v>2760</v>
      </c>
      <c r="AB851" t="s">
        <v>288</v>
      </c>
      <c r="AC851">
        <v>2169485</v>
      </c>
      <c r="AD851">
        <v>2332981</v>
      </c>
      <c r="AE851" t="s">
        <v>584</v>
      </c>
      <c r="AF851" t="s">
        <v>373</v>
      </c>
      <c r="AG851" t="s">
        <v>373</v>
      </c>
      <c r="AH851" t="s">
        <v>374</v>
      </c>
      <c r="AI851" t="s">
        <v>375</v>
      </c>
      <c r="AJ851" t="s">
        <v>1018</v>
      </c>
      <c r="AK851" t="s">
        <v>584</v>
      </c>
      <c r="AL851" t="s">
        <v>1108</v>
      </c>
      <c r="AM851" t="s">
        <v>584</v>
      </c>
      <c r="AN851" t="s">
        <v>584</v>
      </c>
      <c r="AO851" t="s">
        <v>823</v>
      </c>
      <c r="AP851" t="s">
        <v>584</v>
      </c>
      <c r="AQ851" t="s">
        <v>584</v>
      </c>
      <c r="AR851" t="s">
        <v>584</v>
      </c>
      <c r="AS851" t="s">
        <v>584</v>
      </c>
      <c r="AT851">
        <v>1</v>
      </c>
      <c r="AU851" t="s">
        <v>294</v>
      </c>
      <c r="AV851" t="s">
        <v>314</v>
      </c>
      <c r="AW851">
        <v>12</v>
      </c>
      <c r="AX851" t="s">
        <v>162</v>
      </c>
      <c r="AY851">
        <v>12</v>
      </c>
      <c r="AZ851">
        <v>12</v>
      </c>
      <c r="BA851" t="s">
        <v>584</v>
      </c>
      <c r="BB851" t="s">
        <v>584</v>
      </c>
      <c r="BC851" t="s">
        <v>584</v>
      </c>
      <c r="BD851" t="s">
        <v>3055</v>
      </c>
      <c r="BE851" t="s">
        <v>23</v>
      </c>
      <c r="BF851" t="s">
        <v>23</v>
      </c>
      <c r="BG851" t="s">
        <v>23</v>
      </c>
      <c r="BH851" t="s">
        <v>23</v>
      </c>
      <c r="BI851" t="s">
        <v>23</v>
      </c>
      <c r="BJ851" t="s">
        <v>23</v>
      </c>
      <c r="BK851">
        <v>157787</v>
      </c>
      <c r="BL851" t="s">
        <v>2761</v>
      </c>
      <c r="BM851" t="s">
        <v>2762</v>
      </c>
      <c r="BN851" t="s">
        <v>2763</v>
      </c>
      <c r="BO851">
        <v>1971</v>
      </c>
      <c r="BP851" t="s">
        <v>2979</v>
      </c>
    </row>
    <row r="852" spans="1:68" x14ac:dyDescent="0.25">
      <c r="A852">
        <v>63252</v>
      </c>
      <c r="B852" t="s">
        <v>273</v>
      </c>
      <c r="C852" t="s">
        <v>23</v>
      </c>
      <c r="D852" t="s">
        <v>357</v>
      </c>
      <c r="E852" t="s">
        <v>584</v>
      </c>
      <c r="F852" t="s">
        <v>3140</v>
      </c>
      <c r="G852" t="s">
        <v>274</v>
      </c>
      <c r="H852">
        <v>18894</v>
      </c>
      <c r="I852" t="s">
        <v>584</v>
      </c>
      <c r="J852" t="s">
        <v>584</v>
      </c>
      <c r="K852" t="s">
        <v>586</v>
      </c>
      <c r="L852" t="s">
        <v>23</v>
      </c>
      <c r="M852" t="s">
        <v>1380</v>
      </c>
      <c r="N852" t="s">
        <v>1384</v>
      </c>
      <c r="O852" t="s">
        <v>1415</v>
      </c>
      <c r="P852" t="s">
        <v>1416</v>
      </c>
      <c r="Q852" t="s">
        <v>3141</v>
      </c>
      <c r="R852" t="s">
        <v>3142</v>
      </c>
      <c r="S852" t="s">
        <v>3143</v>
      </c>
      <c r="T852" t="s">
        <v>594</v>
      </c>
      <c r="U852" t="s">
        <v>595</v>
      </c>
      <c r="V852" t="s">
        <v>284</v>
      </c>
      <c r="W852" t="s">
        <v>596</v>
      </c>
      <c r="X852" t="s">
        <v>2967</v>
      </c>
      <c r="Y852" t="s">
        <v>2575</v>
      </c>
      <c r="Z852" t="s">
        <v>23</v>
      </c>
      <c r="AA852">
        <v>4</v>
      </c>
      <c r="AB852" t="s">
        <v>288</v>
      </c>
      <c r="AC852">
        <v>518220</v>
      </c>
      <c r="AD852">
        <v>1043037</v>
      </c>
      <c r="AE852" t="s">
        <v>584</v>
      </c>
      <c r="AF852" t="s">
        <v>373</v>
      </c>
      <c r="AG852" t="s">
        <v>373</v>
      </c>
      <c r="AH852" t="s">
        <v>374</v>
      </c>
      <c r="AI852" t="s">
        <v>375</v>
      </c>
      <c r="AJ852" t="s">
        <v>1018</v>
      </c>
      <c r="AK852" t="s">
        <v>584</v>
      </c>
      <c r="AL852" t="s">
        <v>1108</v>
      </c>
      <c r="AM852" t="s">
        <v>23</v>
      </c>
      <c r="AN852" t="s">
        <v>584</v>
      </c>
      <c r="AO852" t="s">
        <v>23</v>
      </c>
      <c r="AP852" t="s">
        <v>584</v>
      </c>
      <c r="AQ852" t="s">
        <v>23</v>
      </c>
      <c r="AR852" t="s">
        <v>584</v>
      </c>
      <c r="AS852" t="s">
        <v>584</v>
      </c>
      <c r="AT852">
        <v>1</v>
      </c>
      <c r="AU852" t="s">
        <v>294</v>
      </c>
      <c r="AV852" t="s">
        <v>314</v>
      </c>
      <c r="AW852">
        <v>12.2</v>
      </c>
      <c r="AX852" t="s">
        <v>162</v>
      </c>
      <c r="AY852">
        <v>12.2</v>
      </c>
      <c r="AZ852">
        <v>12.2</v>
      </c>
      <c r="BA852" t="s">
        <v>584</v>
      </c>
      <c r="BB852" t="s">
        <v>584</v>
      </c>
      <c r="BC852" t="s">
        <v>584</v>
      </c>
      <c r="BD852" t="s">
        <v>3055</v>
      </c>
      <c r="BE852" t="s">
        <v>584</v>
      </c>
      <c r="BF852" t="s">
        <v>23</v>
      </c>
      <c r="BG852" t="s">
        <v>23</v>
      </c>
      <c r="BH852" t="s">
        <v>584</v>
      </c>
      <c r="BI852" t="s">
        <v>584</v>
      </c>
      <c r="BJ852" t="s">
        <v>584</v>
      </c>
      <c r="BK852">
        <v>100430</v>
      </c>
      <c r="BL852" t="s">
        <v>3144</v>
      </c>
      <c r="BM852" t="s">
        <v>3145</v>
      </c>
      <c r="BN852" t="s">
        <v>3146</v>
      </c>
      <c r="BO852">
        <v>2004</v>
      </c>
      <c r="BP852" t="s">
        <v>3147</v>
      </c>
    </row>
    <row r="853" spans="1:68" x14ac:dyDescent="0.25">
      <c r="A853">
        <v>63252</v>
      </c>
      <c r="B853" t="s">
        <v>273</v>
      </c>
      <c r="C853" t="s">
        <v>2758</v>
      </c>
      <c r="D853" t="s">
        <v>314</v>
      </c>
      <c r="E853" t="s">
        <v>584</v>
      </c>
      <c r="F853">
        <v>100</v>
      </c>
      <c r="G853" t="s">
        <v>274</v>
      </c>
      <c r="H853">
        <v>15979</v>
      </c>
      <c r="I853" t="s">
        <v>584</v>
      </c>
      <c r="J853" t="s">
        <v>584</v>
      </c>
      <c r="K853" t="s">
        <v>584</v>
      </c>
      <c r="L853" t="s">
        <v>3148</v>
      </c>
      <c r="M853" t="s">
        <v>1380</v>
      </c>
      <c r="N853" t="s">
        <v>1384</v>
      </c>
      <c r="O853" t="s">
        <v>1415</v>
      </c>
      <c r="P853" t="s">
        <v>1416</v>
      </c>
      <c r="Q853" t="s">
        <v>1534</v>
      </c>
      <c r="R853" t="s">
        <v>1535</v>
      </c>
      <c r="S853" t="s">
        <v>1536</v>
      </c>
      <c r="T853" t="s">
        <v>594</v>
      </c>
      <c r="U853" t="s">
        <v>595</v>
      </c>
      <c r="V853" t="s">
        <v>284</v>
      </c>
      <c r="W853" t="s">
        <v>584</v>
      </c>
      <c r="X853" t="s">
        <v>2967</v>
      </c>
      <c r="Y853" t="s">
        <v>2575</v>
      </c>
      <c r="Z853" t="s">
        <v>23</v>
      </c>
      <c r="AA853" t="s">
        <v>2760</v>
      </c>
      <c r="AB853" t="s">
        <v>288</v>
      </c>
      <c r="AC853">
        <v>2169569</v>
      </c>
      <c r="AD853">
        <v>2333140</v>
      </c>
      <c r="AE853" t="s">
        <v>584</v>
      </c>
      <c r="AF853" t="s">
        <v>373</v>
      </c>
      <c r="AG853" t="s">
        <v>373</v>
      </c>
      <c r="AH853" t="s">
        <v>374</v>
      </c>
      <c r="AI853" t="s">
        <v>375</v>
      </c>
      <c r="AJ853" t="s">
        <v>1018</v>
      </c>
      <c r="AK853" t="s">
        <v>584</v>
      </c>
      <c r="AL853" t="s">
        <v>1108</v>
      </c>
      <c r="AM853" t="s">
        <v>584</v>
      </c>
      <c r="AN853" t="s">
        <v>584</v>
      </c>
      <c r="AO853" t="s">
        <v>823</v>
      </c>
      <c r="AP853" t="s">
        <v>584</v>
      </c>
      <c r="AQ853" t="s">
        <v>584</v>
      </c>
      <c r="AR853" t="s">
        <v>584</v>
      </c>
      <c r="AS853" t="s">
        <v>584</v>
      </c>
      <c r="AT853">
        <v>1</v>
      </c>
      <c r="AU853" t="s">
        <v>294</v>
      </c>
      <c r="AV853" t="s">
        <v>314</v>
      </c>
      <c r="AW853">
        <v>12.3</v>
      </c>
      <c r="AX853" t="s">
        <v>162</v>
      </c>
      <c r="AY853">
        <v>12.3</v>
      </c>
      <c r="AZ853">
        <v>12.3</v>
      </c>
      <c r="BA853" t="s">
        <v>584</v>
      </c>
      <c r="BB853" t="s">
        <v>584</v>
      </c>
      <c r="BC853" t="s">
        <v>584</v>
      </c>
      <c r="BD853" t="s">
        <v>3055</v>
      </c>
      <c r="BE853" t="s">
        <v>23</v>
      </c>
      <c r="BF853" t="s">
        <v>23</v>
      </c>
      <c r="BG853" t="s">
        <v>23</v>
      </c>
      <c r="BH853" t="s">
        <v>23</v>
      </c>
      <c r="BI853" t="s">
        <v>23</v>
      </c>
      <c r="BJ853" t="s">
        <v>23</v>
      </c>
      <c r="BK853">
        <v>157787</v>
      </c>
      <c r="BL853" t="s">
        <v>2761</v>
      </c>
      <c r="BM853" t="s">
        <v>2762</v>
      </c>
      <c r="BN853" t="s">
        <v>2763</v>
      </c>
      <c r="BO853">
        <v>1971</v>
      </c>
      <c r="BP853" t="s">
        <v>2979</v>
      </c>
    </row>
    <row r="854" spans="1:68" x14ac:dyDescent="0.25">
      <c r="A854">
        <v>63252</v>
      </c>
      <c r="B854" t="s">
        <v>273</v>
      </c>
      <c r="C854" t="s">
        <v>23</v>
      </c>
      <c r="D854" t="s">
        <v>357</v>
      </c>
      <c r="E854" t="s">
        <v>584</v>
      </c>
      <c r="F854">
        <v>100</v>
      </c>
      <c r="G854" t="s">
        <v>274</v>
      </c>
      <c r="H854">
        <v>18374</v>
      </c>
      <c r="I854" t="s">
        <v>584</v>
      </c>
      <c r="J854" t="s">
        <v>584</v>
      </c>
      <c r="K854" t="s">
        <v>586</v>
      </c>
      <c r="L854" t="s">
        <v>23</v>
      </c>
      <c r="M854" t="s">
        <v>1380</v>
      </c>
      <c r="N854" t="s">
        <v>1384</v>
      </c>
      <c r="O854" t="s">
        <v>1415</v>
      </c>
      <c r="P854" t="s">
        <v>1425</v>
      </c>
      <c r="Q854" t="s">
        <v>1787</v>
      </c>
      <c r="R854" t="s">
        <v>2389</v>
      </c>
      <c r="S854" t="s">
        <v>2390</v>
      </c>
      <c r="T854" t="s">
        <v>594</v>
      </c>
      <c r="U854" t="s">
        <v>595</v>
      </c>
      <c r="V854" t="s">
        <v>284</v>
      </c>
      <c r="W854" t="s">
        <v>1945</v>
      </c>
      <c r="X854" t="s">
        <v>2967</v>
      </c>
      <c r="Y854" t="s">
        <v>2575</v>
      </c>
      <c r="Z854" t="s">
        <v>23</v>
      </c>
      <c r="AA854">
        <v>5</v>
      </c>
      <c r="AB854" t="s">
        <v>288</v>
      </c>
      <c r="AC854">
        <v>518329</v>
      </c>
      <c r="AD854">
        <v>1063825</v>
      </c>
      <c r="AE854" t="s">
        <v>584</v>
      </c>
      <c r="AF854" t="s">
        <v>373</v>
      </c>
      <c r="AG854" t="s">
        <v>373</v>
      </c>
      <c r="AH854" t="s">
        <v>374</v>
      </c>
      <c r="AI854" t="s">
        <v>375</v>
      </c>
      <c r="AJ854" t="s">
        <v>1018</v>
      </c>
      <c r="AK854" t="s">
        <v>584</v>
      </c>
      <c r="AL854" t="s">
        <v>1108</v>
      </c>
      <c r="AM854" t="s">
        <v>23</v>
      </c>
      <c r="AN854" t="s">
        <v>584</v>
      </c>
      <c r="AO854" t="s">
        <v>23</v>
      </c>
      <c r="AP854" t="s">
        <v>584</v>
      </c>
      <c r="AQ854" t="s">
        <v>23</v>
      </c>
      <c r="AR854" t="s">
        <v>584</v>
      </c>
      <c r="AS854" t="s">
        <v>584</v>
      </c>
      <c r="AT854">
        <v>1</v>
      </c>
      <c r="AU854" t="s">
        <v>294</v>
      </c>
      <c r="AV854" t="s">
        <v>314</v>
      </c>
      <c r="AW854">
        <v>12.9</v>
      </c>
      <c r="AX854" t="s">
        <v>162</v>
      </c>
      <c r="AY854">
        <v>12.9</v>
      </c>
      <c r="AZ854">
        <v>12.9</v>
      </c>
      <c r="BA854" t="s">
        <v>584</v>
      </c>
      <c r="BB854" t="s">
        <v>584</v>
      </c>
      <c r="BC854" t="s">
        <v>584</v>
      </c>
      <c r="BD854" t="s">
        <v>3055</v>
      </c>
      <c r="BE854" t="s">
        <v>584</v>
      </c>
      <c r="BF854" t="s">
        <v>23</v>
      </c>
      <c r="BG854" t="s">
        <v>23</v>
      </c>
      <c r="BH854" t="s">
        <v>584</v>
      </c>
      <c r="BI854" t="s">
        <v>584</v>
      </c>
      <c r="BJ854" t="s">
        <v>584</v>
      </c>
      <c r="BK854">
        <v>103049</v>
      </c>
      <c r="BL854" t="s">
        <v>3144</v>
      </c>
      <c r="BM854" t="s">
        <v>3149</v>
      </c>
      <c r="BN854" t="s">
        <v>3150</v>
      </c>
      <c r="BO854">
        <v>1996</v>
      </c>
      <c r="BP854" t="s">
        <v>3151</v>
      </c>
    </row>
    <row r="855" spans="1:68" x14ac:dyDescent="0.25">
      <c r="A855">
        <v>63252</v>
      </c>
      <c r="B855" t="s">
        <v>273</v>
      </c>
      <c r="C855" t="s">
        <v>2758</v>
      </c>
      <c r="D855" t="s">
        <v>314</v>
      </c>
      <c r="E855" t="s">
        <v>584</v>
      </c>
      <c r="F855">
        <v>100</v>
      </c>
      <c r="G855" t="s">
        <v>274</v>
      </c>
      <c r="H855">
        <v>19563</v>
      </c>
      <c r="I855">
        <v>1</v>
      </c>
      <c r="J855" t="s">
        <v>294</v>
      </c>
      <c r="K855" t="s">
        <v>584</v>
      </c>
      <c r="L855" t="s">
        <v>3152</v>
      </c>
      <c r="M855" t="s">
        <v>1380</v>
      </c>
      <c r="N855" t="s">
        <v>1384</v>
      </c>
      <c r="O855" t="s">
        <v>1390</v>
      </c>
      <c r="P855" t="s">
        <v>3153</v>
      </c>
      <c r="Q855" t="s">
        <v>3154</v>
      </c>
      <c r="R855" t="s">
        <v>3155</v>
      </c>
      <c r="S855" t="s">
        <v>3156</v>
      </c>
      <c r="T855" t="s">
        <v>594</v>
      </c>
      <c r="U855" t="s">
        <v>595</v>
      </c>
      <c r="V855" t="s">
        <v>284</v>
      </c>
      <c r="W855" t="s">
        <v>584</v>
      </c>
      <c r="X855" t="s">
        <v>2967</v>
      </c>
      <c r="Y855" t="s">
        <v>2575</v>
      </c>
      <c r="Z855" t="s">
        <v>23</v>
      </c>
      <c r="AA855" t="s">
        <v>2760</v>
      </c>
      <c r="AB855" t="s">
        <v>288</v>
      </c>
      <c r="AC855">
        <v>2169700</v>
      </c>
      <c r="AD855">
        <v>2333448</v>
      </c>
      <c r="AE855" t="s">
        <v>584</v>
      </c>
      <c r="AF855" t="s">
        <v>373</v>
      </c>
      <c r="AG855" t="s">
        <v>373</v>
      </c>
      <c r="AH855" t="s">
        <v>374</v>
      </c>
      <c r="AI855" t="s">
        <v>375</v>
      </c>
      <c r="AJ855" t="s">
        <v>1018</v>
      </c>
      <c r="AK855" t="s">
        <v>584</v>
      </c>
      <c r="AL855" t="s">
        <v>1108</v>
      </c>
      <c r="AM855" t="s">
        <v>584</v>
      </c>
      <c r="AN855" t="s">
        <v>584</v>
      </c>
      <c r="AO855" t="s">
        <v>823</v>
      </c>
      <c r="AP855" t="s">
        <v>584</v>
      </c>
      <c r="AQ855" t="s">
        <v>584</v>
      </c>
      <c r="AR855" t="s">
        <v>584</v>
      </c>
      <c r="AS855" t="s">
        <v>584</v>
      </c>
      <c r="AT855">
        <v>1</v>
      </c>
      <c r="AU855" t="s">
        <v>294</v>
      </c>
      <c r="AV855" t="s">
        <v>314</v>
      </c>
      <c r="AW855">
        <v>13</v>
      </c>
      <c r="AX855" t="s">
        <v>162</v>
      </c>
      <c r="AY855">
        <v>13</v>
      </c>
      <c r="AZ855">
        <v>13</v>
      </c>
      <c r="BA855" t="s">
        <v>584</v>
      </c>
      <c r="BB855" t="s">
        <v>584</v>
      </c>
      <c r="BC855" t="s">
        <v>584</v>
      </c>
      <c r="BD855" t="s">
        <v>3055</v>
      </c>
      <c r="BE855" t="s">
        <v>23</v>
      </c>
      <c r="BF855" t="s">
        <v>23</v>
      </c>
      <c r="BG855" t="s">
        <v>23</v>
      </c>
      <c r="BH855" t="s">
        <v>23</v>
      </c>
      <c r="BI855" t="s">
        <v>23</v>
      </c>
      <c r="BJ855" t="s">
        <v>23</v>
      </c>
      <c r="BK855">
        <v>157787</v>
      </c>
      <c r="BL855" t="s">
        <v>2761</v>
      </c>
      <c r="BM855" t="s">
        <v>2762</v>
      </c>
      <c r="BN855" t="s">
        <v>2763</v>
      </c>
      <c r="BO855">
        <v>1971</v>
      </c>
      <c r="BP855" t="s">
        <v>3076</v>
      </c>
    </row>
    <row r="856" spans="1:68" x14ac:dyDescent="0.25">
      <c r="A856">
        <v>63252</v>
      </c>
      <c r="B856" t="s">
        <v>273</v>
      </c>
      <c r="C856" t="s">
        <v>23</v>
      </c>
      <c r="D856" t="s">
        <v>357</v>
      </c>
      <c r="E856" t="s">
        <v>584</v>
      </c>
      <c r="F856">
        <v>100</v>
      </c>
      <c r="G856" t="s">
        <v>274</v>
      </c>
      <c r="H856">
        <v>18374</v>
      </c>
      <c r="I856" t="s">
        <v>584</v>
      </c>
      <c r="J856" t="s">
        <v>584</v>
      </c>
      <c r="K856" t="s">
        <v>586</v>
      </c>
      <c r="L856" t="s">
        <v>23</v>
      </c>
      <c r="M856" t="s">
        <v>1380</v>
      </c>
      <c r="N856" t="s">
        <v>1384</v>
      </c>
      <c r="O856" t="s">
        <v>1415</v>
      </c>
      <c r="P856" t="s">
        <v>1425</v>
      </c>
      <c r="Q856" t="s">
        <v>1787</v>
      </c>
      <c r="R856" t="s">
        <v>2389</v>
      </c>
      <c r="S856" t="s">
        <v>2390</v>
      </c>
      <c r="T856" t="s">
        <v>594</v>
      </c>
      <c r="U856" t="s">
        <v>595</v>
      </c>
      <c r="V856" t="s">
        <v>284</v>
      </c>
      <c r="W856" t="s">
        <v>1945</v>
      </c>
      <c r="X856" t="s">
        <v>2967</v>
      </c>
      <c r="Y856" t="s">
        <v>2575</v>
      </c>
      <c r="Z856" t="s">
        <v>23</v>
      </c>
      <c r="AA856">
        <v>5</v>
      </c>
      <c r="AB856" t="s">
        <v>288</v>
      </c>
      <c r="AC856">
        <v>518327</v>
      </c>
      <c r="AD856">
        <v>1047576</v>
      </c>
      <c r="AE856" t="s">
        <v>584</v>
      </c>
      <c r="AF856" t="s">
        <v>373</v>
      </c>
      <c r="AG856" t="s">
        <v>373</v>
      </c>
      <c r="AH856" t="s">
        <v>374</v>
      </c>
      <c r="AI856" t="s">
        <v>375</v>
      </c>
      <c r="AJ856" t="s">
        <v>1018</v>
      </c>
      <c r="AK856" t="s">
        <v>584</v>
      </c>
      <c r="AL856" t="s">
        <v>1108</v>
      </c>
      <c r="AM856" t="s">
        <v>23</v>
      </c>
      <c r="AN856" t="s">
        <v>584</v>
      </c>
      <c r="AO856" t="s">
        <v>23</v>
      </c>
      <c r="AP856" t="s">
        <v>584</v>
      </c>
      <c r="AQ856" t="s">
        <v>23</v>
      </c>
      <c r="AR856" t="s">
        <v>584</v>
      </c>
      <c r="AS856" t="s">
        <v>584</v>
      </c>
      <c r="AT856">
        <v>1</v>
      </c>
      <c r="AU856" t="s">
        <v>294</v>
      </c>
      <c r="AV856" t="s">
        <v>314</v>
      </c>
      <c r="AW856">
        <v>14.4</v>
      </c>
      <c r="AX856" t="s">
        <v>162</v>
      </c>
      <c r="AY856">
        <v>14.4</v>
      </c>
      <c r="AZ856">
        <v>14.4</v>
      </c>
      <c r="BA856" t="s">
        <v>584</v>
      </c>
      <c r="BB856" t="s">
        <v>584</v>
      </c>
      <c r="BC856" t="s">
        <v>584</v>
      </c>
      <c r="BD856" t="s">
        <v>3055</v>
      </c>
      <c r="BE856" t="s">
        <v>584</v>
      </c>
      <c r="BF856" t="s">
        <v>23</v>
      </c>
      <c r="BG856" t="s">
        <v>23</v>
      </c>
      <c r="BH856" t="s">
        <v>584</v>
      </c>
      <c r="BI856" t="s">
        <v>584</v>
      </c>
      <c r="BJ856" t="s">
        <v>584</v>
      </c>
      <c r="BK856">
        <v>103049</v>
      </c>
      <c r="BL856" t="s">
        <v>3144</v>
      </c>
      <c r="BM856" t="s">
        <v>3149</v>
      </c>
      <c r="BN856" t="s">
        <v>3150</v>
      </c>
      <c r="BO856">
        <v>1996</v>
      </c>
      <c r="BP856" t="s">
        <v>3151</v>
      </c>
    </row>
    <row r="857" spans="1:68" x14ac:dyDescent="0.25">
      <c r="A857">
        <v>63252</v>
      </c>
      <c r="B857" t="s">
        <v>273</v>
      </c>
      <c r="C857" t="s">
        <v>2758</v>
      </c>
      <c r="D857" t="s">
        <v>314</v>
      </c>
      <c r="E857" t="s">
        <v>584</v>
      </c>
      <c r="F857">
        <v>100</v>
      </c>
      <c r="G857" t="s">
        <v>274</v>
      </c>
      <c r="H857">
        <v>30437</v>
      </c>
      <c r="I857">
        <v>4</v>
      </c>
      <c r="J857" t="s">
        <v>294</v>
      </c>
      <c r="K857" t="s">
        <v>584</v>
      </c>
      <c r="L857" t="s">
        <v>3157</v>
      </c>
      <c r="M857" t="s">
        <v>1380</v>
      </c>
      <c r="N857" t="s">
        <v>1384</v>
      </c>
      <c r="O857" t="s">
        <v>1390</v>
      </c>
      <c r="P857" t="s">
        <v>3072</v>
      </c>
      <c r="Q857" t="s">
        <v>3113</v>
      </c>
      <c r="R857" t="s">
        <v>3114</v>
      </c>
      <c r="S857" t="s">
        <v>3115</v>
      </c>
      <c r="T857" t="s">
        <v>594</v>
      </c>
      <c r="U857" t="s">
        <v>595</v>
      </c>
      <c r="V857" t="s">
        <v>284</v>
      </c>
      <c r="W857" t="s">
        <v>584</v>
      </c>
      <c r="X857" t="s">
        <v>2967</v>
      </c>
      <c r="Y857" t="s">
        <v>2575</v>
      </c>
      <c r="Z857" t="s">
        <v>23</v>
      </c>
      <c r="AA857" t="s">
        <v>2760</v>
      </c>
      <c r="AB857" t="s">
        <v>288</v>
      </c>
      <c r="AC857">
        <v>2169716</v>
      </c>
      <c r="AD857">
        <v>2333480</v>
      </c>
      <c r="AE857" t="s">
        <v>584</v>
      </c>
      <c r="AF857" t="s">
        <v>373</v>
      </c>
      <c r="AG857" t="s">
        <v>373</v>
      </c>
      <c r="AH857" t="s">
        <v>374</v>
      </c>
      <c r="AI857" t="s">
        <v>375</v>
      </c>
      <c r="AJ857" t="s">
        <v>1018</v>
      </c>
      <c r="AK857" t="s">
        <v>584</v>
      </c>
      <c r="AL857" t="s">
        <v>1108</v>
      </c>
      <c r="AM857" t="s">
        <v>584</v>
      </c>
      <c r="AN857" t="s">
        <v>584</v>
      </c>
      <c r="AO857" t="s">
        <v>823</v>
      </c>
      <c r="AP857" t="s">
        <v>584</v>
      </c>
      <c r="AQ857" t="s">
        <v>584</v>
      </c>
      <c r="AR857" t="s">
        <v>584</v>
      </c>
      <c r="AS857" t="s">
        <v>584</v>
      </c>
      <c r="AT857">
        <v>1</v>
      </c>
      <c r="AU857" t="s">
        <v>294</v>
      </c>
      <c r="AV857" t="s">
        <v>314</v>
      </c>
      <c r="AW857">
        <v>15</v>
      </c>
      <c r="AX857" t="s">
        <v>162</v>
      </c>
      <c r="AY857">
        <v>15</v>
      </c>
      <c r="AZ857">
        <v>15</v>
      </c>
      <c r="BA857" t="s">
        <v>584</v>
      </c>
      <c r="BB857" t="s">
        <v>584</v>
      </c>
      <c r="BC857" t="s">
        <v>584</v>
      </c>
      <c r="BD857" t="s">
        <v>3055</v>
      </c>
      <c r="BE857" t="s">
        <v>23</v>
      </c>
      <c r="BF857" t="s">
        <v>23</v>
      </c>
      <c r="BG857" t="s">
        <v>23</v>
      </c>
      <c r="BH857" t="s">
        <v>23</v>
      </c>
      <c r="BI857" t="s">
        <v>23</v>
      </c>
      <c r="BJ857" t="s">
        <v>23</v>
      </c>
      <c r="BK857">
        <v>157787</v>
      </c>
      <c r="BL857" t="s">
        <v>2761</v>
      </c>
      <c r="BM857" t="s">
        <v>2762</v>
      </c>
      <c r="BN857" t="s">
        <v>2763</v>
      </c>
      <c r="BO857">
        <v>1971</v>
      </c>
      <c r="BP857" t="s">
        <v>3076</v>
      </c>
    </row>
    <row r="858" spans="1:68" x14ac:dyDescent="0.25">
      <c r="A858">
        <v>63252</v>
      </c>
      <c r="B858" t="s">
        <v>273</v>
      </c>
      <c r="C858" t="s">
        <v>2758</v>
      </c>
      <c r="D858" t="s">
        <v>314</v>
      </c>
      <c r="E858" t="s">
        <v>584</v>
      </c>
      <c r="F858">
        <v>100</v>
      </c>
      <c r="G858" t="s">
        <v>274</v>
      </c>
      <c r="H858">
        <v>42016</v>
      </c>
      <c r="I858" t="s">
        <v>584</v>
      </c>
      <c r="J858" t="s">
        <v>584</v>
      </c>
      <c r="K858" t="s">
        <v>584</v>
      </c>
      <c r="L858" t="s">
        <v>3158</v>
      </c>
      <c r="M858" t="s">
        <v>1380</v>
      </c>
      <c r="N858" t="s">
        <v>1384</v>
      </c>
      <c r="O858" t="s">
        <v>1415</v>
      </c>
      <c r="P858" t="s">
        <v>3159</v>
      </c>
      <c r="Q858" t="s">
        <v>3160</v>
      </c>
      <c r="R858" t="s">
        <v>3161</v>
      </c>
      <c r="S858" t="s">
        <v>3162</v>
      </c>
      <c r="T858" t="s">
        <v>594</v>
      </c>
      <c r="U858" t="s">
        <v>595</v>
      </c>
      <c r="V858" t="s">
        <v>284</v>
      </c>
      <c r="W858" t="s">
        <v>584</v>
      </c>
      <c r="X858" t="s">
        <v>2967</v>
      </c>
      <c r="Y858" t="s">
        <v>2575</v>
      </c>
      <c r="Z858" t="s">
        <v>23</v>
      </c>
      <c r="AA858" t="s">
        <v>2760</v>
      </c>
      <c r="AB858" t="s">
        <v>288</v>
      </c>
      <c r="AC858">
        <v>2169536</v>
      </c>
      <c r="AD858">
        <v>2333092</v>
      </c>
      <c r="AE858" t="s">
        <v>584</v>
      </c>
      <c r="AF858" t="s">
        <v>373</v>
      </c>
      <c r="AG858" t="s">
        <v>373</v>
      </c>
      <c r="AH858" t="s">
        <v>374</v>
      </c>
      <c r="AI858" t="s">
        <v>375</v>
      </c>
      <c r="AJ858" t="s">
        <v>1018</v>
      </c>
      <c r="AK858" t="s">
        <v>584</v>
      </c>
      <c r="AL858" t="s">
        <v>1108</v>
      </c>
      <c r="AM858" t="s">
        <v>584</v>
      </c>
      <c r="AN858" t="s">
        <v>584</v>
      </c>
      <c r="AO858" t="s">
        <v>823</v>
      </c>
      <c r="AP858" t="s">
        <v>584</v>
      </c>
      <c r="AQ858" t="s">
        <v>584</v>
      </c>
      <c r="AR858" t="s">
        <v>584</v>
      </c>
      <c r="AS858" t="s">
        <v>584</v>
      </c>
      <c r="AT858">
        <v>1</v>
      </c>
      <c r="AU858" t="s">
        <v>294</v>
      </c>
      <c r="AV858" t="s">
        <v>314</v>
      </c>
      <c r="AW858">
        <v>15.5</v>
      </c>
      <c r="AX858" t="s">
        <v>162</v>
      </c>
      <c r="AY858">
        <v>15.5</v>
      </c>
      <c r="AZ858">
        <v>15.5</v>
      </c>
      <c r="BA858" t="s">
        <v>584</v>
      </c>
      <c r="BB858" t="s">
        <v>584</v>
      </c>
      <c r="BC858" t="s">
        <v>584</v>
      </c>
      <c r="BD858" t="s">
        <v>3055</v>
      </c>
      <c r="BE858" t="s">
        <v>23</v>
      </c>
      <c r="BF858" t="s">
        <v>23</v>
      </c>
      <c r="BG858" t="s">
        <v>23</v>
      </c>
      <c r="BH858" t="s">
        <v>23</v>
      </c>
      <c r="BI858" t="s">
        <v>23</v>
      </c>
      <c r="BJ858" t="s">
        <v>23</v>
      </c>
      <c r="BK858">
        <v>157787</v>
      </c>
      <c r="BL858" t="s">
        <v>2761</v>
      </c>
      <c r="BM858" t="s">
        <v>2762</v>
      </c>
      <c r="BN858" t="s">
        <v>2763</v>
      </c>
      <c r="BO858">
        <v>1971</v>
      </c>
      <c r="BP858" t="s">
        <v>2979</v>
      </c>
    </row>
    <row r="859" spans="1:68" x14ac:dyDescent="0.25">
      <c r="A859">
        <v>63252</v>
      </c>
      <c r="B859" t="s">
        <v>273</v>
      </c>
      <c r="C859" t="s">
        <v>2758</v>
      </c>
      <c r="D859" t="s">
        <v>314</v>
      </c>
      <c r="E859" t="s">
        <v>584</v>
      </c>
      <c r="F859">
        <v>100</v>
      </c>
      <c r="G859" t="s">
        <v>274</v>
      </c>
      <c r="H859">
        <v>42046</v>
      </c>
      <c r="I859" t="s">
        <v>584</v>
      </c>
      <c r="J859" t="s">
        <v>584</v>
      </c>
      <c r="K859" t="s">
        <v>584</v>
      </c>
      <c r="L859" t="s">
        <v>3163</v>
      </c>
      <c r="M859" t="s">
        <v>1380</v>
      </c>
      <c r="N859" t="s">
        <v>1384</v>
      </c>
      <c r="O859" t="s">
        <v>1392</v>
      </c>
      <c r="P859" t="s">
        <v>2155</v>
      </c>
      <c r="Q859" t="s">
        <v>3164</v>
      </c>
      <c r="R859" t="s">
        <v>3165</v>
      </c>
      <c r="S859" t="s">
        <v>3166</v>
      </c>
      <c r="T859" t="s">
        <v>594</v>
      </c>
      <c r="U859" t="s">
        <v>595</v>
      </c>
      <c r="V859" t="s">
        <v>284</v>
      </c>
      <c r="W859" t="s">
        <v>584</v>
      </c>
      <c r="X859" t="s">
        <v>2967</v>
      </c>
      <c r="Y859" t="s">
        <v>2575</v>
      </c>
      <c r="Z859" t="s">
        <v>23</v>
      </c>
      <c r="AA859" t="s">
        <v>2760</v>
      </c>
      <c r="AB859" t="s">
        <v>288</v>
      </c>
      <c r="AC859">
        <v>2169484</v>
      </c>
      <c r="AD859">
        <v>2332979</v>
      </c>
      <c r="AE859" t="s">
        <v>584</v>
      </c>
      <c r="AF859" t="s">
        <v>373</v>
      </c>
      <c r="AG859" t="s">
        <v>373</v>
      </c>
      <c r="AH859" t="s">
        <v>374</v>
      </c>
      <c r="AI859" t="s">
        <v>375</v>
      </c>
      <c r="AJ859" t="s">
        <v>1018</v>
      </c>
      <c r="AK859" t="s">
        <v>584</v>
      </c>
      <c r="AL859" t="s">
        <v>1108</v>
      </c>
      <c r="AM859" t="s">
        <v>584</v>
      </c>
      <c r="AN859" t="s">
        <v>584</v>
      </c>
      <c r="AO859" t="s">
        <v>823</v>
      </c>
      <c r="AP859" t="s">
        <v>584</v>
      </c>
      <c r="AQ859" t="s">
        <v>584</v>
      </c>
      <c r="AR859" t="s">
        <v>584</v>
      </c>
      <c r="AS859" t="s">
        <v>584</v>
      </c>
      <c r="AT859">
        <v>1</v>
      </c>
      <c r="AU859" t="s">
        <v>294</v>
      </c>
      <c r="AV859" t="s">
        <v>314</v>
      </c>
      <c r="AW859">
        <v>15.5</v>
      </c>
      <c r="AX859" t="s">
        <v>162</v>
      </c>
      <c r="AY859">
        <v>15.5</v>
      </c>
      <c r="AZ859">
        <v>15.5</v>
      </c>
      <c r="BA859" t="s">
        <v>584</v>
      </c>
      <c r="BB859" t="s">
        <v>584</v>
      </c>
      <c r="BC859" t="s">
        <v>584</v>
      </c>
      <c r="BD859" t="s">
        <v>3055</v>
      </c>
      <c r="BE859" t="s">
        <v>23</v>
      </c>
      <c r="BF859" t="s">
        <v>23</v>
      </c>
      <c r="BG859" t="s">
        <v>23</v>
      </c>
      <c r="BH859" t="s">
        <v>23</v>
      </c>
      <c r="BI859" t="s">
        <v>23</v>
      </c>
      <c r="BJ859" t="s">
        <v>23</v>
      </c>
      <c r="BK859">
        <v>157787</v>
      </c>
      <c r="BL859" t="s">
        <v>2761</v>
      </c>
      <c r="BM859" t="s">
        <v>2762</v>
      </c>
      <c r="BN859" t="s">
        <v>2763</v>
      </c>
      <c r="BO859">
        <v>1971</v>
      </c>
      <c r="BP859" t="s">
        <v>2979</v>
      </c>
    </row>
    <row r="860" spans="1:68" x14ac:dyDescent="0.25">
      <c r="A860">
        <v>63252</v>
      </c>
      <c r="B860" t="s">
        <v>273</v>
      </c>
      <c r="C860" t="s">
        <v>2758</v>
      </c>
      <c r="D860" t="s">
        <v>314</v>
      </c>
      <c r="E860" t="s">
        <v>584</v>
      </c>
      <c r="F860">
        <v>100</v>
      </c>
      <c r="G860" t="s">
        <v>274</v>
      </c>
      <c r="H860">
        <v>29742</v>
      </c>
      <c r="I860" t="s">
        <v>584</v>
      </c>
      <c r="J860" t="s">
        <v>584</v>
      </c>
      <c r="K860" t="s">
        <v>584</v>
      </c>
      <c r="L860" t="s">
        <v>3167</v>
      </c>
      <c r="M860" t="s">
        <v>1380</v>
      </c>
      <c r="N860" t="s">
        <v>1384</v>
      </c>
      <c r="O860" t="s">
        <v>1392</v>
      </c>
      <c r="P860" t="s">
        <v>1394</v>
      </c>
      <c r="Q860" t="s">
        <v>3168</v>
      </c>
      <c r="R860" t="s">
        <v>3169</v>
      </c>
      <c r="S860" t="s">
        <v>3170</v>
      </c>
      <c r="T860" t="s">
        <v>594</v>
      </c>
      <c r="U860" t="s">
        <v>595</v>
      </c>
      <c r="V860" t="s">
        <v>284</v>
      </c>
      <c r="W860" t="s">
        <v>584</v>
      </c>
      <c r="X860" t="s">
        <v>2967</v>
      </c>
      <c r="Y860" t="s">
        <v>2575</v>
      </c>
      <c r="Z860" t="s">
        <v>23</v>
      </c>
      <c r="AA860" t="s">
        <v>2760</v>
      </c>
      <c r="AB860" t="s">
        <v>288</v>
      </c>
      <c r="AC860">
        <v>2169480</v>
      </c>
      <c r="AD860">
        <v>2332971</v>
      </c>
      <c r="AE860" t="s">
        <v>584</v>
      </c>
      <c r="AF860" t="s">
        <v>373</v>
      </c>
      <c r="AG860" t="s">
        <v>373</v>
      </c>
      <c r="AH860" t="s">
        <v>374</v>
      </c>
      <c r="AI860" t="s">
        <v>375</v>
      </c>
      <c r="AJ860" t="s">
        <v>1018</v>
      </c>
      <c r="AK860" t="s">
        <v>584</v>
      </c>
      <c r="AL860" t="s">
        <v>1108</v>
      </c>
      <c r="AM860" t="s">
        <v>584</v>
      </c>
      <c r="AN860" t="s">
        <v>584</v>
      </c>
      <c r="AO860" t="s">
        <v>823</v>
      </c>
      <c r="AP860" t="s">
        <v>584</v>
      </c>
      <c r="AQ860" t="s">
        <v>584</v>
      </c>
      <c r="AR860" t="s">
        <v>584</v>
      </c>
      <c r="AS860" t="s">
        <v>584</v>
      </c>
      <c r="AT860">
        <v>1</v>
      </c>
      <c r="AU860" t="s">
        <v>294</v>
      </c>
      <c r="AV860" t="s">
        <v>314</v>
      </c>
      <c r="AW860">
        <v>16.5</v>
      </c>
      <c r="AX860" t="s">
        <v>162</v>
      </c>
      <c r="AY860">
        <v>16.5</v>
      </c>
      <c r="AZ860">
        <v>16.5</v>
      </c>
      <c r="BA860" t="s">
        <v>584</v>
      </c>
      <c r="BB860" t="s">
        <v>584</v>
      </c>
      <c r="BC860" t="s">
        <v>584</v>
      </c>
      <c r="BD860" t="s">
        <v>3055</v>
      </c>
      <c r="BE860" t="s">
        <v>23</v>
      </c>
      <c r="BF860" t="s">
        <v>23</v>
      </c>
      <c r="BG860" t="s">
        <v>23</v>
      </c>
      <c r="BH860" t="s">
        <v>23</v>
      </c>
      <c r="BI860" t="s">
        <v>23</v>
      </c>
      <c r="BJ860" t="s">
        <v>23</v>
      </c>
      <c r="BK860">
        <v>157787</v>
      </c>
      <c r="BL860" t="s">
        <v>2761</v>
      </c>
      <c r="BM860" t="s">
        <v>2762</v>
      </c>
      <c r="BN860" t="s">
        <v>2763</v>
      </c>
      <c r="BO860">
        <v>1971</v>
      </c>
      <c r="BP860" t="s">
        <v>2979</v>
      </c>
    </row>
    <row r="861" spans="1:68" x14ac:dyDescent="0.25">
      <c r="A861">
        <v>63252</v>
      </c>
      <c r="B861" t="s">
        <v>273</v>
      </c>
      <c r="C861" t="s">
        <v>2758</v>
      </c>
      <c r="D861" t="s">
        <v>314</v>
      </c>
      <c r="E861" t="s">
        <v>584</v>
      </c>
      <c r="F861">
        <v>100</v>
      </c>
      <c r="G861" t="s">
        <v>274</v>
      </c>
      <c r="H861">
        <v>15987</v>
      </c>
      <c r="I861" t="s">
        <v>584</v>
      </c>
      <c r="J861" t="s">
        <v>584</v>
      </c>
      <c r="K861" t="s">
        <v>584</v>
      </c>
      <c r="L861" t="s">
        <v>3107</v>
      </c>
      <c r="M861" t="s">
        <v>1380</v>
      </c>
      <c r="N861" t="s">
        <v>1384</v>
      </c>
      <c r="O861" t="s">
        <v>1392</v>
      </c>
      <c r="P861" t="s">
        <v>1482</v>
      </c>
      <c r="Q861" t="s">
        <v>1931</v>
      </c>
      <c r="R861" t="s">
        <v>1932</v>
      </c>
      <c r="S861" t="s">
        <v>1933</v>
      </c>
      <c r="T861" t="s">
        <v>594</v>
      </c>
      <c r="U861" t="s">
        <v>595</v>
      </c>
      <c r="V861" t="s">
        <v>284</v>
      </c>
      <c r="W861" t="s">
        <v>584</v>
      </c>
      <c r="X861" t="s">
        <v>2967</v>
      </c>
      <c r="Y861" t="s">
        <v>2575</v>
      </c>
      <c r="Z861" t="s">
        <v>23</v>
      </c>
      <c r="AA861" t="s">
        <v>2760</v>
      </c>
      <c r="AB861" t="s">
        <v>288</v>
      </c>
      <c r="AC861">
        <v>2169501</v>
      </c>
      <c r="AD861">
        <v>2333024</v>
      </c>
      <c r="AE861" t="s">
        <v>584</v>
      </c>
      <c r="AF861" t="s">
        <v>373</v>
      </c>
      <c r="AG861" t="s">
        <v>373</v>
      </c>
      <c r="AH861" t="s">
        <v>374</v>
      </c>
      <c r="AI861" t="s">
        <v>375</v>
      </c>
      <c r="AJ861" t="s">
        <v>3030</v>
      </c>
      <c r="AK861" t="s">
        <v>584</v>
      </c>
      <c r="AL861" t="s">
        <v>1108</v>
      </c>
      <c r="AM861" t="s">
        <v>584</v>
      </c>
      <c r="AN861" t="s">
        <v>584</v>
      </c>
      <c r="AO861" t="s">
        <v>823</v>
      </c>
      <c r="AP861" t="s">
        <v>584</v>
      </c>
      <c r="AQ861" t="s">
        <v>584</v>
      </c>
      <c r="AR861" t="s">
        <v>584</v>
      </c>
      <c r="AS861" t="s">
        <v>584</v>
      </c>
      <c r="AT861">
        <v>1</v>
      </c>
      <c r="AU861" t="s">
        <v>294</v>
      </c>
      <c r="AV861" t="s">
        <v>314</v>
      </c>
      <c r="AW861">
        <v>16.5</v>
      </c>
      <c r="AX861" t="s">
        <v>162</v>
      </c>
      <c r="AY861">
        <v>16.5</v>
      </c>
      <c r="AZ861">
        <v>16.5</v>
      </c>
      <c r="BA861" t="s">
        <v>584</v>
      </c>
      <c r="BB861" t="s">
        <v>584</v>
      </c>
      <c r="BC861" t="s">
        <v>584</v>
      </c>
      <c r="BD861" t="s">
        <v>3055</v>
      </c>
      <c r="BE861" t="s">
        <v>23</v>
      </c>
      <c r="BF861" t="s">
        <v>23</v>
      </c>
      <c r="BG861" t="s">
        <v>23</v>
      </c>
      <c r="BH861" t="s">
        <v>23</v>
      </c>
      <c r="BI861" t="s">
        <v>23</v>
      </c>
      <c r="BJ861" t="s">
        <v>23</v>
      </c>
      <c r="BK861">
        <v>157787</v>
      </c>
      <c r="BL861" t="s">
        <v>2761</v>
      </c>
      <c r="BM861" t="s">
        <v>2762</v>
      </c>
      <c r="BN861" t="s">
        <v>2763</v>
      </c>
      <c r="BO861">
        <v>1971</v>
      </c>
      <c r="BP861" t="s">
        <v>2979</v>
      </c>
    </row>
    <row r="862" spans="1:68" x14ac:dyDescent="0.25">
      <c r="A862">
        <v>63252</v>
      </c>
      <c r="B862" t="s">
        <v>273</v>
      </c>
      <c r="C862" t="s">
        <v>23</v>
      </c>
      <c r="D862" t="s">
        <v>357</v>
      </c>
      <c r="E862" t="s">
        <v>584</v>
      </c>
      <c r="F862">
        <v>100</v>
      </c>
      <c r="G862" t="s">
        <v>274</v>
      </c>
      <c r="H862">
        <v>18374</v>
      </c>
      <c r="I862" t="s">
        <v>584</v>
      </c>
      <c r="J862" t="s">
        <v>584</v>
      </c>
      <c r="K862" t="s">
        <v>586</v>
      </c>
      <c r="L862" t="s">
        <v>23</v>
      </c>
      <c r="M862" t="s">
        <v>1380</v>
      </c>
      <c r="N862" t="s">
        <v>1384</v>
      </c>
      <c r="O862" t="s">
        <v>1415</v>
      </c>
      <c r="P862" t="s">
        <v>1425</v>
      </c>
      <c r="Q862" t="s">
        <v>1787</v>
      </c>
      <c r="R862" t="s">
        <v>2389</v>
      </c>
      <c r="S862" t="s">
        <v>2390</v>
      </c>
      <c r="T862" t="s">
        <v>594</v>
      </c>
      <c r="U862" t="s">
        <v>595</v>
      </c>
      <c r="V862" t="s">
        <v>284</v>
      </c>
      <c r="W862" t="s">
        <v>1945</v>
      </c>
      <c r="X862" t="s">
        <v>2967</v>
      </c>
      <c r="Y862" t="s">
        <v>2575</v>
      </c>
      <c r="Z862" t="s">
        <v>23</v>
      </c>
      <c r="AA862">
        <v>5</v>
      </c>
      <c r="AB862" t="s">
        <v>288</v>
      </c>
      <c r="AC862">
        <v>518328</v>
      </c>
      <c r="AD862">
        <v>1012312</v>
      </c>
      <c r="AE862" t="s">
        <v>584</v>
      </c>
      <c r="AF862" t="s">
        <v>373</v>
      </c>
      <c r="AG862" t="s">
        <v>373</v>
      </c>
      <c r="AH862" t="s">
        <v>374</v>
      </c>
      <c r="AI862" t="s">
        <v>375</v>
      </c>
      <c r="AJ862" t="s">
        <v>1018</v>
      </c>
      <c r="AK862" t="s">
        <v>584</v>
      </c>
      <c r="AL862" t="s">
        <v>1108</v>
      </c>
      <c r="AM862" t="s">
        <v>23</v>
      </c>
      <c r="AN862" t="s">
        <v>584</v>
      </c>
      <c r="AO862" t="s">
        <v>23</v>
      </c>
      <c r="AP862" t="s">
        <v>584</v>
      </c>
      <c r="AQ862" t="s">
        <v>23</v>
      </c>
      <c r="AR862" t="s">
        <v>584</v>
      </c>
      <c r="AS862" t="s">
        <v>584</v>
      </c>
      <c r="AT862">
        <v>1</v>
      </c>
      <c r="AU862" t="s">
        <v>294</v>
      </c>
      <c r="AV862" t="s">
        <v>314</v>
      </c>
      <c r="AW862">
        <v>16.8</v>
      </c>
      <c r="AX862" t="s">
        <v>162</v>
      </c>
      <c r="AY862">
        <v>16.8</v>
      </c>
      <c r="AZ862">
        <v>16.8</v>
      </c>
      <c r="BA862" t="s">
        <v>584</v>
      </c>
      <c r="BB862" t="s">
        <v>584</v>
      </c>
      <c r="BC862" t="s">
        <v>584</v>
      </c>
      <c r="BD862" t="s">
        <v>3055</v>
      </c>
      <c r="BE862" t="s">
        <v>584</v>
      </c>
      <c r="BF862" t="s">
        <v>23</v>
      </c>
      <c r="BG862" t="s">
        <v>23</v>
      </c>
      <c r="BH862" t="s">
        <v>584</v>
      </c>
      <c r="BI862" t="s">
        <v>584</v>
      </c>
      <c r="BJ862" t="s">
        <v>584</v>
      </c>
      <c r="BK862">
        <v>103049</v>
      </c>
      <c r="BL862" t="s">
        <v>3144</v>
      </c>
      <c r="BM862" t="s">
        <v>3149</v>
      </c>
      <c r="BN862" t="s">
        <v>3150</v>
      </c>
      <c r="BO862">
        <v>1996</v>
      </c>
      <c r="BP862" t="s">
        <v>3151</v>
      </c>
    </row>
    <row r="863" spans="1:68" x14ac:dyDescent="0.25">
      <c r="A863">
        <v>63252</v>
      </c>
      <c r="B863" t="s">
        <v>273</v>
      </c>
      <c r="C863" t="s">
        <v>2758</v>
      </c>
      <c r="D863" t="s">
        <v>314</v>
      </c>
      <c r="E863" t="s">
        <v>584</v>
      </c>
      <c r="F863">
        <v>100</v>
      </c>
      <c r="G863" t="s">
        <v>274</v>
      </c>
      <c r="H863">
        <v>29778</v>
      </c>
      <c r="I863" t="s">
        <v>584</v>
      </c>
      <c r="J863" t="s">
        <v>584</v>
      </c>
      <c r="K863" t="s">
        <v>3091</v>
      </c>
      <c r="L863" t="s">
        <v>3171</v>
      </c>
      <c r="M863" t="s">
        <v>1380</v>
      </c>
      <c r="N863" t="s">
        <v>1384</v>
      </c>
      <c r="O863" t="s">
        <v>1390</v>
      </c>
      <c r="P863" t="s">
        <v>3172</v>
      </c>
      <c r="Q863" t="s">
        <v>3173</v>
      </c>
      <c r="R863" t="s">
        <v>3174</v>
      </c>
      <c r="S863" t="s">
        <v>3175</v>
      </c>
      <c r="T863" t="s">
        <v>594</v>
      </c>
      <c r="U863" t="s">
        <v>595</v>
      </c>
      <c r="V863" t="s">
        <v>284</v>
      </c>
      <c r="W863" t="s">
        <v>584</v>
      </c>
      <c r="X863" t="s">
        <v>2967</v>
      </c>
      <c r="Y863" t="s">
        <v>2575</v>
      </c>
      <c r="Z863" t="s">
        <v>23</v>
      </c>
      <c r="AA863" t="s">
        <v>2760</v>
      </c>
      <c r="AB863" t="s">
        <v>288</v>
      </c>
      <c r="AC863">
        <v>2169676</v>
      </c>
      <c r="AD863">
        <v>2333398</v>
      </c>
      <c r="AE863" t="s">
        <v>584</v>
      </c>
      <c r="AF863" t="s">
        <v>373</v>
      </c>
      <c r="AG863" t="s">
        <v>373</v>
      </c>
      <c r="AH863" t="s">
        <v>374</v>
      </c>
      <c r="AI863" t="s">
        <v>375</v>
      </c>
      <c r="AJ863" t="s">
        <v>1018</v>
      </c>
      <c r="AK863" t="s">
        <v>584</v>
      </c>
      <c r="AL863" t="s">
        <v>1108</v>
      </c>
      <c r="AM863" t="s">
        <v>584</v>
      </c>
      <c r="AN863" t="s">
        <v>584</v>
      </c>
      <c r="AO863" t="s">
        <v>823</v>
      </c>
      <c r="AP863" t="s">
        <v>584</v>
      </c>
      <c r="AQ863" t="s">
        <v>584</v>
      </c>
      <c r="AR863" t="s">
        <v>584</v>
      </c>
      <c r="AS863" t="s">
        <v>584</v>
      </c>
      <c r="AT863">
        <v>1</v>
      </c>
      <c r="AU863" t="s">
        <v>294</v>
      </c>
      <c r="AV863" t="s">
        <v>314</v>
      </c>
      <c r="AW863">
        <v>17</v>
      </c>
      <c r="AX863" t="s">
        <v>162</v>
      </c>
      <c r="AY863">
        <v>17</v>
      </c>
      <c r="AZ863">
        <v>17</v>
      </c>
      <c r="BA863" t="s">
        <v>584</v>
      </c>
      <c r="BB863" t="s">
        <v>584</v>
      </c>
      <c r="BC863" t="s">
        <v>584</v>
      </c>
      <c r="BD863" t="s">
        <v>3055</v>
      </c>
      <c r="BE863" t="s">
        <v>23</v>
      </c>
      <c r="BF863" t="s">
        <v>23</v>
      </c>
      <c r="BG863" t="s">
        <v>23</v>
      </c>
      <c r="BH863" t="s">
        <v>23</v>
      </c>
      <c r="BI863" t="s">
        <v>23</v>
      </c>
      <c r="BJ863" t="s">
        <v>23</v>
      </c>
      <c r="BK863">
        <v>157787</v>
      </c>
      <c r="BL863" t="s">
        <v>2761</v>
      </c>
      <c r="BM863" t="s">
        <v>2762</v>
      </c>
      <c r="BN863" t="s">
        <v>2763</v>
      </c>
      <c r="BO863">
        <v>1971</v>
      </c>
      <c r="BP863" t="s">
        <v>3093</v>
      </c>
    </row>
    <row r="864" spans="1:68" x14ac:dyDescent="0.25">
      <c r="A864">
        <v>63252</v>
      </c>
      <c r="B864" t="s">
        <v>273</v>
      </c>
      <c r="C864" t="s">
        <v>2758</v>
      </c>
      <c r="D864" t="s">
        <v>314</v>
      </c>
      <c r="E864" t="s">
        <v>584</v>
      </c>
      <c r="F864">
        <v>100</v>
      </c>
      <c r="G864" t="s">
        <v>274</v>
      </c>
      <c r="H864">
        <v>10491</v>
      </c>
      <c r="I864" t="s">
        <v>584</v>
      </c>
      <c r="J864" t="s">
        <v>584</v>
      </c>
      <c r="K864" t="s">
        <v>584</v>
      </c>
      <c r="L864" t="s">
        <v>584</v>
      </c>
      <c r="M864" t="s">
        <v>1380</v>
      </c>
      <c r="N864" t="s">
        <v>1384</v>
      </c>
      <c r="O864" t="s">
        <v>1388</v>
      </c>
      <c r="P864" t="s">
        <v>2439</v>
      </c>
      <c r="Q864" t="s">
        <v>2440</v>
      </c>
      <c r="R864" t="s">
        <v>2759</v>
      </c>
      <c r="S864" t="s">
        <v>1433</v>
      </c>
      <c r="T864" t="s">
        <v>594</v>
      </c>
      <c r="U864" t="s">
        <v>595</v>
      </c>
      <c r="V864" t="s">
        <v>284</v>
      </c>
      <c r="W864" t="s">
        <v>2507</v>
      </c>
      <c r="X864" t="s">
        <v>913</v>
      </c>
      <c r="Y864" t="s">
        <v>613</v>
      </c>
      <c r="Z864" t="s">
        <v>23</v>
      </c>
      <c r="AA864" t="s">
        <v>2760</v>
      </c>
      <c r="AB864" t="s">
        <v>288</v>
      </c>
      <c r="AC864">
        <v>2169522</v>
      </c>
      <c r="AD864">
        <v>2333064</v>
      </c>
      <c r="AE864" t="s">
        <v>584</v>
      </c>
      <c r="AF864" t="s">
        <v>373</v>
      </c>
      <c r="AG864" t="s">
        <v>373</v>
      </c>
      <c r="AH864" t="s">
        <v>374</v>
      </c>
      <c r="AI864" t="s">
        <v>375</v>
      </c>
      <c r="AJ864" t="s">
        <v>3030</v>
      </c>
      <c r="AK864" t="s">
        <v>584</v>
      </c>
      <c r="AL864" t="s">
        <v>1108</v>
      </c>
      <c r="AM864" t="s">
        <v>584</v>
      </c>
      <c r="AN864" t="s">
        <v>584</v>
      </c>
      <c r="AO864" t="s">
        <v>823</v>
      </c>
      <c r="AP864" t="s">
        <v>584</v>
      </c>
      <c r="AQ864" t="s">
        <v>584</v>
      </c>
      <c r="AR864" t="s">
        <v>584</v>
      </c>
      <c r="AS864" t="s">
        <v>584</v>
      </c>
      <c r="AT864">
        <v>1</v>
      </c>
      <c r="AU864" t="s">
        <v>294</v>
      </c>
      <c r="AV864" t="s">
        <v>314</v>
      </c>
      <c r="AW864">
        <v>17</v>
      </c>
      <c r="AX864" t="s">
        <v>162</v>
      </c>
      <c r="AY864">
        <v>17</v>
      </c>
      <c r="AZ864">
        <v>17</v>
      </c>
      <c r="BA864" t="s">
        <v>584</v>
      </c>
      <c r="BB864" t="s">
        <v>584</v>
      </c>
      <c r="BC864" t="s">
        <v>584</v>
      </c>
      <c r="BD864" t="s">
        <v>3055</v>
      </c>
      <c r="BE864" t="s">
        <v>23</v>
      </c>
      <c r="BF864" t="s">
        <v>23</v>
      </c>
      <c r="BG864" t="s">
        <v>23</v>
      </c>
      <c r="BH864" t="s">
        <v>23</v>
      </c>
      <c r="BI864" t="s">
        <v>23</v>
      </c>
      <c r="BJ864" t="s">
        <v>23</v>
      </c>
      <c r="BK864">
        <v>157787</v>
      </c>
      <c r="BL864" t="s">
        <v>2761</v>
      </c>
      <c r="BM864" t="s">
        <v>2762</v>
      </c>
      <c r="BN864" t="s">
        <v>2763</v>
      </c>
      <c r="BO864">
        <v>1971</v>
      </c>
      <c r="BP864" t="s">
        <v>2764</v>
      </c>
    </row>
    <row r="865" spans="1:68" x14ac:dyDescent="0.25">
      <c r="A865">
        <v>63252</v>
      </c>
      <c r="B865" t="s">
        <v>273</v>
      </c>
      <c r="C865" t="s">
        <v>2758</v>
      </c>
      <c r="D865" t="s">
        <v>314</v>
      </c>
      <c r="E865" t="s">
        <v>584</v>
      </c>
      <c r="F865">
        <v>100</v>
      </c>
      <c r="G865" t="s">
        <v>274</v>
      </c>
      <c r="H865">
        <v>19563</v>
      </c>
      <c r="I865">
        <v>1</v>
      </c>
      <c r="J865" t="s">
        <v>294</v>
      </c>
      <c r="K865" t="s">
        <v>584</v>
      </c>
      <c r="L865" t="s">
        <v>3176</v>
      </c>
      <c r="M865" t="s">
        <v>1380</v>
      </c>
      <c r="N865" t="s">
        <v>1384</v>
      </c>
      <c r="O865" t="s">
        <v>1390</v>
      </c>
      <c r="P865" t="s">
        <v>3153</v>
      </c>
      <c r="Q865" t="s">
        <v>3154</v>
      </c>
      <c r="R865" t="s">
        <v>3155</v>
      </c>
      <c r="S865" t="s">
        <v>3156</v>
      </c>
      <c r="T865" t="s">
        <v>594</v>
      </c>
      <c r="U865" t="s">
        <v>595</v>
      </c>
      <c r="V865" t="s">
        <v>284</v>
      </c>
      <c r="W865" t="s">
        <v>584</v>
      </c>
      <c r="X865" t="s">
        <v>2967</v>
      </c>
      <c r="Y865" t="s">
        <v>2575</v>
      </c>
      <c r="Z865" t="s">
        <v>23</v>
      </c>
      <c r="AA865" t="s">
        <v>2760</v>
      </c>
      <c r="AB865" t="s">
        <v>288</v>
      </c>
      <c r="AC865">
        <v>2169701</v>
      </c>
      <c r="AD865">
        <v>2333450</v>
      </c>
      <c r="AE865" t="s">
        <v>584</v>
      </c>
      <c r="AF865" t="s">
        <v>373</v>
      </c>
      <c r="AG865" t="s">
        <v>373</v>
      </c>
      <c r="AH865" t="s">
        <v>374</v>
      </c>
      <c r="AI865" t="s">
        <v>375</v>
      </c>
      <c r="AJ865" t="s">
        <v>1018</v>
      </c>
      <c r="AK865" t="s">
        <v>584</v>
      </c>
      <c r="AL865" t="s">
        <v>1108</v>
      </c>
      <c r="AM865" t="s">
        <v>584</v>
      </c>
      <c r="AN865" t="s">
        <v>584</v>
      </c>
      <c r="AO865" t="s">
        <v>823</v>
      </c>
      <c r="AP865" t="s">
        <v>584</v>
      </c>
      <c r="AQ865" t="s">
        <v>584</v>
      </c>
      <c r="AR865" t="s">
        <v>584</v>
      </c>
      <c r="AS865" t="s">
        <v>584</v>
      </c>
      <c r="AT865">
        <v>1</v>
      </c>
      <c r="AU865" t="s">
        <v>294</v>
      </c>
      <c r="AV865" t="s">
        <v>314</v>
      </c>
      <c r="AW865">
        <v>17</v>
      </c>
      <c r="AX865" t="s">
        <v>162</v>
      </c>
      <c r="AY865">
        <v>17</v>
      </c>
      <c r="AZ865">
        <v>17</v>
      </c>
      <c r="BA865" t="s">
        <v>584</v>
      </c>
      <c r="BB865" t="s">
        <v>584</v>
      </c>
      <c r="BC865" t="s">
        <v>584</v>
      </c>
      <c r="BD865" t="s">
        <v>3055</v>
      </c>
      <c r="BE865" t="s">
        <v>23</v>
      </c>
      <c r="BF865" t="s">
        <v>23</v>
      </c>
      <c r="BG865" t="s">
        <v>23</v>
      </c>
      <c r="BH865" t="s">
        <v>23</v>
      </c>
      <c r="BI865" t="s">
        <v>23</v>
      </c>
      <c r="BJ865" t="s">
        <v>23</v>
      </c>
      <c r="BK865">
        <v>157787</v>
      </c>
      <c r="BL865" t="s">
        <v>2761</v>
      </c>
      <c r="BM865" t="s">
        <v>2762</v>
      </c>
      <c r="BN865" t="s">
        <v>2763</v>
      </c>
      <c r="BO865">
        <v>1971</v>
      </c>
      <c r="BP865" t="s">
        <v>3076</v>
      </c>
    </row>
    <row r="866" spans="1:68" x14ac:dyDescent="0.25">
      <c r="A866">
        <v>63252</v>
      </c>
      <c r="B866" t="s">
        <v>273</v>
      </c>
      <c r="C866" t="s">
        <v>2758</v>
      </c>
      <c r="D866" t="s">
        <v>314</v>
      </c>
      <c r="E866" t="s">
        <v>584</v>
      </c>
      <c r="F866">
        <v>100</v>
      </c>
      <c r="G866" t="s">
        <v>274</v>
      </c>
      <c r="H866">
        <v>19563</v>
      </c>
      <c r="I866" t="s">
        <v>584</v>
      </c>
      <c r="J866" t="s">
        <v>584</v>
      </c>
      <c r="K866" t="s">
        <v>3091</v>
      </c>
      <c r="L866" t="s">
        <v>3177</v>
      </c>
      <c r="M866" t="s">
        <v>1380</v>
      </c>
      <c r="N866" t="s">
        <v>1384</v>
      </c>
      <c r="O866" t="s">
        <v>1390</v>
      </c>
      <c r="P866" t="s">
        <v>3153</v>
      </c>
      <c r="Q866" t="s">
        <v>3154</v>
      </c>
      <c r="R866" t="s">
        <v>3155</v>
      </c>
      <c r="S866" t="s">
        <v>3156</v>
      </c>
      <c r="T866" t="s">
        <v>594</v>
      </c>
      <c r="U866" t="s">
        <v>595</v>
      </c>
      <c r="V866" t="s">
        <v>284</v>
      </c>
      <c r="W866" t="s">
        <v>584</v>
      </c>
      <c r="X866" t="s">
        <v>2967</v>
      </c>
      <c r="Y866" t="s">
        <v>2575</v>
      </c>
      <c r="Z866" t="s">
        <v>23</v>
      </c>
      <c r="AA866" t="s">
        <v>2760</v>
      </c>
      <c r="AB866" t="s">
        <v>288</v>
      </c>
      <c r="AC866">
        <v>2169699</v>
      </c>
      <c r="AD866">
        <v>2333446</v>
      </c>
      <c r="AE866" t="s">
        <v>584</v>
      </c>
      <c r="AF866" t="s">
        <v>373</v>
      </c>
      <c r="AG866" t="s">
        <v>373</v>
      </c>
      <c r="AH866" t="s">
        <v>374</v>
      </c>
      <c r="AI866" t="s">
        <v>375</v>
      </c>
      <c r="AJ866" t="s">
        <v>1018</v>
      </c>
      <c r="AK866" t="s">
        <v>584</v>
      </c>
      <c r="AL866" t="s">
        <v>1108</v>
      </c>
      <c r="AM866" t="s">
        <v>584</v>
      </c>
      <c r="AN866" t="s">
        <v>584</v>
      </c>
      <c r="AO866" t="s">
        <v>823</v>
      </c>
      <c r="AP866" t="s">
        <v>584</v>
      </c>
      <c r="AQ866" t="s">
        <v>584</v>
      </c>
      <c r="AR866" t="s">
        <v>584</v>
      </c>
      <c r="AS866" t="s">
        <v>584</v>
      </c>
      <c r="AT866">
        <v>1</v>
      </c>
      <c r="AU866" t="s">
        <v>294</v>
      </c>
      <c r="AV866" t="s">
        <v>314</v>
      </c>
      <c r="AW866">
        <v>18</v>
      </c>
      <c r="AX866" t="s">
        <v>162</v>
      </c>
      <c r="AY866">
        <v>18</v>
      </c>
      <c r="AZ866">
        <v>18</v>
      </c>
      <c r="BA866" t="s">
        <v>584</v>
      </c>
      <c r="BB866" t="s">
        <v>584</v>
      </c>
      <c r="BC866" t="s">
        <v>584</v>
      </c>
      <c r="BD866" t="s">
        <v>3055</v>
      </c>
      <c r="BE866" t="s">
        <v>23</v>
      </c>
      <c r="BF866" t="s">
        <v>23</v>
      </c>
      <c r="BG866" t="s">
        <v>23</v>
      </c>
      <c r="BH866" t="s">
        <v>23</v>
      </c>
      <c r="BI866" t="s">
        <v>23</v>
      </c>
      <c r="BJ866" t="s">
        <v>23</v>
      </c>
      <c r="BK866">
        <v>157787</v>
      </c>
      <c r="BL866" t="s">
        <v>2761</v>
      </c>
      <c r="BM866" t="s">
        <v>2762</v>
      </c>
      <c r="BN866" t="s">
        <v>2763</v>
      </c>
      <c r="BO866">
        <v>1971</v>
      </c>
      <c r="BP866" t="s">
        <v>3093</v>
      </c>
    </row>
    <row r="867" spans="1:68" x14ac:dyDescent="0.25">
      <c r="A867">
        <v>63252</v>
      </c>
      <c r="B867" t="s">
        <v>273</v>
      </c>
      <c r="C867" t="s">
        <v>2758</v>
      </c>
      <c r="D867" t="s">
        <v>314</v>
      </c>
      <c r="E867" t="s">
        <v>584</v>
      </c>
      <c r="F867">
        <v>100</v>
      </c>
      <c r="G867" t="s">
        <v>274</v>
      </c>
      <c r="H867">
        <v>19563</v>
      </c>
      <c r="I867">
        <v>2</v>
      </c>
      <c r="J867" t="s">
        <v>294</v>
      </c>
      <c r="K867" t="s">
        <v>584</v>
      </c>
      <c r="L867" t="s">
        <v>3178</v>
      </c>
      <c r="M867" t="s">
        <v>1380</v>
      </c>
      <c r="N867" t="s">
        <v>1384</v>
      </c>
      <c r="O867" t="s">
        <v>1390</v>
      </c>
      <c r="P867" t="s">
        <v>3153</v>
      </c>
      <c r="Q867" t="s">
        <v>3154</v>
      </c>
      <c r="R867" t="s">
        <v>3155</v>
      </c>
      <c r="S867" t="s">
        <v>3156</v>
      </c>
      <c r="T867" t="s">
        <v>594</v>
      </c>
      <c r="U867" t="s">
        <v>595</v>
      </c>
      <c r="V867" t="s">
        <v>284</v>
      </c>
      <c r="W867" t="s">
        <v>584</v>
      </c>
      <c r="X867" t="s">
        <v>2967</v>
      </c>
      <c r="Y867" t="s">
        <v>2575</v>
      </c>
      <c r="Z867" t="s">
        <v>23</v>
      </c>
      <c r="AA867" t="s">
        <v>2760</v>
      </c>
      <c r="AB867" t="s">
        <v>288</v>
      </c>
      <c r="AC867">
        <v>2169702</v>
      </c>
      <c r="AD867">
        <v>2333452</v>
      </c>
      <c r="AE867" t="s">
        <v>584</v>
      </c>
      <c r="AF867" t="s">
        <v>373</v>
      </c>
      <c r="AG867" t="s">
        <v>373</v>
      </c>
      <c r="AH867" t="s">
        <v>374</v>
      </c>
      <c r="AI867" t="s">
        <v>375</v>
      </c>
      <c r="AJ867" t="s">
        <v>1018</v>
      </c>
      <c r="AK867" t="s">
        <v>584</v>
      </c>
      <c r="AL867" t="s">
        <v>1108</v>
      </c>
      <c r="AM867" t="s">
        <v>584</v>
      </c>
      <c r="AN867" t="s">
        <v>584</v>
      </c>
      <c r="AO867" t="s">
        <v>823</v>
      </c>
      <c r="AP867" t="s">
        <v>584</v>
      </c>
      <c r="AQ867" t="s">
        <v>584</v>
      </c>
      <c r="AR867" t="s">
        <v>584</v>
      </c>
      <c r="AS867" t="s">
        <v>584</v>
      </c>
      <c r="AT867">
        <v>1</v>
      </c>
      <c r="AU867" t="s">
        <v>294</v>
      </c>
      <c r="AV867" t="s">
        <v>314</v>
      </c>
      <c r="AW867">
        <v>18.5</v>
      </c>
      <c r="AX867" t="s">
        <v>162</v>
      </c>
      <c r="AY867">
        <v>18.5</v>
      </c>
      <c r="AZ867">
        <v>18.5</v>
      </c>
      <c r="BA867" t="s">
        <v>584</v>
      </c>
      <c r="BB867" t="s">
        <v>584</v>
      </c>
      <c r="BC867" t="s">
        <v>584</v>
      </c>
      <c r="BD867" t="s">
        <v>3055</v>
      </c>
      <c r="BE867" t="s">
        <v>23</v>
      </c>
      <c r="BF867" t="s">
        <v>23</v>
      </c>
      <c r="BG867" t="s">
        <v>23</v>
      </c>
      <c r="BH867" t="s">
        <v>23</v>
      </c>
      <c r="BI867" t="s">
        <v>23</v>
      </c>
      <c r="BJ867" t="s">
        <v>23</v>
      </c>
      <c r="BK867">
        <v>157787</v>
      </c>
      <c r="BL867" t="s">
        <v>2761</v>
      </c>
      <c r="BM867" t="s">
        <v>2762</v>
      </c>
      <c r="BN867" t="s">
        <v>2763</v>
      </c>
      <c r="BO867">
        <v>1971</v>
      </c>
      <c r="BP867" t="s">
        <v>3076</v>
      </c>
    </row>
    <row r="868" spans="1:68" x14ac:dyDescent="0.25">
      <c r="A868">
        <v>63252</v>
      </c>
      <c r="B868" t="s">
        <v>273</v>
      </c>
      <c r="C868" t="s">
        <v>2758</v>
      </c>
      <c r="D868" t="s">
        <v>314</v>
      </c>
      <c r="E868" t="s">
        <v>584</v>
      </c>
      <c r="F868">
        <v>100</v>
      </c>
      <c r="G868" t="s">
        <v>274</v>
      </c>
      <c r="H868">
        <v>29761</v>
      </c>
      <c r="I868" t="s">
        <v>584</v>
      </c>
      <c r="J868" t="s">
        <v>584</v>
      </c>
      <c r="K868" t="s">
        <v>584</v>
      </c>
      <c r="L868" t="s">
        <v>3109</v>
      </c>
      <c r="M868" t="s">
        <v>1380</v>
      </c>
      <c r="N868" t="s">
        <v>1384</v>
      </c>
      <c r="O868" t="s">
        <v>1392</v>
      </c>
      <c r="P868" t="s">
        <v>3110</v>
      </c>
      <c r="Q868" t="s">
        <v>3111</v>
      </c>
      <c r="R868" t="s">
        <v>3112</v>
      </c>
      <c r="S868" t="s">
        <v>1502</v>
      </c>
      <c r="T868" t="s">
        <v>594</v>
      </c>
      <c r="U868" t="s">
        <v>595</v>
      </c>
      <c r="V868" t="s">
        <v>284</v>
      </c>
      <c r="W868" t="s">
        <v>584</v>
      </c>
      <c r="X868" t="s">
        <v>2967</v>
      </c>
      <c r="Y868" t="s">
        <v>2575</v>
      </c>
      <c r="Z868" t="s">
        <v>23</v>
      </c>
      <c r="AA868" t="s">
        <v>2760</v>
      </c>
      <c r="AB868" t="s">
        <v>288</v>
      </c>
      <c r="AC868">
        <v>2169504</v>
      </c>
      <c r="AD868">
        <v>2333030</v>
      </c>
      <c r="AE868" t="s">
        <v>584</v>
      </c>
      <c r="AF868" t="s">
        <v>373</v>
      </c>
      <c r="AG868" t="s">
        <v>373</v>
      </c>
      <c r="AH868" t="s">
        <v>374</v>
      </c>
      <c r="AI868" t="s">
        <v>375</v>
      </c>
      <c r="AJ868" t="s">
        <v>3030</v>
      </c>
      <c r="AK868" t="s">
        <v>584</v>
      </c>
      <c r="AL868" t="s">
        <v>1108</v>
      </c>
      <c r="AM868" t="s">
        <v>584</v>
      </c>
      <c r="AN868" t="s">
        <v>584</v>
      </c>
      <c r="AO868" t="s">
        <v>823</v>
      </c>
      <c r="AP868" t="s">
        <v>584</v>
      </c>
      <c r="AQ868" t="s">
        <v>584</v>
      </c>
      <c r="AR868" t="s">
        <v>584</v>
      </c>
      <c r="AS868" t="s">
        <v>584</v>
      </c>
      <c r="AT868">
        <v>1</v>
      </c>
      <c r="AU868" t="s">
        <v>294</v>
      </c>
      <c r="AV868" t="s">
        <v>314</v>
      </c>
      <c r="AW868">
        <v>18.5</v>
      </c>
      <c r="AX868" t="s">
        <v>162</v>
      </c>
      <c r="AY868">
        <v>18.5</v>
      </c>
      <c r="AZ868">
        <v>18.5</v>
      </c>
      <c r="BA868" t="s">
        <v>584</v>
      </c>
      <c r="BB868" t="s">
        <v>584</v>
      </c>
      <c r="BC868" t="s">
        <v>584</v>
      </c>
      <c r="BD868" t="s">
        <v>3055</v>
      </c>
      <c r="BE868" t="s">
        <v>23</v>
      </c>
      <c r="BF868" t="s">
        <v>23</v>
      </c>
      <c r="BG868" t="s">
        <v>23</v>
      </c>
      <c r="BH868" t="s">
        <v>23</v>
      </c>
      <c r="BI868" t="s">
        <v>23</v>
      </c>
      <c r="BJ868" t="s">
        <v>23</v>
      </c>
      <c r="BK868">
        <v>157787</v>
      </c>
      <c r="BL868" t="s">
        <v>2761</v>
      </c>
      <c r="BM868" t="s">
        <v>2762</v>
      </c>
      <c r="BN868" t="s">
        <v>2763</v>
      </c>
      <c r="BO868">
        <v>1971</v>
      </c>
      <c r="BP868" t="s">
        <v>2979</v>
      </c>
    </row>
    <row r="869" spans="1:68" x14ac:dyDescent="0.25">
      <c r="A869">
        <v>63252</v>
      </c>
      <c r="B869" t="s">
        <v>273</v>
      </c>
      <c r="C869" t="s">
        <v>2758</v>
      </c>
      <c r="D869" t="s">
        <v>314</v>
      </c>
      <c r="E869" t="s">
        <v>584</v>
      </c>
      <c r="F869">
        <v>100</v>
      </c>
      <c r="G869" t="s">
        <v>274</v>
      </c>
      <c r="H869">
        <v>29775</v>
      </c>
      <c r="I869" t="s">
        <v>584</v>
      </c>
      <c r="J869" t="s">
        <v>584</v>
      </c>
      <c r="K869" t="s">
        <v>584</v>
      </c>
      <c r="L869" t="s">
        <v>3179</v>
      </c>
      <c r="M869" t="s">
        <v>1380</v>
      </c>
      <c r="N869" t="s">
        <v>1384</v>
      </c>
      <c r="O869" t="s">
        <v>1415</v>
      </c>
      <c r="P869" t="s">
        <v>3180</v>
      </c>
      <c r="Q869" t="s">
        <v>3181</v>
      </c>
      <c r="R869" t="s">
        <v>3182</v>
      </c>
      <c r="S869" t="s">
        <v>3183</v>
      </c>
      <c r="T869" t="s">
        <v>594</v>
      </c>
      <c r="U869" t="s">
        <v>595</v>
      </c>
      <c r="V869" t="s">
        <v>284</v>
      </c>
      <c r="W869" t="s">
        <v>584</v>
      </c>
      <c r="X869" t="s">
        <v>2967</v>
      </c>
      <c r="Y869" t="s">
        <v>2575</v>
      </c>
      <c r="Z869" t="s">
        <v>23</v>
      </c>
      <c r="AA869" t="s">
        <v>2760</v>
      </c>
      <c r="AB869" t="s">
        <v>288</v>
      </c>
      <c r="AC869">
        <v>2169572</v>
      </c>
      <c r="AD869">
        <v>2333145</v>
      </c>
      <c r="AE869" t="s">
        <v>584</v>
      </c>
      <c r="AF869" t="s">
        <v>373</v>
      </c>
      <c r="AG869" t="s">
        <v>373</v>
      </c>
      <c r="AH869" t="s">
        <v>374</v>
      </c>
      <c r="AI869" t="s">
        <v>375</v>
      </c>
      <c r="AJ869" t="s">
        <v>1018</v>
      </c>
      <c r="AK869" t="s">
        <v>584</v>
      </c>
      <c r="AL869" t="s">
        <v>1108</v>
      </c>
      <c r="AM869" t="s">
        <v>584</v>
      </c>
      <c r="AN869" t="s">
        <v>584</v>
      </c>
      <c r="AO869" t="s">
        <v>823</v>
      </c>
      <c r="AP869" t="s">
        <v>584</v>
      </c>
      <c r="AQ869" t="s">
        <v>584</v>
      </c>
      <c r="AR869" t="s">
        <v>584</v>
      </c>
      <c r="AS869" t="s">
        <v>584</v>
      </c>
      <c r="AT869">
        <v>1</v>
      </c>
      <c r="AU869" t="s">
        <v>294</v>
      </c>
      <c r="AV869" t="s">
        <v>314</v>
      </c>
      <c r="AW869">
        <v>19.5</v>
      </c>
      <c r="AX869" t="s">
        <v>162</v>
      </c>
      <c r="AY869">
        <v>19.5</v>
      </c>
      <c r="AZ869">
        <v>19.5</v>
      </c>
      <c r="BA869" t="s">
        <v>584</v>
      </c>
      <c r="BB869" t="s">
        <v>584</v>
      </c>
      <c r="BC869" t="s">
        <v>584</v>
      </c>
      <c r="BD869" t="s">
        <v>3055</v>
      </c>
      <c r="BE869" t="s">
        <v>23</v>
      </c>
      <c r="BF869" t="s">
        <v>23</v>
      </c>
      <c r="BG869" t="s">
        <v>23</v>
      </c>
      <c r="BH869" t="s">
        <v>23</v>
      </c>
      <c r="BI869" t="s">
        <v>23</v>
      </c>
      <c r="BJ869" t="s">
        <v>23</v>
      </c>
      <c r="BK869">
        <v>157787</v>
      </c>
      <c r="BL869" t="s">
        <v>2761</v>
      </c>
      <c r="BM869" t="s">
        <v>2762</v>
      </c>
      <c r="BN869" t="s">
        <v>2763</v>
      </c>
      <c r="BO869">
        <v>1971</v>
      </c>
      <c r="BP869" t="s">
        <v>2979</v>
      </c>
    </row>
    <row r="870" spans="1:68" x14ac:dyDescent="0.25">
      <c r="A870">
        <v>63252</v>
      </c>
      <c r="B870" t="s">
        <v>273</v>
      </c>
      <c r="C870" t="s">
        <v>2758</v>
      </c>
      <c r="D870" t="s">
        <v>314</v>
      </c>
      <c r="E870" t="s">
        <v>584</v>
      </c>
      <c r="F870">
        <v>100</v>
      </c>
      <c r="G870" t="s">
        <v>274</v>
      </c>
      <c r="H870">
        <v>29737</v>
      </c>
      <c r="I870" t="s">
        <v>584</v>
      </c>
      <c r="J870" t="s">
        <v>584</v>
      </c>
      <c r="K870" t="s">
        <v>584</v>
      </c>
      <c r="L870" t="s">
        <v>3184</v>
      </c>
      <c r="M870" t="s">
        <v>1380</v>
      </c>
      <c r="N870" t="s">
        <v>1384</v>
      </c>
      <c r="O870" t="s">
        <v>1385</v>
      </c>
      <c r="P870" t="s">
        <v>3185</v>
      </c>
      <c r="Q870" t="s">
        <v>3186</v>
      </c>
      <c r="R870" t="s">
        <v>3187</v>
      </c>
      <c r="S870" t="s">
        <v>3188</v>
      </c>
      <c r="T870" t="s">
        <v>594</v>
      </c>
      <c r="U870" t="s">
        <v>595</v>
      </c>
      <c r="V870" t="s">
        <v>284</v>
      </c>
      <c r="W870" t="s">
        <v>584</v>
      </c>
      <c r="X870" t="s">
        <v>2967</v>
      </c>
      <c r="Y870" t="s">
        <v>2575</v>
      </c>
      <c r="Z870" t="s">
        <v>23</v>
      </c>
      <c r="AA870" t="s">
        <v>2760</v>
      </c>
      <c r="AB870" t="s">
        <v>288</v>
      </c>
      <c r="AC870">
        <v>2169466</v>
      </c>
      <c r="AD870">
        <v>2332944</v>
      </c>
      <c r="AE870" t="s">
        <v>584</v>
      </c>
      <c r="AF870" t="s">
        <v>373</v>
      </c>
      <c r="AG870" t="s">
        <v>373</v>
      </c>
      <c r="AH870" t="s">
        <v>374</v>
      </c>
      <c r="AI870" t="s">
        <v>375</v>
      </c>
      <c r="AJ870" t="s">
        <v>1018</v>
      </c>
      <c r="AK870" t="s">
        <v>584</v>
      </c>
      <c r="AL870" t="s">
        <v>1108</v>
      </c>
      <c r="AM870" t="s">
        <v>584</v>
      </c>
      <c r="AN870" t="s">
        <v>584</v>
      </c>
      <c r="AO870" t="s">
        <v>823</v>
      </c>
      <c r="AP870" t="s">
        <v>584</v>
      </c>
      <c r="AQ870" t="s">
        <v>584</v>
      </c>
      <c r="AR870" t="s">
        <v>584</v>
      </c>
      <c r="AS870" t="s">
        <v>584</v>
      </c>
      <c r="AT870">
        <v>1</v>
      </c>
      <c r="AU870" t="s">
        <v>294</v>
      </c>
      <c r="AV870" t="s">
        <v>314</v>
      </c>
      <c r="AW870">
        <v>19.5</v>
      </c>
      <c r="AX870" t="s">
        <v>162</v>
      </c>
      <c r="AY870">
        <v>19.5</v>
      </c>
      <c r="AZ870">
        <v>19.5</v>
      </c>
      <c r="BA870" t="s">
        <v>584</v>
      </c>
      <c r="BB870" t="s">
        <v>584</v>
      </c>
      <c r="BC870" t="s">
        <v>584</v>
      </c>
      <c r="BD870" t="s">
        <v>3055</v>
      </c>
      <c r="BE870" t="s">
        <v>23</v>
      </c>
      <c r="BF870" t="s">
        <v>23</v>
      </c>
      <c r="BG870" t="s">
        <v>23</v>
      </c>
      <c r="BH870" t="s">
        <v>23</v>
      </c>
      <c r="BI870" t="s">
        <v>23</v>
      </c>
      <c r="BJ870" t="s">
        <v>23</v>
      </c>
      <c r="BK870">
        <v>157787</v>
      </c>
      <c r="BL870" t="s">
        <v>2761</v>
      </c>
      <c r="BM870" t="s">
        <v>2762</v>
      </c>
      <c r="BN870" t="s">
        <v>2763</v>
      </c>
      <c r="BO870">
        <v>1971</v>
      </c>
      <c r="BP870" t="s">
        <v>2979</v>
      </c>
    </row>
    <row r="871" spans="1:68" x14ac:dyDescent="0.25">
      <c r="A871">
        <v>63252</v>
      </c>
      <c r="B871" t="s">
        <v>273</v>
      </c>
      <c r="C871" t="s">
        <v>2758</v>
      </c>
      <c r="D871" t="s">
        <v>314</v>
      </c>
      <c r="E871" t="s">
        <v>584</v>
      </c>
      <c r="F871">
        <v>100</v>
      </c>
      <c r="G871" t="s">
        <v>274</v>
      </c>
      <c r="H871">
        <v>29779</v>
      </c>
      <c r="I871">
        <v>4</v>
      </c>
      <c r="J871" t="s">
        <v>294</v>
      </c>
      <c r="K871" t="s">
        <v>584</v>
      </c>
      <c r="L871" t="s">
        <v>3189</v>
      </c>
      <c r="M871" t="s">
        <v>1380</v>
      </c>
      <c r="N871" t="s">
        <v>1384</v>
      </c>
      <c r="O871" t="s">
        <v>1390</v>
      </c>
      <c r="P871" t="s">
        <v>3172</v>
      </c>
      <c r="Q871" t="s">
        <v>3173</v>
      </c>
      <c r="R871" t="s">
        <v>3190</v>
      </c>
      <c r="S871" t="s">
        <v>3175</v>
      </c>
      <c r="T871" t="s">
        <v>594</v>
      </c>
      <c r="U871" t="s">
        <v>595</v>
      </c>
      <c r="V871" t="s">
        <v>284</v>
      </c>
      <c r="W871" t="s">
        <v>584</v>
      </c>
      <c r="X871" t="s">
        <v>2967</v>
      </c>
      <c r="Y871" t="s">
        <v>2575</v>
      </c>
      <c r="Z871" t="s">
        <v>23</v>
      </c>
      <c r="AA871" t="s">
        <v>2760</v>
      </c>
      <c r="AB871" t="s">
        <v>288</v>
      </c>
      <c r="AC871">
        <v>2169695</v>
      </c>
      <c r="AD871">
        <v>2333438</v>
      </c>
      <c r="AE871" t="s">
        <v>584</v>
      </c>
      <c r="AF871" t="s">
        <v>373</v>
      </c>
      <c r="AG871" t="s">
        <v>373</v>
      </c>
      <c r="AH871" t="s">
        <v>374</v>
      </c>
      <c r="AI871" t="s">
        <v>375</v>
      </c>
      <c r="AJ871" t="s">
        <v>1018</v>
      </c>
      <c r="AK871" t="s">
        <v>584</v>
      </c>
      <c r="AL871" t="s">
        <v>1108</v>
      </c>
      <c r="AM871" t="s">
        <v>584</v>
      </c>
      <c r="AN871" t="s">
        <v>584</v>
      </c>
      <c r="AO871" t="s">
        <v>823</v>
      </c>
      <c r="AP871" t="s">
        <v>584</v>
      </c>
      <c r="AQ871" t="s">
        <v>584</v>
      </c>
      <c r="AR871" t="s">
        <v>584</v>
      </c>
      <c r="AS871" t="s">
        <v>584</v>
      </c>
      <c r="AT871">
        <v>1</v>
      </c>
      <c r="AU871" t="s">
        <v>294</v>
      </c>
      <c r="AV871" t="s">
        <v>314</v>
      </c>
      <c r="AW871">
        <v>20</v>
      </c>
      <c r="AX871" t="s">
        <v>162</v>
      </c>
      <c r="AY871">
        <v>20</v>
      </c>
      <c r="AZ871">
        <v>20</v>
      </c>
      <c r="BA871" t="s">
        <v>584</v>
      </c>
      <c r="BB871" t="s">
        <v>584</v>
      </c>
      <c r="BC871" t="s">
        <v>584</v>
      </c>
      <c r="BD871" t="s">
        <v>3055</v>
      </c>
      <c r="BE871" t="s">
        <v>23</v>
      </c>
      <c r="BF871" t="s">
        <v>23</v>
      </c>
      <c r="BG871" t="s">
        <v>23</v>
      </c>
      <c r="BH871" t="s">
        <v>23</v>
      </c>
      <c r="BI871" t="s">
        <v>23</v>
      </c>
      <c r="BJ871" t="s">
        <v>23</v>
      </c>
      <c r="BK871">
        <v>157787</v>
      </c>
      <c r="BL871" t="s">
        <v>2761</v>
      </c>
      <c r="BM871" t="s">
        <v>2762</v>
      </c>
      <c r="BN871" t="s">
        <v>2763</v>
      </c>
      <c r="BO871">
        <v>1971</v>
      </c>
      <c r="BP871" t="s">
        <v>3076</v>
      </c>
    </row>
    <row r="872" spans="1:68" x14ac:dyDescent="0.25">
      <c r="A872">
        <v>63252</v>
      </c>
      <c r="B872" t="s">
        <v>273</v>
      </c>
      <c r="C872" t="s">
        <v>2758</v>
      </c>
      <c r="D872" t="s">
        <v>314</v>
      </c>
      <c r="E872" t="s">
        <v>584</v>
      </c>
      <c r="F872">
        <v>100</v>
      </c>
      <c r="G872" t="s">
        <v>274</v>
      </c>
      <c r="H872">
        <v>19247</v>
      </c>
      <c r="I872" t="s">
        <v>584</v>
      </c>
      <c r="J872" t="s">
        <v>584</v>
      </c>
      <c r="K872" t="s">
        <v>3091</v>
      </c>
      <c r="L872" t="s">
        <v>3191</v>
      </c>
      <c r="M872" t="s">
        <v>1380</v>
      </c>
      <c r="N872" t="s">
        <v>1384</v>
      </c>
      <c r="O872" t="s">
        <v>1390</v>
      </c>
      <c r="P872" t="s">
        <v>3172</v>
      </c>
      <c r="Q872" t="s">
        <v>3192</v>
      </c>
      <c r="R872" t="s">
        <v>3193</v>
      </c>
      <c r="S872" t="s">
        <v>3194</v>
      </c>
      <c r="T872" t="s">
        <v>594</v>
      </c>
      <c r="U872" t="s">
        <v>595</v>
      </c>
      <c r="V872" t="s">
        <v>284</v>
      </c>
      <c r="W872" t="s">
        <v>584</v>
      </c>
      <c r="X872" t="s">
        <v>2967</v>
      </c>
      <c r="Y872" t="s">
        <v>2575</v>
      </c>
      <c r="Z872" t="s">
        <v>23</v>
      </c>
      <c r="AA872" t="s">
        <v>2760</v>
      </c>
      <c r="AB872" t="s">
        <v>288</v>
      </c>
      <c r="AC872">
        <v>2169666</v>
      </c>
      <c r="AD872">
        <v>2333384</v>
      </c>
      <c r="AE872" t="s">
        <v>584</v>
      </c>
      <c r="AF872" t="s">
        <v>373</v>
      </c>
      <c r="AG872" t="s">
        <v>373</v>
      </c>
      <c r="AH872" t="s">
        <v>374</v>
      </c>
      <c r="AI872" t="s">
        <v>375</v>
      </c>
      <c r="AJ872" t="s">
        <v>1018</v>
      </c>
      <c r="AK872" t="s">
        <v>584</v>
      </c>
      <c r="AL872" t="s">
        <v>1108</v>
      </c>
      <c r="AM872" t="s">
        <v>584</v>
      </c>
      <c r="AN872" t="s">
        <v>584</v>
      </c>
      <c r="AO872" t="s">
        <v>823</v>
      </c>
      <c r="AP872" t="s">
        <v>584</v>
      </c>
      <c r="AQ872" t="s">
        <v>584</v>
      </c>
      <c r="AR872" t="s">
        <v>584</v>
      </c>
      <c r="AS872" t="s">
        <v>584</v>
      </c>
      <c r="AT872">
        <v>1</v>
      </c>
      <c r="AU872" t="s">
        <v>294</v>
      </c>
      <c r="AV872" t="s">
        <v>314</v>
      </c>
      <c r="AW872">
        <v>21</v>
      </c>
      <c r="AX872" t="s">
        <v>162</v>
      </c>
      <c r="AY872">
        <v>21</v>
      </c>
      <c r="AZ872">
        <v>21</v>
      </c>
      <c r="BA872" t="s">
        <v>584</v>
      </c>
      <c r="BB872" t="s">
        <v>584</v>
      </c>
      <c r="BC872" t="s">
        <v>584</v>
      </c>
      <c r="BD872" t="s">
        <v>3055</v>
      </c>
      <c r="BE872" t="s">
        <v>23</v>
      </c>
      <c r="BF872" t="s">
        <v>23</v>
      </c>
      <c r="BG872" t="s">
        <v>23</v>
      </c>
      <c r="BH872" t="s">
        <v>23</v>
      </c>
      <c r="BI872" t="s">
        <v>23</v>
      </c>
      <c r="BJ872" t="s">
        <v>23</v>
      </c>
      <c r="BK872">
        <v>157787</v>
      </c>
      <c r="BL872" t="s">
        <v>2761</v>
      </c>
      <c r="BM872" t="s">
        <v>2762</v>
      </c>
      <c r="BN872" t="s">
        <v>2763</v>
      </c>
      <c r="BO872">
        <v>1971</v>
      </c>
      <c r="BP872" t="s">
        <v>3093</v>
      </c>
    </row>
    <row r="873" spans="1:68" x14ac:dyDescent="0.25">
      <c r="A873">
        <v>63252</v>
      </c>
      <c r="B873" t="s">
        <v>273</v>
      </c>
      <c r="C873" t="s">
        <v>2758</v>
      </c>
      <c r="D873" t="s">
        <v>314</v>
      </c>
      <c r="E873" t="s">
        <v>584</v>
      </c>
      <c r="F873">
        <v>100</v>
      </c>
      <c r="G873" t="s">
        <v>274</v>
      </c>
      <c r="H873">
        <v>42049</v>
      </c>
      <c r="I873" t="s">
        <v>584</v>
      </c>
      <c r="J873" t="s">
        <v>584</v>
      </c>
      <c r="K873" t="s">
        <v>584</v>
      </c>
      <c r="L873" t="s">
        <v>3195</v>
      </c>
      <c r="M873" t="s">
        <v>1380</v>
      </c>
      <c r="N873" t="s">
        <v>1384</v>
      </c>
      <c r="O873" t="s">
        <v>1392</v>
      </c>
      <c r="P873" t="s">
        <v>2158</v>
      </c>
      <c r="Q873" t="s">
        <v>3196</v>
      </c>
      <c r="R873" t="s">
        <v>3197</v>
      </c>
      <c r="S873" t="s">
        <v>3198</v>
      </c>
      <c r="T873" t="s">
        <v>594</v>
      </c>
      <c r="U873" t="s">
        <v>595</v>
      </c>
      <c r="V873" t="s">
        <v>284</v>
      </c>
      <c r="W873" t="s">
        <v>584</v>
      </c>
      <c r="X873" t="s">
        <v>2967</v>
      </c>
      <c r="Y873" t="s">
        <v>2575</v>
      </c>
      <c r="Z873" t="s">
        <v>23</v>
      </c>
      <c r="AA873" t="s">
        <v>2760</v>
      </c>
      <c r="AB873" t="s">
        <v>288</v>
      </c>
      <c r="AC873">
        <v>2169490</v>
      </c>
      <c r="AD873">
        <v>2332999</v>
      </c>
      <c r="AE873" t="s">
        <v>584</v>
      </c>
      <c r="AF873" t="s">
        <v>373</v>
      </c>
      <c r="AG873" t="s">
        <v>373</v>
      </c>
      <c r="AH873" t="s">
        <v>374</v>
      </c>
      <c r="AI873" t="s">
        <v>375</v>
      </c>
      <c r="AJ873" t="s">
        <v>1018</v>
      </c>
      <c r="AK873" t="s">
        <v>584</v>
      </c>
      <c r="AL873" t="s">
        <v>1108</v>
      </c>
      <c r="AM873" t="s">
        <v>584</v>
      </c>
      <c r="AN873" t="s">
        <v>584</v>
      </c>
      <c r="AO873" t="s">
        <v>823</v>
      </c>
      <c r="AP873" t="s">
        <v>584</v>
      </c>
      <c r="AQ873" t="s">
        <v>584</v>
      </c>
      <c r="AR873" t="s">
        <v>584</v>
      </c>
      <c r="AS873" t="s">
        <v>584</v>
      </c>
      <c r="AT873">
        <v>1</v>
      </c>
      <c r="AU873" t="s">
        <v>294</v>
      </c>
      <c r="AV873" t="s">
        <v>314</v>
      </c>
      <c r="AW873">
        <v>21.5</v>
      </c>
      <c r="AX873" t="s">
        <v>162</v>
      </c>
      <c r="AY873">
        <v>21.5</v>
      </c>
      <c r="AZ873">
        <v>21.5</v>
      </c>
      <c r="BA873" t="s">
        <v>584</v>
      </c>
      <c r="BB873" t="s">
        <v>584</v>
      </c>
      <c r="BC873" t="s">
        <v>584</v>
      </c>
      <c r="BD873" t="s">
        <v>3055</v>
      </c>
      <c r="BE873" t="s">
        <v>23</v>
      </c>
      <c r="BF873" t="s">
        <v>23</v>
      </c>
      <c r="BG873" t="s">
        <v>23</v>
      </c>
      <c r="BH873" t="s">
        <v>23</v>
      </c>
      <c r="BI873" t="s">
        <v>23</v>
      </c>
      <c r="BJ873" t="s">
        <v>23</v>
      </c>
      <c r="BK873">
        <v>157787</v>
      </c>
      <c r="BL873" t="s">
        <v>2761</v>
      </c>
      <c r="BM873" t="s">
        <v>2762</v>
      </c>
      <c r="BN873" t="s">
        <v>2763</v>
      </c>
      <c r="BO873">
        <v>1971</v>
      </c>
      <c r="BP873" t="s">
        <v>2979</v>
      </c>
    </row>
    <row r="874" spans="1:68" x14ac:dyDescent="0.25">
      <c r="A874">
        <v>63252</v>
      </c>
      <c r="B874" t="s">
        <v>273</v>
      </c>
      <c r="C874" t="s">
        <v>2758</v>
      </c>
      <c r="D874" t="s">
        <v>314</v>
      </c>
      <c r="E874" t="s">
        <v>584</v>
      </c>
      <c r="F874">
        <v>100</v>
      </c>
      <c r="G874" t="s">
        <v>274</v>
      </c>
      <c r="H874">
        <v>42041</v>
      </c>
      <c r="I874" t="s">
        <v>584</v>
      </c>
      <c r="J874" t="s">
        <v>584</v>
      </c>
      <c r="K874" t="s">
        <v>584</v>
      </c>
      <c r="L874" t="s">
        <v>3124</v>
      </c>
      <c r="M874" t="s">
        <v>1380</v>
      </c>
      <c r="N874" t="s">
        <v>1384</v>
      </c>
      <c r="O874" t="s">
        <v>1392</v>
      </c>
      <c r="P874" t="s">
        <v>2158</v>
      </c>
      <c r="Q874" t="s">
        <v>2159</v>
      </c>
      <c r="R874" t="s">
        <v>3125</v>
      </c>
      <c r="S874" t="s">
        <v>3126</v>
      </c>
      <c r="T874" t="s">
        <v>594</v>
      </c>
      <c r="U874" t="s">
        <v>595</v>
      </c>
      <c r="V874" t="s">
        <v>284</v>
      </c>
      <c r="W874" t="s">
        <v>584</v>
      </c>
      <c r="X874" t="s">
        <v>2967</v>
      </c>
      <c r="Y874" t="s">
        <v>2575</v>
      </c>
      <c r="Z874" t="s">
        <v>23</v>
      </c>
      <c r="AA874" t="s">
        <v>2760</v>
      </c>
      <c r="AB874" t="s">
        <v>288</v>
      </c>
      <c r="AC874">
        <v>2169491</v>
      </c>
      <c r="AD874">
        <v>2333003</v>
      </c>
      <c r="AE874" t="s">
        <v>584</v>
      </c>
      <c r="AF874" t="s">
        <v>373</v>
      </c>
      <c r="AG874" t="s">
        <v>373</v>
      </c>
      <c r="AH874" t="s">
        <v>374</v>
      </c>
      <c r="AI874" t="s">
        <v>375</v>
      </c>
      <c r="AJ874" t="s">
        <v>3030</v>
      </c>
      <c r="AK874" t="s">
        <v>584</v>
      </c>
      <c r="AL874" t="s">
        <v>1108</v>
      </c>
      <c r="AM874" t="s">
        <v>584</v>
      </c>
      <c r="AN874" t="s">
        <v>584</v>
      </c>
      <c r="AO874" t="s">
        <v>823</v>
      </c>
      <c r="AP874" t="s">
        <v>584</v>
      </c>
      <c r="AQ874" t="s">
        <v>584</v>
      </c>
      <c r="AR874" t="s">
        <v>584</v>
      </c>
      <c r="AS874" t="s">
        <v>584</v>
      </c>
      <c r="AT874">
        <v>1</v>
      </c>
      <c r="AU874" t="s">
        <v>294</v>
      </c>
      <c r="AV874" t="s">
        <v>314</v>
      </c>
      <c r="AW874">
        <v>22</v>
      </c>
      <c r="AX874" t="s">
        <v>162</v>
      </c>
      <c r="AY874">
        <v>22</v>
      </c>
      <c r="AZ874">
        <v>22</v>
      </c>
      <c r="BA874" t="s">
        <v>584</v>
      </c>
      <c r="BB874" t="s">
        <v>584</v>
      </c>
      <c r="BC874" t="s">
        <v>584</v>
      </c>
      <c r="BD874" t="s">
        <v>3055</v>
      </c>
      <c r="BE874" t="s">
        <v>23</v>
      </c>
      <c r="BF874" t="s">
        <v>23</v>
      </c>
      <c r="BG874" t="s">
        <v>23</v>
      </c>
      <c r="BH874" t="s">
        <v>23</v>
      </c>
      <c r="BI874" t="s">
        <v>23</v>
      </c>
      <c r="BJ874" t="s">
        <v>23</v>
      </c>
      <c r="BK874">
        <v>157787</v>
      </c>
      <c r="BL874" t="s">
        <v>2761</v>
      </c>
      <c r="BM874" t="s">
        <v>2762</v>
      </c>
      <c r="BN874" t="s">
        <v>2763</v>
      </c>
      <c r="BO874">
        <v>1971</v>
      </c>
      <c r="BP874" t="s">
        <v>2979</v>
      </c>
    </row>
    <row r="875" spans="1:68" x14ac:dyDescent="0.25">
      <c r="A875">
        <v>63252</v>
      </c>
      <c r="B875" t="s">
        <v>273</v>
      </c>
      <c r="C875" t="s">
        <v>2758</v>
      </c>
      <c r="D875" t="s">
        <v>314</v>
      </c>
      <c r="E875" t="s">
        <v>584</v>
      </c>
      <c r="F875">
        <v>100</v>
      </c>
      <c r="G875" t="s">
        <v>274</v>
      </c>
      <c r="H875">
        <v>5085</v>
      </c>
      <c r="I875" t="s">
        <v>584</v>
      </c>
      <c r="J875" t="s">
        <v>584</v>
      </c>
      <c r="K875" t="s">
        <v>584</v>
      </c>
      <c r="L875" t="s">
        <v>3199</v>
      </c>
      <c r="M875" t="s">
        <v>1380</v>
      </c>
      <c r="N875" t="s">
        <v>1384</v>
      </c>
      <c r="O875" t="s">
        <v>3200</v>
      </c>
      <c r="P875" t="s">
        <v>3201</v>
      </c>
      <c r="Q875" t="s">
        <v>3202</v>
      </c>
      <c r="R875" t="s">
        <v>3203</v>
      </c>
      <c r="S875" t="s">
        <v>3204</v>
      </c>
      <c r="T875" t="s">
        <v>594</v>
      </c>
      <c r="U875" t="s">
        <v>595</v>
      </c>
      <c r="V875" t="s">
        <v>284</v>
      </c>
      <c r="W875" t="s">
        <v>584</v>
      </c>
      <c r="X875" t="s">
        <v>2967</v>
      </c>
      <c r="Y875" t="s">
        <v>2575</v>
      </c>
      <c r="Z875" t="s">
        <v>23</v>
      </c>
      <c r="AA875" t="s">
        <v>2760</v>
      </c>
      <c r="AB875" t="s">
        <v>288</v>
      </c>
      <c r="AC875">
        <v>2169463</v>
      </c>
      <c r="AD875">
        <v>2332940</v>
      </c>
      <c r="AE875" t="s">
        <v>584</v>
      </c>
      <c r="AF875" t="s">
        <v>373</v>
      </c>
      <c r="AG875" t="s">
        <v>373</v>
      </c>
      <c r="AH875" t="s">
        <v>374</v>
      </c>
      <c r="AI875" t="s">
        <v>375</v>
      </c>
      <c r="AJ875" t="s">
        <v>1018</v>
      </c>
      <c r="AK875" t="s">
        <v>584</v>
      </c>
      <c r="AL875" t="s">
        <v>1108</v>
      </c>
      <c r="AM875" t="s">
        <v>584</v>
      </c>
      <c r="AN875" t="s">
        <v>584</v>
      </c>
      <c r="AO875" t="s">
        <v>823</v>
      </c>
      <c r="AP875" t="s">
        <v>584</v>
      </c>
      <c r="AQ875" t="s">
        <v>584</v>
      </c>
      <c r="AR875" t="s">
        <v>584</v>
      </c>
      <c r="AS875" t="s">
        <v>584</v>
      </c>
      <c r="AT875">
        <v>1</v>
      </c>
      <c r="AU875" t="s">
        <v>294</v>
      </c>
      <c r="AV875" t="s">
        <v>314</v>
      </c>
      <c r="AW875">
        <v>22</v>
      </c>
      <c r="AX875" t="s">
        <v>162</v>
      </c>
      <c r="AY875">
        <v>22</v>
      </c>
      <c r="AZ875">
        <v>22</v>
      </c>
      <c r="BA875" t="s">
        <v>584</v>
      </c>
      <c r="BB875" t="s">
        <v>584</v>
      </c>
      <c r="BC875" t="s">
        <v>584</v>
      </c>
      <c r="BD875" t="s">
        <v>3055</v>
      </c>
      <c r="BE875" t="s">
        <v>23</v>
      </c>
      <c r="BF875" t="s">
        <v>23</v>
      </c>
      <c r="BG875" t="s">
        <v>23</v>
      </c>
      <c r="BH875" t="s">
        <v>23</v>
      </c>
      <c r="BI875" t="s">
        <v>23</v>
      </c>
      <c r="BJ875" t="s">
        <v>23</v>
      </c>
      <c r="BK875">
        <v>157787</v>
      </c>
      <c r="BL875" t="s">
        <v>2761</v>
      </c>
      <c r="BM875" t="s">
        <v>2762</v>
      </c>
      <c r="BN875" t="s">
        <v>2763</v>
      </c>
      <c r="BO875">
        <v>1971</v>
      </c>
      <c r="BP875" t="s">
        <v>2979</v>
      </c>
    </row>
    <row r="876" spans="1:68" x14ac:dyDescent="0.25">
      <c r="A876">
        <v>63252</v>
      </c>
      <c r="B876" t="s">
        <v>273</v>
      </c>
      <c r="C876" t="s">
        <v>2758</v>
      </c>
      <c r="D876" t="s">
        <v>314</v>
      </c>
      <c r="E876" t="s">
        <v>584</v>
      </c>
      <c r="F876">
        <v>100</v>
      </c>
      <c r="G876" t="s">
        <v>274</v>
      </c>
      <c r="H876">
        <v>19563</v>
      </c>
      <c r="I876">
        <v>2</v>
      </c>
      <c r="J876" t="s">
        <v>294</v>
      </c>
      <c r="K876" t="s">
        <v>584</v>
      </c>
      <c r="L876" t="s">
        <v>3205</v>
      </c>
      <c r="M876" t="s">
        <v>1380</v>
      </c>
      <c r="N876" t="s">
        <v>1384</v>
      </c>
      <c r="O876" t="s">
        <v>1390</v>
      </c>
      <c r="P876" t="s">
        <v>3153</v>
      </c>
      <c r="Q876" t="s">
        <v>3154</v>
      </c>
      <c r="R876" t="s">
        <v>3155</v>
      </c>
      <c r="S876" t="s">
        <v>3156</v>
      </c>
      <c r="T876" t="s">
        <v>594</v>
      </c>
      <c r="U876" t="s">
        <v>595</v>
      </c>
      <c r="V876" t="s">
        <v>284</v>
      </c>
      <c r="W876" t="s">
        <v>584</v>
      </c>
      <c r="X876" t="s">
        <v>2967</v>
      </c>
      <c r="Y876" t="s">
        <v>2575</v>
      </c>
      <c r="Z876" t="s">
        <v>23</v>
      </c>
      <c r="AA876" t="s">
        <v>2760</v>
      </c>
      <c r="AB876" t="s">
        <v>288</v>
      </c>
      <c r="AC876">
        <v>2169703</v>
      </c>
      <c r="AD876">
        <v>2333454</v>
      </c>
      <c r="AE876" t="s">
        <v>584</v>
      </c>
      <c r="AF876" t="s">
        <v>373</v>
      </c>
      <c r="AG876" t="s">
        <v>373</v>
      </c>
      <c r="AH876" t="s">
        <v>374</v>
      </c>
      <c r="AI876" t="s">
        <v>375</v>
      </c>
      <c r="AJ876" t="s">
        <v>1018</v>
      </c>
      <c r="AK876" t="s">
        <v>584</v>
      </c>
      <c r="AL876" t="s">
        <v>1108</v>
      </c>
      <c r="AM876" t="s">
        <v>584</v>
      </c>
      <c r="AN876" t="s">
        <v>584</v>
      </c>
      <c r="AO876" t="s">
        <v>823</v>
      </c>
      <c r="AP876" t="s">
        <v>584</v>
      </c>
      <c r="AQ876" t="s">
        <v>584</v>
      </c>
      <c r="AR876" t="s">
        <v>584</v>
      </c>
      <c r="AS876" t="s">
        <v>584</v>
      </c>
      <c r="AT876">
        <v>1</v>
      </c>
      <c r="AU876" t="s">
        <v>294</v>
      </c>
      <c r="AV876" t="s">
        <v>314</v>
      </c>
      <c r="AW876">
        <v>22.5</v>
      </c>
      <c r="AX876" t="s">
        <v>162</v>
      </c>
      <c r="AY876">
        <v>22.5</v>
      </c>
      <c r="AZ876">
        <v>22.5</v>
      </c>
      <c r="BA876" t="s">
        <v>584</v>
      </c>
      <c r="BB876" t="s">
        <v>584</v>
      </c>
      <c r="BC876" t="s">
        <v>584</v>
      </c>
      <c r="BD876" t="s">
        <v>3055</v>
      </c>
      <c r="BE876" t="s">
        <v>23</v>
      </c>
      <c r="BF876" t="s">
        <v>23</v>
      </c>
      <c r="BG876" t="s">
        <v>23</v>
      </c>
      <c r="BH876" t="s">
        <v>23</v>
      </c>
      <c r="BI876" t="s">
        <v>23</v>
      </c>
      <c r="BJ876" t="s">
        <v>23</v>
      </c>
      <c r="BK876">
        <v>157787</v>
      </c>
      <c r="BL876" t="s">
        <v>2761</v>
      </c>
      <c r="BM876" t="s">
        <v>2762</v>
      </c>
      <c r="BN876" t="s">
        <v>2763</v>
      </c>
      <c r="BO876">
        <v>1971</v>
      </c>
      <c r="BP876" t="s">
        <v>3076</v>
      </c>
    </row>
    <row r="877" spans="1:68" x14ac:dyDescent="0.25">
      <c r="A877">
        <v>63252</v>
      </c>
      <c r="B877" t="s">
        <v>273</v>
      </c>
      <c r="C877" t="s">
        <v>2758</v>
      </c>
      <c r="D877" t="s">
        <v>314</v>
      </c>
      <c r="E877" t="s">
        <v>584</v>
      </c>
      <c r="F877">
        <v>100</v>
      </c>
      <c r="G877" t="s">
        <v>274</v>
      </c>
      <c r="H877">
        <v>29779</v>
      </c>
      <c r="I877">
        <v>2</v>
      </c>
      <c r="J877" t="s">
        <v>294</v>
      </c>
      <c r="K877" t="s">
        <v>584</v>
      </c>
      <c r="L877" t="s">
        <v>3206</v>
      </c>
      <c r="M877" t="s">
        <v>1380</v>
      </c>
      <c r="N877" t="s">
        <v>1384</v>
      </c>
      <c r="O877" t="s">
        <v>1390</v>
      </c>
      <c r="P877" t="s">
        <v>3172</v>
      </c>
      <c r="Q877" t="s">
        <v>3173</v>
      </c>
      <c r="R877" t="s">
        <v>3190</v>
      </c>
      <c r="S877" t="s">
        <v>3175</v>
      </c>
      <c r="T877" t="s">
        <v>594</v>
      </c>
      <c r="U877" t="s">
        <v>595</v>
      </c>
      <c r="V877" t="s">
        <v>284</v>
      </c>
      <c r="W877" t="s">
        <v>584</v>
      </c>
      <c r="X877" t="s">
        <v>2967</v>
      </c>
      <c r="Y877" t="s">
        <v>2575</v>
      </c>
      <c r="Z877" t="s">
        <v>23</v>
      </c>
      <c r="AA877" t="s">
        <v>2760</v>
      </c>
      <c r="AB877" t="s">
        <v>288</v>
      </c>
      <c r="AC877">
        <v>2169692</v>
      </c>
      <c r="AD877">
        <v>2333432</v>
      </c>
      <c r="AE877" t="s">
        <v>584</v>
      </c>
      <c r="AF877" t="s">
        <v>373</v>
      </c>
      <c r="AG877" t="s">
        <v>373</v>
      </c>
      <c r="AH877" t="s">
        <v>374</v>
      </c>
      <c r="AI877" t="s">
        <v>375</v>
      </c>
      <c r="AJ877" t="s">
        <v>1018</v>
      </c>
      <c r="AK877" t="s">
        <v>584</v>
      </c>
      <c r="AL877" t="s">
        <v>1108</v>
      </c>
      <c r="AM877" t="s">
        <v>584</v>
      </c>
      <c r="AN877" t="s">
        <v>584</v>
      </c>
      <c r="AO877" t="s">
        <v>823</v>
      </c>
      <c r="AP877" t="s">
        <v>584</v>
      </c>
      <c r="AQ877" t="s">
        <v>584</v>
      </c>
      <c r="AR877" t="s">
        <v>584</v>
      </c>
      <c r="AS877" t="s">
        <v>584</v>
      </c>
      <c r="AT877">
        <v>1</v>
      </c>
      <c r="AU877" t="s">
        <v>294</v>
      </c>
      <c r="AV877" t="s">
        <v>314</v>
      </c>
      <c r="AW877">
        <v>24</v>
      </c>
      <c r="AX877" t="s">
        <v>162</v>
      </c>
      <c r="AY877">
        <v>24</v>
      </c>
      <c r="AZ877">
        <v>24</v>
      </c>
      <c r="BA877" t="s">
        <v>584</v>
      </c>
      <c r="BB877" t="s">
        <v>584</v>
      </c>
      <c r="BC877" t="s">
        <v>584</v>
      </c>
      <c r="BD877" t="s">
        <v>3055</v>
      </c>
      <c r="BE877" t="s">
        <v>23</v>
      </c>
      <c r="BF877" t="s">
        <v>23</v>
      </c>
      <c r="BG877" t="s">
        <v>23</v>
      </c>
      <c r="BH877" t="s">
        <v>23</v>
      </c>
      <c r="BI877" t="s">
        <v>23</v>
      </c>
      <c r="BJ877" t="s">
        <v>23</v>
      </c>
      <c r="BK877">
        <v>157787</v>
      </c>
      <c r="BL877" t="s">
        <v>2761</v>
      </c>
      <c r="BM877" t="s">
        <v>2762</v>
      </c>
      <c r="BN877" t="s">
        <v>2763</v>
      </c>
      <c r="BO877">
        <v>1971</v>
      </c>
      <c r="BP877" t="s">
        <v>3076</v>
      </c>
    </row>
    <row r="878" spans="1:68" x14ac:dyDescent="0.25">
      <c r="A878">
        <v>63252</v>
      </c>
      <c r="B878" t="s">
        <v>273</v>
      </c>
      <c r="C878" t="s">
        <v>2758</v>
      </c>
      <c r="D878" t="s">
        <v>314</v>
      </c>
      <c r="E878" t="s">
        <v>584</v>
      </c>
      <c r="F878">
        <v>100</v>
      </c>
      <c r="G878" t="s">
        <v>274</v>
      </c>
      <c r="H878">
        <v>19563</v>
      </c>
      <c r="I878" t="s">
        <v>584</v>
      </c>
      <c r="J878" t="s">
        <v>584</v>
      </c>
      <c r="K878" t="s">
        <v>3091</v>
      </c>
      <c r="L878" t="s">
        <v>3207</v>
      </c>
      <c r="M878" t="s">
        <v>1380</v>
      </c>
      <c r="N878" t="s">
        <v>1384</v>
      </c>
      <c r="O878" t="s">
        <v>1390</v>
      </c>
      <c r="P878" t="s">
        <v>3153</v>
      </c>
      <c r="Q878" t="s">
        <v>3154</v>
      </c>
      <c r="R878" t="s">
        <v>3155</v>
      </c>
      <c r="S878" t="s">
        <v>3156</v>
      </c>
      <c r="T878" t="s">
        <v>594</v>
      </c>
      <c r="U878" t="s">
        <v>595</v>
      </c>
      <c r="V878" t="s">
        <v>284</v>
      </c>
      <c r="W878" t="s">
        <v>584</v>
      </c>
      <c r="X878" t="s">
        <v>2967</v>
      </c>
      <c r="Y878" t="s">
        <v>2575</v>
      </c>
      <c r="Z878" t="s">
        <v>23</v>
      </c>
      <c r="AA878" t="s">
        <v>2760</v>
      </c>
      <c r="AB878" t="s">
        <v>288</v>
      </c>
      <c r="AC878">
        <v>2169698</v>
      </c>
      <c r="AD878">
        <v>2333444</v>
      </c>
      <c r="AE878" t="s">
        <v>584</v>
      </c>
      <c r="AF878" t="s">
        <v>373</v>
      </c>
      <c r="AG878" t="s">
        <v>373</v>
      </c>
      <c r="AH878" t="s">
        <v>374</v>
      </c>
      <c r="AI878" t="s">
        <v>375</v>
      </c>
      <c r="AJ878" t="s">
        <v>1018</v>
      </c>
      <c r="AK878" t="s">
        <v>584</v>
      </c>
      <c r="AL878" t="s">
        <v>1108</v>
      </c>
      <c r="AM878" t="s">
        <v>584</v>
      </c>
      <c r="AN878" t="s">
        <v>584</v>
      </c>
      <c r="AO878" t="s">
        <v>823</v>
      </c>
      <c r="AP878" t="s">
        <v>584</v>
      </c>
      <c r="AQ878" t="s">
        <v>584</v>
      </c>
      <c r="AR878" t="s">
        <v>584</v>
      </c>
      <c r="AS878" t="s">
        <v>584</v>
      </c>
      <c r="AT878">
        <v>1</v>
      </c>
      <c r="AU878" t="s">
        <v>294</v>
      </c>
      <c r="AV878" t="s">
        <v>314</v>
      </c>
      <c r="AW878">
        <v>24</v>
      </c>
      <c r="AX878" t="s">
        <v>162</v>
      </c>
      <c r="AY878">
        <v>24</v>
      </c>
      <c r="AZ878">
        <v>24</v>
      </c>
      <c r="BA878" t="s">
        <v>584</v>
      </c>
      <c r="BB878" t="s">
        <v>584</v>
      </c>
      <c r="BC878" t="s">
        <v>584</v>
      </c>
      <c r="BD878" t="s">
        <v>3055</v>
      </c>
      <c r="BE878" t="s">
        <v>23</v>
      </c>
      <c r="BF878" t="s">
        <v>23</v>
      </c>
      <c r="BG878" t="s">
        <v>23</v>
      </c>
      <c r="BH878" t="s">
        <v>23</v>
      </c>
      <c r="BI878" t="s">
        <v>23</v>
      </c>
      <c r="BJ878" t="s">
        <v>23</v>
      </c>
      <c r="BK878">
        <v>157787</v>
      </c>
      <c r="BL878" t="s">
        <v>2761</v>
      </c>
      <c r="BM878" t="s">
        <v>2762</v>
      </c>
      <c r="BN878" t="s">
        <v>2763</v>
      </c>
      <c r="BO878">
        <v>1971</v>
      </c>
      <c r="BP878" t="s">
        <v>3093</v>
      </c>
    </row>
    <row r="879" spans="1:68" x14ac:dyDescent="0.25">
      <c r="A879">
        <v>63252</v>
      </c>
      <c r="B879" t="s">
        <v>273</v>
      </c>
      <c r="C879" t="s">
        <v>23</v>
      </c>
      <c r="D879" t="s">
        <v>357</v>
      </c>
      <c r="E879" t="s">
        <v>584</v>
      </c>
      <c r="F879">
        <v>99.97</v>
      </c>
      <c r="G879" t="s">
        <v>274</v>
      </c>
      <c r="H879">
        <v>12619</v>
      </c>
      <c r="I879" t="s">
        <v>584</v>
      </c>
      <c r="J879" t="s">
        <v>584</v>
      </c>
      <c r="K879" t="s">
        <v>584</v>
      </c>
      <c r="L879" t="s">
        <v>23</v>
      </c>
      <c r="M879" t="s">
        <v>1380</v>
      </c>
      <c r="N879" t="s">
        <v>1381</v>
      </c>
      <c r="O879" t="s">
        <v>3208</v>
      </c>
      <c r="P879" t="s">
        <v>584</v>
      </c>
      <c r="Q879" t="s">
        <v>584</v>
      </c>
      <c r="R879" t="s">
        <v>3208</v>
      </c>
      <c r="S879" t="s">
        <v>3209</v>
      </c>
      <c r="T879" t="s">
        <v>594</v>
      </c>
      <c r="U879" t="s">
        <v>595</v>
      </c>
      <c r="V879" t="s">
        <v>284</v>
      </c>
      <c r="W879" t="s">
        <v>596</v>
      </c>
      <c r="X879" t="s">
        <v>584</v>
      </c>
      <c r="Y879" t="s">
        <v>23</v>
      </c>
      <c r="Z879" t="s">
        <v>23</v>
      </c>
      <c r="AA879">
        <v>1</v>
      </c>
      <c r="AB879" t="s">
        <v>288</v>
      </c>
      <c r="AC879">
        <v>410290</v>
      </c>
      <c r="AD879">
        <v>1002445</v>
      </c>
      <c r="AE879" t="s">
        <v>584</v>
      </c>
      <c r="AF879" t="s">
        <v>599</v>
      </c>
      <c r="AG879" t="s">
        <v>599</v>
      </c>
      <c r="AH879" t="s">
        <v>813</v>
      </c>
      <c r="AI879" t="s">
        <v>814</v>
      </c>
      <c r="AJ879" t="s">
        <v>362</v>
      </c>
      <c r="AK879" t="s">
        <v>584</v>
      </c>
      <c r="AL879" t="s">
        <v>3210</v>
      </c>
      <c r="AM879" t="s">
        <v>23</v>
      </c>
      <c r="AN879" t="s">
        <v>584</v>
      </c>
      <c r="AO879" t="s">
        <v>23</v>
      </c>
      <c r="AP879" t="s">
        <v>584</v>
      </c>
      <c r="AQ879" t="s">
        <v>23</v>
      </c>
      <c r="AR879" t="s">
        <v>584</v>
      </c>
      <c r="AS879" t="s">
        <v>584</v>
      </c>
      <c r="AT879">
        <v>2</v>
      </c>
      <c r="AU879" t="s">
        <v>294</v>
      </c>
      <c r="AV879" t="s">
        <v>314</v>
      </c>
      <c r="AW879">
        <v>26</v>
      </c>
      <c r="AX879" t="s">
        <v>162</v>
      </c>
      <c r="AY879">
        <v>26</v>
      </c>
      <c r="AZ879">
        <v>26</v>
      </c>
      <c r="BA879" t="s">
        <v>584</v>
      </c>
      <c r="BB879" t="s">
        <v>584</v>
      </c>
      <c r="BC879" t="s">
        <v>584</v>
      </c>
      <c r="BD879" t="s">
        <v>3055</v>
      </c>
      <c r="BE879" t="s">
        <v>584</v>
      </c>
      <c r="BF879" t="s">
        <v>23</v>
      </c>
      <c r="BG879" t="s">
        <v>23</v>
      </c>
      <c r="BH879" t="s">
        <v>584</v>
      </c>
      <c r="BI879" t="s">
        <v>584</v>
      </c>
      <c r="BJ879" t="s">
        <v>584</v>
      </c>
      <c r="BK879">
        <v>87554</v>
      </c>
      <c r="BL879" t="s">
        <v>3211</v>
      </c>
      <c r="BM879" t="s">
        <v>3212</v>
      </c>
      <c r="BN879" t="s">
        <v>3213</v>
      </c>
      <c r="BO879">
        <v>1988</v>
      </c>
      <c r="BP879" t="s">
        <v>2890</v>
      </c>
    </row>
    <row r="880" spans="1:68" x14ac:dyDescent="0.25">
      <c r="A880">
        <v>63252</v>
      </c>
      <c r="B880" t="s">
        <v>273</v>
      </c>
      <c r="C880" t="s">
        <v>2758</v>
      </c>
      <c r="D880" t="s">
        <v>314</v>
      </c>
      <c r="E880" t="s">
        <v>584</v>
      </c>
      <c r="F880">
        <v>100</v>
      </c>
      <c r="G880" t="s">
        <v>274</v>
      </c>
      <c r="H880">
        <v>29778</v>
      </c>
      <c r="I880">
        <v>1</v>
      </c>
      <c r="J880" t="s">
        <v>294</v>
      </c>
      <c r="K880" t="s">
        <v>584</v>
      </c>
      <c r="L880" t="s">
        <v>3214</v>
      </c>
      <c r="M880" t="s">
        <v>1380</v>
      </c>
      <c r="N880" t="s">
        <v>1384</v>
      </c>
      <c r="O880" t="s">
        <v>1390</v>
      </c>
      <c r="P880" t="s">
        <v>3172</v>
      </c>
      <c r="Q880" t="s">
        <v>3173</v>
      </c>
      <c r="R880" t="s">
        <v>3174</v>
      </c>
      <c r="S880" t="s">
        <v>3175</v>
      </c>
      <c r="T880" t="s">
        <v>594</v>
      </c>
      <c r="U880" t="s">
        <v>595</v>
      </c>
      <c r="V880" t="s">
        <v>284</v>
      </c>
      <c r="W880" t="s">
        <v>584</v>
      </c>
      <c r="X880" t="s">
        <v>2967</v>
      </c>
      <c r="Y880" t="s">
        <v>2575</v>
      </c>
      <c r="Z880" t="s">
        <v>23</v>
      </c>
      <c r="AA880" t="s">
        <v>2760</v>
      </c>
      <c r="AB880" t="s">
        <v>288</v>
      </c>
      <c r="AC880">
        <v>2169678</v>
      </c>
      <c r="AD880">
        <v>2333402</v>
      </c>
      <c r="AE880" t="s">
        <v>584</v>
      </c>
      <c r="AF880" t="s">
        <v>373</v>
      </c>
      <c r="AG880" t="s">
        <v>373</v>
      </c>
      <c r="AH880" t="s">
        <v>374</v>
      </c>
      <c r="AI880" t="s">
        <v>375</v>
      </c>
      <c r="AJ880" t="s">
        <v>1018</v>
      </c>
      <c r="AK880" t="s">
        <v>584</v>
      </c>
      <c r="AL880" t="s">
        <v>1108</v>
      </c>
      <c r="AM880" t="s">
        <v>584</v>
      </c>
      <c r="AN880" t="s">
        <v>584</v>
      </c>
      <c r="AO880" t="s">
        <v>823</v>
      </c>
      <c r="AP880" t="s">
        <v>584</v>
      </c>
      <c r="AQ880" t="s">
        <v>584</v>
      </c>
      <c r="AR880" t="s">
        <v>584</v>
      </c>
      <c r="AS880" t="s">
        <v>584</v>
      </c>
      <c r="AT880">
        <v>1</v>
      </c>
      <c r="AU880" t="s">
        <v>294</v>
      </c>
      <c r="AV880" t="s">
        <v>314</v>
      </c>
      <c r="AW880">
        <v>27</v>
      </c>
      <c r="AX880" t="s">
        <v>162</v>
      </c>
      <c r="AY880">
        <v>27</v>
      </c>
      <c r="AZ880">
        <v>27</v>
      </c>
      <c r="BA880" t="s">
        <v>584</v>
      </c>
      <c r="BB880" t="s">
        <v>584</v>
      </c>
      <c r="BC880" t="s">
        <v>584</v>
      </c>
      <c r="BD880" t="s">
        <v>3055</v>
      </c>
      <c r="BE880" t="s">
        <v>23</v>
      </c>
      <c r="BF880" t="s">
        <v>23</v>
      </c>
      <c r="BG880" t="s">
        <v>23</v>
      </c>
      <c r="BH880" t="s">
        <v>23</v>
      </c>
      <c r="BI880" t="s">
        <v>23</v>
      </c>
      <c r="BJ880" t="s">
        <v>23</v>
      </c>
      <c r="BK880">
        <v>157787</v>
      </c>
      <c r="BL880" t="s">
        <v>2761</v>
      </c>
      <c r="BM880" t="s">
        <v>2762</v>
      </c>
      <c r="BN880" t="s">
        <v>2763</v>
      </c>
      <c r="BO880">
        <v>1971</v>
      </c>
      <c r="BP880" t="s">
        <v>3076</v>
      </c>
    </row>
    <row r="881" spans="1:68" x14ac:dyDescent="0.25">
      <c r="A881">
        <v>63252</v>
      </c>
      <c r="B881" t="s">
        <v>273</v>
      </c>
      <c r="C881" t="s">
        <v>2758</v>
      </c>
      <c r="D881" t="s">
        <v>314</v>
      </c>
      <c r="E881" t="s">
        <v>584</v>
      </c>
      <c r="F881">
        <v>100</v>
      </c>
      <c r="G881" t="s">
        <v>274</v>
      </c>
      <c r="H881">
        <v>29778</v>
      </c>
      <c r="I881" t="s">
        <v>584</v>
      </c>
      <c r="J881" t="s">
        <v>584</v>
      </c>
      <c r="K881" t="s">
        <v>584</v>
      </c>
      <c r="L881" t="s">
        <v>3215</v>
      </c>
      <c r="M881" t="s">
        <v>1380</v>
      </c>
      <c r="N881" t="s">
        <v>1384</v>
      </c>
      <c r="O881" t="s">
        <v>1390</v>
      </c>
      <c r="P881" t="s">
        <v>3172</v>
      </c>
      <c r="Q881" t="s">
        <v>3173</v>
      </c>
      <c r="R881" t="s">
        <v>3174</v>
      </c>
      <c r="S881" t="s">
        <v>3175</v>
      </c>
      <c r="T881" t="s">
        <v>594</v>
      </c>
      <c r="U881" t="s">
        <v>595</v>
      </c>
      <c r="V881" t="s">
        <v>284</v>
      </c>
      <c r="W881" t="s">
        <v>584</v>
      </c>
      <c r="X881" t="s">
        <v>2967</v>
      </c>
      <c r="Y881" t="s">
        <v>2575</v>
      </c>
      <c r="Z881" t="s">
        <v>23</v>
      </c>
      <c r="AA881" t="s">
        <v>2760</v>
      </c>
      <c r="AB881" t="s">
        <v>288</v>
      </c>
      <c r="AC881">
        <v>2169584</v>
      </c>
      <c r="AD881">
        <v>2333163</v>
      </c>
      <c r="AE881" t="s">
        <v>584</v>
      </c>
      <c r="AF881" t="s">
        <v>373</v>
      </c>
      <c r="AG881" t="s">
        <v>373</v>
      </c>
      <c r="AH881" t="s">
        <v>374</v>
      </c>
      <c r="AI881" t="s">
        <v>375</v>
      </c>
      <c r="AJ881" t="s">
        <v>1018</v>
      </c>
      <c r="AK881" t="s">
        <v>584</v>
      </c>
      <c r="AL881" t="s">
        <v>1108</v>
      </c>
      <c r="AM881" t="s">
        <v>584</v>
      </c>
      <c r="AN881" t="s">
        <v>584</v>
      </c>
      <c r="AO881" t="s">
        <v>823</v>
      </c>
      <c r="AP881" t="s">
        <v>584</v>
      </c>
      <c r="AQ881" t="s">
        <v>584</v>
      </c>
      <c r="AR881" t="s">
        <v>584</v>
      </c>
      <c r="AS881" t="s">
        <v>584</v>
      </c>
      <c r="AT881">
        <v>1</v>
      </c>
      <c r="AU881" t="s">
        <v>294</v>
      </c>
      <c r="AV881" t="s">
        <v>314</v>
      </c>
      <c r="AW881">
        <v>27</v>
      </c>
      <c r="AX881" t="s">
        <v>162</v>
      </c>
      <c r="AY881">
        <v>27</v>
      </c>
      <c r="AZ881">
        <v>27</v>
      </c>
      <c r="BA881" t="s">
        <v>584</v>
      </c>
      <c r="BB881" t="s">
        <v>584</v>
      </c>
      <c r="BC881" t="s">
        <v>584</v>
      </c>
      <c r="BD881" t="s">
        <v>3055</v>
      </c>
      <c r="BE881" t="s">
        <v>23</v>
      </c>
      <c r="BF881" t="s">
        <v>23</v>
      </c>
      <c r="BG881" t="s">
        <v>23</v>
      </c>
      <c r="BH881" t="s">
        <v>23</v>
      </c>
      <c r="BI881" t="s">
        <v>23</v>
      </c>
      <c r="BJ881" t="s">
        <v>23</v>
      </c>
      <c r="BK881">
        <v>157787</v>
      </c>
      <c r="BL881" t="s">
        <v>2761</v>
      </c>
      <c r="BM881" t="s">
        <v>2762</v>
      </c>
      <c r="BN881" t="s">
        <v>2763</v>
      </c>
      <c r="BO881">
        <v>1971</v>
      </c>
      <c r="BP881" t="s">
        <v>2979</v>
      </c>
    </row>
    <row r="882" spans="1:68" x14ac:dyDescent="0.25">
      <c r="A882">
        <v>63252</v>
      </c>
      <c r="B882" t="s">
        <v>273</v>
      </c>
      <c r="C882" t="s">
        <v>2758</v>
      </c>
      <c r="D882" t="s">
        <v>314</v>
      </c>
      <c r="E882" t="s">
        <v>584</v>
      </c>
      <c r="F882">
        <v>100</v>
      </c>
      <c r="G882" t="s">
        <v>274</v>
      </c>
      <c r="H882">
        <v>19563</v>
      </c>
      <c r="I882">
        <v>4</v>
      </c>
      <c r="J882" t="s">
        <v>294</v>
      </c>
      <c r="K882" t="s">
        <v>584</v>
      </c>
      <c r="L882" t="s">
        <v>3216</v>
      </c>
      <c r="M882" t="s">
        <v>1380</v>
      </c>
      <c r="N882" t="s">
        <v>1384</v>
      </c>
      <c r="O882" t="s">
        <v>1390</v>
      </c>
      <c r="P882" t="s">
        <v>3153</v>
      </c>
      <c r="Q882" t="s">
        <v>3154</v>
      </c>
      <c r="R882" t="s">
        <v>3155</v>
      </c>
      <c r="S882" t="s">
        <v>3156</v>
      </c>
      <c r="T882" t="s">
        <v>594</v>
      </c>
      <c r="U882" t="s">
        <v>595</v>
      </c>
      <c r="V882" t="s">
        <v>284</v>
      </c>
      <c r="W882" t="s">
        <v>584</v>
      </c>
      <c r="X882" t="s">
        <v>2967</v>
      </c>
      <c r="Y882" t="s">
        <v>2575</v>
      </c>
      <c r="Z882" t="s">
        <v>23</v>
      </c>
      <c r="AA882" t="s">
        <v>2760</v>
      </c>
      <c r="AB882" t="s">
        <v>288</v>
      </c>
      <c r="AC882">
        <v>2169704</v>
      </c>
      <c r="AD882">
        <v>2333456</v>
      </c>
      <c r="AE882" t="s">
        <v>584</v>
      </c>
      <c r="AF882" t="s">
        <v>373</v>
      </c>
      <c r="AG882" t="s">
        <v>373</v>
      </c>
      <c r="AH882" t="s">
        <v>374</v>
      </c>
      <c r="AI882" t="s">
        <v>375</v>
      </c>
      <c r="AJ882" t="s">
        <v>1018</v>
      </c>
      <c r="AK882" t="s">
        <v>584</v>
      </c>
      <c r="AL882" t="s">
        <v>1108</v>
      </c>
      <c r="AM882" t="s">
        <v>584</v>
      </c>
      <c r="AN882" t="s">
        <v>584</v>
      </c>
      <c r="AO882" t="s">
        <v>823</v>
      </c>
      <c r="AP882" t="s">
        <v>584</v>
      </c>
      <c r="AQ882" t="s">
        <v>584</v>
      </c>
      <c r="AR882" t="s">
        <v>584</v>
      </c>
      <c r="AS882" t="s">
        <v>584</v>
      </c>
      <c r="AT882">
        <v>1</v>
      </c>
      <c r="AU882" t="s">
        <v>294</v>
      </c>
      <c r="AV882" t="s">
        <v>314</v>
      </c>
      <c r="AW882">
        <v>27.5</v>
      </c>
      <c r="AX882" t="s">
        <v>162</v>
      </c>
      <c r="AY882">
        <v>27.5</v>
      </c>
      <c r="AZ882">
        <v>27.5</v>
      </c>
      <c r="BA882" t="s">
        <v>584</v>
      </c>
      <c r="BB882" t="s">
        <v>584</v>
      </c>
      <c r="BC882" t="s">
        <v>584</v>
      </c>
      <c r="BD882" t="s">
        <v>3055</v>
      </c>
      <c r="BE882" t="s">
        <v>23</v>
      </c>
      <c r="BF882" t="s">
        <v>23</v>
      </c>
      <c r="BG882" t="s">
        <v>23</v>
      </c>
      <c r="BH882" t="s">
        <v>23</v>
      </c>
      <c r="BI882" t="s">
        <v>23</v>
      </c>
      <c r="BJ882" t="s">
        <v>23</v>
      </c>
      <c r="BK882">
        <v>157787</v>
      </c>
      <c r="BL882" t="s">
        <v>2761</v>
      </c>
      <c r="BM882" t="s">
        <v>2762</v>
      </c>
      <c r="BN882" t="s">
        <v>2763</v>
      </c>
      <c r="BO882">
        <v>1971</v>
      </c>
      <c r="BP882" t="s">
        <v>3076</v>
      </c>
    </row>
    <row r="883" spans="1:68" x14ac:dyDescent="0.25">
      <c r="A883">
        <v>63252</v>
      </c>
      <c r="B883" t="s">
        <v>273</v>
      </c>
      <c r="C883" t="s">
        <v>2758</v>
      </c>
      <c r="D883" t="s">
        <v>314</v>
      </c>
      <c r="E883" t="s">
        <v>584</v>
      </c>
      <c r="F883">
        <v>100</v>
      </c>
      <c r="G883" t="s">
        <v>274</v>
      </c>
      <c r="H883">
        <v>19563</v>
      </c>
      <c r="I883" t="s">
        <v>584</v>
      </c>
      <c r="J883" t="s">
        <v>584</v>
      </c>
      <c r="K883" t="s">
        <v>584</v>
      </c>
      <c r="L883" t="s">
        <v>3217</v>
      </c>
      <c r="M883" t="s">
        <v>1380</v>
      </c>
      <c r="N883" t="s">
        <v>1384</v>
      </c>
      <c r="O883" t="s">
        <v>1390</v>
      </c>
      <c r="P883" t="s">
        <v>3153</v>
      </c>
      <c r="Q883" t="s">
        <v>3154</v>
      </c>
      <c r="R883" t="s">
        <v>3155</v>
      </c>
      <c r="S883" t="s">
        <v>3156</v>
      </c>
      <c r="T883" t="s">
        <v>594</v>
      </c>
      <c r="U883" t="s">
        <v>595</v>
      </c>
      <c r="V883" t="s">
        <v>284</v>
      </c>
      <c r="W883" t="s">
        <v>584</v>
      </c>
      <c r="X883" t="s">
        <v>2967</v>
      </c>
      <c r="Y883" t="s">
        <v>2575</v>
      </c>
      <c r="Z883" t="s">
        <v>23</v>
      </c>
      <c r="AA883" t="s">
        <v>2760</v>
      </c>
      <c r="AB883" t="s">
        <v>288</v>
      </c>
      <c r="AC883">
        <v>2169582</v>
      </c>
      <c r="AD883">
        <v>2333159</v>
      </c>
      <c r="AE883" t="s">
        <v>584</v>
      </c>
      <c r="AF883" t="s">
        <v>373</v>
      </c>
      <c r="AG883" t="s">
        <v>373</v>
      </c>
      <c r="AH883" t="s">
        <v>374</v>
      </c>
      <c r="AI883" t="s">
        <v>375</v>
      </c>
      <c r="AJ883" t="s">
        <v>1018</v>
      </c>
      <c r="AK883" t="s">
        <v>584</v>
      </c>
      <c r="AL883" t="s">
        <v>1108</v>
      </c>
      <c r="AM883" t="s">
        <v>584</v>
      </c>
      <c r="AN883" t="s">
        <v>584</v>
      </c>
      <c r="AO883" t="s">
        <v>823</v>
      </c>
      <c r="AP883" t="s">
        <v>584</v>
      </c>
      <c r="AQ883" t="s">
        <v>584</v>
      </c>
      <c r="AR883" t="s">
        <v>584</v>
      </c>
      <c r="AS883" t="s">
        <v>584</v>
      </c>
      <c r="AT883">
        <v>1</v>
      </c>
      <c r="AU883" t="s">
        <v>294</v>
      </c>
      <c r="AV883" t="s">
        <v>314</v>
      </c>
      <c r="AW883">
        <v>29</v>
      </c>
      <c r="AX883" t="s">
        <v>162</v>
      </c>
      <c r="AY883">
        <v>29</v>
      </c>
      <c r="AZ883">
        <v>29</v>
      </c>
      <c r="BA883" t="s">
        <v>584</v>
      </c>
      <c r="BB883" t="s">
        <v>584</v>
      </c>
      <c r="BC883" t="s">
        <v>584</v>
      </c>
      <c r="BD883" t="s">
        <v>3055</v>
      </c>
      <c r="BE883" t="s">
        <v>23</v>
      </c>
      <c r="BF883" t="s">
        <v>23</v>
      </c>
      <c r="BG883" t="s">
        <v>23</v>
      </c>
      <c r="BH883" t="s">
        <v>23</v>
      </c>
      <c r="BI883" t="s">
        <v>23</v>
      </c>
      <c r="BJ883" t="s">
        <v>23</v>
      </c>
      <c r="BK883">
        <v>157787</v>
      </c>
      <c r="BL883" t="s">
        <v>2761</v>
      </c>
      <c r="BM883" t="s">
        <v>2762</v>
      </c>
      <c r="BN883" t="s">
        <v>2763</v>
      </c>
      <c r="BO883">
        <v>1971</v>
      </c>
      <c r="BP883" t="s">
        <v>2979</v>
      </c>
    </row>
    <row r="884" spans="1:68" x14ac:dyDescent="0.25">
      <c r="A884">
        <v>63252</v>
      </c>
      <c r="B884" t="s">
        <v>273</v>
      </c>
      <c r="C884" t="s">
        <v>2758</v>
      </c>
      <c r="D884" t="s">
        <v>314</v>
      </c>
      <c r="E884" t="s">
        <v>584</v>
      </c>
      <c r="F884">
        <v>100</v>
      </c>
      <c r="G884" t="s">
        <v>274</v>
      </c>
      <c r="H884">
        <v>30437</v>
      </c>
      <c r="I884">
        <v>4</v>
      </c>
      <c r="J884" t="s">
        <v>294</v>
      </c>
      <c r="K884" t="s">
        <v>584</v>
      </c>
      <c r="L884" t="s">
        <v>3157</v>
      </c>
      <c r="M884" t="s">
        <v>1380</v>
      </c>
      <c r="N884" t="s">
        <v>1384</v>
      </c>
      <c r="O884" t="s">
        <v>1390</v>
      </c>
      <c r="P884" t="s">
        <v>3072</v>
      </c>
      <c r="Q884" t="s">
        <v>3113</v>
      </c>
      <c r="R884" t="s">
        <v>3114</v>
      </c>
      <c r="S884" t="s">
        <v>3115</v>
      </c>
      <c r="T884" t="s">
        <v>594</v>
      </c>
      <c r="U884" t="s">
        <v>595</v>
      </c>
      <c r="V884" t="s">
        <v>284</v>
      </c>
      <c r="W884" t="s">
        <v>584</v>
      </c>
      <c r="X884" t="s">
        <v>2967</v>
      </c>
      <c r="Y884" t="s">
        <v>2575</v>
      </c>
      <c r="Z884" t="s">
        <v>23</v>
      </c>
      <c r="AA884" t="s">
        <v>2760</v>
      </c>
      <c r="AB884" t="s">
        <v>288</v>
      </c>
      <c r="AC884">
        <v>2169716</v>
      </c>
      <c r="AD884">
        <v>2333481</v>
      </c>
      <c r="AE884" t="s">
        <v>584</v>
      </c>
      <c r="AF884" t="s">
        <v>373</v>
      </c>
      <c r="AG884" t="s">
        <v>373</v>
      </c>
      <c r="AH884" t="s">
        <v>374</v>
      </c>
      <c r="AI884" t="s">
        <v>375</v>
      </c>
      <c r="AJ884" t="s">
        <v>3030</v>
      </c>
      <c r="AK884" t="s">
        <v>584</v>
      </c>
      <c r="AL884" t="s">
        <v>1108</v>
      </c>
      <c r="AM884" t="s">
        <v>584</v>
      </c>
      <c r="AN884" t="s">
        <v>584</v>
      </c>
      <c r="AO884" t="s">
        <v>823</v>
      </c>
      <c r="AP884" t="s">
        <v>584</v>
      </c>
      <c r="AQ884" t="s">
        <v>584</v>
      </c>
      <c r="AR884" t="s">
        <v>584</v>
      </c>
      <c r="AS884" t="s">
        <v>584</v>
      </c>
      <c r="AT884">
        <v>1</v>
      </c>
      <c r="AU884" t="s">
        <v>294</v>
      </c>
      <c r="AV884" t="s">
        <v>314</v>
      </c>
      <c r="AW884">
        <v>29</v>
      </c>
      <c r="AX884" t="s">
        <v>162</v>
      </c>
      <c r="AY884">
        <v>29</v>
      </c>
      <c r="AZ884">
        <v>29</v>
      </c>
      <c r="BA884" t="s">
        <v>584</v>
      </c>
      <c r="BB884" t="s">
        <v>584</v>
      </c>
      <c r="BC884" t="s">
        <v>584</v>
      </c>
      <c r="BD884" t="s">
        <v>3055</v>
      </c>
      <c r="BE884" t="s">
        <v>23</v>
      </c>
      <c r="BF884" t="s">
        <v>23</v>
      </c>
      <c r="BG884" t="s">
        <v>23</v>
      </c>
      <c r="BH884" t="s">
        <v>23</v>
      </c>
      <c r="BI884" t="s">
        <v>23</v>
      </c>
      <c r="BJ884" t="s">
        <v>23</v>
      </c>
      <c r="BK884">
        <v>157787</v>
      </c>
      <c r="BL884" t="s">
        <v>2761</v>
      </c>
      <c r="BM884" t="s">
        <v>2762</v>
      </c>
      <c r="BN884" t="s">
        <v>2763</v>
      </c>
      <c r="BO884">
        <v>1971</v>
      </c>
      <c r="BP884" t="s">
        <v>3076</v>
      </c>
    </row>
    <row r="885" spans="1:68" x14ac:dyDescent="0.25">
      <c r="A885">
        <v>63252</v>
      </c>
      <c r="B885" t="s">
        <v>273</v>
      </c>
      <c r="C885" t="s">
        <v>2758</v>
      </c>
      <c r="D885" t="s">
        <v>314</v>
      </c>
      <c r="E885" t="s">
        <v>584</v>
      </c>
      <c r="F885">
        <v>100</v>
      </c>
      <c r="G885" t="s">
        <v>274</v>
      </c>
      <c r="H885">
        <v>29745</v>
      </c>
      <c r="I885" t="s">
        <v>584</v>
      </c>
      <c r="J885" t="s">
        <v>584</v>
      </c>
      <c r="K885" t="s">
        <v>584</v>
      </c>
      <c r="L885" t="s">
        <v>3137</v>
      </c>
      <c r="M885" t="s">
        <v>1380</v>
      </c>
      <c r="N885" t="s">
        <v>1384</v>
      </c>
      <c r="O885" t="s">
        <v>1392</v>
      </c>
      <c r="P885" t="s">
        <v>2155</v>
      </c>
      <c r="Q885" t="s">
        <v>2175</v>
      </c>
      <c r="R885" t="s">
        <v>3138</v>
      </c>
      <c r="S885" t="s">
        <v>3139</v>
      </c>
      <c r="T885" t="s">
        <v>594</v>
      </c>
      <c r="U885" t="s">
        <v>595</v>
      </c>
      <c r="V885" t="s">
        <v>284</v>
      </c>
      <c r="W885" t="s">
        <v>584</v>
      </c>
      <c r="X885" t="s">
        <v>2967</v>
      </c>
      <c r="Y885" t="s">
        <v>2575</v>
      </c>
      <c r="Z885" t="s">
        <v>23</v>
      </c>
      <c r="AA885" t="s">
        <v>2760</v>
      </c>
      <c r="AB885" t="s">
        <v>288</v>
      </c>
      <c r="AC885">
        <v>2169485</v>
      </c>
      <c r="AD885">
        <v>2332982</v>
      </c>
      <c r="AE885" t="s">
        <v>584</v>
      </c>
      <c r="AF885" t="s">
        <v>373</v>
      </c>
      <c r="AG885" t="s">
        <v>373</v>
      </c>
      <c r="AH885" t="s">
        <v>374</v>
      </c>
      <c r="AI885" t="s">
        <v>375</v>
      </c>
      <c r="AJ885" t="s">
        <v>3030</v>
      </c>
      <c r="AK885" t="s">
        <v>584</v>
      </c>
      <c r="AL885" t="s">
        <v>1108</v>
      </c>
      <c r="AM885" t="s">
        <v>584</v>
      </c>
      <c r="AN885" t="s">
        <v>584</v>
      </c>
      <c r="AO885" t="s">
        <v>823</v>
      </c>
      <c r="AP885" t="s">
        <v>584</v>
      </c>
      <c r="AQ885" t="s">
        <v>584</v>
      </c>
      <c r="AR885" t="s">
        <v>584</v>
      </c>
      <c r="AS885" t="s">
        <v>584</v>
      </c>
      <c r="AT885">
        <v>1</v>
      </c>
      <c r="AU885" t="s">
        <v>294</v>
      </c>
      <c r="AV885" t="s">
        <v>314</v>
      </c>
      <c r="AW885">
        <v>31</v>
      </c>
      <c r="AX885" t="s">
        <v>162</v>
      </c>
      <c r="AY885">
        <v>31</v>
      </c>
      <c r="AZ885">
        <v>31</v>
      </c>
      <c r="BA885" t="s">
        <v>584</v>
      </c>
      <c r="BB885" t="s">
        <v>584</v>
      </c>
      <c r="BC885" t="s">
        <v>584</v>
      </c>
      <c r="BD885" t="s">
        <v>3055</v>
      </c>
      <c r="BE885" t="s">
        <v>23</v>
      </c>
      <c r="BF885" t="s">
        <v>23</v>
      </c>
      <c r="BG885" t="s">
        <v>23</v>
      </c>
      <c r="BH885" t="s">
        <v>23</v>
      </c>
      <c r="BI885" t="s">
        <v>23</v>
      </c>
      <c r="BJ885" t="s">
        <v>23</v>
      </c>
      <c r="BK885">
        <v>157787</v>
      </c>
      <c r="BL885" t="s">
        <v>2761</v>
      </c>
      <c r="BM885" t="s">
        <v>2762</v>
      </c>
      <c r="BN885" t="s">
        <v>2763</v>
      </c>
      <c r="BO885">
        <v>1971</v>
      </c>
      <c r="BP885" t="s">
        <v>2979</v>
      </c>
    </row>
    <row r="886" spans="1:68" x14ac:dyDescent="0.25">
      <c r="A886">
        <v>63252</v>
      </c>
      <c r="B886" t="s">
        <v>273</v>
      </c>
      <c r="C886" t="s">
        <v>2758</v>
      </c>
      <c r="D886" t="s">
        <v>314</v>
      </c>
      <c r="E886" t="s">
        <v>584</v>
      </c>
      <c r="F886">
        <v>100</v>
      </c>
      <c r="G886" t="s">
        <v>274</v>
      </c>
      <c r="H886">
        <v>17579</v>
      </c>
      <c r="I886" t="s">
        <v>584</v>
      </c>
      <c r="J886" t="s">
        <v>584</v>
      </c>
      <c r="K886" t="s">
        <v>584</v>
      </c>
      <c r="L886" t="s">
        <v>3218</v>
      </c>
      <c r="M886" t="s">
        <v>1380</v>
      </c>
      <c r="N886" t="s">
        <v>1384</v>
      </c>
      <c r="O886" t="s">
        <v>1514</v>
      </c>
      <c r="P886" t="s">
        <v>1515</v>
      </c>
      <c r="Q886" t="s">
        <v>3219</v>
      </c>
      <c r="R886" t="s">
        <v>2107</v>
      </c>
      <c r="S886" t="s">
        <v>3220</v>
      </c>
      <c r="T886" t="s">
        <v>594</v>
      </c>
      <c r="U886" t="s">
        <v>595</v>
      </c>
      <c r="V886" t="s">
        <v>284</v>
      </c>
      <c r="W886" t="s">
        <v>584</v>
      </c>
      <c r="X886" t="s">
        <v>2967</v>
      </c>
      <c r="Y886" t="s">
        <v>2575</v>
      </c>
      <c r="Z886" t="s">
        <v>23</v>
      </c>
      <c r="AA886" t="s">
        <v>2760</v>
      </c>
      <c r="AB886" t="s">
        <v>288</v>
      </c>
      <c r="AC886">
        <v>2169472</v>
      </c>
      <c r="AD886">
        <v>2332957</v>
      </c>
      <c r="AE886" t="s">
        <v>584</v>
      </c>
      <c r="AF886" t="s">
        <v>373</v>
      </c>
      <c r="AG886" t="s">
        <v>373</v>
      </c>
      <c r="AH886" t="s">
        <v>374</v>
      </c>
      <c r="AI886" t="s">
        <v>375</v>
      </c>
      <c r="AJ886" t="s">
        <v>1018</v>
      </c>
      <c r="AK886" t="s">
        <v>584</v>
      </c>
      <c r="AL886" t="s">
        <v>1108</v>
      </c>
      <c r="AM886" t="s">
        <v>584</v>
      </c>
      <c r="AN886" t="s">
        <v>584</v>
      </c>
      <c r="AO886" t="s">
        <v>823</v>
      </c>
      <c r="AP886" t="s">
        <v>584</v>
      </c>
      <c r="AQ886" t="s">
        <v>584</v>
      </c>
      <c r="AR886" t="s">
        <v>584</v>
      </c>
      <c r="AS886" t="s">
        <v>584</v>
      </c>
      <c r="AT886">
        <v>1</v>
      </c>
      <c r="AU886" t="s">
        <v>294</v>
      </c>
      <c r="AV886" t="s">
        <v>314</v>
      </c>
      <c r="AW886">
        <v>32.5</v>
      </c>
      <c r="AX886" t="s">
        <v>162</v>
      </c>
      <c r="AY886">
        <v>32.5</v>
      </c>
      <c r="AZ886">
        <v>32.5</v>
      </c>
      <c r="BA886" t="s">
        <v>584</v>
      </c>
      <c r="BB886" t="s">
        <v>584</v>
      </c>
      <c r="BC886" t="s">
        <v>584</v>
      </c>
      <c r="BD886" t="s">
        <v>3055</v>
      </c>
      <c r="BE886" t="s">
        <v>23</v>
      </c>
      <c r="BF886" t="s">
        <v>23</v>
      </c>
      <c r="BG886" t="s">
        <v>23</v>
      </c>
      <c r="BH886" t="s">
        <v>23</v>
      </c>
      <c r="BI886" t="s">
        <v>23</v>
      </c>
      <c r="BJ886" t="s">
        <v>23</v>
      </c>
      <c r="BK886">
        <v>157787</v>
      </c>
      <c r="BL886" t="s">
        <v>2761</v>
      </c>
      <c r="BM886" t="s">
        <v>2762</v>
      </c>
      <c r="BN886" t="s">
        <v>2763</v>
      </c>
      <c r="BO886">
        <v>1971</v>
      </c>
      <c r="BP886" t="s">
        <v>2979</v>
      </c>
    </row>
    <row r="887" spans="1:68" x14ac:dyDescent="0.25">
      <c r="A887">
        <v>63252</v>
      </c>
      <c r="B887" t="s">
        <v>273</v>
      </c>
      <c r="C887" t="s">
        <v>2758</v>
      </c>
      <c r="D887" t="s">
        <v>314</v>
      </c>
      <c r="E887" t="s">
        <v>584</v>
      </c>
      <c r="F887">
        <v>100</v>
      </c>
      <c r="G887" t="s">
        <v>274</v>
      </c>
      <c r="H887">
        <v>19563</v>
      </c>
      <c r="I887">
        <v>1</v>
      </c>
      <c r="J887" t="s">
        <v>294</v>
      </c>
      <c r="K887" t="s">
        <v>584</v>
      </c>
      <c r="L887" t="s">
        <v>3152</v>
      </c>
      <c r="M887" t="s">
        <v>1380</v>
      </c>
      <c r="N887" t="s">
        <v>1384</v>
      </c>
      <c r="O887" t="s">
        <v>1390</v>
      </c>
      <c r="P887" t="s">
        <v>3153</v>
      </c>
      <c r="Q887" t="s">
        <v>3154</v>
      </c>
      <c r="R887" t="s">
        <v>3155</v>
      </c>
      <c r="S887" t="s">
        <v>3156</v>
      </c>
      <c r="T887" t="s">
        <v>594</v>
      </c>
      <c r="U887" t="s">
        <v>595</v>
      </c>
      <c r="V887" t="s">
        <v>284</v>
      </c>
      <c r="W887" t="s">
        <v>584</v>
      </c>
      <c r="X887" t="s">
        <v>2967</v>
      </c>
      <c r="Y887" t="s">
        <v>2575</v>
      </c>
      <c r="Z887" t="s">
        <v>23</v>
      </c>
      <c r="AA887" t="s">
        <v>2760</v>
      </c>
      <c r="AB887" t="s">
        <v>288</v>
      </c>
      <c r="AC887">
        <v>2169700</v>
      </c>
      <c r="AD887">
        <v>2333449</v>
      </c>
      <c r="AE887" t="s">
        <v>584</v>
      </c>
      <c r="AF887" t="s">
        <v>373</v>
      </c>
      <c r="AG887" t="s">
        <v>373</v>
      </c>
      <c r="AH887" t="s">
        <v>374</v>
      </c>
      <c r="AI887" t="s">
        <v>375</v>
      </c>
      <c r="AJ887" t="s">
        <v>3030</v>
      </c>
      <c r="AK887" t="s">
        <v>584</v>
      </c>
      <c r="AL887" t="s">
        <v>1108</v>
      </c>
      <c r="AM887" t="s">
        <v>584</v>
      </c>
      <c r="AN887" t="s">
        <v>584</v>
      </c>
      <c r="AO887" t="s">
        <v>823</v>
      </c>
      <c r="AP887" t="s">
        <v>584</v>
      </c>
      <c r="AQ887" t="s">
        <v>584</v>
      </c>
      <c r="AR887" t="s">
        <v>584</v>
      </c>
      <c r="AS887" t="s">
        <v>584</v>
      </c>
      <c r="AT887">
        <v>1</v>
      </c>
      <c r="AU887" t="s">
        <v>294</v>
      </c>
      <c r="AV887" t="s">
        <v>314</v>
      </c>
      <c r="AW887">
        <v>35</v>
      </c>
      <c r="AX887" t="s">
        <v>162</v>
      </c>
      <c r="AY887">
        <v>35</v>
      </c>
      <c r="AZ887">
        <v>35</v>
      </c>
      <c r="BA887" t="s">
        <v>584</v>
      </c>
      <c r="BB887" t="s">
        <v>584</v>
      </c>
      <c r="BC887" t="s">
        <v>584</v>
      </c>
      <c r="BD887" t="s">
        <v>3055</v>
      </c>
      <c r="BE887" t="s">
        <v>23</v>
      </c>
      <c r="BF887" t="s">
        <v>23</v>
      </c>
      <c r="BG887" t="s">
        <v>23</v>
      </c>
      <c r="BH887" t="s">
        <v>23</v>
      </c>
      <c r="BI887" t="s">
        <v>23</v>
      </c>
      <c r="BJ887" t="s">
        <v>23</v>
      </c>
      <c r="BK887">
        <v>157787</v>
      </c>
      <c r="BL887" t="s">
        <v>2761</v>
      </c>
      <c r="BM887" t="s">
        <v>2762</v>
      </c>
      <c r="BN887" t="s">
        <v>2763</v>
      </c>
      <c r="BO887">
        <v>1971</v>
      </c>
      <c r="BP887" t="s">
        <v>3076</v>
      </c>
    </row>
    <row r="888" spans="1:68" x14ac:dyDescent="0.25">
      <c r="A888">
        <v>63252</v>
      </c>
      <c r="B888" t="s">
        <v>273</v>
      </c>
      <c r="C888" t="s">
        <v>2758</v>
      </c>
      <c r="D888" t="s">
        <v>314</v>
      </c>
      <c r="E888" t="s">
        <v>584</v>
      </c>
      <c r="F888">
        <v>100</v>
      </c>
      <c r="G888" t="s">
        <v>274</v>
      </c>
      <c r="H888">
        <v>5204</v>
      </c>
      <c r="I888" t="s">
        <v>584</v>
      </c>
      <c r="J888" t="s">
        <v>584</v>
      </c>
      <c r="K888" t="s">
        <v>584</v>
      </c>
      <c r="L888" t="s">
        <v>3123</v>
      </c>
      <c r="M888" t="s">
        <v>1380</v>
      </c>
      <c r="N888" t="s">
        <v>1384</v>
      </c>
      <c r="O888" t="s">
        <v>1392</v>
      </c>
      <c r="P888" t="s">
        <v>1868</v>
      </c>
      <c r="Q888" t="s">
        <v>2162</v>
      </c>
      <c r="R888" t="s">
        <v>2163</v>
      </c>
      <c r="S888" t="s">
        <v>2164</v>
      </c>
      <c r="T888" t="s">
        <v>594</v>
      </c>
      <c r="U888" t="s">
        <v>595</v>
      </c>
      <c r="V888" t="s">
        <v>284</v>
      </c>
      <c r="W888" t="s">
        <v>584</v>
      </c>
      <c r="X888" t="s">
        <v>2967</v>
      </c>
      <c r="Y888" t="s">
        <v>2575</v>
      </c>
      <c r="Z888" t="s">
        <v>23</v>
      </c>
      <c r="AA888" t="s">
        <v>2760</v>
      </c>
      <c r="AB888" t="s">
        <v>288</v>
      </c>
      <c r="AC888">
        <v>2169487</v>
      </c>
      <c r="AD888">
        <v>2332993</v>
      </c>
      <c r="AE888" t="s">
        <v>584</v>
      </c>
      <c r="AF888" t="s">
        <v>373</v>
      </c>
      <c r="AG888" t="s">
        <v>373</v>
      </c>
      <c r="AH888" t="s">
        <v>374</v>
      </c>
      <c r="AI888" t="s">
        <v>375</v>
      </c>
      <c r="AJ888" t="s">
        <v>3030</v>
      </c>
      <c r="AK888" t="s">
        <v>584</v>
      </c>
      <c r="AL888" t="s">
        <v>1108</v>
      </c>
      <c r="AM888" t="s">
        <v>584</v>
      </c>
      <c r="AN888" t="s">
        <v>584</v>
      </c>
      <c r="AO888" t="s">
        <v>823</v>
      </c>
      <c r="AP888" t="s">
        <v>584</v>
      </c>
      <c r="AQ888" t="s">
        <v>584</v>
      </c>
      <c r="AR888" t="s">
        <v>584</v>
      </c>
      <c r="AS888" t="s">
        <v>584</v>
      </c>
      <c r="AT888">
        <v>1</v>
      </c>
      <c r="AU888" t="s">
        <v>294</v>
      </c>
      <c r="AV888" t="s">
        <v>314</v>
      </c>
      <c r="AW888">
        <v>35</v>
      </c>
      <c r="AX888" t="s">
        <v>162</v>
      </c>
      <c r="AY888">
        <v>35</v>
      </c>
      <c r="AZ888">
        <v>35</v>
      </c>
      <c r="BA888" t="s">
        <v>584</v>
      </c>
      <c r="BB888" t="s">
        <v>584</v>
      </c>
      <c r="BC888" t="s">
        <v>584</v>
      </c>
      <c r="BD888" t="s">
        <v>3055</v>
      </c>
      <c r="BE888" t="s">
        <v>23</v>
      </c>
      <c r="BF888" t="s">
        <v>23</v>
      </c>
      <c r="BG888" t="s">
        <v>23</v>
      </c>
      <c r="BH888" t="s">
        <v>23</v>
      </c>
      <c r="BI888" t="s">
        <v>23</v>
      </c>
      <c r="BJ888" t="s">
        <v>23</v>
      </c>
      <c r="BK888">
        <v>157787</v>
      </c>
      <c r="BL888" t="s">
        <v>2761</v>
      </c>
      <c r="BM888" t="s">
        <v>2762</v>
      </c>
      <c r="BN888" t="s">
        <v>2763</v>
      </c>
      <c r="BO888">
        <v>1971</v>
      </c>
      <c r="BP888" t="s">
        <v>2979</v>
      </c>
    </row>
    <row r="889" spans="1:68" x14ac:dyDescent="0.25">
      <c r="A889">
        <v>63252</v>
      </c>
      <c r="B889" t="s">
        <v>273</v>
      </c>
      <c r="C889" t="s">
        <v>2758</v>
      </c>
      <c r="D889" t="s">
        <v>314</v>
      </c>
      <c r="E889" t="s">
        <v>584</v>
      </c>
      <c r="F889">
        <v>100</v>
      </c>
      <c r="G889" t="s">
        <v>274</v>
      </c>
      <c r="H889">
        <v>19247</v>
      </c>
      <c r="I889" t="s">
        <v>584</v>
      </c>
      <c r="J889" t="s">
        <v>584</v>
      </c>
      <c r="K889" t="s">
        <v>3091</v>
      </c>
      <c r="L889" t="s">
        <v>3221</v>
      </c>
      <c r="M889" t="s">
        <v>1380</v>
      </c>
      <c r="N889" t="s">
        <v>1384</v>
      </c>
      <c r="O889" t="s">
        <v>1390</v>
      </c>
      <c r="P889" t="s">
        <v>3172</v>
      </c>
      <c r="Q889" t="s">
        <v>3192</v>
      </c>
      <c r="R889" t="s">
        <v>3193</v>
      </c>
      <c r="S889" t="s">
        <v>3194</v>
      </c>
      <c r="T889" t="s">
        <v>594</v>
      </c>
      <c r="U889" t="s">
        <v>595</v>
      </c>
      <c r="V889" t="s">
        <v>284</v>
      </c>
      <c r="W889" t="s">
        <v>584</v>
      </c>
      <c r="X889" t="s">
        <v>2967</v>
      </c>
      <c r="Y889" t="s">
        <v>2575</v>
      </c>
      <c r="Z889" t="s">
        <v>23</v>
      </c>
      <c r="AA889" t="s">
        <v>2760</v>
      </c>
      <c r="AB889" t="s">
        <v>288</v>
      </c>
      <c r="AC889">
        <v>2169664</v>
      </c>
      <c r="AD889">
        <v>2333377</v>
      </c>
      <c r="AE889" t="s">
        <v>584</v>
      </c>
      <c r="AF889" t="s">
        <v>373</v>
      </c>
      <c r="AG889" t="s">
        <v>373</v>
      </c>
      <c r="AH889" t="s">
        <v>374</v>
      </c>
      <c r="AI889" t="s">
        <v>375</v>
      </c>
      <c r="AJ889" t="s">
        <v>1018</v>
      </c>
      <c r="AK889" t="s">
        <v>584</v>
      </c>
      <c r="AL889" t="s">
        <v>1108</v>
      </c>
      <c r="AM889" t="s">
        <v>584</v>
      </c>
      <c r="AN889" t="s">
        <v>584</v>
      </c>
      <c r="AO889" t="s">
        <v>823</v>
      </c>
      <c r="AP889" t="s">
        <v>584</v>
      </c>
      <c r="AQ889" t="s">
        <v>584</v>
      </c>
      <c r="AR889" t="s">
        <v>584</v>
      </c>
      <c r="AS889" t="s">
        <v>584</v>
      </c>
      <c r="AT889">
        <v>1</v>
      </c>
      <c r="AU889" t="s">
        <v>294</v>
      </c>
      <c r="AV889" t="s">
        <v>314</v>
      </c>
      <c r="AW889">
        <v>35</v>
      </c>
      <c r="AX889" t="s">
        <v>162</v>
      </c>
      <c r="AY889">
        <v>35</v>
      </c>
      <c r="AZ889">
        <v>35</v>
      </c>
      <c r="BA889" t="s">
        <v>584</v>
      </c>
      <c r="BB889" t="s">
        <v>584</v>
      </c>
      <c r="BC889" t="s">
        <v>584</v>
      </c>
      <c r="BD889" t="s">
        <v>3055</v>
      </c>
      <c r="BE889" t="s">
        <v>23</v>
      </c>
      <c r="BF889" t="s">
        <v>23</v>
      </c>
      <c r="BG889" t="s">
        <v>23</v>
      </c>
      <c r="BH889" t="s">
        <v>23</v>
      </c>
      <c r="BI889" t="s">
        <v>23</v>
      </c>
      <c r="BJ889" t="s">
        <v>23</v>
      </c>
      <c r="BK889">
        <v>157787</v>
      </c>
      <c r="BL889" t="s">
        <v>2761</v>
      </c>
      <c r="BM889" t="s">
        <v>2762</v>
      </c>
      <c r="BN889" t="s">
        <v>2763</v>
      </c>
      <c r="BO889">
        <v>1971</v>
      </c>
      <c r="BP889" t="s">
        <v>3093</v>
      </c>
    </row>
    <row r="890" spans="1:68" x14ac:dyDescent="0.25">
      <c r="A890">
        <v>63252</v>
      </c>
      <c r="B890" t="s">
        <v>273</v>
      </c>
      <c r="C890" t="s">
        <v>2758</v>
      </c>
      <c r="D890" t="s">
        <v>314</v>
      </c>
      <c r="E890" t="s">
        <v>584</v>
      </c>
      <c r="F890">
        <v>100</v>
      </c>
      <c r="G890" t="s">
        <v>274</v>
      </c>
      <c r="H890">
        <v>16838</v>
      </c>
      <c r="I890" t="s">
        <v>584</v>
      </c>
      <c r="J890" t="s">
        <v>584</v>
      </c>
      <c r="K890" t="s">
        <v>584</v>
      </c>
      <c r="L890" t="s">
        <v>3222</v>
      </c>
      <c r="M890" t="s">
        <v>1380</v>
      </c>
      <c r="N890" t="s">
        <v>1384</v>
      </c>
      <c r="O890" t="s">
        <v>1415</v>
      </c>
      <c r="P890" t="s">
        <v>1425</v>
      </c>
      <c r="Q890" t="s">
        <v>1829</v>
      </c>
      <c r="R890" t="s">
        <v>1830</v>
      </c>
      <c r="S890" t="s">
        <v>1831</v>
      </c>
      <c r="T890" t="s">
        <v>594</v>
      </c>
      <c r="U890" t="s">
        <v>595</v>
      </c>
      <c r="V890" t="s">
        <v>284</v>
      </c>
      <c r="W890" t="s">
        <v>584</v>
      </c>
      <c r="X890" t="s">
        <v>2967</v>
      </c>
      <c r="Y890" t="s">
        <v>2575</v>
      </c>
      <c r="Z890" t="s">
        <v>23</v>
      </c>
      <c r="AA890" t="s">
        <v>2760</v>
      </c>
      <c r="AB890" t="s">
        <v>288</v>
      </c>
      <c r="AC890">
        <v>2169561</v>
      </c>
      <c r="AD890">
        <v>2333128</v>
      </c>
      <c r="AE890" t="s">
        <v>584</v>
      </c>
      <c r="AF890" t="s">
        <v>373</v>
      </c>
      <c r="AG890" t="s">
        <v>373</v>
      </c>
      <c r="AH890" t="s">
        <v>374</v>
      </c>
      <c r="AI890" t="s">
        <v>375</v>
      </c>
      <c r="AJ890" t="s">
        <v>1018</v>
      </c>
      <c r="AK890" t="s">
        <v>584</v>
      </c>
      <c r="AL890" t="s">
        <v>1108</v>
      </c>
      <c r="AM890" t="s">
        <v>584</v>
      </c>
      <c r="AN890" t="s">
        <v>584</v>
      </c>
      <c r="AO890" t="s">
        <v>823</v>
      </c>
      <c r="AP890" t="s">
        <v>584</v>
      </c>
      <c r="AQ890" t="s">
        <v>584</v>
      </c>
      <c r="AR890" t="s">
        <v>584</v>
      </c>
      <c r="AS890" t="s">
        <v>584</v>
      </c>
      <c r="AT890">
        <v>1</v>
      </c>
      <c r="AU890" t="s">
        <v>294</v>
      </c>
      <c r="AV890" t="s">
        <v>314</v>
      </c>
      <c r="AW890">
        <v>35</v>
      </c>
      <c r="AX890" t="s">
        <v>162</v>
      </c>
      <c r="AY890">
        <v>35</v>
      </c>
      <c r="AZ890">
        <v>35</v>
      </c>
      <c r="BA890" t="s">
        <v>584</v>
      </c>
      <c r="BB890" t="s">
        <v>584</v>
      </c>
      <c r="BC890" t="s">
        <v>584</v>
      </c>
      <c r="BD890" t="s">
        <v>3055</v>
      </c>
      <c r="BE890" t="s">
        <v>23</v>
      </c>
      <c r="BF890" t="s">
        <v>23</v>
      </c>
      <c r="BG890" t="s">
        <v>23</v>
      </c>
      <c r="BH890" t="s">
        <v>23</v>
      </c>
      <c r="BI890" t="s">
        <v>23</v>
      </c>
      <c r="BJ890" t="s">
        <v>23</v>
      </c>
      <c r="BK890">
        <v>157787</v>
      </c>
      <c r="BL890" t="s">
        <v>2761</v>
      </c>
      <c r="BM890" t="s">
        <v>2762</v>
      </c>
      <c r="BN890" t="s">
        <v>2763</v>
      </c>
      <c r="BO890">
        <v>1971</v>
      </c>
      <c r="BP890" t="s">
        <v>2979</v>
      </c>
    </row>
    <row r="891" spans="1:68" x14ac:dyDescent="0.25">
      <c r="A891">
        <v>63252</v>
      </c>
      <c r="B891" t="s">
        <v>273</v>
      </c>
      <c r="C891" t="s">
        <v>2758</v>
      </c>
      <c r="D891" t="s">
        <v>314</v>
      </c>
      <c r="E891" t="s">
        <v>584</v>
      </c>
      <c r="F891">
        <v>100</v>
      </c>
      <c r="G891" t="s">
        <v>274</v>
      </c>
      <c r="H891">
        <v>15909</v>
      </c>
      <c r="I891" t="s">
        <v>584</v>
      </c>
      <c r="J891" t="s">
        <v>584</v>
      </c>
      <c r="K891" t="s">
        <v>584</v>
      </c>
      <c r="L891" t="s">
        <v>3223</v>
      </c>
      <c r="M891" t="s">
        <v>1380</v>
      </c>
      <c r="N891" t="s">
        <v>1384</v>
      </c>
      <c r="O891" t="s">
        <v>1415</v>
      </c>
      <c r="P891" t="s">
        <v>1425</v>
      </c>
      <c r="Q891" t="s">
        <v>1475</v>
      </c>
      <c r="R891" t="s">
        <v>1476</v>
      </c>
      <c r="S891" t="s">
        <v>1477</v>
      </c>
      <c r="T891" t="s">
        <v>594</v>
      </c>
      <c r="U891" t="s">
        <v>595</v>
      </c>
      <c r="V891" t="s">
        <v>284</v>
      </c>
      <c r="W891" t="s">
        <v>584</v>
      </c>
      <c r="X891" t="s">
        <v>2967</v>
      </c>
      <c r="Y891" t="s">
        <v>2575</v>
      </c>
      <c r="Z891" t="s">
        <v>23</v>
      </c>
      <c r="AA891" t="s">
        <v>2760</v>
      </c>
      <c r="AB891" t="s">
        <v>288</v>
      </c>
      <c r="AC891">
        <v>2169564</v>
      </c>
      <c r="AD891">
        <v>2333133</v>
      </c>
      <c r="AE891" t="s">
        <v>584</v>
      </c>
      <c r="AF891" t="s">
        <v>373</v>
      </c>
      <c r="AG891" t="s">
        <v>373</v>
      </c>
      <c r="AH891" t="s">
        <v>374</v>
      </c>
      <c r="AI891" t="s">
        <v>375</v>
      </c>
      <c r="AJ891" t="s">
        <v>1018</v>
      </c>
      <c r="AK891" t="s">
        <v>584</v>
      </c>
      <c r="AL891" t="s">
        <v>1108</v>
      </c>
      <c r="AM891" t="s">
        <v>584</v>
      </c>
      <c r="AN891" t="s">
        <v>584</v>
      </c>
      <c r="AO891" t="s">
        <v>823</v>
      </c>
      <c r="AP891" t="s">
        <v>584</v>
      </c>
      <c r="AQ891" t="s">
        <v>584</v>
      </c>
      <c r="AR891" t="s">
        <v>584</v>
      </c>
      <c r="AS891" t="s">
        <v>584</v>
      </c>
      <c r="AT891">
        <v>1</v>
      </c>
      <c r="AU891" t="s">
        <v>294</v>
      </c>
      <c r="AV891" t="s">
        <v>314</v>
      </c>
      <c r="AW891">
        <v>36</v>
      </c>
      <c r="AX891" t="s">
        <v>162</v>
      </c>
      <c r="AY891">
        <v>36</v>
      </c>
      <c r="AZ891">
        <v>36</v>
      </c>
      <c r="BA891" t="s">
        <v>584</v>
      </c>
      <c r="BB891" t="s">
        <v>584</v>
      </c>
      <c r="BC891" t="s">
        <v>584</v>
      </c>
      <c r="BD891" t="s">
        <v>3055</v>
      </c>
      <c r="BE891" t="s">
        <v>23</v>
      </c>
      <c r="BF891" t="s">
        <v>23</v>
      </c>
      <c r="BG891" t="s">
        <v>23</v>
      </c>
      <c r="BH891" t="s">
        <v>23</v>
      </c>
      <c r="BI891" t="s">
        <v>23</v>
      </c>
      <c r="BJ891" t="s">
        <v>23</v>
      </c>
      <c r="BK891">
        <v>157787</v>
      </c>
      <c r="BL891" t="s">
        <v>2761</v>
      </c>
      <c r="BM891" t="s">
        <v>2762</v>
      </c>
      <c r="BN891" t="s">
        <v>2763</v>
      </c>
      <c r="BO891">
        <v>1971</v>
      </c>
      <c r="BP891" t="s">
        <v>2979</v>
      </c>
    </row>
    <row r="892" spans="1:68" x14ac:dyDescent="0.25">
      <c r="A892">
        <v>63252</v>
      </c>
      <c r="B892" t="s">
        <v>273</v>
      </c>
      <c r="C892" t="s">
        <v>2758</v>
      </c>
      <c r="D892" t="s">
        <v>314</v>
      </c>
      <c r="E892" t="s">
        <v>584</v>
      </c>
      <c r="F892">
        <v>100</v>
      </c>
      <c r="G892" t="s">
        <v>274</v>
      </c>
      <c r="H892">
        <v>29779</v>
      </c>
      <c r="I892">
        <v>8</v>
      </c>
      <c r="J892" t="s">
        <v>294</v>
      </c>
      <c r="K892" t="s">
        <v>584</v>
      </c>
      <c r="L892" t="s">
        <v>3224</v>
      </c>
      <c r="M892" t="s">
        <v>1380</v>
      </c>
      <c r="N892" t="s">
        <v>1384</v>
      </c>
      <c r="O892" t="s">
        <v>1390</v>
      </c>
      <c r="P892" t="s">
        <v>3172</v>
      </c>
      <c r="Q892" t="s">
        <v>3173</v>
      </c>
      <c r="R892" t="s">
        <v>3190</v>
      </c>
      <c r="S892" t="s">
        <v>3175</v>
      </c>
      <c r="T892" t="s">
        <v>594</v>
      </c>
      <c r="U892" t="s">
        <v>595</v>
      </c>
      <c r="V892" t="s">
        <v>284</v>
      </c>
      <c r="W892" t="s">
        <v>584</v>
      </c>
      <c r="X892" t="s">
        <v>2967</v>
      </c>
      <c r="Y892" t="s">
        <v>2575</v>
      </c>
      <c r="Z892" t="s">
        <v>23</v>
      </c>
      <c r="AA892" t="s">
        <v>2760</v>
      </c>
      <c r="AB892" t="s">
        <v>288</v>
      </c>
      <c r="AC892">
        <v>2169697</v>
      </c>
      <c r="AD892">
        <v>2333442</v>
      </c>
      <c r="AE892" t="s">
        <v>584</v>
      </c>
      <c r="AF892" t="s">
        <v>373</v>
      </c>
      <c r="AG892" t="s">
        <v>373</v>
      </c>
      <c r="AH892" t="s">
        <v>374</v>
      </c>
      <c r="AI892" t="s">
        <v>375</v>
      </c>
      <c r="AJ892" t="s">
        <v>1018</v>
      </c>
      <c r="AK892" t="s">
        <v>584</v>
      </c>
      <c r="AL892" t="s">
        <v>1108</v>
      </c>
      <c r="AM892" t="s">
        <v>584</v>
      </c>
      <c r="AN892" t="s">
        <v>584</v>
      </c>
      <c r="AO892" t="s">
        <v>823</v>
      </c>
      <c r="AP892" t="s">
        <v>584</v>
      </c>
      <c r="AQ892" t="s">
        <v>584</v>
      </c>
      <c r="AR892" t="s">
        <v>584</v>
      </c>
      <c r="AS892" t="s">
        <v>584</v>
      </c>
      <c r="AT892">
        <v>1</v>
      </c>
      <c r="AU892" t="s">
        <v>294</v>
      </c>
      <c r="AV892" t="s">
        <v>314</v>
      </c>
      <c r="AW892">
        <v>37</v>
      </c>
      <c r="AX892" t="s">
        <v>162</v>
      </c>
      <c r="AY892">
        <v>37</v>
      </c>
      <c r="AZ892">
        <v>37</v>
      </c>
      <c r="BA892" t="s">
        <v>584</v>
      </c>
      <c r="BB892" t="s">
        <v>584</v>
      </c>
      <c r="BC892" t="s">
        <v>584</v>
      </c>
      <c r="BD892" t="s">
        <v>3055</v>
      </c>
      <c r="BE892" t="s">
        <v>23</v>
      </c>
      <c r="BF892" t="s">
        <v>23</v>
      </c>
      <c r="BG892" t="s">
        <v>23</v>
      </c>
      <c r="BH892" t="s">
        <v>23</v>
      </c>
      <c r="BI892" t="s">
        <v>23</v>
      </c>
      <c r="BJ892" t="s">
        <v>23</v>
      </c>
      <c r="BK892">
        <v>157787</v>
      </c>
      <c r="BL892" t="s">
        <v>2761</v>
      </c>
      <c r="BM892" t="s">
        <v>2762</v>
      </c>
      <c r="BN892" t="s">
        <v>2763</v>
      </c>
      <c r="BO892">
        <v>1971</v>
      </c>
      <c r="BP892" t="s">
        <v>3076</v>
      </c>
    </row>
    <row r="893" spans="1:68" x14ac:dyDescent="0.25">
      <c r="A893">
        <v>63252</v>
      </c>
      <c r="B893" t="s">
        <v>273</v>
      </c>
      <c r="C893" t="s">
        <v>2758</v>
      </c>
      <c r="D893" t="s">
        <v>314</v>
      </c>
      <c r="E893" t="s">
        <v>584</v>
      </c>
      <c r="F893">
        <v>100</v>
      </c>
      <c r="G893" t="s">
        <v>274</v>
      </c>
      <c r="H893">
        <v>30437</v>
      </c>
      <c r="I893">
        <v>1</v>
      </c>
      <c r="J893" t="s">
        <v>294</v>
      </c>
      <c r="K893" t="s">
        <v>584</v>
      </c>
      <c r="L893" t="s">
        <v>3130</v>
      </c>
      <c r="M893" t="s">
        <v>1380</v>
      </c>
      <c r="N893" t="s">
        <v>1384</v>
      </c>
      <c r="O893" t="s">
        <v>1390</v>
      </c>
      <c r="P893" t="s">
        <v>3072</v>
      </c>
      <c r="Q893" t="s">
        <v>3113</v>
      </c>
      <c r="R893" t="s">
        <v>3114</v>
      </c>
      <c r="S893" t="s">
        <v>3115</v>
      </c>
      <c r="T893" t="s">
        <v>594</v>
      </c>
      <c r="U893" t="s">
        <v>595</v>
      </c>
      <c r="V893" t="s">
        <v>284</v>
      </c>
      <c r="W893" t="s">
        <v>584</v>
      </c>
      <c r="X893" t="s">
        <v>2967</v>
      </c>
      <c r="Y893" t="s">
        <v>2575</v>
      </c>
      <c r="Z893" t="s">
        <v>23</v>
      </c>
      <c r="AA893" t="s">
        <v>2760</v>
      </c>
      <c r="AB893" t="s">
        <v>288</v>
      </c>
      <c r="AC893">
        <v>2169712</v>
      </c>
      <c r="AD893">
        <v>2333472</v>
      </c>
      <c r="AE893" t="s">
        <v>584</v>
      </c>
      <c r="AF893" t="s">
        <v>373</v>
      </c>
      <c r="AG893" t="s">
        <v>373</v>
      </c>
      <c r="AH893" t="s">
        <v>374</v>
      </c>
      <c r="AI893" t="s">
        <v>375</v>
      </c>
      <c r="AJ893" t="s">
        <v>3030</v>
      </c>
      <c r="AK893" t="s">
        <v>584</v>
      </c>
      <c r="AL893" t="s">
        <v>1108</v>
      </c>
      <c r="AM893" t="s">
        <v>584</v>
      </c>
      <c r="AN893" t="s">
        <v>584</v>
      </c>
      <c r="AO893" t="s">
        <v>823</v>
      </c>
      <c r="AP893" t="s">
        <v>584</v>
      </c>
      <c r="AQ893" t="s">
        <v>584</v>
      </c>
      <c r="AR893" t="s">
        <v>584</v>
      </c>
      <c r="AS893" t="s">
        <v>584</v>
      </c>
      <c r="AT893">
        <v>1</v>
      </c>
      <c r="AU893" t="s">
        <v>294</v>
      </c>
      <c r="AV893" t="s">
        <v>314</v>
      </c>
      <c r="AW893">
        <v>38</v>
      </c>
      <c r="AX893" t="s">
        <v>162</v>
      </c>
      <c r="AY893">
        <v>38</v>
      </c>
      <c r="AZ893">
        <v>38</v>
      </c>
      <c r="BA893" t="s">
        <v>584</v>
      </c>
      <c r="BB893" t="s">
        <v>584</v>
      </c>
      <c r="BC893" t="s">
        <v>584</v>
      </c>
      <c r="BD893" t="s">
        <v>3055</v>
      </c>
      <c r="BE893" t="s">
        <v>23</v>
      </c>
      <c r="BF893" t="s">
        <v>23</v>
      </c>
      <c r="BG893" t="s">
        <v>23</v>
      </c>
      <c r="BH893" t="s">
        <v>23</v>
      </c>
      <c r="BI893" t="s">
        <v>23</v>
      </c>
      <c r="BJ893" t="s">
        <v>23</v>
      </c>
      <c r="BK893">
        <v>157787</v>
      </c>
      <c r="BL893" t="s">
        <v>2761</v>
      </c>
      <c r="BM893" t="s">
        <v>2762</v>
      </c>
      <c r="BN893" t="s">
        <v>2763</v>
      </c>
      <c r="BO893">
        <v>1971</v>
      </c>
      <c r="BP893" t="s">
        <v>3076</v>
      </c>
    </row>
    <row r="894" spans="1:68" x14ac:dyDescent="0.25">
      <c r="A894">
        <v>63252</v>
      </c>
      <c r="B894" t="s">
        <v>273</v>
      </c>
      <c r="C894" t="s">
        <v>2758</v>
      </c>
      <c r="D894" t="s">
        <v>314</v>
      </c>
      <c r="E894" t="s">
        <v>584</v>
      </c>
      <c r="F894">
        <v>100</v>
      </c>
      <c r="G894" t="s">
        <v>274</v>
      </c>
      <c r="H894">
        <v>19563</v>
      </c>
      <c r="I894">
        <v>2</v>
      </c>
      <c r="J894" t="s">
        <v>294</v>
      </c>
      <c r="K894" t="s">
        <v>584</v>
      </c>
      <c r="L894" t="s">
        <v>3178</v>
      </c>
      <c r="M894" t="s">
        <v>1380</v>
      </c>
      <c r="N894" t="s">
        <v>1384</v>
      </c>
      <c r="O894" t="s">
        <v>1390</v>
      </c>
      <c r="P894" t="s">
        <v>3153</v>
      </c>
      <c r="Q894" t="s">
        <v>3154</v>
      </c>
      <c r="R894" t="s">
        <v>3155</v>
      </c>
      <c r="S894" t="s">
        <v>3156</v>
      </c>
      <c r="T894" t="s">
        <v>594</v>
      </c>
      <c r="U894" t="s">
        <v>595</v>
      </c>
      <c r="V894" t="s">
        <v>284</v>
      </c>
      <c r="W894" t="s">
        <v>584</v>
      </c>
      <c r="X894" t="s">
        <v>2967</v>
      </c>
      <c r="Y894" t="s">
        <v>2575</v>
      </c>
      <c r="Z894" t="s">
        <v>23</v>
      </c>
      <c r="AA894" t="s">
        <v>2760</v>
      </c>
      <c r="AB894" t="s">
        <v>288</v>
      </c>
      <c r="AC894">
        <v>2169702</v>
      </c>
      <c r="AD894">
        <v>2333453</v>
      </c>
      <c r="AE894" t="s">
        <v>584</v>
      </c>
      <c r="AF894" t="s">
        <v>373</v>
      </c>
      <c r="AG894" t="s">
        <v>373</v>
      </c>
      <c r="AH894" t="s">
        <v>374</v>
      </c>
      <c r="AI894" t="s">
        <v>375</v>
      </c>
      <c r="AJ894" t="s">
        <v>3030</v>
      </c>
      <c r="AK894" t="s">
        <v>584</v>
      </c>
      <c r="AL894" t="s">
        <v>1108</v>
      </c>
      <c r="AM894" t="s">
        <v>584</v>
      </c>
      <c r="AN894" t="s">
        <v>584</v>
      </c>
      <c r="AO894" t="s">
        <v>823</v>
      </c>
      <c r="AP894" t="s">
        <v>584</v>
      </c>
      <c r="AQ894" t="s">
        <v>584</v>
      </c>
      <c r="AR894" t="s">
        <v>584</v>
      </c>
      <c r="AS894" t="s">
        <v>584</v>
      </c>
      <c r="AT894">
        <v>1</v>
      </c>
      <c r="AU894" t="s">
        <v>294</v>
      </c>
      <c r="AV894" t="s">
        <v>314</v>
      </c>
      <c r="AW894">
        <v>40</v>
      </c>
      <c r="AX894" t="s">
        <v>162</v>
      </c>
      <c r="AY894">
        <v>40</v>
      </c>
      <c r="AZ894">
        <v>40</v>
      </c>
      <c r="BA894" t="s">
        <v>584</v>
      </c>
      <c r="BB894" t="s">
        <v>584</v>
      </c>
      <c r="BC894" t="s">
        <v>584</v>
      </c>
      <c r="BD894" t="s">
        <v>3055</v>
      </c>
      <c r="BE894" t="s">
        <v>23</v>
      </c>
      <c r="BF894" t="s">
        <v>23</v>
      </c>
      <c r="BG894" t="s">
        <v>23</v>
      </c>
      <c r="BH894" t="s">
        <v>23</v>
      </c>
      <c r="BI894" t="s">
        <v>23</v>
      </c>
      <c r="BJ894" t="s">
        <v>23</v>
      </c>
      <c r="BK894">
        <v>157787</v>
      </c>
      <c r="BL894" t="s">
        <v>2761</v>
      </c>
      <c r="BM894" t="s">
        <v>2762</v>
      </c>
      <c r="BN894" t="s">
        <v>2763</v>
      </c>
      <c r="BO894">
        <v>1971</v>
      </c>
      <c r="BP894" t="s">
        <v>3076</v>
      </c>
    </row>
    <row r="895" spans="1:68" x14ac:dyDescent="0.25">
      <c r="A895">
        <v>63252</v>
      </c>
      <c r="B895" t="s">
        <v>273</v>
      </c>
      <c r="C895" t="s">
        <v>2758</v>
      </c>
      <c r="D895" t="s">
        <v>314</v>
      </c>
      <c r="E895" t="s">
        <v>584</v>
      </c>
      <c r="F895">
        <v>100</v>
      </c>
      <c r="G895" t="s">
        <v>274</v>
      </c>
      <c r="H895">
        <v>42044</v>
      </c>
      <c r="I895" t="s">
        <v>584</v>
      </c>
      <c r="J895" t="s">
        <v>584</v>
      </c>
      <c r="K895" t="s">
        <v>584</v>
      </c>
      <c r="L895" t="s">
        <v>3225</v>
      </c>
      <c r="M895" t="s">
        <v>1380</v>
      </c>
      <c r="N895" t="s">
        <v>1384</v>
      </c>
      <c r="O895" t="s">
        <v>1415</v>
      </c>
      <c r="P895" t="s">
        <v>1812</v>
      </c>
      <c r="Q895" t="s">
        <v>3226</v>
      </c>
      <c r="R895" t="s">
        <v>3227</v>
      </c>
      <c r="S895" t="s">
        <v>3228</v>
      </c>
      <c r="T895" t="s">
        <v>594</v>
      </c>
      <c r="U895" t="s">
        <v>595</v>
      </c>
      <c r="V895" t="s">
        <v>284</v>
      </c>
      <c r="W895" t="s">
        <v>584</v>
      </c>
      <c r="X895" t="s">
        <v>2967</v>
      </c>
      <c r="Y895" t="s">
        <v>2575</v>
      </c>
      <c r="Z895" t="s">
        <v>23</v>
      </c>
      <c r="AA895" t="s">
        <v>2760</v>
      </c>
      <c r="AB895" t="s">
        <v>288</v>
      </c>
      <c r="AC895">
        <v>2169535</v>
      </c>
      <c r="AD895">
        <v>2333090</v>
      </c>
      <c r="AE895" t="s">
        <v>584</v>
      </c>
      <c r="AF895" t="s">
        <v>373</v>
      </c>
      <c r="AG895" t="s">
        <v>373</v>
      </c>
      <c r="AH895" t="s">
        <v>374</v>
      </c>
      <c r="AI895" t="s">
        <v>375</v>
      </c>
      <c r="AJ895" t="s">
        <v>1018</v>
      </c>
      <c r="AK895" t="s">
        <v>584</v>
      </c>
      <c r="AL895" t="s">
        <v>1108</v>
      </c>
      <c r="AM895" t="s">
        <v>584</v>
      </c>
      <c r="AN895" t="s">
        <v>584</v>
      </c>
      <c r="AO895" t="s">
        <v>823</v>
      </c>
      <c r="AP895" t="s">
        <v>584</v>
      </c>
      <c r="AQ895" t="s">
        <v>584</v>
      </c>
      <c r="AR895" t="s">
        <v>584</v>
      </c>
      <c r="AS895" t="s">
        <v>584</v>
      </c>
      <c r="AT895">
        <v>1</v>
      </c>
      <c r="AU895" t="s">
        <v>294</v>
      </c>
      <c r="AV895" t="s">
        <v>314</v>
      </c>
      <c r="AW895">
        <v>40</v>
      </c>
      <c r="AX895" t="s">
        <v>162</v>
      </c>
      <c r="AY895">
        <v>40</v>
      </c>
      <c r="AZ895">
        <v>40</v>
      </c>
      <c r="BA895" t="s">
        <v>584</v>
      </c>
      <c r="BB895" t="s">
        <v>584</v>
      </c>
      <c r="BC895" t="s">
        <v>584</v>
      </c>
      <c r="BD895" t="s">
        <v>3055</v>
      </c>
      <c r="BE895" t="s">
        <v>23</v>
      </c>
      <c r="BF895" t="s">
        <v>23</v>
      </c>
      <c r="BG895" t="s">
        <v>23</v>
      </c>
      <c r="BH895" t="s">
        <v>23</v>
      </c>
      <c r="BI895" t="s">
        <v>23</v>
      </c>
      <c r="BJ895" t="s">
        <v>23</v>
      </c>
      <c r="BK895">
        <v>157787</v>
      </c>
      <c r="BL895" t="s">
        <v>2761</v>
      </c>
      <c r="BM895" t="s">
        <v>2762</v>
      </c>
      <c r="BN895" t="s">
        <v>2763</v>
      </c>
      <c r="BO895">
        <v>1971</v>
      </c>
      <c r="BP895" t="s">
        <v>2979</v>
      </c>
    </row>
    <row r="896" spans="1:68" x14ac:dyDescent="0.25">
      <c r="A896">
        <v>63252</v>
      </c>
      <c r="B896" t="s">
        <v>273</v>
      </c>
      <c r="C896" t="s">
        <v>2758</v>
      </c>
      <c r="D896" t="s">
        <v>314</v>
      </c>
      <c r="E896" t="s">
        <v>584</v>
      </c>
      <c r="F896">
        <v>100</v>
      </c>
      <c r="G896" t="s">
        <v>274</v>
      </c>
      <c r="H896">
        <v>5591</v>
      </c>
      <c r="I896" t="s">
        <v>584</v>
      </c>
      <c r="J896" t="s">
        <v>584</v>
      </c>
      <c r="K896" t="s">
        <v>1429</v>
      </c>
      <c r="L896" t="s">
        <v>3131</v>
      </c>
      <c r="M896" t="s">
        <v>1380</v>
      </c>
      <c r="N896" t="s">
        <v>1384</v>
      </c>
      <c r="O896" t="s">
        <v>2171</v>
      </c>
      <c r="P896" t="s">
        <v>2172</v>
      </c>
      <c r="Q896" t="s">
        <v>2173</v>
      </c>
      <c r="R896" t="s">
        <v>3132</v>
      </c>
      <c r="S896" t="s">
        <v>2174</v>
      </c>
      <c r="T896" t="s">
        <v>594</v>
      </c>
      <c r="U896" t="s">
        <v>595</v>
      </c>
      <c r="V896" t="s">
        <v>284</v>
      </c>
      <c r="W896" t="s">
        <v>584</v>
      </c>
      <c r="X896" t="s">
        <v>2967</v>
      </c>
      <c r="Y896" t="s">
        <v>2575</v>
      </c>
      <c r="Z896" t="s">
        <v>23</v>
      </c>
      <c r="AA896" t="s">
        <v>2760</v>
      </c>
      <c r="AB896" t="s">
        <v>288</v>
      </c>
      <c r="AC896">
        <v>2169479</v>
      </c>
      <c r="AD896">
        <v>2332969</v>
      </c>
      <c r="AE896" t="s">
        <v>584</v>
      </c>
      <c r="AF896" t="s">
        <v>373</v>
      </c>
      <c r="AG896" t="s">
        <v>373</v>
      </c>
      <c r="AH896" t="s">
        <v>374</v>
      </c>
      <c r="AI896" t="s">
        <v>375</v>
      </c>
      <c r="AJ896" t="s">
        <v>1018</v>
      </c>
      <c r="AK896" t="s">
        <v>584</v>
      </c>
      <c r="AL896" t="s">
        <v>1108</v>
      </c>
      <c r="AM896" t="s">
        <v>584</v>
      </c>
      <c r="AN896" t="s">
        <v>584</v>
      </c>
      <c r="AO896" t="s">
        <v>823</v>
      </c>
      <c r="AP896" t="s">
        <v>584</v>
      </c>
      <c r="AQ896" t="s">
        <v>584</v>
      </c>
      <c r="AR896" t="s">
        <v>584</v>
      </c>
      <c r="AS896" t="s">
        <v>584</v>
      </c>
      <c r="AT896">
        <v>1</v>
      </c>
      <c r="AU896" t="s">
        <v>294</v>
      </c>
      <c r="AV896" t="s">
        <v>314</v>
      </c>
      <c r="AW896">
        <v>41</v>
      </c>
      <c r="AX896" t="s">
        <v>162</v>
      </c>
      <c r="AY896">
        <v>41</v>
      </c>
      <c r="AZ896">
        <v>41</v>
      </c>
      <c r="BA896" t="s">
        <v>584</v>
      </c>
      <c r="BB896" t="s">
        <v>584</v>
      </c>
      <c r="BC896" t="s">
        <v>584</v>
      </c>
      <c r="BD896" t="s">
        <v>3055</v>
      </c>
      <c r="BE896" t="s">
        <v>23</v>
      </c>
      <c r="BF896" t="s">
        <v>23</v>
      </c>
      <c r="BG896" t="s">
        <v>23</v>
      </c>
      <c r="BH896" t="s">
        <v>23</v>
      </c>
      <c r="BI896" t="s">
        <v>23</v>
      </c>
      <c r="BJ896" t="s">
        <v>23</v>
      </c>
      <c r="BK896">
        <v>157787</v>
      </c>
      <c r="BL896" t="s">
        <v>2761</v>
      </c>
      <c r="BM896" t="s">
        <v>2762</v>
      </c>
      <c r="BN896" t="s">
        <v>2763</v>
      </c>
      <c r="BO896">
        <v>1971</v>
      </c>
      <c r="BP896" t="s">
        <v>2979</v>
      </c>
    </row>
    <row r="897" spans="1:68" x14ac:dyDescent="0.25">
      <c r="A897">
        <v>63252</v>
      </c>
      <c r="B897" t="s">
        <v>273</v>
      </c>
      <c r="C897" t="s">
        <v>2758</v>
      </c>
      <c r="D897" t="s">
        <v>314</v>
      </c>
      <c r="E897" t="s">
        <v>584</v>
      </c>
      <c r="F897">
        <v>100</v>
      </c>
      <c r="G897" t="s">
        <v>274</v>
      </c>
      <c r="H897">
        <v>29779</v>
      </c>
      <c r="I897" t="s">
        <v>584</v>
      </c>
      <c r="J897" t="s">
        <v>584</v>
      </c>
      <c r="K897" t="s">
        <v>3091</v>
      </c>
      <c r="L897" t="s">
        <v>3229</v>
      </c>
      <c r="M897" t="s">
        <v>1380</v>
      </c>
      <c r="N897" t="s">
        <v>1384</v>
      </c>
      <c r="O897" t="s">
        <v>1390</v>
      </c>
      <c r="P897" t="s">
        <v>3172</v>
      </c>
      <c r="Q897" t="s">
        <v>3173</v>
      </c>
      <c r="R897" t="s">
        <v>3190</v>
      </c>
      <c r="S897" t="s">
        <v>3175</v>
      </c>
      <c r="T897" t="s">
        <v>594</v>
      </c>
      <c r="U897" t="s">
        <v>595</v>
      </c>
      <c r="V897" t="s">
        <v>284</v>
      </c>
      <c r="W897" t="s">
        <v>584</v>
      </c>
      <c r="X897" t="s">
        <v>2967</v>
      </c>
      <c r="Y897" t="s">
        <v>2575</v>
      </c>
      <c r="Z897" t="s">
        <v>23</v>
      </c>
      <c r="AA897" t="s">
        <v>2760</v>
      </c>
      <c r="AB897" t="s">
        <v>288</v>
      </c>
      <c r="AC897">
        <v>2169688</v>
      </c>
      <c r="AD897">
        <v>2333424</v>
      </c>
      <c r="AE897" t="s">
        <v>584</v>
      </c>
      <c r="AF897" t="s">
        <v>373</v>
      </c>
      <c r="AG897" t="s">
        <v>373</v>
      </c>
      <c r="AH897" t="s">
        <v>374</v>
      </c>
      <c r="AI897" t="s">
        <v>375</v>
      </c>
      <c r="AJ897" t="s">
        <v>1018</v>
      </c>
      <c r="AK897" t="s">
        <v>584</v>
      </c>
      <c r="AL897" t="s">
        <v>1108</v>
      </c>
      <c r="AM897" t="s">
        <v>584</v>
      </c>
      <c r="AN897" t="s">
        <v>584</v>
      </c>
      <c r="AO897" t="s">
        <v>823</v>
      </c>
      <c r="AP897" t="s">
        <v>584</v>
      </c>
      <c r="AQ897" t="s">
        <v>584</v>
      </c>
      <c r="AR897" t="s">
        <v>584</v>
      </c>
      <c r="AS897" t="s">
        <v>584</v>
      </c>
      <c r="AT897">
        <v>1</v>
      </c>
      <c r="AU897" t="s">
        <v>294</v>
      </c>
      <c r="AV897" t="s">
        <v>314</v>
      </c>
      <c r="AW897">
        <v>42</v>
      </c>
      <c r="AX897" t="s">
        <v>162</v>
      </c>
      <c r="AY897">
        <v>42</v>
      </c>
      <c r="AZ897">
        <v>42</v>
      </c>
      <c r="BA897" t="s">
        <v>584</v>
      </c>
      <c r="BB897" t="s">
        <v>584</v>
      </c>
      <c r="BC897" t="s">
        <v>584</v>
      </c>
      <c r="BD897" t="s">
        <v>3055</v>
      </c>
      <c r="BE897" t="s">
        <v>23</v>
      </c>
      <c r="BF897" t="s">
        <v>23</v>
      </c>
      <c r="BG897" t="s">
        <v>23</v>
      </c>
      <c r="BH897" t="s">
        <v>23</v>
      </c>
      <c r="BI897" t="s">
        <v>23</v>
      </c>
      <c r="BJ897" t="s">
        <v>23</v>
      </c>
      <c r="BK897">
        <v>157787</v>
      </c>
      <c r="BL897" t="s">
        <v>2761</v>
      </c>
      <c r="BM897" t="s">
        <v>2762</v>
      </c>
      <c r="BN897" t="s">
        <v>2763</v>
      </c>
      <c r="BO897">
        <v>1971</v>
      </c>
      <c r="BP897" t="s">
        <v>3093</v>
      </c>
    </row>
    <row r="898" spans="1:68" x14ac:dyDescent="0.25">
      <c r="A898">
        <v>63252</v>
      </c>
      <c r="B898" t="s">
        <v>273</v>
      </c>
      <c r="C898" t="s">
        <v>2758</v>
      </c>
      <c r="D898" t="s">
        <v>314</v>
      </c>
      <c r="E898" t="s">
        <v>584</v>
      </c>
      <c r="F898">
        <v>100</v>
      </c>
      <c r="G898" t="s">
        <v>274</v>
      </c>
      <c r="H898">
        <v>19563</v>
      </c>
      <c r="I898">
        <v>1</v>
      </c>
      <c r="J898" t="s">
        <v>294</v>
      </c>
      <c r="K898" t="s">
        <v>584</v>
      </c>
      <c r="L898" t="s">
        <v>3176</v>
      </c>
      <c r="M898" t="s">
        <v>1380</v>
      </c>
      <c r="N898" t="s">
        <v>1384</v>
      </c>
      <c r="O898" t="s">
        <v>1390</v>
      </c>
      <c r="P898" t="s">
        <v>3153</v>
      </c>
      <c r="Q898" t="s">
        <v>3154</v>
      </c>
      <c r="R898" t="s">
        <v>3155</v>
      </c>
      <c r="S898" t="s">
        <v>3156</v>
      </c>
      <c r="T898" t="s">
        <v>594</v>
      </c>
      <c r="U898" t="s">
        <v>595</v>
      </c>
      <c r="V898" t="s">
        <v>284</v>
      </c>
      <c r="W898" t="s">
        <v>584</v>
      </c>
      <c r="X898" t="s">
        <v>2967</v>
      </c>
      <c r="Y898" t="s">
        <v>2575</v>
      </c>
      <c r="Z898" t="s">
        <v>23</v>
      </c>
      <c r="AA898" t="s">
        <v>2760</v>
      </c>
      <c r="AB898" t="s">
        <v>288</v>
      </c>
      <c r="AC898">
        <v>2169701</v>
      </c>
      <c r="AD898">
        <v>2333451</v>
      </c>
      <c r="AE898" t="s">
        <v>584</v>
      </c>
      <c r="AF898" t="s">
        <v>373</v>
      </c>
      <c r="AG898" t="s">
        <v>373</v>
      </c>
      <c r="AH898" t="s">
        <v>374</v>
      </c>
      <c r="AI898" t="s">
        <v>375</v>
      </c>
      <c r="AJ898" t="s">
        <v>3030</v>
      </c>
      <c r="AK898" t="s">
        <v>584</v>
      </c>
      <c r="AL898" t="s">
        <v>1108</v>
      </c>
      <c r="AM898" t="s">
        <v>584</v>
      </c>
      <c r="AN898" t="s">
        <v>584</v>
      </c>
      <c r="AO898" t="s">
        <v>823</v>
      </c>
      <c r="AP898" t="s">
        <v>584</v>
      </c>
      <c r="AQ898" t="s">
        <v>584</v>
      </c>
      <c r="AR898" t="s">
        <v>584</v>
      </c>
      <c r="AS898" t="s">
        <v>584</v>
      </c>
      <c r="AT898">
        <v>1</v>
      </c>
      <c r="AU898" t="s">
        <v>294</v>
      </c>
      <c r="AV898" t="s">
        <v>314</v>
      </c>
      <c r="AW898">
        <v>45</v>
      </c>
      <c r="AX898" t="s">
        <v>162</v>
      </c>
      <c r="AY898">
        <v>45</v>
      </c>
      <c r="AZ898">
        <v>45</v>
      </c>
      <c r="BA898" t="s">
        <v>584</v>
      </c>
      <c r="BB898" t="s">
        <v>584</v>
      </c>
      <c r="BC898" t="s">
        <v>584</v>
      </c>
      <c r="BD898" t="s">
        <v>3055</v>
      </c>
      <c r="BE898" t="s">
        <v>23</v>
      </c>
      <c r="BF898" t="s">
        <v>23</v>
      </c>
      <c r="BG898" t="s">
        <v>23</v>
      </c>
      <c r="BH898" t="s">
        <v>23</v>
      </c>
      <c r="BI898" t="s">
        <v>23</v>
      </c>
      <c r="BJ898" t="s">
        <v>23</v>
      </c>
      <c r="BK898">
        <v>157787</v>
      </c>
      <c r="BL898" t="s">
        <v>2761</v>
      </c>
      <c r="BM898" t="s">
        <v>2762</v>
      </c>
      <c r="BN898" t="s">
        <v>2763</v>
      </c>
      <c r="BO898">
        <v>1971</v>
      </c>
      <c r="BP898" t="s">
        <v>3076</v>
      </c>
    </row>
    <row r="899" spans="1:68" x14ac:dyDescent="0.25">
      <c r="A899">
        <v>63252</v>
      </c>
      <c r="B899" t="s">
        <v>273</v>
      </c>
      <c r="C899" t="s">
        <v>2758</v>
      </c>
      <c r="D899" t="s">
        <v>314</v>
      </c>
      <c r="E899" t="s">
        <v>584</v>
      </c>
      <c r="F899">
        <v>100</v>
      </c>
      <c r="G899" t="s">
        <v>274</v>
      </c>
      <c r="H899">
        <v>29779</v>
      </c>
      <c r="I899" t="s">
        <v>584</v>
      </c>
      <c r="J899" t="s">
        <v>584</v>
      </c>
      <c r="K899" t="s">
        <v>3091</v>
      </c>
      <c r="L899" t="s">
        <v>3230</v>
      </c>
      <c r="M899" t="s">
        <v>1380</v>
      </c>
      <c r="N899" t="s">
        <v>1384</v>
      </c>
      <c r="O899" t="s">
        <v>1390</v>
      </c>
      <c r="P899" t="s">
        <v>3172</v>
      </c>
      <c r="Q899" t="s">
        <v>3173</v>
      </c>
      <c r="R899" t="s">
        <v>3190</v>
      </c>
      <c r="S899" t="s">
        <v>3175</v>
      </c>
      <c r="T899" t="s">
        <v>594</v>
      </c>
      <c r="U899" t="s">
        <v>595</v>
      </c>
      <c r="V899" t="s">
        <v>284</v>
      </c>
      <c r="W899" t="s">
        <v>584</v>
      </c>
      <c r="X899" t="s">
        <v>2967</v>
      </c>
      <c r="Y899" t="s">
        <v>2575</v>
      </c>
      <c r="Z899" t="s">
        <v>23</v>
      </c>
      <c r="AA899" t="s">
        <v>2760</v>
      </c>
      <c r="AB899" t="s">
        <v>288</v>
      </c>
      <c r="AC899">
        <v>2169689</v>
      </c>
      <c r="AD899">
        <v>2333426</v>
      </c>
      <c r="AE899" t="s">
        <v>584</v>
      </c>
      <c r="AF899" t="s">
        <v>373</v>
      </c>
      <c r="AG899" t="s">
        <v>373</v>
      </c>
      <c r="AH899" t="s">
        <v>374</v>
      </c>
      <c r="AI899" t="s">
        <v>375</v>
      </c>
      <c r="AJ899" t="s">
        <v>1018</v>
      </c>
      <c r="AK899" t="s">
        <v>584</v>
      </c>
      <c r="AL899" t="s">
        <v>1108</v>
      </c>
      <c r="AM899" t="s">
        <v>584</v>
      </c>
      <c r="AN899" t="s">
        <v>584</v>
      </c>
      <c r="AO899" t="s">
        <v>823</v>
      </c>
      <c r="AP899" t="s">
        <v>584</v>
      </c>
      <c r="AQ899" t="s">
        <v>584</v>
      </c>
      <c r="AR899" t="s">
        <v>584</v>
      </c>
      <c r="AS899" t="s">
        <v>584</v>
      </c>
      <c r="AT899">
        <v>1</v>
      </c>
      <c r="AU899" t="s">
        <v>294</v>
      </c>
      <c r="AV899" t="s">
        <v>314</v>
      </c>
      <c r="AW899">
        <v>47</v>
      </c>
      <c r="AX899" t="s">
        <v>162</v>
      </c>
      <c r="AY899">
        <v>47</v>
      </c>
      <c r="AZ899">
        <v>47</v>
      </c>
      <c r="BA899" t="s">
        <v>584</v>
      </c>
      <c r="BB899" t="s">
        <v>584</v>
      </c>
      <c r="BC899" t="s">
        <v>584</v>
      </c>
      <c r="BD899" t="s">
        <v>3055</v>
      </c>
      <c r="BE899" t="s">
        <v>23</v>
      </c>
      <c r="BF899" t="s">
        <v>23</v>
      </c>
      <c r="BG899" t="s">
        <v>23</v>
      </c>
      <c r="BH899" t="s">
        <v>23</v>
      </c>
      <c r="BI899" t="s">
        <v>23</v>
      </c>
      <c r="BJ899" t="s">
        <v>23</v>
      </c>
      <c r="BK899">
        <v>157787</v>
      </c>
      <c r="BL899" t="s">
        <v>2761</v>
      </c>
      <c r="BM899" t="s">
        <v>2762</v>
      </c>
      <c r="BN899" t="s">
        <v>2763</v>
      </c>
      <c r="BO899">
        <v>1971</v>
      </c>
      <c r="BP899" t="s">
        <v>3093</v>
      </c>
    </row>
    <row r="900" spans="1:68" x14ac:dyDescent="0.25">
      <c r="A900">
        <v>63252</v>
      </c>
      <c r="B900" t="s">
        <v>273</v>
      </c>
      <c r="C900" t="s">
        <v>2758</v>
      </c>
      <c r="D900" t="s">
        <v>314</v>
      </c>
      <c r="E900" t="s">
        <v>584</v>
      </c>
      <c r="F900">
        <v>100</v>
      </c>
      <c r="G900" t="s">
        <v>274</v>
      </c>
      <c r="H900">
        <v>5591</v>
      </c>
      <c r="I900" t="s">
        <v>584</v>
      </c>
      <c r="J900" t="s">
        <v>584</v>
      </c>
      <c r="K900" t="s">
        <v>586</v>
      </c>
      <c r="L900" t="s">
        <v>3131</v>
      </c>
      <c r="M900" t="s">
        <v>1380</v>
      </c>
      <c r="N900" t="s">
        <v>1384</v>
      </c>
      <c r="O900" t="s">
        <v>2171</v>
      </c>
      <c r="P900" t="s">
        <v>2172</v>
      </c>
      <c r="Q900" t="s">
        <v>2173</v>
      </c>
      <c r="R900" t="s">
        <v>3132</v>
      </c>
      <c r="S900" t="s">
        <v>2174</v>
      </c>
      <c r="T900" t="s">
        <v>594</v>
      </c>
      <c r="U900" t="s">
        <v>595</v>
      </c>
      <c r="V900" t="s">
        <v>284</v>
      </c>
      <c r="W900" t="s">
        <v>584</v>
      </c>
      <c r="X900" t="s">
        <v>2967</v>
      </c>
      <c r="Y900" t="s">
        <v>2575</v>
      </c>
      <c r="Z900" t="s">
        <v>23</v>
      </c>
      <c r="AA900" t="s">
        <v>2760</v>
      </c>
      <c r="AB900" t="s">
        <v>288</v>
      </c>
      <c r="AC900">
        <v>2169478</v>
      </c>
      <c r="AD900">
        <v>2332968</v>
      </c>
      <c r="AE900" t="s">
        <v>584</v>
      </c>
      <c r="AF900" t="s">
        <v>373</v>
      </c>
      <c r="AG900" t="s">
        <v>373</v>
      </c>
      <c r="AH900" t="s">
        <v>374</v>
      </c>
      <c r="AI900" t="s">
        <v>375</v>
      </c>
      <c r="AJ900" t="s">
        <v>3030</v>
      </c>
      <c r="AK900" t="s">
        <v>584</v>
      </c>
      <c r="AL900" t="s">
        <v>1108</v>
      </c>
      <c r="AM900" t="s">
        <v>584</v>
      </c>
      <c r="AN900" t="s">
        <v>584</v>
      </c>
      <c r="AO900" t="s">
        <v>823</v>
      </c>
      <c r="AP900" t="s">
        <v>584</v>
      </c>
      <c r="AQ900" t="s">
        <v>584</v>
      </c>
      <c r="AR900" t="s">
        <v>584</v>
      </c>
      <c r="AS900" t="s">
        <v>584</v>
      </c>
      <c r="AT900">
        <v>1</v>
      </c>
      <c r="AU900" t="s">
        <v>294</v>
      </c>
      <c r="AV900" t="s">
        <v>314</v>
      </c>
      <c r="AW900">
        <v>48</v>
      </c>
      <c r="AX900" t="s">
        <v>162</v>
      </c>
      <c r="AY900">
        <v>48</v>
      </c>
      <c r="AZ900">
        <v>48</v>
      </c>
      <c r="BA900" t="s">
        <v>584</v>
      </c>
      <c r="BB900" t="s">
        <v>584</v>
      </c>
      <c r="BC900" t="s">
        <v>584</v>
      </c>
      <c r="BD900" t="s">
        <v>3055</v>
      </c>
      <c r="BE900" t="s">
        <v>23</v>
      </c>
      <c r="BF900" t="s">
        <v>23</v>
      </c>
      <c r="BG900" t="s">
        <v>23</v>
      </c>
      <c r="BH900" t="s">
        <v>23</v>
      </c>
      <c r="BI900" t="s">
        <v>23</v>
      </c>
      <c r="BJ900" t="s">
        <v>23</v>
      </c>
      <c r="BK900">
        <v>157787</v>
      </c>
      <c r="BL900" t="s">
        <v>2761</v>
      </c>
      <c r="BM900" t="s">
        <v>2762</v>
      </c>
      <c r="BN900" t="s">
        <v>2763</v>
      </c>
      <c r="BO900">
        <v>1971</v>
      </c>
      <c r="BP900" t="s">
        <v>2979</v>
      </c>
    </row>
    <row r="901" spans="1:68" x14ac:dyDescent="0.25">
      <c r="A901">
        <v>63252</v>
      </c>
      <c r="B901" t="s">
        <v>273</v>
      </c>
      <c r="C901" t="s">
        <v>2758</v>
      </c>
      <c r="D901" t="s">
        <v>314</v>
      </c>
      <c r="E901" t="s">
        <v>584</v>
      </c>
      <c r="F901">
        <v>100</v>
      </c>
      <c r="G901" t="s">
        <v>274</v>
      </c>
      <c r="H901">
        <v>19563</v>
      </c>
      <c r="I901" t="s">
        <v>584</v>
      </c>
      <c r="J901" t="s">
        <v>584</v>
      </c>
      <c r="K901" t="s">
        <v>3091</v>
      </c>
      <c r="L901" t="s">
        <v>3177</v>
      </c>
      <c r="M901" t="s">
        <v>1380</v>
      </c>
      <c r="N901" t="s">
        <v>1384</v>
      </c>
      <c r="O901" t="s">
        <v>1390</v>
      </c>
      <c r="P901" t="s">
        <v>3153</v>
      </c>
      <c r="Q901" t="s">
        <v>3154</v>
      </c>
      <c r="R901" t="s">
        <v>3155</v>
      </c>
      <c r="S901" t="s">
        <v>3156</v>
      </c>
      <c r="T901" t="s">
        <v>594</v>
      </c>
      <c r="U901" t="s">
        <v>595</v>
      </c>
      <c r="V901" t="s">
        <v>284</v>
      </c>
      <c r="W901" t="s">
        <v>584</v>
      </c>
      <c r="X901" t="s">
        <v>2967</v>
      </c>
      <c r="Y901" t="s">
        <v>2575</v>
      </c>
      <c r="Z901" t="s">
        <v>23</v>
      </c>
      <c r="AA901" t="s">
        <v>2760</v>
      </c>
      <c r="AB901" t="s">
        <v>288</v>
      </c>
      <c r="AC901">
        <v>2169699</v>
      </c>
      <c r="AD901">
        <v>2333447</v>
      </c>
      <c r="AE901" t="s">
        <v>584</v>
      </c>
      <c r="AF901" t="s">
        <v>373</v>
      </c>
      <c r="AG901" t="s">
        <v>373</v>
      </c>
      <c r="AH901" t="s">
        <v>374</v>
      </c>
      <c r="AI901" t="s">
        <v>375</v>
      </c>
      <c r="AJ901" t="s">
        <v>3030</v>
      </c>
      <c r="AK901" t="s">
        <v>584</v>
      </c>
      <c r="AL901" t="s">
        <v>1108</v>
      </c>
      <c r="AM901" t="s">
        <v>584</v>
      </c>
      <c r="AN901" t="s">
        <v>584</v>
      </c>
      <c r="AO901" t="s">
        <v>823</v>
      </c>
      <c r="AP901" t="s">
        <v>584</v>
      </c>
      <c r="AQ901" t="s">
        <v>584</v>
      </c>
      <c r="AR901" t="s">
        <v>584</v>
      </c>
      <c r="AS901" t="s">
        <v>584</v>
      </c>
      <c r="AT901">
        <v>1</v>
      </c>
      <c r="AU901" t="s">
        <v>294</v>
      </c>
      <c r="AV901" t="s">
        <v>314</v>
      </c>
      <c r="AW901">
        <v>49</v>
      </c>
      <c r="AX901" t="s">
        <v>162</v>
      </c>
      <c r="AY901">
        <v>49</v>
      </c>
      <c r="AZ901">
        <v>49</v>
      </c>
      <c r="BA901" t="s">
        <v>584</v>
      </c>
      <c r="BB901" t="s">
        <v>584</v>
      </c>
      <c r="BC901" t="s">
        <v>584</v>
      </c>
      <c r="BD901" t="s">
        <v>3055</v>
      </c>
      <c r="BE901" t="s">
        <v>23</v>
      </c>
      <c r="BF901" t="s">
        <v>23</v>
      </c>
      <c r="BG901" t="s">
        <v>23</v>
      </c>
      <c r="BH901" t="s">
        <v>23</v>
      </c>
      <c r="BI901" t="s">
        <v>23</v>
      </c>
      <c r="BJ901" t="s">
        <v>23</v>
      </c>
      <c r="BK901">
        <v>157787</v>
      </c>
      <c r="BL901" t="s">
        <v>2761</v>
      </c>
      <c r="BM901" t="s">
        <v>2762</v>
      </c>
      <c r="BN901" t="s">
        <v>2763</v>
      </c>
      <c r="BO901">
        <v>1971</v>
      </c>
      <c r="BP901" t="s">
        <v>3093</v>
      </c>
    </row>
    <row r="902" spans="1:68" x14ac:dyDescent="0.25">
      <c r="A902">
        <v>63252</v>
      </c>
      <c r="B902" t="s">
        <v>273</v>
      </c>
      <c r="C902" t="s">
        <v>2758</v>
      </c>
      <c r="D902" t="s">
        <v>314</v>
      </c>
      <c r="E902" t="s">
        <v>584</v>
      </c>
      <c r="F902">
        <v>100</v>
      </c>
      <c r="G902" t="s">
        <v>274</v>
      </c>
      <c r="H902">
        <v>29779</v>
      </c>
      <c r="I902">
        <v>2</v>
      </c>
      <c r="J902" t="s">
        <v>294</v>
      </c>
      <c r="K902" t="s">
        <v>584</v>
      </c>
      <c r="L902" t="s">
        <v>3206</v>
      </c>
      <c r="M902" t="s">
        <v>1380</v>
      </c>
      <c r="N902" t="s">
        <v>1384</v>
      </c>
      <c r="O902" t="s">
        <v>1390</v>
      </c>
      <c r="P902" t="s">
        <v>3172</v>
      </c>
      <c r="Q902" t="s">
        <v>3173</v>
      </c>
      <c r="R902" t="s">
        <v>3190</v>
      </c>
      <c r="S902" t="s">
        <v>3175</v>
      </c>
      <c r="T902" t="s">
        <v>594</v>
      </c>
      <c r="U902" t="s">
        <v>595</v>
      </c>
      <c r="V902" t="s">
        <v>284</v>
      </c>
      <c r="W902" t="s">
        <v>584</v>
      </c>
      <c r="X902" t="s">
        <v>2967</v>
      </c>
      <c r="Y902" t="s">
        <v>2575</v>
      </c>
      <c r="Z902" t="s">
        <v>23</v>
      </c>
      <c r="AA902" t="s">
        <v>2760</v>
      </c>
      <c r="AB902" t="s">
        <v>288</v>
      </c>
      <c r="AC902">
        <v>2169692</v>
      </c>
      <c r="AD902">
        <v>2333433</v>
      </c>
      <c r="AE902" t="s">
        <v>584</v>
      </c>
      <c r="AF902" t="s">
        <v>373</v>
      </c>
      <c r="AG902" t="s">
        <v>373</v>
      </c>
      <c r="AH902" t="s">
        <v>374</v>
      </c>
      <c r="AI902" t="s">
        <v>375</v>
      </c>
      <c r="AJ902" t="s">
        <v>3030</v>
      </c>
      <c r="AK902" t="s">
        <v>584</v>
      </c>
      <c r="AL902" t="s">
        <v>1108</v>
      </c>
      <c r="AM902" t="s">
        <v>584</v>
      </c>
      <c r="AN902" t="s">
        <v>584</v>
      </c>
      <c r="AO902" t="s">
        <v>823</v>
      </c>
      <c r="AP902" t="s">
        <v>584</v>
      </c>
      <c r="AQ902" t="s">
        <v>584</v>
      </c>
      <c r="AR902" t="s">
        <v>584</v>
      </c>
      <c r="AS902" t="s">
        <v>584</v>
      </c>
      <c r="AT902">
        <v>1</v>
      </c>
      <c r="AU902" t="s">
        <v>294</v>
      </c>
      <c r="AV902" t="s">
        <v>314</v>
      </c>
      <c r="AW902">
        <v>50</v>
      </c>
      <c r="AX902" t="s">
        <v>162</v>
      </c>
      <c r="AY902">
        <v>50</v>
      </c>
      <c r="AZ902">
        <v>50</v>
      </c>
      <c r="BA902" t="s">
        <v>584</v>
      </c>
      <c r="BB902" t="s">
        <v>584</v>
      </c>
      <c r="BC902" t="s">
        <v>584</v>
      </c>
      <c r="BD902" t="s">
        <v>3055</v>
      </c>
      <c r="BE902" t="s">
        <v>23</v>
      </c>
      <c r="BF902" t="s">
        <v>23</v>
      </c>
      <c r="BG902" t="s">
        <v>23</v>
      </c>
      <c r="BH902" t="s">
        <v>23</v>
      </c>
      <c r="BI902" t="s">
        <v>23</v>
      </c>
      <c r="BJ902" t="s">
        <v>23</v>
      </c>
      <c r="BK902">
        <v>157787</v>
      </c>
      <c r="BL902" t="s">
        <v>2761</v>
      </c>
      <c r="BM902" t="s">
        <v>2762</v>
      </c>
      <c r="BN902" t="s">
        <v>2763</v>
      </c>
      <c r="BO902">
        <v>1971</v>
      </c>
      <c r="BP902" t="s">
        <v>3076</v>
      </c>
    </row>
    <row r="903" spans="1:68" x14ac:dyDescent="0.25">
      <c r="A903">
        <v>63252</v>
      </c>
      <c r="B903" t="s">
        <v>273</v>
      </c>
      <c r="C903" t="s">
        <v>2758</v>
      </c>
      <c r="D903" t="s">
        <v>314</v>
      </c>
      <c r="E903" t="s">
        <v>584</v>
      </c>
      <c r="F903">
        <v>100</v>
      </c>
      <c r="G903" t="s">
        <v>274</v>
      </c>
      <c r="H903">
        <v>30437</v>
      </c>
      <c r="I903" t="s">
        <v>584</v>
      </c>
      <c r="J903" t="s">
        <v>584</v>
      </c>
      <c r="K903" t="s">
        <v>584</v>
      </c>
      <c r="L903" t="s">
        <v>3133</v>
      </c>
      <c r="M903" t="s">
        <v>1380</v>
      </c>
      <c r="N903" t="s">
        <v>1384</v>
      </c>
      <c r="O903" t="s">
        <v>1390</v>
      </c>
      <c r="P903" t="s">
        <v>3072</v>
      </c>
      <c r="Q903" t="s">
        <v>3113</v>
      </c>
      <c r="R903" t="s">
        <v>3114</v>
      </c>
      <c r="S903" t="s">
        <v>3115</v>
      </c>
      <c r="T903" t="s">
        <v>594</v>
      </c>
      <c r="U903" t="s">
        <v>595</v>
      </c>
      <c r="V903" t="s">
        <v>284</v>
      </c>
      <c r="W903" t="s">
        <v>584</v>
      </c>
      <c r="X903" t="s">
        <v>2967</v>
      </c>
      <c r="Y903" t="s">
        <v>2575</v>
      </c>
      <c r="Z903" t="s">
        <v>23</v>
      </c>
      <c r="AA903" t="s">
        <v>2760</v>
      </c>
      <c r="AB903" t="s">
        <v>288</v>
      </c>
      <c r="AC903">
        <v>2169588</v>
      </c>
      <c r="AD903">
        <v>2333172</v>
      </c>
      <c r="AE903" t="s">
        <v>584</v>
      </c>
      <c r="AF903" t="s">
        <v>373</v>
      </c>
      <c r="AG903" t="s">
        <v>373</v>
      </c>
      <c r="AH903" t="s">
        <v>374</v>
      </c>
      <c r="AI903" t="s">
        <v>375</v>
      </c>
      <c r="AJ903" t="s">
        <v>3030</v>
      </c>
      <c r="AK903" t="s">
        <v>584</v>
      </c>
      <c r="AL903" t="s">
        <v>1108</v>
      </c>
      <c r="AM903" t="s">
        <v>584</v>
      </c>
      <c r="AN903" t="s">
        <v>584</v>
      </c>
      <c r="AO903" t="s">
        <v>823</v>
      </c>
      <c r="AP903" t="s">
        <v>584</v>
      </c>
      <c r="AQ903" t="s">
        <v>584</v>
      </c>
      <c r="AR903" t="s">
        <v>584</v>
      </c>
      <c r="AS903" t="s">
        <v>584</v>
      </c>
      <c r="AT903">
        <v>1</v>
      </c>
      <c r="AU903" t="s">
        <v>294</v>
      </c>
      <c r="AV903" t="s">
        <v>314</v>
      </c>
      <c r="AW903">
        <v>50</v>
      </c>
      <c r="AX903" t="s">
        <v>162</v>
      </c>
      <c r="AY903">
        <v>50</v>
      </c>
      <c r="AZ903">
        <v>50</v>
      </c>
      <c r="BA903" t="s">
        <v>584</v>
      </c>
      <c r="BB903" t="s">
        <v>584</v>
      </c>
      <c r="BC903" t="s">
        <v>584</v>
      </c>
      <c r="BD903" t="s">
        <v>3055</v>
      </c>
      <c r="BE903" t="s">
        <v>23</v>
      </c>
      <c r="BF903" t="s">
        <v>23</v>
      </c>
      <c r="BG903" t="s">
        <v>23</v>
      </c>
      <c r="BH903" t="s">
        <v>23</v>
      </c>
      <c r="BI903" t="s">
        <v>23</v>
      </c>
      <c r="BJ903" t="s">
        <v>23</v>
      </c>
      <c r="BK903">
        <v>157787</v>
      </c>
      <c r="BL903" t="s">
        <v>2761</v>
      </c>
      <c r="BM903" t="s">
        <v>2762</v>
      </c>
      <c r="BN903" t="s">
        <v>2763</v>
      </c>
      <c r="BO903">
        <v>1971</v>
      </c>
      <c r="BP903" t="s">
        <v>2979</v>
      </c>
    </row>
    <row r="904" spans="1:68" x14ac:dyDescent="0.25">
      <c r="A904">
        <v>63252</v>
      </c>
      <c r="B904" t="s">
        <v>273</v>
      </c>
      <c r="C904" t="s">
        <v>2758</v>
      </c>
      <c r="D904" t="s">
        <v>314</v>
      </c>
      <c r="E904" t="s">
        <v>584</v>
      </c>
      <c r="F904">
        <v>100</v>
      </c>
      <c r="G904" t="s">
        <v>274</v>
      </c>
      <c r="H904">
        <v>33163</v>
      </c>
      <c r="I904" t="s">
        <v>584</v>
      </c>
      <c r="J904" t="s">
        <v>584</v>
      </c>
      <c r="K904" t="s">
        <v>584</v>
      </c>
      <c r="L904" t="s">
        <v>3231</v>
      </c>
      <c r="M904" t="s">
        <v>1380</v>
      </c>
      <c r="N904" t="s">
        <v>1384</v>
      </c>
      <c r="O904" t="s">
        <v>1390</v>
      </c>
      <c r="P904" t="s">
        <v>3232</v>
      </c>
      <c r="Q904" t="s">
        <v>3233</v>
      </c>
      <c r="R904" t="s">
        <v>280</v>
      </c>
      <c r="S904" t="s">
        <v>3234</v>
      </c>
      <c r="T904" t="s">
        <v>594</v>
      </c>
      <c r="U904" t="s">
        <v>595</v>
      </c>
      <c r="V904" t="s">
        <v>284</v>
      </c>
      <c r="W904" t="s">
        <v>584</v>
      </c>
      <c r="X904" t="s">
        <v>2967</v>
      </c>
      <c r="Y904" t="s">
        <v>2575</v>
      </c>
      <c r="Z904" t="s">
        <v>23</v>
      </c>
      <c r="AA904" t="s">
        <v>2760</v>
      </c>
      <c r="AB904" t="s">
        <v>288</v>
      </c>
      <c r="AC904">
        <v>2169575</v>
      </c>
      <c r="AD904">
        <v>2333150</v>
      </c>
      <c r="AE904" t="s">
        <v>584</v>
      </c>
      <c r="AF904" t="s">
        <v>373</v>
      </c>
      <c r="AG904" t="s">
        <v>373</v>
      </c>
      <c r="AH904" t="s">
        <v>374</v>
      </c>
      <c r="AI904" t="s">
        <v>375</v>
      </c>
      <c r="AJ904" t="s">
        <v>1018</v>
      </c>
      <c r="AK904" t="s">
        <v>584</v>
      </c>
      <c r="AL904" t="s">
        <v>1108</v>
      </c>
      <c r="AM904" t="s">
        <v>584</v>
      </c>
      <c r="AN904" t="s">
        <v>584</v>
      </c>
      <c r="AO904" t="s">
        <v>823</v>
      </c>
      <c r="AP904" t="s">
        <v>584</v>
      </c>
      <c r="AQ904" t="s">
        <v>584</v>
      </c>
      <c r="AR904" t="s">
        <v>584</v>
      </c>
      <c r="AS904" t="s">
        <v>584</v>
      </c>
      <c r="AT904">
        <v>1</v>
      </c>
      <c r="AU904" t="s">
        <v>294</v>
      </c>
      <c r="AV904" t="s">
        <v>314</v>
      </c>
      <c r="AW904">
        <v>50</v>
      </c>
      <c r="AX904" t="s">
        <v>162</v>
      </c>
      <c r="AY904">
        <v>50</v>
      </c>
      <c r="AZ904">
        <v>50</v>
      </c>
      <c r="BA904" t="s">
        <v>584</v>
      </c>
      <c r="BB904" t="s">
        <v>584</v>
      </c>
      <c r="BC904" t="s">
        <v>584</v>
      </c>
      <c r="BD904" t="s">
        <v>3055</v>
      </c>
      <c r="BE904" t="s">
        <v>23</v>
      </c>
      <c r="BF904" t="s">
        <v>23</v>
      </c>
      <c r="BG904" t="s">
        <v>23</v>
      </c>
      <c r="BH904" t="s">
        <v>23</v>
      </c>
      <c r="BI904" t="s">
        <v>23</v>
      </c>
      <c r="BJ904" t="s">
        <v>23</v>
      </c>
      <c r="BK904">
        <v>157787</v>
      </c>
      <c r="BL904" t="s">
        <v>2761</v>
      </c>
      <c r="BM904" t="s">
        <v>2762</v>
      </c>
      <c r="BN904" t="s">
        <v>2763</v>
      </c>
      <c r="BO904">
        <v>1971</v>
      </c>
      <c r="BP904" t="s">
        <v>2979</v>
      </c>
    </row>
    <row r="905" spans="1:68" x14ac:dyDescent="0.25">
      <c r="A905">
        <v>63252</v>
      </c>
      <c r="B905" t="s">
        <v>273</v>
      </c>
      <c r="C905" t="s">
        <v>2758</v>
      </c>
      <c r="D905" t="s">
        <v>314</v>
      </c>
      <c r="E905" t="s">
        <v>584</v>
      </c>
      <c r="F905">
        <v>100</v>
      </c>
      <c r="G905" t="s">
        <v>274</v>
      </c>
      <c r="H905">
        <v>30437</v>
      </c>
      <c r="I905">
        <v>1</v>
      </c>
      <c r="J905" t="s">
        <v>294</v>
      </c>
      <c r="K905" t="s">
        <v>584</v>
      </c>
      <c r="L905" t="s">
        <v>3134</v>
      </c>
      <c r="M905" t="s">
        <v>1380</v>
      </c>
      <c r="N905" t="s">
        <v>1384</v>
      </c>
      <c r="O905" t="s">
        <v>1390</v>
      </c>
      <c r="P905" t="s">
        <v>3072</v>
      </c>
      <c r="Q905" t="s">
        <v>3113</v>
      </c>
      <c r="R905" t="s">
        <v>3114</v>
      </c>
      <c r="S905" t="s">
        <v>3115</v>
      </c>
      <c r="T905" t="s">
        <v>594</v>
      </c>
      <c r="U905" t="s">
        <v>595</v>
      </c>
      <c r="V905" t="s">
        <v>284</v>
      </c>
      <c r="W905" t="s">
        <v>584</v>
      </c>
      <c r="X905" t="s">
        <v>2967</v>
      </c>
      <c r="Y905" t="s">
        <v>2575</v>
      </c>
      <c r="Z905" t="s">
        <v>23</v>
      </c>
      <c r="AA905" t="s">
        <v>2760</v>
      </c>
      <c r="AB905" t="s">
        <v>288</v>
      </c>
      <c r="AC905">
        <v>2169711</v>
      </c>
      <c r="AD905">
        <v>2333470</v>
      </c>
      <c r="AE905" t="s">
        <v>584</v>
      </c>
      <c r="AF905" t="s">
        <v>373</v>
      </c>
      <c r="AG905" t="s">
        <v>373</v>
      </c>
      <c r="AH905" t="s">
        <v>374</v>
      </c>
      <c r="AI905" t="s">
        <v>375</v>
      </c>
      <c r="AJ905" t="s">
        <v>3030</v>
      </c>
      <c r="AK905" t="s">
        <v>584</v>
      </c>
      <c r="AL905" t="s">
        <v>1108</v>
      </c>
      <c r="AM905" t="s">
        <v>584</v>
      </c>
      <c r="AN905" t="s">
        <v>584</v>
      </c>
      <c r="AO905" t="s">
        <v>823</v>
      </c>
      <c r="AP905" t="s">
        <v>584</v>
      </c>
      <c r="AQ905" t="s">
        <v>584</v>
      </c>
      <c r="AR905" t="s">
        <v>584</v>
      </c>
      <c r="AS905" t="s">
        <v>584</v>
      </c>
      <c r="AT905">
        <v>1</v>
      </c>
      <c r="AU905" t="s">
        <v>294</v>
      </c>
      <c r="AV905" t="s">
        <v>314</v>
      </c>
      <c r="AW905">
        <v>50</v>
      </c>
      <c r="AX905" t="s">
        <v>162</v>
      </c>
      <c r="AY905">
        <v>50</v>
      </c>
      <c r="AZ905">
        <v>50</v>
      </c>
      <c r="BA905" t="s">
        <v>584</v>
      </c>
      <c r="BB905" t="s">
        <v>584</v>
      </c>
      <c r="BC905" t="s">
        <v>584</v>
      </c>
      <c r="BD905" t="s">
        <v>3055</v>
      </c>
      <c r="BE905" t="s">
        <v>23</v>
      </c>
      <c r="BF905" t="s">
        <v>23</v>
      </c>
      <c r="BG905" t="s">
        <v>23</v>
      </c>
      <c r="BH905" t="s">
        <v>23</v>
      </c>
      <c r="BI905" t="s">
        <v>23</v>
      </c>
      <c r="BJ905" t="s">
        <v>23</v>
      </c>
      <c r="BK905">
        <v>157787</v>
      </c>
      <c r="BL905" t="s">
        <v>2761</v>
      </c>
      <c r="BM905" t="s">
        <v>2762</v>
      </c>
      <c r="BN905" t="s">
        <v>2763</v>
      </c>
      <c r="BO905">
        <v>1971</v>
      </c>
      <c r="BP905" t="s">
        <v>3076</v>
      </c>
    </row>
    <row r="906" spans="1:68" x14ac:dyDescent="0.25">
      <c r="A906">
        <v>63252</v>
      </c>
      <c r="B906" t="s">
        <v>273</v>
      </c>
      <c r="C906" t="s">
        <v>2758</v>
      </c>
      <c r="D906" t="s">
        <v>314</v>
      </c>
      <c r="E906" t="s">
        <v>584</v>
      </c>
      <c r="F906">
        <v>100</v>
      </c>
      <c r="G906" t="s">
        <v>274</v>
      </c>
      <c r="H906">
        <v>29778</v>
      </c>
      <c r="I906">
        <v>1</v>
      </c>
      <c r="J906" t="s">
        <v>294</v>
      </c>
      <c r="K906" t="s">
        <v>584</v>
      </c>
      <c r="L906" t="s">
        <v>3235</v>
      </c>
      <c r="M906" t="s">
        <v>1380</v>
      </c>
      <c r="N906" t="s">
        <v>1384</v>
      </c>
      <c r="O906" t="s">
        <v>1390</v>
      </c>
      <c r="P906" t="s">
        <v>3172</v>
      </c>
      <c r="Q906" t="s">
        <v>3173</v>
      </c>
      <c r="R906" t="s">
        <v>3174</v>
      </c>
      <c r="S906" t="s">
        <v>3175</v>
      </c>
      <c r="T906" t="s">
        <v>594</v>
      </c>
      <c r="U906" t="s">
        <v>595</v>
      </c>
      <c r="V906" t="s">
        <v>284</v>
      </c>
      <c r="W906" t="s">
        <v>584</v>
      </c>
      <c r="X906" t="s">
        <v>2967</v>
      </c>
      <c r="Y906" t="s">
        <v>2575</v>
      </c>
      <c r="Z906" t="s">
        <v>23</v>
      </c>
      <c r="AA906" t="s">
        <v>2760</v>
      </c>
      <c r="AB906" t="s">
        <v>288</v>
      </c>
      <c r="AC906">
        <v>2169679</v>
      </c>
      <c r="AD906">
        <v>2333404</v>
      </c>
      <c r="AE906" t="s">
        <v>584</v>
      </c>
      <c r="AF906" t="s">
        <v>373</v>
      </c>
      <c r="AG906" t="s">
        <v>373</v>
      </c>
      <c r="AH906" t="s">
        <v>374</v>
      </c>
      <c r="AI906" t="s">
        <v>375</v>
      </c>
      <c r="AJ906" t="s">
        <v>1018</v>
      </c>
      <c r="AK906" t="s">
        <v>584</v>
      </c>
      <c r="AL906" t="s">
        <v>1108</v>
      </c>
      <c r="AM906" t="s">
        <v>584</v>
      </c>
      <c r="AN906" t="s">
        <v>584</v>
      </c>
      <c r="AO906" t="s">
        <v>823</v>
      </c>
      <c r="AP906" t="s">
        <v>584</v>
      </c>
      <c r="AQ906" t="s">
        <v>584</v>
      </c>
      <c r="AR906" t="s">
        <v>584</v>
      </c>
      <c r="AS906" t="s">
        <v>584</v>
      </c>
      <c r="AT906">
        <v>1</v>
      </c>
      <c r="AU906" t="s">
        <v>294</v>
      </c>
      <c r="AV906" t="s">
        <v>314</v>
      </c>
      <c r="AW906">
        <v>52</v>
      </c>
      <c r="AX906" t="s">
        <v>162</v>
      </c>
      <c r="AY906">
        <v>52</v>
      </c>
      <c r="AZ906">
        <v>52</v>
      </c>
      <c r="BA906" t="s">
        <v>584</v>
      </c>
      <c r="BB906" t="s">
        <v>584</v>
      </c>
      <c r="BC906" t="s">
        <v>584</v>
      </c>
      <c r="BD906" t="s">
        <v>3055</v>
      </c>
      <c r="BE906" t="s">
        <v>23</v>
      </c>
      <c r="BF906" t="s">
        <v>23</v>
      </c>
      <c r="BG906" t="s">
        <v>23</v>
      </c>
      <c r="BH906" t="s">
        <v>23</v>
      </c>
      <c r="BI906" t="s">
        <v>23</v>
      </c>
      <c r="BJ906" t="s">
        <v>23</v>
      </c>
      <c r="BK906">
        <v>157787</v>
      </c>
      <c r="BL906" t="s">
        <v>2761</v>
      </c>
      <c r="BM906" t="s">
        <v>2762</v>
      </c>
      <c r="BN906" t="s">
        <v>2763</v>
      </c>
      <c r="BO906">
        <v>1971</v>
      </c>
      <c r="BP906" t="s">
        <v>3076</v>
      </c>
    </row>
    <row r="907" spans="1:68" x14ac:dyDescent="0.25">
      <c r="A907">
        <v>63252</v>
      </c>
      <c r="B907" t="s">
        <v>273</v>
      </c>
      <c r="C907" t="s">
        <v>2758</v>
      </c>
      <c r="D907" t="s">
        <v>314</v>
      </c>
      <c r="E907" t="s">
        <v>584</v>
      </c>
      <c r="F907">
        <v>100</v>
      </c>
      <c r="G907" t="s">
        <v>274</v>
      </c>
      <c r="H907">
        <v>29779</v>
      </c>
      <c r="I907">
        <v>8</v>
      </c>
      <c r="J907" t="s">
        <v>294</v>
      </c>
      <c r="K907" t="s">
        <v>584</v>
      </c>
      <c r="L907" t="s">
        <v>3236</v>
      </c>
      <c r="M907" t="s">
        <v>1380</v>
      </c>
      <c r="N907" t="s">
        <v>1384</v>
      </c>
      <c r="O907" t="s">
        <v>1390</v>
      </c>
      <c r="P907" t="s">
        <v>3172</v>
      </c>
      <c r="Q907" t="s">
        <v>3173</v>
      </c>
      <c r="R907" t="s">
        <v>3190</v>
      </c>
      <c r="S907" t="s">
        <v>3175</v>
      </c>
      <c r="T907" t="s">
        <v>594</v>
      </c>
      <c r="U907" t="s">
        <v>595</v>
      </c>
      <c r="V907" t="s">
        <v>284</v>
      </c>
      <c r="W907" t="s">
        <v>584</v>
      </c>
      <c r="X907" t="s">
        <v>2967</v>
      </c>
      <c r="Y907" t="s">
        <v>2575</v>
      </c>
      <c r="Z907" t="s">
        <v>23</v>
      </c>
      <c r="AA907" t="s">
        <v>2760</v>
      </c>
      <c r="AB907" t="s">
        <v>288</v>
      </c>
      <c r="AC907">
        <v>2169696</v>
      </c>
      <c r="AD907">
        <v>2333440</v>
      </c>
      <c r="AE907" t="s">
        <v>584</v>
      </c>
      <c r="AF907" t="s">
        <v>373</v>
      </c>
      <c r="AG907" t="s">
        <v>373</v>
      </c>
      <c r="AH907" t="s">
        <v>374</v>
      </c>
      <c r="AI907" t="s">
        <v>375</v>
      </c>
      <c r="AJ907" t="s">
        <v>1018</v>
      </c>
      <c r="AK907" t="s">
        <v>584</v>
      </c>
      <c r="AL907" t="s">
        <v>1108</v>
      </c>
      <c r="AM907" t="s">
        <v>584</v>
      </c>
      <c r="AN907" t="s">
        <v>584</v>
      </c>
      <c r="AO907" t="s">
        <v>823</v>
      </c>
      <c r="AP907" t="s">
        <v>584</v>
      </c>
      <c r="AQ907" t="s">
        <v>584</v>
      </c>
      <c r="AR907" t="s">
        <v>584</v>
      </c>
      <c r="AS907" t="s">
        <v>584</v>
      </c>
      <c r="AT907">
        <v>1</v>
      </c>
      <c r="AU907" t="s">
        <v>294</v>
      </c>
      <c r="AV907" t="s">
        <v>314</v>
      </c>
      <c r="AW907">
        <v>52</v>
      </c>
      <c r="AX907" t="s">
        <v>162</v>
      </c>
      <c r="AY907">
        <v>52</v>
      </c>
      <c r="AZ907">
        <v>52</v>
      </c>
      <c r="BA907" t="s">
        <v>584</v>
      </c>
      <c r="BB907" t="s">
        <v>584</v>
      </c>
      <c r="BC907" t="s">
        <v>584</v>
      </c>
      <c r="BD907" t="s">
        <v>3055</v>
      </c>
      <c r="BE907" t="s">
        <v>23</v>
      </c>
      <c r="BF907" t="s">
        <v>23</v>
      </c>
      <c r="BG907" t="s">
        <v>23</v>
      </c>
      <c r="BH907" t="s">
        <v>23</v>
      </c>
      <c r="BI907" t="s">
        <v>23</v>
      </c>
      <c r="BJ907" t="s">
        <v>23</v>
      </c>
      <c r="BK907">
        <v>157787</v>
      </c>
      <c r="BL907" t="s">
        <v>2761</v>
      </c>
      <c r="BM907" t="s">
        <v>2762</v>
      </c>
      <c r="BN907" t="s">
        <v>2763</v>
      </c>
      <c r="BO907">
        <v>1971</v>
      </c>
      <c r="BP907" t="s">
        <v>3076</v>
      </c>
    </row>
    <row r="908" spans="1:68" x14ac:dyDescent="0.25">
      <c r="A908">
        <v>63252</v>
      </c>
      <c r="B908" t="s">
        <v>273</v>
      </c>
      <c r="C908" t="s">
        <v>2758</v>
      </c>
      <c r="D908" t="s">
        <v>314</v>
      </c>
      <c r="E908" t="s">
        <v>584</v>
      </c>
      <c r="F908">
        <v>100</v>
      </c>
      <c r="G908" t="s">
        <v>274</v>
      </c>
      <c r="H908">
        <v>29739</v>
      </c>
      <c r="I908" t="s">
        <v>584</v>
      </c>
      <c r="J908" t="s">
        <v>584</v>
      </c>
      <c r="K908" t="s">
        <v>584</v>
      </c>
      <c r="L908" t="s">
        <v>3118</v>
      </c>
      <c r="M908" t="s">
        <v>1380</v>
      </c>
      <c r="N908" t="s">
        <v>1384</v>
      </c>
      <c r="O908" t="s">
        <v>1385</v>
      </c>
      <c r="P908" t="s">
        <v>3119</v>
      </c>
      <c r="Q908" t="s">
        <v>3120</v>
      </c>
      <c r="R908" t="s">
        <v>3121</v>
      </c>
      <c r="S908" t="s">
        <v>3122</v>
      </c>
      <c r="T908" t="s">
        <v>594</v>
      </c>
      <c r="U908" t="s">
        <v>595</v>
      </c>
      <c r="V908" t="s">
        <v>284</v>
      </c>
      <c r="W908" t="s">
        <v>584</v>
      </c>
      <c r="X908" t="s">
        <v>2967</v>
      </c>
      <c r="Y908" t="s">
        <v>2575</v>
      </c>
      <c r="Z908" t="s">
        <v>23</v>
      </c>
      <c r="AA908" t="s">
        <v>2760</v>
      </c>
      <c r="AB908" t="s">
        <v>288</v>
      </c>
      <c r="AC908">
        <v>2169468</v>
      </c>
      <c r="AD908">
        <v>2332949</v>
      </c>
      <c r="AE908" t="s">
        <v>584</v>
      </c>
      <c r="AF908" t="s">
        <v>373</v>
      </c>
      <c r="AG908" t="s">
        <v>373</v>
      </c>
      <c r="AH908" t="s">
        <v>374</v>
      </c>
      <c r="AI908" t="s">
        <v>375</v>
      </c>
      <c r="AJ908" t="s">
        <v>3030</v>
      </c>
      <c r="AK908" t="s">
        <v>584</v>
      </c>
      <c r="AL908" t="s">
        <v>1108</v>
      </c>
      <c r="AM908" t="s">
        <v>584</v>
      </c>
      <c r="AN908" t="s">
        <v>584</v>
      </c>
      <c r="AO908" t="s">
        <v>823</v>
      </c>
      <c r="AP908" t="s">
        <v>584</v>
      </c>
      <c r="AQ908" t="s">
        <v>584</v>
      </c>
      <c r="AR908" t="s">
        <v>584</v>
      </c>
      <c r="AS908" t="s">
        <v>584</v>
      </c>
      <c r="AT908">
        <v>1</v>
      </c>
      <c r="AU908" t="s">
        <v>294</v>
      </c>
      <c r="AV908" t="s">
        <v>314</v>
      </c>
      <c r="AW908">
        <v>54</v>
      </c>
      <c r="AX908" t="s">
        <v>162</v>
      </c>
      <c r="AY908">
        <v>54</v>
      </c>
      <c r="AZ908">
        <v>54</v>
      </c>
      <c r="BA908" t="s">
        <v>584</v>
      </c>
      <c r="BB908" t="s">
        <v>584</v>
      </c>
      <c r="BC908" t="s">
        <v>584</v>
      </c>
      <c r="BD908" t="s">
        <v>3055</v>
      </c>
      <c r="BE908" t="s">
        <v>23</v>
      </c>
      <c r="BF908" t="s">
        <v>23</v>
      </c>
      <c r="BG908" t="s">
        <v>23</v>
      </c>
      <c r="BH908" t="s">
        <v>23</v>
      </c>
      <c r="BI908" t="s">
        <v>23</v>
      </c>
      <c r="BJ908" t="s">
        <v>23</v>
      </c>
      <c r="BK908">
        <v>157787</v>
      </c>
      <c r="BL908" t="s">
        <v>2761</v>
      </c>
      <c r="BM908" t="s">
        <v>2762</v>
      </c>
      <c r="BN908" t="s">
        <v>2763</v>
      </c>
      <c r="BO908">
        <v>1971</v>
      </c>
      <c r="BP908" t="s">
        <v>2979</v>
      </c>
    </row>
    <row r="909" spans="1:68" x14ac:dyDescent="0.25">
      <c r="A909">
        <v>63252</v>
      </c>
      <c r="B909" t="s">
        <v>273</v>
      </c>
      <c r="C909" t="s">
        <v>2758</v>
      </c>
      <c r="D909" t="s">
        <v>314</v>
      </c>
      <c r="E909" t="s">
        <v>584</v>
      </c>
      <c r="F909">
        <v>100</v>
      </c>
      <c r="G909" t="s">
        <v>274</v>
      </c>
      <c r="H909">
        <v>29779</v>
      </c>
      <c r="I909">
        <v>4</v>
      </c>
      <c r="J909" t="s">
        <v>294</v>
      </c>
      <c r="K909" t="s">
        <v>584</v>
      </c>
      <c r="L909" t="s">
        <v>3189</v>
      </c>
      <c r="M909" t="s">
        <v>1380</v>
      </c>
      <c r="N909" t="s">
        <v>1384</v>
      </c>
      <c r="O909" t="s">
        <v>1390</v>
      </c>
      <c r="P909" t="s">
        <v>3172</v>
      </c>
      <c r="Q909" t="s">
        <v>3173</v>
      </c>
      <c r="R909" t="s">
        <v>3190</v>
      </c>
      <c r="S909" t="s">
        <v>3175</v>
      </c>
      <c r="T909" t="s">
        <v>594</v>
      </c>
      <c r="U909" t="s">
        <v>595</v>
      </c>
      <c r="V909" t="s">
        <v>284</v>
      </c>
      <c r="W909" t="s">
        <v>584</v>
      </c>
      <c r="X909" t="s">
        <v>2967</v>
      </c>
      <c r="Y909" t="s">
        <v>2575</v>
      </c>
      <c r="Z909" t="s">
        <v>23</v>
      </c>
      <c r="AA909" t="s">
        <v>2760</v>
      </c>
      <c r="AB909" t="s">
        <v>288</v>
      </c>
      <c r="AC909">
        <v>2169695</v>
      </c>
      <c r="AD909">
        <v>2333439</v>
      </c>
      <c r="AE909" t="s">
        <v>584</v>
      </c>
      <c r="AF909" t="s">
        <v>373</v>
      </c>
      <c r="AG909" t="s">
        <v>373</v>
      </c>
      <c r="AH909" t="s">
        <v>374</v>
      </c>
      <c r="AI909" t="s">
        <v>375</v>
      </c>
      <c r="AJ909" t="s">
        <v>3030</v>
      </c>
      <c r="AK909" t="s">
        <v>584</v>
      </c>
      <c r="AL909" t="s">
        <v>1108</v>
      </c>
      <c r="AM909" t="s">
        <v>584</v>
      </c>
      <c r="AN909" t="s">
        <v>584</v>
      </c>
      <c r="AO909" t="s">
        <v>823</v>
      </c>
      <c r="AP909" t="s">
        <v>584</v>
      </c>
      <c r="AQ909" t="s">
        <v>584</v>
      </c>
      <c r="AR909" t="s">
        <v>584</v>
      </c>
      <c r="AS909" t="s">
        <v>584</v>
      </c>
      <c r="AT909">
        <v>1</v>
      </c>
      <c r="AU909" t="s">
        <v>294</v>
      </c>
      <c r="AV909" t="s">
        <v>314</v>
      </c>
      <c r="AW909">
        <v>54</v>
      </c>
      <c r="AX909" t="s">
        <v>162</v>
      </c>
      <c r="AY909">
        <v>54</v>
      </c>
      <c r="AZ909">
        <v>54</v>
      </c>
      <c r="BA909" t="s">
        <v>584</v>
      </c>
      <c r="BB909" t="s">
        <v>584</v>
      </c>
      <c r="BC909" t="s">
        <v>584</v>
      </c>
      <c r="BD909" t="s">
        <v>3055</v>
      </c>
      <c r="BE909" t="s">
        <v>23</v>
      </c>
      <c r="BF909" t="s">
        <v>23</v>
      </c>
      <c r="BG909" t="s">
        <v>23</v>
      </c>
      <c r="BH909" t="s">
        <v>23</v>
      </c>
      <c r="BI909" t="s">
        <v>23</v>
      </c>
      <c r="BJ909" t="s">
        <v>23</v>
      </c>
      <c r="BK909">
        <v>157787</v>
      </c>
      <c r="BL909" t="s">
        <v>2761</v>
      </c>
      <c r="BM909" t="s">
        <v>2762</v>
      </c>
      <c r="BN909" t="s">
        <v>2763</v>
      </c>
      <c r="BO909">
        <v>1971</v>
      </c>
      <c r="BP909" t="s">
        <v>3076</v>
      </c>
    </row>
    <row r="910" spans="1:68" x14ac:dyDescent="0.25">
      <c r="A910">
        <v>63252</v>
      </c>
      <c r="B910" t="s">
        <v>273</v>
      </c>
      <c r="C910" t="s">
        <v>2758</v>
      </c>
      <c r="D910" t="s">
        <v>314</v>
      </c>
      <c r="E910" t="s">
        <v>584</v>
      </c>
      <c r="F910">
        <v>100</v>
      </c>
      <c r="G910" t="s">
        <v>274</v>
      </c>
      <c r="H910">
        <v>29778</v>
      </c>
      <c r="I910" t="s">
        <v>584</v>
      </c>
      <c r="J910" t="s">
        <v>584</v>
      </c>
      <c r="K910" t="s">
        <v>3091</v>
      </c>
      <c r="L910" t="s">
        <v>3171</v>
      </c>
      <c r="M910" t="s">
        <v>1380</v>
      </c>
      <c r="N910" t="s">
        <v>1384</v>
      </c>
      <c r="O910" t="s">
        <v>1390</v>
      </c>
      <c r="P910" t="s">
        <v>3172</v>
      </c>
      <c r="Q910" t="s">
        <v>3173</v>
      </c>
      <c r="R910" t="s">
        <v>3174</v>
      </c>
      <c r="S910" t="s">
        <v>3175</v>
      </c>
      <c r="T910" t="s">
        <v>594</v>
      </c>
      <c r="U910" t="s">
        <v>595</v>
      </c>
      <c r="V910" t="s">
        <v>284</v>
      </c>
      <c r="W910" t="s">
        <v>584</v>
      </c>
      <c r="X910" t="s">
        <v>2967</v>
      </c>
      <c r="Y910" t="s">
        <v>2575</v>
      </c>
      <c r="Z910" t="s">
        <v>23</v>
      </c>
      <c r="AA910" t="s">
        <v>2760</v>
      </c>
      <c r="AB910" t="s">
        <v>288</v>
      </c>
      <c r="AC910">
        <v>2169676</v>
      </c>
      <c r="AD910">
        <v>2333399</v>
      </c>
      <c r="AE910" t="s">
        <v>584</v>
      </c>
      <c r="AF910" t="s">
        <v>373</v>
      </c>
      <c r="AG910" t="s">
        <v>373</v>
      </c>
      <c r="AH910" t="s">
        <v>374</v>
      </c>
      <c r="AI910" t="s">
        <v>375</v>
      </c>
      <c r="AJ910" t="s">
        <v>3030</v>
      </c>
      <c r="AK910" t="s">
        <v>584</v>
      </c>
      <c r="AL910" t="s">
        <v>1108</v>
      </c>
      <c r="AM910" t="s">
        <v>584</v>
      </c>
      <c r="AN910" t="s">
        <v>584</v>
      </c>
      <c r="AO910" t="s">
        <v>823</v>
      </c>
      <c r="AP910" t="s">
        <v>584</v>
      </c>
      <c r="AQ910" t="s">
        <v>584</v>
      </c>
      <c r="AR910" t="s">
        <v>584</v>
      </c>
      <c r="AS910" t="s">
        <v>584</v>
      </c>
      <c r="AT910">
        <v>1</v>
      </c>
      <c r="AU910" t="s">
        <v>294</v>
      </c>
      <c r="AV910" t="s">
        <v>314</v>
      </c>
      <c r="AW910">
        <v>54</v>
      </c>
      <c r="AX910" t="s">
        <v>162</v>
      </c>
      <c r="AY910">
        <v>54</v>
      </c>
      <c r="AZ910">
        <v>54</v>
      </c>
      <c r="BA910" t="s">
        <v>584</v>
      </c>
      <c r="BB910" t="s">
        <v>584</v>
      </c>
      <c r="BC910" t="s">
        <v>584</v>
      </c>
      <c r="BD910" t="s">
        <v>3055</v>
      </c>
      <c r="BE910" t="s">
        <v>23</v>
      </c>
      <c r="BF910" t="s">
        <v>23</v>
      </c>
      <c r="BG910" t="s">
        <v>23</v>
      </c>
      <c r="BH910" t="s">
        <v>23</v>
      </c>
      <c r="BI910" t="s">
        <v>23</v>
      </c>
      <c r="BJ910" t="s">
        <v>23</v>
      </c>
      <c r="BK910">
        <v>157787</v>
      </c>
      <c r="BL910" t="s">
        <v>2761</v>
      </c>
      <c r="BM910" t="s">
        <v>2762</v>
      </c>
      <c r="BN910" t="s">
        <v>2763</v>
      </c>
      <c r="BO910">
        <v>1971</v>
      </c>
      <c r="BP910" t="s">
        <v>3093</v>
      </c>
    </row>
    <row r="911" spans="1:68" x14ac:dyDescent="0.25">
      <c r="A911">
        <v>63252</v>
      </c>
      <c r="B911" t="s">
        <v>273</v>
      </c>
      <c r="C911" t="s">
        <v>2758</v>
      </c>
      <c r="D911" t="s">
        <v>314</v>
      </c>
      <c r="E911" t="s">
        <v>584</v>
      </c>
      <c r="F911">
        <v>100</v>
      </c>
      <c r="G911" t="s">
        <v>274</v>
      </c>
      <c r="H911">
        <v>29779</v>
      </c>
      <c r="I911">
        <v>1</v>
      </c>
      <c r="J911" t="s">
        <v>294</v>
      </c>
      <c r="K911" t="s">
        <v>584</v>
      </c>
      <c r="L911" t="s">
        <v>3237</v>
      </c>
      <c r="M911" t="s">
        <v>1380</v>
      </c>
      <c r="N911" t="s">
        <v>1384</v>
      </c>
      <c r="O911" t="s">
        <v>1390</v>
      </c>
      <c r="P911" t="s">
        <v>3172</v>
      </c>
      <c r="Q911" t="s">
        <v>3173</v>
      </c>
      <c r="R911" t="s">
        <v>3190</v>
      </c>
      <c r="S911" t="s">
        <v>3175</v>
      </c>
      <c r="T911" t="s">
        <v>594</v>
      </c>
      <c r="U911" t="s">
        <v>595</v>
      </c>
      <c r="V911" t="s">
        <v>284</v>
      </c>
      <c r="W911" t="s">
        <v>584</v>
      </c>
      <c r="X911" t="s">
        <v>2967</v>
      </c>
      <c r="Y911" t="s">
        <v>2575</v>
      </c>
      <c r="Z911" t="s">
        <v>23</v>
      </c>
      <c r="AA911" t="s">
        <v>2760</v>
      </c>
      <c r="AB911" t="s">
        <v>288</v>
      </c>
      <c r="AC911">
        <v>2169691</v>
      </c>
      <c r="AD911">
        <v>2333430</v>
      </c>
      <c r="AE911" t="s">
        <v>584</v>
      </c>
      <c r="AF911" t="s">
        <v>373</v>
      </c>
      <c r="AG911" t="s">
        <v>373</v>
      </c>
      <c r="AH911" t="s">
        <v>374</v>
      </c>
      <c r="AI911" t="s">
        <v>375</v>
      </c>
      <c r="AJ911" t="s">
        <v>1018</v>
      </c>
      <c r="AK911" t="s">
        <v>584</v>
      </c>
      <c r="AL911" t="s">
        <v>1108</v>
      </c>
      <c r="AM911" t="s">
        <v>584</v>
      </c>
      <c r="AN911" t="s">
        <v>584</v>
      </c>
      <c r="AO911" t="s">
        <v>823</v>
      </c>
      <c r="AP911" t="s">
        <v>584</v>
      </c>
      <c r="AQ911" t="s">
        <v>584</v>
      </c>
      <c r="AR911" t="s">
        <v>584</v>
      </c>
      <c r="AS911" t="s">
        <v>584</v>
      </c>
      <c r="AT911">
        <v>1</v>
      </c>
      <c r="AU911" t="s">
        <v>294</v>
      </c>
      <c r="AV911" t="s">
        <v>314</v>
      </c>
      <c r="AW911">
        <v>56</v>
      </c>
      <c r="AX911" t="s">
        <v>162</v>
      </c>
      <c r="AY911">
        <v>56</v>
      </c>
      <c r="AZ911">
        <v>56</v>
      </c>
      <c r="BA911" t="s">
        <v>584</v>
      </c>
      <c r="BB911" t="s">
        <v>584</v>
      </c>
      <c r="BC911" t="s">
        <v>584</v>
      </c>
      <c r="BD911" t="s">
        <v>3055</v>
      </c>
      <c r="BE911" t="s">
        <v>23</v>
      </c>
      <c r="BF911" t="s">
        <v>23</v>
      </c>
      <c r="BG911" t="s">
        <v>23</v>
      </c>
      <c r="BH911" t="s">
        <v>23</v>
      </c>
      <c r="BI911" t="s">
        <v>23</v>
      </c>
      <c r="BJ911" t="s">
        <v>23</v>
      </c>
      <c r="BK911">
        <v>157787</v>
      </c>
      <c r="BL911" t="s">
        <v>2761</v>
      </c>
      <c r="BM911" t="s">
        <v>2762</v>
      </c>
      <c r="BN911" t="s">
        <v>2763</v>
      </c>
      <c r="BO911">
        <v>1971</v>
      </c>
      <c r="BP911" t="s">
        <v>3076</v>
      </c>
    </row>
    <row r="912" spans="1:68" x14ac:dyDescent="0.25">
      <c r="A912">
        <v>63252</v>
      </c>
      <c r="B912" t="s">
        <v>273</v>
      </c>
      <c r="C912" t="s">
        <v>2758</v>
      </c>
      <c r="D912" t="s">
        <v>314</v>
      </c>
      <c r="E912" t="s">
        <v>584</v>
      </c>
      <c r="F912">
        <v>100</v>
      </c>
      <c r="G912" t="s">
        <v>274</v>
      </c>
      <c r="H912">
        <v>18743</v>
      </c>
      <c r="I912" t="s">
        <v>584</v>
      </c>
      <c r="J912" t="s">
        <v>584</v>
      </c>
      <c r="K912" t="s">
        <v>584</v>
      </c>
      <c r="L912" t="s">
        <v>3238</v>
      </c>
      <c r="M912" t="s">
        <v>1380</v>
      </c>
      <c r="N912" t="s">
        <v>1384</v>
      </c>
      <c r="O912" t="s">
        <v>1415</v>
      </c>
      <c r="P912" t="s">
        <v>2408</v>
      </c>
      <c r="Q912" t="s">
        <v>3239</v>
      </c>
      <c r="R912" t="s">
        <v>3240</v>
      </c>
      <c r="S912" t="s">
        <v>3241</v>
      </c>
      <c r="T912" t="s">
        <v>594</v>
      </c>
      <c r="U912" t="s">
        <v>595</v>
      </c>
      <c r="V912" t="s">
        <v>284</v>
      </c>
      <c r="W912" t="s">
        <v>584</v>
      </c>
      <c r="X912" t="s">
        <v>2967</v>
      </c>
      <c r="Y912" t="s">
        <v>2575</v>
      </c>
      <c r="Z912" t="s">
        <v>23</v>
      </c>
      <c r="AA912" t="s">
        <v>2760</v>
      </c>
      <c r="AB912" t="s">
        <v>288</v>
      </c>
      <c r="AC912">
        <v>2169578</v>
      </c>
      <c r="AD912">
        <v>2333154</v>
      </c>
      <c r="AE912" t="s">
        <v>584</v>
      </c>
      <c r="AF912" t="s">
        <v>373</v>
      </c>
      <c r="AG912" t="s">
        <v>373</v>
      </c>
      <c r="AH912" t="s">
        <v>374</v>
      </c>
      <c r="AI912" t="s">
        <v>375</v>
      </c>
      <c r="AJ912" t="s">
        <v>1018</v>
      </c>
      <c r="AK912" t="s">
        <v>584</v>
      </c>
      <c r="AL912" t="s">
        <v>1108</v>
      </c>
      <c r="AM912" t="s">
        <v>584</v>
      </c>
      <c r="AN912" t="s">
        <v>584</v>
      </c>
      <c r="AO912" t="s">
        <v>823</v>
      </c>
      <c r="AP912" t="s">
        <v>584</v>
      </c>
      <c r="AQ912" t="s">
        <v>584</v>
      </c>
      <c r="AR912" t="s">
        <v>584</v>
      </c>
      <c r="AS912" t="s">
        <v>584</v>
      </c>
      <c r="AT912">
        <v>1</v>
      </c>
      <c r="AU912" t="s">
        <v>294</v>
      </c>
      <c r="AV912" t="s">
        <v>314</v>
      </c>
      <c r="AW912">
        <v>56.5</v>
      </c>
      <c r="AX912" t="s">
        <v>162</v>
      </c>
      <c r="AY912">
        <v>56.5</v>
      </c>
      <c r="AZ912">
        <v>56.5</v>
      </c>
      <c r="BA912" t="s">
        <v>584</v>
      </c>
      <c r="BB912" t="s">
        <v>584</v>
      </c>
      <c r="BC912" t="s">
        <v>584</v>
      </c>
      <c r="BD912" t="s">
        <v>3055</v>
      </c>
      <c r="BE912" t="s">
        <v>23</v>
      </c>
      <c r="BF912" t="s">
        <v>23</v>
      </c>
      <c r="BG912" t="s">
        <v>23</v>
      </c>
      <c r="BH912" t="s">
        <v>23</v>
      </c>
      <c r="BI912" t="s">
        <v>23</v>
      </c>
      <c r="BJ912" t="s">
        <v>23</v>
      </c>
      <c r="BK912">
        <v>157787</v>
      </c>
      <c r="BL912" t="s">
        <v>2761</v>
      </c>
      <c r="BM912" t="s">
        <v>2762</v>
      </c>
      <c r="BN912" t="s">
        <v>2763</v>
      </c>
      <c r="BO912">
        <v>1971</v>
      </c>
      <c r="BP912" t="s">
        <v>2979</v>
      </c>
    </row>
    <row r="913" spans="1:68" x14ac:dyDescent="0.25">
      <c r="A913">
        <v>63252</v>
      </c>
      <c r="B913" t="s">
        <v>273</v>
      </c>
      <c r="C913" t="s">
        <v>2758</v>
      </c>
      <c r="D913" t="s">
        <v>314</v>
      </c>
      <c r="E913" t="s">
        <v>584</v>
      </c>
      <c r="F913">
        <v>100</v>
      </c>
      <c r="G913" t="s">
        <v>274</v>
      </c>
      <c r="H913">
        <v>29778</v>
      </c>
      <c r="I913" t="s">
        <v>584</v>
      </c>
      <c r="J913" t="s">
        <v>584</v>
      </c>
      <c r="K913" t="s">
        <v>3091</v>
      </c>
      <c r="L913" t="s">
        <v>3242</v>
      </c>
      <c r="M913" t="s">
        <v>1380</v>
      </c>
      <c r="N913" t="s">
        <v>1384</v>
      </c>
      <c r="O913" t="s">
        <v>1390</v>
      </c>
      <c r="P913" t="s">
        <v>3172</v>
      </c>
      <c r="Q913" t="s">
        <v>3173</v>
      </c>
      <c r="R913" t="s">
        <v>3174</v>
      </c>
      <c r="S913" t="s">
        <v>3175</v>
      </c>
      <c r="T913" t="s">
        <v>594</v>
      </c>
      <c r="U913" t="s">
        <v>595</v>
      </c>
      <c r="V913" t="s">
        <v>284</v>
      </c>
      <c r="W913" t="s">
        <v>584</v>
      </c>
      <c r="X913" t="s">
        <v>2967</v>
      </c>
      <c r="Y913" t="s">
        <v>2575</v>
      </c>
      <c r="Z913" t="s">
        <v>23</v>
      </c>
      <c r="AA913" t="s">
        <v>2760</v>
      </c>
      <c r="AB913" t="s">
        <v>288</v>
      </c>
      <c r="AC913">
        <v>2169677</v>
      </c>
      <c r="AD913">
        <v>2333400</v>
      </c>
      <c r="AE913" t="s">
        <v>584</v>
      </c>
      <c r="AF913" t="s">
        <v>373</v>
      </c>
      <c r="AG913" t="s">
        <v>373</v>
      </c>
      <c r="AH913" t="s">
        <v>374</v>
      </c>
      <c r="AI913" t="s">
        <v>375</v>
      </c>
      <c r="AJ913" t="s">
        <v>1018</v>
      </c>
      <c r="AK913" t="s">
        <v>584</v>
      </c>
      <c r="AL913" t="s">
        <v>1108</v>
      </c>
      <c r="AM913" t="s">
        <v>584</v>
      </c>
      <c r="AN913" t="s">
        <v>584</v>
      </c>
      <c r="AO913" t="s">
        <v>823</v>
      </c>
      <c r="AP913" t="s">
        <v>584</v>
      </c>
      <c r="AQ913" t="s">
        <v>584</v>
      </c>
      <c r="AR913" t="s">
        <v>584</v>
      </c>
      <c r="AS913" t="s">
        <v>584</v>
      </c>
      <c r="AT913">
        <v>1</v>
      </c>
      <c r="AU913" t="s">
        <v>294</v>
      </c>
      <c r="AV913" t="s">
        <v>314</v>
      </c>
      <c r="AW913">
        <v>57</v>
      </c>
      <c r="AX913" t="s">
        <v>162</v>
      </c>
      <c r="AY913">
        <v>57</v>
      </c>
      <c r="AZ913">
        <v>57</v>
      </c>
      <c r="BA913" t="s">
        <v>584</v>
      </c>
      <c r="BB913" t="s">
        <v>584</v>
      </c>
      <c r="BC913" t="s">
        <v>584</v>
      </c>
      <c r="BD913" t="s">
        <v>3055</v>
      </c>
      <c r="BE913" t="s">
        <v>23</v>
      </c>
      <c r="BF913" t="s">
        <v>23</v>
      </c>
      <c r="BG913" t="s">
        <v>23</v>
      </c>
      <c r="BH913" t="s">
        <v>23</v>
      </c>
      <c r="BI913" t="s">
        <v>23</v>
      </c>
      <c r="BJ913" t="s">
        <v>23</v>
      </c>
      <c r="BK913">
        <v>157787</v>
      </c>
      <c r="BL913" t="s">
        <v>2761</v>
      </c>
      <c r="BM913" t="s">
        <v>2762</v>
      </c>
      <c r="BN913" t="s">
        <v>2763</v>
      </c>
      <c r="BO913">
        <v>1971</v>
      </c>
      <c r="BP913" t="s">
        <v>3093</v>
      </c>
    </row>
    <row r="914" spans="1:68" x14ac:dyDescent="0.25">
      <c r="A914">
        <v>63252</v>
      </c>
      <c r="B914" t="s">
        <v>273</v>
      </c>
      <c r="C914" t="s">
        <v>2758</v>
      </c>
      <c r="D914" t="s">
        <v>314</v>
      </c>
      <c r="E914" t="s">
        <v>584</v>
      </c>
      <c r="F914">
        <v>100</v>
      </c>
      <c r="G914" t="s">
        <v>274</v>
      </c>
      <c r="H914">
        <v>19563</v>
      </c>
      <c r="I914">
        <v>4</v>
      </c>
      <c r="J914" t="s">
        <v>294</v>
      </c>
      <c r="K914" t="s">
        <v>584</v>
      </c>
      <c r="L914" t="s">
        <v>3243</v>
      </c>
      <c r="M914" t="s">
        <v>1380</v>
      </c>
      <c r="N914" t="s">
        <v>1384</v>
      </c>
      <c r="O914" t="s">
        <v>1390</v>
      </c>
      <c r="P914" t="s">
        <v>3153</v>
      </c>
      <c r="Q914" t="s">
        <v>3154</v>
      </c>
      <c r="R914" t="s">
        <v>3155</v>
      </c>
      <c r="S914" t="s">
        <v>3156</v>
      </c>
      <c r="T914" t="s">
        <v>594</v>
      </c>
      <c r="U914" t="s">
        <v>595</v>
      </c>
      <c r="V914" t="s">
        <v>284</v>
      </c>
      <c r="W914" t="s">
        <v>584</v>
      </c>
      <c r="X914" t="s">
        <v>2967</v>
      </c>
      <c r="Y914" t="s">
        <v>2575</v>
      </c>
      <c r="Z914" t="s">
        <v>23</v>
      </c>
      <c r="AA914" t="s">
        <v>2760</v>
      </c>
      <c r="AB914" t="s">
        <v>288</v>
      </c>
      <c r="AC914">
        <v>2169705</v>
      </c>
      <c r="AD914">
        <v>2333458</v>
      </c>
      <c r="AE914" t="s">
        <v>584</v>
      </c>
      <c r="AF914" t="s">
        <v>373</v>
      </c>
      <c r="AG914" t="s">
        <v>373</v>
      </c>
      <c r="AH914" t="s">
        <v>374</v>
      </c>
      <c r="AI914" t="s">
        <v>375</v>
      </c>
      <c r="AJ914" t="s">
        <v>1018</v>
      </c>
      <c r="AK914" t="s">
        <v>584</v>
      </c>
      <c r="AL914" t="s">
        <v>1108</v>
      </c>
      <c r="AM914" t="s">
        <v>584</v>
      </c>
      <c r="AN914" t="s">
        <v>584</v>
      </c>
      <c r="AO914" t="s">
        <v>823</v>
      </c>
      <c r="AP914" t="s">
        <v>584</v>
      </c>
      <c r="AQ914" t="s">
        <v>584</v>
      </c>
      <c r="AR914" t="s">
        <v>584</v>
      </c>
      <c r="AS914" t="s">
        <v>584</v>
      </c>
      <c r="AT914">
        <v>1</v>
      </c>
      <c r="AU914" t="s">
        <v>294</v>
      </c>
      <c r="AV914" t="s">
        <v>314</v>
      </c>
      <c r="AW914">
        <v>58</v>
      </c>
      <c r="AX914" t="s">
        <v>162</v>
      </c>
      <c r="AY914">
        <v>58</v>
      </c>
      <c r="AZ914">
        <v>58</v>
      </c>
      <c r="BA914" t="s">
        <v>584</v>
      </c>
      <c r="BB914" t="s">
        <v>584</v>
      </c>
      <c r="BC914" t="s">
        <v>584</v>
      </c>
      <c r="BD914" t="s">
        <v>3055</v>
      </c>
      <c r="BE914" t="s">
        <v>23</v>
      </c>
      <c r="BF914" t="s">
        <v>23</v>
      </c>
      <c r="BG914" t="s">
        <v>23</v>
      </c>
      <c r="BH914" t="s">
        <v>23</v>
      </c>
      <c r="BI914" t="s">
        <v>23</v>
      </c>
      <c r="BJ914" t="s">
        <v>23</v>
      </c>
      <c r="BK914">
        <v>157787</v>
      </c>
      <c r="BL914" t="s">
        <v>2761</v>
      </c>
      <c r="BM914" t="s">
        <v>2762</v>
      </c>
      <c r="BN914" t="s">
        <v>2763</v>
      </c>
      <c r="BO914">
        <v>1971</v>
      </c>
      <c r="BP914" t="s">
        <v>3076</v>
      </c>
    </row>
    <row r="915" spans="1:68" x14ac:dyDescent="0.25">
      <c r="A915">
        <v>63252</v>
      </c>
      <c r="B915" t="s">
        <v>273</v>
      </c>
      <c r="C915" t="s">
        <v>1405</v>
      </c>
      <c r="D915" t="s">
        <v>357</v>
      </c>
      <c r="E915" t="s">
        <v>584</v>
      </c>
      <c r="F915">
        <v>100</v>
      </c>
      <c r="G915" t="s">
        <v>274</v>
      </c>
      <c r="H915">
        <v>30594</v>
      </c>
      <c r="I915" t="s">
        <v>584</v>
      </c>
      <c r="J915" t="s">
        <v>584</v>
      </c>
      <c r="K915" t="s">
        <v>1429</v>
      </c>
      <c r="L915" t="s">
        <v>3244</v>
      </c>
      <c r="M915" t="s">
        <v>1380</v>
      </c>
      <c r="N915" t="s">
        <v>1384</v>
      </c>
      <c r="O915" t="s">
        <v>1415</v>
      </c>
      <c r="P915" t="s">
        <v>3245</v>
      </c>
      <c r="Q915" t="s">
        <v>3246</v>
      </c>
      <c r="R915" t="s">
        <v>3247</v>
      </c>
      <c r="S915" t="s">
        <v>3248</v>
      </c>
      <c r="T915" t="s">
        <v>594</v>
      </c>
      <c r="U915" t="s">
        <v>595</v>
      </c>
      <c r="V915" t="s">
        <v>284</v>
      </c>
      <c r="W915" t="s">
        <v>2507</v>
      </c>
      <c r="X915" t="s">
        <v>2967</v>
      </c>
      <c r="Y915" t="s">
        <v>2575</v>
      </c>
      <c r="Z915" t="s">
        <v>23</v>
      </c>
      <c r="AA915" t="s">
        <v>3249</v>
      </c>
      <c r="AB915" t="s">
        <v>288</v>
      </c>
      <c r="AC915">
        <v>2167733</v>
      </c>
      <c r="AD915">
        <v>2328031</v>
      </c>
      <c r="AE915" t="s">
        <v>584</v>
      </c>
      <c r="AF915" t="s">
        <v>373</v>
      </c>
      <c r="AG915" t="s">
        <v>373</v>
      </c>
      <c r="AH915" t="s">
        <v>374</v>
      </c>
      <c r="AI915" t="s">
        <v>375</v>
      </c>
      <c r="AJ915" t="s">
        <v>1018</v>
      </c>
      <c r="AK915" t="s">
        <v>584</v>
      </c>
      <c r="AL915" t="s">
        <v>1108</v>
      </c>
      <c r="AM915" t="s">
        <v>584</v>
      </c>
      <c r="AN915" t="s">
        <v>584</v>
      </c>
      <c r="AO915" t="s">
        <v>823</v>
      </c>
      <c r="AP915" t="s">
        <v>584</v>
      </c>
      <c r="AQ915" t="s">
        <v>584</v>
      </c>
      <c r="AR915" t="s">
        <v>584</v>
      </c>
      <c r="AS915" t="s">
        <v>584</v>
      </c>
      <c r="AT915">
        <v>1</v>
      </c>
      <c r="AU915" t="s">
        <v>294</v>
      </c>
      <c r="AV915" t="s">
        <v>314</v>
      </c>
      <c r="AW915">
        <v>59</v>
      </c>
      <c r="AX915" t="s">
        <v>162</v>
      </c>
      <c r="AY915">
        <v>59</v>
      </c>
      <c r="AZ915">
        <v>59</v>
      </c>
      <c r="BA915" t="s">
        <v>584</v>
      </c>
      <c r="BB915" t="s">
        <v>584</v>
      </c>
      <c r="BC915" t="s">
        <v>584</v>
      </c>
      <c r="BD915" t="s">
        <v>3055</v>
      </c>
      <c r="BE915" t="s">
        <v>23</v>
      </c>
      <c r="BF915" t="s">
        <v>23</v>
      </c>
      <c r="BG915" t="s">
        <v>23</v>
      </c>
      <c r="BH915" t="s">
        <v>23</v>
      </c>
      <c r="BI915" t="s">
        <v>23</v>
      </c>
      <c r="BJ915" t="s">
        <v>23</v>
      </c>
      <c r="BK915">
        <v>159314</v>
      </c>
      <c r="BL915" t="s">
        <v>3250</v>
      </c>
      <c r="BM915" t="s">
        <v>3251</v>
      </c>
      <c r="BN915" t="s">
        <v>3252</v>
      </c>
      <c r="BO915">
        <v>1974</v>
      </c>
      <c r="BP915" t="s">
        <v>3253</v>
      </c>
    </row>
    <row r="916" spans="1:68" x14ac:dyDescent="0.25">
      <c r="A916">
        <v>63252</v>
      </c>
      <c r="B916" t="s">
        <v>273</v>
      </c>
      <c r="C916" t="s">
        <v>2758</v>
      </c>
      <c r="D916" t="s">
        <v>314</v>
      </c>
      <c r="E916" t="s">
        <v>584</v>
      </c>
      <c r="F916">
        <v>100</v>
      </c>
      <c r="G916" t="s">
        <v>274</v>
      </c>
      <c r="H916">
        <v>19563</v>
      </c>
      <c r="I916" t="s">
        <v>584</v>
      </c>
      <c r="J916" t="s">
        <v>584</v>
      </c>
      <c r="K916" t="s">
        <v>3091</v>
      </c>
      <c r="L916" t="s">
        <v>3207</v>
      </c>
      <c r="M916" t="s">
        <v>1380</v>
      </c>
      <c r="N916" t="s">
        <v>1384</v>
      </c>
      <c r="O916" t="s">
        <v>1390</v>
      </c>
      <c r="P916" t="s">
        <v>3153</v>
      </c>
      <c r="Q916" t="s">
        <v>3154</v>
      </c>
      <c r="R916" t="s">
        <v>3155</v>
      </c>
      <c r="S916" t="s">
        <v>3156</v>
      </c>
      <c r="T916" t="s">
        <v>594</v>
      </c>
      <c r="U916" t="s">
        <v>595</v>
      </c>
      <c r="V916" t="s">
        <v>284</v>
      </c>
      <c r="W916" t="s">
        <v>584</v>
      </c>
      <c r="X916" t="s">
        <v>2967</v>
      </c>
      <c r="Y916" t="s">
        <v>2575</v>
      </c>
      <c r="Z916" t="s">
        <v>23</v>
      </c>
      <c r="AA916" t="s">
        <v>2760</v>
      </c>
      <c r="AB916" t="s">
        <v>288</v>
      </c>
      <c r="AC916">
        <v>2169698</v>
      </c>
      <c r="AD916">
        <v>2333445</v>
      </c>
      <c r="AE916" t="s">
        <v>584</v>
      </c>
      <c r="AF916" t="s">
        <v>373</v>
      </c>
      <c r="AG916" t="s">
        <v>373</v>
      </c>
      <c r="AH916" t="s">
        <v>374</v>
      </c>
      <c r="AI916" t="s">
        <v>375</v>
      </c>
      <c r="AJ916" t="s">
        <v>3030</v>
      </c>
      <c r="AK916" t="s">
        <v>584</v>
      </c>
      <c r="AL916" t="s">
        <v>1108</v>
      </c>
      <c r="AM916" t="s">
        <v>584</v>
      </c>
      <c r="AN916" t="s">
        <v>584</v>
      </c>
      <c r="AO916" t="s">
        <v>823</v>
      </c>
      <c r="AP916" t="s">
        <v>584</v>
      </c>
      <c r="AQ916" t="s">
        <v>584</v>
      </c>
      <c r="AR916" t="s">
        <v>584</v>
      </c>
      <c r="AS916" t="s">
        <v>584</v>
      </c>
      <c r="AT916">
        <v>1</v>
      </c>
      <c r="AU916" t="s">
        <v>294</v>
      </c>
      <c r="AV916" t="s">
        <v>314</v>
      </c>
      <c r="AW916">
        <v>60</v>
      </c>
      <c r="AX916" t="s">
        <v>162</v>
      </c>
      <c r="AY916">
        <v>60</v>
      </c>
      <c r="AZ916">
        <v>60</v>
      </c>
      <c r="BA916" t="s">
        <v>584</v>
      </c>
      <c r="BB916" t="s">
        <v>584</v>
      </c>
      <c r="BC916" t="s">
        <v>584</v>
      </c>
      <c r="BD916" t="s">
        <v>3055</v>
      </c>
      <c r="BE916" t="s">
        <v>23</v>
      </c>
      <c r="BF916" t="s">
        <v>23</v>
      </c>
      <c r="BG916" t="s">
        <v>23</v>
      </c>
      <c r="BH916" t="s">
        <v>23</v>
      </c>
      <c r="BI916" t="s">
        <v>23</v>
      </c>
      <c r="BJ916" t="s">
        <v>23</v>
      </c>
      <c r="BK916">
        <v>157787</v>
      </c>
      <c r="BL916" t="s">
        <v>2761</v>
      </c>
      <c r="BM916" t="s">
        <v>2762</v>
      </c>
      <c r="BN916" t="s">
        <v>2763</v>
      </c>
      <c r="BO916">
        <v>1971</v>
      </c>
      <c r="BP916" t="s">
        <v>3093</v>
      </c>
    </row>
    <row r="917" spans="1:68" x14ac:dyDescent="0.25">
      <c r="A917">
        <v>63252</v>
      </c>
      <c r="B917" t="s">
        <v>273</v>
      </c>
      <c r="C917" t="s">
        <v>2758</v>
      </c>
      <c r="D917" t="s">
        <v>314</v>
      </c>
      <c r="E917" t="s">
        <v>584</v>
      </c>
      <c r="F917">
        <v>100</v>
      </c>
      <c r="G917" t="s">
        <v>274</v>
      </c>
      <c r="H917">
        <v>29778</v>
      </c>
      <c r="I917">
        <v>4</v>
      </c>
      <c r="J917" t="s">
        <v>294</v>
      </c>
      <c r="K917" t="s">
        <v>584</v>
      </c>
      <c r="L917" t="s">
        <v>3254</v>
      </c>
      <c r="M917" t="s">
        <v>1380</v>
      </c>
      <c r="N917" t="s">
        <v>1384</v>
      </c>
      <c r="O917" t="s">
        <v>1390</v>
      </c>
      <c r="P917" t="s">
        <v>3172</v>
      </c>
      <c r="Q917" t="s">
        <v>3173</v>
      </c>
      <c r="R917" t="s">
        <v>3174</v>
      </c>
      <c r="S917" t="s">
        <v>3175</v>
      </c>
      <c r="T917" t="s">
        <v>594</v>
      </c>
      <c r="U917" t="s">
        <v>595</v>
      </c>
      <c r="V917" t="s">
        <v>284</v>
      </c>
      <c r="W917" t="s">
        <v>584</v>
      </c>
      <c r="X917" t="s">
        <v>2967</v>
      </c>
      <c r="Y917" t="s">
        <v>2575</v>
      </c>
      <c r="Z917" t="s">
        <v>23</v>
      </c>
      <c r="AA917" t="s">
        <v>2760</v>
      </c>
      <c r="AB917" t="s">
        <v>288</v>
      </c>
      <c r="AC917">
        <v>2169683</v>
      </c>
      <c r="AD917">
        <v>2333412</v>
      </c>
      <c r="AE917" t="s">
        <v>584</v>
      </c>
      <c r="AF917" t="s">
        <v>373</v>
      </c>
      <c r="AG917" t="s">
        <v>373</v>
      </c>
      <c r="AH917" t="s">
        <v>374</v>
      </c>
      <c r="AI917" t="s">
        <v>375</v>
      </c>
      <c r="AJ917" t="s">
        <v>1018</v>
      </c>
      <c r="AK917" t="s">
        <v>584</v>
      </c>
      <c r="AL917" t="s">
        <v>1108</v>
      </c>
      <c r="AM917" t="s">
        <v>584</v>
      </c>
      <c r="AN917" t="s">
        <v>584</v>
      </c>
      <c r="AO917" t="s">
        <v>823</v>
      </c>
      <c r="AP917" t="s">
        <v>584</v>
      </c>
      <c r="AQ917" t="s">
        <v>584</v>
      </c>
      <c r="AR917" t="s">
        <v>584</v>
      </c>
      <c r="AS917" t="s">
        <v>584</v>
      </c>
      <c r="AT917">
        <v>1</v>
      </c>
      <c r="AU917" t="s">
        <v>294</v>
      </c>
      <c r="AV917" t="s">
        <v>314</v>
      </c>
      <c r="AW917">
        <v>60</v>
      </c>
      <c r="AX917" t="s">
        <v>162</v>
      </c>
      <c r="AY917">
        <v>60</v>
      </c>
      <c r="AZ917">
        <v>60</v>
      </c>
      <c r="BA917" t="s">
        <v>584</v>
      </c>
      <c r="BB917" t="s">
        <v>584</v>
      </c>
      <c r="BC917" t="s">
        <v>584</v>
      </c>
      <c r="BD917" t="s">
        <v>3055</v>
      </c>
      <c r="BE917" t="s">
        <v>23</v>
      </c>
      <c r="BF917" t="s">
        <v>23</v>
      </c>
      <c r="BG917" t="s">
        <v>23</v>
      </c>
      <c r="BH917" t="s">
        <v>23</v>
      </c>
      <c r="BI917" t="s">
        <v>23</v>
      </c>
      <c r="BJ917" t="s">
        <v>23</v>
      </c>
      <c r="BK917">
        <v>157787</v>
      </c>
      <c r="BL917" t="s">
        <v>2761</v>
      </c>
      <c r="BM917" t="s">
        <v>2762</v>
      </c>
      <c r="BN917" t="s">
        <v>2763</v>
      </c>
      <c r="BO917">
        <v>1971</v>
      </c>
      <c r="BP917" t="s">
        <v>3076</v>
      </c>
    </row>
    <row r="918" spans="1:68" x14ac:dyDescent="0.25">
      <c r="A918">
        <v>63252</v>
      </c>
      <c r="B918" t="s">
        <v>273</v>
      </c>
      <c r="C918" t="s">
        <v>2758</v>
      </c>
      <c r="D918" t="s">
        <v>314</v>
      </c>
      <c r="E918" t="s">
        <v>584</v>
      </c>
      <c r="F918">
        <v>100</v>
      </c>
      <c r="G918" t="s">
        <v>274</v>
      </c>
      <c r="H918">
        <v>29778</v>
      </c>
      <c r="I918">
        <v>8</v>
      </c>
      <c r="J918" t="s">
        <v>294</v>
      </c>
      <c r="K918" t="s">
        <v>584</v>
      </c>
      <c r="L918" t="s">
        <v>3255</v>
      </c>
      <c r="M918" t="s">
        <v>1380</v>
      </c>
      <c r="N918" t="s">
        <v>1384</v>
      </c>
      <c r="O918" t="s">
        <v>1390</v>
      </c>
      <c r="P918" t="s">
        <v>3172</v>
      </c>
      <c r="Q918" t="s">
        <v>3173</v>
      </c>
      <c r="R918" t="s">
        <v>3174</v>
      </c>
      <c r="S918" t="s">
        <v>3175</v>
      </c>
      <c r="T918" t="s">
        <v>594</v>
      </c>
      <c r="U918" t="s">
        <v>595</v>
      </c>
      <c r="V918" t="s">
        <v>284</v>
      </c>
      <c r="W918" t="s">
        <v>584</v>
      </c>
      <c r="X918" t="s">
        <v>2967</v>
      </c>
      <c r="Y918" t="s">
        <v>2575</v>
      </c>
      <c r="Z918" t="s">
        <v>23</v>
      </c>
      <c r="AA918" t="s">
        <v>2760</v>
      </c>
      <c r="AB918" t="s">
        <v>288</v>
      </c>
      <c r="AC918">
        <v>2169685</v>
      </c>
      <c r="AD918">
        <v>2333416</v>
      </c>
      <c r="AE918" t="s">
        <v>584</v>
      </c>
      <c r="AF918" t="s">
        <v>373</v>
      </c>
      <c r="AG918" t="s">
        <v>373</v>
      </c>
      <c r="AH918" t="s">
        <v>374</v>
      </c>
      <c r="AI918" t="s">
        <v>375</v>
      </c>
      <c r="AJ918" t="s">
        <v>1018</v>
      </c>
      <c r="AK918" t="s">
        <v>584</v>
      </c>
      <c r="AL918" t="s">
        <v>1108</v>
      </c>
      <c r="AM918" t="s">
        <v>584</v>
      </c>
      <c r="AN918" t="s">
        <v>584</v>
      </c>
      <c r="AO918" t="s">
        <v>823</v>
      </c>
      <c r="AP918" t="s">
        <v>584</v>
      </c>
      <c r="AQ918" t="s">
        <v>584</v>
      </c>
      <c r="AR918" t="s">
        <v>584</v>
      </c>
      <c r="AS918" t="s">
        <v>584</v>
      </c>
      <c r="AT918">
        <v>1</v>
      </c>
      <c r="AU918" t="s">
        <v>294</v>
      </c>
      <c r="AV918" t="s">
        <v>314</v>
      </c>
      <c r="AW918">
        <v>60</v>
      </c>
      <c r="AX918" t="s">
        <v>162</v>
      </c>
      <c r="AY918">
        <v>60</v>
      </c>
      <c r="AZ918">
        <v>60</v>
      </c>
      <c r="BA918" t="s">
        <v>584</v>
      </c>
      <c r="BB918" t="s">
        <v>584</v>
      </c>
      <c r="BC918" t="s">
        <v>584</v>
      </c>
      <c r="BD918" t="s">
        <v>3055</v>
      </c>
      <c r="BE918" t="s">
        <v>23</v>
      </c>
      <c r="BF918" t="s">
        <v>23</v>
      </c>
      <c r="BG918" t="s">
        <v>23</v>
      </c>
      <c r="BH918" t="s">
        <v>23</v>
      </c>
      <c r="BI918" t="s">
        <v>23</v>
      </c>
      <c r="BJ918" t="s">
        <v>23</v>
      </c>
      <c r="BK918">
        <v>157787</v>
      </c>
      <c r="BL918" t="s">
        <v>2761</v>
      </c>
      <c r="BM918" t="s">
        <v>2762</v>
      </c>
      <c r="BN918" t="s">
        <v>2763</v>
      </c>
      <c r="BO918">
        <v>1971</v>
      </c>
      <c r="BP918" t="s">
        <v>3076</v>
      </c>
    </row>
    <row r="919" spans="1:68" x14ac:dyDescent="0.25">
      <c r="A919">
        <v>63252</v>
      </c>
      <c r="B919" t="s">
        <v>273</v>
      </c>
      <c r="C919" t="s">
        <v>2758</v>
      </c>
      <c r="D919" t="s">
        <v>314</v>
      </c>
      <c r="E919" t="s">
        <v>584</v>
      </c>
      <c r="F919">
        <v>100</v>
      </c>
      <c r="G919" t="s">
        <v>274</v>
      </c>
      <c r="H919">
        <v>42016</v>
      </c>
      <c r="I919" t="s">
        <v>584</v>
      </c>
      <c r="J919" t="s">
        <v>584</v>
      </c>
      <c r="K919" t="s">
        <v>584</v>
      </c>
      <c r="L919" t="s">
        <v>3158</v>
      </c>
      <c r="M919" t="s">
        <v>1380</v>
      </c>
      <c r="N919" t="s">
        <v>1384</v>
      </c>
      <c r="O919" t="s">
        <v>1415</v>
      </c>
      <c r="P919" t="s">
        <v>3159</v>
      </c>
      <c r="Q919" t="s">
        <v>3160</v>
      </c>
      <c r="R919" t="s">
        <v>3161</v>
      </c>
      <c r="S919" t="s">
        <v>3162</v>
      </c>
      <c r="T919" t="s">
        <v>594</v>
      </c>
      <c r="U919" t="s">
        <v>595</v>
      </c>
      <c r="V919" t="s">
        <v>284</v>
      </c>
      <c r="W919" t="s">
        <v>584</v>
      </c>
      <c r="X919" t="s">
        <v>2967</v>
      </c>
      <c r="Y919" t="s">
        <v>2575</v>
      </c>
      <c r="Z919" t="s">
        <v>23</v>
      </c>
      <c r="AA919" t="s">
        <v>2760</v>
      </c>
      <c r="AB919" t="s">
        <v>288</v>
      </c>
      <c r="AC919">
        <v>2169536</v>
      </c>
      <c r="AD919">
        <v>2333093</v>
      </c>
      <c r="AE919" t="s">
        <v>584</v>
      </c>
      <c r="AF919" t="s">
        <v>373</v>
      </c>
      <c r="AG919" t="s">
        <v>373</v>
      </c>
      <c r="AH919" t="s">
        <v>374</v>
      </c>
      <c r="AI919" t="s">
        <v>375</v>
      </c>
      <c r="AJ919" t="s">
        <v>3030</v>
      </c>
      <c r="AK919" t="s">
        <v>584</v>
      </c>
      <c r="AL919" t="s">
        <v>1108</v>
      </c>
      <c r="AM919" t="s">
        <v>584</v>
      </c>
      <c r="AN919" t="s">
        <v>584</v>
      </c>
      <c r="AO919" t="s">
        <v>823</v>
      </c>
      <c r="AP919" t="s">
        <v>584</v>
      </c>
      <c r="AQ919" t="s">
        <v>584</v>
      </c>
      <c r="AR919" t="s">
        <v>584</v>
      </c>
      <c r="AS919" t="s">
        <v>584</v>
      </c>
      <c r="AT919">
        <v>1</v>
      </c>
      <c r="AU919" t="s">
        <v>294</v>
      </c>
      <c r="AV919" t="s">
        <v>314</v>
      </c>
      <c r="AW919">
        <v>62</v>
      </c>
      <c r="AX919" t="s">
        <v>162</v>
      </c>
      <c r="AY919">
        <v>62</v>
      </c>
      <c r="AZ919">
        <v>62</v>
      </c>
      <c r="BA919" t="s">
        <v>584</v>
      </c>
      <c r="BB919" t="s">
        <v>584</v>
      </c>
      <c r="BC919" t="s">
        <v>584</v>
      </c>
      <c r="BD919" t="s">
        <v>3055</v>
      </c>
      <c r="BE919" t="s">
        <v>23</v>
      </c>
      <c r="BF919" t="s">
        <v>23</v>
      </c>
      <c r="BG919" t="s">
        <v>23</v>
      </c>
      <c r="BH919" t="s">
        <v>23</v>
      </c>
      <c r="BI919" t="s">
        <v>23</v>
      </c>
      <c r="BJ919" t="s">
        <v>23</v>
      </c>
      <c r="BK919">
        <v>157787</v>
      </c>
      <c r="BL919" t="s">
        <v>2761</v>
      </c>
      <c r="BM919" t="s">
        <v>2762</v>
      </c>
      <c r="BN919" t="s">
        <v>2763</v>
      </c>
      <c r="BO919">
        <v>1971</v>
      </c>
      <c r="BP919" t="s">
        <v>2979</v>
      </c>
    </row>
    <row r="920" spans="1:68" x14ac:dyDescent="0.25">
      <c r="A920">
        <v>63252</v>
      </c>
      <c r="B920" t="s">
        <v>273</v>
      </c>
      <c r="C920" t="s">
        <v>2758</v>
      </c>
      <c r="D920" t="s">
        <v>314</v>
      </c>
      <c r="E920" t="s">
        <v>584</v>
      </c>
      <c r="F920">
        <v>100</v>
      </c>
      <c r="G920" t="s">
        <v>274</v>
      </c>
      <c r="H920">
        <v>4915</v>
      </c>
      <c r="I920" t="s">
        <v>584</v>
      </c>
      <c r="J920" t="s">
        <v>584</v>
      </c>
      <c r="K920" t="s">
        <v>584</v>
      </c>
      <c r="L920" t="s">
        <v>3256</v>
      </c>
      <c r="M920" t="s">
        <v>1380</v>
      </c>
      <c r="N920" t="s">
        <v>1384</v>
      </c>
      <c r="O920" t="s">
        <v>1415</v>
      </c>
      <c r="P920" t="s">
        <v>3103</v>
      </c>
      <c r="Q920" t="s">
        <v>3257</v>
      </c>
      <c r="R920" t="s">
        <v>3258</v>
      </c>
      <c r="S920" t="s">
        <v>3259</v>
      </c>
      <c r="T920" t="s">
        <v>594</v>
      </c>
      <c r="U920" t="s">
        <v>595</v>
      </c>
      <c r="V920" t="s">
        <v>284</v>
      </c>
      <c r="W920" t="s">
        <v>584</v>
      </c>
      <c r="X920" t="s">
        <v>2967</v>
      </c>
      <c r="Y920" t="s">
        <v>2575</v>
      </c>
      <c r="Z920" t="s">
        <v>23</v>
      </c>
      <c r="AA920" t="s">
        <v>2760</v>
      </c>
      <c r="AB920" t="s">
        <v>288</v>
      </c>
      <c r="AC920">
        <v>2169537</v>
      </c>
      <c r="AD920">
        <v>2333094</v>
      </c>
      <c r="AE920" t="s">
        <v>584</v>
      </c>
      <c r="AF920" t="s">
        <v>373</v>
      </c>
      <c r="AG920" t="s">
        <v>373</v>
      </c>
      <c r="AH920" t="s">
        <v>374</v>
      </c>
      <c r="AI920" t="s">
        <v>375</v>
      </c>
      <c r="AJ920" t="s">
        <v>1018</v>
      </c>
      <c r="AK920" t="s">
        <v>584</v>
      </c>
      <c r="AL920" t="s">
        <v>1108</v>
      </c>
      <c r="AM920" t="s">
        <v>584</v>
      </c>
      <c r="AN920" t="s">
        <v>584</v>
      </c>
      <c r="AO920" t="s">
        <v>823</v>
      </c>
      <c r="AP920" t="s">
        <v>584</v>
      </c>
      <c r="AQ920" t="s">
        <v>584</v>
      </c>
      <c r="AR920" t="s">
        <v>584</v>
      </c>
      <c r="AS920" t="s">
        <v>584</v>
      </c>
      <c r="AT920">
        <v>1</v>
      </c>
      <c r="AU920" t="s">
        <v>294</v>
      </c>
      <c r="AV920" t="s">
        <v>314</v>
      </c>
      <c r="AW920">
        <v>62</v>
      </c>
      <c r="AX920" t="s">
        <v>162</v>
      </c>
      <c r="AY920">
        <v>62</v>
      </c>
      <c r="AZ920">
        <v>62</v>
      </c>
      <c r="BA920" t="s">
        <v>584</v>
      </c>
      <c r="BB920" t="s">
        <v>584</v>
      </c>
      <c r="BC920" t="s">
        <v>584</v>
      </c>
      <c r="BD920" t="s">
        <v>3055</v>
      </c>
      <c r="BE920" t="s">
        <v>23</v>
      </c>
      <c r="BF920" t="s">
        <v>23</v>
      </c>
      <c r="BG920" t="s">
        <v>23</v>
      </c>
      <c r="BH920" t="s">
        <v>23</v>
      </c>
      <c r="BI920" t="s">
        <v>23</v>
      </c>
      <c r="BJ920" t="s">
        <v>23</v>
      </c>
      <c r="BK920">
        <v>157787</v>
      </c>
      <c r="BL920" t="s">
        <v>2761</v>
      </c>
      <c r="BM920" t="s">
        <v>2762</v>
      </c>
      <c r="BN920" t="s">
        <v>2763</v>
      </c>
      <c r="BO920">
        <v>1971</v>
      </c>
      <c r="BP920" t="s">
        <v>2979</v>
      </c>
    </row>
    <row r="921" spans="1:68" x14ac:dyDescent="0.25">
      <c r="A921">
        <v>63252</v>
      </c>
      <c r="B921" t="s">
        <v>273</v>
      </c>
      <c r="C921" t="s">
        <v>2758</v>
      </c>
      <c r="D921" t="s">
        <v>314</v>
      </c>
      <c r="E921" t="s">
        <v>584</v>
      </c>
      <c r="F921">
        <v>100</v>
      </c>
      <c r="G921" t="s">
        <v>274</v>
      </c>
      <c r="H921">
        <v>7384</v>
      </c>
      <c r="I921" t="s">
        <v>584</v>
      </c>
      <c r="J921" t="s">
        <v>584</v>
      </c>
      <c r="K921" t="s">
        <v>584</v>
      </c>
      <c r="L921" t="s">
        <v>3135</v>
      </c>
      <c r="M921" t="s">
        <v>1380</v>
      </c>
      <c r="N921" t="s">
        <v>1384</v>
      </c>
      <c r="O921" t="s">
        <v>1385</v>
      </c>
      <c r="P921" t="s">
        <v>2008</v>
      </c>
      <c r="Q921" t="s">
        <v>3136</v>
      </c>
      <c r="R921" t="s">
        <v>592</v>
      </c>
      <c r="S921" t="s">
        <v>2010</v>
      </c>
      <c r="T921" t="s">
        <v>594</v>
      </c>
      <c r="U921" t="s">
        <v>595</v>
      </c>
      <c r="V921" t="s">
        <v>284</v>
      </c>
      <c r="W921" t="s">
        <v>584</v>
      </c>
      <c r="X921" t="s">
        <v>2967</v>
      </c>
      <c r="Y921" t="s">
        <v>2575</v>
      </c>
      <c r="Z921" t="s">
        <v>23</v>
      </c>
      <c r="AA921" t="s">
        <v>2760</v>
      </c>
      <c r="AB921" t="s">
        <v>288</v>
      </c>
      <c r="AC921">
        <v>2169467</v>
      </c>
      <c r="AD921">
        <v>2332947</v>
      </c>
      <c r="AE921" t="s">
        <v>584</v>
      </c>
      <c r="AF921" t="s">
        <v>373</v>
      </c>
      <c r="AG921" t="s">
        <v>373</v>
      </c>
      <c r="AH921" t="s">
        <v>374</v>
      </c>
      <c r="AI921" t="s">
        <v>375</v>
      </c>
      <c r="AJ921" t="s">
        <v>3030</v>
      </c>
      <c r="AK921" t="s">
        <v>584</v>
      </c>
      <c r="AL921" t="s">
        <v>1108</v>
      </c>
      <c r="AM921" t="s">
        <v>584</v>
      </c>
      <c r="AN921" t="s">
        <v>584</v>
      </c>
      <c r="AO921" t="s">
        <v>823</v>
      </c>
      <c r="AP921" t="s">
        <v>584</v>
      </c>
      <c r="AQ921" t="s">
        <v>584</v>
      </c>
      <c r="AR921" t="s">
        <v>584</v>
      </c>
      <c r="AS921" t="s">
        <v>584</v>
      </c>
      <c r="AT921">
        <v>1</v>
      </c>
      <c r="AU921" t="s">
        <v>294</v>
      </c>
      <c r="AV921" t="s">
        <v>314</v>
      </c>
      <c r="AW921">
        <v>65</v>
      </c>
      <c r="AX921" t="s">
        <v>162</v>
      </c>
      <c r="AY921">
        <v>65</v>
      </c>
      <c r="AZ921">
        <v>65</v>
      </c>
      <c r="BA921" t="s">
        <v>584</v>
      </c>
      <c r="BB921" t="s">
        <v>584</v>
      </c>
      <c r="BC921" t="s">
        <v>584</v>
      </c>
      <c r="BD921" t="s">
        <v>3055</v>
      </c>
      <c r="BE921" t="s">
        <v>23</v>
      </c>
      <c r="BF921" t="s">
        <v>23</v>
      </c>
      <c r="BG921" t="s">
        <v>23</v>
      </c>
      <c r="BH921" t="s">
        <v>23</v>
      </c>
      <c r="BI921" t="s">
        <v>23</v>
      </c>
      <c r="BJ921" t="s">
        <v>23</v>
      </c>
      <c r="BK921">
        <v>157787</v>
      </c>
      <c r="BL921" t="s">
        <v>2761</v>
      </c>
      <c r="BM921" t="s">
        <v>2762</v>
      </c>
      <c r="BN921" t="s">
        <v>2763</v>
      </c>
      <c r="BO921">
        <v>1971</v>
      </c>
      <c r="BP921" t="s">
        <v>2979</v>
      </c>
    </row>
    <row r="922" spans="1:68" x14ac:dyDescent="0.25">
      <c r="A922">
        <v>63252</v>
      </c>
      <c r="B922" t="s">
        <v>273</v>
      </c>
      <c r="C922" t="s">
        <v>2758</v>
      </c>
      <c r="D922" t="s">
        <v>314</v>
      </c>
      <c r="E922" t="s">
        <v>584</v>
      </c>
      <c r="F922">
        <v>100</v>
      </c>
      <c r="G922" t="s">
        <v>274</v>
      </c>
      <c r="H922">
        <v>19247</v>
      </c>
      <c r="I922" t="s">
        <v>584</v>
      </c>
      <c r="J922" t="s">
        <v>584</v>
      </c>
      <c r="K922" t="s">
        <v>3091</v>
      </c>
      <c r="L922" t="s">
        <v>3191</v>
      </c>
      <c r="M922" t="s">
        <v>1380</v>
      </c>
      <c r="N922" t="s">
        <v>1384</v>
      </c>
      <c r="O922" t="s">
        <v>1390</v>
      </c>
      <c r="P922" t="s">
        <v>3172</v>
      </c>
      <c r="Q922" t="s">
        <v>3192</v>
      </c>
      <c r="R922" t="s">
        <v>3193</v>
      </c>
      <c r="S922" t="s">
        <v>3194</v>
      </c>
      <c r="T922" t="s">
        <v>594</v>
      </c>
      <c r="U922" t="s">
        <v>595</v>
      </c>
      <c r="V922" t="s">
        <v>284</v>
      </c>
      <c r="W922" t="s">
        <v>584</v>
      </c>
      <c r="X922" t="s">
        <v>2967</v>
      </c>
      <c r="Y922" t="s">
        <v>2575</v>
      </c>
      <c r="Z922" t="s">
        <v>23</v>
      </c>
      <c r="AA922" t="s">
        <v>2760</v>
      </c>
      <c r="AB922" t="s">
        <v>288</v>
      </c>
      <c r="AC922">
        <v>2169666</v>
      </c>
      <c r="AD922">
        <v>2333385</v>
      </c>
      <c r="AE922" t="s">
        <v>584</v>
      </c>
      <c r="AF922" t="s">
        <v>373</v>
      </c>
      <c r="AG922" t="s">
        <v>373</v>
      </c>
      <c r="AH922" t="s">
        <v>374</v>
      </c>
      <c r="AI922" t="s">
        <v>375</v>
      </c>
      <c r="AJ922" t="s">
        <v>3030</v>
      </c>
      <c r="AK922" t="s">
        <v>584</v>
      </c>
      <c r="AL922" t="s">
        <v>1108</v>
      </c>
      <c r="AM922" t="s">
        <v>584</v>
      </c>
      <c r="AN922" t="s">
        <v>584</v>
      </c>
      <c r="AO922" t="s">
        <v>823</v>
      </c>
      <c r="AP922" t="s">
        <v>584</v>
      </c>
      <c r="AQ922" t="s">
        <v>584</v>
      </c>
      <c r="AR922" t="s">
        <v>584</v>
      </c>
      <c r="AS922" t="s">
        <v>584</v>
      </c>
      <c r="AT922">
        <v>1</v>
      </c>
      <c r="AU922" t="s">
        <v>294</v>
      </c>
      <c r="AV922" t="s">
        <v>314</v>
      </c>
      <c r="AW922">
        <v>67</v>
      </c>
      <c r="AX922" t="s">
        <v>162</v>
      </c>
      <c r="AY922">
        <v>67</v>
      </c>
      <c r="AZ922">
        <v>67</v>
      </c>
      <c r="BA922" t="s">
        <v>584</v>
      </c>
      <c r="BB922" t="s">
        <v>584</v>
      </c>
      <c r="BC922" t="s">
        <v>584</v>
      </c>
      <c r="BD922" t="s">
        <v>3055</v>
      </c>
      <c r="BE922" t="s">
        <v>23</v>
      </c>
      <c r="BF922" t="s">
        <v>23</v>
      </c>
      <c r="BG922" t="s">
        <v>23</v>
      </c>
      <c r="BH922" t="s">
        <v>23</v>
      </c>
      <c r="BI922" t="s">
        <v>23</v>
      </c>
      <c r="BJ922" t="s">
        <v>23</v>
      </c>
      <c r="BK922">
        <v>157787</v>
      </c>
      <c r="BL922" t="s">
        <v>2761</v>
      </c>
      <c r="BM922" t="s">
        <v>2762</v>
      </c>
      <c r="BN922" t="s">
        <v>2763</v>
      </c>
      <c r="BO922">
        <v>1971</v>
      </c>
      <c r="BP922" t="s">
        <v>3093</v>
      </c>
    </row>
    <row r="923" spans="1:68" x14ac:dyDescent="0.25">
      <c r="A923">
        <v>63252</v>
      </c>
      <c r="B923" t="s">
        <v>273</v>
      </c>
      <c r="C923" t="s">
        <v>2758</v>
      </c>
      <c r="D923" t="s">
        <v>314</v>
      </c>
      <c r="E923" t="s">
        <v>584</v>
      </c>
      <c r="F923">
        <v>100</v>
      </c>
      <c r="G923" t="s">
        <v>274</v>
      </c>
      <c r="H923">
        <v>29779</v>
      </c>
      <c r="I923">
        <v>4</v>
      </c>
      <c r="J923" t="s">
        <v>294</v>
      </c>
      <c r="K923" t="s">
        <v>584</v>
      </c>
      <c r="L923" t="s">
        <v>3230</v>
      </c>
      <c r="M923" t="s">
        <v>1380</v>
      </c>
      <c r="N923" t="s">
        <v>1384</v>
      </c>
      <c r="O923" t="s">
        <v>1390</v>
      </c>
      <c r="P923" t="s">
        <v>3172</v>
      </c>
      <c r="Q923" t="s">
        <v>3173</v>
      </c>
      <c r="R923" t="s">
        <v>3190</v>
      </c>
      <c r="S923" t="s">
        <v>3175</v>
      </c>
      <c r="T923" t="s">
        <v>594</v>
      </c>
      <c r="U923" t="s">
        <v>595</v>
      </c>
      <c r="V923" t="s">
        <v>284</v>
      </c>
      <c r="W923" t="s">
        <v>584</v>
      </c>
      <c r="X923" t="s">
        <v>2967</v>
      </c>
      <c r="Y923" t="s">
        <v>2575</v>
      </c>
      <c r="Z923" t="s">
        <v>23</v>
      </c>
      <c r="AA923" t="s">
        <v>2760</v>
      </c>
      <c r="AB923" t="s">
        <v>288</v>
      </c>
      <c r="AC923">
        <v>2169694</v>
      </c>
      <c r="AD923">
        <v>2333436</v>
      </c>
      <c r="AE923" t="s">
        <v>584</v>
      </c>
      <c r="AF923" t="s">
        <v>373</v>
      </c>
      <c r="AG923" t="s">
        <v>373</v>
      </c>
      <c r="AH923" t="s">
        <v>374</v>
      </c>
      <c r="AI923" t="s">
        <v>375</v>
      </c>
      <c r="AJ923" t="s">
        <v>1018</v>
      </c>
      <c r="AK923" t="s">
        <v>584</v>
      </c>
      <c r="AL923" t="s">
        <v>1108</v>
      </c>
      <c r="AM923" t="s">
        <v>584</v>
      </c>
      <c r="AN923" t="s">
        <v>584</v>
      </c>
      <c r="AO923" t="s">
        <v>823</v>
      </c>
      <c r="AP923" t="s">
        <v>584</v>
      </c>
      <c r="AQ923" t="s">
        <v>584</v>
      </c>
      <c r="AR923" t="s">
        <v>584</v>
      </c>
      <c r="AS923" t="s">
        <v>584</v>
      </c>
      <c r="AT923">
        <v>1</v>
      </c>
      <c r="AU923" t="s">
        <v>294</v>
      </c>
      <c r="AV923" t="s">
        <v>314</v>
      </c>
      <c r="AW923">
        <v>68</v>
      </c>
      <c r="AX923" t="s">
        <v>162</v>
      </c>
      <c r="AY923">
        <v>68</v>
      </c>
      <c r="AZ923">
        <v>68</v>
      </c>
      <c r="BA923" t="s">
        <v>584</v>
      </c>
      <c r="BB923" t="s">
        <v>584</v>
      </c>
      <c r="BC923" t="s">
        <v>584</v>
      </c>
      <c r="BD923" t="s">
        <v>3055</v>
      </c>
      <c r="BE923" t="s">
        <v>23</v>
      </c>
      <c r="BF923" t="s">
        <v>23</v>
      </c>
      <c r="BG923" t="s">
        <v>23</v>
      </c>
      <c r="BH923" t="s">
        <v>23</v>
      </c>
      <c r="BI923" t="s">
        <v>23</v>
      </c>
      <c r="BJ923" t="s">
        <v>23</v>
      </c>
      <c r="BK923">
        <v>157787</v>
      </c>
      <c r="BL923" t="s">
        <v>2761</v>
      </c>
      <c r="BM923" t="s">
        <v>2762</v>
      </c>
      <c r="BN923" t="s">
        <v>2763</v>
      </c>
      <c r="BO923">
        <v>1971</v>
      </c>
      <c r="BP923" t="s">
        <v>3076</v>
      </c>
    </row>
    <row r="924" spans="1:68" x14ac:dyDescent="0.25">
      <c r="A924">
        <v>63252</v>
      </c>
      <c r="B924" t="s">
        <v>273</v>
      </c>
      <c r="C924" t="s">
        <v>2758</v>
      </c>
      <c r="D924" t="s">
        <v>314</v>
      </c>
      <c r="E924" t="s">
        <v>584</v>
      </c>
      <c r="F924">
        <v>100</v>
      </c>
      <c r="G924" t="s">
        <v>274</v>
      </c>
      <c r="H924">
        <v>20098</v>
      </c>
      <c r="I924" t="s">
        <v>584</v>
      </c>
      <c r="J924" t="s">
        <v>584</v>
      </c>
      <c r="K924" t="s">
        <v>584</v>
      </c>
      <c r="L924" t="s">
        <v>3260</v>
      </c>
      <c r="M924" t="s">
        <v>1380</v>
      </c>
      <c r="N924" t="s">
        <v>1384</v>
      </c>
      <c r="O924" t="s">
        <v>1392</v>
      </c>
      <c r="P924" t="s">
        <v>1500</v>
      </c>
      <c r="Q924" t="s">
        <v>3261</v>
      </c>
      <c r="R924" t="s">
        <v>3262</v>
      </c>
      <c r="S924" t="s">
        <v>3263</v>
      </c>
      <c r="T924" t="s">
        <v>594</v>
      </c>
      <c r="U924" t="s">
        <v>595</v>
      </c>
      <c r="V924" t="s">
        <v>284</v>
      </c>
      <c r="W924" t="s">
        <v>584</v>
      </c>
      <c r="X924" t="s">
        <v>2967</v>
      </c>
      <c r="Y924" t="s">
        <v>2575</v>
      </c>
      <c r="Z924" t="s">
        <v>23</v>
      </c>
      <c r="AA924" t="s">
        <v>2760</v>
      </c>
      <c r="AB924" t="s">
        <v>288</v>
      </c>
      <c r="AC924">
        <v>2169503</v>
      </c>
      <c r="AD924">
        <v>2333027</v>
      </c>
      <c r="AE924" t="s">
        <v>584</v>
      </c>
      <c r="AF924" t="s">
        <v>373</v>
      </c>
      <c r="AG924" t="s">
        <v>373</v>
      </c>
      <c r="AH924" t="s">
        <v>374</v>
      </c>
      <c r="AI924" t="s">
        <v>375</v>
      </c>
      <c r="AJ924" t="s">
        <v>1018</v>
      </c>
      <c r="AK924" t="s">
        <v>584</v>
      </c>
      <c r="AL924" t="s">
        <v>1108</v>
      </c>
      <c r="AM924" t="s">
        <v>584</v>
      </c>
      <c r="AN924" t="s">
        <v>584</v>
      </c>
      <c r="AO924" t="s">
        <v>823</v>
      </c>
      <c r="AP924" t="s">
        <v>584</v>
      </c>
      <c r="AQ924" t="s">
        <v>584</v>
      </c>
      <c r="AR924" t="s">
        <v>584</v>
      </c>
      <c r="AS924" t="s">
        <v>584</v>
      </c>
      <c r="AT924">
        <v>1</v>
      </c>
      <c r="AU924" t="s">
        <v>294</v>
      </c>
      <c r="AV924" t="s">
        <v>314</v>
      </c>
      <c r="AW924">
        <v>68</v>
      </c>
      <c r="AX924" t="s">
        <v>162</v>
      </c>
      <c r="AY924">
        <v>68</v>
      </c>
      <c r="AZ924">
        <v>68</v>
      </c>
      <c r="BA924" t="s">
        <v>584</v>
      </c>
      <c r="BB924" t="s">
        <v>584</v>
      </c>
      <c r="BC924" t="s">
        <v>584</v>
      </c>
      <c r="BD924" t="s">
        <v>3055</v>
      </c>
      <c r="BE924" t="s">
        <v>23</v>
      </c>
      <c r="BF924" t="s">
        <v>23</v>
      </c>
      <c r="BG924" t="s">
        <v>23</v>
      </c>
      <c r="BH924" t="s">
        <v>23</v>
      </c>
      <c r="BI924" t="s">
        <v>23</v>
      </c>
      <c r="BJ924" t="s">
        <v>23</v>
      </c>
      <c r="BK924">
        <v>157787</v>
      </c>
      <c r="BL924" t="s">
        <v>2761</v>
      </c>
      <c r="BM924" t="s">
        <v>2762</v>
      </c>
      <c r="BN924" t="s">
        <v>2763</v>
      </c>
      <c r="BO924">
        <v>1971</v>
      </c>
      <c r="BP924" t="s">
        <v>2979</v>
      </c>
    </row>
    <row r="925" spans="1:68" x14ac:dyDescent="0.25">
      <c r="A925">
        <v>63252</v>
      </c>
      <c r="B925" t="s">
        <v>273</v>
      </c>
      <c r="C925" t="s">
        <v>2758</v>
      </c>
      <c r="D925" t="s">
        <v>314</v>
      </c>
      <c r="E925" t="s">
        <v>584</v>
      </c>
      <c r="F925">
        <v>100</v>
      </c>
      <c r="G925" t="s">
        <v>274</v>
      </c>
      <c r="H925">
        <v>29778</v>
      </c>
      <c r="I925">
        <v>8</v>
      </c>
      <c r="J925" t="s">
        <v>294</v>
      </c>
      <c r="K925" t="s">
        <v>584</v>
      </c>
      <c r="L925" t="s">
        <v>3264</v>
      </c>
      <c r="M925" t="s">
        <v>1380</v>
      </c>
      <c r="N925" t="s">
        <v>1384</v>
      </c>
      <c r="O925" t="s">
        <v>1390</v>
      </c>
      <c r="P925" t="s">
        <v>3172</v>
      </c>
      <c r="Q925" t="s">
        <v>3173</v>
      </c>
      <c r="R925" t="s">
        <v>3174</v>
      </c>
      <c r="S925" t="s">
        <v>3175</v>
      </c>
      <c r="T925" t="s">
        <v>594</v>
      </c>
      <c r="U925" t="s">
        <v>595</v>
      </c>
      <c r="V925" t="s">
        <v>284</v>
      </c>
      <c r="W925" t="s">
        <v>584</v>
      </c>
      <c r="X925" t="s">
        <v>2967</v>
      </c>
      <c r="Y925" t="s">
        <v>2575</v>
      </c>
      <c r="Z925" t="s">
        <v>23</v>
      </c>
      <c r="AA925" t="s">
        <v>2760</v>
      </c>
      <c r="AB925" t="s">
        <v>288</v>
      </c>
      <c r="AC925">
        <v>2169684</v>
      </c>
      <c r="AD925">
        <v>2333414</v>
      </c>
      <c r="AE925" t="s">
        <v>584</v>
      </c>
      <c r="AF925" t="s">
        <v>373</v>
      </c>
      <c r="AG925" t="s">
        <v>373</v>
      </c>
      <c r="AH925" t="s">
        <v>374</v>
      </c>
      <c r="AI925" t="s">
        <v>375</v>
      </c>
      <c r="AJ925" t="s">
        <v>1018</v>
      </c>
      <c r="AK925" t="s">
        <v>584</v>
      </c>
      <c r="AL925" t="s">
        <v>1108</v>
      </c>
      <c r="AM925" t="s">
        <v>584</v>
      </c>
      <c r="AN925" t="s">
        <v>584</v>
      </c>
      <c r="AO925" t="s">
        <v>823</v>
      </c>
      <c r="AP925" t="s">
        <v>584</v>
      </c>
      <c r="AQ925" t="s">
        <v>584</v>
      </c>
      <c r="AR925" t="s">
        <v>584</v>
      </c>
      <c r="AS925" t="s">
        <v>584</v>
      </c>
      <c r="AT925">
        <v>1</v>
      </c>
      <c r="AU925" t="s">
        <v>294</v>
      </c>
      <c r="AV925" t="s">
        <v>314</v>
      </c>
      <c r="AW925">
        <v>72</v>
      </c>
      <c r="AX925" t="s">
        <v>162</v>
      </c>
      <c r="AY925">
        <v>72</v>
      </c>
      <c r="AZ925">
        <v>72</v>
      </c>
      <c r="BA925" t="s">
        <v>584</v>
      </c>
      <c r="BB925" t="s">
        <v>584</v>
      </c>
      <c r="BC925" t="s">
        <v>584</v>
      </c>
      <c r="BD925" t="s">
        <v>3055</v>
      </c>
      <c r="BE925" t="s">
        <v>23</v>
      </c>
      <c r="BF925" t="s">
        <v>23</v>
      </c>
      <c r="BG925" t="s">
        <v>23</v>
      </c>
      <c r="BH925" t="s">
        <v>23</v>
      </c>
      <c r="BI925" t="s">
        <v>23</v>
      </c>
      <c r="BJ925" t="s">
        <v>23</v>
      </c>
      <c r="BK925">
        <v>157787</v>
      </c>
      <c r="BL925" t="s">
        <v>2761</v>
      </c>
      <c r="BM925" t="s">
        <v>2762</v>
      </c>
      <c r="BN925" t="s">
        <v>2763</v>
      </c>
      <c r="BO925">
        <v>1971</v>
      </c>
      <c r="BP925" t="s">
        <v>3076</v>
      </c>
    </row>
    <row r="926" spans="1:68" x14ac:dyDescent="0.25">
      <c r="A926">
        <v>63252</v>
      </c>
      <c r="B926" t="s">
        <v>273</v>
      </c>
      <c r="C926" t="s">
        <v>2758</v>
      </c>
      <c r="D926" t="s">
        <v>314</v>
      </c>
      <c r="E926" t="s">
        <v>584</v>
      </c>
      <c r="F926">
        <v>100</v>
      </c>
      <c r="G926" t="s">
        <v>274</v>
      </c>
      <c r="H926">
        <v>29778</v>
      </c>
      <c r="I926">
        <v>4</v>
      </c>
      <c r="J926" t="s">
        <v>294</v>
      </c>
      <c r="K926" t="s">
        <v>584</v>
      </c>
      <c r="L926" t="s">
        <v>3265</v>
      </c>
      <c r="M926" t="s">
        <v>1380</v>
      </c>
      <c r="N926" t="s">
        <v>1384</v>
      </c>
      <c r="O926" t="s">
        <v>1390</v>
      </c>
      <c r="P926" t="s">
        <v>3172</v>
      </c>
      <c r="Q926" t="s">
        <v>3173</v>
      </c>
      <c r="R926" t="s">
        <v>3174</v>
      </c>
      <c r="S926" t="s">
        <v>3175</v>
      </c>
      <c r="T926" t="s">
        <v>594</v>
      </c>
      <c r="U926" t="s">
        <v>595</v>
      </c>
      <c r="V926" t="s">
        <v>284</v>
      </c>
      <c r="W926" t="s">
        <v>584</v>
      </c>
      <c r="X926" t="s">
        <v>2967</v>
      </c>
      <c r="Y926" t="s">
        <v>2575</v>
      </c>
      <c r="Z926" t="s">
        <v>23</v>
      </c>
      <c r="AA926" t="s">
        <v>2760</v>
      </c>
      <c r="AB926" t="s">
        <v>288</v>
      </c>
      <c r="AC926">
        <v>2169682</v>
      </c>
      <c r="AD926">
        <v>2333410</v>
      </c>
      <c r="AE926" t="s">
        <v>584</v>
      </c>
      <c r="AF926" t="s">
        <v>373</v>
      </c>
      <c r="AG926" t="s">
        <v>373</v>
      </c>
      <c r="AH926" t="s">
        <v>374</v>
      </c>
      <c r="AI926" t="s">
        <v>375</v>
      </c>
      <c r="AJ926" t="s">
        <v>1018</v>
      </c>
      <c r="AK926" t="s">
        <v>584</v>
      </c>
      <c r="AL926" t="s">
        <v>1108</v>
      </c>
      <c r="AM926" t="s">
        <v>584</v>
      </c>
      <c r="AN926" t="s">
        <v>584</v>
      </c>
      <c r="AO926" t="s">
        <v>823</v>
      </c>
      <c r="AP926" t="s">
        <v>584</v>
      </c>
      <c r="AQ926" t="s">
        <v>584</v>
      </c>
      <c r="AR926" t="s">
        <v>584</v>
      </c>
      <c r="AS926" t="s">
        <v>584</v>
      </c>
      <c r="AT926">
        <v>1</v>
      </c>
      <c r="AU926" t="s">
        <v>294</v>
      </c>
      <c r="AV926" t="s">
        <v>314</v>
      </c>
      <c r="AW926">
        <v>75</v>
      </c>
      <c r="AX926" t="s">
        <v>162</v>
      </c>
      <c r="AY926">
        <v>75</v>
      </c>
      <c r="AZ926">
        <v>75</v>
      </c>
      <c r="BA926" t="s">
        <v>584</v>
      </c>
      <c r="BB926" t="s">
        <v>584</v>
      </c>
      <c r="BC926" t="s">
        <v>584</v>
      </c>
      <c r="BD926" t="s">
        <v>3055</v>
      </c>
      <c r="BE926" t="s">
        <v>23</v>
      </c>
      <c r="BF926" t="s">
        <v>23</v>
      </c>
      <c r="BG926" t="s">
        <v>23</v>
      </c>
      <c r="BH926" t="s">
        <v>23</v>
      </c>
      <c r="BI926" t="s">
        <v>23</v>
      </c>
      <c r="BJ926" t="s">
        <v>23</v>
      </c>
      <c r="BK926">
        <v>157787</v>
      </c>
      <c r="BL926" t="s">
        <v>2761</v>
      </c>
      <c r="BM926" t="s">
        <v>2762</v>
      </c>
      <c r="BN926" t="s">
        <v>2763</v>
      </c>
      <c r="BO926">
        <v>1971</v>
      </c>
      <c r="BP926" t="s">
        <v>3076</v>
      </c>
    </row>
    <row r="927" spans="1:68" x14ac:dyDescent="0.25">
      <c r="A927">
        <v>63252</v>
      </c>
      <c r="B927" t="s">
        <v>273</v>
      </c>
      <c r="C927" t="s">
        <v>2758</v>
      </c>
      <c r="D927" t="s">
        <v>314</v>
      </c>
      <c r="E927" t="s">
        <v>584</v>
      </c>
      <c r="F927">
        <v>100</v>
      </c>
      <c r="G927" t="s">
        <v>274</v>
      </c>
      <c r="H927">
        <v>29742</v>
      </c>
      <c r="I927" t="s">
        <v>584</v>
      </c>
      <c r="J927" t="s">
        <v>584</v>
      </c>
      <c r="K927" t="s">
        <v>584</v>
      </c>
      <c r="L927" t="s">
        <v>3167</v>
      </c>
      <c r="M927" t="s">
        <v>1380</v>
      </c>
      <c r="N927" t="s">
        <v>1384</v>
      </c>
      <c r="O927" t="s">
        <v>1392</v>
      </c>
      <c r="P927" t="s">
        <v>1394</v>
      </c>
      <c r="Q927" t="s">
        <v>3168</v>
      </c>
      <c r="R927" t="s">
        <v>3169</v>
      </c>
      <c r="S927" t="s">
        <v>3170</v>
      </c>
      <c r="T927" t="s">
        <v>594</v>
      </c>
      <c r="U927" t="s">
        <v>595</v>
      </c>
      <c r="V927" t="s">
        <v>284</v>
      </c>
      <c r="W927" t="s">
        <v>584</v>
      </c>
      <c r="X927" t="s">
        <v>2967</v>
      </c>
      <c r="Y927" t="s">
        <v>2575</v>
      </c>
      <c r="Z927" t="s">
        <v>23</v>
      </c>
      <c r="AA927" t="s">
        <v>2760</v>
      </c>
      <c r="AB927" t="s">
        <v>288</v>
      </c>
      <c r="AC927">
        <v>2169480</v>
      </c>
      <c r="AD927">
        <v>2332972</v>
      </c>
      <c r="AE927" t="s">
        <v>584</v>
      </c>
      <c r="AF927" t="s">
        <v>373</v>
      </c>
      <c r="AG927" t="s">
        <v>373</v>
      </c>
      <c r="AH927" t="s">
        <v>374</v>
      </c>
      <c r="AI927" t="s">
        <v>375</v>
      </c>
      <c r="AJ927" t="s">
        <v>3030</v>
      </c>
      <c r="AK927" t="s">
        <v>584</v>
      </c>
      <c r="AL927" t="s">
        <v>1108</v>
      </c>
      <c r="AM927" t="s">
        <v>584</v>
      </c>
      <c r="AN927" t="s">
        <v>584</v>
      </c>
      <c r="AO927" t="s">
        <v>823</v>
      </c>
      <c r="AP927" t="s">
        <v>584</v>
      </c>
      <c r="AQ927" t="s">
        <v>584</v>
      </c>
      <c r="AR927" t="s">
        <v>584</v>
      </c>
      <c r="AS927" t="s">
        <v>584</v>
      </c>
      <c r="AT927">
        <v>1</v>
      </c>
      <c r="AU927" t="s">
        <v>294</v>
      </c>
      <c r="AV927" t="s">
        <v>314</v>
      </c>
      <c r="AW927">
        <v>77</v>
      </c>
      <c r="AX927" t="s">
        <v>162</v>
      </c>
      <c r="AY927">
        <v>77</v>
      </c>
      <c r="AZ927">
        <v>77</v>
      </c>
      <c r="BA927" t="s">
        <v>584</v>
      </c>
      <c r="BB927" t="s">
        <v>584</v>
      </c>
      <c r="BC927" t="s">
        <v>584</v>
      </c>
      <c r="BD927" t="s">
        <v>3055</v>
      </c>
      <c r="BE927" t="s">
        <v>23</v>
      </c>
      <c r="BF927" t="s">
        <v>23</v>
      </c>
      <c r="BG927" t="s">
        <v>23</v>
      </c>
      <c r="BH927" t="s">
        <v>23</v>
      </c>
      <c r="BI927" t="s">
        <v>23</v>
      </c>
      <c r="BJ927" t="s">
        <v>23</v>
      </c>
      <c r="BK927">
        <v>157787</v>
      </c>
      <c r="BL927" t="s">
        <v>2761</v>
      </c>
      <c r="BM927" t="s">
        <v>2762</v>
      </c>
      <c r="BN927" t="s">
        <v>2763</v>
      </c>
      <c r="BO927">
        <v>1971</v>
      </c>
      <c r="BP927" t="s">
        <v>2979</v>
      </c>
    </row>
    <row r="928" spans="1:68" x14ac:dyDescent="0.25">
      <c r="A928">
        <v>63252</v>
      </c>
      <c r="B928" t="s">
        <v>273</v>
      </c>
      <c r="C928" t="s">
        <v>2758</v>
      </c>
      <c r="D928" t="s">
        <v>314</v>
      </c>
      <c r="E928" t="s">
        <v>584</v>
      </c>
      <c r="F928">
        <v>100</v>
      </c>
      <c r="G928" t="s">
        <v>274</v>
      </c>
      <c r="H928">
        <v>40287</v>
      </c>
      <c r="I928" t="s">
        <v>584</v>
      </c>
      <c r="J928" t="s">
        <v>584</v>
      </c>
      <c r="K928" t="s">
        <v>584</v>
      </c>
      <c r="L928" t="s">
        <v>3266</v>
      </c>
      <c r="M928" t="s">
        <v>1380</v>
      </c>
      <c r="N928" t="s">
        <v>1384</v>
      </c>
      <c r="O928" t="s">
        <v>1392</v>
      </c>
      <c r="P928" t="s">
        <v>1482</v>
      </c>
      <c r="Q928" t="s">
        <v>3267</v>
      </c>
      <c r="R928" t="s">
        <v>3268</v>
      </c>
      <c r="S928" t="s">
        <v>3269</v>
      </c>
      <c r="T928" t="s">
        <v>594</v>
      </c>
      <c r="U928" t="s">
        <v>595</v>
      </c>
      <c r="V928" t="s">
        <v>284</v>
      </c>
      <c r="W928" t="s">
        <v>584</v>
      </c>
      <c r="X928" t="s">
        <v>2967</v>
      </c>
      <c r="Y928" t="s">
        <v>2575</v>
      </c>
      <c r="Z928" t="s">
        <v>23</v>
      </c>
      <c r="AA928" t="s">
        <v>2760</v>
      </c>
      <c r="AB928" t="s">
        <v>288</v>
      </c>
      <c r="AC928">
        <v>2169494</v>
      </c>
      <c r="AD928">
        <v>2333008</v>
      </c>
      <c r="AE928" t="s">
        <v>584</v>
      </c>
      <c r="AF928" t="s">
        <v>373</v>
      </c>
      <c r="AG928" t="s">
        <v>373</v>
      </c>
      <c r="AH928" t="s">
        <v>374</v>
      </c>
      <c r="AI928" t="s">
        <v>375</v>
      </c>
      <c r="AJ928" t="s">
        <v>1018</v>
      </c>
      <c r="AK928" t="s">
        <v>584</v>
      </c>
      <c r="AL928" t="s">
        <v>1108</v>
      </c>
      <c r="AM928" t="s">
        <v>584</v>
      </c>
      <c r="AN928" t="s">
        <v>584</v>
      </c>
      <c r="AO928" t="s">
        <v>823</v>
      </c>
      <c r="AP928" t="s">
        <v>584</v>
      </c>
      <c r="AQ928" t="s">
        <v>584</v>
      </c>
      <c r="AR928" t="s">
        <v>584</v>
      </c>
      <c r="AS928" t="s">
        <v>584</v>
      </c>
      <c r="AT928">
        <v>1</v>
      </c>
      <c r="AU928" t="s">
        <v>294</v>
      </c>
      <c r="AV928" t="s">
        <v>314</v>
      </c>
      <c r="AW928">
        <v>86</v>
      </c>
      <c r="AX928" t="s">
        <v>162</v>
      </c>
      <c r="AY928">
        <v>86</v>
      </c>
      <c r="AZ928">
        <v>86</v>
      </c>
      <c r="BA928" t="s">
        <v>584</v>
      </c>
      <c r="BB928" t="s">
        <v>584</v>
      </c>
      <c r="BC928" t="s">
        <v>584</v>
      </c>
      <c r="BD928" t="s">
        <v>3055</v>
      </c>
      <c r="BE928" t="s">
        <v>23</v>
      </c>
      <c r="BF928" t="s">
        <v>23</v>
      </c>
      <c r="BG928" t="s">
        <v>23</v>
      </c>
      <c r="BH928" t="s">
        <v>23</v>
      </c>
      <c r="BI928" t="s">
        <v>23</v>
      </c>
      <c r="BJ928" t="s">
        <v>23</v>
      </c>
      <c r="BK928">
        <v>157787</v>
      </c>
      <c r="BL928" t="s">
        <v>2761</v>
      </c>
      <c r="BM928" t="s">
        <v>2762</v>
      </c>
      <c r="BN928" t="s">
        <v>2763</v>
      </c>
      <c r="BO928">
        <v>1971</v>
      </c>
      <c r="BP928" t="s">
        <v>2979</v>
      </c>
    </row>
    <row r="929" spans="1:68" x14ac:dyDescent="0.25">
      <c r="A929">
        <v>63252</v>
      </c>
      <c r="B929" t="s">
        <v>273</v>
      </c>
      <c r="C929" t="s">
        <v>2758</v>
      </c>
      <c r="D929" t="s">
        <v>314</v>
      </c>
      <c r="E929" t="s">
        <v>584</v>
      </c>
      <c r="F929">
        <v>100</v>
      </c>
      <c r="G929" t="s">
        <v>274</v>
      </c>
      <c r="H929">
        <v>19563</v>
      </c>
      <c r="I929">
        <v>4</v>
      </c>
      <c r="J929" t="s">
        <v>294</v>
      </c>
      <c r="K929" t="s">
        <v>584</v>
      </c>
      <c r="L929" t="s">
        <v>3216</v>
      </c>
      <c r="M929" t="s">
        <v>1380</v>
      </c>
      <c r="N929" t="s">
        <v>1384</v>
      </c>
      <c r="O929" t="s">
        <v>1390</v>
      </c>
      <c r="P929" t="s">
        <v>3153</v>
      </c>
      <c r="Q929" t="s">
        <v>3154</v>
      </c>
      <c r="R929" t="s">
        <v>3155</v>
      </c>
      <c r="S929" t="s">
        <v>3156</v>
      </c>
      <c r="T929" t="s">
        <v>594</v>
      </c>
      <c r="U929" t="s">
        <v>595</v>
      </c>
      <c r="V929" t="s">
        <v>284</v>
      </c>
      <c r="W929" t="s">
        <v>584</v>
      </c>
      <c r="X929" t="s">
        <v>2967</v>
      </c>
      <c r="Y929" t="s">
        <v>2575</v>
      </c>
      <c r="Z929" t="s">
        <v>23</v>
      </c>
      <c r="AA929" t="s">
        <v>2760</v>
      </c>
      <c r="AB929" t="s">
        <v>288</v>
      </c>
      <c r="AC929">
        <v>2169704</v>
      </c>
      <c r="AD929">
        <v>2333457</v>
      </c>
      <c r="AE929" t="s">
        <v>584</v>
      </c>
      <c r="AF929" t="s">
        <v>373</v>
      </c>
      <c r="AG929" t="s">
        <v>373</v>
      </c>
      <c r="AH929" t="s">
        <v>374</v>
      </c>
      <c r="AI929" t="s">
        <v>375</v>
      </c>
      <c r="AJ929" t="s">
        <v>3030</v>
      </c>
      <c r="AK929" t="s">
        <v>584</v>
      </c>
      <c r="AL929" t="s">
        <v>1108</v>
      </c>
      <c r="AM929" t="s">
        <v>584</v>
      </c>
      <c r="AN929" t="s">
        <v>584</v>
      </c>
      <c r="AO929" t="s">
        <v>823</v>
      </c>
      <c r="AP929" t="s">
        <v>584</v>
      </c>
      <c r="AQ929" t="s">
        <v>584</v>
      </c>
      <c r="AR929" t="s">
        <v>584</v>
      </c>
      <c r="AS929" t="s">
        <v>584</v>
      </c>
      <c r="AT929">
        <v>1</v>
      </c>
      <c r="AU929" t="s">
        <v>294</v>
      </c>
      <c r="AV929" t="s">
        <v>314</v>
      </c>
      <c r="AW929">
        <v>87</v>
      </c>
      <c r="AX929" t="s">
        <v>162</v>
      </c>
      <c r="AY929">
        <v>87</v>
      </c>
      <c r="AZ929">
        <v>87</v>
      </c>
      <c r="BA929" t="s">
        <v>584</v>
      </c>
      <c r="BB929" t="s">
        <v>584</v>
      </c>
      <c r="BC929" t="s">
        <v>584</v>
      </c>
      <c r="BD929" t="s">
        <v>3055</v>
      </c>
      <c r="BE929" t="s">
        <v>23</v>
      </c>
      <c r="BF929" t="s">
        <v>23</v>
      </c>
      <c r="BG929" t="s">
        <v>23</v>
      </c>
      <c r="BH929" t="s">
        <v>23</v>
      </c>
      <c r="BI929" t="s">
        <v>23</v>
      </c>
      <c r="BJ929" t="s">
        <v>23</v>
      </c>
      <c r="BK929">
        <v>157787</v>
      </c>
      <c r="BL929" t="s">
        <v>2761</v>
      </c>
      <c r="BM929" t="s">
        <v>2762</v>
      </c>
      <c r="BN929" t="s">
        <v>2763</v>
      </c>
      <c r="BO929">
        <v>1971</v>
      </c>
      <c r="BP929" t="s">
        <v>3076</v>
      </c>
    </row>
    <row r="930" spans="1:68" x14ac:dyDescent="0.25">
      <c r="A930">
        <v>63252</v>
      </c>
      <c r="B930" t="s">
        <v>273</v>
      </c>
      <c r="C930" t="s">
        <v>23</v>
      </c>
      <c r="D930" t="s">
        <v>357</v>
      </c>
      <c r="E930" t="s">
        <v>584</v>
      </c>
      <c r="F930">
        <v>100</v>
      </c>
      <c r="G930" t="s">
        <v>274</v>
      </c>
      <c r="H930">
        <v>18374</v>
      </c>
      <c r="I930">
        <v>4</v>
      </c>
      <c r="J930" t="s">
        <v>1867</v>
      </c>
      <c r="K930" t="s">
        <v>1429</v>
      </c>
      <c r="L930" t="s">
        <v>23</v>
      </c>
      <c r="M930" t="s">
        <v>1380</v>
      </c>
      <c r="N930" t="s">
        <v>1384</v>
      </c>
      <c r="O930" t="s">
        <v>1415</v>
      </c>
      <c r="P930" t="s">
        <v>1425</v>
      </c>
      <c r="Q930" t="s">
        <v>1787</v>
      </c>
      <c r="R930" t="s">
        <v>2389</v>
      </c>
      <c r="S930" t="s">
        <v>2390</v>
      </c>
      <c r="T930" t="s">
        <v>594</v>
      </c>
      <c r="U930" t="s">
        <v>595</v>
      </c>
      <c r="V930" t="s">
        <v>284</v>
      </c>
      <c r="W930" t="s">
        <v>1945</v>
      </c>
      <c r="X930" t="s">
        <v>2967</v>
      </c>
      <c r="Y930" t="s">
        <v>2575</v>
      </c>
      <c r="Z930" t="s">
        <v>23</v>
      </c>
      <c r="AA930">
        <v>5</v>
      </c>
      <c r="AB930" t="s">
        <v>288</v>
      </c>
      <c r="AC930">
        <v>518326</v>
      </c>
      <c r="AD930">
        <v>1179802</v>
      </c>
      <c r="AE930" t="s">
        <v>584</v>
      </c>
      <c r="AF930" t="s">
        <v>373</v>
      </c>
      <c r="AG930" t="s">
        <v>373</v>
      </c>
      <c r="AH930" t="s">
        <v>374</v>
      </c>
      <c r="AI930" t="s">
        <v>375</v>
      </c>
      <c r="AJ930" t="s">
        <v>1018</v>
      </c>
      <c r="AK930" t="s">
        <v>584</v>
      </c>
      <c r="AL930" t="s">
        <v>1108</v>
      </c>
      <c r="AM930" t="s">
        <v>23</v>
      </c>
      <c r="AN930" t="s">
        <v>584</v>
      </c>
      <c r="AO930" t="s">
        <v>23</v>
      </c>
      <c r="AP930" t="s">
        <v>584</v>
      </c>
      <c r="AQ930" t="s">
        <v>23</v>
      </c>
      <c r="AR930" t="s">
        <v>584</v>
      </c>
      <c r="AS930" t="s">
        <v>584</v>
      </c>
      <c r="AT930">
        <v>1</v>
      </c>
      <c r="AU930" t="s">
        <v>294</v>
      </c>
      <c r="AV930" t="s">
        <v>314</v>
      </c>
      <c r="AW930">
        <v>88.7</v>
      </c>
      <c r="AX930" t="s">
        <v>162</v>
      </c>
      <c r="AY930">
        <v>88.7</v>
      </c>
      <c r="AZ930">
        <v>88.7</v>
      </c>
      <c r="BA930" t="s">
        <v>584</v>
      </c>
      <c r="BB930" t="s">
        <v>584</v>
      </c>
      <c r="BC930" t="s">
        <v>584</v>
      </c>
      <c r="BD930" t="s">
        <v>3055</v>
      </c>
      <c r="BE930" t="s">
        <v>584</v>
      </c>
      <c r="BF930" t="s">
        <v>23</v>
      </c>
      <c r="BG930" t="s">
        <v>23</v>
      </c>
      <c r="BH930" t="s">
        <v>584</v>
      </c>
      <c r="BI930" t="s">
        <v>584</v>
      </c>
      <c r="BJ930" t="s">
        <v>584</v>
      </c>
      <c r="BK930">
        <v>103049</v>
      </c>
      <c r="BL930" t="s">
        <v>3144</v>
      </c>
      <c r="BM930" t="s">
        <v>3149</v>
      </c>
      <c r="BN930" t="s">
        <v>3150</v>
      </c>
      <c r="BO930">
        <v>1996</v>
      </c>
      <c r="BP930" t="s">
        <v>3270</v>
      </c>
    </row>
    <row r="931" spans="1:68" x14ac:dyDescent="0.25">
      <c r="A931">
        <v>63252</v>
      </c>
      <c r="B931" t="s">
        <v>273</v>
      </c>
      <c r="C931" t="s">
        <v>2758</v>
      </c>
      <c r="D931" t="s">
        <v>314</v>
      </c>
      <c r="E931" t="s">
        <v>584</v>
      </c>
      <c r="F931">
        <v>100</v>
      </c>
      <c r="G931" t="s">
        <v>274</v>
      </c>
      <c r="H931">
        <v>29779</v>
      </c>
      <c r="I931" t="s">
        <v>584</v>
      </c>
      <c r="J931" t="s">
        <v>584</v>
      </c>
      <c r="K931" t="s">
        <v>3091</v>
      </c>
      <c r="L931" t="s">
        <v>3229</v>
      </c>
      <c r="M931" t="s">
        <v>1380</v>
      </c>
      <c r="N931" t="s">
        <v>1384</v>
      </c>
      <c r="O931" t="s">
        <v>1390</v>
      </c>
      <c r="P931" t="s">
        <v>3172</v>
      </c>
      <c r="Q931" t="s">
        <v>3173</v>
      </c>
      <c r="R931" t="s">
        <v>3190</v>
      </c>
      <c r="S931" t="s">
        <v>3175</v>
      </c>
      <c r="T931" t="s">
        <v>594</v>
      </c>
      <c r="U931" t="s">
        <v>595</v>
      </c>
      <c r="V931" t="s">
        <v>284</v>
      </c>
      <c r="W931" t="s">
        <v>584</v>
      </c>
      <c r="X931" t="s">
        <v>2967</v>
      </c>
      <c r="Y931" t="s">
        <v>2575</v>
      </c>
      <c r="Z931" t="s">
        <v>23</v>
      </c>
      <c r="AA931" t="s">
        <v>2760</v>
      </c>
      <c r="AB931" t="s">
        <v>288</v>
      </c>
      <c r="AC931">
        <v>2169688</v>
      </c>
      <c r="AD931">
        <v>2333425</v>
      </c>
      <c r="AE931" t="s">
        <v>584</v>
      </c>
      <c r="AF931" t="s">
        <v>373</v>
      </c>
      <c r="AG931" t="s">
        <v>373</v>
      </c>
      <c r="AH931" t="s">
        <v>374</v>
      </c>
      <c r="AI931" t="s">
        <v>375</v>
      </c>
      <c r="AJ931" t="s">
        <v>3030</v>
      </c>
      <c r="AK931" t="s">
        <v>584</v>
      </c>
      <c r="AL931" t="s">
        <v>1108</v>
      </c>
      <c r="AM931" t="s">
        <v>584</v>
      </c>
      <c r="AN931" t="s">
        <v>584</v>
      </c>
      <c r="AO931" t="s">
        <v>823</v>
      </c>
      <c r="AP931" t="s">
        <v>584</v>
      </c>
      <c r="AQ931" t="s">
        <v>584</v>
      </c>
      <c r="AR931" t="s">
        <v>584</v>
      </c>
      <c r="AS931" t="s">
        <v>584</v>
      </c>
      <c r="AT931">
        <v>1</v>
      </c>
      <c r="AU931" t="s">
        <v>294</v>
      </c>
      <c r="AV931" t="s">
        <v>314</v>
      </c>
      <c r="AW931">
        <v>90</v>
      </c>
      <c r="AX931" t="s">
        <v>162</v>
      </c>
      <c r="AY931">
        <v>90</v>
      </c>
      <c r="AZ931">
        <v>90</v>
      </c>
      <c r="BA931" t="s">
        <v>584</v>
      </c>
      <c r="BB931" t="s">
        <v>584</v>
      </c>
      <c r="BC931" t="s">
        <v>584</v>
      </c>
      <c r="BD931" t="s">
        <v>3055</v>
      </c>
      <c r="BE931" t="s">
        <v>23</v>
      </c>
      <c r="BF931" t="s">
        <v>23</v>
      </c>
      <c r="BG931" t="s">
        <v>23</v>
      </c>
      <c r="BH931" t="s">
        <v>23</v>
      </c>
      <c r="BI931" t="s">
        <v>23</v>
      </c>
      <c r="BJ931" t="s">
        <v>23</v>
      </c>
      <c r="BK931">
        <v>157787</v>
      </c>
      <c r="BL931" t="s">
        <v>2761</v>
      </c>
      <c r="BM931" t="s">
        <v>2762</v>
      </c>
      <c r="BN931" t="s">
        <v>2763</v>
      </c>
      <c r="BO931">
        <v>1971</v>
      </c>
      <c r="BP931" t="s">
        <v>3093</v>
      </c>
    </row>
    <row r="932" spans="1:68" x14ac:dyDescent="0.25">
      <c r="A932">
        <v>63252</v>
      </c>
      <c r="B932" t="s">
        <v>273</v>
      </c>
      <c r="C932" t="s">
        <v>2758</v>
      </c>
      <c r="D932" t="s">
        <v>314</v>
      </c>
      <c r="E932" t="s">
        <v>584</v>
      </c>
      <c r="F932">
        <v>100</v>
      </c>
      <c r="G932" t="s">
        <v>274</v>
      </c>
      <c r="H932">
        <v>19563</v>
      </c>
      <c r="I932">
        <v>8</v>
      </c>
      <c r="J932" t="s">
        <v>294</v>
      </c>
      <c r="K932" t="s">
        <v>584</v>
      </c>
      <c r="L932" t="s">
        <v>3271</v>
      </c>
      <c r="M932" t="s">
        <v>1380</v>
      </c>
      <c r="N932" t="s">
        <v>1384</v>
      </c>
      <c r="O932" t="s">
        <v>1390</v>
      </c>
      <c r="P932" t="s">
        <v>3153</v>
      </c>
      <c r="Q932" t="s">
        <v>3154</v>
      </c>
      <c r="R932" t="s">
        <v>3155</v>
      </c>
      <c r="S932" t="s">
        <v>3156</v>
      </c>
      <c r="T932" t="s">
        <v>594</v>
      </c>
      <c r="U932" t="s">
        <v>595</v>
      </c>
      <c r="V932" t="s">
        <v>284</v>
      </c>
      <c r="W932" t="s">
        <v>584</v>
      </c>
      <c r="X932" t="s">
        <v>2967</v>
      </c>
      <c r="Y932" t="s">
        <v>2575</v>
      </c>
      <c r="Z932" t="s">
        <v>23</v>
      </c>
      <c r="AA932" t="s">
        <v>2760</v>
      </c>
      <c r="AB932" t="s">
        <v>288</v>
      </c>
      <c r="AC932">
        <v>2169706</v>
      </c>
      <c r="AD932">
        <v>2333460</v>
      </c>
      <c r="AE932" t="s">
        <v>584</v>
      </c>
      <c r="AF932" t="s">
        <v>373</v>
      </c>
      <c r="AG932" t="s">
        <v>373</v>
      </c>
      <c r="AH932" t="s">
        <v>374</v>
      </c>
      <c r="AI932" t="s">
        <v>375</v>
      </c>
      <c r="AJ932" t="s">
        <v>1018</v>
      </c>
      <c r="AK932" t="s">
        <v>584</v>
      </c>
      <c r="AL932" t="s">
        <v>1108</v>
      </c>
      <c r="AM932" t="s">
        <v>584</v>
      </c>
      <c r="AN932" t="s">
        <v>584</v>
      </c>
      <c r="AO932" t="s">
        <v>823</v>
      </c>
      <c r="AP932" t="s">
        <v>584</v>
      </c>
      <c r="AQ932" t="s">
        <v>584</v>
      </c>
      <c r="AR932" t="s">
        <v>584</v>
      </c>
      <c r="AS932" t="s">
        <v>584</v>
      </c>
      <c r="AT932">
        <v>1</v>
      </c>
      <c r="AU932" t="s">
        <v>294</v>
      </c>
      <c r="AV932" t="s">
        <v>314</v>
      </c>
      <c r="AW932">
        <v>90</v>
      </c>
      <c r="AX932" t="s">
        <v>162</v>
      </c>
      <c r="AY932">
        <v>90</v>
      </c>
      <c r="AZ932">
        <v>90</v>
      </c>
      <c r="BA932" t="s">
        <v>584</v>
      </c>
      <c r="BB932" t="s">
        <v>584</v>
      </c>
      <c r="BC932" t="s">
        <v>584</v>
      </c>
      <c r="BD932" t="s">
        <v>3055</v>
      </c>
      <c r="BE932" t="s">
        <v>23</v>
      </c>
      <c r="BF932" t="s">
        <v>23</v>
      </c>
      <c r="BG932" t="s">
        <v>23</v>
      </c>
      <c r="BH932" t="s">
        <v>23</v>
      </c>
      <c r="BI932" t="s">
        <v>23</v>
      </c>
      <c r="BJ932" t="s">
        <v>23</v>
      </c>
      <c r="BK932">
        <v>157787</v>
      </c>
      <c r="BL932" t="s">
        <v>2761</v>
      </c>
      <c r="BM932" t="s">
        <v>2762</v>
      </c>
      <c r="BN932" t="s">
        <v>2763</v>
      </c>
      <c r="BO932">
        <v>1971</v>
      </c>
      <c r="BP932" t="s">
        <v>3076</v>
      </c>
    </row>
    <row r="933" spans="1:68" x14ac:dyDescent="0.25">
      <c r="A933">
        <v>63252</v>
      </c>
      <c r="B933" t="s">
        <v>273</v>
      </c>
      <c r="C933" t="s">
        <v>2758</v>
      </c>
      <c r="D933" t="s">
        <v>314</v>
      </c>
      <c r="E933" t="s">
        <v>584</v>
      </c>
      <c r="F933">
        <v>100</v>
      </c>
      <c r="G933" t="s">
        <v>274</v>
      </c>
      <c r="H933">
        <v>15909</v>
      </c>
      <c r="I933" t="s">
        <v>584</v>
      </c>
      <c r="J933" t="s">
        <v>584</v>
      </c>
      <c r="K933" t="s">
        <v>584</v>
      </c>
      <c r="L933" t="s">
        <v>3223</v>
      </c>
      <c r="M933" t="s">
        <v>1380</v>
      </c>
      <c r="N933" t="s">
        <v>1384</v>
      </c>
      <c r="O933" t="s">
        <v>1415</v>
      </c>
      <c r="P933" t="s">
        <v>1425</v>
      </c>
      <c r="Q933" t="s">
        <v>1475</v>
      </c>
      <c r="R933" t="s">
        <v>1476</v>
      </c>
      <c r="S933" t="s">
        <v>1477</v>
      </c>
      <c r="T933" t="s">
        <v>594</v>
      </c>
      <c r="U933" t="s">
        <v>595</v>
      </c>
      <c r="V933" t="s">
        <v>284</v>
      </c>
      <c r="W933" t="s">
        <v>584</v>
      </c>
      <c r="X933" t="s">
        <v>2967</v>
      </c>
      <c r="Y933" t="s">
        <v>2575</v>
      </c>
      <c r="Z933" t="s">
        <v>23</v>
      </c>
      <c r="AA933" t="s">
        <v>2760</v>
      </c>
      <c r="AB933" t="s">
        <v>288</v>
      </c>
      <c r="AC933">
        <v>2169564</v>
      </c>
      <c r="AD933">
        <v>2333134</v>
      </c>
      <c r="AE933" t="s">
        <v>584</v>
      </c>
      <c r="AF933" t="s">
        <v>373</v>
      </c>
      <c r="AG933" t="s">
        <v>373</v>
      </c>
      <c r="AH933" t="s">
        <v>374</v>
      </c>
      <c r="AI933" t="s">
        <v>375</v>
      </c>
      <c r="AJ933" t="s">
        <v>3030</v>
      </c>
      <c r="AK933" t="s">
        <v>584</v>
      </c>
      <c r="AL933" t="s">
        <v>1108</v>
      </c>
      <c r="AM933" t="s">
        <v>584</v>
      </c>
      <c r="AN933" t="s">
        <v>584</v>
      </c>
      <c r="AO933" t="s">
        <v>823</v>
      </c>
      <c r="AP933" t="s">
        <v>584</v>
      </c>
      <c r="AQ933" t="s">
        <v>584</v>
      </c>
      <c r="AR933" t="s">
        <v>584</v>
      </c>
      <c r="AS933" t="s">
        <v>584</v>
      </c>
      <c r="AT933">
        <v>1</v>
      </c>
      <c r="AU933" t="s">
        <v>294</v>
      </c>
      <c r="AV933" t="s">
        <v>314</v>
      </c>
      <c r="AW933">
        <v>92</v>
      </c>
      <c r="AX933" t="s">
        <v>162</v>
      </c>
      <c r="AY933">
        <v>92</v>
      </c>
      <c r="AZ933">
        <v>92</v>
      </c>
      <c r="BA933" t="s">
        <v>584</v>
      </c>
      <c r="BB933" t="s">
        <v>584</v>
      </c>
      <c r="BC933" t="s">
        <v>584</v>
      </c>
      <c r="BD933" t="s">
        <v>3055</v>
      </c>
      <c r="BE933" t="s">
        <v>23</v>
      </c>
      <c r="BF933" t="s">
        <v>23</v>
      </c>
      <c r="BG933" t="s">
        <v>23</v>
      </c>
      <c r="BH933" t="s">
        <v>23</v>
      </c>
      <c r="BI933" t="s">
        <v>23</v>
      </c>
      <c r="BJ933" t="s">
        <v>23</v>
      </c>
      <c r="BK933">
        <v>157787</v>
      </c>
      <c r="BL933" t="s">
        <v>2761</v>
      </c>
      <c r="BM933" t="s">
        <v>2762</v>
      </c>
      <c r="BN933" t="s">
        <v>2763</v>
      </c>
      <c r="BO933">
        <v>1971</v>
      </c>
      <c r="BP933" t="s">
        <v>2979</v>
      </c>
    </row>
    <row r="934" spans="1:68" x14ac:dyDescent="0.25">
      <c r="A934">
        <v>63252</v>
      </c>
      <c r="B934" t="s">
        <v>273</v>
      </c>
      <c r="C934" t="s">
        <v>2758</v>
      </c>
      <c r="D934" t="s">
        <v>314</v>
      </c>
      <c r="E934" t="s">
        <v>584</v>
      </c>
      <c r="F934">
        <v>100</v>
      </c>
      <c r="G934" t="s">
        <v>274</v>
      </c>
      <c r="H934">
        <v>29779</v>
      </c>
      <c r="I934">
        <v>8</v>
      </c>
      <c r="J934" t="s">
        <v>294</v>
      </c>
      <c r="K934" t="s">
        <v>584</v>
      </c>
      <c r="L934" t="s">
        <v>3224</v>
      </c>
      <c r="M934" t="s">
        <v>1380</v>
      </c>
      <c r="N934" t="s">
        <v>1384</v>
      </c>
      <c r="O934" t="s">
        <v>1390</v>
      </c>
      <c r="P934" t="s">
        <v>3172</v>
      </c>
      <c r="Q934" t="s">
        <v>3173</v>
      </c>
      <c r="R934" t="s">
        <v>3190</v>
      </c>
      <c r="S934" t="s">
        <v>3175</v>
      </c>
      <c r="T934" t="s">
        <v>594</v>
      </c>
      <c r="U934" t="s">
        <v>595</v>
      </c>
      <c r="V934" t="s">
        <v>284</v>
      </c>
      <c r="W934" t="s">
        <v>584</v>
      </c>
      <c r="X934" t="s">
        <v>2967</v>
      </c>
      <c r="Y934" t="s">
        <v>2575</v>
      </c>
      <c r="Z934" t="s">
        <v>23</v>
      </c>
      <c r="AA934" t="s">
        <v>2760</v>
      </c>
      <c r="AB934" t="s">
        <v>288</v>
      </c>
      <c r="AC934">
        <v>2169697</v>
      </c>
      <c r="AD934">
        <v>2333443</v>
      </c>
      <c r="AE934" t="s">
        <v>584</v>
      </c>
      <c r="AF934" t="s">
        <v>373</v>
      </c>
      <c r="AG934" t="s">
        <v>373</v>
      </c>
      <c r="AH934" t="s">
        <v>374</v>
      </c>
      <c r="AI934" t="s">
        <v>375</v>
      </c>
      <c r="AJ934" t="s">
        <v>3030</v>
      </c>
      <c r="AK934" t="s">
        <v>584</v>
      </c>
      <c r="AL934" t="s">
        <v>1108</v>
      </c>
      <c r="AM934" t="s">
        <v>584</v>
      </c>
      <c r="AN934" t="s">
        <v>584</v>
      </c>
      <c r="AO934" t="s">
        <v>823</v>
      </c>
      <c r="AP934" t="s">
        <v>584</v>
      </c>
      <c r="AQ934" t="s">
        <v>584</v>
      </c>
      <c r="AR934" t="s">
        <v>584</v>
      </c>
      <c r="AS934" t="s">
        <v>584</v>
      </c>
      <c r="AT934">
        <v>1</v>
      </c>
      <c r="AU934" t="s">
        <v>294</v>
      </c>
      <c r="AV934" t="s">
        <v>314</v>
      </c>
      <c r="AW934">
        <v>94</v>
      </c>
      <c r="AX934" t="s">
        <v>162</v>
      </c>
      <c r="AY934">
        <v>94</v>
      </c>
      <c r="AZ934">
        <v>94</v>
      </c>
      <c r="BA934" t="s">
        <v>584</v>
      </c>
      <c r="BB934" t="s">
        <v>584</v>
      </c>
      <c r="BC934" t="s">
        <v>584</v>
      </c>
      <c r="BD934" t="s">
        <v>3055</v>
      </c>
      <c r="BE934" t="s">
        <v>23</v>
      </c>
      <c r="BF934" t="s">
        <v>23</v>
      </c>
      <c r="BG934" t="s">
        <v>23</v>
      </c>
      <c r="BH934" t="s">
        <v>23</v>
      </c>
      <c r="BI934" t="s">
        <v>23</v>
      </c>
      <c r="BJ934" t="s">
        <v>23</v>
      </c>
      <c r="BK934">
        <v>157787</v>
      </c>
      <c r="BL934" t="s">
        <v>2761</v>
      </c>
      <c r="BM934" t="s">
        <v>2762</v>
      </c>
      <c r="BN934" t="s">
        <v>2763</v>
      </c>
      <c r="BO934">
        <v>1971</v>
      </c>
      <c r="BP934" t="s">
        <v>3076</v>
      </c>
    </row>
    <row r="935" spans="1:68" x14ac:dyDescent="0.25">
      <c r="A935">
        <v>63252</v>
      </c>
      <c r="B935" t="s">
        <v>273</v>
      </c>
      <c r="C935" t="s">
        <v>2758</v>
      </c>
      <c r="D935" t="s">
        <v>314</v>
      </c>
      <c r="E935" t="s">
        <v>584</v>
      </c>
      <c r="F935">
        <v>100</v>
      </c>
      <c r="G935" t="s">
        <v>274</v>
      </c>
      <c r="H935">
        <v>29778</v>
      </c>
      <c r="I935">
        <v>2</v>
      </c>
      <c r="J935" t="s">
        <v>294</v>
      </c>
      <c r="K935" t="s">
        <v>584</v>
      </c>
      <c r="L935" t="s">
        <v>3272</v>
      </c>
      <c r="M935" t="s">
        <v>1380</v>
      </c>
      <c r="N935" t="s">
        <v>1384</v>
      </c>
      <c r="O935" t="s">
        <v>1390</v>
      </c>
      <c r="P935" t="s">
        <v>3172</v>
      </c>
      <c r="Q935" t="s">
        <v>3173</v>
      </c>
      <c r="R935" t="s">
        <v>3174</v>
      </c>
      <c r="S935" t="s">
        <v>3175</v>
      </c>
      <c r="T935" t="s">
        <v>594</v>
      </c>
      <c r="U935" t="s">
        <v>595</v>
      </c>
      <c r="V935" t="s">
        <v>284</v>
      </c>
      <c r="W935" t="s">
        <v>584</v>
      </c>
      <c r="X935" t="s">
        <v>2967</v>
      </c>
      <c r="Y935" t="s">
        <v>2575</v>
      </c>
      <c r="Z935" t="s">
        <v>23</v>
      </c>
      <c r="AA935" t="s">
        <v>2760</v>
      </c>
      <c r="AB935" t="s">
        <v>288</v>
      </c>
      <c r="AC935">
        <v>2169681</v>
      </c>
      <c r="AD935">
        <v>2333408</v>
      </c>
      <c r="AE935" t="s">
        <v>584</v>
      </c>
      <c r="AF935" t="s">
        <v>373</v>
      </c>
      <c r="AG935" t="s">
        <v>373</v>
      </c>
      <c r="AH935" t="s">
        <v>374</v>
      </c>
      <c r="AI935" t="s">
        <v>375</v>
      </c>
      <c r="AJ935" t="s">
        <v>1018</v>
      </c>
      <c r="AK935" t="s">
        <v>584</v>
      </c>
      <c r="AL935" t="s">
        <v>1108</v>
      </c>
      <c r="AM935" t="s">
        <v>584</v>
      </c>
      <c r="AN935" t="s">
        <v>584</v>
      </c>
      <c r="AO935" t="s">
        <v>823</v>
      </c>
      <c r="AP935" t="s">
        <v>584</v>
      </c>
      <c r="AQ935" t="s">
        <v>584</v>
      </c>
      <c r="AR935" t="s">
        <v>584</v>
      </c>
      <c r="AS935" t="s">
        <v>584</v>
      </c>
      <c r="AT935">
        <v>1</v>
      </c>
      <c r="AU935" t="s">
        <v>294</v>
      </c>
      <c r="AV935" t="s">
        <v>314</v>
      </c>
      <c r="AW935">
        <v>96</v>
      </c>
      <c r="AX935" t="s">
        <v>162</v>
      </c>
      <c r="AY935">
        <v>96</v>
      </c>
      <c r="AZ935">
        <v>96</v>
      </c>
      <c r="BA935" t="s">
        <v>584</v>
      </c>
      <c r="BB935" t="s">
        <v>584</v>
      </c>
      <c r="BC935" t="s">
        <v>584</v>
      </c>
      <c r="BD935" t="s">
        <v>3055</v>
      </c>
      <c r="BE935" t="s">
        <v>23</v>
      </c>
      <c r="BF935" t="s">
        <v>23</v>
      </c>
      <c r="BG935" t="s">
        <v>23</v>
      </c>
      <c r="BH935" t="s">
        <v>23</v>
      </c>
      <c r="BI935" t="s">
        <v>23</v>
      </c>
      <c r="BJ935" t="s">
        <v>23</v>
      </c>
      <c r="BK935">
        <v>157787</v>
      </c>
      <c r="BL935" t="s">
        <v>2761</v>
      </c>
      <c r="BM935" t="s">
        <v>2762</v>
      </c>
      <c r="BN935" t="s">
        <v>2763</v>
      </c>
      <c r="BO935">
        <v>1971</v>
      </c>
      <c r="BP935" t="s">
        <v>3076</v>
      </c>
    </row>
    <row r="936" spans="1:68" x14ac:dyDescent="0.25">
      <c r="A936">
        <v>63252</v>
      </c>
      <c r="B936" t="s">
        <v>273</v>
      </c>
      <c r="C936" t="s">
        <v>2758</v>
      </c>
      <c r="D936" t="s">
        <v>314</v>
      </c>
      <c r="E936" t="s">
        <v>584</v>
      </c>
      <c r="F936">
        <v>100</v>
      </c>
      <c r="G936" t="s">
        <v>274</v>
      </c>
      <c r="H936">
        <v>29775</v>
      </c>
      <c r="I936" t="s">
        <v>584</v>
      </c>
      <c r="J936" t="s">
        <v>584</v>
      </c>
      <c r="K936" t="s">
        <v>584</v>
      </c>
      <c r="L936" t="s">
        <v>3179</v>
      </c>
      <c r="M936" t="s">
        <v>1380</v>
      </c>
      <c r="N936" t="s">
        <v>1384</v>
      </c>
      <c r="O936" t="s">
        <v>1415</v>
      </c>
      <c r="P936" t="s">
        <v>3180</v>
      </c>
      <c r="Q936" t="s">
        <v>3181</v>
      </c>
      <c r="R936" t="s">
        <v>3182</v>
      </c>
      <c r="S936" t="s">
        <v>3183</v>
      </c>
      <c r="T936" t="s">
        <v>594</v>
      </c>
      <c r="U936" t="s">
        <v>595</v>
      </c>
      <c r="V936" t="s">
        <v>284</v>
      </c>
      <c r="W936" t="s">
        <v>584</v>
      </c>
      <c r="X936" t="s">
        <v>2967</v>
      </c>
      <c r="Y936" t="s">
        <v>2575</v>
      </c>
      <c r="Z936" t="s">
        <v>23</v>
      </c>
      <c r="AA936" t="s">
        <v>2760</v>
      </c>
      <c r="AB936" t="s">
        <v>288</v>
      </c>
      <c r="AC936">
        <v>2169572</v>
      </c>
      <c r="AD936">
        <v>2333146</v>
      </c>
      <c r="AE936" t="s">
        <v>584</v>
      </c>
      <c r="AF936" t="s">
        <v>373</v>
      </c>
      <c r="AG936" t="s">
        <v>373</v>
      </c>
      <c r="AH936" t="s">
        <v>374</v>
      </c>
      <c r="AI936" t="s">
        <v>375</v>
      </c>
      <c r="AJ936" t="s">
        <v>3030</v>
      </c>
      <c r="AK936" t="s">
        <v>584</v>
      </c>
      <c r="AL936" t="s">
        <v>1108</v>
      </c>
      <c r="AM936" t="s">
        <v>584</v>
      </c>
      <c r="AN936" t="s">
        <v>584</v>
      </c>
      <c r="AO936" t="s">
        <v>823</v>
      </c>
      <c r="AP936" t="s">
        <v>584</v>
      </c>
      <c r="AQ936" t="s">
        <v>584</v>
      </c>
      <c r="AR936" t="s">
        <v>584</v>
      </c>
      <c r="AS936" t="s">
        <v>584</v>
      </c>
      <c r="AT936">
        <v>1</v>
      </c>
      <c r="AU936" t="s">
        <v>294</v>
      </c>
      <c r="AV936" t="s">
        <v>314</v>
      </c>
      <c r="AW936">
        <v>100</v>
      </c>
      <c r="AX936" t="s">
        <v>162</v>
      </c>
      <c r="AY936">
        <v>100</v>
      </c>
      <c r="AZ936">
        <v>100</v>
      </c>
      <c r="BA936" t="s">
        <v>584</v>
      </c>
      <c r="BB936" t="s">
        <v>584</v>
      </c>
      <c r="BC936" t="s">
        <v>584</v>
      </c>
      <c r="BD936" t="s">
        <v>3055</v>
      </c>
      <c r="BE936" t="s">
        <v>23</v>
      </c>
      <c r="BF936" t="s">
        <v>23</v>
      </c>
      <c r="BG936" t="s">
        <v>23</v>
      </c>
      <c r="BH936" t="s">
        <v>23</v>
      </c>
      <c r="BI936" t="s">
        <v>23</v>
      </c>
      <c r="BJ936" t="s">
        <v>23</v>
      </c>
      <c r="BK936">
        <v>157787</v>
      </c>
      <c r="BL936" t="s">
        <v>2761</v>
      </c>
      <c r="BM936" t="s">
        <v>2762</v>
      </c>
      <c r="BN936" t="s">
        <v>2763</v>
      </c>
      <c r="BO936">
        <v>1971</v>
      </c>
      <c r="BP936" t="s">
        <v>2979</v>
      </c>
    </row>
    <row r="937" spans="1:68" x14ac:dyDescent="0.25">
      <c r="A937">
        <v>63252</v>
      </c>
      <c r="B937" t="s">
        <v>273</v>
      </c>
      <c r="C937" t="s">
        <v>2758</v>
      </c>
      <c r="D937" t="s">
        <v>314</v>
      </c>
      <c r="E937" t="s">
        <v>584</v>
      </c>
      <c r="F937">
        <v>100</v>
      </c>
      <c r="G937" t="s">
        <v>274</v>
      </c>
      <c r="H937">
        <v>29779</v>
      </c>
      <c r="I937">
        <v>8</v>
      </c>
      <c r="J937" t="s">
        <v>294</v>
      </c>
      <c r="K937" t="s">
        <v>584</v>
      </c>
      <c r="L937" t="s">
        <v>3236</v>
      </c>
      <c r="M937" t="s">
        <v>1380</v>
      </c>
      <c r="N937" t="s">
        <v>1384</v>
      </c>
      <c r="O937" t="s">
        <v>1390</v>
      </c>
      <c r="P937" t="s">
        <v>3172</v>
      </c>
      <c r="Q937" t="s">
        <v>3173</v>
      </c>
      <c r="R937" t="s">
        <v>3190</v>
      </c>
      <c r="S937" t="s">
        <v>3175</v>
      </c>
      <c r="T937" t="s">
        <v>594</v>
      </c>
      <c r="U937" t="s">
        <v>595</v>
      </c>
      <c r="V937" t="s">
        <v>284</v>
      </c>
      <c r="W937" t="s">
        <v>584</v>
      </c>
      <c r="X937" t="s">
        <v>2967</v>
      </c>
      <c r="Y937" t="s">
        <v>2575</v>
      </c>
      <c r="Z937" t="s">
        <v>23</v>
      </c>
      <c r="AA937" t="s">
        <v>2760</v>
      </c>
      <c r="AB937" t="s">
        <v>288</v>
      </c>
      <c r="AC937">
        <v>2169696</v>
      </c>
      <c r="AD937">
        <v>2333441</v>
      </c>
      <c r="AE937" t="s">
        <v>584</v>
      </c>
      <c r="AF937" t="s">
        <v>373</v>
      </c>
      <c r="AG937" t="s">
        <v>373</v>
      </c>
      <c r="AH937" t="s">
        <v>374</v>
      </c>
      <c r="AI937" t="s">
        <v>375</v>
      </c>
      <c r="AJ937" t="s">
        <v>3030</v>
      </c>
      <c r="AK937" t="s">
        <v>584</v>
      </c>
      <c r="AL937" t="s">
        <v>1108</v>
      </c>
      <c r="AM937" t="s">
        <v>584</v>
      </c>
      <c r="AN937" t="s">
        <v>584</v>
      </c>
      <c r="AO937" t="s">
        <v>823</v>
      </c>
      <c r="AP937" t="s">
        <v>584</v>
      </c>
      <c r="AQ937" t="s">
        <v>584</v>
      </c>
      <c r="AR937" t="s">
        <v>584</v>
      </c>
      <c r="AS937" t="s">
        <v>584</v>
      </c>
      <c r="AT937">
        <v>1</v>
      </c>
      <c r="AU937" t="s">
        <v>294</v>
      </c>
      <c r="AV937" t="s">
        <v>314</v>
      </c>
      <c r="AW937">
        <v>100</v>
      </c>
      <c r="AX937" t="s">
        <v>162</v>
      </c>
      <c r="AY937">
        <v>100</v>
      </c>
      <c r="AZ937">
        <v>100</v>
      </c>
      <c r="BA937" t="s">
        <v>584</v>
      </c>
      <c r="BB937" t="s">
        <v>584</v>
      </c>
      <c r="BC937" t="s">
        <v>584</v>
      </c>
      <c r="BD937" t="s">
        <v>3055</v>
      </c>
      <c r="BE937" t="s">
        <v>23</v>
      </c>
      <c r="BF937" t="s">
        <v>23</v>
      </c>
      <c r="BG937" t="s">
        <v>23</v>
      </c>
      <c r="BH937" t="s">
        <v>23</v>
      </c>
      <c r="BI937" t="s">
        <v>23</v>
      </c>
      <c r="BJ937" t="s">
        <v>23</v>
      </c>
      <c r="BK937">
        <v>157787</v>
      </c>
      <c r="BL937" t="s">
        <v>2761</v>
      </c>
      <c r="BM937" t="s">
        <v>2762</v>
      </c>
      <c r="BN937" t="s">
        <v>2763</v>
      </c>
      <c r="BO937">
        <v>1971</v>
      </c>
      <c r="BP937" t="s">
        <v>3076</v>
      </c>
    </row>
    <row r="938" spans="1:68" x14ac:dyDescent="0.25">
      <c r="A938">
        <v>63252</v>
      </c>
      <c r="B938" t="s">
        <v>273</v>
      </c>
      <c r="C938" t="s">
        <v>2758</v>
      </c>
      <c r="D938" t="s">
        <v>314</v>
      </c>
      <c r="E938" t="s">
        <v>584</v>
      </c>
      <c r="F938">
        <v>100</v>
      </c>
      <c r="G938" t="s">
        <v>274</v>
      </c>
      <c r="H938">
        <v>29780</v>
      </c>
      <c r="I938" t="s">
        <v>584</v>
      </c>
      <c r="J938" t="s">
        <v>584</v>
      </c>
      <c r="K938" t="s">
        <v>584</v>
      </c>
      <c r="L938" t="s">
        <v>3273</v>
      </c>
      <c r="M938" t="s">
        <v>1380</v>
      </c>
      <c r="N938" t="s">
        <v>1384</v>
      </c>
      <c r="O938" t="s">
        <v>1390</v>
      </c>
      <c r="P938" t="s">
        <v>3172</v>
      </c>
      <c r="Q938" t="s">
        <v>3274</v>
      </c>
      <c r="R938" t="s">
        <v>280</v>
      </c>
      <c r="S938" t="s">
        <v>3275</v>
      </c>
      <c r="T938" t="s">
        <v>594</v>
      </c>
      <c r="U938" t="s">
        <v>595</v>
      </c>
      <c r="V938" t="s">
        <v>284</v>
      </c>
      <c r="W938" t="s">
        <v>584</v>
      </c>
      <c r="X938" t="s">
        <v>2967</v>
      </c>
      <c r="Y938" t="s">
        <v>2575</v>
      </c>
      <c r="Z938" t="s">
        <v>23</v>
      </c>
      <c r="AA938" t="s">
        <v>2760</v>
      </c>
      <c r="AB938" t="s">
        <v>288</v>
      </c>
      <c r="AC938">
        <v>2169586</v>
      </c>
      <c r="AD938">
        <v>2333167</v>
      </c>
      <c r="AE938" t="s">
        <v>584</v>
      </c>
      <c r="AF938" t="s">
        <v>373</v>
      </c>
      <c r="AG938" t="s">
        <v>373</v>
      </c>
      <c r="AH938" t="s">
        <v>374</v>
      </c>
      <c r="AI938" t="s">
        <v>375</v>
      </c>
      <c r="AJ938" t="s">
        <v>1018</v>
      </c>
      <c r="AK938" t="s">
        <v>584</v>
      </c>
      <c r="AL938" t="s">
        <v>1108</v>
      </c>
      <c r="AM938" t="s">
        <v>584</v>
      </c>
      <c r="AN938" t="s">
        <v>584</v>
      </c>
      <c r="AO938" t="s">
        <v>823</v>
      </c>
      <c r="AP938" t="s">
        <v>584</v>
      </c>
      <c r="AQ938" t="s">
        <v>584</v>
      </c>
      <c r="AR938" t="s">
        <v>584</v>
      </c>
      <c r="AS938" t="s">
        <v>584</v>
      </c>
      <c r="AT938">
        <v>1</v>
      </c>
      <c r="AU938" t="s">
        <v>294</v>
      </c>
      <c r="AV938" t="s">
        <v>314</v>
      </c>
      <c r="AW938">
        <v>100</v>
      </c>
      <c r="AX938" t="s">
        <v>162</v>
      </c>
      <c r="AY938">
        <v>100</v>
      </c>
      <c r="AZ938">
        <v>100</v>
      </c>
      <c r="BA938" t="s">
        <v>584</v>
      </c>
      <c r="BB938" t="s">
        <v>584</v>
      </c>
      <c r="BC938" t="s">
        <v>584</v>
      </c>
      <c r="BD938" t="s">
        <v>3055</v>
      </c>
      <c r="BE938" t="s">
        <v>23</v>
      </c>
      <c r="BF938" t="s">
        <v>23</v>
      </c>
      <c r="BG938" t="s">
        <v>23</v>
      </c>
      <c r="BH938" t="s">
        <v>23</v>
      </c>
      <c r="BI938" t="s">
        <v>23</v>
      </c>
      <c r="BJ938" t="s">
        <v>23</v>
      </c>
      <c r="BK938">
        <v>157787</v>
      </c>
      <c r="BL938" t="s">
        <v>2761</v>
      </c>
      <c r="BM938" t="s">
        <v>2762</v>
      </c>
      <c r="BN938" t="s">
        <v>2763</v>
      </c>
      <c r="BO938">
        <v>1971</v>
      </c>
      <c r="BP938" t="s">
        <v>2979</v>
      </c>
    </row>
    <row r="939" spans="1:68" x14ac:dyDescent="0.25">
      <c r="A939">
        <v>63252</v>
      </c>
      <c r="B939" t="s">
        <v>273</v>
      </c>
      <c r="C939" t="s">
        <v>2758</v>
      </c>
      <c r="D939" t="s">
        <v>314</v>
      </c>
      <c r="E939" t="s">
        <v>584</v>
      </c>
      <c r="F939">
        <v>100</v>
      </c>
      <c r="G939" t="s">
        <v>274</v>
      </c>
      <c r="H939">
        <v>18935</v>
      </c>
      <c r="I939" t="s">
        <v>584</v>
      </c>
      <c r="J939" t="s">
        <v>584</v>
      </c>
      <c r="K939" t="s">
        <v>584</v>
      </c>
      <c r="L939" t="s">
        <v>584</v>
      </c>
      <c r="M939" t="s">
        <v>1380</v>
      </c>
      <c r="N939" t="s">
        <v>1384</v>
      </c>
      <c r="O939" t="s">
        <v>1388</v>
      </c>
      <c r="P939" t="s">
        <v>2401</v>
      </c>
      <c r="Q939" t="s">
        <v>2836</v>
      </c>
      <c r="R939" t="s">
        <v>2837</v>
      </c>
      <c r="S939" t="s">
        <v>2838</v>
      </c>
      <c r="T939" t="s">
        <v>594</v>
      </c>
      <c r="U939" t="s">
        <v>595</v>
      </c>
      <c r="V939" t="s">
        <v>284</v>
      </c>
      <c r="W939" t="s">
        <v>2507</v>
      </c>
      <c r="X939" t="s">
        <v>913</v>
      </c>
      <c r="Y939" t="s">
        <v>613</v>
      </c>
      <c r="Z939" t="s">
        <v>23</v>
      </c>
      <c r="AA939" t="s">
        <v>2760</v>
      </c>
      <c r="AB939" t="s">
        <v>288</v>
      </c>
      <c r="AC939">
        <v>2169506</v>
      </c>
      <c r="AD939">
        <v>2333034</v>
      </c>
      <c r="AE939" t="s">
        <v>584</v>
      </c>
      <c r="AF939" t="s">
        <v>373</v>
      </c>
      <c r="AG939" t="s">
        <v>373</v>
      </c>
      <c r="AH939" t="s">
        <v>374</v>
      </c>
      <c r="AI939" t="s">
        <v>375</v>
      </c>
      <c r="AJ939" t="s">
        <v>3030</v>
      </c>
      <c r="AK939" t="s">
        <v>584</v>
      </c>
      <c r="AL939" t="s">
        <v>1108</v>
      </c>
      <c r="AM939" t="s">
        <v>584</v>
      </c>
      <c r="AN939" t="s">
        <v>584</v>
      </c>
      <c r="AO939" t="s">
        <v>823</v>
      </c>
      <c r="AP939" t="s">
        <v>584</v>
      </c>
      <c r="AQ939" t="s">
        <v>584</v>
      </c>
      <c r="AR939" t="s">
        <v>584</v>
      </c>
      <c r="AS939" t="s">
        <v>584</v>
      </c>
      <c r="AT939">
        <v>1</v>
      </c>
      <c r="AU939" t="s">
        <v>294</v>
      </c>
      <c r="AV939" t="s">
        <v>314</v>
      </c>
      <c r="AW939">
        <v>110</v>
      </c>
      <c r="AX939" t="s">
        <v>162</v>
      </c>
      <c r="AY939">
        <v>110</v>
      </c>
      <c r="AZ939">
        <v>110</v>
      </c>
      <c r="BA939" t="s">
        <v>584</v>
      </c>
      <c r="BB939" t="s">
        <v>584</v>
      </c>
      <c r="BC939" t="s">
        <v>584</v>
      </c>
      <c r="BD939" t="s">
        <v>3055</v>
      </c>
      <c r="BE939" t="s">
        <v>23</v>
      </c>
      <c r="BF939" t="s">
        <v>23</v>
      </c>
      <c r="BG939" t="s">
        <v>23</v>
      </c>
      <c r="BH939" t="s">
        <v>23</v>
      </c>
      <c r="BI939" t="s">
        <v>23</v>
      </c>
      <c r="BJ939" t="s">
        <v>23</v>
      </c>
      <c r="BK939">
        <v>157787</v>
      </c>
      <c r="BL939" t="s">
        <v>2761</v>
      </c>
      <c r="BM939" t="s">
        <v>2762</v>
      </c>
      <c r="BN939" t="s">
        <v>2763</v>
      </c>
      <c r="BO939">
        <v>1971</v>
      </c>
      <c r="BP939" t="s">
        <v>2764</v>
      </c>
    </row>
    <row r="940" spans="1:68" x14ac:dyDescent="0.25">
      <c r="A940">
        <v>63252</v>
      </c>
      <c r="B940" t="s">
        <v>273</v>
      </c>
      <c r="C940" t="s">
        <v>2758</v>
      </c>
      <c r="D940" t="s">
        <v>314</v>
      </c>
      <c r="E940" t="s">
        <v>584</v>
      </c>
      <c r="F940">
        <v>100</v>
      </c>
      <c r="G940" t="s">
        <v>274</v>
      </c>
      <c r="H940">
        <v>29779</v>
      </c>
      <c r="I940">
        <v>1</v>
      </c>
      <c r="J940" t="s">
        <v>294</v>
      </c>
      <c r="K940" t="s">
        <v>584</v>
      </c>
      <c r="L940" t="s">
        <v>3276</v>
      </c>
      <c r="M940" t="s">
        <v>1380</v>
      </c>
      <c r="N940" t="s">
        <v>1384</v>
      </c>
      <c r="O940" t="s">
        <v>1390</v>
      </c>
      <c r="P940" t="s">
        <v>3172</v>
      </c>
      <c r="Q940" t="s">
        <v>3173</v>
      </c>
      <c r="R940" t="s">
        <v>3190</v>
      </c>
      <c r="S940" t="s">
        <v>3175</v>
      </c>
      <c r="T940" t="s">
        <v>594</v>
      </c>
      <c r="U940" t="s">
        <v>595</v>
      </c>
      <c r="V940" t="s">
        <v>284</v>
      </c>
      <c r="W940" t="s">
        <v>584</v>
      </c>
      <c r="X940" t="s">
        <v>2967</v>
      </c>
      <c r="Y940" t="s">
        <v>2575</v>
      </c>
      <c r="Z940" t="s">
        <v>23</v>
      </c>
      <c r="AA940" t="s">
        <v>2760</v>
      </c>
      <c r="AB940" t="s">
        <v>288</v>
      </c>
      <c r="AC940">
        <v>2169690</v>
      </c>
      <c r="AD940">
        <v>2333428</v>
      </c>
      <c r="AE940" t="s">
        <v>584</v>
      </c>
      <c r="AF940" t="s">
        <v>373</v>
      </c>
      <c r="AG940" t="s">
        <v>373</v>
      </c>
      <c r="AH940" t="s">
        <v>374</v>
      </c>
      <c r="AI940" t="s">
        <v>375</v>
      </c>
      <c r="AJ940" t="s">
        <v>1018</v>
      </c>
      <c r="AK940" t="s">
        <v>584</v>
      </c>
      <c r="AL940" t="s">
        <v>1108</v>
      </c>
      <c r="AM940" t="s">
        <v>584</v>
      </c>
      <c r="AN940" t="s">
        <v>584</v>
      </c>
      <c r="AO940" t="s">
        <v>823</v>
      </c>
      <c r="AP940" t="s">
        <v>584</v>
      </c>
      <c r="AQ940" t="s">
        <v>584</v>
      </c>
      <c r="AR940" t="s">
        <v>584</v>
      </c>
      <c r="AS940" t="s">
        <v>584</v>
      </c>
      <c r="AT940">
        <v>1</v>
      </c>
      <c r="AU940" t="s">
        <v>294</v>
      </c>
      <c r="AV940" t="s">
        <v>314</v>
      </c>
      <c r="AW940">
        <v>110</v>
      </c>
      <c r="AX940" t="s">
        <v>162</v>
      </c>
      <c r="AY940">
        <v>110</v>
      </c>
      <c r="AZ940">
        <v>110</v>
      </c>
      <c r="BA940" t="s">
        <v>584</v>
      </c>
      <c r="BB940" t="s">
        <v>584</v>
      </c>
      <c r="BC940" t="s">
        <v>584</v>
      </c>
      <c r="BD940" t="s">
        <v>3055</v>
      </c>
      <c r="BE940" t="s">
        <v>23</v>
      </c>
      <c r="BF940" t="s">
        <v>23</v>
      </c>
      <c r="BG940" t="s">
        <v>23</v>
      </c>
      <c r="BH940" t="s">
        <v>23</v>
      </c>
      <c r="BI940" t="s">
        <v>23</v>
      </c>
      <c r="BJ940" t="s">
        <v>23</v>
      </c>
      <c r="BK940">
        <v>157787</v>
      </c>
      <c r="BL940" t="s">
        <v>2761</v>
      </c>
      <c r="BM940" t="s">
        <v>2762</v>
      </c>
      <c r="BN940" t="s">
        <v>2763</v>
      </c>
      <c r="BO940">
        <v>1971</v>
      </c>
      <c r="BP940" t="s">
        <v>3076</v>
      </c>
    </row>
    <row r="941" spans="1:68" x14ac:dyDescent="0.25">
      <c r="A941">
        <v>63252</v>
      </c>
      <c r="B941" t="s">
        <v>273</v>
      </c>
      <c r="C941" t="s">
        <v>2758</v>
      </c>
      <c r="D941" t="s">
        <v>314</v>
      </c>
      <c r="E941" t="s">
        <v>584</v>
      </c>
      <c r="F941">
        <v>100</v>
      </c>
      <c r="G941" t="s">
        <v>274</v>
      </c>
      <c r="H941">
        <v>29779</v>
      </c>
      <c r="I941" t="s">
        <v>584</v>
      </c>
      <c r="J941" t="s">
        <v>584</v>
      </c>
      <c r="K941" t="s">
        <v>584</v>
      </c>
      <c r="L941" t="s">
        <v>3277</v>
      </c>
      <c r="M941" t="s">
        <v>1380</v>
      </c>
      <c r="N941" t="s">
        <v>1384</v>
      </c>
      <c r="O941" t="s">
        <v>1390</v>
      </c>
      <c r="P941" t="s">
        <v>3172</v>
      </c>
      <c r="Q941" t="s">
        <v>3173</v>
      </c>
      <c r="R941" t="s">
        <v>3190</v>
      </c>
      <c r="S941" t="s">
        <v>3175</v>
      </c>
      <c r="T941" t="s">
        <v>594</v>
      </c>
      <c r="U941" t="s">
        <v>595</v>
      </c>
      <c r="V941" t="s">
        <v>284</v>
      </c>
      <c r="W941" t="s">
        <v>584</v>
      </c>
      <c r="X941" t="s">
        <v>2967</v>
      </c>
      <c r="Y941" t="s">
        <v>2575</v>
      </c>
      <c r="Z941" t="s">
        <v>23</v>
      </c>
      <c r="AA941" t="s">
        <v>2760</v>
      </c>
      <c r="AB941" t="s">
        <v>288</v>
      </c>
      <c r="AC941">
        <v>2169585</v>
      </c>
      <c r="AD941">
        <v>2333165</v>
      </c>
      <c r="AE941" t="s">
        <v>584</v>
      </c>
      <c r="AF941" t="s">
        <v>373</v>
      </c>
      <c r="AG941" t="s">
        <v>373</v>
      </c>
      <c r="AH941" t="s">
        <v>374</v>
      </c>
      <c r="AI941" t="s">
        <v>375</v>
      </c>
      <c r="AJ941" t="s">
        <v>1018</v>
      </c>
      <c r="AK941" t="s">
        <v>584</v>
      </c>
      <c r="AL941" t="s">
        <v>1108</v>
      </c>
      <c r="AM941" t="s">
        <v>584</v>
      </c>
      <c r="AN941" t="s">
        <v>584</v>
      </c>
      <c r="AO941" t="s">
        <v>823</v>
      </c>
      <c r="AP941" t="s">
        <v>584</v>
      </c>
      <c r="AQ941" t="s">
        <v>584</v>
      </c>
      <c r="AR941" t="s">
        <v>584</v>
      </c>
      <c r="AS941" t="s">
        <v>584</v>
      </c>
      <c r="AT941">
        <v>1</v>
      </c>
      <c r="AU941" t="s">
        <v>294</v>
      </c>
      <c r="AV941" t="s">
        <v>314</v>
      </c>
      <c r="AW941">
        <v>110</v>
      </c>
      <c r="AX941" t="s">
        <v>162</v>
      </c>
      <c r="AY941">
        <v>110</v>
      </c>
      <c r="AZ941">
        <v>110</v>
      </c>
      <c r="BA941" t="s">
        <v>584</v>
      </c>
      <c r="BB941" t="s">
        <v>584</v>
      </c>
      <c r="BC941" t="s">
        <v>584</v>
      </c>
      <c r="BD941" t="s">
        <v>3055</v>
      </c>
      <c r="BE941" t="s">
        <v>23</v>
      </c>
      <c r="BF941" t="s">
        <v>23</v>
      </c>
      <c r="BG941" t="s">
        <v>23</v>
      </c>
      <c r="BH941" t="s">
        <v>23</v>
      </c>
      <c r="BI941" t="s">
        <v>23</v>
      </c>
      <c r="BJ941" t="s">
        <v>23</v>
      </c>
      <c r="BK941">
        <v>157787</v>
      </c>
      <c r="BL941" t="s">
        <v>2761</v>
      </c>
      <c r="BM941" t="s">
        <v>2762</v>
      </c>
      <c r="BN941" t="s">
        <v>2763</v>
      </c>
      <c r="BO941">
        <v>1971</v>
      </c>
      <c r="BP941" t="s">
        <v>2979</v>
      </c>
    </row>
    <row r="942" spans="1:68" x14ac:dyDescent="0.25">
      <c r="A942">
        <v>63252</v>
      </c>
      <c r="B942" t="s">
        <v>273</v>
      </c>
      <c r="C942" t="s">
        <v>2758</v>
      </c>
      <c r="D942" t="s">
        <v>314</v>
      </c>
      <c r="E942" t="s">
        <v>584</v>
      </c>
      <c r="F942">
        <v>100</v>
      </c>
      <c r="G942" t="s">
        <v>274</v>
      </c>
      <c r="H942">
        <v>19563</v>
      </c>
      <c r="I942">
        <v>2</v>
      </c>
      <c r="J942" t="s">
        <v>294</v>
      </c>
      <c r="K942" t="s">
        <v>584</v>
      </c>
      <c r="L942" t="s">
        <v>3205</v>
      </c>
      <c r="M942" t="s">
        <v>1380</v>
      </c>
      <c r="N942" t="s">
        <v>1384</v>
      </c>
      <c r="O942" t="s">
        <v>1390</v>
      </c>
      <c r="P942" t="s">
        <v>3153</v>
      </c>
      <c r="Q942" t="s">
        <v>3154</v>
      </c>
      <c r="R942" t="s">
        <v>3155</v>
      </c>
      <c r="S942" t="s">
        <v>3156</v>
      </c>
      <c r="T942" t="s">
        <v>594</v>
      </c>
      <c r="U942" t="s">
        <v>595</v>
      </c>
      <c r="V942" t="s">
        <v>284</v>
      </c>
      <c r="W942" t="s">
        <v>584</v>
      </c>
      <c r="X942" t="s">
        <v>2967</v>
      </c>
      <c r="Y942" t="s">
        <v>2575</v>
      </c>
      <c r="Z942" t="s">
        <v>23</v>
      </c>
      <c r="AA942" t="s">
        <v>2760</v>
      </c>
      <c r="AB942" t="s">
        <v>288</v>
      </c>
      <c r="AC942">
        <v>2169703</v>
      </c>
      <c r="AD942">
        <v>2333455</v>
      </c>
      <c r="AE942" t="s">
        <v>584</v>
      </c>
      <c r="AF942" t="s">
        <v>373</v>
      </c>
      <c r="AG942" t="s">
        <v>373</v>
      </c>
      <c r="AH942" t="s">
        <v>374</v>
      </c>
      <c r="AI942" t="s">
        <v>375</v>
      </c>
      <c r="AJ942" t="s">
        <v>3030</v>
      </c>
      <c r="AK942" t="s">
        <v>584</v>
      </c>
      <c r="AL942" t="s">
        <v>1108</v>
      </c>
      <c r="AM942" t="s">
        <v>584</v>
      </c>
      <c r="AN942" t="s">
        <v>584</v>
      </c>
      <c r="AO942" t="s">
        <v>823</v>
      </c>
      <c r="AP942" t="s">
        <v>584</v>
      </c>
      <c r="AQ942" t="s">
        <v>584</v>
      </c>
      <c r="AR942" t="s">
        <v>584</v>
      </c>
      <c r="AS942" t="s">
        <v>584</v>
      </c>
      <c r="AT942">
        <v>1</v>
      </c>
      <c r="AU942" t="s">
        <v>294</v>
      </c>
      <c r="AV942" t="s">
        <v>314</v>
      </c>
      <c r="AW942">
        <v>115</v>
      </c>
      <c r="AX942" t="s">
        <v>162</v>
      </c>
      <c r="AY942">
        <v>115</v>
      </c>
      <c r="AZ942">
        <v>115</v>
      </c>
      <c r="BA942" t="s">
        <v>584</v>
      </c>
      <c r="BB942" t="s">
        <v>584</v>
      </c>
      <c r="BC942" t="s">
        <v>584</v>
      </c>
      <c r="BD942" t="s">
        <v>3055</v>
      </c>
      <c r="BE942" t="s">
        <v>23</v>
      </c>
      <c r="BF942" t="s">
        <v>23</v>
      </c>
      <c r="BG942" t="s">
        <v>23</v>
      </c>
      <c r="BH942" t="s">
        <v>23</v>
      </c>
      <c r="BI942" t="s">
        <v>23</v>
      </c>
      <c r="BJ942" t="s">
        <v>23</v>
      </c>
      <c r="BK942">
        <v>157787</v>
      </c>
      <c r="BL942" t="s">
        <v>2761</v>
      </c>
      <c r="BM942" t="s">
        <v>2762</v>
      </c>
      <c r="BN942" t="s">
        <v>2763</v>
      </c>
      <c r="BO942">
        <v>1971</v>
      </c>
      <c r="BP942" t="s">
        <v>3076</v>
      </c>
    </row>
    <row r="943" spans="1:68" x14ac:dyDescent="0.25">
      <c r="A943">
        <v>63252</v>
      </c>
      <c r="B943" t="s">
        <v>273</v>
      </c>
      <c r="C943" t="s">
        <v>2758</v>
      </c>
      <c r="D943" t="s">
        <v>314</v>
      </c>
      <c r="E943" t="s">
        <v>584</v>
      </c>
      <c r="F943">
        <v>100</v>
      </c>
      <c r="G943" t="s">
        <v>274</v>
      </c>
      <c r="H943">
        <v>18828</v>
      </c>
      <c r="I943" t="s">
        <v>584</v>
      </c>
      <c r="J943" t="s">
        <v>584</v>
      </c>
      <c r="K943" t="s">
        <v>584</v>
      </c>
      <c r="L943" t="s">
        <v>3278</v>
      </c>
      <c r="M943" t="s">
        <v>1380</v>
      </c>
      <c r="N943" t="s">
        <v>1384</v>
      </c>
      <c r="O943" t="s">
        <v>1546</v>
      </c>
      <c r="P943" t="s">
        <v>1612</v>
      </c>
      <c r="Q943" t="s">
        <v>3279</v>
      </c>
      <c r="R943" t="s">
        <v>3280</v>
      </c>
      <c r="S943" t="s">
        <v>3281</v>
      </c>
      <c r="T943" t="s">
        <v>594</v>
      </c>
      <c r="U943" t="s">
        <v>595</v>
      </c>
      <c r="V943" t="s">
        <v>284</v>
      </c>
      <c r="W943" t="s">
        <v>584</v>
      </c>
      <c r="X943" t="s">
        <v>2967</v>
      </c>
      <c r="Y943" t="s">
        <v>2575</v>
      </c>
      <c r="Z943" t="s">
        <v>23</v>
      </c>
      <c r="AA943" t="s">
        <v>2760</v>
      </c>
      <c r="AB943" t="s">
        <v>288</v>
      </c>
      <c r="AC943">
        <v>2169469</v>
      </c>
      <c r="AD943">
        <v>2332952</v>
      </c>
      <c r="AE943" t="s">
        <v>584</v>
      </c>
      <c r="AF943" t="s">
        <v>373</v>
      </c>
      <c r="AG943" t="s">
        <v>373</v>
      </c>
      <c r="AH943" t="s">
        <v>374</v>
      </c>
      <c r="AI943" t="s">
        <v>375</v>
      </c>
      <c r="AJ943" t="s">
        <v>1018</v>
      </c>
      <c r="AK943" t="s">
        <v>584</v>
      </c>
      <c r="AL943" t="s">
        <v>1108</v>
      </c>
      <c r="AM943" t="s">
        <v>584</v>
      </c>
      <c r="AN943" t="s">
        <v>584</v>
      </c>
      <c r="AO943" t="s">
        <v>823</v>
      </c>
      <c r="AP943" t="s">
        <v>584</v>
      </c>
      <c r="AQ943" t="s">
        <v>584</v>
      </c>
      <c r="AR943" t="s">
        <v>584</v>
      </c>
      <c r="AS943" t="s">
        <v>584</v>
      </c>
      <c r="AT943">
        <v>1</v>
      </c>
      <c r="AU943" t="s">
        <v>294</v>
      </c>
      <c r="AV943" t="s">
        <v>314</v>
      </c>
      <c r="AW943">
        <v>120</v>
      </c>
      <c r="AX943" t="s">
        <v>162</v>
      </c>
      <c r="AY943">
        <v>120</v>
      </c>
      <c r="AZ943">
        <v>120</v>
      </c>
      <c r="BA943" t="s">
        <v>584</v>
      </c>
      <c r="BB943" t="s">
        <v>584</v>
      </c>
      <c r="BC943" t="s">
        <v>584</v>
      </c>
      <c r="BD943" t="s">
        <v>3055</v>
      </c>
      <c r="BE943" t="s">
        <v>23</v>
      </c>
      <c r="BF943" t="s">
        <v>23</v>
      </c>
      <c r="BG943" t="s">
        <v>23</v>
      </c>
      <c r="BH943" t="s">
        <v>23</v>
      </c>
      <c r="BI943" t="s">
        <v>23</v>
      </c>
      <c r="BJ943" t="s">
        <v>23</v>
      </c>
      <c r="BK943">
        <v>157787</v>
      </c>
      <c r="BL943" t="s">
        <v>2761</v>
      </c>
      <c r="BM943" t="s">
        <v>2762</v>
      </c>
      <c r="BN943" t="s">
        <v>2763</v>
      </c>
      <c r="BO943">
        <v>1971</v>
      </c>
      <c r="BP943" t="s">
        <v>2979</v>
      </c>
    </row>
    <row r="944" spans="1:68" x14ac:dyDescent="0.25">
      <c r="A944">
        <v>63252</v>
      </c>
      <c r="B944" t="s">
        <v>273</v>
      </c>
      <c r="C944" t="s">
        <v>2758</v>
      </c>
      <c r="D944" t="s">
        <v>314</v>
      </c>
      <c r="E944" t="s">
        <v>584</v>
      </c>
      <c r="F944">
        <v>100</v>
      </c>
      <c r="G944" t="s">
        <v>274</v>
      </c>
      <c r="H944">
        <v>11975</v>
      </c>
      <c r="I944" t="s">
        <v>584</v>
      </c>
      <c r="J944" t="s">
        <v>584</v>
      </c>
      <c r="K944" t="s">
        <v>584</v>
      </c>
      <c r="L944" t="s">
        <v>584</v>
      </c>
      <c r="M944" t="s">
        <v>1380</v>
      </c>
      <c r="N944" t="s">
        <v>1384</v>
      </c>
      <c r="O944" t="s">
        <v>1390</v>
      </c>
      <c r="P944" t="s">
        <v>3282</v>
      </c>
      <c r="Q944" t="s">
        <v>3283</v>
      </c>
      <c r="R944" t="s">
        <v>3284</v>
      </c>
      <c r="S944" t="s">
        <v>3285</v>
      </c>
      <c r="T944" t="s">
        <v>594</v>
      </c>
      <c r="U944" t="s">
        <v>595</v>
      </c>
      <c r="V944" t="s">
        <v>284</v>
      </c>
      <c r="W944" t="s">
        <v>2507</v>
      </c>
      <c r="X944" t="s">
        <v>913</v>
      </c>
      <c r="Y944" t="s">
        <v>613</v>
      </c>
      <c r="Z944" t="s">
        <v>23</v>
      </c>
      <c r="AA944" t="s">
        <v>2760</v>
      </c>
      <c r="AB944" t="s">
        <v>288</v>
      </c>
      <c r="AC944">
        <v>2169590</v>
      </c>
      <c r="AD944">
        <v>2333176</v>
      </c>
      <c r="AE944" t="s">
        <v>584</v>
      </c>
      <c r="AF944" t="s">
        <v>373</v>
      </c>
      <c r="AG944" t="s">
        <v>373</v>
      </c>
      <c r="AH944" t="s">
        <v>374</v>
      </c>
      <c r="AI944" t="s">
        <v>375</v>
      </c>
      <c r="AJ944" t="s">
        <v>3030</v>
      </c>
      <c r="AK944" t="s">
        <v>584</v>
      </c>
      <c r="AL944" t="s">
        <v>1108</v>
      </c>
      <c r="AM944" t="s">
        <v>584</v>
      </c>
      <c r="AN944" t="s">
        <v>584</v>
      </c>
      <c r="AO944" t="s">
        <v>823</v>
      </c>
      <c r="AP944" t="s">
        <v>584</v>
      </c>
      <c r="AQ944" t="s">
        <v>584</v>
      </c>
      <c r="AR944" t="s">
        <v>584</v>
      </c>
      <c r="AS944" t="s">
        <v>584</v>
      </c>
      <c r="AT944">
        <v>1</v>
      </c>
      <c r="AU944" t="s">
        <v>294</v>
      </c>
      <c r="AV944" t="s">
        <v>314</v>
      </c>
      <c r="AW944">
        <v>130</v>
      </c>
      <c r="AX944" t="s">
        <v>162</v>
      </c>
      <c r="AY944">
        <v>130</v>
      </c>
      <c r="AZ944">
        <v>130</v>
      </c>
      <c r="BA944" t="s">
        <v>584</v>
      </c>
      <c r="BB944" t="s">
        <v>584</v>
      </c>
      <c r="BC944" t="s">
        <v>584</v>
      </c>
      <c r="BD944" t="s">
        <v>3055</v>
      </c>
      <c r="BE944" t="s">
        <v>23</v>
      </c>
      <c r="BF944" t="s">
        <v>23</v>
      </c>
      <c r="BG944" t="s">
        <v>23</v>
      </c>
      <c r="BH944" t="s">
        <v>23</v>
      </c>
      <c r="BI944" t="s">
        <v>23</v>
      </c>
      <c r="BJ944" t="s">
        <v>23</v>
      </c>
      <c r="BK944">
        <v>157787</v>
      </c>
      <c r="BL944" t="s">
        <v>2761</v>
      </c>
      <c r="BM944" t="s">
        <v>2762</v>
      </c>
      <c r="BN944" t="s">
        <v>2763</v>
      </c>
      <c r="BO944">
        <v>1971</v>
      </c>
      <c r="BP944" t="s">
        <v>2764</v>
      </c>
    </row>
    <row r="945" spans="1:68" x14ac:dyDescent="0.25">
      <c r="A945">
        <v>63252</v>
      </c>
      <c r="B945" t="s">
        <v>273</v>
      </c>
      <c r="C945" t="s">
        <v>2758</v>
      </c>
      <c r="D945" t="s">
        <v>314</v>
      </c>
      <c r="E945" t="s">
        <v>584</v>
      </c>
      <c r="F945">
        <v>100</v>
      </c>
      <c r="G945" t="s">
        <v>274</v>
      </c>
      <c r="H945">
        <v>19247</v>
      </c>
      <c r="I945" t="s">
        <v>584</v>
      </c>
      <c r="J945" t="s">
        <v>584</v>
      </c>
      <c r="K945" t="s">
        <v>3091</v>
      </c>
      <c r="L945" t="s">
        <v>3221</v>
      </c>
      <c r="M945" t="s">
        <v>1380</v>
      </c>
      <c r="N945" t="s">
        <v>1384</v>
      </c>
      <c r="O945" t="s">
        <v>1390</v>
      </c>
      <c r="P945" t="s">
        <v>3172</v>
      </c>
      <c r="Q945" t="s">
        <v>3192</v>
      </c>
      <c r="R945" t="s">
        <v>3193</v>
      </c>
      <c r="S945" t="s">
        <v>3194</v>
      </c>
      <c r="T945" t="s">
        <v>594</v>
      </c>
      <c r="U945" t="s">
        <v>595</v>
      </c>
      <c r="V945" t="s">
        <v>284</v>
      </c>
      <c r="W945" t="s">
        <v>584</v>
      </c>
      <c r="X945" t="s">
        <v>2967</v>
      </c>
      <c r="Y945" t="s">
        <v>2575</v>
      </c>
      <c r="Z945" t="s">
        <v>23</v>
      </c>
      <c r="AA945" t="s">
        <v>2760</v>
      </c>
      <c r="AB945" t="s">
        <v>288</v>
      </c>
      <c r="AC945">
        <v>2169664</v>
      </c>
      <c r="AD945">
        <v>2333381</v>
      </c>
      <c r="AE945" t="s">
        <v>584</v>
      </c>
      <c r="AF945" t="s">
        <v>373</v>
      </c>
      <c r="AG945" t="s">
        <v>373</v>
      </c>
      <c r="AH945" t="s">
        <v>374</v>
      </c>
      <c r="AI945" t="s">
        <v>375</v>
      </c>
      <c r="AJ945" t="s">
        <v>3030</v>
      </c>
      <c r="AK945" t="s">
        <v>584</v>
      </c>
      <c r="AL945" t="s">
        <v>1108</v>
      </c>
      <c r="AM945" t="s">
        <v>584</v>
      </c>
      <c r="AN945" t="s">
        <v>584</v>
      </c>
      <c r="AO945" t="s">
        <v>823</v>
      </c>
      <c r="AP945" t="s">
        <v>584</v>
      </c>
      <c r="AQ945" t="s">
        <v>584</v>
      </c>
      <c r="AR945" t="s">
        <v>584</v>
      </c>
      <c r="AS945" t="s">
        <v>584</v>
      </c>
      <c r="AT945">
        <v>1</v>
      </c>
      <c r="AU945" t="s">
        <v>294</v>
      </c>
      <c r="AV945" t="s">
        <v>314</v>
      </c>
      <c r="AW945">
        <v>130</v>
      </c>
      <c r="AX945" t="s">
        <v>162</v>
      </c>
      <c r="AY945">
        <v>130</v>
      </c>
      <c r="AZ945">
        <v>130</v>
      </c>
      <c r="BA945" t="s">
        <v>584</v>
      </c>
      <c r="BB945" t="s">
        <v>584</v>
      </c>
      <c r="BC945" t="s">
        <v>584</v>
      </c>
      <c r="BD945" t="s">
        <v>3055</v>
      </c>
      <c r="BE945" t="s">
        <v>23</v>
      </c>
      <c r="BF945" t="s">
        <v>23</v>
      </c>
      <c r="BG945" t="s">
        <v>23</v>
      </c>
      <c r="BH945" t="s">
        <v>23</v>
      </c>
      <c r="BI945" t="s">
        <v>23</v>
      </c>
      <c r="BJ945" t="s">
        <v>23</v>
      </c>
      <c r="BK945">
        <v>157787</v>
      </c>
      <c r="BL945" t="s">
        <v>2761</v>
      </c>
      <c r="BM945" t="s">
        <v>2762</v>
      </c>
      <c r="BN945" t="s">
        <v>2763</v>
      </c>
      <c r="BO945">
        <v>1971</v>
      </c>
      <c r="BP945" t="s">
        <v>3093</v>
      </c>
    </row>
    <row r="946" spans="1:68" x14ac:dyDescent="0.25">
      <c r="A946">
        <v>63252</v>
      </c>
      <c r="B946" t="s">
        <v>273</v>
      </c>
      <c r="C946" t="s">
        <v>2758</v>
      </c>
      <c r="D946" t="s">
        <v>314</v>
      </c>
      <c r="E946" t="s">
        <v>584</v>
      </c>
      <c r="F946">
        <v>100</v>
      </c>
      <c r="G946" t="s">
        <v>274</v>
      </c>
      <c r="H946">
        <v>29778</v>
      </c>
      <c r="I946">
        <v>1</v>
      </c>
      <c r="J946" t="s">
        <v>294</v>
      </c>
      <c r="K946" t="s">
        <v>584</v>
      </c>
      <c r="L946" t="s">
        <v>3214</v>
      </c>
      <c r="M946" t="s">
        <v>1380</v>
      </c>
      <c r="N946" t="s">
        <v>1384</v>
      </c>
      <c r="O946" t="s">
        <v>1390</v>
      </c>
      <c r="P946" t="s">
        <v>3172</v>
      </c>
      <c r="Q946" t="s">
        <v>3173</v>
      </c>
      <c r="R946" t="s">
        <v>3174</v>
      </c>
      <c r="S946" t="s">
        <v>3175</v>
      </c>
      <c r="T946" t="s">
        <v>594</v>
      </c>
      <c r="U946" t="s">
        <v>595</v>
      </c>
      <c r="V946" t="s">
        <v>284</v>
      </c>
      <c r="W946" t="s">
        <v>584</v>
      </c>
      <c r="X946" t="s">
        <v>2967</v>
      </c>
      <c r="Y946" t="s">
        <v>2575</v>
      </c>
      <c r="Z946" t="s">
        <v>23</v>
      </c>
      <c r="AA946" t="s">
        <v>2760</v>
      </c>
      <c r="AB946" t="s">
        <v>288</v>
      </c>
      <c r="AC946">
        <v>2169678</v>
      </c>
      <c r="AD946">
        <v>2333421</v>
      </c>
      <c r="AE946" t="s">
        <v>584</v>
      </c>
      <c r="AF946" t="s">
        <v>373</v>
      </c>
      <c r="AG946" t="s">
        <v>373</v>
      </c>
      <c r="AH946" t="s">
        <v>374</v>
      </c>
      <c r="AI946" t="s">
        <v>375</v>
      </c>
      <c r="AJ946" t="s">
        <v>3030</v>
      </c>
      <c r="AK946" t="s">
        <v>584</v>
      </c>
      <c r="AL946" t="s">
        <v>1108</v>
      </c>
      <c r="AM946" t="s">
        <v>584</v>
      </c>
      <c r="AN946" t="s">
        <v>584</v>
      </c>
      <c r="AO946" t="s">
        <v>823</v>
      </c>
      <c r="AP946" t="s">
        <v>584</v>
      </c>
      <c r="AQ946" t="s">
        <v>584</v>
      </c>
      <c r="AR946" t="s">
        <v>584</v>
      </c>
      <c r="AS946" t="s">
        <v>584</v>
      </c>
      <c r="AT946">
        <v>1</v>
      </c>
      <c r="AU946" t="s">
        <v>294</v>
      </c>
      <c r="AV946" t="s">
        <v>314</v>
      </c>
      <c r="AW946">
        <v>130</v>
      </c>
      <c r="AX946" t="s">
        <v>162</v>
      </c>
      <c r="AY946">
        <v>130</v>
      </c>
      <c r="AZ946">
        <v>130</v>
      </c>
      <c r="BA946" t="s">
        <v>584</v>
      </c>
      <c r="BB946" t="s">
        <v>584</v>
      </c>
      <c r="BC946" t="s">
        <v>584</v>
      </c>
      <c r="BD946" t="s">
        <v>3055</v>
      </c>
      <c r="BE946" t="s">
        <v>23</v>
      </c>
      <c r="BF946" t="s">
        <v>23</v>
      </c>
      <c r="BG946" t="s">
        <v>23</v>
      </c>
      <c r="BH946" t="s">
        <v>23</v>
      </c>
      <c r="BI946" t="s">
        <v>23</v>
      </c>
      <c r="BJ946" t="s">
        <v>23</v>
      </c>
      <c r="BK946">
        <v>157787</v>
      </c>
      <c r="BL946" t="s">
        <v>2761</v>
      </c>
      <c r="BM946" t="s">
        <v>2762</v>
      </c>
      <c r="BN946" t="s">
        <v>2763</v>
      </c>
      <c r="BO946">
        <v>1971</v>
      </c>
      <c r="BP946" t="s">
        <v>3076</v>
      </c>
    </row>
    <row r="947" spans="1:68" x14ac:dyDescent="0.25">
      <c r="A947">
        <v>63252</v>
      </c>
      <c r="B947" t="s">
        <v>273</v>
      </c>
      <c r="C947" t="s">
        <v>2758</v>
      </c>
      <c r="D947" t="s">
        <v>314</v>
      </c>
      <c r="E947" t="s">
        <v>584</v>
      </c>
      <c r="F947">
        <v>100</v>
      </c>
      <c r="G947" t="s">
        <v>274</v>
      </c>
      <c r="H947">
        <v>29778</v>
      </c>
      <c r="I947" t="s">
        <v>584</v>
      </c>
      <c r="J947" t="s">
        <v>584</v>
      </c>
      <c r="K947" t="s">
        <v>584</v>
      </c>
      <c r="L947" t="s">
        <v>3215</v>
      </c>
      <c r="M947" t="s">
        <v>1380</v>
      </c>
      <c r="N947" t="s">
        <v>1384</v>
      </c>
      <c r="O947" t="s">
        <v>1390</v>
      </c>
      <c r="P947" t="s">
        <v>3172</v>
      </c>
      <c r="Q947" t="s">
        <v>3173</v>
      </c>
      <c r="R947" t="s">
        <v>3174</v>
      </c>
      <c r="S947" t="s">
        <v>3175</v>
      </c>
      <c r="T947" t="s">
        <v>594</v>
      </c>
      <c r="U947" t="s">
        <v>595</v>
      </c>
      <c r="V947" t="s">
        <v>284</v>
      </c>
      <c r="W947" t="s">
        <v>584</v>
      </c>
      <c r="X947" t="s">
        <v>2967</v>
      </c>
      <c r="Y947" t="s">
        <v>2575</v>
      </c>
      <c r="Z947" t="s">
        <v>23</v>
      </c>
      <c r="AA947" t="s">
        <v>2760</v>
      </c>
      <c r="AB947" t="s">
        <v>288</v>
      </c>
      <c r="AC947">
        <v>2169584</v>
      </c>
      <c r="AD947">
        <v>2333164</v>
      </c>
      <c r="AE947" t="s">
        <v>584</v>
      </c>
      <c r="AF947" t="s">
        <v>373</v>
      </c>
      <c r="AG947" t="s">
        <v>373</v>
      </c>
      <c r="AH947" t="s">
        <v>374</v>
      </c>
      <c r="AI947" t="s">
        <v>375</v>
      </c>
      <c r="AJ947" t="s">
        <v>3030</v>
      </c>
      <c r="AK947" t="s">
        <v>584</v>
      </c>
      <c r="AL947" t="s">
        <v>1108</v>
      </c>
      <c r="AM947" t="s">
        <v>584</v>
      </c>
      <c r="AN947" t="s">
        <v>584</v>
      </c>
      <c r="AO947" t="s">
        <v>823</v>
      </c>
      <c r="AP947" t="s">
        <v>584</v>
      </c>
      <c r="AQ947" t="s">
        <v>584</v>
      </c>
      <c r="AR947" t="s">
        <v>584</v>
      </c>
      <c r="AS947" t="s">
        <v>584</v>
      </c>
      <c r="AT947">
        <v>1</v>
      </c>
      <c r="AU947" t="s">
        <v>294</v>
      </c>
      <c r="AV947" t="s">
        <v>314</v>
      </c>
      <c r="AW947">
        <v>130</v>
      </c>
      <c r="AX947" t="s">
        <v>162</v>
      </c>
      <c r="AY947">
        <v>130</v>
      </c>
      <c r="AZ947">
        <v>130</v>
      </c>
      <c r="BA947" t="s">
        <v>584</v>
      </c>
      <c r="BB947" t="s">
        <v>584</v>
      </c>
      <c r="BC947" t="s">
        <v>584</v>
      </c>
      <c r="BD947" t="s">
        <v>3055</v>
      </c>
      <c r="BE947" t="s">
        <v>23</v>
      </c>
      <c r="BF947" t="s">
        <v>23</v>
      </c>
      <c r="BG947" t="s">
        <v>23</v>
      </c>
      <c r="BH947" t="s">
        <v>23</v>
      </c>
      <c r="BI947" t="s">
        <v>23</v>
      </c>
      <c r="BJ947" t="s">
        <v>23</v>
      </c>
      <c r="BK947">
        <v>157787</v>
      </c>
      <c r="BL947" t="s">
        <v>2761</v>
      </c>
      <c r="BM947" t="s">
        <v>2762</v>
      </c>
      <c r="BN947" t="s">
        <v>2763</v>
      </c>
      <c r="BO947">
        <v>1971</v>
      </c>
      <c r="BP947" t="s">
        <v>2979</v>
      </c>
    </row>
    <row r="948" spans="1:68" x14ac:dyDescent="0.25">
      <c r="A948">
        <v>63252</v>
      </c>
      <c r="B948" t="s">
        <v>273</v>
      </c>
      <c r="C948" t="s">
        <v>2758</v>
      </c>
      <c r="D948" t="s">
        <v>314</v>
      </c>
      <c r="E948" t="s">
        <v>584</v>
      </c>
      <c r="F948">
        <v>100</v>
      </c>
      <c r="G948" t="s">
        <v>274</v>
      </c>
      <c r="H948">
        <v>18934</v>
      </c>
      <c r="I948" t="s">
        <v>584</v>
      </c>
      <c r="J948" t="s">
        <v>584</v>
      </c>
      <c r="K948" t="s">
        <v>584</v>
      </c>
      <c r="L948" t="s">
        <v>584</v>
      </c>
      <c r="M948" t="s">
        <v>1380</v>
      </c>
      <c r="N948" t="s">
        <v>1384</v>
      </c>
      <c r="O948" t="s">
        <v>1388</v>
      </c>
      <c r="P948" t="s">
        <v>2401</v>
      </c>
      <c r="Q948" t="s">
        <v>2847</v>
      </c>
      <c r="R948" t="s">
        <v>2848</v>
      </c>
      <c r="S948" t="s">
        <v>2838</v>
      </c>
      <c r="T948" t="s">
        <v>594</v>
      </c>
      <c r="U948" t="s">
        <v>595</v>
      </c>
      <c r="V948" t="s">
        <v>284</v>
      </c>
      <c r="W948" t="s">
        <v>2507</v>
      </c>
      <c r="X948" t="s">
        <v>913</v>
      </c>
      <c r="Y948" t="s">
        <v>613</v>
      </c>
      <c r="Z948" t="s">
        <v>23</v>
      </c>
      <c r="AA948" t="s">
        <v>2760</v>
      </c>
      <c r="AB948" t="s">
        <v>288</v>
      </c>
      <c r="AC948">
        <v>2169513</v>
      </c>
      <c r="AD948">
        <v>2333042</v>
      </c>
      <c r="AE948" t="s">
        <v>584</v>
      </c>
      <c r="AF948" t="s">
        <v>373</v>
      </c>
      <c r="AG948" t="s">
        <v>373</v>
      </c>
      <c r="AH948" t="s">
        <v>374</v>
      </c>
      <c r="AI948" t="s">
        <v>375</v>
      </c>
      <c r="AJ948" t="s">
        <v>3030</v>
      </c>
      <c r="AK948" t="s">
        <v>584</v>
      </c>
      <c r="AL948" t="s">
        <v>1108</v>
      </c>
      <c r="AM948" t="s">
        <v>584</v>
      </c>
      <c r="AN948" t="s">
        <v>584</v>
      </c>
      <c r="AO948" t="s">
        <v>823</v>
      </c>
      <c r="AP948" t="s">
        <v>584</v>
      </c>
      <c r="AQ948" t="s">
        <v>584</v>
      </c>
      <c r="AR948" t="s">
        <v>584</v>
      </c>
      <c r="AS948" t="s">
        <v>584</v>
      </c>
      <c r="AT948">
        <v>1</v>
      </c>
      <c r="AU948" t="s">
        <v>294</v>
      </c>
      <c r="AV948" t="s">
        <v>314</v>
      </c>
      <c r="AW948">
        <v>140</v>
      </c>
      <c r="AX948" t="s">
        <v>162</v>
      </c>
      <c r="AY948">
        <v>140</v>
      </c>
      <c r="AZ948">
        <v>140</v>
      </c>
      <c r="BA948" t="s">
        <v>584</v>
      </c>
      <c r="BB948" t="s">
        <v>584</v>
      </c>
      <c r="BC948" t="s">
        <v>584</v>
      </c>
      <c r="BD948" t="s">
        <v>3055</v>
      </c>
      <c r="BE948" t="s">
        <v>23</v>
      </c>
      <c r="BF948" t="s">
        <v>23</v>
      </c>
      <c r="BG948" t="s">
        <v>23</v>
      </c>
      <c r="BH948" t="s">
        <v>23</v>
      </c>
      <c r="BI948" t="s">
        <v>23</v>
      </c>
      <c r="BJ948" t="s">
        <v>23</v>
      </c>
      <c r="BK948">
        <v>157787</v>
      </c>
      <c r="BL948" t="s">
        <v>2761</v>
      </c>
      <c r="BM948" t="s">
        <v>2762</v>
      </c>
      <c r="BN948" t="s">
        <v>2763</v>
      </c>
      <c r="BO948">
        <v>1971</v>
      </c>
      <c r="BP948" t="s">
        <v>2764</v>
      </c>
    </row>
    <row r="949" spans="1:68" x14ac:dyDescent="0.25">
      <c r="A949">
        <v>63252</v>
      </c>
      <c r="B949" t="s">
        <v>273</v>
      </c>
      <c r="C949" t="s">
        <v>2758</v>
      </c>
      <c r="D949" t="s">
        <v>314</v>
      </c>
      <c r="E949" t="s">
        <v>584</v>
      </c>
      <c r="F949">
        <v>100</v>
      </c>
      <c r="G949" t="s">
        <v>274</v>
      </c>
      <c r="H949">
        <v>19563</v>
      </c>
      <c r="I949" t="s">
        <v>584</v>
      </c>
      <c r="J949" t="s">
        <v>584</v>
      </c>
      <c r="K949" t="s">
        <v>584</v>
      </c>
      <c r="L949" t="s">
        <v>3217</v>
      </c>
      <c r="M949" t="s">
        <v>1380</v>
      </c>
      <c r="N949" t="s">
        <v>1384</v>
      </c>
      <c r="O949" t="s">
        <v>1390</v>
      </c>
      <c r="P949" t="s">
        <v>3153</v>
      </c>
      <c r="Q949" t="s">
        <v>3154</v>
      </c>
      <c r="R949" t="s">
        <v>3155</v>
      </c>
      <c r="S949" t="s">
        <v>3156</v>
      </c>
      <c r="T949" t="s">
        <v>594</v>
      </c>
      <c r="U949" t="s">
        <v>595</v>
      </c>
      <c r="V949" t="s">
        <v>284</v>
      </c>
      <c r="W949" t="s">
        <v>584</v>
      </c>
      <c r="X949" t="s">
        <v>2967</v>
      </c>
      <c r="Y949" t="s">
        <v>2575</v>
      </c>
      <c r="Z949" t="s">
        <v>23</v>
      </c>
      <c r="AA949" t="s">
        <v>2760</v>
      </c>
      <c r="AB949" t="s">
        <v>288</v>
      </c>
      <c r="AC949">
        <v>2169582</v>
      </c>
      <c r="AD949">
        <v>2333160</v>
      </c>
      <c r="AE949" t="s">
        <v>584</v>
      </c>
      <c r="AF949" t="s">
        <v>373</v>
      </c>
      <c r="AG949" t="s">
        <v>373</v>
      </c>
      <c r="AH949" t="s">
        <v>374</v>
      </c>
      <c r="AI949" t="s">
        <v>375</v>
      </c>
      <c r="AJ949" t="s">
        <v>3030</v>
      </c>
      <c r="AK949" t="s">
        <v>584</v>
      </c>
      <c r="AL949" t="s">
        <v>1108</v>
      </c>
      <c r="AM949" t="s">
        <v>584</v>
      </c>
      <c r="AN949" t="s">
        <v>584</v>
      </c>
      <c r="AO949" t="s">
        <v>823</v>
      </c>
      <c r="AP949" t="s">
        <v>584</v>
      </c>
      <c r="AQ949" t="s">
        <v>584</v>
      </c>
      <c r="AR949" t="s">
        <v>584</v>
      </c>
      <c r="AS949" t="s">
        <v>584</v>
      </c>
      <c r="AT949">
        <v>1</v>
      </c>
      <c r="AU949" t="s">
        <v>294</v>
      </c>
      <c r="AV949" t="s">
        <v>314</v>
      </c>
      <c r="AW949">
        <v>145</v>
      </c>
      <c r="AX949" t="s">
        <v>162</v>
      </c>
      <c r="AY949">
        <v>145</v>
      </c>
      <c r="AZ949">
        <v>145</v>
      </c>
      <c r="BA949" t="s">
        <v>584</v>
      </c>
      <c r="BB949" t="s">
        <v>584</v>
      </c>
      <c r="BC949" t="s">
        <v>584</v>
      </c>
      <c r="BD949" t="s">
        <v>3055</v>
      </c>
      <c r="BE949" t="s">
        <v>23</v>
      </c>
      <c r="BF949" t="s">
        <v>23</v>
      </c>
      <c r="BG949" t="s">
        <v>23</v>
      </c>
      <c r="BH949" t="s">
        <v>23</v>
      </c>
      <c r="BI949" t="s">
        <v>23</v>
      </c>
      <c r="BJ949" t="s">
        <v>23</v>
      </c>
      <c r="BK949">
        <v>157787</v>
      </c>
      <c r="BL949" t="s">
        <v>2761</v>
      </c>
      <c r="BM949" t="s">
        <v>2762</v>
      </c>
      <c r="BN949" t="s">
        <v>2763</v>
      </c>
      <c r="BO949">
        <v>1971</v>
      </c>
      <c r="BP949" t="s">
        <v>2979</v>
      </c>
    </row>
    <row r="950" spans="1:68" x14ac:dyDescent="0.25">
      <c r="A950">
        <v>63252</v>
      </c>
      <c r="B950" t="s">
        <v>273</v>
      </c>
      <c r="C950" t="s">
        <v>23</v>
      </c>
      <c r="D950" t="s">
        <v>357</v>
      </c>
      <c r="E950" t="s">
        <v>584</v>
      </c>
      <c r="F950">
        <v>100</v>
      </c>
      <c r="G950" t="s">
        <v>274</v>
      </c>
      <c r="H950">
        <v>19044</v>
      </c>
      <c r="I950" t="s">
        <v>584</v>
      </c>
      <c r="J950" t="s">
        <v>584</v>
      </c>
      <c r="K950" t="s">
        <v>586</v>
      </c>
      <c r="L950" t="s">
        <v>23</v>
      </c>
      <c r="M950" t="s">
        <v>1380</v>
      </c>
      <c r="N950" t="s">
        <v>1384</v>
      </c>
      <c r="O950" t="s">
        <v>1392</v>
      </c>
      <c r="P950" t="s">
        <v>1500</v>
      </c>
      <c r="Q950" t="s">
        <v>3286</v>
      </c>
      <c r="R950" t="s">
        <v>3287</v>
      </c>
      <c r="S950" t="s">
        <v>3288</v>
      </c>
      <c r="T950" t="s">
        <v>594</v>
      </c>
      <c r="U950" t="s">
        <v>595</v>
      </c>
      <c r="V950" t="s">
        <v>284</v>
      </c>
      <c r="W950" t="s">
        <v>596</v>
      </c>
      <c r="X950" t="s">
        <v>2967</v>
      </c>
      <c r="Y950" t="s">
        <v>2575</v>
      </c>
      <c r="Z950" t="s">
        <v>23</v>
      </c>
      <c r="AA950">
        <v>5</v>
      </c>
      <c r="AB950" t="s">
        <v>288</v>
      </c>
      <c r="AC950">
        <v>477265</v>
      </c>
      <c r="AD950">
        <v>1009277</v>
      </c>
      <c r="AE950" t="s">
        <v>584</v>
      </c>
      <c r="AF950" t="s">
        <v>373</v>
      </c>
      <c r="AG950" t="s">
        <v>373</v>
      </c>
      <c r="AH950" t="s">
        <v>374</v>
      </c>
      <c r="AI950" t="s">
        <v>375</v>
      </c>
      <c r="AJ950" t="s">
        <v>1018</v>
      </c>
      <c r="AK950" t="s">
        <v>584</v>
      </c>
      <c r="AL950" t="s">
        <v>1108</v>
      </c>
      <c r="AM950" t="s">
        <v>23</v>
      </c>
      <c r="AN950" t="s">
        <v>584</v>
      </c>
      <c r="AO950" t="s">
        <v>23</v>
      </c>
      <c r="AP950" t="s">
        <v>584</v>
      </c>
      <c r="AQ950" t="s">
        <v>23</v>
      </c>
      <c r="AR950" t="s">
        <v>584</v>
      </c>
      <c r="AS950" t="s">
        <v>584</v>
      </c>
      <c r="AT950">
        <v>3</v>
      </c>
      <c r="AU950" t="s">
        <v>294</v>
      </c>
      <c r="AV950" t="s">
        <v>314</v>
      </c>
      <c r="AW950">
        <v>150</v>
      </c>
      <c r="AX950" t="s">
        <v>162</v>
      </c>
      <c r="AY950">
        <v>150</v>
      </c>
      <c r="AZ950">
        <v>150</v>
      </c>
      <c r="BA950" t="s">
        <v>584</v>
      </c>
      <c r="BB950" t="s">
        <v>584</v>
      </c>
      <c r="BC950" t="s">
        <v>584</v>
      </c>
      <c r="BD950" t="s">
        <v>3055</v>
      </c>
      <c r="BE950" t="s">
        <v>584</v>
      </c>
      <c r="BF950" t="s">
        <v>23</v>
      </c>
      <c r="BG950" t="s">
        <v>23</v>
      </c>
      <c r="BH950" t="s">
        <v>584</v>
      </c>
      <c r="BI950" t="s">
        <v>584</v>
      </c>
      <c r="BJ950" t="s">
        <v>584</v>
      </c>
      <c r="BK950">
        <v>104757</v>
      </c>
      <c r="BL950" t="s">
        <v>3289</v>
      </c>
      <c r="BM950" t="s">
        <v>3290</v>
      </c>
      <c r="BN950" t="s">
        <v>3291</v>
      </c>
      <c r="BO950">
        <v>1983</v>
      </c>
      <c r="BP950" t="s">
        <v>3292</v>
      </c>
    </row>
    <row r="951" spans="1:68" x14ac:dyDescent="0.25">
      <c r="A951">
        <v>63252</v>
      </c>
      <c r="B951" t="s">
        <v>273</v>
      </c>
      <c r="C951" t="s">
        <v>1405</v>
      </c>
      <c r="D951" t="s">
        <v>357</v>
      </c>
      <c r="E951" t="s">
        <v>584</v>
      </c>
      <c r="F951">
        <v>100</v>
      </c>
      <c r="G951" t="s">
        <v>274</v>
      </c>
      <c r="H951">
        <v>30594</v>
      </c>
      <c r="I951" t="s">
        <v>584</v>
      </c>
      <c r="J951" t="s">
        <v>584</v>
      </c>
      <c r="K951" t="s">
        <v>1429</v>
      </c>
      <c r="L951" t="s">
        <v>3244</v>
      </c>
      <c r="M951" t="s">
        <v>1380</v>
      </c>
      <c r="N951" t="s">
        <v>1384</v>
      </c>
      <c r="O951" t="s">
        <v>1415</v>
      </c>
      <c r="P951" t="s">
        <v>3245</v>
      </c>
      <c r="Q951" t="s">
        <v>3246</v>
      </c>
      <c r="R951" t="s">
        <v>3247</v>
      </c>
      <c r="S951" t="s">
        <v>3248</v>
      </c>
      <c r="T951" t="s">
        <v>594</v>
      </c>
      <c r="U951" t="s">
        <v>595</v>
      </c>
      <c r="V951" t="s">
        <v>284</v>
      </c>
      <c r="W951" t="s">
        <v>2507</v>
      </c>
      <c r="X951" t="s">
        <v>2967</v>
      </c>
      <c r="Y951" t="s">
        <v>2575</v>
      </c>
      <c r="Z951" t="s">
        <v>23</v>
      </c>
      <c r="AA951" t="s">
        <v>3249</v>
      </c>
      <c r="AB951" t="s">
        <v>288</v>
      </c>
      <c r="AC951">
        <v>2167733</v>
      </c>
      <c r="AD951">
        <v>2328032</v>
      </c>
      <c r="AE951" t="s">
        <v>584</v>
      </c>
      <c r="AF951" t="s">
        <v>373</v>
      </c>
      <c r="AG951" t="s">
        <v>373</v>
      </c>
      <c r="AH951" t="s">
        <v>374</v>
      </c>
      <c r="AI951" t="s">
        <v>375</v>
      </c>
      <c r="AJ951" t="s">
        <v>3293</v>
      </c>
      <c r="AK951" t="s">
        <v>584</v>
      </c>
      <c r="AL951" t="s">
        <v>1108</v>
      </c>
      <c r="AM951" t="s">
        <v>584</v>
      </c>
      <c r="AN951" t="s">
        <v>584</v>
      </c>
      <c r="AO951" t="s">
        <v>823</v>
      </c>
      <c r="AP951" t="s">
        <v>584</v>
      </c>
      <c r="AQ951" t="s">
        <v>584</v>
      </c>
      <c r="AR951" t="s">
        <v>584</v>
      </c>
      <c r="AS951" t="s">
        <v>584</v>
      </c>
      <c r="AT951">
        <v>1</v>
      </c>
      <c r="AU951" t="s">
        <v>294</v>
      </c>
      <c r="AV951" t="s">
        <v>314</v>
      </c>
      <c r="AW951">
        <v>150</v>
      </c>
      <c r="AX951" t="s">
        <v>162</v>
      </c>
      <c r="AY951">
        <v>150</v>
      </c>
      <c r="AZ951">
        <v>150</v>
      </c>
      <c r="BA951" t="s">
        <v>584</v>
      </c>
      <c r="BB951" t="s">
        <v>584</v>
      </c>
      <c r="BC951" t="s">
        <v>584</v>
      </c>
      <c r="BD951" t="s">
        <v>3055</v>
      </c>
      <c r="BE951" t="s">
        <v>23</v>
      </c>
      <c r="BF951" t="s">
        <v>23</v>
      </c>
      <c r="BG951" t="s">
        <v>23</v>
      </c>
      <c r="BH951" t="s">
        <v>23</v>
      </c>
      <c r="BI951" t="s">
        <v>23</v>
      </c>
      <c r="BJ951" t="s">
        <v>23</v>
      </c>
      <c r="BK951">
        <v>159314</v>
      </c>
      <c r="BL951" t="s">
        <v>3250</v>
      </c>
      <c r="BM951" t="s">
        <v>3251</v>
      </c>
      <c r="BN951" t="s">
        <v>3252</v>
      </c>
      <c r="BO951">
        <v>1974</v>
      </c>
      <c r="BP951" t="s">
        <v>3253</v>
      </c>
    </row>
    <row r="952" spans="1:68" x14ac:dyDescent="0.25">
      <c r="A952">
        <v>63252</v>
      </c>
      <c r="B952" t="s">
        <v>273</v>
      </c>
      <c r="C952" t="s">
        <v>2758</v>
      </c>
      <c r="D952" t="s">
        <v>314</v>
      </c>
      <c r="E952" t="s">
        <v>584</v>
      </c>
      <c r="F952">
        <v>100</v>
      </c>
      <c r="G952" t="s">
        <v>274</v>
      </c>
      <c r="H952">
        <v>42042</v>
      </c>
      <c r="I952" t="s">
        <v>584</v>
      </c>
      <c r="J952" t="s">
        <v>584</v>
      </c>
      <c r="K952" t="s">
        <v>584</v>
      </c>
      <c r="L952" t="s">
        <v>3102</v>
      </c>
      <c r="M952" t="s">
        <v>1380</v>
      </c>
      <c r="N952" t="s">
        <v>1384</v>
      </c>
      <c r="O952" t="s">
        <v>1415</v>
      </c>
      <c r="P952" t="s">
        <v>3103</v>
      </c>
      <c r="Q952" t="s">
        <v>3104</v>
      </c>
      <c r="R952" t="s">
        <v>3105</v>
      </c>
      <c r="S952" t="s">
        <v>3106</v>
      </c>
      <c r="T952" t="s">
        <v>594</v>
      </c>
      <c r="U952" t="s">
        <v>595</v>
      </c>
      <c r="V952" t="s">
        <v>284</v>
      </c>
      <c r="W952" t="s">
        <v>584</v>
      </c>
      <c r="X952" t="s">
        <v>2967</v>
      </c>
      <c r="Y952" t="s">
        <v>2575</v>
      </c>
      <c r="Z952" t="s">
        <v>23</v>
      </c>
      <c r="AA952" t="s">
        <v>2760</v>
      </c>
      <c r="AB952" t="s">
        <v>288</v>
      </c>
      <c r="AC952">
        <v>2169540</v>
      </c>
      <c r="AD952">
        <v>2333099</v>
      </c>
      <c r="AE952" t="s">
        <v>584</v>
      </c>
      <c r="AF952" t="s">
        <v>373</v>
      </c>
      <c r="AG952" t="s">
        <v>373</v>
      </c>
      <c r="AH952" t="s">
        <v>374</v>
      </c>
      <c r="AI952" t="s">
        <v>375</v>
      </c>
      <c r="AJ952" t="s">
        <v>3030</v>
      </c>
      <c r="AK952" t="s">
        <v>584</v>
      </c>
      <c r="AL952" t="s">
        <v>1108</v>
      </c>
      <c r="AM952" t="s">
        <v>584</v>
      </c>
      <c r="AN952" t="s">
        <v>584</v>
      </c>
      <c r="AO952" t="s">
        <v>823</v>
      </c>
      <c r="AP952" t="s">
        <v>584</v>
      </c>
      <c r="AQ952" t="s">
        <v>584</v>
      </c>
      <c r="AR952" t="s">
        <v>584</v>
      </c>
      <c r="AS952" t="s">
        <v>584</v>
      </c>
      <c r="AT952">
        <v>1</v>
      </c>
      <c r="AU952" t="s">
        <v>294</v>
      </c>
      <c r="AV952" t="s">
        <v>314</v>
      </c>
      <c r="AW952">
        <v>155</v>
      </c>
      <c r="AX952" t="s">
        <v>162</v>
      </c>
      <c r="AY952">
        <v>155</v>
      </c>
      <c r="AZ952">
        <v>155</v>
      </c>
      <c r="BA952" t="s">
        <v>584</v>
      </c>
      <c r="BB952" t="s">
        <v>584</v>
      </c>
      <c r="BC952" t="s">
        <v>584</v>
      </c>
      <c r="BD952" t="s">
        <v>3055</v>
      </c>
      <c r="BE952" t="s">
        <v>23</v>
      </c>
      <c r="BF952" t="s">
        <v>23</v>
      </c>
      <c r="BG952" t="s">
        <v>23</v>
      </c>
      <c r="BH952" t="s">
        <v>23</v>
      </c>
      <c r="BI952" t="s">
        <v>23</v>
      </c>
      <c r="BJ952" t="s">
        <v>23</v>
      </c>
      <c r="BK952">
        <v>157787</v>
      </c>
      <c r="BL952" t="s">
        <v>2761</v>
      </c>
      <c r="BM952" t="s">
        <v>2762</v>
      </c>
      <c r="BN952" t="s">
        <v>2763</v>
      </c>
      <c r="BO952">
        <v>1971</v>
      </c>
      <c r="BP952" t="s">
        <v>2979</v>
      </c>
    </row>
    <row r="953" spans="1:68" x14ac:dyDescent="0.25">
      <c r="A953">
        <v>63252</v>
      </c>
      <c r="B953" t="s">
        <v>273</v>
      </c>
      <c r="C953" t="s">
        <v>2758</v>
      </c>
      <c r="D953" t="s">
        <v>314</v>
      </c>
      <c r="E953" t="s">
        <v>584</v>
      </c>
      <c r="F953">
        <v>100</v>
      </c>
      <c r="G953" t="s">
        <v>274</v>
      </c>
      <c r="H953">
        <v>19247</v>
      </c>
      <c r="I953">
        <v>4</v>
      </c>
      <c r="J953" t="s">
        <v>294</v>
      </c>
      <c r="K953" t="s">
        <v>584</v>
      </c>
      <c r="L953" t="s">
        <v>3294</v>
      </c>
      <c r="M953" t="s">
        <v>1380</v>
      </c>
      <c r="N953" t="s">
        <v>1384</v>
      </c>
      <c r="O953" t="s">
        <v>1390</v>
      </c>
      <c r="P953" t="s">
        <v>3172</v>
      </c>
      <c r="Q953" t="s">
        <v>3192</v>
      </c>
      <c r="R953" t="s">
        <v>3193</v>
      </c>
      <c r="S953" t="s">
        <v>3194</v>
      </c>
      <c r="T953" t="s">
        <v>594</v>
      </c>
      <c r="U953" t="s">
        <v>595</v>
      </c>
      <c r="V953" t="s">
        <v>284</v>
      </c>
      <c r="W953" t="s">
        <v>584</v>
      </c>
      <c r="X953" t="s">
        <v>2967</v>
      </c>
      <c r="Y953" t="s">
        <v>2575</v>
      </c>
      <c r="Z953" t="s">
        <v>23</v>
      </c>
      <c r="AA953" t="s">
        <v>2760</v>
      </c>
      <c r="AB953" t="s">
        <v>288</v>
      </c>
      <c r="AC953">
        <v>2169672</v>
      </c>
      <c r="AD953">
        <v>2333394</v>
      </c>
      <c r="AE953" t="s">
        <v>584</v>
      </c>
      <c r="AF953" t="s">
        <v>373</v>
      </c>
      <c r="AG953" t="s">
        <v>373</v>
      </c>
      <c r="AH953" t="s">
        <v>374</v>
      </c>
      <c r="AI953" t="s">
        <v>375</v>
      </c>
      <c r="AJ953" t="s">
        <v>1018</v>
      </c>
      <c r="AK953" t="s">
        <v>584</v>
      </c>
      <c r="AL953" t="s">
        <v>1108</v>
      </c>
      <c r="AM953" t="s">
        <v>584</v>
      </c>
      <c r="AN953" t="s">
        <v>584</v>
      </c>
      <c r="AO953" t="s">
        <v>823</v>
      </c>
      <c r="AP953" t="s">
        <v>584</v>
      </c>
      <c r="AQ953" t="s">
        <v>584</v>
      </c>
      <c r="AR953" t="s">
        <v>584</v>
      </c>
      <c r="AS953" t="s">
        <v>584</v>
      </c>
      <c r="AT953">
        <v>1</v>
      </c>
      <c r="AU953" t="s">
        <v>294</v>
      </c>
      <c r="AV953" t="s">
        <v>314</v>
      </c>
      <c r="AW953">
        <v>155</v>
      </c>
      <c r="AX953" t="s">
        <v>162</v>
      </c>
      <c r="AY953">
        <v>155</v>
      </c>
      <c r="AZ953">
        <v>155</v>
      </c>
      <c r="BA953" t="s">
        <v>584</v>
      </c>
      <c r="BB953" t="s">
        <v>584</v>
      </c>
      <c r="BC953" t="s">
        <v>584</v>
      </c>
      <c r="BD953" t="s">
        <v>3055</v>
      </c>
      <c r="BE953" t="s">
        <v>23</v>
      </c>
      <c r="BF953" t="s">
        <v>23</v>
      </c>
      <c r="BG953" t="s">
        <v>23</v>
      </c>
      <c r="BH953" t="s">
        <v>23</v>
      </c>
      <c r="BI953" t="s">
        <v>23</v>
      </c>
      <c r="BJ953" t="s">
        <v>23</v>
      </c>
      <c r="BK953">
        <v>157787</v>
      </c>
      <c r="BL953" t="s">
        <v>2761</v>
      </c>
      <c r="BM953" t="s">
        <v>2762</v>
      </c>
      <c r="BN953" t="s">
        <v>2763</v>
      </c>
      <c r="BO953">
        <v>1971</v>
      </c>
      <c r="BP953" t="s">
        <v>3076</v>
      </c>
    </row>
    <row r="954" spans="1:68" x14ac:dyDescent="0.25">
      <c r="A954">
        <v>63252</v>
      </c>
      <c r="B954" t="s">
        <v>273</v>
      </c>
      <c r="C954" t="s">
        <v>2758</v>
      </c>
      <c r="D954" t="s">
        <v>314</v>
      </c>
      <c r="E954" t="s">
        <v>584</v>
      </c>
      <c r="F954">
        <v>100</v>
      </c>
      <c r="G954" t="s">
        <v>274</v>
      </c>
      <c r="H954">
        <v>19563</v>
      </c>
      <c r="I954">
        <v>8</v>
      </c>
      <c r="J954" t="s">
        <v>294</v>
      </c>
      <c r="K954" t="s">
        <v>584</v>
      </c>
      <c r="L954" t="s">
        <v>3295</v>
      </c>
      <c r="M954" t="s">
        <v>1380</v>
      </c>
      <c r="N954" t="s">
        <v>1384</v>
      </c>
      <c r="O954" t="s">
        <v>1390</v>
      </c>
      <c r="P954" t="s">
        <v>3153</v>
      </c>
      <c r="Q954" t="s">
        <v>3154</v>
      </c>
      <c r="R954" t="s">
        <v>3155</v>
      </c>
      <c r="S954" t="s">
        <v>3156</v>
      </c>
      <c r="T954" t="s">
        <v>594</v>
      </c>
      <c r="U954" t="s">
        <v>595</v>
      </c>
      <c r="V954" t="s">
        <v>284</v>
      </c>
      <c r="W954" t="s">
        <v>584</v>
      </c>
      <c r="X954" t="s">
        <v>2967</v>
      </c>
      <c r="Y954" t="s">
        <v>2575</v>
      </c>
      <c r="Z954" t="s">
        <v>23</v>
      </c>
      <c r="AA954" t="s">
        <v>2760</v>
      </c>
      <c r="AB954" t="s">
        <v>288</v>
      </c>
      <c r="AC954">
        <v>2169707</v>
      </c>
      <c r="AD954">
        <v>2333462</v>
      </c>
      <c r="AE954" t="s">
        <v>584</v>
      </c>
      <c r="AF954" t="s">
        <v>373</v>
      </c>
      <c r="AG954" t="s">
        <v>373</v>
      </c>
      <c r="AH954" t="s">
        <v>374</v>
      </c>
      <c r="AI954" t="s">
        <v>375</v>
      </c>
      <c r="AJ954" t="s">
        <v>1018</v>
      </c>
      <c r="AK954" t="s">
        <v>584</v>
      </c>
      <c r="AL954" t="s">
        <v>1108</v>
      </c>
      <c r="AM954" t="s">
        <v>584</v>
      </c>
      <c r="AN954" t="s">
        <v>584</v>
      </c>
      <c r="AO954" t="s">
        <v>823</v>
      </c>
      <c r="AP954" t="s">
        <v>584</v>
      </c>
      <c r="AQ954" t="s">
        <v>584</v>
      </c>
      <c r="AR954" t="s">
        <v>584</v>
      </c>
      <c r="AS954" t="s">
        <v>584</v>
      </c>
      <c r="AT954">
        <v>1</v>
      </c>
      <c r="AU954" t="s">
        <v>294</v>
      </c>
      <c r="AV954" t="s">
        <v>314</v>
      </c>
      <c r="AW954">
        <v>160</v>
      </c>
      <c r="AX954" t="s">
        <v>162</v>
      </c>
      <c r="AY954">
        <v>160</v>
      </c>
      <c r="AZ954">
        <v>160</v>
      </c>
      <c r="BA954" t="s">
        <v>584</v>
      </c>
      <c r="BB954" t="s">
        <v>584</v>
      </c>
      <c r="BC954" t="s">
        <v>584</v>
      </c>
      <c r="BD954" t="s">
        <v>3055</v>
      </c>
      <c r="BE954" t="s">
        <v>23</v>
      </c>
      <c r="BF954" t="s">
        <v>23</v>
      </c>
      <c r="BG954" t="s">
        <v>23</v>
      </c>
      <c r="BH954" t="s">
        <v>23</v>
      </c>
      <c r="BI954" t="s">
        <v>23</v>
      </c>
      <c r="BJ954" t="s">
        <v>23</v>
      </c>
      <c r="BK954">
        <v>157787</v>
      </c>
      <c r="BL954" t="s">
        <v>2761</v>
      </c>
      <c r="BM954" t="s">
        <v>2762</v>
      </c>
      <c r="BN954" t="s">
        <v>2763</v>
      </c>
      <c r="BO954">
        <v>1971</v>
      </c>
      <c r="BP954" t="s">
        <v>3076</v>
      </c>
    </row>
    <row r="955" spans="1:68" x14ac:dyDescent="0.25">
      <c r="A955">
        <v>63252</v>
      </c>
      <c r="B955" t="s">
        <v>273</v>
      </c>
      <c r="C955" t="s">
        <v>2758</v>
      </c>
      <c r="D955" t="s">
        <v>314</v>
      </c>
      <c r="E955" t="s">
        <v>584</v>
      </c>
      <c r="F955">
        <v>100</v>
      </c>
      <c r="G955" t="s">
        <v>274</v>
      </c>
      <c r="H955">
        <v>29779</v>
      </c>
      <c r="I955">
        <v>2</v>
      </c>
      <c r="J955" t="s">
        <v>294</v>
      </c>
      <c r="K955" t="s">
        <v>584</v>
      </c>
      <c r="L955" t="s">
        <v>3296</v>
      </c>
      <c r="M955" t="s">
        <v>1380</v>
      </c>
      <c r="N955" t="s">
        <v>1384</v>
      </c>
      <c r="O955" t="s">
        <v>1390</v>
      </c>
      <c r="P955" t="s">
        <v>3172</v>
      </c>
      <c r="Q955" t="s">
        <v>3173</v>
      </c>
      <c r="R955" t="s">
        <v>3190</v>
      </c>
      <c r="S955" t="s">
        <v>3175</v>
      </c>
      <c r="T955" t="s">
        <v>594</v>
      </c>
      <c r="U955" t="s">
        <v>595</v>
      </c>
      <c r="V955" t="s">
        <v>284</v>
      </c>
      <c r="W955" t="s">
        <v>584</v>
      </c>
      <c r="X955" t="s">
        <v>2967</v>
      </c>
      <c r="Y955" t="s">
        <v>2575</v>
      </c>
      <c r="Z955" t="s">
        <v>23</v>
      </c>
      <c r="AA955" t="s">
        <v>2760</v>
      </c>
      <c r="AB955" t="s">
        <v>288</v>
      </c>
      <c r="AC955">
        <v>2169693</v>
      </c>
      <c r="AD955">
        <v>2333434</v>
      </c>
      <c r="AE955" t="s">
        <v>584</v>
      </c>
      <c r="AF955" t="s">
        <v>373</v>
      </c>
      <c r="AG955" t="s">
        <v>373</v>
      </c>
      <c r="AH955" t="s">
        <v>374</v>
      </c>
      <c r="AI955" t="s">
        <v>375</v>
      </c>
      <c r="AJ955" t="s">
        <v>1018</v>
      </c>
      <c r="AK955" t="s">
        <v>584</v>
      </c>
      <c r="AL955" t="s">
        <v>1108</v>
      </c>
      <c r="AM955" t="s">
        <v>584</v>
      </c>
      <c r="AN955" t="s">
        <v>584</v>
      </c>
      <c r="AO955" t="s">
        <v>823</v>
      </c>
      <c r="AP955" t="s">
        <v>584</v>
      </c>
      <c r="AQ955" t="s">
        <v>584</v>
      </c>
      <c r="AR955" t="s">
        <v>584</v>
      </c>
      <c r="AS955" t="s">
        <v>584</v>
      </c>
      <c r="AT955">
        <v>1</v>
      </c>
      <c r="AU955" t="s">
        <v>294</v>
      </c>
      <c r="AV955" t="s">
        <v>314</v>
      </c>
      <c r="AW955">
        <v>165</v>
      </c>
      <c r="AX955" t="s">
        <v>162</v>
      </c>
      <c r="AY955">
        <v>165</v>
      </c>
      <c r="AZ955">
        <v>165</v>
      </c>
      <c r="BA955" t="s">
        <v>584</v>
      </c>
      <c r="BB955" t="s">
        <v>584</v>
      </c>
      <c r="BC955" t="s">
        <v>584</v>
      </c>
      <c r="BD955" t="s">
        <v>3055</v>
      </c>
      <c r="BE955" t="s">
        <v>23</v>
      </c>
      <c r="BF955" t="s">
        <v>23</v>
      </c>
      <c r="BG955" t="s">
        <v>23</v>
      </c>
      <c r="BH955" t="s">
        <v>23</v>
      </c>
      <c r="BI955" t="s">
        <v>23</v>
      </c>
      <c r="BJ955" t="s">
        <v>23</v>
      </c>
      <c r="BK955">
        <v>157787</v>
      </c>
      <c r="BL955" t="s">
        <v>2761</v>
      </c>
      <c r="BM955" t="s">
        <v>2762</v>
      </c>
      <c r="BN955" t="s">
        <v>2763</v>
      </c>
      <c r="BO955">
        <v>1971</v>
      </c>
      <c r="BP955" t="s">
        <v>3076</v>
      </c>
    </row>
    <row r="956" spans="1:68" x14ac:dyDescent="0.25">
      <c r="A956">
        <v>63252</v>
      </c>
      <c r="B956" t="s">
        <v>273</v>
      </c>
      <c r="C956" t="s">
        <v>2758</v>
      </c>
      <c r="D956" t="s">
        <v>314</v>
      </c>
      <c r="E956" t="s">
        <v>584</v>
      </c>
      <c r="F956">
        <v>100</v>
      </c>
      <c r="G956" t="s">
        <v>274</v>
      </c>
      <c r="H956">
        <v>42053</v>
      </c>
      <c r="I956" t="s">
        <v>584</v>
      </c>
      <c r="J956" t="s">
        <v>584</v>
      </c>
      <c r="K956" t="s">
        <v>584</v>
      </c>
      <c r="L956" t="s">
        <v>584</v>
      </c>
      <c r="M956" t="s">
        <v>1380</v>
      </c>
      <c r="N956" t="s">
        <v>1384</v>
      </c>
      <c r="O956" t="s">
        <v>1514</v>
      </c>
      <c r="P956" t="s">
        <v>2840</v>
      </c>
      <c r="Q956" t="s">
        <v>2841</v>
      </c>
      <c r="R956" t="s">
        <v>2842</v>
      </c>
      <c r="S956" t="s">
        <v>2843</v>
      </c>
      <c r="T956" t="s">
        <v>594</v>
      </c>
      <c r="U956" t="s">
        <v>595</v>
      </c>
      <c r="V956" t="s">
        <v>284</v>
      </c>
      <c r="W956" t="s">
        <v>2507</v>
      </c>
      <c r="X956" t="s">
        <v>913</v>
      </c>
      <c r="Y956" t="s">
        <v>613</v>
      </c>
      <c r="Z956" t="s">
        <v>23</v>
      </c>
      <c r="AA956" t="s">
        <v>2760</v>
      </c>
      <c r="AB956" t="s">
        <v>288</v>
      </c>
      <c r="AC956">
        <v>2169471</v>
      </c>
      <c r="AD956">
        <v>2332956</v>
      </c>
      <c r="AE956" t="s">
        <v>584</v>
      </c>
      <c r="AF956" t="s">
        <v>373</v>
      </c>
      <c r="AG956" t="s">
        <v>373</v>
      </c>
      <c r="AH956" t="s">
        <v>374</v>
      </c>
      <c r="AI956" t="s">
        <v>375</v>
      </c>
      <c r="AJ956" t="s">
        <v>3030</v>
      </c>
      <c r="AK956" t="s">
        <v>584</v>
      </c>
      <c r="AL956" t="s">
        <v>1108</v>
      </c>
      <c r="AM956" t="s">
        <v>584</v>
      </c>
      <c r="AN956" t="s">
        <v>584</v>
      </c>
      <c r="AO956" t="s">
        <v>823</v>
      </c>
      <c r="AP956" t="s">
        <v>584</v>
      </c>
      <c r="AQ956" t="s">
        <v>584</v>
      </c>
      <c r="AR956" t="s">
        <v>584</v>
      </c>
      <c r="AS956" t="s">
        <v>584</v>
      </c>
      <c r="AT956">
        <v>1</v>
      </c>
      <c r="AU956" t="s">
        <v>294</v>
      </c>
      <c r="AV956" t="s">
        <v>314</v>
      </c>
      <c r="AW956">
        <v>170</v>
      </c>
      <c r="AX956" t="s">
        <v>162</v>
      </c>
      <c r="AY956">
        <v>170</v>
      </c>
      <c r="AZ956">
        <v>170</v>
      </c>
      <c r="BA956" t="s">
        <v>584</v>
      </c>
      <c r="BB956" t="s">
        <v>584</v>
      </c>
      <c r="BC956" t="s">
        <v>584</v>
      </c>
      <c r="BD956" t="s">
        <v>3055</v>
      </c>
      <c r="BE956" t="s">
        <v>23</v>
      </c>
      <c r="BF956" t="s">
        <v>23</v>
      </c>
      <c r="BG956" t="s">
        <v>23</v>
      </c>
      <c r="BH956" t="s">
        <v>23</v>
      </c>
      <c r="BI956" t="s">
        <v>23</v>
      </c>
      <c r="BJ956" t="s">
        <v>23</v>
      </c>
      <c r="BK956">
        <v>157787</v>
      </c>
      <c r="BL956" t="s">
        <v>2761</v>
      </c>
      <c r="BM956" t="s">
        <v>2762</v>
      </c>
      <c r="BN956" t="s">
        <v>2763</v>
      </c>
      <c r="BO956">
        <v>1971</v>
      </c>
      <c r="BP956" t="s">
        <v>2764</v>
      </c>
    </row>
    <row r="957" spans="1:68" x14ac:dyDescent="0.25">
      <c r="A957">
        <v>63252</v>
      </c>
      <c r="B957" t="s">
        <v>273</v>
      </c>
      <c r="C957" t="s">
        <v>2758</v>
      </c>
      <c r="D957" t="s">
        <v>314</v>
      </c>
      <c r="E957" t="s">
        <v>584</v>
      </c>
      <c r="F957">
        <v>100</v>
      </c>
      <c r="G957" t="s">
        <v>274</v>
      </c>
      <c r="H957">
        <v>29778</v>
      </c>
      <c r="I957">
        <v>2</v>
      </c>
      <c r="J957" t="s">
        <v>294</v>
      </c>
      <c r="K957" t="s">
        <v>584</v>
      </c>
      <c r="L957" t="s">
        <v>3297</v>
      </c>
      <c r="M957" t="s">
        <v>1380</v>
      </c>
      <c r="N957" t="s">
        <v>1384</v>
      </c>
      <c r="O957" t="s">
        <v>1390</v>
      </c>
      <c r="P957" t="s">
        <v>3172</v>
      </c>
      <c r="Q957" t="s">
        <v>3173</v>
      </c>
      <c r="R957" t="s">
        <v>3174</v>
      </c>
      <c r="S957" t="s">
        <v>3175</v>
      </c>
      <c r="T957" t="s">
        <v>594</v>
      </c>
      <c r="U957" t="s">
        <v>595</v>
      </c>
      <c r="V957" t="s">
        <v>284</v>
      </c>
      <c r="W957" t="s">
        <v>584</v>
      </c>
      <c r="X957" t="s">
        <v>2967</v>
      </c>
      <c r="Y957" t="s">
        <v>2575</v>
      </c>
      <c r="Z957" t="s">
        <v>23</v>
      </c>
      <c r="AA957" t="s">
        <v>2760</v>
      </c>
      <c r="AB957" t="s">
        <v>288</v>
      </c>
      <c r="AC957">
        <v>2169680</v>
      </c>
      <c r="AD957">
        <v>2333406</v>
      </c>
      <c r="AE957" t="s">
        <v>584</v>
      </c>
      <c r="AF957" t="s">
        <v>373</v>
      </c>
      <c r="AG957" t="s">
        <v>373</v>
      </c>
      <c r="AH957" t="s">
        <v>374</v>
      </c>
      <c r="AI957" t="s">
        <v>375</v>
      </c>
      <c r="AJ957" t="s">
        <v>1018</v>
      </c>
      <c r="AK957" t="s">
        <v>584</v>
      </c>
      <c r="AL957" t="s">
        <v>1108</v>
      </c>
      <c r="AM957" t="s">
        <v>584</v>
      </c>
      <c r="AN957" t="s">
        <v>584</v>
      </c>
      <c r="AO957" t="s">
        <v>823</v>
      </c>
      <c r="AP957" t="s">
        <v>584</v>
      </c>
      <c r="AQ957" t="s">
        <v>584</v>
      </c>
      <c r="AR957" t="s">
        <v>584</v>
      </c>
      <c r="AS957" t="s">
        <v>584</v>
      </c>
      <c r="AT957">
        <v>1</v>
      </c>
      <c r="AU957" t="s">
        <v>294</v>
      </c>
      <c r="AV957" t="s">
        <v>314</v>
      </c>
      <c r="AW957">
        <v>170</v>
      </c>
      <c r="AX957" t="s">
        <v>162</v>
      </c>
      <c r="AY957">
        <v>170</v>
      </c>
      <c r="AZ957">
        <v>170</v>
      </c>
      <c r="BA957" t="s">
        <v>584</v>
      </c>
      <c r="BB957" t="s">
        <v>584</v>
      </c>
      <c r="BC957" t="s">
        <v>584</v>
      </c>
      <c r="BD957" t="s">
        <v>3055</v>
      </c>
      <c r="BE957" t="s">
        <v>23</v>
      </c>
      <c r="BF957" t="s">
        <v>23</v>
      </c>
      <c r="BG957" t="s">
        <v>23</v>
      </c>
      <c r="BH957" t="s">
        <v>23</v>
      </c>
      <c r="BI957" t="s">
        <v>23</v>
      </c>
      <c r="BJ957" t="s">
        <v>23</v>
      </c>
      <c r="BK957">
        <v>157787</v>
      </c>
      <c r="BL957" t="s">
        <v>2761</v>
      </c>
      <c r="BM957" t="s">
        <v>2762</v>
      </c>
      <c r="BN957" t="s">
        <v>2763</v>
      </c>
      <c r="BO957">
        <v>1971</v>
      </c>
      <c r="BP957" t="s">
        <v>3076</v>
      </c>
    </row>
    <row r="958" spans="1:68" x14ac:dyDescent="0.25">
      <c r="A958">
        <v>63252</v>
      </c>
      <c r="B958" t="s">
        <v>273</v>
      </c>
      <c r="C958" t="s">
        <v>2758</v>
      </c>
      <c r="D958" t="s">
        <v>314</v>
      </c>
      <c r="E958" t="s">
        <v>584</v>
      </c>
      <c r="F958">
        <v>100</v>
      </c>
      <c r="G958" t="s">
        <v>274</v>
      </c>
      <c r="H958">
        <v>5422</v>
      </c>
      <c r="I958" t="s">
        <v>584</v>
      </c>
      <c r="J958" t="s">
        <v>584</v>
      </c>
      <c r="K958" t="s">
        <v>584</v>
      </c>
      <c r="L958" t="s">
        <v>3298</v>
      </c>
      <c r="M958" t="s">
        <v>1380</v>
      </c>
      <c r="N958" t="s">
        <v>1384</v>
      </c>
      <c r="O958" t="s">
        <v>3200</v>
      </c>
      <c r="P958" t="s">
        <v>3299</v>
      </c>
      <c r="Q958" t="s">
        <v>3300</v>
      </c>
      <c r="R958" t="s">
        <v>3301</v>
      </c>
      <c r="S958" t="s">
        <v>3302</v>
      </c>
      <c r="T958" t="s">
        <v>594</v>
      </c>
      <c r="U958" t="s">
        <v>595</v>
      </c>
      <c r="V958" t="s">
        <v>284</v>
      </c>
      <c r="W958" t="s">
        <v>584</v>
      </c>
      <c r="X958" t="s">
        <v>2967</v>
      </c>
      <c r="Y958" t="s">
        <v>2575</v>
      </c>
      <c r="Z958" t="s">
        <v>23</v>
      </c>
      <c r="AA958" t="s">
        <v>2760</v>
      </c>
      <c r="AB958" t="s">
        <v>288</v>
      </c>
      <c r="AC958">
        <v>2169465</v>
      </c>
      <c r="AD958">
        <v>2332942</v>
      </c>
      <c r="AE958" t="s">
        <v>584</v>
      </c>
      <c r="AF958" t="s">
        <v>373</v>
      </c>
      <c r="AG958" t="s">
        <v>373</v>
      </c>
      <c r="AH958" t="s">
        <v>374</v>
      </c>
      <c r="AI958" t="s">
        <v>375</v>
      </c>
      <c r="AJ958" t="s">
        <v>1018</v>
      </c>
      <c r="AK958" t="s">
        <v>584</v>
      </c>
      <c r="AL958" t="s">
        <v>1108</v>
      </c>
      <c r="AM958" t="s">
        <v>584</v>
      </c>
      <c r="AN958" t="s">
        <v>584</v>
      </c>
      <c r="AO958" t="s">
        <v>823</v>
      </c>
      <c r="AP958" t="s">
        <v>584</v>
      </c>
      <c r="AQ958" t="s">
        <v>584</v>
      </c>
      <c r="AR958" t="s">
        <v>584</v>
      </c>
      <c r="AS958" t="s">
        <v>584</v>
      </c>
      <c r="AT958">
        <v>1</v>
      </c>
      <c r="AU958" t="s">
        <v>294</v>
      </c>
      <c r="AV958" t="s">
        <v>314</v>
      </c>
      <c r="AW958">
        <v>190</v>
      </c>
      <c r="AX958" t="s">
        <v>162</v>
      </c>
      <c r="AY958">
        <v>190</v>
      </c>
      <c r="AZ958">
        <v>190</v>
      </c>
      <c r="BA958" t="s">
        <v>584</v>
      </c>
      <c r="BB958" t="s">
        <v>584</v>
      </c>
      <c r="BC958" t="s">
        <v>584</v>
      </c>
      <c r="BD958" t="s">
        <v>3055</v>
      </c>
      <c r="BE958" t="s">
        <v>23</v>
      </c>
      <c r="BF958" t="s">
        <v>23</v>
      </c>
      <c r="BG958" t="s">
        <v>23</v>
      </c>
      <c r="BH958" t="s">
        <v>23</v>
      </c>
      <c r="BI958" t="s">
        <v>23</v>
      </c>
      <c r="BJ958" t="s">
        <v>23</v>
      </c>
      <c r="BK958">
        <v>157787</v>
      </c>
      <c r="BL958" t="s">
        <v>2761</v>
      </c>
      <c r="BM958" t="s">
        <v>2762</v>
      </c>
      <c r="BN958" t="s">
        <v>2763</v>
      </c>
      <c r="BO958">
        <v>1971</v>
      </c>
      <c r="BP958" t="s">
        <v>2979</v>
      </c>
    </row>
    <row r="959" spans="1:68" x14ac:dyDescent="0.25">
      <c r="A959">
        <v>63252</v>
      </c>
      <c r="B959" t="s">
        <v>273</v>
      </c>
      <c r="C959" t="s">
        <v>2758</v>
      </c>
      <c r="D959" t="s">
        <v>314</v>
      </c>
      <c r="E959" t="s">
        <v>584</v>
      </c>
      <c r="F959">
        <v>100</v>
      </c>
      <c r="G959" t="s">
        <v>274</v>
      </c>
      <c r="H959">
        <v>16735</v>
      </c>
      <c r="I959" t="s">
        <v>584</v>
      </c>
      <c r="J959" t="s">
        <v>584</v>
      </c>
      <c r="K959" t="s">
        <v>1429</v>
      </c>
      <c r="L959" t="s">
        <v>2793</v>
      </c>
      <c r="M959" t="s">
        <v>1380</v>
      </c>
      <c r="N959" t="s">
        <v>1384</v>
      </c>
      <c r="O959" t="s">
        <v>1415</v>
      </c>
      <c r="P959" t="s">
        <v>1425</v>
      </c>
      <c r="Q959" t="s">
        <v>1496</v>
      </c>
      <c r="R959" t="s">
        <v>1497</v>
      </c>
      <c r="S959" t="s">
        <v>1498</v>
      </c>
      <c r="T959" t="s">
        <v>594</v>
      </c>
      <c r="U959" t="s">
        <v>595</v>
      </c>
      <c r="V959" t="s">
        <v>284</v>
      </c>
      <c r="W959" t="s">
        <v>2507</v>
      </c>
      <c r="X959" t="s">
        <v>913</v>
      </c>
      <c r="Y959" t="s">
        <v>613</v>
      </c>
      <c r="Z959" t="s">
        <v>23</v>
      </c>
      <c r="AA959" t="s">
        <v>2760</v>
      </c>
      <c r="AB959" t="s">
        <v>288</v>
      </c>
      <c r="AC959">
        <v>2169566</v>
      </c>
      <c r="AD959">
        <v>2333137</v>
      </c>
      <c r="AE959" t="s">
        <v>584</v>
      </c>
      <c r="AF959" t="s">
        <v>373</v>
      </c>
      <c r="AG959" t="s">
        <v>373</v>
      </c>
      <c r="AH959" t="s">
        <v>374</v>
      </c>
      <c r="AI959" t="s">
        <v>375</v>
      </c>
      <c r="AJ959" t="s">
        <v>3030</v>
      </c>
      <c r="AK959" t="s">
        <v>584</v>
      </c>
      <c r="AL959" t="s">
        <v>1108</v>
      </c>
      <c r="AM959" t="s">
        <v>584</v>
      </c>
      <c r="AN959" t="s">
        <v>584</v>
      </c>
      <c r="AO959" t="s">
        <v>823</v>
      </c>
      <c r="AP959" t="s">
        <v>584</v>
      </c>
      <c r="AQ959" t="s">
        <v>584</v>
      </c>
      <c r="AR959" t="s">
        <v>584</v>
      </c>
      <c r="AS959" t="s">
        <v>584</v>
      </c>
      <c r="AT959">
        <v>1</v>
      </c>
      <c r="AU959" t="s">
        <v>294</v>
      </c>
      <c r="AV959" t="s">
        <v>314</v>
      </c>
      <c r="AW959">
        <v>210</v>
      </c>
      <c r="AX959" t="s">
        <v>162</v>
      </c>
      <c r="AY959">
        <v>210</v>
      </c>
      <c r="AZ959">
        <v>210</v>
      </c>
      <c r="BA959" t="s">
        <v>584</v>
      </c>
      <c r="BB959" t="s">
        <v>584</v>
      </c>
      <c r="BC959" t="s">
        <v>584</v>
      </c>
      <c r="BD959" t="s">
        <v>3055</v>
      </c>
      <c r="BE959" t="s">
        <v>23</v>
      </c>
      <c r="BF959" t="s">
        <v>23</v>
      </c>
      <c r="BG959" t="s">
        <v>23</v>
      </c>
      <c r="BH959" t="s">
        <v>23</v>
      </c>
      <c r="BI959" t="s">
        <v>23</v>
      </c>
      <c r="BJ959" t="s">
        <v>23</v>
      </c>
      <c r="BK959">
        <v>157787</v>
      </c>
      <c r="BL959" t="s">
        <v>2761</v>
      </c>
      <c r="BM959" t="s">
        <v>2762</v>
      </c>
      <c r="BN959" t="s">
        <v>2763</v>
      </c>
      <c r="BO959">
        <v>1971</v>
      </c>
      <c r="BP959" t="s">
        <v>2764</v>
      </c>
    </row>
    <row r="960" spans="1:68" x14ac:dyDescent="0.25">
      <c r="A960">
        <v>63252</v>
      </c>
      <c r="B960" t="s">
        <v>273</v>
      </c>
      <c r="C960" t="s">
        <v>23</v>
      </c>
      <c r="D960" t="s">
        <v>584</v>
      </c>
      <c r="E960" t="s">
        <v>584</v>
      </c>
      <c r="F960">
        <v>100</v>
      </c>
      <c r="G960" t="s">
        <v>274</v>
      </c>
      <c r="H960">
        <v>10622</v>
      </c>
      <c r="I960">
        <v>6</v>
      </c>
      <c r="J960" t="s">
        <v>1867</v>
      </c>
      <c r="K960" t="s">
        <v>1429</v>
      </c>
      <c r="L960" t="s">
        <v>23</v>
      </c>
      <c r="M960" t="s">
        <v>1380</v>
      </c>
      <c r="N960" t="s">
        <v>1384</v>
      </c>
      <c r="O960" t="s">
        <v>1415</v>
      </c>
      <c r="P960" t="s">
        <v>1425</v>
      </c>
      <c r="Q960" t="s">
        <v>3303</v>
      </c>
      <c r="R960" t="s">
        <v>3304</v>
      </c>
      <c r="S960" t="s">
        <v>3305</v>
      </c>
      <c r="T960" t="s">
        <v>594</v>
      </c>
      <c r="U960" t="s">
        <v>595</v>
      </c>
      <c r="V960" t="s">
        <v>284</v>
      </c>
      <c r="W960" t="s">
        <v>2507</v>
      </c>
      <c r="X960" t="s">
        <v>2967</v>
      </c>
      <c r="Y960" t="s">
        <v>2575</v>
      </c>
      <c r="Z960" t="s">
        <v>23</v>
      </c>
      <c r="AA960" t="s">
        <v>584</v>
      </c>
      <c r="AB960" t="s">
        <v>288</v>
      </c>
      <c r="AC960">
        <v>471034</v>
      </c>
      <c r="AD960">
        <v>1153485</v>
      </c>
      <c r="AE960" t="s">
        <v>584</v>
      </c>
      <c r="AF960" t="s">
        <v>373</v>
      </c>
      <c r="AG960" t="s">
        <v>373</v>
      </c>
      <c r="AH960" t="s">
        <v>374</v>
      </c>
      <c r="AI960" t="s">
        <v>375</v>
      </c>
      <c r="AJ960" t="s">
        <v>1018</v>
      </c>
      <c r="AK960" t="s">
        <v>584</v>
      </c>
      <c r="AL960" t="s">
        <v>1108</v>
      </c>
      <c r="AM960" t="s">
        <v>23</v>
      </c>
      <c r="AN960" t="s">
        <v>584</v>
      </c>
      <c r="AO960" t="s">
        <v>23</v>
      </c>
      <c r="AP960" t="s">
        <v>584</v>
      </c>
      <c r="AQ960" t="s">
        <v>23</v>
      </c>
      <c r="AR960" t="s">
        <v>584</v>
      </c>
      <c r="AS960" t="s">
        <v>584</v>
      </c>
      <c r="AT960">
        <v>1</v>
      </c>
      <c r="AU960" t="s">
        <v>294</v>
      </c>
      <c r="AV960" t="s">
        <v>295</v>
      </c>
      <c r="AW960">
        <v>216</v>
      </c>
      <c r="AX960" t="s">
        <v>162</v>
      </c>
      <c r="AY960">
        <v>216</v>
      </c>
      <c r="AZ960">
        <v>216</v>
      </c>
      <c r="BA960" t="s">
        <v>584</v>
      </c>
      <c r="BB960" t="s">
        <v>584</v>
      </c>
      <c r="BC960" t="s">
        <v>584</v>
      </c>
      <c r="BD960" t="s">
        <v>3055</v>
      </c>
      <c r="BE960" t="s">
        <v>584</v>
      </c>
      <c r="BF960" t="s">
        <v>23</v>
      </c>
      <c r="BG960" t="s">
        <v>23</v>
      </c>
      <c r="BH960" t="s">
        <v>584</v>
      </c>
      <c r="BI960" t="s">
        <v>584</v>
      </c>
      <c r="BJ960" t="s">
        <v>584</v>
      </c>
      <c r="BK960">
        <v>105786</v>
      </c>
      <c r="BL960" t="s">
        <v>3306</v>
      </c>
      <c r="BM960" t="s">
        <v>3307</v>
      </c>
      <c r="BN960" t="s">
        <v>3308</v>
      </c>
      <c r="BO960">
        <v>1990</v>
      </c>
      <c r="BP960" t="s">
        <v>3309</v>
      </c>
    </row>
    <row r="961" spans="1:68" x14ac:dyDescent="0.25">
      <c r="A961">
        <v>63252</v>
      </c>
      <c r="B961" t="s">
        <v>273</v>
      </c>
      <c r="C961" t="s">
        <v>2758</v>
      </c>
      <c r="D961" t="s">
        <v>314</v>
      </c>
      <c r="E961" t="s">
        <v>584</v>
      </c>
      <c r="F961">
        <v>100</v>
      </c>
      <c r="G961" t="s">
        <v>274</v>
      </c>
      <c r="H961">
        <v>15979</v>
      </c>
      <c r="I961" t="s">
        <v>584</v>
      </c>
      <c r="J961" t="s">
        <v>584</v>
      </c>
      <c r="K961" t="s">
        <v>584</v>
      </c>
      <c r="L961" t="s">
        <v>3148</v>
      </c>
      <c r="M961" t="s">
        <v>1380</v>
      </c>
      <c r="N961" t="s">
        <v>1384</v>
      </c>
      <c r="O961" t="s">
        <v>1415</v>
      </c>
      <c r="P961" t="s">
        <v>1416</v>
      </c>
      <c r="Q961" t="s">
        <v>1534</v>
      </c>
      <c r="R961" t="s">
        <v>1535</v>
      </c>
      <c r="S961" t="s">
        <v>1536</v>
      </c>
      <c r="T961" t="s">
        <v>594</v>
      </c>
      <c r="U961" t="s">
        <v>595</v>
      </c>
      <c r="V961" t="s">
        <v>284</v>
      </c>
      <c r="W961" t="s">
        <v>584</v>
      </c>
      <c r="X961" t="s">
        <v>2967</v>
      </c>
      <c r="Y961" t="s">
        <v>2575</v>
      </c>
      <c r="Z961" t="s">
        <v>23</v>
      </c>
      <c r="AA961" t="s">
        <v>2760</v>
      </c>
      <c r="AB961" t="s">
        <v>288</v>
      </c>
      <c r="AC961">
        <v>2169569</v>
      </c>
      <c r="AD961">
        <v>2333141</v>
      </c>
      <c r="AE961" t="s">
        <v>584</v>
      </c>
      <c r="AF961" t="s">
        <v>373</v>
      </c>
      <c r="AG961" t="s">
        <v>373</v>
      </c>
      <c r="AH961" t="s">
        <v>374</v>
      </c>
      <c r="AI961" t="s">
        <v>375</v>
      </c>
      <c r="AJ961" t="s">
        <v>3030</v>
      </c>
      <c r="AK961" t="s">
        <v>584</v>
      </c>
      <c r="AL961" t="s">
        <v>1108</v>
      </c>
      <c r="AM961" t="s">
        <v>584</v>
      </c>
      <c r="AN961" t="s">
        <v>584</v>
      </c>
      <c r="AO961" t="s">
        <v>823</v>
      </c>
      <c r="AP961" t="s">
        <v>584</v>
      </c>
      <c r="AQ961" t="s">
        <v>584</v>
      </c>
      <c r="AR961" t="s">
        <v>584</v>
      </c>
      <c r="AS961" t="s">
        <v>584</v>
      </c>
      <c r="AT961">
        <v>1</v>
      </c>
      <c r="AU961" t="s">
        <v>294</v>
      </c>
      <c r="AV961" t="s">
        <v>314</v>
      </c>
      <c r="AW961">
        <v>220</v>
      </c>
      <c r="AX961" t="s">
        <v>162</v>
      </c>
      <c r="AY961">
        <v>220</v>
      </c>
      <c r="AZ961">
        <v>220</v>
      </c>
      <c r="BA961" t="s">
        <v>584</v>
      </c>
      <c r="BB961" t="s">
        <v>584</v>
      </c>
      <c r="BC961" t="s">
        <v>584</v>
      </c>
      <c r="BD961" t="s">
        <v>3055</v>
      </c>
      <c r="BE961" t="s">
        <v>23</v>
      </c>
      <c r="BF961" t="s">
        <v>23</v>
      </c>
      <c r="BG961" t="s">
        <v>23</v>
      </c>
      <c r="BH961" t="s">
        <v>23</v>
      </c>
      <c r="BI961" t="s">
        <v>23</v>
      </c>
      <c r="BJ961" t="s">
        <v>23</v>
      </c>
      <c r="BK961">
        <v>157787</v>
      </c>
      <c r="BL961" t="s">
        <v>2761</v>
      </c>
      <c r="BM961" t="s">
        <v>2762</v>
      </c>
      <c r="BN961" t="s">
        <v>2763</v>
      </c>
      <c r="BO961">
        <v>1971</v>
      </c>
      <c r="BP961" t="s">
        <v>2979</v>
      </c>
    </row>
    <row r="962" spans="1:68" x14ac:dyDescent="0.25">
      <c r="A962">
        <v>63252</v>
      </c>
      <c r="B962" t="s">
        <v>273</v>
      </c>
      <c r="C962" t="s">
        <v>2758</v>
      </c>
      <c r="D962" t="s">
        <v>314</v>
      </c>
      <c r="E962" t="s">
        <v>584</v>
      </c>
      <c r="F962">
        <v>100</v>
      </c>
      <c r="G962" t="s">
        <v>274</v>
      </c>
      <c r="H962">
        <v>29778</v>
      </c>
      <c r="I962">
        <v>1</v>
      </c>
      <c r="J962" t="s">
        <v>294</v>
      </c>
      <c r="K962" t="s">
        <v>584</v>
      </c>
      <c r="L962" t="s">
        <v>3235</v>
      </c>
      <c r="M962" t="s">
        <v>1380</v>
      </c>
      <c r="N962" t="s">
        <v>1384</v>
      </c>
      <c r="O962" t="s">
        <v>1390</v>
      </c>
      <c r="P962" t="s">
        <v>3172</v>
      </c>
      <c r="Q962" t="s">
        <v>3173</v>
      </c>
      <c r="R962" t="s">
        <v>3174</v>
      </c>
      <c r="S962" t="s">
        <v>3175</v>
      </c>
      <c r="T962" t="s">
        <v>594</v>
      </c>
      <c r="U962" t="s">
        <v>595</v>
      </c>
      <c r="V962" t="s">
        <v>284</v>
      </c>
      <c r="W962" t="s">
        <v>584</v>
      </c>
      <c r="X962" t="s">
        <v>2967</v>
      </c>
      <c r="Y962" t="s">
        <v>2575</v>
      </c>
      <c r="Z962" t="s">
        <v>23</v>
      </c>
      <c r="AA962" t="s">
        <v>2760</v>
      </c>
      <c r="AB962" t="s">
        <v>288</v>
      </c>
      <c r="AC962">
        <v>2169679</v>
      </c>
      <c r="AD962">
        <v>2333405</v>
      </c>
      <c r="AE962" t="s">
        <v>584</v>
      </c>
      <c r="AF962" t="s">
        <v>373</v>
      </c>
      <c r="AG962" t="s">
        <v>373</v>
      </c>
      <c r="AH962" t="s">
        <v>374</v>
      </c>
      <c r="AI962" t="s">
        <v>375</v>
      </c>
      <c r="AJ962" t="s">
        <v>3030</v>
      </c>
      <c r="AK962" t="s">
        <v>584</v>
      </c>
      <c r="AL962" t="s">
        <v>1108</v>
      </c>
      <c r="AM962" t="s">
        <v>584</v>
      </c>
      <c r="AN962" t="s">
        <v>584</v>
      </c>
      <c r="AO962" t="s">
        <v>823</v>
      </c>
      <c r="AP962" t="s">
        <v>584</v>
      </c>
      <c r="AQ962" t="s">
        <v>584</v>
      </c>
      <c r="AR962" t="s">
        <v>584</v>
      </c>
      <c r="AS962" t="s">
        <v>584</v>
      </c>
      <c r="AT962">
        <v>1</v>
      </c>
      <c r="AU962" t="s">
        <v>294</v>
      </c>
      <c r="AV962" t="s">
        <v>314</v>
      </c>
      <c r="AW962">
        <v>220</v>
      </c>
      <c r="AX962" t="s">
        <v>162</v>
      </c>
      <c r="AY962">
        <v>220</v>
      </c>
      <c r="AZ962">
        <v>220</v>
      </c>
      <c r="BA962" t="s">
        <v>584</v>
      </c>
      <c r="BB962" t="s">
        <v>584</v>
      </c>
      <c r="BC962" t="s">
        <v>584</v>
      </c>
      <c r="BD962" t="s">
        <v>3055</v>
      </c>
      <c r="BE962" t="s">
        <v>23</v>
      </c>
      <c r="BF962" t="s">
        <v>23</v>
      </c>
      <c r="BG962" t="s">
        <v>23</v>
      </c>
      <c r="BH962" t="s">
        <v>23</v>
      </c>
      <c r="BI962" t="s">
        <v>23</v>
      </c>
      <c r="BJ962" t="s">
        <v>23</v>
      </c>
      <c r="BK962">
        <v>157787</v>
      </c>
      <c r="BL962" t="s">
        <v>2761</v>
      </c>
      <c r="BM962" t="s">
        <v>2762</v>
      </c>
      <c r="BN962" t="s">
        <v>2763</v>
      </c>
      <c r="BO962">
        <v>1971</v>
      </c>
      <c r="BP962" t="s">
        <v>3076</v>
      </c>
    </row>
    <row r="963" spans="1:68" x14ac:dyDescent="0.25">
      <c r="A963">
        <v>63252</v>
      </c>
      <c r="B963" t="s">
        <v>273</v>
      </c>
      <c r="C963" t="s">
        <v>2758</v>
      </c>
      <c r="D963" t="s">
        <v>314</v>
      </c>
      <c r="E963" t="s">
        <v>584</v>
      </c>
      <c r="F963">
        <v>100</v>
      </c>
      <c r="G963" t="s">
        <v>274</v>
      </c>
      <c r="H963">
        <v>29779</v>
      </c>
      <c r="I963">
        <v>4</v>
      </c>
      <c r="J963" t="s">
        <v>294</v>
      </c>
      <c r="K963" t="s">
        <v>584</v>
      </c>
      <c r="L963" t="s">
        <v>3230</v>
      </c>
      <c r="M963" t="s">
        <v>1380</v>
      </c>
      <c r="N963" t="s">
        <v>1384</v>
      </c>
      <c r="O963" t="s">
        <v>1390</v>
      </c>
      <c r="P963" t="s">
        <v>3172</v>
      </c>
      <c r="Q963" t="s">
        <v>3173</v>
      </c>
      <c r="R963" t="s">
        <v>3190</v>
      </c>
      <c r="S963" t="s">
        <v>3175</v>
      </c>
      <c r="T963" t="s">
        <v>594</v>
      </c>
      <c r="U963" t="s">
        <v>595</v>
      </c>
      <c r="V963" t="s">
        <v>284</v>
      </c>
      <c r="W963" t="s">
        <v>584</v>
      </c>
      <c r="X963" t="s">
        <v>2967</v>
      </c>
      <c r="Y963" t="s">
        <v>2575</v>
      </c>
      <c r="Z963" t="s">
        <v>23</v>
      </c>
      <c r="AA963" t="s">
        <v>2760</v>
      </c>
      <c r="AB963" t="s">
        <v>288</v>
      </c>
      <c r="AC963">
        <v>2169694</v>
      </c>
      <c r="AD963">
        <v>2333437</v>
      </c>
      <c r="AE963" t="s">
        <v>584</v>
      </c>
      <c r="AF963" t="s">
        <v>373</v>
      </c>
      <c r="AG963" t="s">
        <v>373</v>
      </c>
      <c r="AH963" t="s">
        <v>374</v>
      </c>
      <c r="AI963" t="s">
        <v>375</v>
      </c>
      <c r="AJ963" t="s">
        <v>3030</v>
      </c>
      <c r="AK963" t="s">
        <v>584</v>
      </c>
      <c r="AL963" t="s">
        <v>1108</v>
      </c>
      <c r="AM963" t="s">
        <v>584</v>
      </c>
      <c r="AN963" t="s">
        <v>584</v>
      </c>
      <c r="AO963" t="s">
        <v>823</v>
      </c>
      <c r="AP963" t="s">
        <v>584</v>
      </c>
      <c r="AQ963" t="s">
        <v>584</v>
      </c>
      <c r="AR963" t="s">
        <v>584</v>
      </c>
      <c r="AS963" t="s">
        <v>584</v>
      </c>
      <c r="AT963">
        <v>1</v>
      </c>
      <c r="AU963" t="s">
        <v>294</v>
      </c>
      <c r="AV963" t="s">
        <v>314</v>
      </c>
      <c r="AW963">
        <v>220</v>
      </c>
      <c r="AX963" t="s">
        <v>162</v>
      </c>
      <c r="AY963">
        <v>220</v>
      </c>
      <c r="AZ963">
        <v>220</v>
      </c>
      <c r="BA963" t="s">
        <v>584</v>
      </c>
      <c r="BB963" t="s">
        <v>584</v>
      </c>
      <c r="BC963" t="s">
        <v>584</v>
      </c>
      <c r="BD963" t="s">
        <v>3055</v>
      </c>
      <c r="BE963" t="s">
        <v>23</v>
      </c>
      <c r="BF963" t="s">
        <v>23</v>
      </c>
      <c r="BG963" t="s">
        <v>23</v>
      </c>
      <c r="BH963" t="s">
        <v>23</v>
      </c>
      <c r="BI963" t="s">
        <v>23</v>
      </c>
      <c r="BJ963" t="s">
        <v>23</v>
      </c>
      <c r="BK963">
        <v>157787</v>
      </c>
      <c r="BL963" t="s">
        <v>2761</v>
      </c>
      <c r="BM963" t="s">
        <v>2762</v>
      </c>
      <c r="BN963" t="s">
        <v>2763</v>
      </c>
      <c r="BO963">
        <v>1971</v>
      </c>
      <c r="BP963" t="s">
        <v>3076</v>
      </c>
    </row>
    <row r="964" spans="1:68" x14ac:dyDescent="0.25">
      <c r="A964">
        <v>63252</v>
      </c>
      <c r="B964" t="s">
        <v>273</v>
      </c>
      <c r="C964" t="s">
        <v>2758</v>
      </c>
      <c r="D964" t="s">
        <v>314</v>
      </c>
      <c r="E964" t="s">
        <v>584</v>
      </c>
      <c r="F964">
        <v>100</v>
      </c>
      <c r="G964" t="s">
        <v>274</v>
      </c>
      <c r="H964">
        <v>18743</v>
      </c>
      <c r="I964" t="s">
        <v>584</v>
      </c>
      <c r="J964" t="s">
        <v>584</v>
      </c>
      <c r="K964" t="s">
        <v>584</v>
      </c>
      <c r="L964" t="s">
        <v>3238</v>
      </c>
      <c r="M964" t="s">
        <v>1380</v>
      </c>
      <c r="N964" t="s">
        <v>1384</v>
      </c>
      <c r="O964" t="s">
        <v>1415</v>
      </c>
      <c r="P964" t="s">
        <v>2408</v>
      </c>
      <c r="Q964" t="s">
        <v>3239</v>
      </c>
      <c r="R964" t="s">
        <v>3240</v>
      </c>
      <c r="S964" t="s">
        <v>3241</v>
      </c>
      <c r="T964" t="s">
        <v>594</v>
      </c>
      <c r="U964" t="s">
        <v>595</v>
      </c>
      <c r="V964" t="s">
        <v>284</v>
      </c>
      <c r="W964" t="s">
        <v>584</v>
      </c>
      <c r="X964" t="s">
        <v>2967</v>
      </c>
      <c r="Y964" t="s">
        <v>2575</v>
      </c>
      <c r="Z964" t="s">
        <v>23</v>
      </c>
      <c r="AA964" t="s">
        <v>2760</v>
      </c>
      <c r="AB964" t="s">
        <v>288</v>
      </c>
      <c r="AC964">
        <v>2169578</v>
      </c>
      <c r="AD964">
        <v>2333155</v>
      </c>
      <c r="AE964" t="s">
        <v>584</v>
      </c>
      <c r="AF964" t="s">
        <v>373</v>
      </c>
      <c r="AG964" t="s">
        <v>373</v>
      </c>
      <c r="AH964" t="s">
        <v>374</v>
      </c>
      <c r="AI964" t="s">
        <v>375</v>
      </c>
      <c r="AJ964" t="s">
        <v>3030</v>
      </c>
      <c r="AK964" t="s">
        <v>584</v>
      </c>
      <c r="AL964" t="s">
        <v>1108</v>
      </c>
      <c r="AM964" t="s">
        <v>584</v>
      </c>
      <c r="AN964" t="s">
        <v>584</v>
      </c>
      <c r="AO964" t="s">
        <v>823</v>
      </c>
      <c r="AP964" t="s">
        <v>584</v>
      </c>
      <c r="AQ964" t="s">
        <v>584</v>
      </c>
      <c r="AR964" t="s">
        <v>584</v>
      </c>
      <c r="AS964" t="s">
        <v>584</v>
      </c>
      <c r="AT964">
        <v>1</v>
      </c>
      <c r="AU964" t="s">
        <v>294</v>
      </c>
      <c r="AV964" t="s">
        <v>314</v>
      </c>
      <c r="AW964">
        <v>230</v>
      </c>
      <c r="AX964" t="s">
        <v>162</v>
      </c>
      <c r="AY964">
        <v>230</v>
      </c>
      <c r="AZ964">
        <v>230</v>
      </c>
      <c r="BA964" t="s">
        <v>584</v>
      </c>
      <c r="BB964" t="s">
        <v>584</v>
      </c>
      <c r="BC964" t="s">
        <v>584</v>
      </c>
      <c r="BD964" t="s">
        <v>3055</v>
      </c>
      <c r="BE964" t="s">
        <v>23</v>
      </c>
      <c r="BF964" t="s">
        <v>23</v>
      </c>
      <c r="BG964" t="s">
        <v>23</v>
      </c>
      <c r="BH964" t="s">
        <v>23</v>
      </c>
      <c r="BI964" t="s">
        <v>23</v>
      </c>
      <c r="BJ964" t="s">
        <v>23</v>
      </c>
      <c r="BK964">
        <v>157787</v>
      </c>
      <c r="BL964" t="s">
        <v>2761</v>
      </c>
      <c r="BM964" t="s">
        <v>2762</v>
      </c>
      <c r="BN964" t="s">
        <v>2763</v>
      </c>
      <c r="BO964">
        <v>1971</v>
      </c>
      <c r="BP964" t="s">
        <v>2979</v>
      </c>
    </row>
    <row r="965" spans="1:68" x14ac:dyDescent="0.25">
      <c r="A965">
        <v>63252</v>
      </c>
      <c r="B965" t="s">
        <v>273</v>
      </c>
      <c r="C965" t="s">
        <v>2758</v>
      </c>
      <c r="D965" t="s">
        <v>314</v>
      </c>
      <c r="E965" t="s">
        <v>584</v>
      </c>
      <c r="F965">
        <v>100</v>
      </c>
      <c r="G965" t="s">
        <v>274</v>
      </c>
      <c r="H965">
        <v>29779</v>
      </c>
      <c r="I965" t="s">
        <v>584</v>
      </c>
      <c r="J965" t="s">
        <v>584</v>
      </c>
      <c r="K965" t="s">
        <v>3091</v>
      </c>
      <c r="L965" t="s">
        <v>3230</v>
      </c>
      <c r="M965" t="s">
        <v>1380</v>
      </c>
      <c r="N965" t="s">
        <v>1384</v>
      </c>
      <c r="O965" t="s">
        <v>1390</v>
      </c>
      <c r="P965" t="s">
        <v>3172</v>
      </c>
      <c r="Q965" t="s">
        <v>3173</v>
      </c>
      <c r="R965" t="s">
        <v>3190</v>
      </c>
      <c r="S965" t="s">
        <v>3175</v>
      </c>
      <c r="T965" t="s">
        <v>594</v>
      </c>
      <c r="U965" t="s">
        <v>595</v>
      </c>
      <c r="V965" t="s">
        <v>284</v>
      </c>
      <c r="W965" t="s">
        <v>584</v>
      </c>
      <c r="X965" t="s">
        <v>2967</v>
      </c>
      <c r="Y965" t="s">
        <v>2575</v>
      </c>
      <c r="Z965" t="s">
        <v>23</v>
      </c>
      <c r="AA965" t="s">
        <v>2760</v>
      </c>
      <c r="AB965" t="s">
        <v>288</v>
      </c>
      <c r="AC965">
        <v>2169689</v>
      </c>
      <c r="AD965">
        <v>2333427</v>
      </c>
      <c r="AE965" t="s">
        <v>584</v>
      </c>
      <c r="AF965" t="s">
        <v>373</v>
      </c>
      <c r="AG965" t="s">
        <v>373</v>
      </c>
      <c r="AH965" t="s">
        <v>374</v>
      </c>
      <c r="AI965" t="s">
        <v>375</v>
      </c>
      <c r="AJ965" t="s">
        <v>3030</v>
      </c>
      <c r="AK965" t="s">
        <v>584</v>
      </c>
      <c r="AL965" t="s">
        <v>1108</v>
      </c>
      <c r="AM965" t="s">
        <v>584</v>
      </c>
      <c r="AN965" t="s">
        <v>584</v>
      </c>
      <c r="AO965" t="s">
        <v>823</v>
      </c>
      <c r="AP965" t="s">
        <v>584</v>
      </c>
      <c r="AQ965" t="s">
        <v>584</v>
      </c>
      <c r="AR965" t="s">
        <v>584</v>
      </c>
      <c r="AS965" t="s">
        <v>584</v>
      </c>
      <c r="AT965">
        <v>1</v>
      </c>
      <c r="AU965" t="s">
        <v>294</v>
      </c>
      <c r="AV965" t="s">
        <v>314</v>
      </c>
      <c r="AW965">
        <v>240</v>
      </c>
      <c r="AX965" t="s">
        <v>162</v>
      </c>
      <c r="AY965">
        <v>240</v>
      </c>
      <c r="AZ965">
        <v>240</v>
      </c>
      <c r="BA965" t="s">
        <v>584</v>
      </c>
      <c r="BB965" t="s">
        <v>584</v>
      </c>
      <c r="BC965" t="s">
        <v>584</v>
      </c>
      <c r="BD965" t="s">
        <v>3055</v>
      </c>
      <c r="BE965" t="s">
        <v>23</v>
      </c>
      <c r="BF965" t="s">
        <v>23</v>
      </c>
      <c r="BG965" t="s">
        <v>23</v>
      </c>
      <c r="BH965" t="s">
        <v>23</v>
      </c>
      <c r="BI965" t="s">
        <v>23</v>
      </c>
      <c r="BJ965" t="s">
        <v>23</v>
      </c>
      <c r="BK965">
        <v>157787</v>
      </c>
      <c r="BL965" t="s">
        <v>2761</v>
      </c>
      <c r="BM965" t="s">
        <v>2762</v>
      </c>
      <c r="BN965" t="s">
        <v>2763</v>
      </c>
      <c r="BO965">
        <v>1971</v>
      </c>
      <c r="BP965" t="s">
        <v>3093</v>
      </c>
    </row>
    <row r="966" spans="1:68" x14ac:dyDescent="0.25">
      <c r="A966">
        <v>63252</v>
      </c>
      <c r="B966" t="s">
        <v>273</v>
      </c>
      <c r="C966" t="s">
        <v>2758</v>
      </c>
      <c r="D966" t="s">
        <v>314</v>
      </c>
      <c r="E966" t="s">
        <v>584</v>
      </c>
      <c r="F966">
        <v>100</v>
      </c>
      <c r="G966" t="s">
        <v>274</v>
      </c>
      <c r="H966">
        <v>29779</v>
      </c>
      <c r="I966">
        <v>1</v>
      </c>
      <c r="J966" t="s">
        <v>294</v>
      </c>
      <c r="K966" t="s">
        <v>584</v>
      </c>
      <c r="L966" t="s">
        <v>3237</v>
      </c>
      <c r="M966" t="s">
        <v>1380</v>
      </c>
      <c r="N966" t="s">
        <v>1384</v>
      </c>
      <c r="O966" t="s">
        <v>1390</v>
      </c>
      <c r="P966" t="s">
        <v>3172</v>
      </c>
      <c r="Q966" t="s">
        <v>3173</v>
      </c>
      <c r="R966" t="s">
        <v>3190</v>
      </c>
      <c r="S966" t="s">
        <v>3175</v>
      </c>
      <c r="T966" t="s">
        <v>594</v>
      </c>
      <c r="U966" t="s">
        <v>595</v>
      </c>
      <c r="V966" t="s">
        <v>284</v>
      </c>
      <c r="W966" t="s">
        <v>584</v>
      </c>
      <c r="X966" t="s">
        <v>2967</v>
      </c>
      <c r="Y966" t="s">
        <v>2575</v>
      </c>
      <c r="Z966" t="s">
        <v>23</v>
      </c>
      <c r="AA966" t="s">
        <v>2760</v>
      </c>
      <c r="AB966" t="s">
        <v>288</v>
      </c>
      <c r="AC966">
        <v>2169691</v>
      </c>
      <c r="AD966">
        <v>2333431</v>
      </c>
      <c r="AE966" t="s">
        <v>584</v>
      </c>
      <c r="AF966" t="s">
        <v>373</v>
      </c>
      <c r="AG966" t="s">
        <v>373</v>
      </c>
      <c r="AH966" t="s">
        <v>374</v>
      </c>
      <c r="AI966" t="s">
        <v>375</v>
      </c>
      <c r="AJ966" t="s">
        <v>3030</v>
      </c>
      <c r="AK966" t="s">
        <v>584</v>
      </c>
      <c r="AL966" t="s">
        <v>1108</v>
      </c>
      <c r="AM966" t="s">
        <v>584</v>
      </c>
      <c r="AN966" t="s">
        <v>584</v>
      </c>
      <c r="AO966" t="s">
        <v>823</v>
      </c>
      <c r="AP966" t="s">
        <v>584</v>
      </c>
      <c r="AQ966" t="s">
        <v>584</v>
      </c>
      <c r="AR966" t="s">
        <v>584</v>
      </c>
      <c r="AS966" t="s">
        <v>584</v>
      </c>
      <c r="AT966">
        <v>1</v>
      </c>
      <c r="AU966" t="s">
        <v>294</v>
      </c>
      <c r="AV966" t="s">
        <v>314</v>
      </c>
      <c r="AW966">
        <v>250</v>
      </c>
      <c r="AX966" t="s">
        <v>162</v>
      </c>
      <c r="AY966">
        <v>250</v>
      </c>
      <c r="AZ966">
        <v>250</v>
      </c>
      <c r="BA966" t="s">
        <v>584</v>
      </c>
      <c r="BB966" t="s">
        <v>584</v>
      </c>
      <c r="BC966" t="s">
        <v>584</v>
      </c>
      <c r="BD966" t="s">
        <v>3055</v>
      </c>
      <c r="BE966" t="s">
        <v>23</v>
      </c>
      <c r="BF966" t="s">
        <v>23</v>
      </c>
      <c r="BG966" t="s">
        <v>23</v>
      </c>
      <c r="BH966" t="s">
        <v>23</v>
      </c>
      <c r="BI966" t="s">
        <v>23</v>
      </c>
      <c r="BJ966" t="s">
        <v>23</v>
      </c>
      <c r="BK966">
        <v>157787</v>
      </c>
      <c r="BL966" t="s">
        <v>2761</v>
      </c>
      <c r="BM966" t="s">
        <v>2762</v>
      </c>
      <c r="BN966" t="s">
        <v>2763</v>
      </c>
      <c r="BO966">
        <v>1971</v>
      </c>
      <c r="BP966" t="s">
        <v>3076</v>
      </c>
    </row>
    <row r="967" spans="1:68" x14ac:dyDescent="0.25">
      <c r="A967">
        <v>63252</v>
      </c>
      <c r="B967" t="s">
        <v>273</v>
      </c>
      <c r="C967" t="s">
        <v>2758</v>
      </c>
      <c r="D967" t="s">
        <v>314</v>
      </c>
      <c r="E967" t="s">
        <v>584</v>
      </c>
      <c r="F967">
        <v>100</v>
      </c>
      <c r="G967" t="s">
        <v>274</v>
      </c>
      <c r="H967">
        <v>29737</v>
      </c>
      <c r="I967" t="s">
        <v>584</v>
      </c>
      <c r="J967" t="s">
        <v>584</v>
      </c>
      <c r="K967" t="s">
        <v>584</v>
      </c>
      <c r="L967" t="s">
        <v>3184</v>
      </c>
      <c r="M967" t="s">
        <v>1380</v>
      </c>
      <c r="N967" t="s">
        <v>1384</v>
      </c>
      <c r="O967" t="s">
        <v>1385</v>
      </c>
      <c r="P967" t="s">
        <v>3185</v>
      </c>
      <c r="Q967" t="s">
        <v>3186</v>
      </c>
      <c r="R967" t="s">
        <v>3187</v>
      </c>
      <c r="S967" t="s">
        <v>3188</v>
      </c>
      <c r="T967" t="s">
        <v>594</v>
      </c>
      <c r="U967" t="s">
        <v>595</v>
      </c>
      <c r="V967" t="s">
        <v>284</v>
      </c>
      <c r="W967" t="s">
        <v>584</v>
      </c>
      <c r="X967" t="s">
        <v>2967</v>
      </c>
      <c r="Y967" t="s">
        <v>2575</v>
      </c>
      <c r="Z967" t="s">
        <v>23</v>
      </c>
      <c r="AA967" t="s">
        <v>2760</v>
      </c>
      <c r="AB967" t="s">
        <v>288</v>
      </c>
      <c r="AC967">
        <v>2169466</v>
      </c>
      <c r="AD967">
        <v>2332945</v>
      </c>
      <c r="AE967" t="s">
        <v>584</v>
      </c>
      <c r="AF967" t="s">
        <v>373</v>
      </c>
      <c r="AG967" t="s">
        <v>373</v>
      </c>
      <c r="AH967" t="s">
        <v>374</v>
      </c>
      <c r="AI967" t="s">
        <v>375</v>
      </c>
      <c r="AJ967" t="s">
        <v>3030</v>
      </c>
      <c r="AK967" t="s">
        <v>584</v>
      </c>
      <c r="AL967" t="s">
        <v>1108</v>
      </c>
      <c r="AM967" t="s">
        <v>584</v>
      </c>
      <c r="AN967" t="s">
        <v>584</v>
      </c>
      <c r="AO967" t="s">
        <v>823</v>
      </c>
      <c r="AP967" t="s">
        <v>584</v>
      </c>
      <c r="AQ967" t="s">
        <v>584</v>
      </c>
      <c r="AR967" t="s">
        <v>584</v>
      </c>
      <c r="AS967" t="s">
        <v>584</v>
      </c>
      <c r="AT967">
        <v>1</v>
      </c>
      <c r="AU967" t="s">
        <v>294</v>
      </c>
      <c r="AV967" t="s">
        <v>314</v>
      </c>
      <c r="AW967">
        <v>270</v>
      </c>
      <c r="AX967" t="s">
        <v>162</v>
      </c>
      <c r="AY967">
        <v>270</v>
      </c>
      <c r="AZ967">
        <v>270</v>
      </c>
      <c r="BA967" t="s">
        <v>584</v>
      </c>
      <c r="BB967" t="s">
        <v>584</v>
      </c>
      <c r="BC967" t="s">
        <v>584</v>
      </c>
      <c r="BD967" t="s">
        <v>3055</v>
      </c>
      <c r="BE967" t="s">
        <v>23</v>
      </c>
      <c r="BF967" t="s">
        <v>23</v>
      </c>
      <c r="BG967" t="s">
        <v>23</v>
      </c>
      <c r="BH967" t="s">
        <v>23</v>
      </c>
      <c r="BI967" t="s">
        <v>23</v>
      </c>
      <c r="BJ967" t="s">
        <v>23</v>
      </c>
      <c r="BK967">
        <v>157787</v>
      </c>
      <c r="BL967" t="s">
        <v>2761</v>
      </c>
      <c r="BM967" t="s">
        <v>2762</v>
      </c>
      <c r="BN967" t="s">
        <v>2763</v>
      </c>
      <c r="BO967">
        <v>1971</v>
      </c>
      <c r="BP967" t="s">
        <v>2979</v>
      </c>
    </row>
    <row r="968" spans="1:68" x14ac:dyDescent="0.25">
      <c r="A968">
        <v>63252</v>
      </c>
      <c r="B968" t="s">
        <v>273</v>
      </c>
      <c r="C968" t="s">
        <v>2758</v>
      </c>
      <c r="D968" t="s">
        <v>314</v>
      </c>
      <c r="E968" t="s">
        <v>584</v>
      </c>
      <c r="F968">
        <v>100</v>
      </c>
      <c r="G968" t="s">
        <v>274</v>
      </c>
      <c r="H968">
        <v>4915</v>
      </c>
      <c r="I968" t="s">
        <v>584</v>
      </c>
      <c r="J968" t="s">
        <v>584</v>
      </c>
      <c r="K968" t="s">
        <v>584</v>
      </c>
      <c r="L968" t="s">
        <v>3256</v>
      </c>
      <c r="M968" t="s">
        <v>1380</v>
      </c>
      <c r="N968" t="s">
        <v>1384</v>
      </c>
      <c r="O968" t="s">
        <v>1415</v>
      </c>
      <c r="P968" t="s">
        <v>3103</v>
      </c>
      <c r="Q968" t="s">
        <v>3257</v>
      </c>
      <c r="R968" t="s">
        <v>3258</v>
      </c>
      <c r="S968" t="s">
        <v>3259</v>
      </c>
      <c r="T968" t="s">
        <v>594</v>
      </c>
      <c r="U968" t="s">
        <v>595</v>
      </c>
      <c r="V968" t="s">
        <v>284</v>
      </c>
      <c r="W968" t="s">
        <v>584</v>
      </c>
      <c r="X968" t="s">
        <v>2967</v>
      </c>
      <c r="Y968" t="s">
        <v>2575</v>
      </c>
      <c r="Z968" t="s">
        <v>23</v>
      </c>
      <c r="AA968" t="s">
        <v>2760</v>
      </c>
      <c r="AB968" t="s">
        <v>288</v>
      </c>
      <c r="AC968">
        <v>2169537</v>
      </c>
      <c r="AD968">
        <v>2333095</v>
      </c>
      <c r="AE968" t="s">
        <v>584</v>
      </c>
      <c r="AF968" t="s">
        <v>373</v>
      </c>
      <c r="AG968" t="s">
        <v>373</v>
      </c>
      <c r="AH968" t="s">
        <v>374</v>
      </c>
      <c r="AI968" t="s">
        <v>375</v>
      </c>
      <c r="AJ968" t="s">
        <v>3030</v>
      </c>
      <c r="AK968" t="s">
        <v>584</v>
      </c>
      <c r="AL968" t="s">
        <v>1108</v>
      </c>
      <c r="AM968" t="s">
        <v>584</v>
      </c>
      <c r="AN968" t="s">
        <v>584</v>
      </c>
      <c r="AO968" t="s">
        <v>823</v>
      </c>
      <c r="AP968" t="s">
        <v>584</v>
      </c>
      <c r="AQ968" t="s">
        <v>584</v>
      </c>
      <c r="AR968" t="s">
        <v>584</v>
      </c>
      <c r="AS968" t="s">
        <v>584</v>
      </c>
      <c r="AT968">
        <v>1</v>
      </c>
      <c r="AU968" t="s">
        <v>294</v>
      </c>
      <c r="AV968" t="s">
        <v>314</v>
      </c>
      <c r="AW968">
        <v>270</v>
      </c>
      <c r="AX968" t="s">
        <v>162</v>
      </c>
      <c r="AY968">
        <v>270</v>
      </c>
      <c r="AZ968">
        <v>270</v>
      </c>
      <c r="BA968" t="s">
        <v>584</v>
      </c>
      <c r="BB968" t="s">
        <v>584</v>
      </c>
      <c r="BC968" t="s">
        <v>584</v>
      </c>
      <c r="BD968" t="s">
        <v>3055</v>
      </c>
      <c r="BE968" t="s">
        <v>23</v>
      </c>
      <c r="BF968" t="s">
        <v>23</v>
      </c>
      <c r="BG968" t="s">
        <v>23</v>
      </c>
      <c r="BH968" t="s">
        <v>23</v>
      </c>
      <c r="BI968" t="s">
        <v>23</v>
      </c>
      <c r="BJ968" t="s">
        <v>23</v>
      </c>
      <c r="BK968">
        <v>157787</v>
      </c>
      <c r="BL968" t="s">
        <v>2761</v>
      </c>
      <c r="BM968" t="s">
        <v>2762</v>
      </c>
      <c r="BN968" t="s">
        <v>2763</v>
      </c>
      <c r="BO968">
        <v>1971</v>
      </c>
      <c r="BP968" t="s">
        <v>2979</v>
      </c>
    </row>
    <row r="969" spans="1:68" x14ac:dyDescent="0.25">
      <c r="A969">
        <v>63252</v>
      </c>
      <c r="B969" t="s">
        <v>273</v>
      </c>
      <c r="C969" t="s">
        <v>2758</v>
      </c>
      <c r="D969" t="s">
        <v>314</v>
      </c>
      <c r="E969" t="s">
        <v>584</v>
      </c>
      <c r="F969">
        <v>100</v>
      </c>
      <c r="G969" t="s">
        <v>274</v>
      </c>
      <c r="H969">
        <v>29778</v>
      </c>
      <c r="I969">
        <v>8</v>
      </c>
      <c r="J969" t="s">
        <v>294</v>
      </c>
      <c r="K969" t="s">
        <v>584</v>
      </c>
      <c r="L969" t="s">
        <v>3255</v>
      </c>
      <c r="M969" t="s">
        <v>1380</v>
      </c>
      <c r="N969" t="s">
        <v>1384</v>
      </c>
      <c r="O969" t="s">
        <v>1390</v>
      </c>
      <c r="P969" t="s">
        <v>3172</v>
      </c>
      <c r="Q969" t="s">
        <v>3173</v>
      </c>
      <c r="R969" t="s">
        <v>3174</v>
      </c>
      <c r="S969" t="s">
        <v>3175</v>
      </c>
      <c r="T969" t="s">
        <v>594</v>
      </c>
      <c r="U969" t="s">
        <v>595</v>
      </c>
      <c r="V969" t="s">
        <v>284</v>
      </c>
      <c r="W969" t="s">
        <v>584</v>
      </c>
      <c r="X969" t="s">
        <v>2967</v>
      </c>
      <c r="Y969" t="s">
        <v>2575</v>
      </c>
      <c r="Z969" t="s">
        <v>23</v>
      </c>
      <c r="AA969" t="s">
        <v>2760</v>
      </c>
      <c r="AB969" t="s">
        <v>288</v>
      </c>
      <c r="AC969">
        <v>2169685</v>
      </c>
      <c r="AD969">
        <v>2333417</v>
      </c>
      <c r="AE969" t="s">
        <v>584</v>
      </c>
      <c r="AF969" t="s">
        <v>373</v>
      </c>
      <c r="AG969" t="s">
        <v>373</v>
      </c>
      <c r="AH969" t="s">
        <v>374</v>
      </c>
      <c r="AI969" t="s">
        <v>375</v>
      </c>
      <c r="AJ969" t="s">
        <v>3030</v>
      </c>
      <c r="AK969" t="s">
        <v>584</v>
      </c>
      <c r="AL969" t="s">
        <v>1108</v>
      </c>
      <c r="AM969" t="s">
        <v>584</v>
      </c>
      <c r="AN969" t="s">
        <v>584</v>
      </c>
      <c r="AO969" t="s">
        <v>823</v>
      </c>
      <c r="AP969" t="s">
        <v>584</v>
      </c>
      <c r="AQ969" t="s">
        <v>584</v>
      </c>
      <c r="AR969" t="s">
        <v>584</v>
      </c>
      <c r="AS969" t="s">
        <v>584</v>
      </c>
      <c r="AT969">
        <v>1</v>
      </c>
      <c r="AU969" t="s">
        <v>294</v>
      </c>
      <c r="AV969" t="s">
        <v>314</v>
      </c>
      <c r="AW969">
        <v>270</v>
      </c>
      <c r="AX969" t="s">
        <v>162</v>
      </c>
      <c r="AY969">
        <v>270</v>
      </c>
      <c r="AZ969">
        <v>270</v>
      </c>
      <c r="BA969" t="s">
        <v>584</v>
      </c>
      <c r="BB969" t="s">
        <v>584</v>
      </c>
      <c r="BC969" t="s">
        <v>584</v>
      </c>
      <c r="BD969" t="s">
        <v>3055</v>
      </c>
      <c r="BE969" t="s">
        <v>23</v>
      </c>
      <c r="BF969" t="s">
        <v>23</v>
      </c>
      <c r="BG969" t="s">
        <v>23</v>
      </c>
      <c r="BH969" t="s">
        <v>23</v>
      </c>
      <c r="BI969" t="s">
        <v>23</v>
      </c>
      <c r="BJ969" t="s">
        <v>23</v>
      </c>
      <c r="BK969">
        <v>157787</v>
      </c>
      <c r="BL969" t="s">
        <v>2761</v>
      </c>
      <c r="BM969" t="s">
        <v>2762</v>
      </c>
      <c r="BN969" t="s">
        <v>2763</v>
      </c>
      <c r="BO969">
        <v>1971</v>
      </c>
      <c r="BP969" t="s">
        <v>3076</v>
      </c>
    </row>
    <row r="970" spans="1:68" x14ac:dyDescent="0.25">
      <c r="A970">
        <v>63252</v>
      </c>
      <c r="B970" t="s">
        <v>273</v>
      </c>
      <c r="C970" t="s">
        <v>2758</v>
      </c>
      <c r="D970" t="s">
        <v>314</v>
      </c>
      <c r="E970" t="s">
        <v>584</v>
      </c>
      <c r="F970">
        <v>100</v>
      </c>
      <c r="G970" t="s">
        <v>274</v>
      </c>
      <c r="H970">
        <v>19247</v>
      </c>
      <c r="I970">
        <v>2</v>
      </c>
      <c r="J970" t="s">
        <v>294</v>
      </c>
      <c r="K970" t="s">
        <v>584</v>
      </c>
      <c r="L970" t="s">
        <v>3310</v>
      </c>
      <c r="M970" t="s">
        <v>1380</v>
      </c>
      <c r="N970" t="s">
        <v>1384</v>
      </c>
      <c r="O970" t="s">
        <v>1390</v>
      </c>
      <c r="P970" t="s">
        <v>3172</v>
      </c>
      <c r="Q970" t="s">
        <v>3192</v>
      </c>
      <c r="R970" t="s">
        <v>3193</v>
      </c>
      <c r="S970" t="s">
        <v>3194</v>
      </c>
      <c r="T970" t="s">
        <v>594</v>
      </c>
      <c r="U970" t="s">
        <v>595</v>
      </c>
      <c r="V970" t="s">
        <v>284</v>
      </c>
      <c r="W970" t="s">
        <v>584</v>
      </c>
      <c r="X970" t="s">
        <v>2967</v>
      </c>
      <c r="Y970" t="s">
        <v>2575</v>
      </c>
      <c r="Z970" t="s">
        <v>23</v>
      </c>
      <c r="AA970" t="s">
        <v>2760</v>
      </c>
      <c r="AB970" t="s">
        <v>288</v>
      </c>
      <c r="AC970">
        <v>2169670</v>
      </c>
      <c r="AD970">
        <v>2333392</v>
      </c>
      <c r="AE970" t="s">
        <v>584</v>
      </c>
      <c r="AF970" t="s">
        <v>373</v>
      </c>
      <c r="AG970" t="s">
        <v>373</v>
      </c>
      <c r="AH970" t="s">
        <v>374</v>
      </c>
      <c r="AI970" t="s">
        <v>375</v>
      </c>
      <c r="AJ970" t="s">
        <v>1018</v>
      </c>
      <c r="AK970" t="s">
        <v>584</v>
      </c>
      <c r="AL970" t="s">
        <v>1108</v>
      </c>
      <c r="AM970" t="s">
        <v>584</v>
      </c>
      <c r="AN970" t="s">
        <v>584</v>
      </c>
      <c r="AO970" t="s">
        <v>823</v>
      </c>
      <c r="AP970" t="s">
        <v>584</v>
      </c>
      <c r="AQ970" t="s">
        <v>584</v>
      </c>
      <c r="AR970" t="s">
        <v>584</v>
      </c>
      <c r="AS970" t="s">
        <v>584</v>
      </c>
      <c r="AT970">
        <v>1</v>
      </c>
      <c r="AU970" t="s">
        <v>294</v>
      </c>
      <c r="AV970" t="s">
        <v>314</v>
      </c>
      <c r="AW970">
        <v>290</v>
      </c>
      <c r="AX970" t="s">
        <v>162</v>
      </c>
      <c r="AY970">
        <v>290</v>
      </c>
      <c r="AZ970">
        <v>290</v>
      </c>
      <c r="BA970" t="s">
        <v>584</v>
      </c>
      <c r="BB970" t="s">
        <v>584</v>
      </c>
      <c r="BC970" t="s">
        <v>584</v>
      </c>
      <c r="BD970" t="s">
        <v>3055</v>
      </c>
      <c r="BE970" t="s">
        <v>23</v>
      </c>
      <c r="BF970" t="s">
        <v>23</v>
      </c>
      <c r="BG970" t="s">
        <v>23</v>
      </c>
      <c r="BH970" t="s">
        <v>23</v>
      </c>
      <c r="BI970" t="s">
        <v>23</v>
      </c>
      <c r="BJ970" t="s">
        <v>23</v>
      </c>
      <c r="BK970">
        <v>157787</v>
      </c>
      <c r="BL970" t="s">
        <v>2761</v>
      </c>
      <c r="BM970" t="s">
        <v>2762</v>
      </c>
      <c r="BN970" t="s">
        <v>2763</v>
      </c>
      <c r="BO970">
        <v>1971</v>
      </c>
      <c r="BP970" t="s">
        <v>3076</v>
      </c>
    </row>
    <row r="971" spans="1:68" x14ac:dyDescent="0.25">
      <c r="A971">
        <v>63252</v>
      </c>
      <c r="B971" t="s">
        <v>273</v>
      </c>
      <c r="C971" t="s">
        <v>2758</v>
      </c>
      <c r="D971" t="s">
        <v>314</v>
      </c>
      <c r="E971" t="s">
        <v>584</v>
      </c>
      <c r="F971">
        <v>100</v>
      </c>
      <c r="G971" t="s">
        <v>274</v>
      </c>
      <c r="H971">
        <v>42049</v>
      </c>
      <c r="I971" t="s">
        <v>584</v>
      </c>
      <c r="J971" t="s">
        <v>584</v>
      </c>
      <c r="K971" t="s">
        <v>584</v>
      </c>
      <c r="L971" t="s">
        <v>3195</v>
      </c>
      <c r="M971" t="s">
        <v>1380</v>
      </c>
      <c r="N971" t="s">
        <v>1384</v>
      </c>
      <c r="O971" t="s">
        <v>1392</v>
      </c>
      <c r="P971" t="s">
        <v>2158</v>
      </c>
      <c r="Q971" t="s">
        <v>3196</v>
      </c>
      <c r="R971" t="s">
        <v>3197</v>
      </c>
      <c r="S971" t="s">
        <v>3198</v>
      </c>
      <c r="T971" t="s">
        <v>594</v>
      </c>
      <c r="U971" t="s">
        <v>595</v>
      </c>
      <c r="V971" t="s">
        <v>284</v>
      </c>
      <c r="W971" t="s">
        <v>584</v>
      </c>
      <c r="X971" t="s">
        <v>2967</v>
      </c>
      <c r="Y971" t="s">
        <v>2575</v>
      </c>
      <c r="Z971" t="s">
        <v>23</v>
      </c>
      <c r="AA971" t="s">
        <v>2760</v>
      </c>
      <c r="AB971" t="s">
        <v>288</v>
      </c>
      <c r="AC971">
        <v>2169490</v>
      </c>
      <c r="AD971">
        <v>2333000</v>
      </c>
      <c r="AE971" t="s">
        <v>584</v>
      </c>
      <c r="AF971" t="s">
        <v>373</v>
      </c>
      <c r="AG971" t="s">
        <v>373</v>
      </c>
      <c r="AH971" t="s">
        <v>374</v>
      </c>
      <c r="AI971" t="s">
        <v>375</v>
      </c>
      <c r="AJ971" t="s">
        <v>3030</v>
      </c>
      <c r="AK971" t="s">
        <v>584</v>
      </c>
      <c r="AL971" t="s">
        <v>1108</v>
      </c>
      <c r="AM971" t="s">
        <v>584</v>
      </c>
      <c r="AN971" t="s">
        <v>584</v>
      </c>
      <c r="AO971" t="s">
        <v>823</v>
      </c>
      <c r="AP971" t="s">
        <v>584</v>
      </c>
      <c r="AQ971" t="s">
        <v>584</v>
      </c>
      <c r="AR971" t="s">
        <v>584</v>
      </c>
      <c r="AS971" t="s">
        <v>584</v>
      </c>
      <c r="AT971">
        <v>1</v>
      </c>
      <c r="AU971" t="s">
        <v>294</v>
      </c>
      <c r="AV971" t="s">
        <v>314</v>
      </c>
      <c r="AW971">
        <v>300</v>
      </c>
      <c r="AX971" t="s">
        <v>162</v>
      </c>
      <c r="AY971">
        <v>300</v>
      </c>
      <c r="AZ971">
        <v>300</v>
      </c>
      <c r="BA971" t="s">
        <v>584</v>
      </c>
      <c r="BB971" t="s">
        <v>584</v>
      </c>
      <c r="BC971" t="s">
        <v>584</v>
      </c>
      <c r="BD971" t="s">
        <v>3055</v>
      </c>
      <c r="BE971" t="s">
        <v>23</v>
      </c>
      <c r="BF971" t="s">
        <v>23</v>
      </c>
      <c r="BG971" t="s">
        <v>23</v>
      </c>
      <c r="BH971" t="s">
        <v>23</v>
      </c>
      <c r="BI971" t="s">
        <v>23</v>
      </c>
      <c r="BJ971" t="s">
        <v>23</v>
      </c>
      <c r="BK971">
        <v>157787</v>
      </c>
      <c r="BL971" t="s">
        <v>2761</v>
      </c>
      <c r="BM971" t="s">
        <v>2762</v>
      </c>
      <c r="BN971" t="s">
        <v>2763</v>
      </c>
      <c r="BO971">
        <v>1971</v>
      </c>
      <c r="BP971" t="s">
        <v>2979</v>
      </c>
    </row>
    <row r="972" spans="1:68" x14ac:dyDescent="0.25">
      <c r="A972">
        <v>63252</v>
      </c>
      <c r="B972" t="s">
        <v>273</v>
      </c>
      <c r="C972" t="s">
        <v>2758</v>
      </c>
      <c r="D972" t="s">
        <v>314</v>
      </c>
      <c r="E972" t="s">
        <v>584</v>
      </c>
      <c r="F972">
        <v>100</v>
      </c>
      <c r="G972" t="s">
        <v>274</v>
      </c>
      <c r="H972">
        <v>29782</v>
      </c>
      <c r="I972" t="s">
        <v>584</v>
      </c>
      <c r="J972" t="s">
        <v>584</v>
      </c>
      <c r="K972" t="s">
        <v>584</v>
      </c>
      <c r="L972" t="s">
        <v>3311</v>
      </c>
      <c r="M972" t="s">
        <v>1380</v>
      </c>
      <c r="N972" t="s">
        <v>1384</v>
      </c>
      <c r="O972" t="s">
        <v>1390</v>
      </c>
      <c r="P972" t="s">
        <v>2384</v>
      </c>
      <c r="Q972" t="s">
        <v>3312</v>
      </c>
      <c r="R972" t="s">
        <v>280</v>
      </c>
      <c r="S972" t="s">
        <v>3313</v>
      </c>
      <c r="T972" t="s">
        <v>594</v>
      </c>
      <c r="U972" t="s">
        <v>595</v>
      </c>
      <c r="V972" t="s">
        <v>284</v>
      </c>
      <c r="W972" t="s">
        <v>584</v>
      </c>
      <c r="X972" t="s">
        <v>2967</v>
      </c>
      <c r="Y972" t="s">
        <v>2575</v>
      </c>
      <c r="Z972" t="s">
        <v>23</v>
      </c>
      <c r="AA972" t="s">
        <v>2760</v>
      </c>
      <c r="AB972" t="s">
        <v>288</v>
      </c>
      <c r="AC972">
        <v>2169591</v>
      </c>
      <c r="AD972">
        <v>2333177</v>
      </c>
      <c r="AE972" t="s">
        <v>584</v>
      </c>
      <c r="AF972" t="s">
        <v>373</v>
      </c>
      <c r="AG972" t="s">
        <v>373</v>
      </c>
      <c r="AH972" t="s">
        <v>374</v>
      </c>
      <c r="AI972" t="s">
        <v>375</v>
      </c>
      <c r="AJ972" t="s">
        <v>1018</v>
      </c>
      <c r="AK972" t="s">
        <v>584</v>
      </c>
      <c r="AL972" t="s">
        <v>1108</v>
      </c>
      <c r="AM972" t="s">
        <v>584</v>
      </c>
      <c r="AN972" t="s">
        <v>584</v>
      </c>
      <c r="AO972" t="s">
        <v>823</v>
      </c>
      <c r="AP972" t="s">
        <v>584</v>
      </c>
      <c r="AQ972" t="s">
        <v>584</v>
      </c>
      <c r="AR972" t="s">
        <v>584</v>
      </c>
      <c r="AS972" t="s">
        <v>584</v>
      </c>
      <c r="AT972">
        <v>1</v>
      </c>
      <c r="AU972" t="s">
        <v>294</v>
      </c>
      <c r="AV972" t="s">
        <v>314</v>
      </c>
      <c r="AW972">
        <v>320</v>
      </c>
      <c r="AX972" t="s">
        <v>162</v>
      </c>
      <c r="AY972">
        <v>320</v>
      </c>
      <c r="AZ972">
        <v>320</v>
      </c>
      <c r="BA972" t="s">
        <v>584</v>
      </c>
      <c r="BB972" t="s">
        <v>584</v>
      </c>
      <c r="BC972" t="s">
        <v>584</v>
      </c>
      <c r="BD972" t="s">
        <v>3055</v>
      </c>
      <c r="BE972" t="s">
        <v>23</v>
      </c>
      <c r="BF972" t="s">
        <v>23</v>
      </c>
      <c r="BG972" t="s">
        <v>23</v>
      </c>
      <c r="BH972" t="s">
        <v>23</v>
      </c>
      <c r="BI972" t="s">
        <v>23</v>
      </c>
      <c r="BJ972" t="s">
        <v>23</v>
      </c>
      <c r="BK972">
        <v>157787</v>
      </c>
      <c r="BL972" t="s">
        <v>2761</v>
      </c>
      <c r="BM972" t="s">
        <v>2762</v>
      </c>
      <c r="BN972" t="s">
        <v>2763</v>
      </c>
      <c r="BO972">
        <v>1971</v>
      </c>
      <c r="BP972" t="s">
        <v>2979</v>
      </c>
    </row>
    <row r="973" spans="1:68" x14ac:dyDescent="0.25">
      <c r="A973">
        <v>63252</v>
      </c>
      <c r="B973" t="s">
        <v>273</v>
      </c>
      <c r="C973" t="s">
        <v>2758</v>
      </c>
      <c r="D973" t="s">
        <v>314</v>
      </c>
      <c r="E973" t="s">
        <v>584</v>
      </c>
      <c r="F973">
        <v>100</v>
      </c>
      <c r="G973" t="s">
        <v>274</v>
      </c>
      <c r="H973">
        <v>19563</v>
      </c>
      <c r="I973">
        <v>4</v>
      </c>
      <c r="J973" t="s">
        <v>294</v>
      </c>
      <c r="K973" t="s">
        <v>584</v>
      </c>
      <c r="L973" t="s">
        <v>3243</v>
      </c>
      <c r="M973" t="s">
        <v>1380</v>
      </c>
      <c r="N973" t="s">
        <v>1384</v>
      </c>
      <c r="O973" t="s">
        <v>1390</v>
      </c>
      <c r="P973" t="s">
        <v>3153</v>
      </c>
      <c r="Q973" t="s">
        <v>3154</v>
      </c>
      <c r="R973" t="s">
        <v>3155</v>
      </c>
      <c r="S973" t="s">
        <v>3156</v>
      </c>
      <c r="T973" t="s">
        <v>594</v>
      </c>
      <c r="U973" t="s">
        <v>595</v>
      </c>
      <c r="V973" t="s">
        <v>284</v>
      </c>
      <c r="W973" t="s">
        <v>584</v>
      </c>
      <c r="X973" t="s">
        <v>2967</v>
      </c>
      <c r="Y973" t="s">
        <v>2575</v>
      </c>
      <c r="Z973" t="s">
        <v>23</v>
      </c>
      <c r="AA973" t="s">
        <v>2760</v>
      </c>
      <c r="AB973" t="s">
        <v>288</v>
      </c>
      <c r="AC973">
        <v>2169705</v>
      </c>
      <c r="AD973">
        <v>2333459</v>
      </c>
      <c r="AE973" t="s">
        <v>584</v>
      </c>
      <c r="AF973" t="s">
        <v>373</v>
      </c>
      <c r="AG973" t="s">
        <v>373</v>
      </c>
      <c r="AH973" t="s">
        <v>374</v>
      </c>
      <c r="AI973" t="s">
        <v>375</v>
      </c>
      <c r="AJ973" t="s">
        <v>3030</v>
      </c>
      <c r="AK973" t="s">
        <v>584</v>
      </c>
      <c r="AL973" t="s">
        <v>1108</v>
      </c>
      <c r="AM973" t="s">
        <v>584</v>
      </c>
      <c r="AN973" t="s">
        <v>584</v>
      </c>
      <c r="AO973" t="s">
        <v>823</v>
      </c>
      <c r="AP973" t="s">
        <v>584</v>
      </c>
      <c r="AQ973" t="s">
        <v>584</v>
      </c>
      <c r="AR973" t="s">
        <v>584</v>
      </c>
      <c r="AS973" t="s">
        <v>584</v>
      </c>
      <c r="AT973">
        <v>1</v>
      </c>
      <c r="AU973" t="s">
        <v>294</v>
      </c>
      <c r="AV973" t="s">
        <v>314</v>
      </c>
      <c r="AW973">
        <v>330</v>
      </c>
      <c r="AX973" t="s">
        <v>162</v>
      </c>
      <c r="AY973">
        <v>330</v>
      </c>
      <c r="AZ973">
        <v>330</v>
      </c>
      <c r="BA973" t="s">
        <v>584</v>
      </c>
      <c r="BB973" t="s">
        <v>584</v>
      </c>
      <c r="BC973" t="s">
        <v>584</v>
      </c>
      <c r="BD973" t="s">
        <v>3055</v>
      </c>
      <c r="BE973" t="s">
        <v>23</v>
      </c>
      <c r="BF973" t="s">
        <v>23</v>
      </c>
      <c r="BG973" t="s">
        <v>23</v>
      </c>
      <c r="BH973" t="s">
        <v>23</v>
      </c>
      <c r="BI973" t="s">
        <v>23</v>
      </c>
      <c r="BJ973" t="s">
        <v>23</v>
      </c>
      <c r="BK973">
        <v>157787</v>
      </c>
      <c r="BL973" t="s">
        <v>2761</v>
      </c>
      <c r="BM973" t="s">
        <v>2762</v>
      </c>
      <c r="BN973" t="s">
        <v>2763</v>
      </c>
      <c r="BO973">
        <v>1971</v>
      </c>
      <c r="BP973" t="s">
        <v>3076</v>
      </c>
    </row>
    <row r="974" spans="1:68" x14ac:dyDescent="0.25">
      <c r="A974">
        <v>63252</v>
      </c>
      <c r="B974" t="s">
        <v>273</v>
      </c>
      <c r="C974" t="s">
        <v>2758</v>
      </c>
      <c r="D974" t="s">
        <v>314</v>
      </c>
      <c r="E974" t="s">
        <v>584</v>
      </c>
      <c r="F974">
        <v>100</v>
      </c>
      <c r="G974" t="s">
        <v>274</v>
      </c>
      <c r="H974">
        <v>29778</v>
      </c>
      <c r="I974" t="s">
        <v>584</v>
      </c>
      <c r="J974" t="s">
        <v>584</v>
      </c>
      <c r="K974" t="s">
        <v>3091</v>
      </c>
      <c r="L974" t="s">
        <v>3242</v>
      </c>
      <c r="M974" t="s">
        <v>1380</v>
      </c>
      <c r="N974" t="s">
        <v>1384</v>
      </c>
      <c r="O974" t="s">
        <v>1390</v>
      </c>
      <c r="P974" t="s">
        <v>3172</v>
      </c>
      <c r="Q974" t="s">
        <v>3173</v>
      </c>
      <c r="R974" t="s">
        <v>3174</v>
      </c>
      <c r="S974" t="s">
        <v>3175</v>
      </c>
      <c r="T974" t="s">
        <v>594</v>
      </c>
      <c r="U974" t="s">
        <v>595</v>
      </c>
      <c r="V974" t="s">
        <v>284</v>
      </c>
      <c r="W974" t="s">
        <v>584</v>
      </c>
      <c r="X974" t="s">
        <v>2967</v>
      </c>
      <c r="Y974" t="s">
        <v>2575</v>
      </c>
      <c r="Z974" t="s">
        <v>23</v>
      </c>
      <c r="AA974" t="s">
        <v>2760</v>
      </c>
      <c r="AB974" t="s">
        <v>288</v>
      </c>
      <c r="AC974">
        <v>2169677</v>
      </c>
      <c r="AD974">
        <v>2333401</v>
      </c>
      <c r="AE974" t="s">
        <v>584</v>
      </c>
      <c r="AF974" t="s">
        <v>373</v>
      </c>
      <c r="AG974" t="s">
        <v>373</v>
      </c>
      <c r="AH974" t="s">
        <v>374</v>
      </c>
      <c r="AI974" t="s">
        <v>375</v>
      </c>
      <c r="AJ974" t="s">
        <v>3030</v>
      </c>
      <c r="AK974" t="s">
        <v>584</v>
      </c>
      <c r="AL974" t="s">
        <v>1108</v>
      </c>
      <c r="AM974" t="s">
        <v>584</v>
      </c>
      <c r="AN974" t="s">
        <v>584</v>
      </c>
      <c r="AO974" t="s">
        <v>823</v>
      </c>
      <c r="AP974" t="s">
        <v>584</v>
      </c>
      <c r="AQ974" t="s">
        <v>584</v>
      </c>
      <c r="AR974" t="s">
        <v>584</v>
      </c>
      <c r="AS974" t="s">
        <v>584</v>
      </c>
      <c r="AT974">
        <v>1</v>
      </c>
      <c r="AU974" t="s">
        <v>294</v>
      </c>
      <c r="AV974" t="s">
        <v>314</v>
      </c>
      <c r="AW974">
        <v>330</v>
      </c>
      <c r="AX974" t="s">
        <v>162</v>
      </c>
      <c r="AY974">
        <v>330</v>
      </c>
      <c r="AZ974">
        <v>330</v>
      </c>
      <c r="BA974" t="s">
        <v>584</v>
      </c>
      <c r="BB974" t="s">
        <v>584</v>
      </c>
      <c r="BC974" t="s">
        <v>584</v>
      </c>
      <c r="BD974" t="s">
        <v>3055</v>
      </c>
      <c r="BE974" t="s">
        <v>23</v>
      </c>
      <c r="BF974" t="s">
        <v>23</v>
      </c>
      <c r="BG974" t="s">
        <v>23</v>
      </c>
      <c r="BH974" t="s">
        <v>23</v>
      </c>
      <c r="BI974" t="s">
        <v>23</v>
      </c>
      <c r="BJ974" t="s">
        <v>23</v>
      </c>
      <c r="BK974">
        <v>157787</v>
      </c>
      <c r="BL974" t="s">
        <v>2761</v>
      </c>
      <c r="BM974" t="s">
        <v>2762</v>
      </c>
      <c r="BN974" t="s">
        <v>2763</v>
      </c>
      <c r="BO974">
        <v>1971</v>
      </c>
      <c r="BP974" t="s">
        <v>3093</v>
      </c>
    </row>
    <row r="975" spans="1:68" x14ac:dyDescent="0.25">
      <c r="A975">
        <v>63252</v>
      </c>
      <c r="B975" t="s">
        <v>273</v>
      </c>
      <c r="C975" t="s">
        <v>2758</v>
      </c>
      <c r="D975" t="s">
        <v>314</v>
      </c>
      <c r="E975" t="s">
        <v>584</v>
      </c>
      <c r="F975">
        <v>100</v>
      </c>
      <c r="G975" t="s">
        <v>274</v>
      </c>
      <c r="H975">
        <v>19247</v>
      </c>
      <c r="I975">
        <v>2</v>
      </c>
      <c r="J975" t="s">
        <v>294</v>
      </c>
      <c r="K975" t="s">
        <v>584</v>
      </c>
      <c r="L975" t="s">
        <v>3314</v>
      </c>
      <c r="M975" t="s">
        <v>1380</v>
      </c>
      <c r="N975" t="s">
        <v>1384</v>
      </c>
      <c r="O975" t="s">
        <v>1390</v>
      </c>
      <c r="P975" t="s">
        <v>3172</v>
      </c>
      <c r="Q975" t="s">
        <v>3192</v>
      </c>
      <c r="R975" t="s">
        <v>3193</v>
      </c>
      <c r="S975" t="s">
        <v>3194</v>
      </c>
      <c r="T975" t="s">
        <v>594</v>
      </c>
      <c r="U975" t="s">
        <v>595</v>
      </c>
      <c r="V975" t="s">
        <v>284</v>
      </c>
      <c r="W975" t="s">
        <v>584</v>
      </c>
      <c r="X975" t="s">
        <v>2967</v>
      </c>
      <c r="Y975" t="s">
        <v>2575</v>
      </c>
      <c r="Z975" t="s">
        <v>23</v>
      </c>
      <c r="AA975" t="s">
        <v>2760</v>
      </c>
      <c r="AB975" t="s">
        <v>288</v>
      </c>
      <c r="AC975">
        <v>2169669</v>
      </c>
      <c r="AD975">
        <v>2333391</v>
      </c>
      <c r="AE975" t="s">
        <v>584</v>
      </c>
      <c r="AF975" t="s">
        <v>373</v>
      </c>
      <c r="AG975" t="s">
        <v>373</v>
      </c>
      <c r="AH975" t="s">
        <v>374</v>
      </c>
      <c r="AI975" t="s">
        <v>375</v>
      </c>
      <c r="AJ975" t="s">
        <v>1018</v>
      </c>
      <c r="AK975" t="s">
        <v>584</v>
      </c>
      <c r="AL975" t="s">
        <v>1108</v>
      </c>
      <c r="AM975" t="s">
        <v>584</v>
      </c>
      <c r="AN975" t="s">
        <v>584</v>
      </c>
      <c r="AO975" t="s">
        <v>823</v>
      </c>
      <c r="AP975" t="s">
        <v>584</v>
      </c>
      <c r="AQ975" t="s">
        <v>584</v>
      </c>
      <c r="AR975" t="s">
        <v>584</v>
      </c>
      <c r="AS975" t="s">
        <v>584</v>
      </c>
      <c r="AT975">
        <v>1</v>
      </c>
      <c r="AU975" t="s">
        <v>294</v>
      </c>
      <c r="AV975" t="s">
        <v>314</v>
      </c>
      <c r="AW975">
        <v>340</v>
      </c>
      <c r="AX975" t="s">
        <v>162</v>
      </c>
      <c r="AY975">
        <v>340</v>
      </c>
      <c r="AZ975">
        <v>340</v>
      </c>
      <c r="BA975" t="s">
        <v>584</v>
      </c>
      <c r="BB975" t="s">
        <v>584</v>
      </c>
      <c r="BC975" t="s">
        <v>584</v>
      </c>
      <c r="BD975" t="s">
        <v>3055</v>
      </c>
      <c r="BE975" t="s">
        <v>23</v>
      </c>
      <c r="BF975" t="s">
        <v>23</v>
      </c>
      <c r="BG975" t="s">
        <v>23</v>
      </c>
      <c r="BH975" t="s">
        <v>23</v>
      </c>
      <c r="BI975" t="s">
        <v>23</v>
      </c>
      <c r="BJ975" t="s">
        <v>23</v>
      </c>
      <c r="BK975">
        <v>157787</v>
      </c>
      <c r="BL975" t="s">
        <v>2761</v>
      </c>
      <c r="BM975" t="s">
        <v>2762</v>
      </c>
      <c r="BN975" t="s">
        <v>2763</v>
      </c>
      <c r="BO975">
        <v>1971</v>
      </c>
      <c r="BP975" t="s">
        <v>3076</v>
      </c>
    </row>
    <row r="976" spans="1:68" x14ac:dyDescent="0.25">
      <c r="A976">
        <v>63252</v>
      </c>
      <c r="B976" t="s">
        <v>273</v>
      </c>
      <c r="C976" t="s">
        <v>2758</v>
      </c>
      <c r="D976" t="s">
        <v>314</v>
      </c>
      <c r="E976" t="s">
        <v>584</v>
      </c>
      <c r="F976">
        <v>100</v>
      </c>
      <c r="G976" t="s">
        <v>274</v>
      </c>
      <c r="H976">
        <v>18117</v>
      </c>
      <c r="I976" t="s">
        <v>584</v>
      </c>
      <c r="J976" t="s">
        <v>584</v>
      </c>
      <c r="K976" t="s">
        <v>584</v>
      </c>
      <c r="L976" t="s">
        <v>3137</v>
      </c>
      <c r="M976" t="s">
        <v>1380</v>
      </c>
      <c r="N976" t="s">
        <v>1384</v>
      </c>
      <c r="O976" t="s">
        <v>1415</v>
      </c>
      <c r="P976" t="s">
        <v>1416</v>
      </c>
      <c r="Q976" t="s">
        <v>3315</v>
      </c>
      <c r="R976" t="s">
        <v>3316</v>
      </c>
      <c r="S976" t="s">
        <v>3317</v>
      </c>
      <c r="T976" t="s">
        <v>594</v>
      </c>
      <c r="U976" t="s">
        <v>595</v>
      </c>
      <c r="V976" t="s">
        <v>284</v>
      </c>
      <c r="W976" t="s">
        <v>584</v>
      </c>
      <c r="X976" t="s">
        <v>2967</v>
      </c>
      <c r="Y976" t="s">
        <v>2575</v>
      </c>
      <c r="Z976" t="s">
        <v>23</v>
      </c>
      <c r="AA976" t="s">
        <v>2760</v>
      </c>
      <c r="AB976" t="s">
        <v>288</v>
      </c>
      <c r="AC976">
        <v>2169570</v>
      </c>
      <c r="AD976">
        <v>2333142</v>
      </c>
      <c r="AE976" t="s">
        <v>584</v>
      </c>
      <c r="AF976" t="s">
        <v>373</v>
      </c>
      <c r="AG976" t="s">
        <v>373</v>
      </c>
      <c r="AH976" t="s">
        <v>374</v>
      </c>
      <c r="AI976" t="s">
        <v>375</v>
      </c>
      <c r="AJ976" t="s">
        <v>1018</v>
      </c>
      <c r="AK976" t="s">
        <v>584</v>
      </c>
      <c r="AL976" t="s">
        <v>1108</v>
      </c>
      <c r="AM976" t="s">
        <v>584</v>
      </c>
      <c r="AN976" t="s">
        <v>584</v>
      </c>
      <c r="AO976" t="s">
        <v>823</v>
      </c>
      <c r="AP976" t="s">
        <v>584</v>
      </c>
      <c r="AQ976" t="s">
        <v>584</v>
      </c>
      <c r="AR976" t="s">
        <v>584</v>
      </c>
      <c r="AS976" t="s">
        <v>584</v>
      </c>
      <c r="AT976">
        <v>1</v>
      </c>
      <c r="AU976" t="s">
        <v>294</v>
      </c>
      <c r="AV976" t="s">
        <v>314</v>
      </c>
      <c r="AW976">
        <v>340</v>
      </c>
      <c r="AX976" t="s">
        <v>162</v>
      </c>
      <c r="AY976">
        <v>340</v>
      </c>
      <c r="AZ976">
        <v>340</v>
      </c>
      <c r="BA976" t="s">
        <v>584</v>
      </c>
      <c r="BB976" t="s">
        <v>584</v>
      </c>
      <c r="BC976" t="s">
        <v>584</v>
      </c>
      <c r="BD976" t="s">
        <v>3055</v>
      </c>
      <c r="BE976" t="s">
        <v>23</v>
      </c>
      <c r="BF976" t="s">
        <v>23</v>
      </c>
      <c r="BG976" t="s">
        <v>23</v>
      </c>
      <c r="BH976" t="s">
        <v>23</v>
      </c>
      <c r="BI976" t="s">
        <v>23</v>
      </c>
      <c r="BJ976" t="s">
        <v>23</v>
      </c>
      <c r="BK976">
        <v>157787</v>
      </c>
      <c r="BL976" t="s">
        <v>2761</v>
      </c>
      <c r="BM976" t="s">
        <v>2762</v>
      </c>
      <c r="BN976" t="s">
        <v>2763</v>
      </c>
      <c r="BO976">
        <v>1971</v>
      </c>
      <c r="BP976" t="s">
        <v>2979</v>
      </c>
    </row>
    <row r="977" spans="1:68" x14ac:dyDescent="0.25">
      <c r="A977">
        <v>63252</v>
      </c>
      <c r="B977" t="s">
        <v>273</v>
      </c>
      <c r="C977" t="s">
        <v>2758</v>
      </c>
      <c r="D977" t="s">
        <v>314</v>
      </c>
      <c r="E977" t="s">
        <v>584</v>
      </c>
      <c r="F977">
        <v>100</v>
      </c>
      <c r="G977" t="s">
        <v>274</v>
      </c>
      <c r="H977">
        <v>5591</v>
      </c>
      <c r="I977" t="s">
        <v>584</v>
      </c>
      <c r="J977" t="s">
        <v>584</v>
      </c>
      <c r="K977" t="s">
        <v>1429</v>
      </c>
      <c r="L977" t="s">
        <v>3131</v>
      </c>
      <c r="M977" t="s">
        <v>1380</v>
      </c>
      <c r="N977" t="s">
        <v>1384</v>
      </c>
      <c r="O977" t="s">
        <v>2171</v>
      </c>
      <c r="P977" t="s">
        <v>2172</v>
      </c>
      <c r="Q977" t="s">
        <v>2173</v>
      </c>
      <c r="R977" t="s">
        <v>3132</v>
      </c>
      <c r="S977" t="s">
        <v>2174</v>
      </c>
      <c r="T977" t="s">
        <v>594</v>
      </c>
      <c r="U977" t="s">
        <v>595</v>
      </c>
      <c r="V977" t="s">
        <v>284</v>
      </c>
      <c r="W977" t="s">
        <v>584</v>
      </c>
      <c r="X977" t="s">
        <v>2967</v>
      </c>
      <c r="Y977" t="s">
        <v>2575</v>
      </c>
      <c r="Z977" t="s">
        <v>23</v>
      </c>
      <c r="AA977" t="s">
        <v>2760</v>
      </c>
      <c r="AB977" t="s">
        <v>288</v>
      </c>
      <c r="AC977">
        <v>2169479</v>
      </c>
      <c r="AD977">
        <v>2332970</v>
      </c>
      <c r="AE977" t="s">
        <v>584</v>
      </c>
      <c r="AF977" t="s">
        <v>373</v>
      </c>
      <c r="AG977" t="s">
        <v>373</v>
      </c>
      <c r="AH977" t="s">
        <v>374</v>
      </c>
      <c r="AI977" t="s">
        <v>375</v>
      </c>
      <c r="AJ977" t="s">
        <v>3030</v>
      </c>
      <c r="AK977" t="s">
        <v>584</v>
      </c>
      <c r="AL977" t="s">
        <v>1108</v>
      </c>
      <c r="AM977" t="s">
        <v>584</v>
      </c>
      <c r="AN977" t="s">
        <v>584</v>
      </c>
      <c r="AO977" t="s">
        <v>823</v>
      </c>
      <c r="AP977" t="s">
        <v>584</v>
      </c>
      <c r="AQ977" t="s">
        <v>584</v>
      </c>
      <c r="AR977" t="s">
        <v>584</v>
      </c>
      <c r="AS977" t="s">
        <v>584</v>
      </c>
      <c r="AT977">
        <v>1</v>
      </c>
      <c r="AU977" t="s">
        <v>294</v>
      </c>
      <c r="AV977" t="s">
        <v>314</v>
      </c>
      <c r="AW977">
        <v>350</v>
      </c>
      <c r="AX977" t="s">
        <v>162</v>
      </c>
      <c r="AY977">
        <v>350</v>
      </c>
      <c r="AZ977">
        <v>350</v>
      </c>
      <c r="BA977" t="s">
        <v>584</v>
      </c>
      <c r="BB977" t="s">
        <v>584</v>
      </c>
      <c r="BC977" t="s">
        <v>584</v>
      </c>
      <c r="BD977" t="s">
        <v>3055</v>
      </c>
      <c r="BE977" t="s">
        <v>23</v>
      </c>
      <c r="BF977" t="s">
        <v>23</v>
      </c>
      <c r="BG977" t="s">
        <v>23</v>
      </c>
      <c r="BH977" t="s">
        <v>23</v>
      </c>
      <c r="BI977" t="s">
        <v>23</v>
      </c>
      <c r="BJ977" t="s">
        <v>23</v>
      </c>
      <c r="BK977">
        <v>157787</v>
      </c>
      <c r="BL977" t="s">
        <v>2761</v>
      </c>
      <c r="BM977" t="s">
        <v>2762</v>
      </c>
      <c r="BN977" t="s">
        <v>2763</v>
      </c>
      <c r="BO977">
        <v>1971</v>
      </c>
      <c r="BP977" t="s">
        <v>2979</v>
      </c>
    </row>
    <row r="978" spans="1:68" x14ac:dyDescent="0.25">
      <c r="A978">
        <v>63252</v>
      </c>
      <c r="B978" t="s">
        <v>273</v>
      </c>
      <c r="C978" t="s">
        <v>2758</v>
      </c>
      <c r="D978" t="s">
        <v>314</v>
      </c>
      <c r="E978" t="s">
        <v>584</v>
      </c>
      <c r="F978">
        <v>100</v>
      </c>
      <c r="G978" t="s">
        <v>274</v>
      </c>
      <c r="H978">
        <v>42044</v>
      </c>
      <c r="I978" t="s">
        <v>584</v>
      </c>
      <c r="J978" t="s">
        <v>584</v>
      </c>
      <c r="K978" t="s">
        <v>584</v>
      </c>
      <c r="L978" t="s">
        <v>3225</v>
      </c>
      <c r="M978" t="s">
        <v>1380</v>
      </c>
      <c r="N978" t="s">
        <v>1384</v>
      </c>
      <c r="O978" t="s">
        <v>1415</v>
      </c>
      <c r="P978" t="s">
        <v>1812</v>
      </c>
      <c r="Q978" t="s">
        <v>3226</v>
      </c>
      <c r="R978" t="s">
        <v>3227</v>
      </c>
      <c r="S978" t="s">
        <v>3228</v>
      </c>
      <c r="T978" t="s">
        <v>594</v>
      </c>
      <c r="U978" t="s">
        <v>595</v>
      </c>
      <c r="V978" t="s">
        <v>284</v>
      </c>
      <c r="W978" t="s">
        <v>584</v>
      </c>
      <c r="X978" t="s">
        <v>2967</v>
      </c>
      <c r="Y978" t="s">
        <v>2575</v>
      </c>
      <c r="Z978" t="s">
        <v>23</v>
      </c>
      <c r="AA978" t="s">
        <v>2760</v>
      </c>
      <c r="AB978" t="s">
        <v>288</v>
      </c>
      <c r="AC978">
        <v>2169535</v>
      </c>
      <c r="AD978">
        <v>2333091</v>
      </c>
      <c r="AE978" t="s">
        <v>584</v>
      </c>
      <c r="AF978" t="s">
        <v>373</v>
      </c>
      <c r="AG978" t="s">
        <v>373</v>
      </c>
      <c r="AH978" t="s">
        <v>374</v>
      </c>
      <c r="AI978" t="s">
        <v>375</v>
      </c>
      <c r="AJ978" t="s">
        <v>3030</v>
      </c>
      <c r="AK978" t="s">
        <v>584</v>
      </c>
      <c r="AL978" t="s">
        <v>1108</v>
      </c>
      <c r="AM978" t="s">
        <v>584</v>
      </c>
      <c r="AN978" t="s">
        <v>584</v>
      </c>
      <c r="AO978" t="s">
        <v>823</v>
      </c>
      <c r="AP978" t="s">
        <v>584</v>
      </c>
      <c r="AQ978" t="s">
        <v>584</v>
      </c>
      <c r="AR978" t="s">
        <v>584</v>
      </c>
      <c r="AS978" t="s">
        <v>584</v>
      </c>
      <c r="AT978">
        <v>1</v>
      </c>
      <c r="AU978" t="s">
        <v>294</v>
      </c>
      <c r="AV978" t="s">
        <v>314</v>
      </c>
      <c r="AW978">
        <v>360</v>
      </c>
      <c r="AX978" t="s">
        <v>162</v>
      </c>
      <c r="AY978">
        <v>360</v>
      </c>
      <c r="AZ978">
        <v>360</v>
      </c>
      <c r="BA978" t="s">
        <v>584</v>
      </c>
      <c r="BB978" t="s">
        <v>584</v>
      </c>
      <c r="BC978" t="s">
        <v>584</v>
      </c>
      <c r="BD978" t="s">
        <v>3055</v>
      </c>
      <c r="BE978" t="s">
        <v>23</v>
      </c>
      <c r="BF978" t="s">
        <v>23</v>
      </c>
      <c r="BG978" t="s">
        <v>23</v>
      </c>
      <c r="BH978" t="s">
        <v>23</v>
      </c>
      <c r="BI978" t="s">
        <v>23</v>
      </c>
      <c r="BJ978" t="s">
        <v>23</v>
      </c>
      <c r="BK978">
        <v>157787</v>
      </c>
      <c r="BL978" t="s">
        <v>2761</v>
      </c>
      <c r="BM978" t="s">
        <v>2762</v>
      </c>
      <c r="BN978" t="s">
        <v>2763</v>
      </c>
      <c r="BO978">
        <v>1971</v>
      </c>
      <c r="BP978" t="s">
        <v>2979</v>
      </c>
    </row>
    <row r="979" spans="1:68" x14ac:dyDescent="0.25">
      <c r="A979">
        <v>63252</v>
      </c>
      <c r="B979" t="s">
        <v>273</v>
      </c>
      <c r="C979" t="s">
        <v>2758</v>
      </c>
      <c r="D979" t="s">
        <v>314</v>
      </c>
      <c r="E979" t="s">
        <v>584</v>
      </c>
      <c r="F979">
        <v>100</v>
      </c>
      <c r="G979" t="s">
        <v>274</v>
      </c>
      <c r="H979">
        <v>18206</v>
      </c>
      <c r="I979" t="s">
        <v>584</v>
      </c>
      <c r="J979" t="s">
        <v>584</v>
      </c>
      <c r="K979" t="s">
        <v>584</v>
      </c>
      <c r="L979" t="s">
        <v>584</v>
      </c>
      <c r="M979" t="s">
        <v>1380</v>
      </c>
      <c r="N979" t="s">
        <v>1384</v>
      </c>
      <c r="O979" t="s">
        <v>1388</v>
      </c>
      <c r="P979" t="s">
        <v>1567</v>
      </c>
      <c r="Q979" t="s">
        <v>2814</v>
      </c>
      <c r="R979" t="s">
        <v>2815</v>
      </c>
      <c r="S979" t="s">
        <v>2816</v>
      </c>
      <c r="T979" t="s">
        <v>594</v>
      </c>
      <c r="U979" t="s">
        <v>595</v>
      </c>
      <c r="V979" t="s">
        <v>284</v>
      </c>
      <c r="W979" t="s">
        <v>2507</v>
      </c>
      <c r="X979" t="s">
        <v>913</v>
      </c>
      <c r="Y979" t="s">
        <v>613</v>
      </c>
      <c r="Z979" t="s">
        <v>23</v>
      </c>
      <c r="AA979" t="s">
        <v>2760</v>
      </c>
      <c r="AB979" t="s">
        <v>288</v>
      </c>
      <c r="AC979">
        <v>2169527</v>
      </c>
      <c r="AD979">
        <v>2333078</v>
      </c>
      <c r="AE979" t="s">
        <v>584</v>
      </c>
      <c r="AF979" t="s">
        <v>373</v>
      </c>
      <c r="AG979" t="s">
        <v>373</v>
      </c>
      <c r="AH979" t="s">
        <v>374</v>
      </c>
      <c r="AI979" t="s">
        <v>375</v>
      </c>
      <c r="AJ979" t="s">
        <v>3030</v>
      </c>
      <c r="AK979" t="s">
        <v>584</v>
      </c>
      <c r="AL979" t="s">
        <v>1108</v>
      </c>
      <c r="AM979" t="s">
        <v>584</v>
      </c>
      <c r="AN979" t="s">
        <v>584</v>
      </c>
      <c r="AO979" t="s">
        <v>823</v>
      </c>
      <c r="AP979" t="s">
        <v>584</v>
      </c>
      <c r="AQ979" t="s">
        <v>584</v>
      </c>
      <c r="AR979" t="s">
        <v>584</v>
      </c>
      <c r="AS979" t="s">
        <v>584</v>
      </c>
      <c r="AT979">
        <v>1</v>
      </c>
      <c r="AU979" t="s">
        <v>294</v>
      </c>
      <c r="AV979" t="s">
        <v>314</v>
      </c>
      <c r="AW979">
        <v>440</v>
      </c>
      <c r="AX979" t="s">
        <v>162</v>
      </c>
      <c r="AY979">
        <v>440</v>
      </c>
      <c r="AZ979">
        <v>440</v>
      </c>
      <c r="BA979" t="s">
        <v>584</v>
      </c>
      <c r="BB979" t="s">
        <v>584</v>
      </c>
      <c r="BC979" t="s">
        <v>584</v>
      </c>
      <c r="BD979" t="s">
        <v>3055</v>
      </c>
      <c r="BE979" t="s">
        <v>23</v>
      </c>
      <c r="BF979" t="s">
        <v>23</v>
      </c>
      <c r="BG979" t="s">
        <v>23</v>
      </c>
      <c r="BH979" t="s">
        <v>23</v>
      </c>
      <c r="BI979" t="s">
        <v>23</v>
      </c>
      <c r="BJ979" t="s">
        <v>23</v>
      </c>
      <c r="BK979">
        <v>157787</v>
      </c>
      <c r="BL979" t="s">
        <v>2761</v>
      </c>
      <c r="BM979" t="s">
        <v>2762</v>
      </c>
      <c r="BN979" t="s">
        <v>2763</v>
      </c>
      <c r="BO979">
        <v>1971</v>
      </c>
      <c r="BP979" t="s">
        <v>2764</v>
      </c>
    </row>
    <row r="980" spans="1:68" x14ac:dyDescent="0.25">
      <c r="A980">
        <v>63252</v>
      </c>
      <c r="B980" t="s">
        <v>273</v>
      </c>
      <c r="C980" t="s">
        <v>2758</v>
      </c>
      <c r="D980" t="s">
        <v>314</v>
      </c>
      <c r="E980" t="s">
        <v>584</v>
      </c>
      <c r="F980">
        <v>100</v>
      </c>
      <c r="G980" t="s">
        <v>274</v>
      </c>
      <c r="H980">
        <v>29769</v>
      </c>
      <c r="I980" t="s">
        <v>584</v>
      </c>
      <c r="J980" t="s">
        <v>584</v>
      </c>
      <c r="K980" t="s">
        <v>584</v>
      </c>
      <c r="L980" t="s">
        <v>584</v>
      </c>
      <c r="M980" t="s">
        <v>1380</v>
      </c>
      <c r="N980" t="s">
        <v>1384</v>
      </c>
      <c r="O980" t="s">
        <v>1388</v>
      </c>
      <c r="P980" t="s">
        <v>1567</v>
      </c>
      <c r="Q980" t="s">
        <v>2849</v>
      </c>
      <c r="R980" t="s">
        <v>2850</v>
      </c>
      <c r="S980" t="s">
        <v>2112</v>
      </c>
      <c r="T980" t="s">
        <v>594</v>
      </c>
      <c r="U980" t="s">
        <v>595</v>
      </c>
      <c r="V980" t="s">
        <v>284</v>
      </c>
      <c r="W980" t="s">
        <v>2507</v>
      </c>
      <c r="X980" t="s">
        <v>913</v>
      </c>
      <c r="Y980" t="s">
        <v>613</v>
      </c>
      <c r="Z980" t="s">
        <v>23</v>
      </c>
      <c r="AA980" t="s">
        <v>2760</v>
      </c>
      <c r="AB980" t="s">
        <v>288</v>
      </c>
      <c r="AC980">
        <v>2169528</v>
      </c>
      <c r="AD980">
        <v>2333080</v>
      </c>
      <c r="AE980" t="s">
        <v>584</v>
      </c>
      <c r="AF980" t="s">
        <v>373</v>
      </c>
      <c r="AG980" t="s">
        <v>373</v>
      </c>
      <c r="AH980" t="s">
        <v>374</v>
      </c>
      <c r="AI980" t="s">
        <v>375</v>
      </c>
      <c r="AJ980" t="s">
        <v>3030</v>
      </c>
      <c r="AK980" t="s">
        <v>584</v>
      </c>
      <c r="AL980" t="s">
        <v>1108</v>
      </c>
      <c r="AM980" t="s">
        <v>584</v>
      </c>
      <c r="AN980" t="s">
        <v>584</v>
      </c>
      <c r="AO980" t="s">
        <v>823</v>
      </c>
      <c r="AP980" t="s">
        <v>584</v>
      </c>
      <c r="AQ980" t="s">
        <v>584</v>
      </c>
      <c r="AR980" t="s">
        <v>584</v>
      </c>
      <c r="AS980" t="s">
        <v>584</v>
      </c>
      <c r="AT980">
        <v>1</v>
      </c>
      <c r="AU980" t="s">
        <v>294</v>
      </c>
      <c r="AV980" t="s">
        <v>314</v>
      </c>
      <c r="AW980">
        <v>440</v>
      </c>
      <c r="AX980" t="s">
        <v>162</v>
      </c>
      <c r="AY980">
        <v>440</v>
      </c>
      <c r="AZ980">
        <v>440</v>
      </c>
      <c r="BA980" t="s">
        <v>584</v>
      </c>
      <c r="BB980" t="s">
        <v>584</v>
      </c>
      <c r="BC980" t="s">
        <v>584</v>
      </c>
      <c r="BD980" t="s">
        <v>3055</v>
      </c>
      <c r="BE980" t="s">
        <v>23</v>
      </c>
      <c r="BF980" t="s">
        <v>23</v>
      </c>
      <c r="BG980" t="s">
        <v>23</v>
      </c>
      <c r="BH980" t="s">
        <v>23</v>
      </c>
      <c r="BI980" t="s">
        <v>23</v>
      </c>
      <c r="BJ980" t="s">
        <v>23</v>
      </c>
      <c r="BK980">
        <v>157787</v>
      </c>
      <c r="BL980" t="s">
        <v>2761</v>
      </c>
      <c r="BM980" t="s">
        <v>2762</v>
      </c>
      <c r="BN980" t="s">
        <v>2763</v>
      </c>
      <c r="BO980">
        <v>1971</v>
      </c>
      <c r="BP980" t="s">
        <v>2764</v>
      </c>
    </row>
    <row r="981" spans="1:68" x14ac:dyDescent="0.25">
      <c r="A981">
        <v>63252</v>
      </c>
      <c r="B981" t="s">
        <v>273</v>
      </c>
      <c r="C981" t="s">
        <v>2758</v>
      </c>
      <c r="D981" t="s">
        <v>314</v>
      </c>
      <c r="E981" t="s">
        <v>584</v>
      </c>
      <c r="F981">
        <v>100</v>
      </c>
      <c r="G981" t="s">
        <v>274</v>
      </c>
      <c r="H981">
        <v>29778</v>
      </c>
      <c r="I981">
        <v>4</v>
      </c>
      <c r="J981" t="s">
        <v>294</v>
      </c>
      <c r="K981" t="s">
        <v>584</v>
      </c>
      <c r="L981" t="s">
        <v>3254</v>
      </c>
      <c r="M981" t="s">
        <v>1380</v>
      </c>
      <c r="N981" t="s">
        <v>1384</v>
      </c>
      <c r="O981" t="s">
        <v>1390</v>
      </c>
      <c r="P981" t="s">
        <v>3172</v>
      </c>
      <c r="Q981" t="s">
        <v>3173</v>
      </c>
      <c r="R981" t="s">
        <v>3174</v>
      </c>
      <c r="S981" t="s">
        <v>3175</v>
      </c>
      <c r="T981" t="s">
        <v>594</v>
      </c>
      <c r="U981" t="s">
        <v>595</v>
      </c>
      <c r="V981" t="s">
        <v>284</v>
      </c>
      <c r="W981" t="s">
        <v>584</v>
      </c>
      <c r="X981" t="s">
        <v>2967</v>
      </c>
      <c r="Y981" t="s">
        <v>2575</v>
      </c>
      <c r="Z981" t="s">
        <v>23</v>
      </c>
      <c r="AA981" t="s">
        <v>2760</v>
      </c>
      <c r="AB981" t="s">
        <v>288</v>
      </c>
      <c r="AC981">
        <v>2169683</v>
      </c>
      <c r="AD981">
        <v>2333413</v>
      </c>
      <c r="AE981" t="s">
        <v>584</v>
      </c>
      <c r="AF981" t="s">
        <v>373</v>
      </c>
      <c r="AG981" t="s">
        <v>373</v>
      </c>
      <c r="AH981" t="s">
        <v>374</v>
      </c>
      <c r="AI981" t="s">
        <v>375</v>
      </c>
      <c r="AJ981" t="s">
        <v>3030</v>
      </c>
      <c r="AK981" t="s">
        <v>584</v>
      </c>
      <c r="AL981" t="s">
        <v>1108</v>
      </c>
      <c r="AM981" t="s">
        <v>584</v>
      </c>
      <c r="AN981" t="s">
        <v>584</v>
      </c>
      <c r="AO981" t="s">
        <v>823</v>
      </c>
      <c r="AP981" t="s">
        <v>584</v>
      </c>
      <c r="AQ981" t="s">
        <v>584</v>
      </c>
      <c r="AR981" t="s">
        <v>584</v>
      </c>
      <c r="AS981" t="s">
        <v>584</v>
      </c>
      <c r="AT981">
        <v>1</v>
      </c>
      <c r="AU981" t="s">
        <v>294</v>
      </c>
      <c r="AV981" t="s">
        <v>314</v>
      </c>
      <c r="AW981">
        <v>440</v>
      </c>
      <c r="AX981" t="s">
        <v>162</v>
      </c>
      <c r="AY981">
        <v>440</v>
      </c>
      <c r="AZ981">
        <v>440</v>
      </c>
      <c r="BA981" t="s">
        <v>584</v>
      </c>
      <c r="BB981" t="s">
        <v>584</v>
      </c>
      <c r="BC981" t="s">
        <v>584</v>
      </c>
      <c r="BD981" t="s">
        <v>3055</v>
      </c>
      <c r="BE981" t="s">
        <v>23</v>
      </c>
      <c r="BF981" t="s">
        <v>23</v>
      </c>
      <c r="BG981" t="s">
        <v>23</v>
      </c>
      <c r="BH981" t="s">
        <v>23</v>
      </c>
      <c r="BI981" t="s">
        <v>23</v>
      </c>
      <c r="BJ981" t="s">
        <v>23</v>
      </c>
      <c r="BK981">
        <v>157787</v>
      </c>
      <c r="BL981" t="s">
        <v>2761</v>
      </c>
      <c r="BM981" t="s">
        <v>2762</v>
      </c>
      <c r="BN981" t="s">
        <v>2763</v>
      </c>
      <c r="BO981">
        <v>1971</v>
      </c>
      <c r="BP981" t="s">
        <v>3076</v>
      </c>
    </row>
    <row r="982" spans="1:68" x14ac:dyDescent="0.25">
      <c r="A982">
        <v>63252</v>
      </c>
      <c r="B982" t="s">
        <v>273</v>
      </c>
      <c r="C982" t="s">
        <v>2758</v>
      </c>
      <c r="D982" t="s">
        <v>314</v>
      </c>
      <c r="E982" t="s">
        <v>584</v>
      </c>
      <c r="F982">
        <v>100</v>
      </c>
      <c r="G982" t="s">
        <v>274</v>
      </c>
      <c r="H982">
        <v>29778</v>
      </c>
      <c r="I982">
        <v>8</v>
      </c>
      <c r="J982" t="s">
        <v>294</v>
      </c>
      <c r="K982" t="s">
        <v>584</v>
      </c>
      <c r="L982" t="s">
        <v>3264</v>
      </c>
      <c r="M982" t="s">
        <v>1380</v>
      </c>
      <c r="N982" t="s">
        <v>1384</v>
      </c>
      <c r="O982" t="s">
        <v>1390</v>
      </c>
      <c r="P982" t="s">
        <v>3172</v>
      </c>
      <c r="Q982" t="s">
        <v>3173</v>
      </c>
      <c r="R982" t="s">
        <v>3174</v>
      </c>
      <c r="S982" t="s">
        <v>3175</v>
      </c>
      <c r="T982" t="s">
        <v>594</v>
      </c>
      <c r="U982" t="s">
        <v>595</v>
      </c>
      <c r="V982" t="s">
        <v>284</v>
      </c>
      <c r="W982" t="s">
        <v>584</v>
      </c>
      <c r="X982" t="s">
        <v>2967</v>
      </c>
      <c r="Y982" t="s">
        <v>2575</v>
      </c>
      <c r="Z982" t="s">
        <v>23</v>
      </c>
      <c r="AA982" t="s">
        <v>2760</v>
      </c>
      <c r="AB982" t="s">
        <v>288</v>
      </c>
      <c r="AC982">
        <v>2169684</v>
      </c>
      <c r="AD982">
        <v>2333415</v>
      </c>
      <c r="AE982" t="s">
        <v>584</v>
      </c>
      <c r="AF982" t="s">
        <v>373</v>
      </c>
      <c r="AG982" t="s">
        <v>373</v>
      </c>
      <c r="AH982" t="s">
        <v>374</v>
      </c>
      <c r="AI982" t="s">
        <v>375</v>
      </c>
      <c r="AJ982" t="s">
        <v>3030</v>
      </c>
      <c r="AK982" t="s">
        <v>584</v>
      </c>
      <c r="AL982" t="s">
        <v>1108</v>
      </c>
      <c r="AM982" t="s">
        <v>584</v>
      </c>
      <c r="AN982" t="s">
        <v>584</v>
      </c>
      <c r="AO982" t="s">
        <v>823</v>
      </c>
      <c r="AP982" t="s">
        <v>584</v>
      </c>
      <c r="AQ982" t="s">
        <v>584</v>
      </c>
      <c r="AR982" t="s">
        <v>584</v>
      </c>
      <c r="AS982" t="s">
        <v>584</v>
      </c>
      <c r="AT982">
        <v>1</v>
      </c>
      <c r="AU982" t="s">
        <v>294</v>
      </c>
      <c r="AV982" t="s">
        <v>314</v>
      </c>
      <c r="AW982">
        <v>450</v>
      </c>
      <c r="AX982" t="s">
        <v>162</v>
      </c>
      <c r="AY982">
        <v>450</v>
      </c>
      <c r="AZ982">
        <v>450</v>
      </c>
      <c r="BA982" t="s">
        <v>584</v>
      </c>
      <c r="BB982" t="s">
        <v>584</v>
      </c>
      <c r="BC982" t="s">
        <v>584</v>
      </c>
      <c r="BD982" t="s">
        <v>3055</v>
      </c>
      <c r="BE982" t="s">
        <v>23</v>
      </c>
      <c r="BF982" t="s">
        <v>23</v>
      </c>
      <c r="BG982" t="s">
        <v>23</v>
      </c>
      <c r="BH982" t="s">
        <v>23</v>
      </c>
      <c r="BI982" t="s">
        <v>23</v>
      </c>
      <c r="BJ982" t="s">
        <v>23</v>
      </c>
      <c r="BK982">
        <v>157787</v>
      </c>
      <c r="BL982" t="s">
        <v>2761</v>
      </c>
      <c r="BM982" t="s">
        <v>2762</v>
      </c>
      <c r="BN982" t="s">
        <v>2763</v>
      </c>
      <c r="BO982">
        <v>1971</v>
      </c>
      <c r="BP982" t="s">
        <v>3076</v>
      </c>
    </row>
    <row r="983" spans="1:68" x14ac:dyDescent="0.25">
      <c r="A983">
        <v>63252</v>
      </c>
      <c r="B983" t="s">
        <v>273</v>
      </c>
      <c r="C983" t="s">
        <v>2758</v>
      </c>
      <c r="D983" t="s">
        <v>314</v>
      </c>
      <c r="E983" t="s">
        <v>584</v>
      </c>
      <c r="F983">
        <v>100</v>
      </c>
      <c r="G983" t="s">
        <v>274</v>
      </c>
      <c r="H983">
        <v>33163</v>
      </c>
      <c r="I983" t="s">
        <v>584</v>
      </c>
      <c r="J983" t="s">
        <v>584</v>
      </c>
      <c r="K983" t="s">
        <v>584</v>
      </c>
      <c r="L983" t="s">
        <v>3231</v>
      </c>
      <c r="M983" t="s">
        <v>1380</v>
      </c>
      <c r="N983" t="s">
        <v>1384</v>
      </c>
      <c r="O983" t="s">
        <v>1390</v>
      </c>
      <c r="P983" t="s">
        <v>3232</v>
      </c>
      <c r="Q983" t="s">
        <v>3233</v>
      </c>
      <c r="R983" t="s">
        <v>280</v>
      </c>
      <c r="S983" t="s">
        <v>3234</v>
      </c>
      <c r="T983" t="s">
        <v>594</v>
      </c>
      <c r="U983" t="s">
        <v>595</v>
      </c>
      <c r="V983" t="s">
        <v>284</v>
      </c>
      <c r="W983" t="s">
        <v>584</v>
      </c>
      <c r="X983" t="s">
        <v>2967</v>
      </c>
      <c r="Y983" t="s">
        <v>2575</v>
      </c>
      <c r="Z983" t="s">
        <v>23</v>
      </c>
      <c r="AA983" t="s">
        <v>2760</v>
      </c>
      <c r="AB983" t="s">
        <v>288</v>
      </c>
      <c r="AC983">
        <v>2169575</v>
      </c>
      <c r="AD983">
        <v>2333151</v>
      </c>
      <c r="AE983" t="s">
        <v>584</v>
      </c>
      <c r="AF983" t="s">
        <v>373</v>
      </c>
      <c r="AG983" t="s">
        <v>373</v>
      </c>
      <c r="AH983" t="s">
        <v>374</v>
      </c>
      <c r="AI983" t="s">
        <v>375</v>
      </c>
      <c r="AJ983" t="s">
        <v>3030</v>
      </c>
      <c r="AK983" t="s">
        <v>584</v>
      </c>
      <c r="AL983" t="s">
        <v>1108</v>
      </c>
      <c r="AM983" t="s">
        <v>584</v>
      </c>
      <c r="AN983" t="s">
        <v>584</v>
      </c>
      <c r="AO983" t="s">
        <v>823</v>
      </c>
      <c r="AP983" t="s">
        <v>584</v>
      </c>
      <c r="AQ983" t="s">
        <v>584</v>
      </c>
      <c r="AR983" t="s">
        <v>584</v>
      </c>
      <c r="AS983" t="s">
        <v>584</v>
      </c>
      <c r="AT983">
        <v>1</v>
      </c>
      <c r="AU983" t="s">
        <v>294</v>
      </c>
      <c r="AV983" t="s">
        <v>314</v>
      </c>
      <c r="AW983">
        <v>460</v>
      </c>
      <c r="AX983" t="s">
        <v>162</v>
      </c>
      <c r="AY983">
        <v>460</v>
      </c>
      <c r="AZ983">
        <v>460</v>
      </c>
      <c r="BA983" t="s">
        <v>584</v>
      </c>
      <c r="BB983" t="s">
        <v>584</v>
      </c>
      <c r="BC983" t="s">
        <v>584</v>
      </c>
      <c r="BD983" t="s">
        <v>3055</v>
      </c>
      <c r="BE983" t="s">
        <v>23</v>
      </c>
      <c r="BF983" t="s">
        <v>23</v>
      </c>
      <c r="BG983" t="s">
        <v>23</v>
      </c>
      <c r="BH983" t="s">
        <v>23</v>
      </c>
      <c r="BI983" t="s">
        <v>23</v>
      </c>
      <c r="BJ983" t="s">
        <v>23</v>
      </c>
      <c r="BK983">
        <v>157787</v>
      </c>
      <c r="BL983" t="s">
        <v>2761</v>
      </c>
      <c r="BM983" t="s">
        <v>2762</v>
      </c>
      <c r="BN983" t="s">
        <v>2763</v>
      </c>
      <c r="BO983">
        <v>1971</v>
      </c>
      <c r="BP983" t="s">
        <v>2979</v>
      </c>
    </row>
    <row r="984" spans="1:68" x14ac:dyDescent="0.25">
      <c r="A984">
        <v>63252</v>
      </c>
      <c r="B984" t="s">
        <v>273</v>
      </c>
      <c r="C984" t="s">
        <v>2758</v>
      </c>
      <c r="D984" t="s">
        <v>314</v>
      </c>
      <c r="E984" t="s">
        <v>584</v>
      </c>
      <c r="F984">
        <v>100</v>
      </c>
      <c r="G984" t="s">
        <v>274</v>
      </c>
      <c r="H984">
        <v>19563</v>
      </c>
      <c r="I984">
        <v>8</v>
      </c>
      <c r="J984" t="s">
        <v>294</v>
      </c>
      <c r="K984" t="s">
        <v>584</v>
      </c>
      <c r="L984" t="s">
        <v>3271</v>
      </c>
      <c r="M984" t="s">
        <v>1380</v>
      </c>
      <c r="N984" t="s">
        <v>1384</v>
      </c>
      <c r="O984" t="s">
        <v>1390</v>
      </c>
      <c r="P984" t="s">
        <v>3153</v>
      </c>
      <c r="Q984" t="s">
        <v>3154</v>
      </c>
      <c r="R984" t="s">
        <v>3155</v>
      </c>
      <c r="S984" t="s">
        <v>3156</v>
      </c>
      <c r="T984" t="s">
        <v>594</v>
      </c>
      <c r="U984" t="s">
        <v>595</v>
      </c>
      <c r="V984" t="s">
        <v>284</v>
      </c>
      <c r="W984" t="s">
        <v>584</v>
      </c>
      <c r="X984" t="s">
        <v>2967</v>
      </c>
      <c r="Y984" t="s">
        <v>2575</v>
      </c>
      <c r="Z984" t="s">
        <v>23</v>
      </c>
      <c r="AA984" t="s">
        <v>2760</v>
      </c>
      <c r="AB984" t="s">
        <v>288</v>
      </c>
      <c r="AC984">
        <v>2169706</v>
      </c>
      <c r="AD984">
        <v>2333461</v>
      </c>
      <c r="AE984" t="s">
        <v>584</v>
      </c>
      <c r="AF984" t="s">
        <v>373</v>
      </c>
      <c r="AG984" t="s">
        <v>373</v>
      </c>
      <c r="AH984" t="s">
        <v>374</v>
      </c>
      <c r="AI984" t="s">
        <v>375</v>
      </c>
      <c r="AJ984" t="s">
        <v>3030</v>
      </c>
      <c r="AK984" t="s">
        <v>584</v>
      </c>
      <c r="AL984" t="s">
        <v>1108</v>
      </c>
      <c r="AM984" t="s">
        <v>584</v>
      </c>
      <c r="AN984" t="s">
        <v>584</v>
      </c>
      <c r="AO984" t="s">
        <v>823</v>
      </c>
      <c r="AP984" t="s">
        <v>584</v>
      </c>
      <c r="AQ984" t="s">
        <v>584</v>
      </c>
      <c r="AR984" t="s">
        <v>584</v>
      </c>
      <c r="AS984" t="s">
        <v>584</v>
      </c>
      <c r="AT984">
        <v>1</v>
      </c>
      <c r="AU984" t="s">
        <v>294</v>
      </c>
      <c r="AV984" t="s">
        <v>314</v>
      </c>
      <c r="AW984">
        <v>480</v>
      </c>
      <c r="AX984" t="s">
        <v>162</v>
      </c>
      <c r="AY984">
        <v>480</v>
      </c>
      <c r="AZ984">
        <v>480</v>
      </c>
      <c r="BA984" t="s">
        <v>584</v>
      </c>
      <c r="BB984" t="s">
        <v>584</v>
      </c>
      <c r="BC984" t="s">
        <v>584</v>
      </c>
      <c r="BD984" t="s">
        <v>3055</v>
      </c>
      <c r="BE984" t="s">
        <v>23</v>
      </c>
      <c r="BF984" t="s">
        <v>23</v>
      </c>
      <c r="BG984" t="s">
        <v>23</v>
      </c>
      <c r="BH984" t="s">
        <v>23</v>
      </c>
      <c r="BI984" t="s">
        <v>23</v>
      </c>
      <c r="BJ984" t="s">
        <v>23</v>
      </c>
      <c r="BK984">
        <v>157787</v>
      </c>
      <c r="BL984" t="s">
        <v>2761</v>
      </c>
      <c r="BM984" t="s">
        <v>2762</v>
      </c>
      <c r="BN984" t="s">
        <v>2763</v>
      </c>
      <c r="BO984">
        <v>1971</v>
      </c>
      <c r="BP984" t="s">
        <v>3076</v>
      </c>
    </row>
    <row r="985" spans="1:68" x14ac:dyDescent="0.25">
      <c r="A985">
        <v>63252</v>
      </c>
      <c r="B985" t="s">
        <v>273</v>
      </c>
      <c r="C985" t="s">
        <v>2758</v>
      </c>
      <c r="D985" t="s">
        <v>314</v>
      </c>
      <c r="E985" t="s">
        <v>584</v>
      </c>
      <c r="F985">
        <v>100</v>
      </c>
      <c r="G985" t="s">
        <v>274</v>
      </c>
      <c r="H985">
        <v>29779</v>
      </c>
      <c r="I985" t="s">
        <v>584</v>
      </c>
      <c r="J985" t="s">
        <v>584</v>
      </c>
      <c r="K985" t="s">
        <v>584</v>
      </c>
      <c r="L985" t="s">
        <v>3277</v>
      </c>
      <c r="M985" t="s">
        <v>1380</v>
      </c>
      <c r="N985" t="s">
        <v>1384</v>
      </c>
      <c r="O985" t="s">
        <v>1390</v>
      </c>
      <c r="P985" t="s">
        <v>3172</v>
      </c>
      <c r="Q985" t="s">
        <v>3173</v>
      </c>
      <c r="R985" t="s">
        <v>3190</v>
      </c>
      <c r="S985" t="s">
        <v>3175</v>
      </c>
      <c r="T985" t="s">
        <v>594</v>
      </c>
      <c r="U985" t="s">
        <v>595</v>
      </c>
      <c r="V985" t="s">
        <v>284</v>
      </c>
      <c r="W985" t="s">
        <v>584</v>
      </c>
      <c r="X985" t="s">
        <v>2967</v>
      </c>
      <c r="Y985" t="s">
        <v>2575</v>
      </c>
      <c r="Z985" t="s">
        <v>23</v>
      </c>
      <c r="AA985" t="s">
        <v>2760</v>
      </c>
      <c r="AB985" t="s">
        <v>288</v>
      </c>
      <c r="AC985">
        <v>2169585</v>
      </c>
      <c r="AD985">
        <v>2333166</v>
      </c>
      <c r="AE985" t="s">
        <v>584</v>
      </c>
      <c r="AF985" t="s">
        <v>373</v>
      </c>
      <c r="AG985" t="s">
        <v>373</v>
      </c>
      <c r="AH985" t="s">
        <v>374</v>
      </c>
      <c r="AI985" t="s">
        <v>375</v>
      </c>
      <c r="AJ985" t="s">
        <v>3030</v>
      </c>
      <c r="AK985" t="s">
        <v>584</v>
      </c>
      <c r="AL985" t="s">
        <v>1108</v>
      </c>
      <c r="AM985" t="s">
        <v>584</v>
      </c>
      <c r="AN985" t="s">
        <v>584</v>
      </c>
      <c r="AO985" t="s">
        <v>823</v>
      </c>
      <c r="AP985" t="s">
        <v>584</v>
      </c>
      <c r="AQ985" t="s">
        <v>584</v>
      </c>
      <c r="AR985" t="s">
        <v>584</v>
      </c>
      <c r="AS985" t="s">
        <v>584</v>
      </c>
      <c r="AT985">
        <v>1</v>
      </c>
      <c r="AU985" t="s">
        <v>294</v>
      </c>
      <c r="AV985" t="s">
        <v>314</v>
      </c>
      <c r="AW985">
        <v>500</v>
      </c>
      <c r="AX985" t="s">
        <v>162</v>
      </c>
      <c r="AY985">
        <v>500</v>
      </c>
      <c r="AZ985">
        <v>500</v>
      </c>
      <c r="BA985" t="s">
        <v>584</v>
      </c>
      <c r="BB985" t="s">
        <v>584</v>
      </c>
      <c r="BC985" t="s">
        <v>584</v>
      </c>
      <c r="BD985" t="s">
        <v>3055</v>
      </c>
      <c r="BE985" t="s">
        <v>23</v>
      </c>
      <c r="BF985" t="s">
        <v>23</v>
      </c>
      <c r="BG985" t="s">
        <v>23</v>
      </c>
      <c r="BH985" t="s">
        <v>23</v>
      </c>
      <c r="BI985" t="s">
        <v>23</v>
      </c>
      <c r="BJ985" t="s">
        <v>23</v>
      </c>
      <c r="BK985">
        <v>157787</v>
      </c>
      <c r="BL985" t="s">
        <v>2761</v>
      </c>
      <c r="BM985" t="s">
        <v>2762</v>
      </c>
      <c r="BN985" t="s">
        <v>2763</v>
      </c>
      <c r="BO985">
        <v>1971</v>
      </c>
      <c r="BP985" t="s">
        <v>2979</v>
      </c>
    </row>
    <row r="986" spans="1:68" x14ac:dyDescent="0.25">
      <c r="A986">
        <v>63252</v>
      </c>
      <c r="B986" t="s">
        <v>273</v>
      </c>
      <c r="C986" t="s">
        <v>2758</v>
      </c>
      <c r="D986" t="s">
        <v>314</v>
      </c>
      <c r="E986" t="s">
        <v>584</v>
      </c>
      <c r="F986">
        <v>100</v>
      </c>
      <c r="G986" t="s">
        <v>274</v>
      </c>
      <c r="H986">
        <v>19247</v>
      </c>
      <c r="I986">
        <v>8</v>
      </c>
      <c r="J986" t="s">
        <v>294</v>
      </c>
      <c r="K986" t="s">
        <v>584</v>
      </c>
      <c r="L986" t="s">
        <v>3318</v>
      </c>
      <c r="M986" t="s">
        <v>1380</v>
      </c>
      <c r="N986" t="s">
        <v>1384</v>
      </c>
      <c r="O986" t="s">
        <v>1390</v>
      </c>
      <c r="P986" t="s">
        <v>3172</v>
      </c>
      <c r="Q986" t="s">
        <v>3192</v>
      </c>
      <c r="R986" t="s">
        <v>3193</v>
      </c>
      <c r="S986" t="s">
        <v>3194</v>
      </c>
      <c r="T986" t="s">
        <v>594</v>
      </c>
      <c r="U986" t="s">
        <v>595</v>
      </c>
      <c r="V986" t="s">
        <v>284</v>
      </c>
      <c r="W986" t="s">
        <v>584</v>
      </c>
      <c r="X986" t="s">
        <v>2967</v>
      </c>
      <c r="Y986" t="s">
        <v>2575</v>
      </c>
      <c r="Z986" t="s">
        <v>23</v>
      </c>
      <c r="AA986" t="s">
        <v>2760</v>
      </c>
      <c r="AB986" t="s">
        <v>288</v>
      </c>
      <c r="AC986">
        <v>2169674</v>
      </c>
      <c r="AD986">
        <v>2333396</v>
      </c>
      <c r="AE986" t="s">
        <v>584</v>
      </c>
      <c r="AF986" t="s">
        <v>373</v>
      </c>
      <c r="AG986" t="s">
        <v>373</v>
      </c>
      <c r="AH986" t="s">
        <v>374</v>
      </c>
      <c r="AI986" t="s">
        <v>375</v>
      </c>
      <c r="AJ986" t="s">
        <v>1018</v>
      </c>
      <c r="AK986" t="s">
        <v>584</v>
      </c>
      <c r="AL986" t="s">
        <v>1108</v>
      </c>
      <c r="AM986" t="s">
        <v>584</v>
      </c>
      <c r="AN986" t="s">
        <v>584</v>
      </c>
      <c r="AO986" t="s">
        <v>823</v>
      </c>
      <c r="AP986" t="s">
        <v>584</v>
      </c>
      <c r="AQ986" t="s">
        <v>584</v>
      </c>
      <c r="AR986" t="s">
        <v>584</v>
      </c>
      <c r="AS986" t="s">
        <v>584</v>
      </c>
      <c r="AT986">
        <v>1</v>
      </c>
      <c r="AU986" t="s">
        <v>294</v>
      </c>
      <c r="AV986" t="s">
        <v>314</v>
      </c>
      <c r="AW986">
        <v>500</v>
      </c>
      <c r="AX986" t="s">
        <v>162</v>
      </c>
      <c r="AY986">
        <v>500</v>
      </c>
      <c r="AZ986">
        <v>500</v>
      </c>
      <c r="BA986" t="s">
        <v>584</v>
      </c>
      <c r="BB986" t="s">
        <v>584</v>
      </c>
      <c r="BC986" t="s">
        <v>584</v>
      </c>
      <c r="BD986" t="s">
        <v>3055</v>
      </c>
      <c r="BE986" t="s">
        <v>23</v>
      </c>
      <c r="BF986" t="s">
        <v>23</v>
      </c>
      <c r="BG986" t="s">
        <v>23</v>
      </c>
      <c r="BH986" t="s">
        <v>23</v>
      </c>
      <c r="BI986" t="s">
        <v>23</v>
      </c>
      <c r="BJ986" t="s">
        <v>23</v>
      </c>
      <c r="BK986">
        <v>157787</v>
      </c>
      <c r="BL986" t="s">
        <v>2761</v>
      </c>
      <c r="BM986" t="s">
        <v>2762</v>
      </c>
      <c r="BN986" t="s">
        <v>2763</v>
      </c>
      <c r="BO986">
        <v>1971</v>
      </c>
      <c r="BP986" t="s">
        <v>3076</v>
      </c>
    </row>
    <row r="987" spans="1:68" x14ac:dyDescent="0.25">
      <c r="A987">
        <v>63252</v>
      </c>
      <c r="B987" t="s">
        <v>273</v>
      </c>
      <c r="C987" t="s">
        <v>2758</v>
      </c>
      <c r="D987" t="s">
        <v>314</v>
      </c>
      <c r="E987" t="s">
        <v>584</v>
      </c>
      <c r="F987">
        <v>100</v>
      </c>
      <c r="G987" t="s">
        <v>274</v>
      </c>
      <c r="H987">
        <v>29779</v>
      </c>
      <c r="I987">
        <v>1</v>
      </c>
      <c r="J987" t="s">
        <v>294</v>
      </c>
      <c r="K987" t="s">
        <v>584</v>
      </c>
      <c r="L987" t="s">
        <v>3276</v>
      </c>
      <c r="M987" t="s">
        <v>1380</v>
      </c>
      <c r="N987" t="s">
        <v>1384</v>
      </c>
      <c r="O987" t="s">
        <v>1390</v>
      </c>
      <c r="P987" t="s">
        <v>3172</v>
      </c>
      <c r="Q987" t="s">
        <v>3173</v>
      </c>
      <c r="R987" t="s">
        <v>3190</v>
      </c>
      <c r="S987" t="s">
        <v>3175</v>
      </c>
      <c r="T987" t="s">
        <v>594</v>
      </c>
      <c r="U987" t="s">
        <v>595</v>
      </c>
      <c r="V987" t="s">
        <v>284</v>
      </c>
      <c r="W987" t="s">
        <v>584</v>
      </c>
      <c r="X987" t="s">
        <v>2967</v>
      </c>
      <c r="Y987" t="s">
        <v>2575</v>
      </c>
      <c r="Z987" t="s">
        <v>23</v>
      </c>
      <c r="AA987" t="s">
        <v>2760</v>
      </c>
      <c r="AB987" t="s">
        <v>288</v>
      </c>
      <c r="AC987">
        <v>2169690</v>
      </c>
      <c r="AD987">
        <v>2333429</v>
      </c>
      <c r="AE987" t="s">
        <v>584</v>
      </c>
      <c r="AF987" t="s">
        <v>373</v>
      </c>
      <c r="AG987" t="s">
        <v>373</v>
      </c>
      <c r="AH987" t="s">
        <v>374</v>
      </c>
      <c r="AI987" t="s">
        <v>375</v>
      </c>
      <c r="AJ987" t="s">
        <v>3030</v>
      </c>
      <c r="AK987" t="s">
        <v>584</v>
      </c>
      <c r="AL987" t="s">
        <v>1108</v>
      </c>
      <c r="AM987" t="s">
        <v>584</v>
      </c>
      <c r="AN987" t="s">
        <v>584</v>
      </c>
      <c r="AO987" t="s">
        <v>823</v>
      </c>
      <c r="AP987" t="s">
        <v>584</v>
      </c>
      <c r="AQ987" t="s">
        <v>584</v>
      </c>
      <c r="AR987" t="s">
        <v>584</v>
      </c>
      <c r="AS987" t="s">
        <v>584</v>
      </c>
      <c r="AT987">
        <v>1</v>
      </c>
      <c r="AU987" t="s">
        <v>294</v>
      </c>
      <c r="AV987" t="s">
        <v>314</v>
      </c>
      <c r="AW987">
        <v>500</v>
      </c>
      <c r="AX987" t="s">
        <v>162</v>
      </c>
      <c r="AY987">
        <v>500</v>
      </c>
      <c r="AZ987">
        <v>500</v>
      </c>
      <c r="BA987" t="s">
        <v>584</v>
      </c>
      <c r="BB987" t="s">
        <v>584</v>
      </c>
      <c r="BC987" t="s">
        <v>584</v>
      </c>
      <c r="BD987" t="s">
        <v>3055</v>
      </c>
      <c r="BE987" t="s">
        <v>23</v>
      </c>
      <c r="BF987" t="s">
        <v>23</v>
      </c>
      <c r="BG987" t="s">
        <v>23</v>
      </c>
      <c r="BH987" t="s">
        <v>23</v>
      </c>
      <c r="BI987" t="s">
        <v>23</v>
      </c>
      <c r="BJ987" t="s">
        <v>23</v>
      </c>
      <c r="BK987">
        <v>157787</v>
      </c>
      <c r="BL987" t="s">
        <v>2761</v>
      </c>
      <c r="BM987" t="s">
        <v>2762</v>
      </c>
      <c r="BN987" t="s">
        <v>2763</v>
      </c>
      <c r="BO987">
        <v>1971</v>
      </c>
      <c r="BP987" t="s">
        <v>3076</v>
      </c>
    </row>
    <row r="988" spans="1:68" x14ac:dyDescent="0.25">
      <c r="A988">
        <v>63252</v>
      </c>
      <c r="B988" t="s">
        <v>273</v>
      </c>
      <c r="C988" t="s">
        <v>2758</v>
      </c>
      <c r="D988" t="s">
        <v>314</v>
      </c>
      <c r="E988" t="s">
        <v>584</v>
      </c>
      <c r="F988">
        <v>100</v>
      </c>
      <c r="G988" t="s">
        <v>274</v>
      </c>
      <c r="H988">
        <v>40287</v>
      </c>
      <c r="I988" t="s">
        <v>584</v>
      </c>
      <c r="J988" t="s">
        <v>584</v>
      </c>
      <c r="K988" t="s">
        <v>584</v>
      </c>
      <c r="L988" t="s">
        <v>3266</v>
      </c>
      <c r="M988" t="s">
        <v>1380</v>
      </c>
      <c r="N988" t="s">
        <v>1384</v>
      </c>
      <c r="O988" t="s">
        <v>1392</v>
      </c>
      <c r="P988" t="s">
        <v>1482</v>
      </c>
      <c r="Q988" t="s">
        <v>3267</v>
      </c>
      <c r="R988" t="s">
        <v>3268</v>
      </c>
      <c r="S988" t="s">
        <v>3269</v>
      </c>
      <c r="T988" t="s">
        <v>594</v>
      </c>
      <c r="U988" t="s">
        <v>595</v>
      </c>
      <c r="V988" t="s">
        <v>284</v>
      </c>
      <c r="W988" t="s">
        <v>584</v>
      </c>
      <c r="X988" t="s">
        <v>2967</v>
      </c>
      <c r="Y988" t="s">
        <v>2575</v>
      </c>
      <c r="Z988" t="s">
        <v>23</v>
      </c>
      <c r="AA988" t="s">
        <v>2760</v>
      </c>
      <c r="AB988" t="s">
        <v>288</v>
      </c>
      <c r="AC988">
        <v>2169494</v>
      </c>
      <c r="AD988">
        <v>2333009</v>
      </c>
      <c r="AE988" t="s">
        <v>584</v>
      </c>
      <c r="AF988" t="s">
        <v>373</v>
      </c>
      <c r="AG988" t="s">
        <v>373</v>
      </c>
      <c r="AH988" t="s">
        <v>374</v>
      </c>
      <c r="AI988" t="s">
        <v>375</v>
      </c>
      <c r="AJ988" t="s">
        <v>3030</v>
      </c>
      <c r="AK988" t="s">
        <v>584</v>
      </c>
      <c r="AL988" t="s">
        <v>1108</v>
      </c>
      <c r="AM988" t="s">
        <v>584</v>
      </c>
      <c r="AN988" t="s">
        <v>584</v>
      </c>
      <c r="AO988" t="s">
        <v>823</v>
      </c>
      <c r="AP988" t="s">
        <v>584</v>
      </c>
      <c r="AQ988" t="s">
        <v>584</v>
      </c>
      <c r="AR988" t="s">
        <v>584</v>
      </c>
      <c r="AS988" t="s">
        <v>584</v>
      </c>
      <c r="AT988">
        <v>1</v>
      </c>
      <c r="AU988" t="s">
        <v>294</v>
      </c>
      <c r="AV988" t="s">
        <v>314</v>
      </c>
      <c r="AW988">
        <v>570</v>
      </c>
      <c r="AX988" t="s">
        <v>162</v>
      </c>
      <c r="AY988">
        <v>570</v>
      </c>
      <c r="AZ988">
        <v>570</v>
      </c>
      <c r="BA988" t="s">
        <v>584</v>
      </c>
      <c r="BB988" t="s">
        <v>584</v>
      </c>
      <c r="BC988" t="s">
        <v>584</v>
      </c>
      <c r="BD988" t="s">
        <v>3055</v>
      </c>
      <c r="BE988" t="s">
        <v>23</v>
      </c>
      <c r="BF988" t="s">
        <v>23</v>
      </c>
      <c r="BG988" t="s">
        <v>23</v>
      </c>
      <c r="BH988" t="s">
        <v>23</v>
      </c>
      <c r="BI988" t="s">
        <v>23</v>
      </c>
      <c r="BJ988" t="s">
        <v>23</v>
      </c>
      <c r="BK988">
        <v>157787</v>
      </c>
      <c r="BL988" t="s">
        <v>2761</v>
      </c>
      <c r="BM988" t="s">
        <v>2762</v>
      </c>
      <c r="BN988" t="s">
        <v>2763</v>
      </c>
      <c r="BO988">
        <v>1971</v>
      </c>
      <c r="BP988" t="s">
        <v>2979</v>
      </c>
    </row>
    <row r="989" spans="1:68" x14ac:dyDescent="0.25">
      <c r="A989">
        <v>63252</v>
      </c>
      <c r="B989" t="s">
        <v>273</v>
      </c>
      <c r="C989" t="s">
        <v>2758</v>
      </c>
      <c r="D989" t="s">
        <v>314</v>
      </c>
      <c r="E989" t="s">
        <v>584</v>
      </c>
      <c r="F989">
        <v>100</v>
      </c>
      <c r="G989" t="s">
        <v>274</v>
      </c>
      <c r="H989">
        <v>29778</v>
      </c>
      <c r="I989">
        <v>4</v>
      </c>
      <c r="J989" t="s">
        <v>294</v>
      </c>
      <c r="K989" t="s">
        <v>584</v>
      </c>
      <c r="L989" t="s">
        <v>3265</v>
      </c>
      <c r="M989" t="s">
        <v>1380</v>
      </c>
      <c r="N989" t="s">
        <v>1384</v>
      </c>
      <c r="O989" t="s">
        <v>1390</v>
      </c>
      <c r="P989" t="s">
        <v>3172</v>
      </c>
      <c r="Q989" t="s">
        <v>3173</v>
      </c>
      <c r="R989" t="s">
        <v>3174</v>
      </c>
      <c r="S989" t="s">
        <v>3175</v>
      </c>
      <c r="T989" t="s">
        <v>594</v>
      </c>
      <c r="U989" t="s">
        <v>595</v>
      </c>
      <c r="V989" t="s">
        <v>284</v>
      </c>
      <c r="W989" t="s">
        <v>584</v>
      </c>
      <c r="X989" t="s">
        <v>2967</v>
      </c>
      <c r="Y989" t="s">
        <v>2575</v>
      </c>
      <c r="Z989" t="s">
        <v>23</v>
      </c>
      <c r="AA989" t="s">
        <v>2760</v>
      </c>
      <c r="AB989" t="s">
        <v>288</v>
      </c>
      <c r="AC989">
        <v>2169682</v>
      </c>
      <c r="AD989">
        <v>2333411</v>
      </c>
      <c r="AE989" t="s">
        <v>584</v>
      </c>
      <c r="AF989" t="s">
        <v>373</v>
      </c>
      <c r="AG989" t="s">
        <v>373</v>
      </c>
      <c r="AH989" t="s">
        <v>374</v>
      </c>
      <c r="AI989" t="s">
        <v>375</v>
      </c>
      <c r="AJ989" t="s">
        <v>3030</v>
      </c>
      <c r="AK989" t="s">
        <v>584</v>
      </c>
      <c r="AL989" t="s">
        <v>1108</v>
      </c>
      <c r="AM989" t="s">
        <v>584</v>
      </c>
      <c r="AN989" t="s">
        <v>584</v>
      </c>
      <c r="AO989" t="s">
        <v>823</v>
      </c>
      <c r="AP989" t="s">
        <v>584</v>
      </c>
      <c r="AQ989" t="s">
        <v>584</v>
      </c>
      <c r="AR989" t="s">
        <v>584</v>
      </c>
      <c r="AS989" t="s">
        <v>584</v>
      </c>
      <c r="AT989">
        <v>1</v>
      </c>
      <c r="AU989" t="s">
        <v>294</v>
      </c>
      <c r="AV989" t="s">
        <v>314</v>
      </c>
      <c r="AW989">
        <v>600</v>
      </c>
      <c r="AX989" t="s">
        <v>162</v>
      </c>
      <c r="AY989">
        <v>600</v>
      </c>
      <c r="AZ989">
        <v>600</v>
      </c>
      <c r="BA989" t="s">
        <v>584</v>
      </c>
      <c r="BB989" t="s">
        <v>584</v>
      </c>
      <c r="BC989" t="s">
        <v>584</v>
      </c>
      <c r="BD989" t="s">
        <v>3055</v>
      </c>
      <c r="BE989" t="s">
        <v>23</v>
      </c>
      <c r="BF989" t="s">
        <v>23</v>
      </c>
      <c r="BG989" t="s">
        <v>23</v>
      </c>
      <c r="BH989" t="s">
        <v>23</v>
      </c>
      <c r="BI989" t="s">
        <v>23</v>
      </c>
      <c r="BJ989" t="s">
        <v>23</v>
      </c>
      <c r="BK989">
        <v>157787</v>
      </c>
      <c r="BL989" t="s">
        <v>2761</v>
      </c>
      <c r="BM989" t="s">
        <v>2762</v>
      </c>
      <c r="BN989" t="s">
        <v>2763</v>
      </c>
      <c r="BO989">
        <v>1971</v>
      </c>
      <c r="BP989" t="s">
        <v>3076</v>
      </c>
    </row>
    <row r="990" spans="1:68" x14ac:dyDescent="0.25">
      <c r="A990">
        <v>63252</v>
      </c>
      <c r="B990" t="s">
        <v>273</v>
      </c>
      <c r="C990" t="s">
        <v>2758</v>
      </c>
      <c r="D990" t="s">
        <v>314</v>
      </c>
      <c r="E990" t="s">
        <v>584</v>
      </c>
      <c r="F990">
        <v>100</v>
      </c>
      <c r="G990" t="s">
        <v>274</v>
      </c>
      <c r="H990">
        <v>29780</v>
      </c>
      <c r="I990" t="s">
        <v>584</v>
      </c>
      <c r="J990" t="s">
        <v>584</v>
      </c>
      <c r="K990" t="s">
        <v>584</v>
      </c>
      <c r="L990" t="s">
        <v>3273</v>
      </c>
      <c r="M990" t="s">
        <v>1380</v>
      </c>
      <c r="N990" t="s">
        <v>1384</v>
      </c>
      <c r="O990" t="s">
        <v>1390</v>
      </c>
      <c r="P990" t="s">
        <v>3172</v>
      </c>
      <c r="Q990" t="s">
        <v>3274</v>
      </c>
      <c r="R990" t="s">
        <v>280</v>
      </c>
      <c r="S990" t="s">
        <v>3275</v>
      </c>
      <c r="T990" t="s">
        <v>594</v>
      </c>
      <c r="U990" t="s">
        <v>595</v>
      </c>
      <c r="V990" t="s">
        <v>284</v>
      </c>
      <c r="W990" t="s">
        <v>584</v>
      </c>
      <c r="X990" t="s">
        <v>2967</v>
      </c>
      <c r="Y990" t="s">
        <v>2575</v>
      </c>
      <c r="Z990" t="s">
        <v>23</v>
      </c>
      <c r="AA990" t="s">
        <v>2760</v>
      </c>
      <c r="AB990" t="s">
        <v>288</v>
      </c>
      <c r="AC990">
        <v>2169586</v>
      </c>
      <c r="AD990">
        <v>2333168</v>
      </c>
      <c r="AE990" t="s">
        <v>584</v>
      </c>
      <c r="AF990" t="s">
        <v>373</v>
      </c>
      <c r="AG990" t="s">
        <v>373</v>
      </c>
      <c r="AH990" t="s">
        <v>374</v>
      </c>
      <c r="AI990" t="s">
        <v>375</v>
      </c>
      <c r="AJ990" t="s">
        <v>3030</v>
      </c>
      <c r="AK990" t="s">
        <v>584</v>
      </c>
      <c r="AL990" t="s">
        <v>1108</v>
      </c>
      <c r="AM990" t="s">
        <v>584</v>
      </c>
      <c r="AN990" t="s">
        <v>584</v>
      </c>
      <c r="AO990" t="s">
        <v>823</v>
      </c>
      <c r="AP990" t="s">
        <v>584</v>
      </c>
      <c r="AQ990" t="s">
        <v>584</v>
      </c>
      <c r="AR990" t="s">
        <v>584</v>
      </c>
      <c r="AS990" t="s">
        <v>584</v>
      </c>
      <c r="AT990">
        <v>1</v>
      </c>
      <c r="AU990" t="s">
        <v>294</v>
      </c>
      <c r="AV990" t="s">
        <v>314</v>
      </c>
      <c r="AW990">
        <v>630</v>
      </c>
      <c r="AX990" t="s">
        <v>162</v>
      </c>
      <c r="AY990">
        <v>630</v>
      </c>
      <c r="AZ990">
        <v>630</v>
      </c>
      <c r="BA990" t="s">
        <v>584</v>
      </c>
      <c r="BB990" t="s">
        <v>584</v>
      </c>
      <c r="BC990" t="s">
        <v>584</v>
      </c>
      <c r="BD990" t="s">
        <v>3055</v>
      </c>
      <c r="BE990" t="s">
        <v>23</v>
      </c>
      <c r="BF990" t="s">
        <v>23</v>
      </c>
      <c r="BG990" t="s">
        <v>23</v>
      </c>
      <c r="BH990" t="s">
        <v>23</v>
      </c>
      <c r="BI990" t="s">
        <v>23</v>
      </c>
      <c r="BJ990" t="s">
        <v>23</v>
      </c>
      <c r="BK990">
        <v>157787</v>
      </c>
      <c r="BL990" t="s">
        <v>2761</v>
      </c>
      <c r="BM990" t="s">
        <v>2762</v>
      </c>
      <c r="BN990" t="s">
        <v>2763</v>
      </c>
      <c r="BO990">
        <v>1971</v>
      </c>
      <c r="BP990" t="s">
        <v>2979</v>
      </c>
    </row>
    <row r="991" spans="1:68" x14ac:dyDescent="0.25">
      <c r="A991">
        <v>63252</v>
      </c>
      <c r="B991" t="s">
        <v>273</v>
      </c>
      <c r="C991" t="s">
        <v>2758</v>
      </c>
      <c r="D991" t="s">
        <v>314</v>
      </c>
      <c r="E991" t="s">
        <v>584</v>
      </c>
      <c r="F991">
        <v>100</v>
      </c>
      <c r="G991" t="s">
        <v>274</v>
      </c>
      <c r="H991">
        <v>29778</v>
      </c>
      <c r="I991">
        <v>2</v>
      </c>
      <c r="J991" t="s">
        <v>294</v>
      </c>
      <c r="K991" t="s">
        <v>584</v>
      </c>
      <c r="L991" t="s">
        <v>3272</v>
      </c>
      <c r="M991" t="s">
        <v>1380</v>
      </c>
      <c r="N991" t="s">
        <v>1384</v>
      </c>
      <c r="O991" t="s">
        <v>1390</v>
      </c>
      <c r="P991" t="s">
        <v>3172</v>
      </c>
      <c r="Q991" t="s">
        <v>3173</v>
      </c>
      <c r="R991" t="s">
        <v>3174</v>
      </c>
      <c r="S991" t="s">
        <v>3175</v>
      </c>
      <c r="T991" t="s">
        <v>594</v>
      </c>
      <c r="U991" t="s">
        <v>595</v>
      </c>
      <c r="V991" t="s">
        <v>284</v>
      </c>
      <c r="W991" t="s">
        <v>584</v>
      </c>
      <c r="X991" t="s">
        <v>2967</v>
      </c>
      <c r="Y991" t="s">
        <v>2575</v>
      </c>
      <c r="Z991" t="s">
        <v>23</v>
      </c>
      <c r="AA991" t="s">
        <v>2760</v>
      </c>
      <c r="AB991" t="s">
        <v>288</v>
      </c>
      <c r="AC991">
        <v>2169681</v>
      </c>
      <c r="AD991">
        <v>2333420</v>
      </c>
      <c r="AE991" t="s">
        <v>584</v>
      </c>
      <c r="AF991" t="s">
        <v>373</v>
      </c>
      <c r="AG991" t="s">
        <v>373</v>
      </c>
      <c r="AH991" t="s">
        <v>374</v>
      </c>
      <c r="AI991" t="s">
        <v>375</v>
      </c>
      <c r="AJ991" t="s">
        <v>3030</v>
      </c>
      <c r="AK991" t="s">
        <v>584</v>
      </c>
      <c r="AL991" t="s">
        <v>1108</v>
      </c>
      <c r="AM991" t="s">
        <v>584</v>
      </c>
      <c r="AN991" t="s">
        <v>584</v>
      </c>
      <c r="AO991" t="s">
        <v>823</v>
      </c>
      <c r="AP991" t="s">
        <v>584</v>
      </c>
      <c r="AQ991" t="s">
        <v>584</v>
      </c>
      <c r="AR991" t="s">
        <v>584</v>
      </c>
      <c r="AS991" t="s">
        <v>584</v>
      </c>
      <c r="AT991">
        <v>1</v>
      </c>
      <c r="AU991" t="s">
        <v>294</v>
      </c>
      <c r="AV991" t="s">
        <v>314</v>
      </c>
      <c r="AW991">
        <v>630</v>
      </c>
      <c r="AX991" t="s">
        <v>162</v>
      </c>
      <c r="AY991">
        <v>630</v>
      </c>
      <c r="AZ991">
        <v>630</v>
      </c>
      <c r="BA991" t="s">
        <v>584</v>
      </c>
      <c r="BB991" t="s">
        <v>584</v>
      </c>
      <c r="BC991" t="s">
        <v>584</v>
      </c>
      <c r="BD991" t="s">
        <v>3055</v>
      </c>
      <c r="BE991" t="s">
        <v>23</v>
      </c>
      <c r="BF991" t="s">
        <v>23</v>
      </c>
      <c r="BG991" t="s">
        <v>23</v>
      </c>
      <c r="BH991" t="s">
        <v>23</v>
      </c>
      <c r="BI991" t="s">
        <v>23</v>
      </c>
      <c r="BJ991" t="s">
        <v>23</v>
      </c>
      <c r="BK991">
        <v>157787</v>
      </c>
      <c r="BL991" t="s">
        <v>2761</v>
      </c>
      <c r="BM991" t="s">
        <v>2762</v>
      </c>
      <c r="BN991" t="s">
        <v>2763</v>
      </c>
      <c r="BO991">
        <v>1971</v>
      </c>
      <c r="BP991" t="s">
        <v>3076</v>
      </c>
    </row>
    <row r="992" spans="1:68" x14ac:dyDescent="0.25">
      <c r="A992">
        <v>63252</v>
      </c>
      <c r="B992" t="s">
        <v>273</v>
      </c>
      <c r="C992" t="s">
        <v>2758</v>
      </c>
      <c r="D992" t="s">
        <v>314</v>
      </c>
      <c r="E992" t="s">
        <v>584</v>
      </c>
      <c r="F992">
        <v>100</v>
      </c>
      <c r="G992" t="s">
        <v>274</v>
      </c>
      <c r="H992">
        <v>5422</v>
      </c>
      <c r="I992" t="s">
        <v>584</v>
      </c>
      <c r="J992" t="s">
        <v>584</v>
      </c>
      <c r="K992" t="s">
        <v>584</v>
      </c>
      <c r="L992" t="s">
        <v>3298</v>
      </c>
      <c r="M992" t="s">
        <v>1380</v>
      </c>
      <c r="N992" t="s">
        <v>1384</v>
      </c>
      <c r="O992" t="s">
        <v>3200</v>
      </c>
      <c r="P992" t="s">
        <v>3299</v>
      </c>
      <c r="Q992" t="s">
        <v>3300</v>
      </c>
      <c r="R992" t="s">
        <v>3301</v>
      </c>
      <c r="S992" t="s">
        <v>3302</v>
      </c>
      <c r="T992" t="s">
        <v>594</v>
      </c>
      <c r="U992" t="s">
        <v>595</v>
      </c>
      <c r="V992" t="s">
        <v>284</v>
      </c>
      <c r="W992" t="s">
        <v>584</v>
      </c>
      <c r="X992" t="s">
        <v>2967</v>
      </c>
      <c r="Y992" t="s">
        <v>2575</v>
      </c>
      <c r="Z992" t="s">
        <v>23</v>
      </c>
      <c r="AA992" t="s">
        <v>2760</v>
      </c>
      <c r="AB992" t="s">
        <v>288</v>
      </c>
      <c r="AC992">
        <v>2169465</v>
      </c>
      <c r="AD992">
        <v>2332943</v>
      </c>
      <c r="AE992" t="s">
        <v>584</v>
      </c>
      <c r="AF992" t="s">
        <v>373</v>
      </c>
      <c r="AG992" t="s">
        <v>373</v>
      </c>
      <c r="AH992" t="s">
        <v>374</v>
      </c>
      <c r="AI992" t="s">
        <v>375</v>
      </c>
      <c r="AJ992" t="s">
        <v>3030</v>
      </c>
      <c r="AK992" t="s">
        <v>584</v>
      </c>
      <c r="AL992" t="s">
        <v>1108</v>
      </c>
      <c r="AM992" t="s">
        <v>584</v>
      </c>
      <c r="AN992" t="s">
        <v>584</v>
      </c>
      <c r="AO992" t="s">
        <v>823</v>
      </c>
      <c r="AP992" t="s">
        <v>584</v>
      </c>
      <c r="AQ992" t="s">
        <v>584</v>
      </c>
      <c r="AR992" t="s">
        <v>584</v>
      </c>
      <c r="AS992" t="s">
        <v>584</v>
      </c>
      <c r="AT992">
        <v>1</v>
      </c>
      <c r="AU992" t="s">
        <v>294</v>
      </c>
      <c r="AV992" t="s">
        <v>314</v>
      </c>
      <c r="AW992">
        <v>680</v>
      </c>
      <c r="AX992" t="s">
        <v>162</v>
      </c>
      <c r="AY992">
        <v>680</v>
      </c>
      <c r="AZ992">
        <v>680</v>
      </c>
      <c r="BA992" t="s">
        <v>584</v>
      </c>
      <c r="BB992" t="s">
        <v>584</v>
      </c>
      <c r="BC992" t="s">
        <v>584</v>
      </c>
      <c r="BD992" t="s">
        <v>3055</v>
      </c>
      <c r="BE992" t="s">
        <v>23</v>
      </c>
      <c r="BF992" t="s">
        <v>23</v>
      </c>
      <c r="BG992" t="s">
        <v>23</v>
      </c>
      <c r="BH992" t="s">
        <v>23</v>
      </c>
      <c r="BI992" t="s">
        <v>23</v>
      </c>
      <c r="BJ992" t="s">
        <v>23</v>
      </c>
      <c r="BK992">
        <v>157787</v>
      </c>
      <c r="BL992" t="s">
        <v>2761</v>
      </c>
      <c r="BM992" t="s">
        <v>2762</v>
      </c>
      <c r="BN992" t="s">
        <v>2763</v>
      </c>
      <c r="BO992">
        <v>1971</v>
      </c>
      <c r="BP992" t="s">
        <v>2979</v>
      </c>
    </row>
    <row r="993" spans="1:68" x14ac:dyDescent="0.25">
      <c r="A993">
        <v>63252</v>
      </c>
      <c r="B993" t="s">
        <v>273</v>
      </c>
      <c r="C993" t="s">
        <v>2758</v>
      </c>
      <c r="D993" t="s">
        <v>314</v>
      </c>
      <c r="E993" t="s">
        <v>584</v>
      </c>
      <c r="F993">
        <v>100</v>
      </c>
      <c r="G993" t="s">
        <v>274</v>
      </c>
      <c r="H993">
        <v>23850</v>
      </c>
      <c r="I993" t="s">
        <v>584</v>
      </c>
      <c r="J993" t="s">
        <v>584</v>
      </c>
      <c r="K993" t="s">
        <v>584</v>
      </c>
      <c r="L993" t="s">
        <v>584</v>
      </c>
      <c r="M993" t="s">
        <v>1380</v>
      </c>
      <c r="N993" t="s">
        <v>1384</v>
      </c>
      <c r="O993" t="s">
        <v>1388</v>
      </c>
      <c r="P993" t="s">
        <v>2844</v>
      </c>
      <c r="Q993" t="s">
        <v>2845</v>
      </c>
      <c r="R993" t="s">
        <v>280</v>
      </c>
      <c r="S993" t="s">
        <v>2846</v>
      </c>
      <c r="T993" t="s">
        <v>594</v>
      </c>
      <c r="U993" t="s">
        <v>595</v>
      </c>
      <c r="V993" t="s">
        <v>284</v>
      </c>
      <c r="W993" t="s">
        <v>2507</v>
      </c>
      <c r="X993" t="s">
        <v>913</v>
      </c>
      <c r="Y993" t="s">
        <v>613</v>
      </c>
      <c r="Z993" t="s">
        <v>23</v>
      </c>
      <c r="AA993" t="s">
        <v>2760</v>
      </c>
      <c r="AB993" t="s">
        <v>288</v>
      </c>
      <c r="AC993">
        <v>2169524</v>
      </c>
      <c r="AD993">
        <v>2333071</v>
      </c>
      <c r="AE993" t="s">
        <v>584</v>
      </c>
      <c r="AF993" t="s">
        <v>373</v>
      </c>
      <c r="AG993" t="s">
        <v>373</v>
      </c>
      <c r="AH993" t="s">
        <v>374</v>
      </c>
      <c r="AI993" t="s">
        <v>375</v>
      </c>
      <c r="AJ993" t="s">
        <v>3030</v>
      </c>
      <c r="AK993" t="s">
        <v>584</v>
      </c>
      <c r="AL993" t="s">
        <v>1108</v>
      </c>
      <c r="AM993" t="s">
        <v>584</v>
      </c>
      <c r="AN993" t="s">
        <v>584</v>
      </c>
      <c r="AO993" t="s">
        <v>823</v>
      </c>
      <c r="AP993" t="s">
        <v>584</v>
      </c>
      <c r="AQ993" t="s">
        <v>584</v>
      </c>
      <c r="AR993" t="s">
        <v>584</v>
      </c>
      <c r="AS993" t="s">
        <v>584</v>
      </c>
      <c r="AT993">
        <v>1</v>
      </c>
      <c r="AU993" t="s">
        <v>294</v>
      </c>
      <c r="AV993" t="s">
        <v>314</v>
      </c>
      <c r="AW993">
        <v>760</v>
      </c>
      <c r="AX993" t="s">
        <v>162</v>
      </c>
      <c r="AY993">
        <v>760</v>
      </c>
      <c r="AZ993">
        <v>760</v>
      </c>
      <c r="BA993" t="s">
        <v>584</v>
      </c>
      <c r="BB993" t="s">
        <v>584</v>
      </c>
      <c r="BC993" t="s">
        <v>584</v>
      </c>
      <c r="BD993" t="s">
        <v>3055</v>
      </c>
      <c r="BE993" t="s">
        <v>23</v>
      </c>
      <c r="BF993" t="s">
        <v>23</v>
      </c>
      <c r="BG993" t="s">
        <v>23</v>
      </c>
      <c r="BH993" t="s">
        <v>23</v>
      </c>
      <c r="BI993" t="s">
        <v>23</v>
      </c>
      <c r="BJ993" t="s">
        <v>23</v>
      </c>
      <c r="BK993">
        <v>157787</v>
      </c>
      <c r="BL993" t="s">
        <v>2761</v>
      </c>
      <c r="BM993" t="s">
        <v>2762</v>
      </c>
      <c r="BN993" t="s">
        <v>2763</v>
      </c>
      <c r="BO993">
        <v>1971</v>
      </c>
      <c r="BP993" t="s">
        <v>2764</v>
      </c>
    </row>
    <row r="994" spans="1:68" x14ac:dyDescent="0.25">
      <c r="A994">
        <v>63252</v>
      </c>
      <c r="B994" t="s">
        <v>273</v>
      </c>
      <c r="C994" t="s">
        <v>2758</v>
      </c>
      <c r="D994" t="s">
        <v>314</v>
      </c>
      <c r="E994" t="s">
        <v>584</v>
      </c>
      <c r="F994">
        <v>100</v>
      </c>
      <c r="G994" t="s">
        <v>274</v>
      </c>
      <c r="H994">
        <v>19563</v>
      </c>
      <c r="I994">
        <v>8</v>
      </c>
      <c r="J994" t="s">
        <v>294</v>
      </c>
      <c r="K994" t="s">
        <v>584</v>
      </c>
      <c r="L994" t="s">
        <v>3295</v>
      </c>
      <c r="M994" t="s">
        <v>1380</v>
      </c>
      <c r="N994" t="s">
        <v>1384</v>
      </c>
      <c r="O994" t="s">
        <v>1390</v>
      </c>
      <c r="P994" t="s">
        <v>3153</v>
      </c>
      <c r="Q994" t="s">
        <v>3154</v>
      </c>
      <c r="R994" t="s">
        <v>3155</v>
      </c>
      <c r="S994" t="s">
        <v>3156</v>
      </c>
      <c r="T994" t="s">
        <v>594</v>
      </c>
      <c r="U994" t="s">
        <v>595</v>
      </c>
      <c r="V994" t="s">
        <v>284</v>
      </c>
      <c r="W994" t="s">
        <v>584</v>
      </c>
      <c r="X994" t="s">
        <v>2967</v>
      </c>
      <c r="Y994" t="s">
        <v>2575</v>
      </c>
      <c r="Z994" t="s">
        <v>23</v>
      </c>
      <c r="AA994" t="s">
        <v>2760</v>
      </c>
      <c r="AB994" t="s">
        <v>288</v>
      </c>
      <c r="AC994">
        <v>2169707</v>
      </c>
      <c r="AD994">
        <v>2333463</v>
      </c>
      <c r="AE994" t="s">
        <v>584</v>
      </c>
      <c r="AF994" t="s">
        <v>373</v>
      </c>
      <c r="AG994" t="s">
        <v>373</v>
      </c>
      <c r="AH994" t="s">
        <v>374</v>
      </c>
      <c r="AI994" t="s">
        <v>375</v>
      </c>
      <c r="AJ994" t="s">
        <v>3030</v>
      </c>
      <c r="AK994" t="s">
        <v>584</v>
      </c>
      <c r="AL994" t="s">
        <v>1108</v>
      </c>
      <c r="AM994" t="s">
        <v>584</v>
      </c>
      <c r="AN994" t="s">
        <v>584</v>
      </c>
      <c r="AO994" t="s">
        <v>823</v>
      </c>
      <c r="AP994" t="s">
        <v>584</v>
      </c>
      <c r="AQ994" t="s">
        <v>584</v>
      </c>
      <c r="AR994" t="s">
        <v>584</v>
      </c>
      <c r="AS994" t="s">
        <v>584</v>
      </c>
      <c r="AT994">
        <v>1</v>
      </c>
      <c r="AU994" t="s">
        <v>294</v>
      </c>
      <c r="AV994" t="s">
        <v>314</v>
      </c>
      <c r="AW994">
        <v>810</v>
      </c>
      <c r="AX994" t="s">
        <v>162</v>
      </c>
      <c r="AY994">
        <v>810</v>
      </c>
      <c r="AZ994">
        <v>810</v>
      </c>
      <c r="BA994" t="s">
        <v>584</v>
      </c>
      <c r="BB994" t="s">
        <v>584</v>
      </c>
      <c r="BC994" t="s">
        <v>584</v>
      </c>
      <c r="BD994" t="s">
        <v>3055</v>
      </c>
      <c r="BE994" t="s">
        <v>23</v>
      </c>
      <c r="BF994" t="s">
        <v>23</v>
      </c>
      <c r="BG994" t="s">
        <v>23</v>
      </c>
      <c r="BH994" t="s">
        <v>23</v>
      </c>
      <c r="BI994" t="s">
        <v>23</v>
      </c>
      <c r="BJ994" t="s">
        <v>23</v>
      </c>
      <c r="BK994">
        <v>157787</v>
      </c>
      <c r="BL994" t="s">
        <v>2761</v>
      </c>
      <c r="BM994" t="s">
        <v>2762</v>
      </c>
      <c r="BN994" t="s">
        <v>2763</v>
      </c>
      <c r="BO994">
        <v>1971</v>
      </c>
      <c r="BP994" t="s">
        <v>3076</v>
      </c>
    </row>
    <row r="995" spans="1:68" x14ac:dyDescent="0.25">
      <c r="A995">
        <v>63252</v>
      </c>
      <c r="B995" t="s">
        <v>273</v>
      </c>
      <c r="C995" t="s">
        <v>2758</v>
      </c>
      <c r="D995" t="s">
        <v>314</v>
      </c>
      <c r="E995" t="s">
        <v>584</v>
      </c>
      <c r="F995">
        <v>100</v>
      </c>
      <c r="G995" t="s">
        <v>274</v>
      </c>
      <c r="H995">
        <v>29766</v>
      </c>
      <c r="I995" t="s">
        <v>584</v>
      </c>
      <c r="J995" t="s">
        <v>584</v>
      </c>
      <c r="K995" t="s">
        <v>584</v>
      </c>
      <c r="L995" t="s">
        <v>584</v>
      </c>
      <c r="M995" t="s">
        <v>1380</v>
      </c>
      <c r="N995" t="s">
        <v>1384</v>
      </c>
      <c r="O995" t="s">
        <v>1388</v>
      </c>
      <c r="P995" t="s">
        <v>2811</v>
      </c>
      <c r="Q995" t="s">
        <v>2812</v>
      </c>
      <c r="R995" t="s">
        <v>2813</v>
      </c>
      <c r="S995" t="s">
        <v>1882</v>
      </c>
      <c r="T995" t="s">
        <v>594</v>
      </c>
      <c r="U995" t="s">
        <v>595</v>
      </c>
      <c r="V995" t="s">
        <v>284</v>
      </c>
      <c r="W995" t="s">
        <v>2507</v>
      </c>
      <c r="X995" t="s">
        <v>913</v>
      </c>
      <c r="Y995" t="s">
        <v>613</v>
      </c>
      <c r="Z995" t="s">
        <v>23</v>
      </c>
      <c r="AA995" t="s">
        <v>2760</v>
      </c>
      <c r="AB995" t="s">
        <v>288</v>
      </c>
      <c r="AC995">
        <v>2169523</v>
      </c>
      <c r="AD995">
        <v>2333067</v>
      </c>
      <c r="AE995" t="s">
        <v>584</v>
      </c>
      <c r="AF995" t="s">
        <v>373</v>
      </c>
      <c r="AG995" t="s">
        <v>373</v>
      </c>
      <c r="AH995" t="s">
        <v>374</v>
      </c>
      <c r="AI995" t="s">
        <v>375</v>
      </c>
      <c r="AJ995" t="s">
        <v>3030</v>
      </c>
      <c r="AK995" t="s">
        <v>584</v>
      </c>
      <c r="AL995" t="s">
        <v>1108</v>
      </c>
      <c r="AM995" t="s">
        <v>584</v>
      </c>
      <c r="AN995" t="s">
        <v>584</v>
      </c>
      <c r="AO995" t="s">
        <v>823</v>
      </c>
      <c r="AP995" t="s">
        <v>584</v>
      </c>
      <c r="AQ995" t="s">
        <v>584</v>
      </c>
      <c r="AR995" t="s">
        <v>584</v>
      </c>
      <c r="AS995" t="s">
        <v>584</v>
      </c>
      <c r="AT995">
        <v>1</v>
      </c>
      <c r="AU995" t="s">
        <v>294</v>
      </c>
      <c r="AV995" t="s">
        <v>314</v>
      </c>
      <c r="AW995">
        <v>900</v>
      </c>
      <c r="AX995" t="s">
        <v>162</v>
      </c>
      <c r="AY995">
        <v>900</v>
      </c>
      <c r="AZ995">
        <v>900</v>
      </c>
      <c r="BA995" t="s">
        <v>584</v>
      </c>
      <c r="BB995" t="s">
        <v>584</v>
      </c>
      <c r="BC995" t="s">
        <v>584</v>
      </c>
      <c r="BD995" t="s">
        <v>3055</v>
      </c>
      <c r="BE995" t="s">
        <v>23</v>
      </c>
      <c r="BF995" t="s">
        <v>23</v>
      </c>
      <c r="BG995" t="s">
        <v>23</v>
      </c>
      <c r="BH995" t="s">
        <v>23</v>
      </c>
      <c r="BI995" t="s">
        <v>23</v>
      </c>
      <c r="BJ995" t="s">
        <v>23</v>
      </c>
      <c r="BK995">
        <v>157787</v>
      </c>
      <c r="BL995" t="s">
        <v>2761</v>
      </c>
      <c r="BM995" t="s">
        <v>2762</v>
      </c>
      <c r="BN995" t="s">
        <v>2763</v>
      </c>
      <c r="BO995">
        <v>1971</v>
      </c>
      <c r="BP995" t="s">
        <v>2764</v>
      </c>
    </row>
    <row r="996" spans="1:68" x14ac:dyDescent="0.25">
      <c r="A996">
        <v>63252</v>
      </c>
      <c r="B996" t="s">
        <v>273</v>
      </c>
      <c r="C996" t="s">
        <v>2758</v>
      </c>
      <c r="D996" t="s">
        <v>314</v>
      </c>
      <c r="E996" t="s">
        <v>584</v>
      </c>
      <c r="F996">
        <v>100</v>
      </c>
      <c r="G996" t="s">
        <v>274</v>
      </c>
      <c r="H996">
        <v>4907</v>
      </c>
      <c r="I996" t="s">
        <v>584</v>
      </c>
      <c r="J996" t="s">
        <v>584</v>
      </c>
      <c r="K996" t="s">
        <v>584</v>
      </c>
      <c r="L996" t="s">
        <v>3109</v>
      </c>
      <c r="M996" t="s">
        <v>1380</v>
      </c>
      <c r="N996" t="s">
        <v>1384</v>
      </c>
      <c r="O996" t="s">
        <v>1390</v>
      </c>
      <c r="P996" t="s">
        <v>3072</v>
      </c>
      <c r="Q996" t="s">
        <v>3113</v>
      </c>
      <c r="R996" t="s">
        <v>3319</v>
      </c>
      <c r="S996" t="s">
        <v>3320</v>
      </c>
      <c r="T996" t="s">
        <v>594</v>
      </c>
      <c r="U996" t="s">
        <v>595</v>
      </c>
      <c r="V996" t="s">
        <v>284</v>
      </c>
      <c r="W996" t="s">
        <v>584</v>
      </c>
      <c r="X996" t="s">
        <v>2967</v>
      </c>
      <c r="Y996" t="s">
        <v>2575</v>
      </c>
      <c r="Z996" t="s">
        <v>23</v>
      </c>
      <c r="AA996" t="s">
        <v>2760</v>
      </c>
      <c r="AB996" t="s">
        <v>288</v>
      </c>
      <c r="AC996">
        <v>2169587</v>
      </c>
      <c r="AD996">
        <v>2333169</v>
      </c>
      <c r="AE996" t="s">
        <v>584</v>
      </c>
      <c r="AF996" t="s">
        <v>373</v>
      </c>
      <c r="AG996" t="s">
        <v>373</v>
      </c>
      <c r="AH996" t="s">
        <v>374</v>
      </c>
      <c r="AI996" t="s">
        <v>375</v>
      </c>
      <c r="AJ996" t="s">
        <v>1018</v>
      </c>
      <c r="AK996" t="s">
        <v>584</v>
      </c>
      <c r="AL996" t="s">
        <v>1108</v>
      </c>
      <c r="AM996" t="s">
        <v>584</v>
      </c>
      <c r="AN996" t="s">
        <v>584</v>
      </c>
      <c r="AO996" t="s">
        <v>823</v>
      </c>
      <c r="AP996" t="s">
        <v>584</v>
      </c>
      <c r="AQ996" t="s">
        <v>584</v>
      </c>
      <c r="AR996" t="s">
        <v>584</v>
      </c>
      <c r="AS996" t="s">
        <v>584</v>
      </c>
      <c r="AT996">
        <v>1</v>
      </c>
      <c r="AU996" t="s">
        <v>294</v>
      </c>
      <c r="AV996" t="s">
        <v>314</v>
      </c>
      <c r="AW996">
        <v>900</v>
      </c>
      <c r="AX996" t="s">
        <v>162</v>
      </c>
      <c r="AY996">
        <v>900</v>
      </c>
      <c r="AZ996">
        <v>900</v>
      </c>
      <c r="BA996" t="s">
        <v>584</v>
      </c>
      <c r="BB996" t="s">
        <v>584</v>
      </c>
      <c r="BC996" t="s">
        <v>584</v>
      </c>
      <c r="BD996" t="s">
        <v>3055</v>
      </c>
      <c r="BE996" t="s">
        <v>23</v>
      </c>
      <c r="BF996" t="s">
        <v>23</v>
      </c>
      <c r="BG996" t="s">
        <v>23</v>
      </c>
      <c r="BH996" t="s">
        <v>23</v>
      </c>
      <c r="BI996" t="s">
        <v>23</v>
      </c>
      <c r="BJ996" t="s">
        <v>23</v>
      </c>
      <c r="BK996">
        <v>157787</v>
      </c>
      <c r="BL996" t="s">
        <v>2761</v>
      </c>
      <c r="BM996" t="s">
        <v>2762</v>
      </c>
      <c r="BN996" t="s">
        <v>2763</v>
      </c>
      <c r="BO996">
        <v>1971</v>
      </c>
      <c r="BP996" t="s">
        <v>2979</v>
      </c>
    </row>
    <row r="997" spans="1:68" x14ac:dyDescent="0.25">
      <c r="A997">
        <v>63252</v>
      </c>
      <c r="B997" t="s">
        <v>273</v>
      </c>
      <c r="C997" t="s">
        <v>2758</v>
      </c>
      <c r="D997" t="s">
        <v>314</v>
      </c>
      <c r="E997" t="s">
        <v>584</v>
      </c>
      <c r="F997">
        <v>100</v>
      </c>
      <c r="G997" t="s">
        <v>274</v>
      </c>
      <c r="H997">
        <v>19247</v>
      </c>
      <c r="I997">
        <v>8</v>
      </c>
      <c r="J997" t="s">
        <v>294</v>
      </c>
      <c r="K997" t="s">
        <v>584</v>
      </c>
      <c r="L997" t="s">
        <v>3255</v>
      </c>
      <c r="M997" t="s">
        <v>1380</v>
      </c>
      <c r="N997" t="s">
        <v>1384</v>
      </c>
      <c r="O997" t="s">
        <v>1390</v>
      </c>
      <c r="P997" t="s">
        <v>3172</v>
      </c>
      <c r="Q997" t="s">
        <v>3192</v>
      </c>
      <c r="R997" t="s">
        <v>3193</v>
      </c>
      <c r="S997" t="s">
        <v>3194</v>
      </c>
      <c r="T997" t="s">
        <v>594</v>
      </c>
      <c r="U997" t="s">
        <v>595</v>
      </c>
      <c r="V997" t="s">
        <v>284</v>
      </c>
      <c r="W997" t="s">
        <v>584</v>
      </c>
      <c r="X997" t="s">
        <v>2967</v>
      </c>
      <c r="Y997" t="s">
        <v>2575</v>
      </c>
      <c r="Z997" t="s">
        <v>23</v>
      </c>
      <c r="AA997" t="s">
        <v>2760</v>
      </c>
      <c r="AB997" t="s">
        <v>288</v>
      </c>
      <c r="AC997">
        <v>2169673</v>
      </c>
      <c r="AD997">
        <v>2333395</v>
      </c>
      <c r="AE997" t="s">
        <v>584</v>
      </c>
      <c r="AF997" t="s">
        <v>373</v>
      </c>
      <c r="AG997" t="s">
        <v>373</v>
      </c>
      <c r="AH997" t="s">
        <v>374</v>
      </c>
      <c r="AI997" t="s">
        <v>375</v>
      </c>
      <c r="AJ997" t="s">
        <v>1018</v>
      </c>
      <c r="AK997" t="s">
        <v>584</v>
      </c>
      <c r="AL997" t="s">
        <v>1108</v>
      </c>
      <c r="AM997" t="s">
        <v>584</v>
      </c>
      <c r="AN997" t="s">
        <v>584</v>
      </c>
      <c r="AO997" t="s">
        <v>823</v>
      </c>
      <c r="AP997" t="s">
        <v>584</v>
      </c>
      <c r="AQ997" t="s">
        <v>584</v>
      </c>
      <c r="AR997" t="s">
        <v>584</v>
      </c>
      <c r="AS997" t="s">
        <v>584</v>
      </c>
      <c r="AT997">
        <v>1</v>
      </c>
      <c r="AU997" t="s">
        <v>294</v>
      </c>
      <c r="AV997" t="s">
        <v>314</v>
      </c>
      <c r="AW997">
        <v>1000</v>
      </c>
      <c r="AX997" t="s">
        <v>162</v>
      </c>
      <c r="AY997">
        <v>1000</v>
      </c>
      <c r="AZ997">
        <v>1000</v>
      </c>
      <c r="BA997" t="s">
        <v>584</v>
      </c>
      <c r="BB997" t="s">
        <v>584</v>
      </c>
      <c r="BC997" t="s">
        <v>584</v>
      </c>
      <c r="BD997" t="s">
        <v>3055</v>
      </c>
      <c r="BE997" t="s">
        <v>23</v>
      </c>
      <c r="BF997" t="s">
        <v>23</v>
      </c>
      <c r="BG997" t="s">
        <v>23</v>
      </c>
      <c r="BH997" t="s">
        <v>23</v>
      </c>
      <c r="BI997" t="s">
        <v>23</v>
      </c>
      <c r="BJ997" t="s">
        <v>23</v>
      </c>
      <c r="BK997">
        <v>157787</v>
      </c>
      <c r="BL997" t="s">
        <v>2761</v>
      </c>
      <c r="BM997" t="s">
        <v>2762</v>
      </c>
      <c r="BN997" t="s">
        <v>2763</v>
      </c>
      <c r="BO997">
        <v>1971</v>
      </c>
      <c r="BP997" t="s">
        <v>3076</v>
      </c>
    </row>
    <row r="998" spans="1:68" x14ac:dyDescent="0.25">
      <c r="A998">
        <v>63252</v>
      </c>
      <c r="B998" t="s">
        <v>273</v>
      </c>
      <c r="C998" t="s">
        <v>2758</v>
      </c>
      <c r="D998" t="s">
        <v>314</v>
      </c>
      <c r="E998" t="s">
        <v>584</v>
      </c>
      <c r="F998">
        <v>100</v>
      </c>
      <c r="G998" t="s">
        <v>274</v>
      </c>
      <c r="H998">
        <v>29762</v>
      </c>
      <c r="I998" t="s">
        <v>584</v>
      </c>
      <c r="J998" t="s">
        <v>584</v>
      </c>
      <c r="K998" t="s">
        <v>584</v>
      </c>
      <c r="L998" t="s">
        <v>3238</v>
      </c>
      <c r="M998" t="s">
        <v>1380</v>
      </c>
      <c r="N998" t="s">
        <v>1384</v>
      </c>
      <c r="O998" t="s">
        <v>1392</v>
      </c>
      <c r="P998" t="s">
        <v>1500</v>
      </c>
      <c r="Q998" t="s">
        <v>1511</v>
      </c>
      <c r="R998" t="s">
        <v>3321</v>
      </c>
      <c r="S998" t="s">
        <v>3322</v>
      </c>
      <c r="T998" t="s">
        <v>594</v>
      </c>
      <c r="U998" t="s">
        <v>595</v>
      </c>
      <c r="V998" t="s">
        <v>284</v>
      </c>
      <c r="W998" t="s">
        <v>584</v>
      </c>
      <c r="X998" t="s">
        <v>2967</v>
      </c>
      <c r="Y998" t="s">
        <v>2575</v>
      </c>
      <c r="Z998" t="s">
        <v>23</v>
      </c>
      <c r="AA998" t="s">
        <v>2760</v>
      </c>
      <c r="AB998" t="s">
        <v>288</v>
      </c>
      <c r="AC998">
        <v>2169505</v>
      </c>
      <c r="AD998">
        <v>2333031</v>
      </c>
      <c r="AE998" t="s">
        <v>584</v>
      </c>
      <c r="AF998" t="s">
        <v>373</v>
      </c>
      <c r="AG998" t="s">
        <v>373</v>
      </c>
      <c r="AH998" t="s">
        <v>374</v>
      </c>
      <c r="AI998" t="s">
        <v>375</v>
      </c>
      <c r="AJ998" t="s">
        <v>1018</v>
      </c>
      <c r="AK998" t="s">
        <v>584</v>
      </c>
      <c r="AL998" t="s">
        <v>1108</v>
      </c>
      <c r="AM998" t="s">
        <v>584</v>
      </c>
      <c r="AN998" t="s">
        <v>584</v>
      </c>
      <c r="AO998" t="s">
        <v>823</v>
      </c>
      <c r="AP998" t="s">
        <v>584</v>
      </c>
      <c r="AQ998" t="s">
        <v>584</v>
      </c>
      <c r="AR998" t="s">
        <v>584</v>
      </c>
      <c r="AS998" t="s">
        <v>584</v>
      </c>
      <c r="AT998">
        <v>1</v>
      </c>
      <c r="AU998" t="s">
        <v>294</v>
      </c>
      <c r="AV998" t="s">
        <v>314</v>
      </c>
      <c r="AW998">
        <v>1000</v>
      </c>
      <c r="AX998" t="s">
        <v>162</v>
      </c>
      <c r="AY998">
        <v>1000</v>
      </c>
      <c r="AZ998">
        <v>1000</v>
      </c>
      <c r="BA998" t="s">
        <v>584</v>
      </c>
      <c r="BB998" t="s">
        <v>584</v>
      </c>
      <c r="BC998" t="s">
        <v>584</v>
      </c>
      <c r="BD998" t="s">
        <v>3055</v>
      </c>
      <c r="BE998" t="s">
        <v>23</v>
      </c>
      <c r="BF998" t="s">
        <v>23</v>
      </c>
      <c r="BG998" t="s">
        <v>23</v>
      </c>
      <c r="BH998" t="s">
        <v>23</v>
      </c>
      <c r="BI998" t="s">
        <v>23</v>
      </c>
      <c r="BJ998" t="s">
        <v>23</v>
      </c>
      <c r="BK998">
        <v>157787</v>
      </c>
      <c r="BL998" t="s">
        <v>2761</v>
      </c>
      <c r="BM998" t="s">
        <v>2762</v>
      </c>
      <c r="BN998" t="s">
        <v>2763</v>
      </c>
      <c r="BO998">
        <v>1971</v>
      </c>
      <c r="BP998" t="s">
        <v>2979</v>
      </c>
    </row>
    <row r="999" spans="1:68" x14ac:dyDescent="0.25">
      <c r="A999">
        <v>63252</v>
      </c>
      <c r="B999" t="s">
        <v>273</v>
      </c>
      <c r="C999" t="s">
        <v>2758</v>
      </c>
      <c r="D999" t="s">
        <v>314</v>
      </c>
      <c r="E999" t="s">
        <v>584</v>
      </c>
      <c r="F999">
        <v>100</v>
      </c>
      <c r="G999" t="s">
        <v>274</v>
      </c>
      <c r="H999">
        <v>1049</v>
      </c>
      <c r="I999" t="s">
        <v>584</v>
      </c>
      <c r="J999" t="s">
        <v>584</v>
      </c>
      <c r="K999" t="s">
        <v>584</v>
      </c>
      <c r="L999" t="s">
        <v>584</v>
      </c>
      <c r="M999" t="s">
        <v>1380</v>
      </c>
      <c r="N999" t="s">
        <v>1384</v>
      </c>
      <c r="O999" t="s">
        <v>1390</v>
      </c>
      <c r="P999" t="s">
        <v>2823</v>
      </c>
      <c r="Q999" t="s">
        <v>2824</v>
      </c>
      <c r="R999" t="s">
        <v>2825</v>
      </c>
      <c r="S999" t="s">
        <v>2826</v>
      </c>
      <c r="T999" t="s">
        <v>594</v>
      </c>
      <c r="U999" t="s">
        <v>595</v>
      </c>
      <c r="V999" t="s">
        <v>284</v>
      </c>
      <c r="W999" t="s">
        <v>584</v>
      </c>
      <c r="X999" t="s">
        <v>913</v>
      </c>
      <c r="Y999" t="s">
        <v>613</v>
      </c>
      <c r="Z999" t="s">
        <v>23</v>
      </c>
      <c r="AA999" t="s">
        <v>2760</v>
      </c>
      <c r="AB999" t="s">
        <v>288</v>
      </c>
      <c r="AC999">
        <v>2169574</v>
      </c>
      <c r="AD999">
        <v>2333149</v>
      </c>
      <c r="AE999" t="s">
        <v>584</v>
      </c>
      <c r="AF999" t="s">
        <v>373</v>
      </c>
      <c r="AG999" t="s">
        <v>373</v>
      </c>
      <c r="AH999" t="s">
        <v>374</v>
      </c>
      <c r="AI999" t="s">
        <v>375</v>
      </c>
      <c r="AJ999" t="s">
        <v>3030</v>
      </c>
      <c r="AK999" t="s">
        <v>584</v>
      </c>
      <c r="AL999" t="s">
        <v>1108</v>
      </c>
      <c r="AM999" t="s">
        <v>584</v>
      </c>
      <c r="AN999" t="s">
        <v>584</v>
      </c>
      <c r="AO999" t="s">
        <v>823</v>
      </c>
      <c r="AP999" t="s">
        <v>584</v>
      </c>
      <c r="AQ999" t="s">
        <v>584</v>
      </c>
      <c r="AR999" t="s">
        <v>584</v>
      </c>
      <c r="AS999" t="s">
        <v>584</v>
      </c>
      <c r="AT999">
        <v>1</v>
      </c>
      <c r="AU999" t="s">
        <v>294</v>
      </c>
      <c r="AV999" t="s">
        <v>314</v>
      </c>
      <c r="AW999">
        <v>1000</v>
      </c>
      <c r="AX999" t="s">
        <v>162</v>
      </c>
      <c r="AY999">
        <v>1000</v>
      </c>
      <c r="AZ999">
        <v>1000</v>
      </c>
      <c r="BA999" t="s">
        <v>584</v>
      </c>
      <c r="BB999" t="s">
        <v>584</v>
      </c>
      <c r="BC999" t="s">
        <v>584</v>
      </c>
      <c r="BD999" t="s">
        <v>3055</v>
      </c>
      <c r="BE999" t="s">
        <v>23</v>
      </c>
      <c r="BF999" t="s">
        <v>23</v>
      </c>
      <c r="BG999" t="s">
        <v>23</v>
      </c>
      <c r="BH999" t="s">
        <v>23</v>
      </c>
      <c r="BI999" t="s">
        <v>23</v>
      </c>
      <c r="BJ999" t="s">
        <v>23</v>
      </c>
      <c r="BK999">
        <v>157787</v>
      </c>
      <c r="BL999" t="s">
        <v>2761</v>
      </c>
      <c r="BM999" t="s">
        <v>2762</v>
      </c>
      <c r="BN999" t="s">
        <v>2763</v>
      </c>
      <c r="BO999">
        <v>1971</v>
      </c>
      <c r="BP999" t="s">
        <v>2764</v>
      </c>
    </row>
    <row r="1000" spans="1:68" x14ac:dyDescent="0.25">
      <c r="A1000">
        <v>63252</v>
      </c>
      <c r="B1000" t="s">
        <v>273</v>
      </c>
      <c r="C1000" t="s">
        <v>2758</v>
      </c>
      <c r="D1000" t="s">
        <v>314</v>
      </c>
      <c r="E1000" t="s">
        <v>584</v>
      </c>
      <c r="F1000">
        <v>100</v>
      </c>
      <c r="G1000" t="s">
        <v>274</v>
      </c>
      <c r="H1000">
        <v>20098</v>
      </c>
      <c r="I1000" t="s">
        <v>584</v>
      </c>
      <c r="J1000" t="s">
        <v>584</v>
      </c>
      <c r="K1000" t="s">
        <v>584</v>
      </c>
      <c r="L1000" t="s">
        <v>3260</v>
      </c>
      <c r="M1000" t="s">
        <v>1380</v>
      </c>
      <c r="N1000" t="s">
        <v>1384</v>
      </c>
      <c r="O1000" t="s">
        <v>1392</v>
      </c>
      <c r="P1000" t="s">
        <v>1500</v>
      </c>
      <c r="Q1000" t="s">
        <v>3261</v>
      </c>
      <c r="R1000" t="s">
        <v>3262</v>
      </c>
      <c r="S1000" t="s">
        <v>3263</v>
      </c>
      <c r="T1000" t="s">
        <v>594</v>
      </c>
      <c r="U1000" t="s">
        <v>595</v>
      </c>
      <c r="V1000" t="s">
        <v>284</v>
      </c>
      <c r="W1000" t="s">
        <v>584</v>
      </c>
      <c r="X1000" t="s">
        <v>2967</v>
      </c>
      <c r="Y1000" t="s">
        <v>2575</v>
      </c>
      <c r="Z1000" t="s">
        <v>23</v>
      </c>
      <c r="AA1000" t="s">
        <v>2760</v>
      </c>
      <c r="AB1000" t="s">
        <v>288</v>
      </c>
      <c r="AC1000">
        <v>2169503</v>
      </c>
      <c r="AD1000">
        <v>2333028</v>
      </c>
      <c r="AE1000" t="s">
        <v>584</v>
      </c>
      <c r="AF1000" t="s">
        <v>373</v>
      </c>
      <c r="AG1000" t="s">
        <v>373</v>
      </c>
      <c r="AH1000" t="s">
        <v>374</v>
      </c>
      <c r="AI1000" t="s">
        <v>375</v>
      </c>
      <c r="AJ1000" t="s">
        <v>3030</v>
      </c>
      <c r="AK1000" t="s">
        <v>584</v>
      </c>
      <c r="AL1000" t="s">
        <v>1108</v>
      </c>
      <c r="AM1000" t="s">
        <v>584</v>
      </c>
      <c r="AN1000" t="s">
        <v>584</v>
      </c>
      <c r="AO1000" t="s">
        <v>823</v>
      </c>
      <c r="AP1000" t="s">
        <v>584</v>
      </c>
      <c r="AQ1000" t="s">
        <v>584</v>
      </c>
      <c r="AR1000" t="s">
        <v>584</v>
      </c>
      <c r="AS1000" t="s">
        <v>584</v>
      </c>
      <c r="AT1000">
        <v>1</v>
      </c>
      <c r="AU1000" t="s">
        <v>294</v>
      </c>
      <c r="AV1000" t="s">
        <v>314</v>
      </c>
      <c r="AW1000">
        <v>1100</v>
      </c>
      <c r="AX1000" t="s">
        <v>162</v>
      </c>
      <c r="AY1000">
        <v>1100</v>
      </c>
      <c r="AZ1000">
        <v>1100</v>
      </c>
      <c r="BA1000" t="s">
        <v>584</v>
      </c>
      <c r="BB1000" t="s">
        <v>584</v>
      </c>
      <c r="BC1000" t="s">
        <v>584</v>
      </c>
      <c r="BD1000" t="s">
        <v>3055</v>
      </c>
      <c r="BE1000" t="s">
        <v>23</v>
      </c>
      <c r="BF1000" t="s">
        <v>23</v>
      </c>
      <c r="BG1000" t="s">
        <v>23</v>
      </c>
      <c r="BH1000" t="s">
        <v>23</v>
      </c>
      <c r="BI1000" t="s">
        <v>23</v>
      </c>
      <c r="BJ1000" t="s">
        <v>23</v>
      </c>
      <c r="BK1000">
        <v>157787</v>
      </c>
      <c r="BL1000" t="s">
        <v>2761</v>
      </c>
      <c r="BM1000" t="s">
        <v>2762</v>
      </c>
      <c r="BN1000" t="s">
        <v>2763</v>
      </c>
      <c r="BO1000">
        <v>1971</v>
      </c>
      <c r="BP1000" t="s">
        <v>2979</v>
      </c>
    </row>
    <row r="1001" spans="1:68" x14ac:dyDescent="0.25">
      <c r="A1001">
        <v>63252</v>
      </c>
      <c r="B1001" t="s">
        <v>273</v>
      </c>
      <c r="C1001" t="s">
        <v>2758</v>
      </c>
      <c r="D1001" t="s">
        <v>314</v>
      </c>
      <c r="E1001" t="s">
        <v>584</v>
      </c>
      <c r="F1001">
        <v>100</v>
      </c>
      <c r="G1001" t="s">
        <v>274</v>
      </c>
      <c r="H1001">
        <v>19247</v>
      </c>
      <c r="I1001">
        <v>1</v>
      </c>
      <c r="J1001" t="s">
        <v>294</v>
      </c>
      <c r="K1001" t="s">
        <v>584</v>
      </c>
      <c r="L1001" t="s">
        <v>3310</v>
      </c>
      <c r="M1001" t="s">
        <v>1380</v>
      </c>
      <c r="N1001" t="s">
        <v>1384</v>
      </c>
      <c r="O1001" t="s">
        <v>1390</v>
      </c>
      <c r="P1001" t="s">
        <v>3172</v>
      </c>
      <c r="Q1001" t="s">
        <v>3192</v>
      </c>
      <c r="R1001" t="s">
        <v>3193</v>
      </c>
      <c r="S1001" t="s">
        <v>3194</v>
      </c>
      <c r="T1001" t="s">
        <v>594</v>
      </c>
      <c r="U1001" t="s">
        <v>595</v>
      </c>
      <c r="V1001" t="s">
        <v>284</v>
      </c>
      <c r="W1001" t="s">
        <v>584</v>
      </c>
      <c r="X1001" t="s">
        <v>2967</v>
      </c>
      <c r="Y1001" t="s">
        <v>2575</v>
      </c>
      <c r="Z1001" t="s">
        <v>23</v>
      </c>
      <c r="AA1001" t="s">
        <v>2760</v>
      </c>
      <c r="AB1001" t="s">
        <v>288</v>
      </c>
      <c r="AC1001">
        <v>2169668</v>
      </c>
      <c r="AD1001">
        <v>2333390</v>
      </c>
      <c r="AE1001" t="s">
        <v>584</v>
      </c>
      <c r="AF1001" t="s">
        <v>373</v>
      </c>
      <c r="AG1001" t="s">
        <v>373</v>
      </c>
      <c r="AH1001" t="s">
        <v>374</v>
      </c>
      <c r="AI1001" t="s">
        <v>375</v>
      </c>
      <c r="AJ1001" t="s">
        <v>1018</v>
      </c>
      <c r="AK1001" t="s">
        <v>584</v>
      </c>
      <c r="AL1001" t="s">
        <v>1108</v>
      </c>
      <c r="AM1001" t="s">
        <v>584</v>
      </c>
      <c r="AN1001" t="s">
        <v>584</v>
      </c>
      <c r="AO1001" t="s">
        <v>823</v>
      </c>
      <c r="AP1001" t="s">
        <v>584</v>
      </c>
      <c r="AQ1001" t="s">
        <v>584</v>
      </c>
      <c r="AR1001" t="s">
        <v>584</v>
      </c>
      <c r="AS1001" t="s">
        <v>584</v>
      </c>
      <c r="AT1001">
        <v>1</v>
      </c>
      <c r="AU1001" t="s">
        <v>294</v>
      </c>
      <c r="AV1001" t="s">
        <v>314</v>
      </c>
      <c r="AW1001">
        <v>1100</v>
      </c>
      <c r="AX1001" t="s">
        <v>162</v>
      </c>
      <c r="AY1001">
        <v>1100</v>
      </c>
      <c r="AZ1001">
        <v>1100</v>
      </c>
      <c r="BA1001" t="s">
        <v>584</v>
      </c>
      <c r="BB1001" t="s">
        <v>584</v>
      </c>
      <c r="BC1001" t="s">
        <v>584</v>
      </c>
      <c r="BD1001" t="s">
        <v>3055</v>
      </c>
      <c r="BE1001" t="s">
        <v>23</v>
      </c>
      <c r="BF1001" t="s">
        <v>23</v>
      </c>
      <c r="BG1001" t="s">
        <v>23</v>
      </c>
      <c r="BH1001" t="s">
        <v>23</v>
      </c>
      <c r="BI1001" t="s">
        <v>23</v>
      </c>
      <c r="BJ1001" t="s">
        <v>23</v>
      </c>
      <c r="BK1001">
        <v>157787</v>
      </c>
      <c r="BL1001" t="s">
        <v>2761</v>
      </c>
      <c r="BM1001" t="s">
        <v>2762</v>
      </c>
      <c r="BN1001" t="s">
        <v>2763</v>
      </c>
      <c r="BO1001">
        <v>1971</v>
      </c>
      <c r="BP1001" t="s">
        <v>3076</v>
      </c>
    </row>
    <row r="1002" spans="1:68" x14ac:dyDescent="0.25">
      <c r="A1002">
        <v>63252</v>
      </c>
      <c r="B1002" t="s">
        <v>273</v>
      </c>
      <c r="C1002" t="s">
        <v>2758</v>
      </c>
      <c r="D1002" t="s">
        <v>314</v>
      </c>
      <c r="E1002" t="s">
        <v>584</v>
      </c>
      <c r="F1002">
        <v>100</v>
      </c>
      <c r="G1002" t="s">
        <v>274</v>
      </c>
      <c r="H1002">
        <v>18828</v>
      </c>
      <c r="I1002" t="s">
        <v>584</v>
      </c>
      <c r="J1002" t="s">
        <v>584</v>
      </c>
      <c r="K1002" t="s">
        <v>584</v>
      </c>
      <c r="L1002" t="s">
        <v>3278</v>
      </c>
      <c r="M1002" t="s">
        <v>1380</v>
      </c>
      <c r="N1002" t="s">
        <v>1384</v>
      </c>
      <c r="O1002" t="s">
        <v>1546</v>
      </c>
      <c r="P1002" t="s">
        <v>1612</v>
      </c>
      <c r="Q1002" t="s">
        <v>3279</v>
      </c>
      <c r="R1002" t="s">
        <v>3280</v>
      </c>
      <c r="S1002" t="s">
        <v>3281</v>
      </c>
      <c r="T1002" t="s">
        <v>594</v>
      </c>
      <c r="U1002" t="s">
        <v>595</v>
      </c>
      <c r="V1002" t="s">
        <v>284</v>
      </c>
      <c r="W1002" t="s">
        <v>584</v>
      </c>
      <c r="X1002" t="s">
        <v>2967</v>
      </c>
      <c r="Y1002" t="s">
        <v>2575</v>
      </c>
      <c r="Z1002" t="s">
        <v>23</v>
      </c>
      <c r="AA1002" t="s">
        <v>2760</v>
      </c>
      <c r="AB1002" t="s">
        <v>288</v>
      </c>
      <c r="AC1002">
        <v>2169469</v>
      </c>
      <c r="AD1002">
        <v>2332953</v>
      </c>
      <c r="AE1002" t="s">
        <v>584</v>
      </c>
      <c r="AF1002" t="s">
        <v>373</v>
      </c>
      <c r="AG1002" t="s">
        <v>373</v>
      </c>
      <c r="AH1002" t="s">
        <v>374</v>
      </c>
      <c r="AI1002" t="s">
        <v>375</v>
      </c>
      <c r="AJ1002" t="s">
        <v>3030</v>
      </c>
      <c r="AK1002" t="s">
        <v>584</v>
      </c>
      <c r="AL1002" t="s">
        <v>1108</v>
      </c>
      <c r="AM1002" t="s">
        <v>584</v>
      </c>
      <c r="AN1002" t="s">
        <v>584</v>
      </c>
      <c r="AO1002" t="s">
        <v>823</v>
      </c>
      <c r="AP1002" t="s">
        <v>584</v>
      </c>
      <c r="AQ1002" t="s">
        <v>584</v>
      </c>
      <c r="AR1002" t="s">
        <v>584</v>
      </c>
      <c r="AS1002" t="s">
        <v>584</v>
      </c>
      <c r="AT1002">
        <v>1</v>
      </c>
      <c r="AU1002" t="s">
        <v>294</v>
      </c>
      <c r="AV1002" t="s">
        <v>314</v>
      </c>
      <c r="AW1002">
        <v>1250</v>
      </c>
      <c r="AX1002" t="s">
        <v>162</v>
      </c>
      <c r="AY1002">
        <v>1250</v>
      </c>
      <c r="AZ1002">
        <v>1250</v>
      </c>
      <c r="BA1002" t="s">
        <v>584</v>
      </c>
      <c r="BB1002" t="s">
        <v>584</v>
      </c>
      <c r="BC1002" t="s">
        <v>584</v>
      </c>
      <c r="BD1002" t="s">
        <v>3055</v>
      </c>
      <c r="BE1002" t="s">
        <v>23</v>
      </c>
      <c r="BF1002" t="s">
        <v>23</v>
      </c>
      <c r="BG1002" t="s">
        <v>23</v>
      </c>
      <c r="BH1002" t="s">
        <v>23</v>
      </c>
      <c r="BI1002" t="s">
        <v>23</v>
      </c>
      <c r="BJ1002" t="s">
        <v>23</v>
      </c>
      <c r="BK1002">
        <v>157787</v>
      </c>
      <c r="BL1002" t="s">
        <v>2761</v>
      </c>
      <c r="BM1002" t="s">
        <v>2762</v>
      </c>
      <c r="BN1002" t="s">
        <v>2763</v>
      </c>
      <c r="BO1002">
        <v>1971</v>
      </c>
      <c r="BP1002" t="s">
        <v>2979</v>
      </c>
    </row>
    <row r="1003" spans="1:68" x14ac:dyDescent="0.25">
      <c r="A1003">
        <v>63252</v>
      </c>
      <c r="B1003" t="s">
        <v>273</v>
      </c>
      <c r="C1003" t="s">
        <v>2758</v>
      </c>
      <c r="D1003" t="s">
        <v>314</v>
      </c>
      <c r="E1003" t="s">
        <v>584</v>
      </c>
      <c r="F1003">
        <v>100</v>
      </c>
      <c r="G1003" t="s">
        <v>274</v>
      </c>
      <c r="H1003">
        <v>5097</v>
      </c>
      <c r="I1003" t="s">
        <v>584</v>
      </c>
      <c r="J1003" t="s">
        <v>584</v>
      </c>
      <c r="K1003" t="s">
        <v>584</v>
      </c>
      <c r="L1003" t="s">
        <v>3323</v>
      </c>
      <c r="M1003" t="s">
        <v>1380</v>
      </c>
      <c r="N1003" t="s">
        <v>1384</v>
      </c>
      <c r="O1003" t="s">
        <v>1392</v>
      </c>
      <c r="P1003" t="s">
        <v>3324</v>
      </c>
      <c r="Q1003" t="s">
        <v>3325</v>
      </c>
      <c r="R1003" t="s">
        <v>3326</v>
      </c>
      <c r="S1003" t="s">
        <v>3327</v>
      </c>
      <c r="T1003" t="s">
        <v>594</v>
      </c>
      <c r="U1003" t="s">
        <v>595</v>
      </c>
      <c r="V1003" t="s">
        <v>284</v>
      </c>
      <c r="W1003" t="s">
        <v>584</v>
      </c>
      <c r="X1003" t="s">
        <v>2967</v>
      </c>
      <c r="Y1003" t="s">
        <v>2575</v>
      </c>
      <c r="Z1003" t="s">
        <v>23</v>
      </c>
      <c r="AA1003" t="s">
        <v>2760</v>
      </c>
      <c r="AB1003" t="s">
        <v>288</v>
      </c>
      <c r="AC1003">
        <v>2169489</v>
      </c>
      <c r="AD1003">
        <v>2332997</v>
      </c>
      <c r="AE1003" t="s">
        <v>584</v>
      </c>
      <c r="AF1003" t="s">
        <v>373</v>
      </c>
      <c r="AG1003" t="s">
        <v>373</v>
      </c>
      <c r="AH1003" t="s">
        <v>374</v>
      </c>
      <c r="AI1003" t="s">
        <v>375</v>
      </c>
      <c r="AJ1003" t="s">
        <v>1018</v>
      </c>
      <c r="AK1003" t="s">
        <v>584</v>
      </c>
      <c r="AL1003" t="s">
        <v>1108</v>
      </c>
      <c r="AM1003" t="s">
        <v>584</v>
      </c>
      <c r="AN1003" t="s">
        <v>584</v>
      </c>
      <c r="AO1003" t="s">
        <v>823</v>
      </c>
      <c r="AP1003" t="s">
        <v>584</v>
      </c>
      <c r="AQ1003" t="s">
        <v>584</v>
      </c>
      <c r="AR1003" t="s">
        <v>584</v>
      </c>
      <c r="AS1003" t="s">
        <v>584</v>
      </c>
      <c r="AT1003">
        <v>1</v>
      </c>
      <c r="AU1003" t="s">
        <v>294</v>
      </c>
      <c r="AV1003" t="s">
        <v>314</v>
      </c>
      <c r="AW1003">
        <v>1350</v>
      </c>
      <c r="AX1003" t="s">
        <v>162</v>
      </c>
      <c r="AY1003">
        <v>1350</v>
      </c>
      <c r="AZ1003">
        <v>1350</v>
      </c>
      <c r="BA1003" t="s">
        <v>584</v>
      </c>
      <c r="BB1003" t="s">
        <v>584</v>
      </c>
      <c r="BC1003" t="s">
        <v>584</v>
      </c>
      <c r="BD1003" t="s">
        <v>3055</v>
      </c>
      <c r="BE1003" t="s">
        <v>23</v>
      </c>
      <c r="BF1003" t="s">
        <v>23</v>
      </c>
      <c r="BG1003" t="s">
        <v>23</v>
      </c>
      <c r="BH1003" t="s">
        <v>23</v>
      </c>
      <c r="BI1003" t="s">
        <v>23</v>
      </c>
      <c r="BJ1003" t="s">
        <v>23</v>
      </c>
      <c r="BK1003">
        <v>157787</v>
      </c>
      <c r="BL1003" t="s">
        <v>2761</v>
      </c>
      <c r="BM1003" t="s">
        <v>2762</v>
      </c>
      <c r="BN1003" t="s">
        <v>2763</v>
      </c>
      <c r="BO1003">
        <v>1971</v>
      </c>
      <c r="BP1003" t="s">
        <v>2979</v>
      </c>
    </row>
    <row r="1004" spans="1:68" x14ac:dyDescent="0.25">
      <c r="A1004">
        <v>63252</v>
      </c>
      <c r="B1004" t="s">
        <v>273</v>
      </c>
      <c r="C1004" t="s">
        <v>2758</v>
      </c>
      <c r="D1004" t="s">
        <v>314</v>
      </c>
      <c r="E1004" t="s">
        <v>584</v>
      </c>
      <c r="F1004">
        <v>100</v>
      </c>
      <c r="G1004" t="s">
        <v>274</v>
      </c>
      <c r="H1004">
        <v>16838</v>
      </c>
      <c r="I1004" t="s">
        <v>584</v>
      </c>
      <c r="J1004" t="s">
        <v>584</v>
      </c>
      <c r="K1004" t="s">
        <v>584</v>
      </c>
      <c r="L1004" t="s">
        <v>3222</v>
      </c>
      <c r="M1004" t="s">
        <v>1380</v>
      </c>
      <c r="N1004" t="s">
        <v>1384</v>
      </c>
      <c r="O1004" t="s">
        <v>1415</v>
      </c>
      <c r="P1004" t="s">
        <v>1425</v>
      </c>
      <c r="Q1004" t="s">
        <v>1829</v>
      </c>
      <c r="R1004" t="s">
        <v>1830</v>
      </c>
      <c r="S1004" t="s">
        <v>1831</v>
      </c>
      <c r="T1004" t="s">
        <v>594</v>
      </c>
      <c r="U1004" t="s">
        <v>595</v>
      </c>
      <c r="V1004" t="s">
        <v>284</v>
      </c>
      <c r="W1004" t="s">
        <v>584</v>
      </c>
      <c r="X1004" t="s">
        <v>2967</v>
      </c>
      <c r="Y1004" t="s">
        <v>2575</v>
      </c>
      <c r="Z1004" t="s">
        <v>23</v>
      </c>
      <c r="AA1004" t="s">
        <v>2760</v>
      </c>
      <c r="AB1004" t="s">
        <v>288</v>
      </c>
      <c r="AC1004">
        <v>2169561</v>
      </c>
      <c r="AD1004">
        <v>2333129</v>
      </c>
      <c r="AE1004" t="s">
        <v>584</v>
      </c>
      <c r="AF1004" t="s">
        <v>373</v>
      </c>
      <c r="AG1004" t="s">
        <v>373</v>
      </c>
      <c r="AH1004" t="s">
        <v>374</v>
      </c>
      <c r="AI1004" t="s">
        <v>375</v>
      </c>
      <c r="AJ1004" t="s">
        <v>3030</v>
      </c>
      <c r="AK1004" t="s">
        <v>584</v>
      </c>
      <c r="AL1004" t="s">
        <v>1108</v>
      </c>
      <c r="AM1004" t="s">
        <v>584</v>
      </c>
      <c r="AN1004" t="s">
        <v>584</v>
      </c>
      <c r="AO1004" t="s">
        <v>823</v>
      </c>
      <c r="AP1004" t="s">
        <v>584</v>
      </c>
      <c r="AQ1004" t="s">
        <v>584</v>
      </c>
      <c r="AR1004" t="s">
        <v>584</v>
      </c>
      <c r="AS1004" t="s">
        <v>584</v>
      </c>
      <c r="AT1004">
        <v>1</v>
      </c>
      <c r="AU1004" t="s">
        <v>294</v>
      </c>
      <c r="AV1004" t="s">
        <v>314</v>
      </c>
      <c r="AW1004">
        <v>1500</v>
      </c>
      <c r="AX1004" t="s">
        <v>162</v>
      </c>
      <c r="AY1004">
        <v>1500</v>
      </c>
      <c r="AZ1004">
        <v>1500</v>
      </c>
      <c r="BA1004" t="s">
        <v>584</v>
      </c>
      <c r="BB1004" t="s">
        <v>584</v>
      </c>
      <c r="BC1004" t="s">
        <v>584</v>
      </c>
      <c r="BD1004" t="s">
        <v>3055</v>
      </c>
      <c r="BE1004" t="s">
        <v>23</v>
      </c>
      <c r="BF1004" t="s">
        <v>23</v>
      </c>
      <c r="BG1004" t="s">
        <v>23</v>
      </c>
      <c r="BH1004" t="s">
        <v>23</v>
      </c>
      <c r="BI1004" t="s">
        <v>23</v>
      </c>
      <c r="BJ1004" t="s">
        <v>23</v>
      </c>
      <c r="BK1004">
        <v>157787</v>
      </c>
      <c r="BL1004" t="s">
        <v>2761</v>
      </c>
      <c r="BM1004" t="s">
        <v>2762</v>
      </c>
      <c r="BN1004" t="s">
        <v>2763</v>
      </c>
      <c r="BO1004">
        <v>1971</v>
      </c>
      <c r="BP1004" t="s">
        <v>2979</v>
      </c>
    </row>
    <row r="1005" spans="1:68" x14ac:dyDescent="0.25">
      <c r="A1005">
        <v>63252</v>
      </c>
      <c r="B1005" t="s">
        <v>273</v>
      </c>
      <c r="C1005" t="s">
        <v>2758</v>
      </c>
      <c r="D1005" t="s">
        <v>314</v>
      </c>
      <c r="E1005" t="s">
        <v>584</v>
      </c>
      <c r="F1005">
        <v>100</v>
      </c>
      <c r="G1005" t="s">
        <v>274</v>
      </c>
      <c r="H1005">
        <v>29755</v>
      </c>
      <c r="I1005" t="s">
        <v>584</v>
      </c>
      <c r="J1005" t="s">
        <v>584</v>
      </c>
      <c r="K1005" t="s">
        <v>584</v>
      </c>
      <c r="L1005" t="s">
        <v>3328</v>
      </c>
      <c r="M1005" t="s">
        <v>1380</v>
      </c>
      <c r="N1005" t="s">
        <v>1384</v>
      </c>
      <c r="O1005" t="s">
        <v>1392</v>
      </c>
      <c r="P1005" t="s">
        <v>3067</v>
      </c>
      <c r="Q1005" t="s">
        <v>3329</v>
      </c>
      <c r="R1005" t="s">
        <v>3330</v>
      </c>
      <c r="S1005" t="s">
        <v>3331</v>
      </c>
      <c r="T1005" t="s">
        <v>594</v>
      </c>
      <c r="U1005" t="s">
        <v>595</v>
      </c>
      <c r="V1005" t="s">
        <v>284</v>
      </c>
      <c r="W1005" t="s">
        <v>584</v>
      </c>
      <c r="X1005" t="s">
        <v>2967</v>
      </c>
      <c r="Y1005" t="s">
        <v>2575</v>
      </c>
      <c r="Z1005" t="s">
        <v>23</v>
      </c>
      <c r="AA1005" t="s">
        <v>2760</v>
      </c>
      <c r="AB1005" t="s">
        <v>288</v>
      </c>
      <c r="AC1005">
        <v>2169493</v>
      </c>
      <c r="AD1005">
        <v>2333007</v>
      </c>
      <c r="AE1005" t="s">
        <v>584</v>
      </c>
      <c r="AF1005" t="s">
        <v>373</v>
      </c>
      <c r="AG1005" t="s">
        <v>373</v>
      </c>
      <c r="AH1005" t="s">
        <v>374</v>
      </c>
      <c r="AI1005" t="s">
        <v>375</v>
      </c>
      <c r="AJ1005" t="s">
        <v>3030</v>
      </c>
      <c r="AK1005" t="s">
        <v>584</v>
      </c>
      <c r="AL1005" t="s">
        <v>1108</v>
      </c>
      <c r="AM1005" t="s">
        <v>584</v>
      </c>
      <c r="AN1005" t="s">
        <v>584</v>
      </c>
      <c r="AO1005" t="s">
        <v>823</v>
      </c>
      <c r="AP1005" t="s">
        <v>584</v>
      </c>
      <c r="AQ1005" t="s">
        <v>584</v>
      </c>
      <c r="AR1005" t="s">
        <v>584</v>
      </c>
      <c r="AS1005" t="s">
        <v>584</v>
      </c>
      <c r="AT1005">
        <v>1</v>
      </c>
      <c r="AU1005" t="s">
        <v>294</v>
      </c>
      <c r="AV1005" t="s">
        <v>314</v>
      </c>
      <c r="AW1005">
        <v>1650</v>
      </c>
      <c r="AX1005" t="s">
        <v>162</v>
      </c>
      <c r="AY1005">
        <v>1650</v>
      </c>
      <c r="AZ1005">
        <v>1650</v>
      </c>
      <c r="BA1005" t="s">
        <v>584</v>
      </c>
      <c r="BB1005" t="s">
        <v>584</v>
      </c>
      <c r="BC1005" t="s">
        <v>584</v>
      </c>
      <c r="BD1005" t="s">
        <v>3055</v>
      </c>
      <c r="BE1005" t="s">
        <v>23</v>
      </c>
      <c r="BF1005" t="s">
        <v>23</v>
      </c>
      <c r="BG1005" t="s">
        <v>23</v>
      </c>
      <c r="BH1005" t="s">
        <v>23</v>
      </c>
      <c r="BI1005" t="s">
        <v>23</v>
      </c>
      <c r="BJ1005" t="s">
        <v>23</v>
      </c>
      <c r="BK1005">
        <v>157787</v>
      </c>
      <c r="BL1005" t="s">
        <v>2761</v>
      </c>
      <c r="BM1005" t="s">
        <v>2762</v>
      </c>
      <c r="BN1005" t="s">
        <v>2763</v>
      </c>
      <c r="BO1005">
        <v>1971</v>
      </c>
      <c r="BP1005" t="s">
        <v>2979</v>
      </c>
    </row>
    <row r="1006" spans="1:68" x14ac:dyDescent="0.25">
      <c r="A1006">
        <v>63252</v>
      </c>
      <c r="B1006" t="s">
        <v>273</v>
      </c>
      <c r="C1006" t="s">
        <v>2758</v>
      </c>
      <c r="D1006" t="s">
        <v>314</v>
      </c>
      <c r="E1006" t="s">
        <v>584</v>
      </c>
      <c r="F1006">
        <v>100</v>
      </c>
      <c r="G1006" t="s">
        <v>274</v>
      </c>
      <c r="H1006">
        <v>29755</v>
      </c>
      <c r="I1006" t="s">
        <v>584</v>
      </c>
      <c r="J1006" t="s">
        <v>584</v>
      </c>
      <c r="K1006" t="s">
        <v>584</v>
      </c>
      <c r="L1006" t="s">
        <v>3328</v>
      </c>
      <c r="M1006" t="s">
        <v>1380</v>
      </c>
      <c r="N1006" t="s">
        <v>1384</v>
      </c>
      <c r="O1006" t="s">
        <v>1392</v>
      </c>
      <c r="P1006" t="s">
        <v>3067</v>
      </c>
      <c r="Q1006" t="s">
        <v>3329</v>
      </c>
      <c r="R1006" t="s">
        <v>3330</v>
      </c>
      <c r="S1006" t="s">
        <v>3331</v>
      </c>
      <c r="T1006" t="s">
        <v>594</v>
      </c>
      <c r="U1006" t="s">
        <v>595</v>
      </c>
      <c r="V1006" t="s">
        <v>284</v>
      </c>
      <c r="W1006" t="s">
        <v>584</v>
      </c>
      <c r="X1006" t="s">
        <v>2967</v>
      </c>
      <c r="Y1006" t="s">
        <v>2575</v>
      </c>
      <c r="Z1006" t="s">
        <v>23</v>
      </c>
      <c r="AA1006" t="s">
        <v>2760</v>
      </c>
      <c r="AB1006" t="s">
        <v>288</v>
      </c>
      <c r="AC1006">
        <v>2169493</v>
      </c>
      <c r="AD1006">
        <v>2333006</v>
      </c>
      <c r="AE1006" t="s">
        <v>584</v>
      </c>
      <c r="AF1006" t="s">
        <v>373</v>
      </c>
      <c r="AG1006" t="s">
        <v>373</v>
      </c>
      <c r="AH1006" t="s">
        <v>374</v>
      </c>
      <c r="AI1006" t="s">
        <v>375</v>
      </c>
      <c r="AJ1006" t="s">
        <v>1018</v>
      </c>
      <c r="AK1006" t="s">
        <v>584</v>
      </c>
      <c r="AL1006" t="s">
        <v>1108</v>
      </c>
      <c r="AM1006" t="s">
        <v>584</v>
      </c>
      <c r="AN1006" t="s">
        <v>584</v>
      </c>
      <c r="AO1006" t="s">
        <v>823</v>
      </c>
      <c r="AP1006" t="s">
        <v>584</v>
      </c>
      <c r="AQ1006" t="s">
        <v>584</v>
      </c>
      <c r="AR1006" t="s">
        <v>584</v>
      </c>
      <c r="AS1006" t="s">
        <v>584</v>
      </c>
      <c r="AT1006">
        <v>1</v>
      </c>
      <c r="AU1006" t="s">
        <v>294</v>
      </c>
      <c r="AV1006" t="s">
        <v>314</v>
      </c>
      <c r="AW1006">
        <v>1650</v>
      </c>
      <c r="AX1006" t="s">
        <v>162</v>
      </c>
      <c r="AY1006">
        <v>1650</v>
      </c>
      <c r="AZ1006">
        <v>1650</v>
      </c>
      <c r="BA1006" t="s">
        <v>584</v>
      </c>
      <c r="BB1006" t="s">
        <v>584</v>
      </c>
      <c r="BC1006" t="s">
        <v>584</v>
      </c>
      <c r="BD1006" t="s">
        <v>3055</v>
      </c>
      <c r="BE1006" t="s">
        <v>23</v>
      </c>
      <c r="BF1006" t="s">
        <v>23</v>
      </c>
      <c r="BG1006" t="s">
        <v>23</v>
      </c>
      <c r="BH1006" t="s">
        <v>23</v>
      </c>
      <c r="BI1006" t="s">
        <v>23</v>
      </c>
      <c r="BJ1006" t="s">
        <v>23</v>
      </c>
      <c r="BK1006">
        <v>157787</v>
      </c>
      <c r="BL1006" t="s">
        <v>2761</v>
      </c>
      <c r="BM1006" t="s">
        <v>2762</v>
      </c>
      <c r="BN1006" t="s">
        <v>2763</v>
      </c>
      <c r="BO1006">
        <v>1971</v>
      </c>
      <c r="BP1006" t="s">
        <v>2979</v>
      </c>
    </row>
    <row r="1007" spans="1:68" x14ac:dyDescent="0.25">
      <c r="A1007">
        <v>63252</v>
      </c>
      <c r="B1007" t="s">
        <v>273</v>
      </c>
      <c r="C1007" t="s">
        <v>2758</v>
      </c>
      <c r="D1007" t="s">
        <v>314</v>
      </c>
      <c r="E1007" t="s">
        <v>584</v>
      </c>
      <c r="F1007">
        <v>100</v>
      </c>
      <c r="G1007" t="s">
        <v>274</v>
      </c>
      <c r="H1007">
        <v>19247</v>
      </c>
      <c r="I1007">
        <v>4</v>
      </c>
      <c r="J1007" t="s">
        <v>294</v>
      </c>
      <c r="K1007" t="s">
        <v>584</v>
      </c>
      <c r="L1007" t="s">
        <v>3332</v>
      </c>
      <c r="M1007" t="s">
        <v>1380</v>
      </c>
      <c r="N1007" t="s">
        <v>1384</v>
      </c>
      <c r="O1007" t="s">
        <v>1390</v>
      </c>
      <c r="P1007" t="s">
        <v>3172</v>
      </c>
      <c r="Q1007" t="s">
        <v>3192</v>
      </c>
      <c r="R1007" t="s">
        <v>3193</v>
      </c>
      <c r="S1007" t="s">
        <v>3194</v>
      </c>
      <c r="T1007" t="s">
        <v>594</v>
      </c>
      <c r="U1007" t="s">
        <v>595</v>
      </c>
      <c r="V1007" t="s">
        <v>284</v>
      </c>
      <c r="W1007" t="s">
        <v>584</v>
      </c>
      <c r="X1007" t="s">
        <v>2967</v>
      </c>
      <c r="Y1007" t="s">
        <v>2575</v>
      </c>
      <c r="Z1007" t="s">
        <v>23</v>
      </c>
      <c r="AA1007" t="s">
        <v>2760</v>
      </c>
      <c r="AB1007" t="s">
        <v>288</v>
      </c>
      <c r="AC1007">
        <v>2169671</v>
      </c>
      <c r="AD1007">
        <v>2333393</v>
      </c>
      <c r="AE1007" t="s">
        <v>584</v>
      </c>
      <c r="AF1007" t="s">
        <v>373</v>
      </c>
      <c r="AG1007" t="s">
        <v>373</v>
      </c>
      <c r="AH1007" t="s">
        <v>374</v>
      </c>
      <c r="AI1007" t="s">
        <v>375</v>
      </c>
      <c r="AJ1007" t="s">
        <v>1018</v>
      </c>
      <c r="AK1007" t="s">
        <v>584</v>
      </c>
      <c r="AL1007" t="s">
        <v>1108</v>
      </c>
      <c r="AM1007" t="s">
        <v>584</v>
      </c>
      <c r="AN1007" t="s">
        <v>584</v>
      </c>
      <c r="AO1007" t="s">
        <v>823</v>
      </c>
      <c r="AP1007" t="s">
        <v>584</v>
      </c>
      <c r="AQ1007" t="s">
        <v>584</v>
      </c>
      <c r="AR1007" t="s">
        <v>584</v>
      </c>
      <c r="AS1007" t="s">
        <v>584</v>
      </c>
      <c r="AT1007">
        <v>1</v>
      </c>
      <c r="AU1007" t="s">
        <v>294</v>
      </c>
      <c r="AV1007" t="s">
        <v>314</v>
      </c>
      <c r="AW1007">
        <v>1800</v>
      </c>
      <c r="AX1007" t="s">
        <v>162</v>
      </c>
      <c r="AY1007">
        <v>1800</v>
      </c>
      <c r="AZ1007">
        <v>1800</v>
      </c>
      <c r="BA1007" t="s">
        <v>584</v>
      </c>
      <c r="BB1007" t="s">
        <v>584</v>
      </c>
      <c r="BC1007" t="s">
        <v>584</v>
      </c>
      <c r="BD1007" t="s">
        <v>3055</v>
      </c>
      <c r="BE1007" t="s">
        <v>23</v>
      </c>
      <c r="BF1007" t="s">
        <v>23</v>
      </c>
      <c r="BG1007" t="s">
        <v>23</v>
      </c>
      <c r="BH1007" t="s">
        <v>23</v>
      </c>
      <c r="BI1007" t="s">
        <v>23</v>
      </c>
      <c r="BJ1007" t="s">
        <v>23</v>
      </c>
      <c r="BK1007">
        <v>157787</v>
      </c>
      <c r="BL1007" t="s">
        <v>2761</v>
      </c>
      <c r="BM1007" t="s">
        <v>2762</v>
      </c>
      <c r="BN1007" t="s">
        <v>2763</v>
      </c>
      <c r="BO1007">
        <v>1971</v>
      </c>
      <c r="BP1007" t="s">
        <v>3076</v>
      </c>
    </row>
    <row r="1008" spans="1:68" x14ac:dyDescent="0.25">
      <c r="A1008">
        <v>63252</v>
      </c>
      <c r="B1008" t="s">
        <v>273</v>
      </c>
      <c r="C1008" t="s">
        <v>23</v>
      </c>
      <c r="D1008" t="s">
        <v>357</v>
      </c>
      <c r="E1008" t="s">
        <v>584</v>
      </c>
      <c r="F1008" t="s">
        <v>3140</v>
      </c>
      <c r="G1008" t="s">
        <v>274</v>
      </c>
      <c r="H1008">
        <v>18894</v>
      </c>
      <c r="I1008">
        <v>5</v>
      </c>
      <c r="J1008" t="s">
        <v>1867</v>
      </c>
      <c r="K1008" t="s">
        <v>1429</v>
      </c>
      <c r="L1008" t="s">
        <v>23</v>
      </c>
      <c r="M1008" t="s">
        <v>1380</v>
      </c>
      <c r="N1008" t="s">
        <v>1384</v>
      </c>
      <c r="O1008" t="s">
        <v>1415</v>
      </c>
      <c r="P1008" t="s">
        <v>1416</v>
      </c>
      <c r="Q1008" t="s">
        <v>3141</v>
      </c>
      <c r="R1008" t="s">
        <v>3142</v>
      </c>
      <c r="S1008" t="s">
        <v>3143</v>
      </c>
      <c r="T1008" t="s">
        <v>594</v>
      </c>
      <c r="U1008" t="s">
        <v>595</v>
      </c>
      <c r="V1008" t="s">
        <v>284</v>
      </c>
      <c r="W1008" t="s">
        <v>596</v>
      </c>
      <c r="X1008" t="s">
        <v>2967</v>
      </c>
      <c r="Y1008" t="s">
        <v>2575</v>
      </c>
      <c r="Z1008" t="s">
        <v>23</v>
      </c>
      <c r="AA1008">
        <v>4</v>
      </c>
      <c r="AB1008" t="s">
        <v>288</v>
      </c>
      <c r="AC1008">
        <v>518221</v>
      </c>
      <c r="AD1008">
        <v>1084799</v>
      </c>
      <c r="AE1008" t="s">
        <v>584</v>
      </c>
      <c r="AF1008" t="s">
        <v>373</v>
      </c>
      <c r="AG1008" t="s">
        <v>373</v>
      </c>
      <c r="AH1008" t="s">
        <v>374</v>
      </c>
      <c r="AI1008" t="s">
        <v>375</v>
      </c>
      <c r="AJ1008" t="s">
        <v>1018</v>
      </c>
      <c r="AK1008" t="s">
        <v>584</v>
      </c>
      <c r="AL1008" t="s">
        <v>1108</v>
      </c>
      <c r="AM1008" t="s">
        <v>23</v>
      </c>
      <c r="AN1008" t="s">
        <v>584</v>
      </c>
      <c r="AO1008" t="s">
        <v>23</v>
      </c>
      <c r="AP1008" t="s">
        <v>584</v>
      </c>
      <c r="AQ1008" t="s">
        <v>23</v>
      </c>
      <c r="AR1008" t="s">
        <v>584</v>
      </c>
      <c r="AS1008" t="s">
        <v>584</v>
      </c>
      <c r="AT1008">
        <v>1</v>
      </c>
      <c r="AU1008" t="s">
        <v>294</v>
      </c>
      <c r="AV1008" t="s">
        <v>314</v>
      </c>
      <c r="AW1008">
        <v>2000</v>
      </c>
      <c r="AX1008" t="s">
        <v>162</v>
      </c>
      <c r="AY1008">
        <v>2000</v>
      </c>
      <c r="AZ1008">
        <v>2000</v>
      </c>
      <c r="BA1008" t="s">
        <v>584</v>
      </c>
      <c r="BB1008" t="s">
        <v>584</v>
      </c>
      <c r="BC1008" t="s">
        <v>584</v>
      </c>
      <c r="BD1008" t="s">
        <v>3055</v>
      </c>
      <c r="BE1008" t="s">
        <v>584</v>
      </c>
      <c r="BF1008" t="s">
        <v>23</v>
      </c>
      <c r="BG1008" t="s">
        <v>23</v>
      </c>
      <c r="BH1008" t="s">
        <v>584</v>
      </c>
      <c r="BI1008" t="s">
        <v>584</v>
      </c>
      <c r="BJ1008" t="s">
        <v>584</v>
      </c>
      <c r="BK1008">
        <v>100430</v>
      </c>
      <c r="BL1008" t="s">
        <v>3144</v>
      </c>
      <c r="BM1008" t="s">
        <v>3145</v>
      </c>
      <c r="BN1008" t="s">
        <v>3146</v>
      </c>
      <c r="BO1008">
        <v>2004</v>
      </c>
      <c r="BP1008" t="s">
        <v>3333</v>
      </c>
    </row>
    <row r="1009" spans="1:68" x14ac:dyDescent="0.25">
      <c r="A1009">
        <v>63252</v>
      </c>
      <c r="B1009" t="s">
        <v>273</v>
      </c>
      <c r="C1009" t="s">
        <v>2758</v>
      </c>
      <c r="D1009" t="s">
        <v>314</v>
      </c>
      <c r="E1009" t="s">
        <v>584</v>
      </c>
      <c r="F1009">
        <v>100</v>
      </c>
      <c r="G1009" t="s">
        <v>274</v>
      </c>
      <c r="H1009">
        <v>42037</v>
      </c>
      <c r="I1009" t="s">
        <v>584</v>
      </c>
      <c r="J1009" t="s">
        <v>584</v>
      </c>
      <c r="K1009" t="s">
        <v>584</v>
      </c>
      <c r="L1009" t="s">
        <v>584</v>
      </c>
      <c r="M1009" t="s">
        <v>1380</v>
      </c>
      <c r="N1009" t="s">
        <v>1384</v>
      </c>
      <c r="O1009" t="s">
        <v>1514</v>
      </c>
      <c r="P1009" t="s">
        <v>1741</v>
      </c>
      <c r="Q1009" t="s">
        <v>2851</v>
      </c>
      <c r="R1009" t="s">
        <v>2852</v>
      </c>
      <c r="S1009" t="s">
        <v>2853</v>
      </c>
      <c r="T1009" t="s">
        <v>594</v>
      </c>
      <c r="U1009" t="s">
        <v>595</v>
      </c>
      <c r="V1009" t="s">
        <v>284</v>
      </c>
      <c r="W1009" t="s">
        <v>2507</v>
      </c>
      <c r="X1009" t="s">
        <v>913</v>
      </c>
      <c r="Y1009" t="s">
        <v>613</v>
      </c>
      <c r="Z1009" t="s">
        <v>23</v>
      </c>
      <c r="AA1009" t="s">
        <v>2760</v>
      </c>
      <c r="AB1009" t="s">
        <v>288</v>
      </c>
      <c r="AC1009">
        <v>2169477</v>
      </c>
      <c r="AD1009">
        <v>2332966</v>
      </c>
      <c r="AE1009" t="s">
        <v>584</v>
      </c>
      <c r="AF1009" t="s">
        <v>373</v>
      </c>
      <c r="AG1009" t="s">
        <v>373</v>
      </c>
      <c r="AH1009" t="s">
        <v>374</v>
      </c>
      <c r="AI1009" t="s">
        <v>375</v>
      </c>
      <c r="AJ1009" t="s">
        <v>3030</v>
      </c>
      <c r="AK1009" t="s">
        <v>584</v>
      </c>
      <c r="AL1009" t="s">
        <v>1108</v>
      </c>
      <c r="AM1009" t="s">
        <v>584</v>
      </c>
      <c r="AN1009" t="s">
        <v>584</v>
      </c>
      <c r="AO1009" t="s">
        <v>823</v>
      </c>
      <c r="AP1009" t="s">
        <v>584</v>
      </c>
      <c r="AQ1009" t="s">
        <v>584</v>
      </c>
      <c r="AR1009" t="s">
        <v>584</v>
      </c>
      <c r="AS1009" t="s">
        <v>584</v>
      </c>
      <c r="AT1009">
        <v>1</v>
      </c>
      <c r="AU1009" t="s">
        <v>294</v>
      </c>
      <c r="AV1009" t="s">
        <v>314</v>
      </c>
      <c r="AW1009">
        <v>2000</v>
      </c>
      <c r="AX1009" t="s">
        <v>162</v>
      </c>
      <c r="AY1009">
        <v>2000</v>
      </c>
      <c r="AZ1009">
        <v>2000</v>
      </c>
      <c r="BA1009" t="s">
        <v>584</v>
      </c>
      <c r="BB1009" t="s">
        <v>584</v>
      </c>
      <c r="BC1009" t="s">
        <v>584</v>
      </c>
      <c r="BD1009" t="s">
        <v>3055</v>
      </c>
      <c r="BE1009" t="s">
        <v>23</v>
      </c>
      <c r="BF1009" t="s">
        <v>23</v>
      </c>
      <c r="BG1009" t="s">
        <v>23</v>
      </c>
      <c r="BH1009" t="s">
        <v>23</v>
      </c>
      <c r="BI1009" t="s">
        <v>23</v>
      </c>
      <c r="BJ1009" t="s">
        <v>23</v>
      </c>
      <c r="BK1009">
        <v>157787</v>
      </c>
      <c r="BL1009" t="s">
        <v>2761</v>
      </c>
      <c r="BM1009" t="s">
        <v>2762</v>
      </c>
      <c r="BN1009" t="s">
        <v>2763</v>
      </c>
      <c r="BO1009">
        <v>1971</v>
      </c>
      <c r="BP1009" t="s">
        <v>2764</v>
      </c>
    </row>
    <row r="1010" spans="1:68" x14ac:dyDescent="0.25">
      <c r="A1010">
        <v>63252</v>
      </c>
      <c r="B1010" t="s">
        <v>273</v>
      </c>
      <c r="C1010" t="s">
        <v>2758</v>
      </c>
      <c r="D1010" t="s">
        <v>314</v>
      </c>
      <c r="E1010" t="s">
        <v>584</v>
      </c>
      <c r="F1010">
        <v>100</v>
      </c>
      <c r="G1010" t="s">
        <v>274</v>
      </c>
      <c r="H1010">
        <v>29760</v>
      </c>
      <c r="I1010" t="s">
        <v>584</v>
      </c>
      <c r="J1010" t="s">
        <v>584</v>
      </c>
      <c r="K1010" t="s">
        <v>584</v>
      </c>
      <c r="L1010" t="s">
        <v>3334</v>
      </c>
      <c r="M1010" t="s">
        <v>1380</v>
      </c>
      <c r="N1010" t="s">
        <v>1384</v>
      </c>
      <c r="O1010" t="s">
        <v>1392</v>
      </c>
      <c r="P1010" t="s">
        <v>1500</v>
      </c>
      <c r="Q1010" t="s">
        <v>3335</v>
      </c>
      <c r="R1010" t="s">
        <v>3336</v>
      </c>
      <c r="S1010" t="s">
        <v>3337</v>
      </c>
      <c r="T1010" t="s">
        <v>594</v>
      </c>
      <c r="U1010" t="s">
        <v>595</v>
      </c>
      <c r="V1010" t="s">
        <v>284</v>
      </c>
      <c r="W1010" t="s">
        <v>584</v>
      </c>
      <c r="X1010" t="s">
        <v>2967</v>
      </c>
      <c r="Y1010" t="s">
        <v>2575</v>
      </c>
      <c r="Z1010" t="s">
        <v>23</v>
      </c>
      <c r="AA1010" t="s">
        <v>2760</v>
      </c>
      <c r="AB1010" t="s">
        <v>288</v>
      </c>
      <c r="AC1010">
        <v>2169502</v>
      </c>
      <c r="AD1010">
        <v>2333025</v>
      </c>
      <c r="AE1010" t="s">
        <v>584</v>
      </c>
      <c r="AF1010" t="s">
        <v>373</v>
      </c>
      <c r="AG1010" t="s">
        <v>373</v>
      </c>
      <c r="AH1010" t="s">
        <v>374</v>
      </c>
      <c r="AI1010" t="s">
        <v>375</v>
      </c>
      <c r="AJ1010" t="s">
        <v>1018</v>
      </c>
      <c r="AK1010" t="s">
        <v>584</v>
      </c>
      <c r="AL1010" t="s">
        <v>1108</v>
      </c>
      <c r="AM1010" t="s">
        <v>584</v>
      </c>
      <c r="AN1010" t="s">
        <v>584</v>
      </c>
      <c r="AO1010" t="s">
        <v>823</v>
      </c>
      <c r="AP1010" t="s">
        <v>584</v>
      </c>
      <c r="AQ1010" t="s">
        <v>584</v>
      </c>
      <c r="AR1010" t="s">
        <v>584</v>
      </c>
      <c r="AS1010" t="s">
        <v>584</v>
      </c>
      <c r="AT1010">
        <v>1</v>
      </c>
      <c r="AU1010" t="s">
        <v>294</v>
      </c>
      <c r="AV1010" t="s">
        <v>314</v>
      </c>
      <c r="AW1010">
        <v>2200</v>
      </c>
      <c r="AX1010" t="s">
        <v>162</v>
      </c>
      <c r="AY1010">
        <v>2200</v>
      </c>
      <c r="AZ1010">
        <v>2200</v>
      </c>
      <c r="BA1010" t="s">
        <v>584</v>
      </c>
      <c r="BB1010" t="s">
        <v>584</v>
      </c>
      <c r="BC1010" t="s">
        <v>584</v>
      </c>
      <c r="BD1010" t="s">
        <v>3055</v>
      </c>
      <c r="BE1010" t="s">
        <v>23</v>
      </c>
      <c r="BF1010" t="s">
        <v>23</v>
      </c>
      <c r="BG1010" t="s">
        <v>23</v>
      </c>
      <c r="BH1010" t="s">
        <v>23</v>
      </c>
      <c r="BI1010" t="s">
        <v>23</v>
      </c>
      <c r="BJ1010" t="s">
        <v>23</v>
      </c>
      <c r="BK1010">
        <v>157787</v>
      </c>
      <c r="BL1010" t="s">
        <v>2761</v>
      </c>
      <c r="BM1010" t="s">
        <v>2762</v>
      </c>
      <c r="BN1010" t="s">
        <v>2763</v>
      </c>
      <c r="BO1010">
        <v>1971</v>
      </c>
      <c r="BP1010" t="s">
        <v>2979</v>
      </c>
    </row>
    <row r="1011" spans="1:68" x14ac:dyDescent="0.25">
      <c r="A1011">
        <v>63252</v>
      </c>
      <c r="B1011" t="s">
        <v>273</v>
      </c>
      <c r="C1011" t="s">
        <v>2758</v>
      </c>
      <c r="D1011" t="s">
        <v>314</v>
      </c>
      <c r="E1011" t="s">
        <v>584</v>
      </c>
      <c r="F1011">
        <v>100</v>
      </c>
      <c r="G1011" t="s">
        <v>274</v>
      </c>
      <c r="H1011">
        <v>5085</v>
      </c>
      <c r="I1011" t="s">
        <v>584</v>
      </c>
      <c r="J1011" t="s">
        <v>584</v>
      </c>
      <c r="K1011" t="s">
        <v>584</v>
      </c>
      <c r="L1011" t="s">
        <v>3199</v>
      </c>
      <c r="M1011" t="s">
        <v>1380</v>
      </c>
      <c r="N1011" t="s">
        <v>1384</v>
      </c>
      <c r="O1011" t="s">
        <v>3200</v>
      </c>
      <c r="P1011" t="s">
        <v>3201</v>
      </c>
      <c r="Q1011" t="s">
        <v>3202</v>
      </c>
      <c r="R1011" t="s">
        <v>3203</v>
      </c>
      <c r="S1011" t="s">
        <v>3204</v>
      </c>
      <c r="T1011" t="s">
        <v>594</v>
      </c>
      <c r="U1011" t="s">
        <v>595</v>
      </c>
      <c r="V1011" t="s">
        <v>284</v>
      </c>
      <c r="W1011" t="s">
        <v>584</v>
      </c>
      <c r="X1011" t="s">
        <v>2967</v>
      </c>
      <c r="Y1011" t="s">
        <v>2575</v>
      </c>
      <c r="Z1011" t="s">
        <v>23</v>
      </c>
      <c r="AA1011" t="s">
        <v>2760</v>
      </c>
      <c r="AB1011" t="s">
        <v>288</v>
      </c>
      <c r="AC1011">
        <v>2169463</v>
      </c>
      <c r="AD1011">
        <v>2332941</v>
      </c>
      <c r="AE1011" t="s">
        <v>584</v>
      </c>
      <c r="AF1011" t="s">
        <v>373</v>
      </c>
      <c r="AG1011" t="s">
        <v>373</v>
      </c>
      <c r="AH1011" t="s">
        <v>374</v>
      </c>
      <c r="AI1011" t="s">
        <v>375</v>
      </c>
      <c r="AJ1011" t="s">
        <v>3030</v>
      </c>
      <c r="AK1011" t="s">
        <v>584</v>
      </c>
      <c r="AL1011" t="s">
        <v>1108</v>
      </c>
      <c r="AM1011" t="s">
        <v>584</v>
      </c>
      <c r="AN1011" t="s">
        <v>584</v>
      </c>
      <c r="AO1011" t="s">
        <v>823</v>
      </c>
      <c r="AP1011" t="s">
        <v>584</v>
      </c>
      <c r="AQ1011" t="s">
        <v>584</v>
      </c>
      <c r="AR1011" t="s">
        <v>584</v>
      </c>
      <c r="AS1011" t="s">
        <v>584</v>
      </c>
      <c r="AT1011">
        <v>1</v>
      </c>
      <c r="AU1011" t="s">
        <v>294</v>
      </c>
      <c r="AV1011" t="s">
        <v>314</v>
      </c>
      <c r="AW1011">
        <v>2600</v>
      </c>
      <c r="AX1011" t="s">
        <v>162</v>
      </c>
      <c r="AY1011">
        <v>2600</v>
      </c>
      <c r="AZ1011">
        <v>2600</v>
      </c>
      <c r="BA1011" t="s">
        <v>584</v>
      </c>
      <c r="BB1011" t="s">
        <v>584</v>
      </c>
      <c r="BC1011" t="s">
        <v>584</v>
      </c>
      <c r="BD1011" t="s">
        <v>3055</v>
      </c>
      <c r="BE1011" t="s">
        <v>23</v>
      </c>
      <c r="BF1011" t="s">
        <v>23</v>
      </c>
      <c r="BG1011" t="s">
        <v>23</v>
      </c>
      <c r="BH1011" t="s">
        <v>23</v>
      </c>
      <c r="BI1011" t="s">
        <v>23</v>
      </c>
      <c r="BJ1011" t="s">
        <v>23</v>
      </c>
      <c r="BK1011">
        <v>157787</v>
      </c>
      <c r="BL1011" t="s">
        <v>2761</v>
      </c>
      <c r="BM1011" t="s">
        <v>2762</v>
      </c>
      <c r="BN1011" t="s">
        <v>2763</v>
      </c>
      <c r="BO1011">
        <v>1971</v>
      </c>
      <c r="BP1011" t="s">
        <v>2979</v>
      </c>
    </row>
    <row r="1012" spans="1:68" x14ac:dyDescent="0.25">
      <c r="A1012">
        <v>63252</v>
      </c>
      <c r="B1012" t="s">
        <v>273</v>
      </c>
      <c r="C1012" t="s">
        <v>2758</v>
      </c>
      <c r="D1012" t="s">
        <v>314</v>
      </c>
      <c r="E1012" t="s">
        <v>584</v>
      </c>
      <c r="F1012">
        <v>100</v>
      </c>
      <c r="G1012" t="s">
        <v>274</v>
      </c>
      <c r="H1012">
        <v>17579</v>
      </c>
      <c r="I1012" t="s">
        <v>584</v>
      </c>
      <c r="J1012" t="s">
        <v>584</v>
      </c>
      <c r="K1012" t="s">
        <v>584</v>
      </c>
      <c r="L1012" t="s">
        <v>3218</v>
      </c>
      <c r="M1012" t="s">
        <v>1380</v>
      </c>
      <c r="N1012" t="s">
        <v>1384</v>
      </c>
      <c r="O1012" t="s">
        <v>1514</v>
      </c>
      <c r="P1012" t="s">
        <v>1515</v>
      </c>
      <c r="Q1012" t="s">
        <v>3219</v>
      </c>
      <c r="R1012" t="s">
        <v>2107</v>
      </c>
      <c r="S1012" t="s">
        <v>3220</v>
      </c>
      <c r="T1012" t="s">
        <v>594</v>
      </c>
      <c r="U1012" t="s">
        <v>595</v>
      </c>
      <c r="V1012" t="s">
        <v>284</v>
      </c>
      <c r="W1012" t="s">
        <v>584</v>
      </c>
      <c r="X1012" t="s">
        <v>2967</v>
      </c>
      <c r="Y1012" t="s">
        <v>2575</v>
      </c>
      <c r="Z1012" t="s">
        <v>23</v>
      </c>
      <c r="AA1012" t="s">
        <v>2760</v>
      </c>
      <c r="AB1012" t="s">
        <v>288</v>
      </c>
      <c r="AC1012">
        <v>2169472</v>
      </c>
      <c r="AD1012">
        <v>2332958</v>
      </c>
      <c r="AE1012" t="s">
        <v>584</v>
      </c>
      <c r="AF1012" t="s">
        <v>373</v>
      </c>
      <c r="AG1012" t="s">
        <v>373</v>
      </c>
      <c r="AH1012" t="s">
        <v>374</v>
      </c>
      <c r="AI1012" t="s">
        <v>375</v>
      </c>
      <c r="AJ1012" t="s">
        <v>3030</v>
      </c>
      <c r="AK1012" t="s">
        <v>584</v>
      </c>
      <c r="AL1012" t="s">
        <v>1108</v>
      </c>
      <c r="AM1012" t="s">
        <v>584</v>
      </c>
      <c r="AN1012" t="s">
        <v>584</v>
      </c>
      <c r="AO1012" t="s">
        <v>823</v>
      </c>
      <c r="AP1012" t="s">
        <v>584</v>
      </c>
      <c r="AQ1012" t="s">
        <v>584</v>
      </c>
      <c r="AR1012" t="s">
        <v>584</v>
      </c>
      <c r="AS1012" t="s">
        <v>584</v>
      </c>
      <c r="AT1012">
        <v>1</v>
      </c>
      <c r="AU1012" t="s">
        <v>294</v>
      </c>
      <c r="AV1012" t="s">
        <v>314</v>
      </c>
      <c r="AW1012">
        <v>2700</v>
      </c>
      <c r="AX1012" t="s">
        <v>162</v>
      </c>
      <c r="AY1012">
        <v>2700</v>
      </c>
      <c r="AZ1012">
        <v>2700</v>
      </c>
      <c r="BA1012" t="s">
        <v>584</v>
      </c>
      <c r="BB1012" t="s">
        <v>584</v>
      </c>
      <c r="BC1012" t="s">
        <v>584</v>
      </c>
      <c r="BD1012" t="s">
        <v>3055</v>
      </c>
      <c r="BE1012" t="s">
        <v>23</v>
      </c>
      <c r="BF1012" t="s">
        <v>23</v>
      </c>
      <c r="BG1012" t="s">
        <v>23</v>
      </c>
      <c r="BH1012" t="s">
        <v>23</v>
      </c>
      <c r="BI1012" t="s">
        <v>23</v>
      </c>
      <c r="BJ1012" t="s">
        <v>23</v>
      </c>
      <c r="BK1012">
        <v>157787</v>
      </c>
      <c r="BL1012" t="s">
        <v>2761</v>
      </c>
      <c r="BM1012" t="s">
        <v>2762</v>
      </c>
      <c r="BN1012" t="s">
        <v>2763</v>
      </c>
      <c r="BO1012">
        <v>1971</v>
      </c>
      <c r="BP1012" t="s">
        <v>2979</v>
      </c>
    </row>
    <row r="1013" spans="1:68" x14ac:dyDescent="0.25">
      <c r="A1013">
        <v>63252</v>
      </c>
      <c r="B1013" t="s">
        <v>273</v>
      </c>
      <c r="C1013" t="s">
        <v>2758</v>
      </c>
      <c r="D1013" t="s">
        <v>314</v>
      </c>
      <c r="E1013" t="s">
        <v>584</v>
      </c>
      <c r="F1013">
        <v>100</v>
      </c>
      <c r="G1013" t="s">
        <v>274</v>
      </c>
      <c r="H1013">
        <v>29746</v>
      </c>
      <c r="I1013" t="s">
        <v>584</v>
      </c>
      <c r="J1013" t="s">
        <v>584</v>
      </c>
      <c r="K1013" t="s">
        <v>584</v>
      </c>
      <c r="L1013" t="s">
        <v>3273</v>
      </c>
      <c r="M1013" t="s">
        <v>1380</v>
      </c>
      <c r="N1013" t="s">
        <v>1384</v>
      </c>
      <c r="O1013" t="s">
        <v>1392</v>
      </c>
      <c r="P1013" t="s">
        <v>3338</v>
      </c>
      <c r="Q1013" t="s">
        <v>3339</v>
      </c>
      <c r="R1013" t="s">
        <v>3340</v>
      </c>
      <c r="S1013" t="s">
        <v>3341</v>
      </c>
      <c r="T1013" t="s">
        <v>594</v>
      </c>
      <c r="U1013" t="s">
        <v>595</v>
      </c>
      <c r="V1013" t="s">
        <v>284</v>
      </c>
      <c r="W1013" t="s">
        <v>584</v>
      </c>
      <c r="X1013" t="s">
        <v>2967</v>
      </c>
      <c r="Y1013" t="s">
        <v>2575</v>
      </c>
      <c r="Z1013" t="s">
        <v>23</v>
      </c>
      <c r="AA1013" t="s">
        <v>2760</v>
      </c>
      <c r="AB1013" t="s">
        <v>288</v>
      </c>
      <c r="AC1013">
        <v>2169486</v>
      </c>
      <c r="AD1013">
        <v>2332990</v>
      </c>
      <c r="AE1013" t="s">
        <v>584</v>
      </c>
      <c r="AF1013" t="s">
        <v>373</v>
      </c>
      <c r="AG1013" t="s">
        <v>373</v>
      </c>
      <c r="AH1013" t="s">
        <v>374</v>
      </c>
      <c r="AI1013" t="s">
        <v>375</v>
      </c>
      <c r="AJ1013" t="s">
        <v>1018</v>
      </c>
      <c r="AK1013" t="s">
        <v>584</v>
      </c>
      <c r="AL1013" t="s">
        <v>1108</v>
      </c>
      <c r="AM1013" t="s">
        <v>584</v>
      </c>
      <c r="AN1013" t="s">
        <v>584</v>
      </c>
      <c r="AO1013" t="s">
        <v>823</v>
      </c>
      <c r="AP1013" t="s">
        <v>584</v>
      </c>
      <c r="AQ1013" t="s">
        <v>584</v>
      </c>
      <c r="AR1013" t="s">
        <v>584</v>
      </c>
      <c r="AS1013" t="s">
        <v>584</v>
      </c>
      <c r="AT1013">
        <v>1</v>
      </c>
      <c r="AU1013" t="s">
        <v>294</v>
      </c>
      <c r="AV1013" t="s">
        <v>314</v>
      </c>
      <c r="AW1013">
        <v>3500</v>
      </c>
      <c r="AX1013" t="s">
        <v>162</v>
      </c>
      <c r="AY1013">
        <v>3500</v>
      </c>
      <c r="AZ1013">
        <v>3500</v>
      </c>
      <c r="BA1013" t="s">
        <v>584</v>
      </c>
      <c r="BB1013" t="s">
        <v>584</v>
      </c>
      <c r="BC1013" t="s">
        <v>584</v>
      </c>
      <c r="BD1013" t="s">
        <v>3055</v>
      </c>
      <c r="BE1013" t="s">
        <v>23</v>
      </c>
      <c r="BF1013" t="s">
        <v>23</v>
      </c>
      <c r="BG1013" t="s">
        <v>23</v>
      </c>
      <c r="BH1013" t="s">
        <v>23</v>
      </c>
      <c r="BI1013" t="s">
        <v>23</v>
      </c>
      <c r="BJ1013" t="s">
        <v>23</v>
      </c>
      <c r="BK1013">
        <v>157787</v>
      </c>
      <c r="BL1013" t="s">
        <v>2761</v>
      </c>
      <c r="BM1013" t="s">
        <v>2762</v>
      </c>
      <c r="BN1013" t="s">
        <v>2763</v>
      </c>
      <c r="BO1013">
        <v>1971</v>
      </c>
      <c r="BP1013" t="s">
        <v>2979</v>
      </c>
    </row>
    <row r="1014" spans="1:68" x14ac:dyDescent="0.25">
      <c r="A1014">
        <v>63252</v>
      </c>
      <c r="B1014" t="s">
        <v>273</v>
      </c>
      <c r="C1014" t="s">
        <v>2758</v>
      </c>
      <c r="D1014" t="s">
        <v>314</v>
      </c>
      <c r="E1014" t="s">
        <v>584</v>
      </c>
      <c r="F1014">
        <v>100</v>
      </c>
      <c r="G1014" t="s">
        <v>274</v>
      </c>
      <c r="H1014">
        <v>19247</v>
      </c>
      <c r="I1014" t="s">
        <v>584</v>
      </c>
      <c r="J1014" t="s">
        <v>584</v>
      </c>
      <c r="K1014" t="s">
        <v>584</v>
      </c>
      <c r="L1014" t="s">
        <v>3342</v>
      </c>
      <c r="M1014" t="s">
        <v>1380</v>
      </c>
      <c r="N1014" t="s">
        <v>1384</v>
      </c>
      <c r="O1014" t="s">
        <v>1390</v>
      </c>
      <c r="P1014" t="s">
        <v>3172</v>
      </c>
      <c r="Q1014" t="s">
        <v>3192</v>
      </c>
      <c r="R1014" t="s">
        <v>3193</v>
      </c>
      <c r="S1014" t="s">
        <v>3194</v>
      </c>
      <c r="T1014" t="s">
        <v>594</v>
      </c>
      <c r="U1014" t="s">
        <v>595</v>
      </c>
      <c r="V1014" t="s">
        <v>284</v>
      </c>
      <c r="W1014" t="s">
        <v>584</v>
      </c>
      <c r="X1014" t="s">
        <v>2967</v>
      </c>
      <c r="Y1014" t="s">
        <v>2575</v>
      </c>
      <c r="Z1014" t="s">
        <v>23</v>
      </c>
      <c r="AA1014" t="s">
        <v>2760</v>
      </c>
      <c r="AB1014" t="s">
        <v>288</v>
      </c>
      <c r="AC1014">
        <v>2169583</v>
      </c>
      <c r="AD1014">
        <v>2333161</v>
      </c>
      <c r="AE1014" t="s">
        <v>584</v>
      </c>
      <c r="AF1014" t="s">
        <v>373</v>
      </c>
      <c r="AG1014" t="s">
        <v>373</v>
      </c>
      <c r="AH1014" t="s">
        <v>374</v>
      </c>
      <c r="AI1014" t="s">
        <v>375</v>
      </c>
      <c r="AJ1014" t="s">
        <v>1018</v>
      </c>
      <c r="AK1014" t="s">
        <v>584</v>
      </c>
      <c r="AL1014" t="s">
        <v>1108</v>
      </c>
      <c r="AM1014" t="s">
        <v>584</v>
      </c>
      <c r="AN1014" t="s">
        <v>584</v>
      </c>
      <c r="AO1014" t="s">
        <v>823</v>
      </c>
      <c r="AP1014" t="s">
        <v>584</v>
      </c>
      <c r="AQ1014" t="s">
        <v>584</v>
      </c>
      <c r="AR1014" t="s">
        <v>584</v>
      </c>
      <c r="AS1014" t="s">
        <v>584</v>
      </c>
      <c r="AT1014">
        <v>1</v>
      </c>
      <c r="AU1014" t="s">
        <v>294</v>
      </c>
      <c r="AV1014" t="s">
        <v>314</v>
      </c>
      <c r="AW1014">
        <v>4000</v>
      </c>
      <c r="AX1014" t="s">
        <v>162</v>
      </c>
      <c r="AY1014">
        <v>4000</v>
      </c>
      <c r="AZ1014">
        <v>4000</v>
      </c>
      <c r="BA1014" t="s">
        <v>584</v>
      </c>
      <c r="BB1014" t="s">
        <v>584</v>
      </c>
      <c r="BC1014" t="s">
        <v>584</v>
      </c>
      <c r="BD1014" t="s">
        <v>3055</v>
      </c>
      <c r="BE1014" t="s">
        <v>23</v>
      </c>
      <c r="BF1014" t="s">
        <v>23</v>
      </c>
      <c r="BG1014" t="s">
        <v>23</v>
      </c>
      <c r="BH1014" t="s">
        <v>23</v>
      </c>
      <c r="BI1014" t="s">
        <v>23</v>
      </c>
      <c r="BJ1014" t="s">
        <v>23</v>
      </c>
      <c r="BK1014">
        <v>157787</v>
      </c>
      <c r="BL1014" t="s">
        <v>2761</v>
      </c>
      <c r="BM1014" t="s">
        <v>2762</v>
      </c>
      <c r="BN1014" t="s">
        <v>2763</v>
      </c>
      <c r="BO1014">
        <v>1971</v>
      </c>
      <c r="BP1014" t="s">
        <v>2979</v>
      </c>
    </row>
    <row r="1015" spans="1:68" x14ac:dyDescent="0.25">
      <c r="A1015">
        <v>63252</v>
      </c>
      <c r="B1015" t="s">
        <v>273</v>
      </c>
      <c r="C1015" t="s">
        <v>2758</v>
      </c>
      <c r="D1015" t="s">
        <v>314</v>
      </c>
      <c r="E1015" t="s">
        <v>584</v>
      </c>
      <c r="F1015">
        <v>100</v>
      </c>
      <c r="G1015" t="s">
        <v>274</v>
      </c>
      <c r="H1015">
        <v>19247</v>
      </c>
      <c r="I1015">
        <v>1</v>
      </c>
      <c r="J1015" t="s">
        <v>294</v>
      </c>
      <c r="K1015" t="s">
        <v>584</v>
      </c>
      <c r="L1015" t="s">
        <v>3343</v>
      </c>
      <c r="M1015" t="s">
        <v>1380</v>
      </c>
      <c r="N1015" t="s">
        <v>1384</v>
      </c>
      <c r="O1015" t="s">
        <v>1390</v>
      </c>
      <c r="P1015" t="s">
        <v>3172</v>
      </c>
      <c r="Q1015" t="s">
        <v>3192</v>
      </c>
      <c r="R1015" t="s">
        <v>3193</v>
      </c>
      <c r="S1015" t="s">
        <v>3194</v>
      </c>
      <c r="T1015" t="s">
        <v>594</v>
      </c>
      <c r="U1015" t="s">
        <v>595</v>
      </c>
      <c r="V1015" t="s">
        <v>284</v>
      </c>
      <c r="W1015" t="s">
        <v>584</v>
      </c>
      <c r="X1015" t="s">
        <v>2967</v>
      </c>
      <c r="Y1015" t="s">
        <v>2575</v>
      </c>
      <c r="Z1015" t="s">
        <v>23</v>
      </c>
      <c r="AA1015" t="s">
        <v>2760</v>
      </c>
      <c r="AB1015" t="s">
        <v>288</v>
      </c>
      <c r="AC1015">
        <v>2169667</v>
      </c>
      <c r="AD1015">
        <v>2333387</v>
      </c>
      <c r="AE1015" t="s">
        <v>584</v>
      </c>
      <c r="AF1015" t="s">
        <v>373</v>
      </c>
      <c r="AG1015" t="s">
        <v>373</v>
      </c>
      <c r="AH1015" t="s">
        <v>374</v>
      </c>
      <c r="AI1015" t="s">
        <v>375</v>
      </c>
      <c r="AJ1015" t="s">
        <v>1018</v>
      </c>
      <c r="AK1015" t="s">
        <v>584</v>
      </c>
      <c r="AL1015" t="s">
        <v>1108</v>
      </c>
      <c r="AM1015" t="s">
        <v>584</v>
      </c>
      <c r="AN1015" t="s">
        <v>584</v>
      </c>
      <c r="AO1015" t="s">
        <v>823</v>
      </c>
      <c r="AP1015" t="s">
        <v>584</v>
      </c>
      <c r="AQ1015" t="s">
        <v>584</v>
      </c>
      <c r="AR1015" t="s">
        <v>584</v>
      </c>
      <c r="AS1015" t="s">
        <v>584</v>
      </c>
      <c r="AT1015">
        <v>1</v>
      </c>
      <c r="AU1015" t="s">
        <v>294</v>
      </c>
      <c r="AV1015" t="s">
        <v>314</v>
      </c>
      <c r="AW1015">
        <v>6000</v>
      </c>
      <c r="AX1015" t="s">
        <v>162</v>
      </c>
      <c r="AY1015">
        <v>6000</v>
      </c>
      <c r="AZ1015">
        <v>6000</v>
      </c>
      <c r="BA1015" t="s">
        <v>584</v>
      </c>
      <c r="BB1015" t="s">
        <v>584</v>
      </c>
      <c r="BC1015" t="s">
        <v>584</v>
      </c>
      <c r="BD1015" t="s">
        <v>3055</v>
      </c>
      <c r="BE1015" t="s">
        <v>23</v>
      </c>
      <c r="BF1015" t="s">
        <v>23</v>
      </c>
      <c r="BG1015" t="s">
        <v>23</v>
      </c>
      <c r="BH1015" t="s">
        <v>23</v>
      </c>
      <c r="BI1015" t="s">
        <v>23</v>
      </c>
      <c r="BJ1015" t="s">
        <v>23</v>
      </c>
      <c r="BK1015">
        <v>157787</v>
      </c>
      <c r="BL1015" t="s">
        <v>2761</v>
      </c>
      <c r="BM1015" t="s">
        <v>2762</v>
      </c>
      <c r="BN1015" t="s">
        <v>2763</v>
      </c>
      <c r="BO1015">
        <v>1971</v>
      </c>
      <c r="BP1015" t="s">
        <v>3076</v>
      </c>
    </row>
    <row r="1016" spans="1:68" x14ac:dyDescent="0.25">
      <c r="A1016">
        <v>63252</v>
      </c>
      <c r="B1016" t="s">
        <v>273</v>
      </c>
      <c r="C1016" t="s">
        <v>2758</v>
      </c>
      <c r="D1016" t="s">
        <v>314</v>
      </c>
      <c r="E1016" t="s">
        <v>584</v>
      </c>
      <c r="F1016">
        <v>100</v>
      </c>
      <c r="G1016" t="s">
        <v>274</v>
      </c>
      <c r="H1016">
        <v>29746</v>
      </c>
      <c r="I1016" t="s">
        <v>584</v>
      </c>
      <c r="J1016" t="s">
        <v>584</v>
      </c>
      <c r="K1016" t="s">
        <v>584</v>
      </c>
      <c r="L1016" t="s">
        <v>3273</v>
      </c>
      <c r="M1016" t="s">
        <v>1380</v>
      </c>
      <c r="N1016" t="s">
        <v>1384</v>
      </c>
      <c r="O1016" t="s">
        <v>1392</v>
      </c>
      <c r="P1016" t="s">
        <v>3338</v>
      </c>
      <c r="Q1016" t="s">
        <v>3339</v>
      </c>
      <c r="R1016" t="s">
        <v>3340</v>
      </c>
      <c r="S1016" t="s">
        <v>3341</v>
      </c>
      <c r="T1016" t="s">
        <v>594</v>
      </c>
      <c r="U1016" t="s">
        <v>595</v>
      </c>
      <c r="V1016" t="s">
        <v>284</v>
      </c>
      <c r="W1016" t="s">
        <v>584</v>
      </c>
      <c r="X1016" t="s">
        <v>2967</v>
      </c>
      <c r="Y1016" t="s">
        <v>2575</v>
      </c>
      <c r="Z1016" t="s">
        <v>23</v>
      </c>
      <c r="AA1016" t="s">
        <v>2760</v>
      </c>
      <c r="AB1016" t="s">
        <v>288</v>
      </c>
      <c r="AC1016">
        <v>2169486</v>
      </c>
      <c r="AD1016">
        <v>2332991</v>
      </c>
      <c r="AE1016" t="s">
        <v>584</v>
      </c>
      <c r="AF1016" t="s">
        <v>373</v>
      </c>
      <c r="AG1016" t="s">
        <v>373</v>
      </c>
      <c r="AH1016" t="s">
        <v>374</v>
      </c>
      <c r="AI1016" t="s">
        <v>375</v>
      </c>
      <c r="AJ1016" t="s">
        <v>3030</v>
      </c>
      <c r="AK1016" t="s">
        <v>584</v>
      </c>
      <c r="AL1016" t="s">
        <v>1108</v>
      </c>
      <c r="AM1016" t="s">
        <v>584</v>
      </c>
      <c r="AN1016" t="s">
        <v>584</v>
      </c>
      <c r="AO1016" t="s">
        <v>823</v>
      </c>
      <c r="AP1016" t="s">
        <v>584</v>
      </c>
      <c r="AQ1016" t="s">
        <v>584</v>
      </c>
      <c r="AR1016" t="s">
        <v>584</v>
      </c>
      <c r="AS1016" t="s">
        <v>584</v>
      </c>
      <c r="AT1016">
        <v>1</v>
      </c>
      <c r="AU1016" t="s">
        <v>294</v>
      </c>
      <c r="AV1016" t="s">
        <v>314</v>
      </c>
      <c r="AW1016">
        <v>10000</v>
      </c>
      <c r="AX1016" t="s">
        <v>162</v>
      </c>
      <c r="AY1016">
        <v>10000</v>
      </c>
      <c r="AZ1016">
        <v>10000</v>
      </c>
      <c r="BA1016" t="s">
        <v>584</v>
      </c>
      <c r="BB1016" t="s">
        <v>584</v>
      </c>
      <c r="BC1016" t="s">
        <v>584</v>
      </c>
      <c r="BD1016" t="s">
        <v>3055</v>
      </c>
      <c r="BE1016" t="s">
        <v>23</v>
      </c>
      <c r="BF1016" t="s">
        <v>23</v>
      </c>
      <c r="BG1016" t="s">
        <v>23</v>
      </c>
      <c r="BH1016" t="s">
        <v>23</v>
      </c>
      <c r="BI1016" t="s">
        <v>23</v>
      </c>
      <c r="BJ1016" t="s">
        <v>23</v>
      </c>
      <c r="BK1016">
        <v>157787</v>
      </c>
      <c r="BL1016" t="s">
        <v>2761</v>
      </c>
      <c r="BM1016" t="s">
        <v>2762</v>
      </c>
      <c r="BN1016" t="s">
        <v>2763</v>
      </c>
      <c r="BO1016">
        <v>1971</v>
      </c>
      <c r="BP1016" t="s">
        <v>2979</v>
      </c>
    </row>
    <row r="1017" spans="1:68" x14ac:dyDescent="0.25">
      <c r="A1017">
        <v>63252</v>
      </c>
      <c r="B1017" t="s">
        <v>273</v>
      </c>
      <c r="C1017" t="s">
        <v>2758</v>
      </c>
      <c r="D1017" t="s">
        <v>314</v>
      </c>
      <c r="E1017" t="s">
        <v>584</v>
      </c>
      <c r="F1017">
        <v>100</v>
      </c>
      <c r="G1017" t="s">
        <v>274</v>
      </c>
      <c r="H1017">
        <v>5097</v>
      </c>
      <c r="I1017" t="s">
        <v>584</v>
      </c>
      <c r="J1017" t="s">
        <v>584</v>
      </c>
      <c r="K1017" t="s">
        <v>584</v>
      </c>
      <c r="L1017" t="s">
        <v>3323</v>
      </c>
      <c r="M1017" t="s">
        <v>1380</v>
      </c>
      <c r="N1017" t="s">
        <v>1384</v>
      </c>
      <c r="O1017" t="s">
        <v>1392</v>
      </c>
      <c r="P1017" t="s">
        <v>3324</v>
      </c>
      <c r="Q1017" t="s">
        <v>3325</v>
      </c>
      <c r="R1017" t="s">
        <v>3326</v>
      </c>
      <c r="S1017" t="s">
        <v>3327</v>
      </c>
      <c r="T1017" t="s">
        <v>594</v>
      </c>
      <c r="U1017" t="s">
        <v>595</v>
      </c>
      <c r="V1017" t="s">
        <v>284</v>
      </c>
      <c r="W1017" t="s">
        <v>584</v>
      </c>
      <c r="X1017" t="s">
        <v>2967</v>
      </c>
      <c r="Y1017" t="s">
        <v>2575</v>
      </c>
      <c r="Z1017" t="s">
        <v>23</v>
      </c>
      <c r="AA1017" t="s">
        <v>2760</v>
      </c>
      <c r="AB1017" t="s">
        <v>288</v>
      </c>
      <c r="AC1017">
        <v>2169489</v>
      </c>
      <c r="AD1017">
        <v>2332998</v>
      </c>
      <c r="AE1017" t="s">
        <v>584</v>
      </c>
      <c r="AF1017" t="s">
        <v>373</v>
      </c>
      <c r="AG1017" t="s">
        <v>373</v>
      </c>
      <c r="AH1017" t="s">
        <v>374</v>
      </c>
      <c r="AI1017" t="s">
        <v>375</v>
      </c>
      <c r="AJ1017" t="s">
        <v>3030</v>
      </c>
      <c r="AK1017" t="s">
        <v>584</v>
      </c>
      <c r="AL1017" t="s">
        <v>1108</v>
      </c>
      <c r="AM1017" t="s">
        <v>584</v>
      </c>
      <c r="AN1017" t="s">
        <v>584</v>
      </c>
      <c r="AO1017" t="s">
        <v>823</v>
      </c>
      <c r="AP1017" t="s">
        <v>584</v>
      </c>
      <c r="AQ1017" t="s">
        <v>584</v>
      </c>
      <c r="AR1017" t="s">
        <v>584</v>
      </c>
      <c r="AS1017" t="s">
        <v>584</v>
      </c>
      <c r="AT1017">
        <v>1</v>
      </c>
      <c r="AU1017" t="s">
        <v>294</v>
      </c>
      <c r="AV1017" t="s">
        <v>314</v>
      </c>
      <c r="AW1017">
        <v>11000</v>
      </c>
      <c r="AX1017" t="s">
        <v>162</v>
      </c>
      <c r="AY1017">
        <v>11000</v>
      </c>
      <c r="AZ1017">
        <v>11000</v>
      </c>
      <c r="BA1017" t="s">
        <v>584</v>
      </c>
      <c r="BB1017" t="s">
        <v>584</v>
      </c>
      <c r="BC1017" t="s">
        <v>584</v>
      </c>
      <c r="BD1017" t="s">
        <v>3055</v>
      </c>
      <c r="BE1017" t="s">
        <v>23</v>
      </c>
      <c r="BF1017" t="s">
        <v>23</v>
      </c>
      <c r="BG1017" t="s">
        <v>23</v>
      </c>
      <c r="BH1017" t="s">
        <v>23</v>
      </c>
      <c r="BI1017" t="s">
        <v>23</v>
      </c>
      <c r="BJ1017" t="s">
        <v>23</v>
      </c>
      <c r="BK1017">
        <v>157787</v>
      </c>
      <c r="BL1017" t="s">
        <v>2761</v>
      </c>
      <c r="BM1017" t="s">
        <v>2762</v>
      </c>
      <c r="BN1017" t="s">
        <v>2763</v>
      </c>
      <c r="BO1017">
        <v>1971</v>
      </c>
      <c r="BP1017" t="s">
        <v>2979</v>
      </c>
    </row>
    <row r="1018" spans="1:68" x14ac:dyDescent="0.25">
      <c r="A1018">
        <v>63252</v>
      </c>
      <c r="B1018" t="s">
        <v>273</v>
      </c>
      <c r="C1018" t="s">
        <v>23</v>
      </c>
      <c r="D1018" t="s">
        <v>584</v>
      </c>
      <c r="E1018" t="s">
        <v>584</v>
      </c>
      <c r="F1018">
        <v>100</v>
      </c>
      <c r="G1018" t="s">
        <v>274</v>
      </c>
      <c r="H1018">
        <v>16735</v>
      </c>
      <c r="I1018">
        <v>4</v>
      </c>
      <c r="J1018" t="s">
        <v>1867</v>
      </c>
      <c r="K1018" t="s">
        <v>1429</v>
      </c>
      <c r="L1018" t="s">
        <v>23</v>
      </c>
      <c r="M1018" t="s">
        <v>1380</v>
      </c>
      <c r="N1018" t="s">
        <v>1384</v>
      </c>
      <c r="O1018" t="s">
        <v>1415</v>
      </c>
      <c r="P1018" t="s">
        <v>1425</v>
      </c>
      <c r="Q1018" t="s">
        <v>1496</v>
      </c>
      <c r="R1018" t="s">
        <v>1497</v>
      </c>
      <c r="S1018" t="s">
        <v>1498</v>
      </c>
      <c r="T1018" t="s">
        <v>594</v>
      </c>
      <c r="U1018" t="s">
        <v>595</v>
      </c>
      <c r="V1018" t="s">
        <v>284</v>
      </c>
      <c r="W1018" t="s">
        <v>596</v>
      </c>
      <c r="X1018" t="s">
        <v>2967</v>
      </c>
      <c r="Y1018" t="s">
        <v>2575</v>
      </c>
      <c r="Z1018" t="s">
        <v>23</v>
      </c>
      <c r="AA1018">
        <v>5</v>
      </c>
      <c r="AB1018" t="s">
        <v>288</v>
      </c>
      <c r="AC1018">
        <v>410317</v>
      </c>
      <c r="AD1018">
        <v>1145780</v>
      </c>
      <c r="AE1018" t="s">
        <v>584</v>
      </c>
      <c r="AF1018" t="s">
        <v>373</v>
      </c>
      <c r="AG1018" t="s">
        <v>373</v>
      </c>
      <c r="AH1018" t="s">
        <v>374</v>
      </c>
      <c r="AI1018" t="s">
        <v>375</v>
      </c>
      <c r="AJ1018" t="s">
        <v>1018</v>
      </c>
      <c r="AK1018" t="s">
        <v>584</v>
      </c>
      <c r="AL1018" t="s">
        <v>1108</v>
      </c>
      <c r="AM1018" t="s">
        <v>23</v>
      </c>
      <c r="AN1018" t="s">
        <v>584</v>
      </c>
      <c r="AO1018" t="s">
        <v>23</v>
      </c>
      <c r="AP1018" t="s">
        <v>584</v>
      </c>
      <c r="AQ1018" t="s">
        <v>23</v>
      </c>
      <c r="AR1018" t="s">
        <v>584</v>
      </c>
      <c r="AS1018" t="s">
        <v>584</v>
      </c>
      <c r="AT1018">
        <v>2</v>
      </c>
      <c r="AU1018" t="s">
        <v>294</v>
      </c>
      <c r="AV1018" t="s">
        <v>295</v>
      </c>
      <c r="AW1018">
        <v>115</v>
      </c>
      <c r="AX1018" t="s">
        <v>160</v>
      </c>
      <c r="AY1018">
        <v>115</v>
      </c>
      <c r="AZ1018">
        <v>115</v>
      </c>
      <c r="BA1018" t="s">
        <v>584</v>
      </c>
      <c r="BB1018" t="s">
        <v>584</v>
      </c>
      <c r="BC1018" t="s">
        <v>584</v>
      </c>
      <c r="BD1018" t="s">
        <v>3055</v>
      </c>
      <c r="BE1018" t="s">
        <v>584</v>
      </c>
      <c r="BF1018" t="s">
        <v>23</v>
      </c>
      <c r="BG1018" t="s">
        <v>23</v>
      </c>
      <c r="BH1018" t="s">
        <v>584</v>
      </c>
      <c r="BI1018" t="s">
        <v>584</v>
      </c>
      <c r="BJ1018" t="s">
        <v>584</v>
      </c>
      <c r="BK1018">
        <v>87559</v>
      </c>
      <c r="BL1018" t="s">
        <v>3344</v>
      </c>
      <c r="BM1018" t="s">
        <v>3345</v>
      </c>
      <c r="BN1018" t="s">
        <v>3346</v>
      </c>
      <c r="BO1018">
        <v>1987</v>
      </c>
      <c r="BP1018" t="s">
        <v>3347</v>
      </c>
    </row>
    <row r="1019" spans="1:68" x14ac:dyDescent="0.25">
      <c r="A1019">
        <v>63252</v>
      </c>
      <c r="B1019" t="s">
        <v>273</v>
      </c>
      <c r="C1019" t="s">
        <v>23</v>
      </c>
      <c r="D1019" t="s">
        <v>584</v>
      </c>
      <c r="E1019" t="s">
        <v>584</v>
      </c>
      <c r="F1019">
        <v>100</v>
      </c>
      <c r="G1019" t="s">
        <v>274</v>
      </c>
      <c r="H1019">
        <v>16735</v>
      </c>
      <c r="I1019">
        <v>6</v>
      </c>
      <c r="J1019" t="s">
        <v>1867</v>
      </c>
      <c r="K1019" t="s">
        <v>1429</v>
      </c>
      <c r="L1019" t="s">
        <v>23</v>
      </c>
      <c r="M1019" t="s">
        <v>1380</v>
      </c>
      <c r="N1019" t="s">
        <v>1384</v>
      </c>
      <c r="O1019" t="s">
        <v>1415</v>
      </c>
      <c r="P1019" t="s">
        <v>1425</v>
      </c>
      <c r="Q1019" t="s">
        <v>1496</v>
      </c>
      <c r="R1019" t="s">
        <v>1497</v>
      </c>
      <c r="S1019" t="s">
        <v>1498</v>
      </c>
      <c r="T1019" t="s">
        <v>594</v>
      </c>
      <c r="U1019" t="s">
        <v>595</v>
      </c>
      <c r="V1019" t="s">
        <v>284</v>
      </c>
      <c r="W1019" t="s">
        <v>596</v>
      </c>
      <c r="X1019" t="s">
        <v>2967</v>
      </c>
      <c r="Y1019" t="s">
        <v>2575</v>
      </c>
      <c r="Z1019" t="s">
        <v>23</v>
      </c>
      <c r="AA1019">
        <v>5</v>
      </c>
      <c r="AB1019" t="s">
        <v>288</v>
      </c>
      <c r="AC1019">
        <v>410321</v>
      </c>
      <c r="AD1019">
        <v>1123865</v>
      </c>
      <c r="AE1019" t="s">
        <v>584</v>
      </c>
      <c r="AF1019" t="s">
        <v>373</v>
      </c>
      <c r="AG1019" t="s">
        <v>373</v>
      </c>
      <c r="AH1019" t="s">
        <v>374</v>
      </c>
      <c r="AI1019" t="s">
        <v>375</v>
      </c>
      <c r="AJ1019" t="s">
        <v>1018</v>
      </c>
      <c r="AK1019" t="s">
        <v>584</v>
      </c>
      <c r="AL1019" t="s">
        <v>1108</v>
      </c>
      <c r="AM1019" t="s">
        <v>23</v>
      </c>
      <c r="AN1019" t="s">
        <v>584</v>
      </c>
      <c r="AO1019" t="s">
        <v>23</v>
      </c>
      <c r="AP1019" t="s">
        <v>584</v>
      </c>
      <c r="AQ1019" t="s">
        <v>23</v>
      </c>
      <c r="AR1019" t="s">
        <v>584</v>
      </c>
      <c r="AS1019" t="s">
        <v>584</v>
      </c>
      <c r="AT1019">
        <v>2</v>
      </c>
      <c r="AU1019" t="s">
        <v>294</v>
      </c>
      <c r="AV1019" t="s">
        <v>295</v>
      </c>
      <c r="AW1019">
        <v>156.80000000000001</v>
      </c>
      <c r="AX1019" t="s">
        <v>160</v>
      </c>
      <c r="AY1019">
        <v>156.80000000000001</v>
      </c>
      <c r="AZ1019">
        <v>156.80000000000001</v>
      </c>
      <c r="BA1019" t="s">
        <v>584</v>
      </c>
      <c r="BB1019" t="s">
        <v>584</v>
      </c>
      <c r="BC1019" t="s">
        <v>584</v>
      </c>
      <c r="BD1019" t="s">
        <v>3055</v>
      </c>
      <c r="BE1019" t="s">
        <v>584</v>
      </c>
      <c r="BF1019" t="s">
        <v>23</v>
      </c>
      <c r="BG1019" t="s">
        <v>23</v>
      </c>
      <c r="BH1019" t="s">
        <v>584</v>
      </c>
      <c r="BI1019" t="s">
        <v>584</v>
      </c>
      <c r="BJ1019" t="s">
        <v>584</v>
      </c>
      <c r="BK1019">
        <v>87559</v>
      </c>
      <c r="BL1019" t="s">
        <v>3344</v>
      </c>
      <c r="BM1019" t="s">
        <v>3345</v>
      </c>
      <c r="BN1019" t="s">
        <v>3346</v>
      </c>
      <c r="BO1019">
        <v>1987</v>
      </c>
      <c r="BP1019" t="s">
        <v>3347</v>
      </c>
    </row>
    <row r="1020" spans="1:68" x14ac:dyDescent="0.25">
      <c r="A1020">
        <v>63252</v>
      </c>
      <c r="B1020" t="s">
        <v>273</v>
      </c>
      <c r="C1020" t="s">
        <v>23</v>
      </c>
      <c r="D1020" t="s">
        <v>584</v>
      </c>
      <c r="E1020" t="s">
        <v>584</v>
      </c>
      <c r="F1020">
        <v>100</v>
      </c>
      <c r="G1020" t="s">
        <v>274</v>
      </c>
      <c r="H1020">
        <v>16735</v>
      </c>
      <c r="I1020">
        <v>4</v>
      </c>
      <c r="J1020" t="s">
        <v>1867</v>
      </c>
      <c r="K1020" t="s">
        <v>1429</v>
      </c>
      <c r="L1020" t="s">
        <v>23</v>
      </c>
      <c r="M1020" t="s">
        <v>1380</v>
      </c>
      <c r="N1020" t="s">
        <v>1384</v>
      </c>
      <c r="O1020" t="s">
        <v>1415</v>
      </c>
      <c r="P1020" t="s">
        <v>1425</v>
      </c>
      <c r="Q1020" t="s">
        <v>1496</v>
      </c>
      <c r="R1020" t="s">
        <v>1497</v>
      </c>
      <c r="S1020" t="s">
        <v>1498</v>
      </c>
      <c r="T1020" t="s">
        <v>594</v>
      </c>
      <c r="U1020" t="s">
        <v>595</v>
      </c>
      <c r="V1020" t="s">
        <v>284</v>
      </c>
      <c r="W1020" t="s">
        <v>596</v>
      </c>
      <c r="X1020" t="s">
        <v>2967</v>
      </c>
      <c r="Y1020" t="s">
        <v>2575</v>
      </c>
      <c r="Z1020" t="s">
        <v>23</v>
      </c>
      <c r="AA1020">
        <v>5</v>
      </c>
      <c r="AB1020" t="s">
        <v>288</v>
      </c>
      <c r="AC1020">
        <v>410316</v>
      </c>
      <c r="AD1020">
        <v>1079049</v>
      </c>
      <c r="AE1020" t="s">
        <v>584</v>
      </c>
      <c r="AF1020" t="s">
        <v>373</v>
      </c>
      <c r="AG1020" t="s">
        <v>373</v>
      </c>
      <c r="AH1020" t="s">
        <v>374</v>
      </c>
      <c r="AI1020" t="s">
        <v>375</v>
      </c>
      <c r="AJ1020" t="s">
        <v>1018</v>
      </c>
      <c r="AK1020" t="s">
        <v>584</v>
      </c>
      <c r="AL1020" t="s">
        <v>1108</v>
      </c>
      <c r="AM1020" t="s">
        <v>23</v>
      </c>
      <c r="AN1020" t="s">
        <v>584</v>
      </c>
      <c r="AO1020" t="s">
        <v>23</v>
      </c>
      <c r="AP1020" t="s">
        <v>584</v>
      </c>
      <c r="AQ1020" t="s">
        <v>23</v>
      </c>
      <c r="AR1020" t="s">
        <v>584</v>
      </c>
      <c r="AS1020" t="s">
        <v>584</v>
      </c>
      <c r="AT1020">
        <v>2</v>
      </c>
      <c r="AU1020" t="s">
        <v>294</v>
      </c>
      <c r="AV1020" t="s">
        <v>295</v>
      </c>
      <c r="AW1020">
        <v>10343</v>
      </c>
      <c r="AX1020" t="s">
        <v>160</v>
      </c>
      <c r="AY1020">
        <v>10343</v>
      </c>
      <c r="AZ1020">
        <v>10343</v>
      </c>
      <c r="BA1020" t="s">
        <v>584</v>
      </c>
      <c r="BB1020" t="s">
        <v>584</v>
      </c>
      <c r="BC1020" t="s">
        <v>584</v>
      </c>
      <c r="BD1020" t="s">
        <v>3055</v>
      </c>
      <c r="BE1020" t="s">
        <v>584</v>
      </c>
      <c r="BF1020" t="s">
        <v>23</v>
      </c>
      <c r="BG1020" t="s">
        <v>23</v>
      </c>
      <c r="BH1020" t="s">
        <v>584</v>
      </c>
      <c r="BI1020" t="s">
        <v>584</v>
      </c>
      <c r="BJ1020" t="s">
        <v>584</v>
      </c>
      <c r="BK1020">
        <v>87559</v>
      </c>
      <c r="BL1020" t="s">
        <v>3344</v>
      </c>
      <c r="BM1020" t="s">
        <v>3345</v>
      </c>
      <c r="BN1020" t="s">
        <v>3346</v>
      </c>
      <c r="BO1020">
        <v>1987</v>
      </c>
      <c r="BP1020" t="s">
        <v>3348</v>
      </c>
    </row>
    <row r="1021" spans="1:68" x14ac:dyDescent="0.25">
      <c r="A1021">
        <v>63252</v>
      </c>
      <c r="B1021" t="s">
        <v>273</v>
      </c>
      <c r="C1021" t="s">
        <v>23</v>
      </c>
      <c r="D1021" t="s">
        <v>584</v>
      </c>
      <c r="E1021" t="s">
        <v>584</v>
      </c>
      <c r="F1021">
        <v>100</v>
      </c>
      <c r="G1021" t="s">
        <v>274</v>
      </c>
      <c r="H1021">
        <v>16735</v>
      </c>
      <c r="I1021">
        <v>6</v>
      </c>
      <c r="J1021" t="s">
        <v>1867</v>
      </c>
      <c r="K1021" t="s">
        <v>1429</v>
      </c>
      <c r="L1021" t="s">
        <v>23</v>
      </c>
      <c r="M1021" t="s">
        <v>1380</v>
      </c>
      <c r="N1021" t="s">
        <v>1384</v>
      </c>
      <c r="O1021" t="s">
        <v>1415</v>
      </c>
      <c r="P1021" t="s">
        <v>1425</v>
      </c>
      <c r="Q1021" t="s">
        <v>1496</v>
      </c>
      <c r="R1021" t="s">
        <v>1497</v>
      </c>
      <c r="S1021" t="s">
        <v>1498</v>
      </c>
      <c r="T1021" t="s">
        <v>594</v>
      </c>
      <c r="U1021" t="s">
        <v>595</v>
      </c>
      <c r="V1021" t="s">
        <v>284</v>
      </c>
      <c r="W1021" t="s">
        <v>596</v>
      </c>
      <c r="X1021" t="s">
        <v>2967</v>
      </c>
      <c r="Y1021" t="s">
        <v>2575</v>
      </c>
      <c r="Z1021" t="s">
        <v>23</v>
      </c>
      <c r="AA1021">
        <v>5</v>
      </c>
      <c r="AB1021" t="s">
        <v>288</v>
      </c>
      <c r="AC1021">
        <v>410318</v>
      </c>
      <c r="AD1021">
        <v>1110235</v>
      </c>
      <c r="AE1021" t="s">
        <v>584</v>
      </c>
      <c r="AF1021" t="s">
        <v>373</v>
      </c>
      <c r="AG1021" t="s">
        <v>373</v>
      </c>
      <c r="AH1021" t="s">
        <v>374</v>
      </c>
      <c r="AI1021" t="s">
        <v>375</v>
      </c>
      <c r="AJ1021" t="s">
        <v>1018</v>
      </c>
      <c r="AK1021" t="s">
        <v>584</v>
      </c>
      <c r="AL1021" t="s">
        <v>1108</v>
      </c>
      <c r="AM1021" t="s">
        <v>23</v>
      </c>
      <c r="AN1021" t="s">
        <v>584</v>
      </c>
      <c r="AO1021" t="s">
        <v>23</v>
      </c>
      <c r="AP1021" t="s">
        <v>584</v>
      </c>
      <c r="AQ1021" t="s">
        <v>23</v>
      </c>
      <c r="AR1021" t="s">
        <v>584</v>
      </c>
      <c r="AS1021" t="s">
        <v>584</v>
      </c>
      <c r="AT1021">
        <v>2</v>
      </c>
      <c r="AU1021" t="s">
        <v>294</v>
      </c>
      <c r="AV1021" t="s">
        <v>295</v>
      </c>
      <c r="AW1021">
        <v>11617.3</v>
      </c>
      <c r="AX1021" t="s">
        <v>160</v>
      </c>
      <c r="AY1021">
        <v>11617.3</v>
      </c>
      <c r="AZ1021">
        <v>11617.3</v>
      </c>
      <c r="BA1021" t="s">
        <v>584</v>
      </c>
      <c r="BB1021" t="s">
        <v>584</v>
      </c>
      <c r="BC1021" t="s">
        <v>584</v>
      </c>
      <c r="BD1021" t="s">
        <v>3055</v>
      </c>
      <c r="BE1021" t="s">
        <v>584</v>
      </c>
      <c r="BF1021" t="s">
        <v>23</v>
      </c>
      <c r="BG1021" t="s">
        <v>23</v>
      </c>
      <c r="BH1021" t="s">
        <v>584</v>
      </c>
      <c r="BI1021" t="s">
        <v>584</v>
      </c>
      <c r="BJ1021" t="s">
        <v>584</v>
      </c>
      <c r="BK1021">
        <v>87559</v>
      </c>
      <c r="BL1021" t="s">
        <v>3344</v>
      </c>
      <c r="BM1021" t="s">
        <v>3345</v>
      </c>
      <c r="BN1021" t="s">
        <v>3346</v>
      </c>
      <c r="BO1021">
        <v>1987</v>
      </c>
      <c r="BP1021" t="s">
        <v>3348</v>
      </c>
    </row>
    <row r="1022" spans="1:68" x14ac:dyDescent="0.25">
      <c r="A1022">
        <v>63252</v>
      </c>
      <c r="B1022" t="s">
        <v>273</v>
      </c>
      <c r="C1022" t="s">
        <v>23</v>
      </c>
      <c r="D1022" t="s">
        <v>357</v>
      </c>
      <c r="E1022" t="s">
        <v>584</v>
      </c>
      <c r="F1022">
        <v>100</v>
      </c>
      <c r="G1022" t="s">
        <v>274</v>
      </c>
      <c r="H1022">
        <v>230</v>
      </c>
      <c r="I1022" t="s">
        <v>3349</v>
      </c>
      <c r="J1022" t="s">
        <v>294</v>
      </c>
      <c r="K1022" t="s">
        <v>586</v>
      </c>
      <c r="L1022" t="s">
        <v>23</v>
      </c>
      <c r="M1022" t="s">
        <v>1380</v>
      </c>
      <c r="N1022" t="s">
        <v>1384</v>
      </c>
      <c r="O1022" t="s">
        <v>1390</v>
      </c>
      <c r="P1022" t="s">
        <v>2823</v>
      </c>
      <c r="Q1022" t="s">
        <v>3350</v>
      </c>
      <c r="R1022" t="s">
        <v>3351</v>
      </c>
      <c r="S1022" t="s">
        <v>3352</v>
      </c>
      <c r="T1022" t="s">
        <v>594</v>
      </c>
      <c r="U1022" t="s">
        <v>595</v>
      </c>
      <c r="V1022" t="s">
        <v>284</v>
      </c>
      <c r="W1022" t="s">
        <v>596</v>
      </c>
      <c r="X1022" t="s">
        <v>2967</v>
      </c>
      <c r="Y1022" t="s">
        <v>2575</v>
      </c>
      <c r="Z1022" t="s">
        <v>23</v>
      </c>
      <c r="AA1022">
        <v>6</v>
      </c>
      <c r="AB1022" t="s">
        <v>288</v>
      </c>
      <c r="AC1022">
        <v>509374</v>
      </c>
      <c r="AD1022">
        <v>1140618</v>
      </c>
      <c r="AE1022" t="s">
        <v>584</v>
      </c>
      <c r="AF1022" t="s">
        <v>373</v>
      </c>
      <c r="AG1022" t="s">
        <v>373</v>
      </c>
      <c r="AH1022" t="s">
        <v>374</v>
      </c>
      <c r="AI1022" t="s">
        <v>375</v>
      </c>
      <c r="AJ1022" t="s">
        <v>700</v>
      </c>
      <c r="AK1022" t="s">
        <v>584</v>
      </c>
      <c r="AL1022" t="s">
        <v>1108</v>
      </c>
      <c r="AM1022" t="s">
        <v>23</v>
      </c>
      <c r="AN1022" t="s">
        <v>584</v>
      </c>
      <c r="AO1022" t="s">
        <v>23</v>
      </c>
      <c r="AP1022" t="s">
        <v>584</v>
      </c>
      <c r="AQ1022" t="s">
        <v>23</v>
      </c>
      <c r="AR1022" t="s">
        <v>584</v>
      </c>
      <c r="AS1022" t="s">
        <v>584</v>
      </c>
      <c r="AT1022">
        <v>1</v>
      </c>
      <c r="AU1022" t="s">
        <v>294</v>
      </c>
      <c r="AV1022" t="s">
        <v>314</v>
      </c>
      <c r="AW1022">
        <v>9.5E-4</v>
      </c>
      <c r="AX1022" t="s">
        <v>3353</v>
      </c>
      <c r="AY1022">
        <v>9.5E-4</v>
      </c>
      <c r="AZ1022">
        <v>0.95</v>
      </c>
      <c r="BA1022" t="s">
        <v>584</v>
      </c>
      <c r="BB1022" t="s">
        <v>584</v>
      </c>
      <c r="BC1022" t="s">
        <v>584</v>
      </c>
      <c r="BD1022" t="s">
        <v>3055</v>
      </c>
      <c r="BE1022" t="s">
        <v>584</v>
      </c>
      <c r="BF1022" t="s">
        <v>23</v>
      </c>
      <c r="BG1022" t="s">
        <v>23</v>
      </c>
      <c r="BH1022" t="s">
        <v>584</v>
      </c>
      <c r="BI1022" t="s">
        <v>584</v>
      </c>
      <c r="BJ1022" t="s">
        <v>584</v>
      </c>
      <c r="BK1022">
        <v>116328</v>
      </c>
      <c r="BL1022" t="s">
        <v>3354</v>
      </c>
      <c r="BM1022" t="s">
        <v>3355</v>
      </c>
      <c r="BN1022" t="s">
        <v>3356</v>
      </c>
      <c r="BO1022">
        <v>2009</v>
      </c>
      <c r="BP1022" t="s">
        <v>3357</v>
      </c>
    </row>
    <row r="1023" spans="1:68" x14ac:dyDescent="0.25">
      <c r="A1023">
        <v>63252</v>
      </c>
      <c r="B1023" t="s">
        <v>273</v>
      </c>
      <c r="C1023" t="s">
        <v>23</v>
      </c>
      <c r="D1023" t="s">
        <v>357</v>
      </c>
      <c r="E1023" t="s">
        <v>584</v>
      </c>
      <c r="F1023">
        <v>100</v>
      </c>
      <c r="G1023" t="s">
        <v>274</v>
      </c>
      <c r="H1023">
        <v>4910</v>
      </c>
      <c r="I1023" t="s">
        <v>3358</v>
      </c>
      <c r="J1023" t="s">
        <v>293</v>
      </c>
      <c r="K1023" t="s">
        <v>586</v>
      </c>
      <c r="L1023" t="s">
        <v>23</v>
      </c>
      <c r="M1023" t="s">
        <v>1380</v>
      </c>
      <c r="N1023" t="s">
        <v>1384</v>
      </c>
      <c r="O1023" t="s">
        <v>1388</v>
      </c>
      <c r="P1023" t="s">
        <v>1407</v>
      </c>
      <c r="Q1023" t="s">
        <v>1408</v>
      </c>
      <c r="R1023" t="s">
        <v>1409</v>
      </c>
      <c r="S1023" t="s">
        <v>1410</v>
      </c>
      <c r="T1023" t="s">
        <v>594</v>
      </c>
      <c r="U1023" t="s">
        <v>595</v>
      </c>
      <c r="V1023" t="s">
        <v>284</v>
      </c>
      <c r="W1023" t="s">
        <v>584</v>
      </c>
      <c r="X1023" t="s">
        <v>2967</v>
      </c>
      <c r="Y1023" t="s">
        <v>2575</v>
      </c>
      <c r="Z1023" t="s">
        <v>23</v>
      </c>
      <c r="AA1023" t="s">
        <v>3249</v>
      </c>
      <c r="AB1023" t="s">
        <v>288</v>
      </c>
      <c r="AC1023">
        <v>444325</v>
      </c>
      <c r="AD1023">
        <v>1099062</v>
      </c>
      <c r="AE1023" t="s">
        <v>584</v>
      </c>
      <c r="AF1023" t="s">
        <v>373</v>
      </c>
      <c r="AG1023" t="s">
        <v>373</v>
      </c>
      <c r="AH1023" t="s">
        <v>374</v>
      </c>
      <c r="AI1023" t="s">
        <v>375</v>
      </c>
      <c r="AJ1023" t="s">
        <v>700</v>
      </c>
      <c r="AK1023" t="s">
        <v>584</v>
      </c>
      <c r="AL1023" t="s">
        <v>1108</v>
      </c>
      <c r="AM1023" t="s">
        <v>23</v>
      </c>
      <c r="AN1023" t="s">
        <v>584</v>
      </c>
      <c r="AO1023" t="s">
        <v>23</v>
      </c>
      <c r="AP1023" t="s">
        <v>584</v>
      </c>
      <c r="AQ1023" t="s">
        <v>23</v>
      </c>
      <c r="AR1023" t="s">
        <v>584</v>
      </c>
      <c r="AS1023" t="s">
        <v>584</v>
      </c>
      <c r="AT1023">
        <v>1</v>
      </c>
      <c r="AU1023" t="s">
        <v>294</v>
      </c>
      <c r="AV1023" t="s">
        <v>314</v>
      </c>
      <c r="AW1023">
        <v>5.2999999999999999E-2</v>
      </c>
      <c r="AX1023" t="s">
        <v>152</v>
      </c>
      <c r="AY1023">
        <v>5.2999999999999999E-2</v>
      </c>
      <c r="AZ1023">
        <v>5.2999999999999999E-2</v>
      </c>
      <c r="BA1023" t="s">
        <v>584</v>
      </c>
      <c r="BB1023" t="s">
        <v>584</v>
      </c>
      <c r="BC1023" t="s">
        <v>584</v>
      </c>
      <c r="BD1023" t="s">
        <v>152</v>
      </c>
      <c r="BE1023" t="s">
        <v>584</v>
      </c>
      <c r="BF1023" t="s">
        <v>23</v>
      </c>
      <c r="BG1023" t="s">
        <v>23</v>
      </c>
      <c r="BH1023" t="s">
        <v>584</v>
      </c>
      <c r="BI1023" t="s">
        <v>584</v>
      </c>
      <c r="BJ1023" t="s">
        <v>584</v>
      </c>
      <c r="BK1023">
        <v>94967</v>
      </c>
      <c r="BL1023" t="s">
        <v>3359</v>
      </c>
      <c r="BM1023" t="s">
        <v>3360</v>
      </c>
      <c r="BN1023" t="s">
        <v>3361</v>
      </c>
      <c r="BO1023">
        <v>1986</v>
      </c>
      <c r="BP1023" t="s">
        <v>3362</v>
      </c>
    </row>
    <row r="1024" spans="1:68" x14ac:dyDescent="0.25">
      <c r="A1024">
        <v>63252</v>
      </c>
      <c r="B1024" t="s">
        <v>273</v>
      </c>
      <c r="C1024" t="s">
        <v>23</v>
      </c>
      <c r="D1024" t="s">
        <v>357</v>
      </c>
      <c r="E1024" t="s">
        <v>584</v>
      </c>
      <c r="F1024">
        <v>100</v>
      </c>
      <c r="G1024" t="s">
        <v>274</v>
      </c>
      <c r="H1024">
        <v>4910</v>
      </c>
      <c r="I1024" t="s">
        <v>3358</v>
      </c>
      <c r="J1024" t="s">
        <v>293</v>
      </c>
      <c r="K1024" t="s">
        <v>586</v>
      </c>
      <c r="L1024" t="s">
        <v>23</v>
      </c>
      <c r="M1024" t="s">
        <v>1380</v>
      </c>
      <c r="N1024" t="s">
        <v>1384</v>
      </c>
      <c r="O1024" t="s">
        <v>1388</v>
      </c>
      <c r="P1024" t="s">
        <v>1407</v>
      </c>
      <c r="Q1024" t="s">
        <v>1408</v>
      </c>
      <c r="R1024" t="s">
        <v>1409</v>
      </c>
      <c r="S1024" t="s">
        <v>1410</v>
      </c>
      <c r="T1024" t="s">
        <v>594</v>
      </c>
      <c r="U1024" t="s">
        <v>595</v>
      </c>
      <c r="V1024" t="s">
        <v>284</v>
      </c>
      <c r="W1024" t="s">
        <v>584</v>
      </c>
      <c r="X1024" t="s">
        <v>2967</v>
      </c>
      <c r="Y1024" t="s">
        <v>2575</v>
      </c>
      <c r="Z1024" t="s">
        <v>23</v>
      </c>
      <c r="AA1024" t="s">
        <v>3249</v>
      </c>
      <c r="AB1024" t="s">
        <v>288</v>
      </c>
      <c r="AC1024">
        <v>444327</v>
      </c>
      <c r="AD1024">
        <v>1178006</v>
      </c>
      <c r="AE1024" t="s">
        <v>584</v>
      </c>
      <c r="AF1024" t="s">
        <v>373</v>
      </c>
      <c r="AG1024" t="s">
        <v>373</v>
      </c>
      <c r="AH1024" t="s">
        <v>374</v>
      </c>
      <c r="AI1024" t="s">
        <v>375</v>
      </c>
      <c r="AJ1024" t="s">
        <v>700</v>
      </c>
      <c r="AK1024" t="s">
        <v>584</v>
      </c>
      <c r="AL1024" t="s">
        <v>1108</v>
      </c>
      <c r="AM1024" t="s">
        <v>23</v>
      </c>
      <c r="AN1024" t="s">
        <v>584</v>
      </c>
      <c r="AO1024" t="s">
        <v>23</v>
      </c>
      <c r="AP1024" t="s">
        <v>584</v>
      </c>
      <c r="AQ1024" t="s">
        <v>23</v>
      </c>
      <c r="AR1024" t="s">
        <v>584</v>
      </c>
      <c r="AS1024" t="s">
        <v>584</v>
      </c>
      <c r="AT1024">
        <v>1</v>
      </c>
      <c r="AU1024" t="s">
        <v>294</v>
      </c>
      <c r="AV1024" t="s">
        <v>314</v>
      </c>
      <c r="AW1024">
        <v>0.122</v>
      </c>
      <c r="AX1024" t="s">
        <v>152</v>
      </c>
      <c r="AY1024">
        <v>0.122</v>
      </c>
      <c r="AZ1024">
        <v>0.122</v>
      </c>
      <c r="BA1024" t="s">
        <v>584</v>
      </c>
      <c r="BB1024" t="s">
        <v>584</v>
      </c>
      <c r="BC1024" t="s">
        <v>584</v>
      </c>
      <c r="BD1024" t="s">
        <v>152</v>
      </c>
      <c r="BE1024" t="s">
        <v>584</v>
      </c>
      <c r="BF1024" t="s">
        <v>23</v>
      </c>
      <c r="BG1024" t="s">
        <v>23</v>
      </c>
      <c r="BH1024" t="s">
        <v>584</v>
      </c>
      <c r="BI1024" t="s">
        <v>584</v>
      </c>
      <c r="BJ1024" t="s">
        <v>584</v>
      </c>
      <c r="BK1024">
        <v>94967</v>
      </c>
      <c r="BL1024" t="s">
        <v>3359</v>
      </c>
      <c r="BM1024" t="s">
        <v>3360</v>
      </c>
      <c r="BN1024" t="s">
        <v>3361</v>
      </c>
      <c r="BO1024">
        <v>1986</v>
      </c>
      <c r="BP1024" t="s">
        <v>3363</v>
      </c>
    </row>
    <row r="1025" spans="1:68" x14ac:dyDescent="0.25">
      <c r="A1025">
        <v>63252</v>
      </c>
      <c r="B1025" t="s">
        <v>273</v>
      </c>
      <c r="C1025" t="s">
        <v>23</v>
      </c>
      <c r="D1025" t="s">
        <v>357</v>
      </c>
      <c r="E1025" t="s">
        <v>584</v>
      </c>
      <c r="F1025">
        <v>100</v>
      </c>
      <c r="G1025" t="s">
        <v>274</v>
      </c>
      <c r="H1025">
        <v>4910</v>
      </c>
      <c r="I1025" t="s">
        <v>584</v>
      </c>
      <c r="J1025" t="s">
        <v>584</v>
      </c>
      <c r="K1025" t="s">
        <v>586</v>
      </c>
      <c r="L1025" t="s">
        <v>584</v>
      </c>
      <c r="M1025" t="s">
        <v>1380</v>
      </c>
      <c r="N1025" t="s">
        <v>1384</v>
      </c>
      <c r="O1025" t="s">
        <v>1388</v>
      </c>
      <c r="P1025" t="s">
        <v>1407</v>
      </c>
      <c r="Q1025" t="s">
        <v>1408</v>
      </c>
      <c r="R1025" t="s">
        <v>1409</v>
      </c>
      <c r="S1025" t="s">
        <v>1410</v>
      </c>
      <c r="T1025" t="s">
        <v>594</v>
      </c>
      <c r="U1025" t="s">
        <v>595</v>
      </c>
      <c r="V1025" t="s">
        <v>284</v>
      </c>
      <c r="W1025" t="s">
        <v>584</v>
      </c>
      <c r="X1025" t="s">
        <v>699</v>
      </c>
      <c r="Y1025" t="s">
        <v>598</v>
      </c>
      <c r="Z1025" t="s">
        <v>3364</v>
      </c>
      <c r="AA1025">
        <v>1</v>
      </c>
      <c r="AB1025" t="s">
        <v>497</v>
      </c>
      <c r="AC1025">
        <v>3025</v>
      </c>
      <c r="AD1025">
        <v>1025976</v>
      </c>
      <c r="AE1025" t="s">
        <v>584</v>
      </c>
      <c r="AF1025" t="s">
        <v>599</v>
      </c>
      <c r="AG1025" t="s">
        <v>600</v>
      </c>
      <c r="AH1025" t="s">
        <v>601</v>
      </c>
      <c r="AI1025" t="s">
        <v>602</v>
      </c>
      <c r="AJ1025" t="s">
        <v>361</v>
      </c>
      <c r="AK1025" t="s">
        <v>584</v>
      </c>
      <c r="AL1025" t="s">
        <v>3365</v>
      </c>
      <c r="AM1025">
        <v>82</v>
      </c>
      <c r="AN1025" t="s">
        <v>584</v>
      </c>
      <c r="AO1025" t="s">
        <v>313</v>
      </c>
      <c r="AP1025" t="s">
        <v>584</v>
      </c>
      <c r="AQ1025" t="s">
        <v>584</v>
      </c>
      <c r="AR1025" t="s">
        <v>584</v>
      </c>
      <c r="AS1025" t="s">
        <v>584</v>
      </c>
      <c r="AT1025">
        <v>1</v>
      </c>
      <c r="AU1025" t="s">
        <v>294</v>
      </c>
      <c r="AV1025" t="s">
        <v>314</v>
      </c>
      <c r="AW1025">
        <v>0.28000000000000003</v>
      </c>
      <c r="AX1025" t="s">
        <v>152</v>
      </c>
      <c r="AY1025">
        <v>0.28000000000000003</v>
      </c>
      <c r="AZ1025">
        <v>0.28000000000000003</v>
      </c>
      <c r="BA1025" t="s">
        <v>584</v>
      </c>
      <c r="BB1025" t="s">
        <v>584</v>
      </c>
      <c r="BC1025" t="s">
        <v>584</v>
      </c>
      <c r="BD1025" t="s">
        <v>152</v>
      </c>
      <c r="BE1025" t="s">
        <v>584</v>
      </c>
      <c r="BF1025" t="s">
        <v>23</v>
      </c>
      <c r="BG1025" t="s">
        <v>23</v>
      </c>
      <c r="BH1025" t="s">
        <v>584</v>
      </c>
      <c r="BI1025" t="s">
        <v>584</v>
      </c>
      <c r="BJ1025" t="s">
        <v>584</v>
      </c>
      <c r="BK1025">
        <v>35515</v>
      </c>
      <c r="BL1025" t="s">
        <v>3366</v>
      </c>
      <c r="BM1025" t="s">
        <v>3367</v>
      </c>
      <c r="BN1025" t="s">
        <v>3368</v>
      </c>
      <c r="BO1025">
        <v>1985</v>
      </c>
      <c r="BP1025" t="s">
        <v>3369</v>
      </c>
    </row>
    <row r="1026" spans="1:68" x14ac:dyDescent="0.25">
      <c r="A1026">
        <v>63252</v>
      </c>
      <c r="B1026" t="s">
        <v>273</v>
      </c>
      <c r="C1026" t="s">
        <v>23</v>
      </c>
      <c r="D1026" t="s">
        <v>357</v>
      </c>
      <c r="E1026" t="s">
        <v>584</v>
      </c>
      <c r="F1026">
        <v>100</v>
      </c>
      <c r="G1026" t="s">
        <v>274</v>
      </c>
      <c r="H1026">
        <v>4910</v>
      </c>
      <c r="I1026" t="s">
        <v>3358</v>
      </c>
      <c r="J1026" t="s">
        <v>293</v>
      </c>
      <c r="K1026" t="s">
        <v>586</v>
      </c>
      <c r="L1026" t="s">
        <v>23</v>
      </c>
      <c r="M1026" t="s">
        <v>1380</v>
      </c>
      <c r="N1026" t="s">
        <v>1384</v>
      </c>
      <c r="O1026" t="s">
        <v>1388</v>
      </c>
      <c r="P1026" t="s">
        <v>1407</v>
      </c>
      <c r="Q1026" t="s">
        <v>1408</v>
      </c>
      <c r="R1026" t="s">
        <v>1409</v>
      </c>
      <c r="S1026" t="s">
        <v>1410</v>
      </c>
      <c r="T1026" t="s">
        <v>594</v>
      </c>
      <c r="U1026" t="s">
        <v>595</v>
      </c>
      <c r="V1026" t="s">
        <v>284</v>
      </c>
      <c r="W1026" t="s">
        <v>584</v>
      </c>
      <c r="X1026" t="s">
        <v>2967</v>
      </c>
      <c r="Y1026" t="s">
        <v>2575</v>
      </c>
      <c r="Z1026" t="s">
        <v>23</v>
      </c>
      <c r="AA1026" t="s">
        <v>3249</v>
      </c>
      <c r="AB1026" t="s">
        <v>288</v>
      </c>
      <c r="AC1026">
        <v>444326</v>
      </c>
      <c r="AD1026">
        <v>1153137</v>
      </c>
      <c r="AE1026" t="s">
        <v>584</v>
      </c>
      <c r="AF1026" t="s">
        <v>373</v>
      </c>
      <c r="AG1026" t="s">
        <v>373</v>
      </c>
      <c r="AH1026" t="s">
        <v>374</v>
      </c>
      <c r="AI1026" t="s">
        <v>375</v>
      </c>
      <c r="AJ1026" t="s">
        <v>3370</v>
      </c>
      <c r="AK1026" t="s">
        <v>584</v>
      </c>
      <c r="AL1026" t="s">
        <v>1108</v>
      </c>
      <c r="AM1026" t="s">
        <v>23</v>
      </c>
      <c r="AN1026" t="s">
        <v>584</v>
      </c>
      <c r="AO1026" t="s">
        <v>23</v>
      </c>
      <c r="AP1026" t="s">
        <v>584</v>
      </c>
      <c r="AQ1026" t="s">
        <v>23</v>
      </c>
      <c r="AR1026" t="s">
        <v>584</v>
      </c>
      <c r="AS1026" t="s">
        <v>584</v>
      </c>
      <c r="AT1026">
        <v>1</v>
      </c>
      <c r="AU1026" t="s">
        <v>294</v>
      </c>
      <c r="AV1026" t="s">
        <v>314</v>
      </c>
      <c r="AW1026">
        <v>0.45800000000000002</v>
      </c>
      <c r="AX1026" t="s">
        <v>152</v>
      </c>
      <c r="AY1026">
        <v>0.45800000000000002</v>
      </c>
      <c r="AZ1026">
        <v>0.45800000000000002</v>
      </c>
      <c r="BA1026" t="s">
        <v>584</v>
      </c>
      <c r="BB1026" t="s">
        <v>584</v>
      </c>
      <c r="BC1026" t="s">
        <v>584</v>
      </c>
      <c r="BD1026" t="s">
        <v>152</v>
      </c>
      <c r="BE1026" t="s">
        <v>584</v>
      </c>
      <c r="BF1026" t="s">
        <v>23</v>
      </c>
      <c r="BG1026" t="s">
        <v>23</v>
      </c>
      <c r="BH1026" t="s">
        <v>584</v>
      </c>
      <c r="BI1026" t="s">
        <v>584</v>
      </c>
      <c r="BJ1026" t="s">
        <v>584</v>
      </c>
      <c r="BK1026">
        <v>94967</v>
      </c>
      <c r="BL1026" t="s">
        <v>3359</v>
      </c>
      <c r="BM1026" t="s">
        <v>3360</v>
      </c>
      <c r="BN1026" t="s">
        <v>3361</v>
      </c>
      <c r="BO1026">
        <v>1986</v>
      </c>
      <c r="BP1026" t="s">
        <v>3362</v>
      </c>
    </row>
    <row r="1027" spans="1:68" x14ac:dyDescent="0.25">
      <c r="A1027">
        <v>63252</v>
      </c>
      <c r="B1027" t="s">
        <v>273</v>
      </c>
      <c r="C1027" t="s">
        <v>23</v>
      </c>
      <c r="D1027" t="s">
        <v>357</v>
      </c>
      <c r="E1027" t="s">
        <v>584</v>
      </c>
      <c r="F1027">
        <v>100</v>
      </c>
      <c r="G1027" t="s">
        <v>274</v>
      </c>
      <c r="H1027">
        <v>4910</v>
      </c>
      <c r="I1027" t="s">
        <v>3358</v>
      </c>
      <c r="J1027" t="s">
        <v>293</v>
      </c>
      <c r="K1027" t="s">
        <v>586</v>
      </c>
      <c r="L1027" t="s">
        <v>23</v>
      </c>
      <c r="M1027" t="s">
        <v>1380</v>
      </c>
      <c r="N1027" t="s">
        <v>1384</v>
      </c>
      <c r="O1027" t="s">
        <v>1388</v>
      </c>
      <c r="P1027" t="s">
        <v>1407</v>
      </c>
      <c r="Q1027" t="s">
        <v>1408</v>
      </c>
      <c r="R1027" t="s">
        <v>1409</v>
      </c>
      <c r="S1027" t="s">
        <v>1410</v>
      </c>
      <c r="T1027" t="s">
        <v>594</v>
      </c>
      <c r="U1027" t="s">
        <v>595</v>
      </c>
      <c r="V1027" t="s">
        <v>284</v>
      </c>
      <c r="W1027" t="s">
        <v>584</v>
      </c>
      <c r="X1027" t="s">
        <v>2967</v>
      </c>
      <c r="Y1027" t="s">
        <v>2575</v>
      </c>
      <c r="Z1027" t="s">
        <v>23</v>
      </c>
      <c r="AA1027" t="s">
        <v>3249</v>
      </c>
      <c r="AB1027" t="s">
        <v>288</v>
      </c>
      <c r="AC1027">
        <v>444328</v>
      </c>
      <c r="AD1027">
        <v>1159077</v>
      </c>
      <c r="AE1027" t="s">
        <v>584</v>
      </c>
      <c r="AF1027" t="s">
        <v>373</v>
      </c>
      <c r="AG1027" t="s">
        <v>373</v>
      </c>
      <c r="AH1027" t="s">
        <v>374</v>
      </c>
      <c r="AI1027" t="s">
        <v>375</v>
      </c>
      <c r="AJ1027" t="s">
        <v>3370</v>
      </c>
      <c r="AK1027" t="s">
        <v>584</v>
      </c>
      <c r="AL1027" t="s">
        <v>1108</v>
      </c>
      <c r="AM1027" t="s">
        <v>23</v>
      </c>
      <c r="AN1027" t="s">
        <v>584</v>
      </c>
      <c r="AO1027" t="s">
        <v>23</v>
      </c>
      <c r="AP1027" t="s">
        <v>584</v>
      </c>
      <c r="AQ1027" t="s">
        <v>23</v>
      </c>
      <c r="AR1027" t="s">
        <v>584</v>
      </c>
      <c r="AS1027" t="s">
        <v>584</v>
      </c>
      <c r="AT1027">
        <v>1</v>
      </c>
      <c r="AU1027" t="s">
        <v>294</v>
      </c>
      <c r="AV1027" t="s">
        <v>314</v>
      </c>
      <c r="AW1027">
        <v>0.54900000000000004</v>
      </c>
      <c r="AX1027" t="s">
        <v>152</v>
      </c>
      <c r="AY1027">
        <v>0.54900000000000004</v>
      </c>
      <c r="AZ1027">
        <v>0.54900000000000004</v>
      </c>
      <c r="BA1027" t="s">
        <v>584</v>
      </c>
      <c r="BB1027" t="s">
        <v>584</v>
      </c>
      <c r="BC1027" t="s">
        <v>584</v>
      </c>
      <c r="BD1027" t="s">
        <v>152</v>
      </c>
      <c r="BE1027" t="s">
        <v>584</v>
      </c>
      <c r="BF1027" t="s">
        <v>23</v>
      </c>
      <c r="BG1027" t="s">
        <v>23</v>
      </c>
      <c r="BH1027" t="s">
        <v>584</v>
      </c>
      <c r="BI1027" t="s">
        <v>584</v>
      </c>
      <c r="BJ1027" t="s">
        <v>584</v>
      </c>
      <c r="BK1027">
        <v>94967</v>
      </c>
      <c r="BL1027" t="s">
        <v>3359</v>
      </c>
      <c r="BM1027" t="s">
        <v>3360</v>
      </c>
      <c r="BN1027" t="s">
        <v>3361</v>
      </c>
      <c r="BO1027">
        <v>1986</v>
      </c>
      <c r="BP1027" t="s">
        <v>3363</v>
      </c>
    </row>
    <row r="1028" spans="1:68" x14ac:dyDescent="0.25">
      <c r="A1028">
        <v>63252</v>
      </c>
      <c r="B1028" t="s">
        <v>273</v>
      </c>
      <c r="C1028" t="s">
        <v>23</v>
      </c>
      <c r="D1028" t="s">
        <v>357</v>
      </c>
      <c r="E1028" t="s">
        <v>584</v>
      </c>
      <c r="F1028">
        <v>100</v>
      </c>
      <c r="G1028" t="s">
        <v>274</v>
      </c>
      <c r="H1028">
        <v>4910</v>
      </c>
      <c r="I1028" t="s">
        <v>584</v>
      </c>
      <c r="J1028" t="s">
        <v>584</v>
      </c>
      <c r="K1028" t="s">
        <v>586</v>
      </c>
      <c r="L1028" t="s">
        <v>584</v>
      </c>
      <c r="M1028" t="s">
        <v>1380</v>
      </c>
      <c r="N1028" t="s">
        <v>1384</v>
      </c>
      <c r="O1028" t="s">
        <v>1388</v>
      </c>
      <c r="P1028" t="s">
        <v>1407</v>
      </c>
      <c r="Q1028" t="s">
        <v>1408</v>
      </c>
      <c r="R1028" t="s">
        <v>1409</v>
      </c>
      <c r="S1028" t="s">
        <v>1410</v>
      </c>
      <c r="T1028" t="s">
        <v>594</v>
      </c>
      <c r="U1028" t="s">
        <v>595</v>
      </c>
      <c r="V1028" t="s">
        <v>284</v>
      </c>
      <c r="W1028" t="s">
        <v>584</v>
      </c>
      <c r="X1028" t="s">
        <v>2574</v>
      </c>
      <c r="Y1028" t="s">
        <v>2575</v>
      </c>
      <c r="Z1028" t="s">
        <v>3371</v>
      </c>
      <c r="AA1028">
        <v>1</v>
      </c>
      <c r="AB1028" t="s">
        <v>497</v>
      </c>
      <c r="AC1028">
        <v>3018</v>
      </c>
      <c r="AD1028">
        <v>1021423</v>
      </c>
      <c r="AE1028" t="s">
        <v>584</v>
      </c>
      <c r="AF1028" t="s">
        <v>599</v>
      </c>
      <c r="AG1028" t="s">
        <v>600</v>
      </c>
      <c r="AH1028" t="s">
        <v>601</v>
      </c>
      <c r="AI1028" t="s">
        <v>602</v>
      </c>
      <c r="AJ1028" t="s">
        <v>362</v>
      </c>
      <c r="AK1028" t="s">
        <v>584</v>
      </c>
      <c r="AL1028" t="s">
        <v>3365</v>
      </c>
      <c r="AM1028">
        <v>22</v>
      </c>
      <c r="AN1028" t="s">
        <v>584</v>
      </c>
      <c r="AO1028" t="s">
        <v>313</v>
      </c>
      <c r="AP1028" t="s">
        <v>584</v>
      </c>
      <c r="AQ1028" t="s">
        <v>584</v>
      </c>
      <c r="AR1028" t="s">
        <v>584</v>
      </c>
      <c r="AS1028" t="s">
        <v>584</v>
      </c>
      <c r="AT1028">
        <v>1</v>
      </c>
      <c r="AU1028" t="s">
        <v>294</v>
      </c>
      <c r="AV1028" t="s">
        <v>314</v>
      </c>
      <c r="AW1028">
        <v>2.7</v>
      </c>
      <c r="AX1028" t="s">
        <v>152</v>
      </c>
      <c r="AY1028">
        <v>2.7</v>
      </c>
      <c r="AZ1028">
        <v>2.7</v>
      </c>
      <c r="BA1028" t="s">
        <v>584</v>
      </c>
      <c r="BB1028" t="s">
        <v>584</v>
      </c>
      <c r="BC1028" t="s">
        <v>584</v>
      </c>
      <c r="BD1028" t="s">
        <v>152</v>
      </c>
      <c r="BE1028" t="s">
        <v>584</v>
      </c>
      <c r="BF1028" t="s">
        <v>23</v>
      </c>
      <c r="BG1028" t="s">
        <v>23</v>
      </c>
      <c r="BH1028" t="s">
        <v>584</v>
      </c>
      <c r="BI1028" t="s">
        <v>584</v>
      </c>
      <c r="BJ1028" t="s">
        <v>584</v>
      </c>
      <c r="BK1028">
        <v>35515</v>
      </c>
      <c r="BL1028" t="s">
        <v>3366</v>
      </c>
      <c r="BM1028" t="s">
        <v>3367</v>
      </c>
      <c r="BN1028" t="s">
        <v>3368</v>
      </c>
      <c r="BO1028">
        <v>1985</v>
      </c>
      <c r="BP1028" t="s">
        <v>3372</v>
      </c>
    </row>
    <row r="1029" spans="1:68" x14ac:dyDescent="0.25">
      <c r="A1029">
        <v>63252</v>
      </c>
      <c r="B1029" t="s">
        <v>273</v>
      </c>
      <c r="C1029" t="s">
        <v>23</v>
      </c>
      <c r="D1029" t="s">
        <v>584</v>
      </c>
      <c r="E1029" t="s">
        <v>3373</v>
      </c>
      <c r="F1029">
        <v>22.5</v>
      </c>
      <c r="G1029" t="s">
        <v>274</v>
      </c>
      <c r="H1029">
        <v>4910</v>
      </c>
      <c r="I1029">
        <v>0</v>
      </c>
      <c r="J1029" t="s">
        <v>3374</v>
      </c>
      <c r="K1029" t="s">
        <v>775</v>
      </c>
      <c r="L1029" t="s">
        <v>23</v>
      </c>
      <c r="M1029" t="s">
        <v>1380</v>
      </c>
      <c r="N1029" t="s">
        <v>1384</v>
      </c>
      <c r="O1029" t="s">
        <v>1388</v>
      </c>
      <c r="P1029" t="s">
        <v>1407</v>
      </c>
      <c r="Q1029" t="s">
        <v>1408</v>
      </c>
      <c r="R1029" t="s">
        <v>1409</v>
      </c>
      <c r="S1029" t="s">
        <v>1410</v>
      </c>
      <c r="T1029" t="s">
        <v>594</v>
      </c>
      <c r="U1029" t="s">
        <v>595</v>
      </c>
      <c r="V1029" t="s">
        <v>698</v>
      </c>
      <c r="W1029" t="s">
        <v>596</v>
      </c>
      <c r="X1029" t="s">
        <v>2967</v>
      </c>
      <c r="Y1029" t="s">
        <v>2575</v>
      </c>
      <c r="Z1029" t="s">
        <v>23</v>
      </c>
      <c r="AA1029">
        <v>3</v>
      </c>
      <c r="AB1029" t="s">
        <v>288</v>
      </c>
      <c r="AC1029">
        <v>505548</v>
      </c>
      <c r="AD1029">
        <v>1138614</v>
      </c>
      <c r="AE1029">
        <v>1138613</v>
      </c>
      <c r="AF1029" t="s">
        <v>373</v>
      </c>
      <c r="AG1029" t="s">
        <v>373</v>
      </c>
      <c r="AH1029" t="s">
        <v>3375</v>
      </c>
      <c r="AI1029" t="s">
        <v>3376</v>
      </c>
      <c r="AJ1029" t="s">
        <v>361</v>
      </c>
      <c r="AK1029" t="s">
        <v>362</v>
      </c>
      <c r="AL1029" t="s">
        <v>1108</v>
      </c>
      <c r="AM1029" t="s">
        <v>23</v>
      </c>
      <c r="AN1029" t="s">
        <v>23</v>
      </c>
      <c r="AO1029" t="s">
        <v>23</v>
      </c>
      <c r="AP1029" t="s">
        <v>23</v>
      </c>
      <c r="AQ1029" t="s">
        <v>23</v>
      </c>
      <c r="AR1029" t="s">
        <v>23</v>
      </c>
      <c r="AS1029" t="s">
        <v>584</v>
      </c>
      <c r="AT1029">
        <v>20.100000000000001</v>
      </c>
      <c r="AU1029" t="s">
        <v>294</v>
      </c>
      <c r="AV1029" t="s">
        <v>295</v>
      </c>
      <c r="AW1029">
        <v>2.8000000000000001E-2</v>
      </c>
      <c r="AX1029" t="s">
        <v>165</v>
      </c>
      <c r="AY1029">
        <v>6.3E-3</v>
      </c>
      <c r="AZ1029">
        <v>6.3E-3</v>
      </c>
      <c r="BA1029">
        <v>3.6999999999999998E-2</v>
      </c>
      <c r="BB1029">
        <v>8.3250000000000008E-3</v>
      </c>
      <c r="BC1029">
        <v>8.3250000000000008E-3</v>
      </c>
      <c r="BD1029" t="s">
        <v>152</v>
      </c>
      <c r="BE1029" t="s">
        <v>584</v>
      </c>
      <c r="BF1029" t="s">
        <v>23</v>
      </c>
      <c r="BG1029" t="s">
        <v>23</v>
      </c>
      <c r="BH1029" t="s">
        <v>584</v>
      </c>
      <c r="BI1029" t="s">
        <v>584</v>
      </c>
      <c r="BJ1029" t="s">
        <v>584</v>
      </c>
      <c r="BK1029">
        <v>70542</v>
      </c>
      <c r="BL1029" t="s">
        <v>3377</v>
      </c>
      <c r="BM1029" t="s">
        <v>3378</v>
      </c>
      <c r="BN1029" t="s">
        <v>3379</v>
      </c>
      <c r="BO1029">
        <v>1989</v>
      </c>
      <c r="BP1029" t="s">
        <v>3380</v>
      </c>
    </row>
    <row r="1030" spans="1:68" x14ac:dyDescent="0.25">
      <c r="A1030">
        <v>63252</v>
      </c>
      <c r="B1030" t="s">
        <v>273</v>
      </c>
      <c r="C1030" t="s">
        <v>23</v>
      </c>
      <c r="D1030" t="s">
        <v>584</v>
      </c>
      <c r="E1030" t="s">
        <v>3373</v>
      </c>
      <c r="F1030">
        <v>22.5</v>
      </c>
      <c r="G1030" t="s">
        <v>274</v>
      </c>
      <c r="H1030">
        <v>4910</v>
      </c>
      <c r="I1030">
        <v>0</v>
      </c>
      <c r="J1030" t="s">
        <v>3374</v>
      </c>
      <c r="K1030" t="s">
        <v>775</v>
      </c>
      <c r="L1030" t="s">
        <v>23</v>
      </c>
      <c r="M1030" t="s">
        <v>1380</v>
      </c>
      <c r="N1030" t="s">
        <v>1384</v>
      </c>
      <c r="O1030" t="s">
        <v>1388</v>
      </c>
      <c r="P1030" t="s">
        <v>1407</v>
      </c>
      <c r="Q1030" t="s">
        <v>1408</v>
      </c>
      <c r="R1030" t="s">
        <v>1409</v>
      </c>
      <c r="S1030" t="s">
        <v>1410</v>
      </c>
      <c r="T1030" t="s">
        <v>594</v>
      </c>
      <c r="U1030" t="s">
        <v>595</v>
      </c>
      <c r="V1030" t="s">
        <v>698</v>
      </c>
      <c r="W1030" t="s">
        <v>596</v>
      </c>
      <c r="X1030" t="s">
        <v>2967</v>
      </c>
      <c r="Y1030" t="s">
        <v>2575</v>
      </c>
      <c r="Z1030" t="s">
        <v>23</v>
      </c>
      <c r="AA1030">
        <v>3</v>
      </c>
      <c r="AB1030" t="s">
        <v>288</v>
      </c>
      <c r="AC1030">
        <v>505549</v>
      </c>
      <c r="AD1030">
        <v>1165066</v>
      </c>
      <c r="AE1030" t="s">
        <v>584</v>
      </c>
      <c r="AF1030" t="s">
        <v>646</v>
      </c>
      <c r="AG1030" t="s">
        <v>654</v>
      </c>
      <c r="AH1030" t="s">
        <v>3381</v>
      </c>
      <c r="AI1030" t="s">
        <v>3382</v>
      </c>
      <c r="AJ1030" t="s">
        <v>361</v>
      </c>
      <c r="AK1030" t="s">
        <v>584</v>
      </c>
      <c r="AL1030" t="s">
        <v>1108</v>
      </c>
      <c r="AM1030" t="s">
        <v>23</v>
      </c>
      <c r="AN1030" t="s">
        <v>584</v>
      </c>
      <c r="AO1030" t="s">
        <v>23</v>
      </c>
      <c r="AP1030" t="s">
        <v>584</v>
      </c>
      <c r="AQ1030" t="s">
        <v>23</v>
      </c>
      <c r="AR1030" t="s">
        <v>584</v>
      </c>
      <c r="AS1030" t="s">
        <v>584</v>
      </c>
      <c r="AT1030" t="s">
        <v>584</v>
      </c>
      <c r="AU1030" t="s">
        <v>3383</v>
      </c>
      <c r="AV1030" t="s">
        <v>295</v>
      </c>
      <c r="AW1030">
        <v>3.6999999999999998E-2</v>
      </c>
      <c r="AX1030" t="s">
        <v>165</v>
      </c>
      <c r="AY1030">
        <v>8.3250000000000008E-3</v>
      </c>
      <c r="AZ1030">
        <v>8.3250000000000008E-3</v>
      </c>
      <c r="BA1030" t="s">
        <v>584</v>
      </c>
      <c r="BB1030" t="s">
        <v>584</v>
      </c>
      <c r="BC1030" t="s">
        <v>584</v>
      </c>
      <c r="BD1030" t="s">
        <v>152</v>
      </c>
      <c r="BE1030" t="s">
        <v>584</v>
      </c>
      <c r="BF1030" t="s">
        <v>23</v>
      </c>
      <c r="BG1030" t="s">
        <v>23</v>
      </c>
      <c r="BH1030" t="s">
        <v>584</v>
      </c>
      <c r="BI1030" t="s">
        <v>584</v>
      </c>
      <c r="BJ1030" t="s">
        <v>584</v>
      </c>
      <c r="BK1030">
        <v>70542</v>
      </c>
      <c r="BL1030" t="s">
        <v>3377</v>
      </c>
      <c r="BM1030" t="s">
        <v>3378</v>
      </c>
      <c r="BN1030" t="s">
        <v>3379</v>
      </c>
      <c r="BO1030">
        <v>1989</v>
      </c>
      <c r="BP1030" t="s">
        <v>3380</v>
      </c>
    </row>
    <row r="1031" spans="1:68" x14ac:dyDescent="0.25">
      <c r="A1031">
        <v>63252</v>
      </c>
      <c r="B1031" t="s">
        <v>273</v>
      </c>
      <c r="C1031" t="s">
        <v>23</v>
      </c>
      <c r="D1031" t="s">
        <v>584</v>
      </c>
      <c r="E1031" t="s">
        <v>3373</v>
      </c>
      <c r="F1031">
        <v>22.5</v>
      </c>
      <c r="G1031" t="s">
        <v>274</v>
      </c>
      <c r="H1031">
        <v>4910</v>
      </c>
      <c r="I1031">
        <v>0</v>
      </c>
      <c r="J1031" t="s">
        <v>3374</v>
      </c>
      <c r="K1031" t="s">
        <v>775</v>
      </c>
      <c r="L1031" t="s">
        <v>23</v>
      </c>
      <c r="M1031" t="s">
        <v>1380</v>
      </c>
      <c r="N1031" t="s">
        <v>1384</v>
      </c>
      <c r="O1031" t="s">
        <v>1388</v>
      </c>
      <c r="P1031" t="s">
        <v>1407</v>
      </c>
      <c r="Q1031" t="s">
        <v>1408</v>
      </c>
      <c r="R1031" t="s">
        <v>1409</v>
      </c>
      <c r="S1031" t="s">
        <v>1410</v>
      </c>
      <c r="T1031" t="s">
        <v>594</v>
      </c>
      <c r="U1031" t="s">
        <v>595</v>
      </c>
      <c r="V1031" t="s">
        <v>698</v>
      </c>
      <c r="W1031" t="s">
        <v>596</v>
      </c>
      <c r="X1031" t="s">
        <v>2967</v>
      </c>
      <c r="Y1031" t="s">
        <v>2575</v>
      </c>
      <c r="Z1031" t="s">
        <v>23</v>
      </c>
      <c r="AA1031">
        <v>3</v>
      </c>
      <c r="AB1031" t="s">
        <v>288</v>
      </c>
      <c r="AC1031">
        <v>505557</v>
      </c>
      <c r="AD1031">
        <v>1011740</v>
      </c>
      <c r="AE1031" t="s">
        <v>584</v>
      </c>
      <c r="AF1031" t="s">
        <v>646</v>
      </c>
      <c r="AG1031" t="s">
        <v>654</v>
      </c>
      <c r="AH1031" t="s">
        <v>3381</v>
      </c>
      <c r="AI1031" t="s">
        <v>3382</v>
      </c>
      <c r="AJ1031" t="s">
        <v>361</v>
      </c>
      <c r="AK1031" t="s">
        <v>584</v>
      </c>
      <c r="AL1031" t="s">
        <v>1108</v>
      </c>
      <c r="AM1031" t="s">
        <v>23</v>
      </c>
      <c r="AN1031" t="s">
        <v>584</v>
      </c>
      <c r="AO1031" t="s">
        <v>23</v>
      </c>
      <c r="AP1031" t="s">
        <v>584</v>
      </c>
      <c r="AQ1031" t="s">
        <v>23</v>
      </c>
      <c r="AR1031" t="s">
        <v>584</v>
      </c>
      <c r="AS1031" t="s">
        <v>584</v>
      </c>
      <c r="AT1031" t="s">
        <v>584</v>
      </c>
      <c r="AU1031" t="s">
        <v>3383</v>
      </c>
      <c r="AV1031" t="s">
        <v>295</v>
      </c>
      <c r="AW1031">
        <v>3.6999999999999998E-2</v>
      </c>
      <c r="AX1031" t="s">
        <v>165</v>
      </c>
      <c r="AY1031">
        <v>8.3250000000000008E-3</v>
      </c>
      <c r="AZ1031">
        <v>8.3250000000000008E-3</v>
      </c>
      <c r="BA1031" t="s">
        <v>584</v>
      </c>
      <c r="BB1031" t="s">
        <v>584</v>
      </c>
      <c r="BC1031" t="s">
        <v>584</v>
      </c>
      <c r="BD1031" t="s">
        <v>152</v>
      </c>
      <c r="BE1031" t="s">
        <v>584</v>
      </c>
      <c r="BF1031" t="s">
        <v>23</v>
      </c>
      <c r="BG1031" t="s">
        <v>23</v>
      </c>
      <c r="BH1031" t="s">
        <v>584</v>
      </c>
      <c r="BI1031" t="s">
        <v>584</v>
      </c>
      <c r="BJ1031" t="s">
        <v>584</v>
      </c>
      <c r="BK1031">
        <v>70542</v>
      </c>
      <c r="BL1031" t="s">
        <v>3377</v>
      </c>
      <c r="BM1031" t="s">
        <v>3378</v>
      </c>
      <c r="BN1031" t="s">
        <v>3379</v>
      </c>
      <c r="BO1031">
        <v>1989</v>
      </c>
      <c r="BP1031" t="s">
        <v>3384</v>
      </c>
    </row>
    <row r="1032" spans="1:68" x14ac:dyDescent="0.25">
      <c r="A1032">
        <v>63252</v>
      </c>
      <c r="B1032" t="s">
        <v>273</v>
      </c>
      <c r="C1032" t="s">
        <v>23</v>
      </c>
      <c r="D1032" t="s">
        <v>584</v>
      </c>
      <c r="E1032" t="s">
        <v>3373</v>
      </c>
      <c r="F1032">
        <v>22.5</v>
      </c>
      <c r="G1032" t="s">
        <v>274</v>
      </c>
      <c r="H1032">
        <v>4910</v>
      </c>
      <c r="I1032">
        <v>0</v>
      </c>
      <c r="J1032" t="s">
        <v>3374</v>
      </c>
      <c r="K1032" t="s">
        <v>775</v>
      </c>
      <c r="L1032" t="s">
        <v>23</v>
      </c>
      <c r="M1032" t="s">
        <v>1380</v>
      </c>
      <c r="N1032" t="s">
        <v>1384</v>
      </c>
      <c r="O1032" t="s">
        <v>1388</v>
      </c>
      <c r="P1032" t="s">
        <v>1407</v>
      </c>
      <c r="Q1032" t="s">
        <v>1408</v>
      </c>
      <c r="R1032" t="s">
        <v>1409</v>
      </c>
      <c r="S1032" t="s">
        <v>1410</v>
      </c>
      <c r="T1032" t="s">
        <v>594</v>
      </c>
      <c r="U1032" t="s">
        <v>595</v>
      </c>
      <c r="V1032" t="s">
        <v>698</v>
      </c>
      <c r="W1032" t="s">
        <v>596</v>
      </c>
      <c r="X1032" t="s">
        <v>2967</v>
      </c>
      <c r="Y1032" t="s">
        <v>2575</v>
      </c>
      <c r="Z1032" t="s">
        <v>23</v>
      </c>
      <c r="AA1032">
        <v>3</v>
      </c>
      <c r="AB1032" t="s">
        <v>288</v>
      </c>
      <c r="AC1032">
        <v>505556</v>
      </c>
      <c r="AD1032">
        <v>1104913</v>
      </c>
      <c r="AE1032" t="s">
        <v>584</v>
      </c>
      <c r="AF1032" t="s">
        <v>373</v>
      </c>
      <c r="AG1032" t="s">
        <v>373</v>
      </c>
      <c r="AH1032" t="s">
        <v>3375</v>
      </c>
      <c r="AI1032" t="s">
        <v>3376</v>
      </c>
      <c r="AJ1032" t="s">
        <v>361</v>
      </c>
      <c r="AK1032" t="s">
        <v>584</v>
      </c>
      <c r="AL1032" t="s">
        <v>1108</v>
      </c>
      <c r="AM1032" t="s">
        <v>23</v>
      </c>
      <c r="AN1032" t="s">
        <v>584</v>
      </c>
      <c r="AO1032" t="s">
        <v>23</v>
      </c>
      <c r="AP1032" t="s">
        <v>584</v>
      </c>
      <c r="AQ1032" t="s">
        <v>23</v>
      </c>
      <c r="AR1032" t="s">
        <v>584</v>
      </c>
      <c r="AS1032" t="s">
        <v>584</v>
      </c>
      <c r="AT1032">
        <v>35.200000000000003</v>
      </c>
      <c r="AU1032" t="s">
        <v>294</v>
      </c>
      <c r="AV1032" t="s">
        <v>295</v>
      </c>
      <c r="AW1032">
        <v>3.6999999999999998E-2</v>
      </c>
      <c r="AX1032" t="s">
        <v>165</v>
      </c>
      <c r="AY1032">
        <v>8.3250000000000008E-3</v>
      </c>
      <c r="AZ1032">
        <v>8.3250000000000008E-3</v>
      </c>
      <c r="BA1032" t="s">
        <v>584</v>
      </c>
      <c r="BB1032" t="s">
        <v>584</v>
      </c>
      <c r="BC1032" t="s">
        <v>584</v>
      </c>
      <c r="BD1032" t="s">
        <v>152</v>
      </c>
      <c r="BE1032" t="s">
        <v>584</v>
      </c>
      <c r="BF1032" t="s">
        <v>23</v>
      </c>
      <c r="BG1032" t="s">
        <v>23</v>
      </c>
      <c r="BH1032" t="s">
        <v>584</v>
      </c>
      <c r="BI1032" t="s">
        <v>584</v>
      </c>
      <c r="BJ1032" t="s">
        <v>584</v>
      </c>
      <c r="BK1032">
        <v>70542</v>
      </c>
      <c r="BL1032" t="s">
        <v>3377</v>
      </c>
      <c r="BM1032" t="s">
        <v>3378</v>
      </c>
      <c r="BN1032" t="s">
        <v>3379</v>
      </c>
      <c r="BO1032">
        <v>1989</v>
      </c>
      <c r="BP1032" t="s">
        <v>3384</v>
      </c>
    </row>
    <row r="1033" spans="1:68" x14ac:dyDescent="0.25">
      <c r="A1033">
        <v>63252</v>
      </c>
      <c r="B1033" t="s">
        <v>273</v>
      </c>
      <c r="C1033" t="s">
        <v>23</v>
      </c>
      <c r="D1033" t="s">
        <v>584</v>
      </c>
      <c r="E1033" t="s">
        <v>3373</v>
      </c>
      <c r="F1033">
        <v>22.5</v>
      </c>
      <c r="G1033" t="s">
        <v>274</v>
      </c>
      <c r="H1033">
        <v>4910</v>
      </c>
      <c r="I1033">
        <v>0</v>
      </c>
      <c r="J1033" t="s">
        <v>3374</v>
      </c>
      <c r="K1033" t="s">
        <v>775</v>
      </c>
      <c r="L1033" t="s">
        <v>23</v>
      </c>
      <c r="M1033" t="s">
        <v>1380</v>
      </c>
      <c r="N1033" t="s">
        <v>1384</v>
      </c>
      <c r="O1033" t="s">
        <v>1388</v>
      </c>
      <c r="P1033" t="s">
        <v>1407</v>
      </c>
      <c r="Q1033" t="s">
        <v>1408</v>
      </c>
      <c r="R1033" t="s">
        <v>1409</v>
      </c>
      <c r="S1033" t="s">
        <v>1410</v>
      </c>
      <c r="T1033" t="s">
        <v>594</v>
      </c>
      <c r="U1033" t="s">
        <v>595</v>
      </c>
      <c r="V1033" t="s">
        <v>698</v>
      </c>
      <c r="W1033" t="s">
        <v>596</v>
      </c>
      <c r="X1033" t="s">
        <v>2967</v>
      </c>
      <c r="Y1033" t="s">
        <v>2575</v>
      </c>
      <c r="Z1033" t="s">
        <v>23</v>
      </c>
      <c r="AA1033">
        <v>3</v>
      </c>
      <c r="AB1033" t="s">
        <v>288</v>
      </c>
      <c r="AC1033">
        <v>505552</v>
      </c>
      <c r="AD1033">
        <v>1011739</v>
      </c>
      <c r="AE1033" t="s">
        <v>584</v>
      </c>
      <c r="AF1033" t="s">
        <v>373</v>
      </c>
      <c r="AG1033" t="s">
        <v>373</v>
      </c>
      <c r="AH1033" t="s">
        <v>3375</v>
      </c>
      <c r="AI1033" t="s">
        <v>3376</v>
      </c>
      <c r="AJ1033" t="s">
        <v>361</v>
      </c>
      <c r="AK1033" t="s">
        <v>584</v>
      </c>
      <c r="AL1033" t="s">
        <v>1108</v>
      </c>
      <c r="AM1033" t="s">
        <v>23</v>
      </c>
      <c r="AN1033" t="s">
        <v>584</v>
      </c>
      <c r="AO1033" t="s">
        <v>23</v>
      </c>
      <c r="AP1033" t="s">
        <v>584</v>
      </c>
      <c r="AQ1033" t="s">
        <v>23</v>
      </c>
      <c r="AR1033" t="s">
        <v>584</v>
      </c>
      <c r="AS1033" t="s">
        <v>584</v>
      </c>
      <c r="AT1033">
        <v>20.2</v>
      </c>
      <c r="AU1033" t="s">
        <v>294</v>
      </c>
      <c r="AV1033" t="s">
        <v>295</v>
      </c>
      <c r="AW1033">
        <v>3.6999999999999998E-2</v>
      </c>
      <c r="AX1033" t="s">
        <v>165</v>
      </c>
      <c r="AY1033">
        <v>8.3250000000000008E-3</v>
      </c>
      <c r="AZ1033">
        <v>8.3250000000000008E-3</v>
      </c>
      <c r="BA1033" t="s">
        <v>584</v>
      </c>
      <c r="BB1033" t="s">
        <v>584</v>
      </c>
      <c r="BC1033" t="s">
        <v>584</v>
      </c>
      <c r="BD1033" t="s">
        <v>152</v>
      </c>
      <c r="BE1033" t="s">
        <v>584</v>
      </c>
      <c r="BF1033" t="s">
        <v>23</v>
      </c>
      <c r="BG1033" t="s">
        <v>23</v>
      </c>
      <c r="BH1033" t="s">
        <v>584</v>
      </c>
      <c r="BI1033" t="s">
        <v>584</v>
      </c>
      <c r="BJ1033" t="s">
        <v>584</v>
      </c>
      <c r="BK1033">
        <v>70542</v>
      </c>
      <c r="BL1033" t="s">
        <v>3377</v>
      </c>
      <c r="BM1033" t="s">
        <v>3378</v>
      </c>
      <c r="BN1033" t="s">
        <v>3379</v>
      </c>
      <c r="BO1033">
        <v>1989</v>
      </c>
      <c r="BP1033" t="s">
        <v>3385</v>
      </c>
    </row>
    <row r="1034" spans="1:68" x14ac:dyDescent="0.25">
      <c r="A1034">
        <v>63252</v>
      </c>
      <c r="B1034" t="s">
        <v>273</v>
      </c>
      <c r="C1034" t="s">
        <v>23</v>
      </c>
      <c r="D1034" t="s">
        <v>584</v>
      </c>
      <c r="E1034" t="s">
        <v>3373</v>
      </c>
      <c r="F1034">
        <v>22.5</v>
      </c>
      <c r="G1034" t="s">
        <v>274</v>
      </c>
      <c r="H1034">
        <v>4910</v>
      </c>
      <c r="I1034">
        <v>0</v>
      </c>
      <c r="J1034" t="s">
        <v>3374</v>
      </c>
      <c r="K1034" t="s">
        <v>775</v>
      </c>
      <c r="L1034" t="s">
        <v>23</v>
      </c>
      <c r="M1034" t="s">
        <v>1380</v>
      </c>
      <c r="N1034" t="s">
        <v>1384</v>
      </c>
      <c r="O1034" t="s">
        <v>1388</v>
      </c>
      <c r="P1034" t="s">
        <v>1407</v>
      </c>
      <c r="Q1034" t="s">
        <v>1408</v>
      </c>
      <c r="R1034" t="s">
        <v>1409</v>
      </c>
      <c r="S1034" t="s">
        <v>1410</v>
      </c>
      <c r="T1034" t="s">
        <v>594</v>
      </c>
      <c r="U1034" t="s">
        <v>595</v>
      </c>
      <c r="V1034" t="s">
        <v>698</v>
      </c>
      <c r="W1034" t="s">
        <v>596</v>
      </c>
      <c r="X1034" t="s">
        <v>2967</v>
      </c>
      <c r="Y1034" t="s">
        <v>2575</v>
      </c>
      <c r="Z1034" t="s">
        <v>23</v>
      </c>
      <c r="AA1034">
        <v>3</v>
      </c>
      <c r="AB1034" t="s">
        <v>288</v>
      </c>
      <c r="AC1034">
        <v>505553</v>
      </c>
      <c r="AD1034">
        <v>1133638</v>
      </c>
      <c r="AE1034" t="s">
        <v>584</v>
      </c>
      <c r="AF1034" t="s">
        <v>646</v>
      </c>
      <c r="AG1034" t="s">
        <v>654</v>
      </c>
      <c r="AH1034" t="s">
        <v>3381</v>
      </c>
      <c r="AI1034" t="s">
        <v>3382</v>
      </c>
      <c r="AJ1034" t="s">
        <v>361</v>
      </c>
      <c r="AK1034" t="s">
        <v>584</v>
      </c>
      <c r="AL1034" t="s">
        <v>1108</v>
      </c>
      <c r="AM1034" t="s">
        <v>23</v>
      </c>
      <c r="AN1034" t="s">
        <v>584</v>
      </c>
      <c r="AO1034" t="s">
        <v>23</v>
      </c>
      <c r="AP1034" t="s">
        <v>584</v>
      </c>
      <c r="AQ1034" t="s">
        <v>23</v>
      </c>
      <c r="AR1034" t="s">
        <v>584</v>
      </c>
      <c r="AS1034" t="s">
        <v>584</v>
      </c>
      <c r="AT1034" t="s">
        <v>584</v>
      </c>
      <c r="AU1034" t="s">
        <v>3383</v>
      </c>
      <c r="AV1034" t="s">
        <v>295</v>
      </c>
      <c r="AW1034">
        <v>3.6999999999999998E-2</v>
      </c>
      <c r="AX1034" t="s">
        <v>165</v>
      </c>
      <c r="AY1034">
        <v>8.3250000000000008E-3</v>
      </c>
      <c r="AZ1034">
        <v>8.3250000000000008E-3</v>
      </c>
      <c r="BA1034" t="s">
        <v>584</v>
      </c>
      <c r="BB1034" t="s">
        <v>584</v>
      </c>
      <c r="BC1034" t="s">
        <v>584</v>
      </c>
      <c r="BD1034" t="s">
        <v>152</v>
      </c>
      <c r="BE1034" t="s">
        <v>584</v>
      </c>
      <c r="BF1034" t="s">
        <v>23</v>
      </c>
      <c r="BG1034" t="s">
        <v>23</v>
      </c>
      <c r="BH1034" t="s">
        <v>584</v>
      </c>
      <c r="BI1034" t="s">
        <v>584</v>
      </c>
      <c r="BJ1034" t="s">
        <v>584</v>
      </c>
      <c r="BK1034">
        <v>70542</v>
      </c>
      <c r="BL1034" t="s">
        <v>3377</v>
      </c>
      <c r="BM1034" t="s">
        <v>3378</v>
      </c>
      <c r="BN1034" t="s">
        <v>3379</v>
      </c>
      <c r="BO1034">
        <v>1989</v>
      </c>
      <c r="BP1034" t="s">
        <v>3385</v>
      </c>
    </row>
    <row r="1035" spans="1:68" x14ac:dyDescent="0.25">
      <c r="A1035">
        <v>63252</v>
      </c>
      <c r="B1035" t="s">
        <v>273</v>
      </c>
      <c r="C1035" t="s">
        <v>23</v>
      </c>
      <c r="D1035" t="s">
        <v>584</v>
      </c>
      <c r="E1035" t="s">
        <v>3373</v>
      </c>
      <c r="F1035">
        <v>22.5</v>
      </c>
      <c r="G1035" t="s">
        <v>274</v>
      </c>
      <c r="H1035">
        <v>4910</v>
      </c>
      <c r="I1035">
        <v>0</v>
      </c>
      <c r="J1035" t="s">
        <v>3374</v>
      </c>
      <c r="K1035" t="s">
        <v>775</v>
      </c>
      <c r="L1035" t="s">
        <v>23</v>
      </c>
      <c r="M1035" t="s">
        <v>1380</v>
      </c>
      <c r="N1035" t="s">
        <v>1384</v>
      </c>
      <c r="O1035" t="s">
        <v>1388</v>
      </c>
      <c r="P1035" t="s">
        <v>1407</v>
      </c>
      <c r="Q1035" t="s">
        <v>1408</v>
      </c>
      <c r="R1035" t="s">
        <v>1409</v>
      </c>
      <c r="S1035" t="s">
        <v>1410</v>
      </c>
      <c r="T1035" t="s">
        <v>594</v>
      </c>
      <c r="U1035" t="s">
        <v>595</v>
      </c>
      <c r="V1035" t="s">
        <v>698</v>
      </c>
      <c r="W1035" t="s">
        <v>596</v>
      </c>
      <c r="X1035" t="s">
        <v>2967</v>
      </c>
      <c r="Y1035" t="s">
        <v>2575</v>
      </c>
      <c r="Z1035" t="s">
        <v>23</v>
      </c>
      <c r="AA1035" t="s">
        <v>3386</v>
      </c>
      <c r="AB1035" t="s">
        <v>288</v>
      </c>
      <c r="AC1035">
        <v>505546</v>
      </c>
      <c r="AD1035">
        <v>1131646</v>
      </c>
      <c r="AE1035" t="s">
        <v>584</v>
      </c>
      <c r="AF1035" t="s">
        <v>373</v>
      </c>
      <c r="AG1035" t="s">
        <v>373</v>
      </c>
      <c r="AH1035" t="s">
        <v>374</v>
      </c>
      <c r="AI1035" t="s">
        <v>375</v>
      </c>
      <c r="AJ1035" t="s">
        <v>1018</v>
      </c>
      <c r="AK1035" t="s">
        <v>584</v>
      </c>
      <c r="AL1035" t="s">
        <v>1108</v>
      </c>
      <c r="AM1035" t="s">
        <v>23</v>
      </c>
      <c r="AN1035" t="s">
        <v>584</v>
      </c>
      <c r="AO1035" t="s">
        <v>23</v>
      </c>
      <c r="AP1035" t="s">
        <v>584</v>
      </c>
      <c r="AQ1035" t="s">
        <v>23</v>
      </c>
      <c r="AR1035" t="s">
        <v>584</v>
      </c>
      <c r="AS1035" t="s">
        <v>584</v>
      </c>
      <c r="AT1035">
        <v>1</v>
      </c>
      <c r="AU1035" t="s">
        <v>294</v>
      </c>
      <c r="AV1035" t="s">
        <v>295</v>
      </c>
      <c r="AW1035">
        <v>5.5E-2</v>
      </c>
      <c r="AX1035" t="s">
        <v>165</v>
      </c>
      <c r="AY1035">
        <v>1.2375000000000001E-2</v>
      </c>
      <c r="AZ1035">
        <v>1.2375000000000001E-2</v>
      </c>
      <c r="BA1035" t="s">
        <v>584</v>
      </c>
      <c r="BB1035" t="s">
        <v>584</v>
      </c>
      <c r="BC1035" t="s">
        <v>584</v>
      </c>
      <c r="BD1035" t="s">
        <v>152</v>
      </c>
      <c r="BE1035" t="s">
        <v>584</v>
      </c>
      <c r="BF1035" t="s">
        <v>23</v>
      </c>
      <c r="BG1035" t="s">
        <v>23</v>
      </c>
      <c r="BH1035" t="s">
        <v>584</v>
      </c>
      <c r="BI1035" t="s">
        <v>584</v>
      </c>
      <c r="BJ1035" t="s">
        <v>584</v>
      </c>
      <c r="BK1035">
        <v>70542</v>
      </c>
      <c r="BL1035" t="s">
        <v>3377</v>
      </c>
      <c r="BM1035" t="s">
        <v>3378</v>
      </c>
      <c r="BN1035" t="s">
        <v>3379</v>
      </c>
      <c r="BO1035">
        <v>1989</v>
      </c>
      <c r="BP1035" t="s">
        <v>3387</v>
      </c>
    </row>
    <row r="1036" spans="1:68" x14ac:dyDescent="0.25">
      <c r="A1036">
        <v>63252</v>
      </c>
      <c r="B1036" t="s">
        <v>273</v>
      </c>
      <c r="C1036" t="s">
        <v>23</v>
      </c>
      <c r="D1036" t="s">
        <v>584</v>
      </c>
      <c r="E1036" t="s">
        <v>584</v>
      </c>
      <c r="F1036">
        <v>100</v>
      </c>
      <c r="G1036" t="s">
        <v>274</v>
      </c>
      <c r="H1036">
        <v>18998</v>
      </c>
      <c r="I1036" t="s">
        <v>584</v>
      </c>
      <c r="J1036" t="s">
        <v>584</v>
      </c>
      <c r="K1036" t="s">
        <v>586</v>
      </c>
      <c r="L1036" t="s">
        <v>23</v>
      </c>
      <c r="M1036" t="s">
        <v>1380</v>
      </c>
      <c r="N1036" t="s">
        <v>1384</v>
      </c>
      <c r="O1036" t="s">
        <v>1388</v>
      </c>
      <c r="P1036" t="s">
        <v>1669</v>
      </c>
      <c r="Q1036" t="s">
        <v>3388</v>
      </c>
      <c r="R1036" t="s">
        <v>280</v>
      </c>
      <c r="S1036" t="s">
        <v>1433</v>
      </c>
      <c r="T1036" t="s">
        <v>594</v>
      </c>
      <c r="U1036" t="s">
        <v>595</v>
      </c>
      <c r="V1036" t="s">
        <v>284</v>
      </c>
      <c r="W1036" t="s">
        <v>596</v>
      </c>
      <c r="X1036" t="s">
        <v>2967</v>
      </c>
      <c r="Y1036" t="s">
        <v>2575</v>
      </c>
      <c r="Z1036" t="s">
        <v>23</v>
      </c>
      <c r="AA1036">
        <v>5</v>
      </c>
      <c r="AB1036" t="s">
        <v>288</v>
      </c>
      <c r="AC1036">
        <v>508977</v>
      </c>
      <c r="AD1036">
        <v>1011526</v>
      </c>
      <c r="AE1036" t="s">
        <v>584</v>
      </c>
      <c r="AF1036" t="s">
        <v>373</v>
      </c>
      <c r="AG1036" t="s">
        <v>373</v>
      </c>
      <c r="AH1036" t="s">
        <v>374</v>
      </c>
      <c r="AI1036" t="s">
        <v>375</v>
      </c>
      <c r="AJ1036" t="s">
        <v>1018</v>
      </c>
      <c r="AK1036" t="s">
        <v>584</v>
      </c>
      <c r="AL1036" t="s">
        <v>1108</v>
      </c>
      <c r="AM1036" t="s">
        <v>23</v>
      </c>
      <c r="AN1036" t="s">
        <v>584</v>
      </c>
      <c r="AO1036" t="s">
        <v>23</v>
      </c>
      <c r="AP1036" t="s">
        <v>584</v>
      </c>
      <c r="AQ1036" t="s">
        <v>23</v>
      </c>
      <c r="AR1036" t="s">
        <v>584</v>
      </c>
      <c r="AS1036" t="s">
        <v>584</v>
      </c>
      <c r="AT1036">
        <v>1</v>
      </c>
      <c r="AU1036" t="s">
        <v>294</v>
      </c>
      <c r="AV1036" t="s">
        <v>295</v>
      </c>
      <c r="AW1036">
        <v>1.26E-2</v>
      </c>
      <c r="AX1036" t="s">
        <v>165</v>
      </c>
      <c r="AY1036">
        <v>1.26E-2</v>
      </c>
      <c r="AZ1036">
        <v>1.26E-2</v>
      </c>
      <c r="BA1036" t="s">
        <v>584</v>
      </c>
      <c r="BB1036" t="s">
        <v>584</v>
      </c>
      <c r="BC1036" t="s">
        <v>584</v>
      </c>
      <c r="BD1036" t="s">
        <v>152</v>
      </c>
      <c r="BE1036" t="s">
        <v>584</v>
      </c>
      <c r="BF1036" t="s">
        <v>23</v>
      </c>
      <c r="BG1036" t="s">
        <v>23</v>
      </c>
      <c r="BH1036" t="s">
        <v>584</v>
      </c>
      <c r="BI1036" t="s">
        <v>584</v>
      </c>
      <c r="BJ1036" t="s">
        <v>584</v>
      </c>
      <c r="BK1036">
        <v>113287</v>
      </c>
      <c r="BL1036" t="s">
        <v>3389</v>
      </c>
      <c r="BM1036" t="s">
        <v>3390</v>
      </c>
      <c r="BN1036" t="s">
        <v>3391</v>
      </c>
      <c r="BO1036">
        <v>1972</v>
      </c>
      <c r="BP1036" t="s">
        <v>3392</v>
      </c>
    </row>
    <row r="1037" spans="1:68" x14ac:dyDescent="0.25">
      <c r="A1037">
        <v>63252</v>
      </c>
      <c r="B1037" t="s">
        <v>273</v>
      </c>
      <c r="C1037" t="s">
        <v>23</v>
      </c>
      <c r="D1037" t="s">
        <v>584</v>
      </c>
      <c r="E1037" t="s">
        <v>3373</v>
      </c>
      <c r="F1037">
        <v>22.5</v>
      </c>
      <c r="G1037" t="s">
        <v>274</v>
      </c>
      <c r="H1037">
        <v>4910</v>
      </c>
      <c r="I1037">
        <v>14</v>
      </c>
      <c r="J1037" t="s">
        <v>3374</v>
      </c>
      <c r="K1037" t="s">
        <v>584</v>
      </c>
      <c r="L1037" t="s">
        <v>23</v>
      </c>
      <c r="M1037" t="s">
        <v>1380</v>
      </c>
      <c r="N1037" t="s">
        <v>1384</v>
      </c>
      <c r="O1037" t="s">
        <v>1388</v>
      </c>
      <c r="P1037" t="s">
        <v>1407</v>
      </c>
      <c r="Q1037" t="s">
        <v>1408</v>
      </c>
      <c r="R1037" t="s">
        <v>1409</v>
      </c>
      <c r="S1037" t="s">
        <v>1410</v>
      </c>
      <c r="T1037" t="s">
        <v>594</v>
      </c>
      <c r="U1037" t="s">
        <v>595</v>
      </c>
      <c r="V1037" t="s">
        <v>698</v>
      </c>
      <c r="W1037" t="s">
        <v>596</v>
      </c>
      <c r="X1037" t="s">
        <v>2967</v>
      </c>
      <c r="Y1037" t="s">
        <v>2575</v>
      </c>
      <c r="Z1037" t="s">
        <v>23</v>
      </c>
      <c r="AA1037">
        <v>3</v>
      </c>
      <c r="AB1037" t="s">
        <v>288</v>
      </c>
      <c r="AC1037">
        <v>505555</v>
      </c>
      <c r="AD1037">
        <v>1155848</v>
      </c>
      <c r="AE1037" t="s">
        <v>584</v>
      </c>
      <c r="AF1037" t="s">
        <v>646</v>
      </c>
      <c r="AG1037" t="s">
        <v>654</v>
      </c>
      <c r="AH1037" t="s">
        <v>3381</v>
      </c>
      <c r="AI1037" t="s">
        <v>3382</v>
      </c>
      <c r="AJ1037" t="s">
        <v>362</v>
      </c>
      <c r="AK1037" t="s">
        <v>584</v>
      </c>
      <c r="AL1037" t="s">
        <v>1108</v>
      </c>
      <c r="AM1037" t="s">
        <v>23</v>
      </c>
      <c r="AN1037" t="s">
        <v>584</v>
      </c>
      <c r="AO1037" t="s">
        <v>23</v>
      </c>
      <c r="AP1037" t="s">
        <v>584</v>
      </c>
      <c r="AQ1037" t="s">
        <v>23</v>
      </c>
      <c r="AR1037" t="s">
        <v>584</v>
      </c>
      <c r="AS1037" t="s">
        <v>584</v>
      </c>
      <c r="AT1037" t="s">
        <v>584</v>
      </c>
      <c r="AU1037" t="s">
        <v>3383</v>
      </c>
      <c r="AV1037" t="s">
        <v>295</v>
      </c>
      <c r="AW1037">
        <v>8.4000000000000005E-2</v>
      </c>
      <c r="AX1037" t="s">
        <v>165</v>
      </c>
      <c r="AY1037">
        <v>1.89E-2</v>
      </c>
      <c r="AZ1037">
        <v>1.89E-2</v>
      </c>
      <c r="BA1037" t="s">
        <v>584</v>
      </c>
      <c r="BB1037" t="s">
        <v>584</v>
      </c>
      <c r="BC1037" t="s">
        <v>584</v>
      </c>
      <c r="BD1037" t="s">
        <v>152</v>
      </c>
      <c r="BE1037" t="s">
        <v>584</v>
      </c>
      <c r="BF1037" t="s">
        <v>23</v>
      </c>
      <c r="BG1037" t="s">
        <v>23</v>
      </c>
      <c r="BH1037" t="s">
        <v>584</v>
      </c>
      <c r="BI1037" t="s">
        <v>584</v>
      </c>
      <c r="BJ1037" t="s">
        <v>584</v>
      </c>
      <c r="BK1037">
        <v>70542</v>
      </c>
      <c r="BL1037" t="s">
        <v>3377</v>
      </c>
      <c r="BM1037" t="s">
        <v>3378</v>
      </c>
      <c r="BN1037" t="s">
        <v>3379</v>
      </c>
      <c r="BO1037">
        <v>1989</v>
      </c>
      <c r="BP1037" t="s">
        <v>3385</v>
      </c>
    </row>
    <row r="1038" spans="1:68" x14ac:dyDescent="0.25">
      <c r="A1038">
        <v>63252</v>
      </c>
      <c r="B1038" t="s">
        <v>273</v>
      </c>
      <c r="C1038" t="s">
        <v>23</v>
      </c>
      <c r="D1038" t="s">
        <v>584</v>
      </c>
      <c r="E1038" t="s">
        <v>3373</v>
      </c>
      <c r="F1038">
        <v>22.5</v>
      </c>
      <c r="G1038" t="s">
        <v>274</v>
      </c>
      <c r="H1038">
        <v>4910</v>
      </c>
      <c r="I1038">
        <v>14</v>
      </c>
      <c r="J1038" t="s">
        <v>3374</v>
      </c>
      <c r="K1038" t="s">
        <v>584</v>
      </c>
      <c r="L1038" t="s">
        <v>23</v>
      </c>
      <c r="M1038" t="s">
        <v>1380</v>
      </c>
      <c r="N1038" t="s">
        <v>1384</v>
      </c>
      <c r="O1038" t="s">
        <v>1388</v>
      </c>
      <c r="P1038" t="s">
        <v>1407</v>
      </c>
      <c r="Q1038" t="s">
        <v>1408</v>
      </c>
      <c r="R1038" t="s">
        <v>1409</v>
      </c>
      <c r="S1038" t="s">
        <v>1410</v>
      </c>
      <c r="T1038" t="s">
        <v>594</v>
      </c>
      <c r="U1038" t="s">
        <v>595</v>
      </c>
      <c r="V1038" t="s">
        <v>698</v>
      </c>
      <c r="W1038" t="s">
        <v>596</v>
      </c>
      <c r="X1038" t="s">
        <v>2967</v>
      </c>
      <c r="Y1038" t="s">
        <v>2575</v>
      </c>
      <c r="Z1038" t="s">
        <v>23</v>
      </c>
      <c r="AA1038">
        <v>3</v>
      </c>
      <c r="AB1038" t="s">
        <v>288</v>
      </c>
      <c r="AC1038">
        <v>505554</v>
      </c>
      <c r="AD1038">
        <v>1163314</v>
      </c>
      <c r="AE1038" t="s">
        <v>584</v>
      </c>
      <c r="AF1038" t="s">
        <v>373</v>
      </c>
      <c r="AG1038" t="s">
        <v>373</v>
      </c>
      <c r="AH1038" t="s">
        <v>3375</v>
      </c>
      <c r="AI1038" t="s">
        <v>3376</v>
      </c>
      <c r="AJ1038" t="s">
        <v>361</v>
      </c>
      <c r="AK1038" t="s">
        <v>584</v>
      </c>
      <c r="AL1038" t="s">
        <v>1108</v>
      </c>
      <c r="AM1038" t="s">
        <v>23</v>
      </c>
      <c r="AN1038" t="s">
        <v>584</v>
      </c>
      <c r="AO1038" t="s">
        <v>23</v>
      </c>
      <c r="AP1038" t="s">
        <v>584</v>
      </c>
      <c r="AQ1038" t="s">
        <v>23</v>
      </c>
      <c r="AR1038" t="s">
        <v>584</v>
      </c>
      <c r="AS1038" t="s">
        <v>584</v>
      </c>
      <c r="AT1038">
        <v>23.3</v>
      </c>
      <c r="AU1038" t="s">
        <v>294</v>
      </c>
      <c r="AV1038" t="s">
        <v>295</v>
      </c>
      <c r="AW1038">
        <v>0.115</v>
      </c>
      <c r="AX1038" t="s">
        <v>165</v>
      </c>
      <c r="AY1038">
        <v>2.5874999999999999E-2</v>
      </c>
      <c r="AZ1038">
        <v>2.5874999999999999E-2</v>
      </c>
      <c r="BA1038" t="s">
        <v>584</v>
      </c>
      <c r="BB1038" t="s">
        <v>584</v>
      </c>
      <c r="BC1038" t="s">
        <v>584</v>
      </c>
      <c r="BD1038" t="s">
        <v>152</v>
      </c>
      <c r="BE1038" t="s">
        <v>584</v>
      </c>
      <c r="BF1038" t="s">
        <v>23</v>
      </c>
      <c r="BG1038" t="s">
        <v>23</v>
      </c>
      <c r="BH1038" t="s">
        <v>584</v>
      </c>
      <c r="BI1038" t="s">
        <v>584</v>
      </c>
      <c r="BJ1038" t="s">
        <v>584</v>
      </c>
      <c r="BK1038">
        <v>70542</v>
      </c>
      <c r="BL1038" t="s">
        <v>3377</v>
      </c>
      <c r="BM1038" t="s">
        <v>3378</v>
      </c>
      <c r="BN1038" t="s">
        <v>3379</v>
      </c>
      <c r="BO1038">
        <v>1989</v>
      </c>
      <c r="BP1038" t="s">
        <v>3385</v>
      </c>
    </row>
    <row r="1039" spans="1:68" x14ac:dyDescent="0.25">
      <c r="A1039">
        <v>63252</v>
      </c>
      <c r="B1039" t="s">
        <v>273</v>
      </c>
      <c r="C1039" t="s">
        <v>23</v>
      </c>
      <c r="D1039" t="s">
        <v>584</v>
      </c>
      <c r="E1039" t="s">
        <v>3373</v>
      </c>
      <c r="F1039">
        <v>22.5</v>
      </c>
      <c r="G1039" t="s">
        <v>274</v>
      </c>
      <c r="H1039">
        <v>4910</v>
      </c>
      <c r="I1039">
        <v>14</v>
      </c>
      <c r="J1039" t="s">
        <v>3374</v>
      </c>
      <c r="K1039" t="s">
        <v>584</v>
      </c>
      <c r="L1039" t="s">
        <v>23</v>
      </c>
      <c r="M1039" t="s">
        <v>1380</v>
      </c>
      <c r="N1039" t="s">
        <v>1384</v>
      </c>
      <c r="O1039" t="s">
        <v>1388</v>
      </c>
      <c r="P1039" t="s">
        <v>1407</v>
      </c>
      <c r="Q1039" t="s">
        <v>1408</v>
      </c>
      <c r="R1039" t="s">
        <v>1409</v>
      </c>
      <c r="S1039" t="s">
        <v>1410</v>
      </c>
      <c r="T1039" t="s">
        <v>594</v>
      </c>
      <c r="U1039" t="s">
        <v>595</v>
      </c>
      <c r="V1039" t="s">
        <v>698</v>
      </c>
      <c r="W1039" t="s">
        <v>596</v>
      </c>
      <c r="X1039" t="s">
        <v>2967</v>
      </c>
      <c r="Y1039" t="s">
        <v>2575</v>
      </c>
      <c r="Z1039" t="s">
        <v>23</v>
      </c>
      <c r="AA1039">
        <v>3</v>
      </c>
      <c r="AB1039" t="s">
        <v>288</v>
      </c>
      <c r="AC1039">
        <v>505559</v>
      </c>
      <c r="AD1039">
        <v>1011742</v>
      </c>
      <c r="AE1039" t="s">
        <v>584</v>
      </c>
      <c r="AF1039" t="s">
        <v>646</v>
      </c>
      <c r="AG1039" t="s">
        <v>654</v>
      </c>
      <c r="AH1039" t="s">
        <v>3381</v>
      </c>
      <c r="AI1039" t="s">
        <v>3382</v>
      </c>
      <c r="AJ1039" t="s">
        <v>361</v>
      </c>
      <c r="AK1039" t="s">
        <v>584</v>
      </c>
      <c r="AL1039" t="s">
        <v>1108</v>
      </c>
      <c r="AM1039" t="s">
        <v>23</v>
      </c>
      <c r="AN1039" t="s">
        <v>584</v>
      </c>
      <c r="AO1039" t="s">
        <v>23</v>
      </c>
      <c r="AP1039" t="s">
        <v>584</v>
      </c>
      <c r="AQ1039" t="s">
        <v>23</v>
      </c>
      <c r="AR1039" t="s">
        <v>584</v>
      </c>
      <c r="AS1039" t="s">
        <v>584</v>
      </c>
      <c r="AT1039" t="s">
        <v>584</v>
      </c>
      <c r="AU1039" t="s">
        <v>3383</v>
      </c>
      <c r="AV1039" t="s">
        <v>295</v>
      </c>
      <c r="AW1039">
        <v>0.115</v>
      </c>
      <c r="AX1039" t="s">
        <v>165</v>
      </c>
      <c r="AY1039">
        <v>2.5874999999999999E-2</v>
      </c>
      <c r="AZ1039">
        <v>2.5874999999999999E-2</v>
      </c>
      <c r="BA1039" t="s">
        <v>584</v>
      </c>
      <c r="BB1039" t="s">
        <v>584</v>
      </c>
      <c r="BC1039" t="s">
        <v>584</v>
      </c>
      <c r="BD1039" t="s">
        <v>152</v>
      </c>
      <c r="BE1039" t="s">
        <v>584</v>
      </c>
      <c r="BF1039" t="s">
        <v>23</v>
      </c>
      <c r="BG1039" t="s">
        <v>23</v>
      </c>
      <c r="BH1039" t="s">
        <v>584</v>
      </c>
      <c r="BI1039" t="s">
        <v>584</v>
      </c>
      <c r="BJ1039" t="s">
        <v>584</v>
      </c>
      <c r="BK1039">
        <v>70542</v>
      </c>
      <c r="BL1039" t="s">
        <v>3377</v>
      </c>
      <c r="BM1039" t="s">
        <v>3378</v>
      </c>
      <c r="BN1039" t="s">
        <v>3379</v>
      </c>
      <c r="BO1039">
        <v>1989</v>
      </c>
      <c r="BP1039" t="s">
        <v>3384</v>
      </c>
    </row>
    <row r="1040" spans="1:68" x14ac:dyDescent="0.25">
      <c r="A1040">
        <v>63252</v>
      </c>
      <c r="B1040" t="s">
        <v>273</v>
      </c>
      <c r="C1040" t="s">
        <v>23</v>
      </c>
      <c r="D1040" t="s">
        <v>584</v>
      </c>
      <c r="E1040" t="s">
        <v>3373</v>
      </c>
      <c r="F1040">
        <v>22.5</v>
      </c>
      <c r="G1040" t="s">
        <v>274</v>
      </c>
      <c r="H1040">
        <v>4910</v>
      </c>
      <c r="I1040">
        <v>14</v>
      </c>
      <c r="J1040" t="s">
        <v>3374</v>
      </c>
      <c r="K1040" t="s">
        <v>584</v>
      </c>
      <c r="L1040" t="s">
        <v>23</v>
      </c>
      <c r="M1040" t="s">
        <v>1380</v>
      </c>
      <c r="N1040" t="s">
        <v>1384</v>
      </c>
      <c r="O1040" t="s">
        <v>1388</v>
      </c>
      <c r="P1040" t="s">
        <v>1407</v>
      </c>
      <c r="Q1040" t="s">
        <v>1408</v>
      </c>
      <c r="R1040" t="s">
        <v>1409</v>
      </c>
      <c r="S1040" t="s">
        <v>1410</v>
      </c>
      <c r="T1040" t="s">
        <v>594</v>
      </c>
      <c r="U1040" t="s">
        <v>595</v>
      </c>
      <c r="V1040" t="s">
        <v>698</v>
      </c>
      <c r="W1040" t="s">
        <v>596</v>
      </c>
      <c r="X1040" t="s">
        <v>2967</v>
      </c>
      <c r="Y1040" t="s">
        <v>2575</v>
      </c>
      <c r="Z1040" t="s">
        <v>23</v>
      </c>
      <c r="AA1040">
        <v>3</v>
      </c>
      <c r="AB1040" t="s">
        <v>288</v>
      </c>
      <c r="AC1040">
        <v>505551</v>
      </c>
      <c r="AD1040">
        <v>1103888</v>
      </c>
      <c r="AE1040" t="s">
        <v>584</v>
      </c>
      <c r="AF1040" t="s">
        <v>646</v>
      </c>
      <c r="AG1040" t="s">
        <v>654</v>
      </c>
      <c r="AH1040" t="s">
        <v>3381</v>
      </c>
      <c r="AI1040" t="s">
        <v>3382</v>
      </c>
      <c r="AJ1040" t="s">
        <v>361</v>
      </c>
      <c r="AK1040" t="s">
        <v>584</v>
      </c>
      <c r="AL1040" t="s">
        <v>1108</v>
      </c>
      <c r="AM1040" t="s">
        <v>23</v>
      </c>
      <c r="AN1040" t="s">
        <v>584</v>
      </c>
      <c r="AO1040" t="s">
        <v>23</v>
      </c>
      <c r="AP1040" t="s">
        <v>584</v>
      </c>
      <c r="AQ1040" t="s">
        <v>23</v>
      </c>
      <c r="AR1040" t="s">
        <v>584</v>
      </c>
      <c r="AS1040" t="s">
        <v>584</v>
      </c>
      <c r="AT1040" t="s">
        <v>584</v>
      </c>
      <c r="AU1040" t="s">
        <v>3383</v>
      </c>
      <c r="AV1040" t="s">
        <v>295</v>
      </c>
      <c r="AW1040">
        <v>0.115</v>
      </c>
      <c r="AX1040" t="s">
        <v>165</v>
      </c>
      <c r="AY1040">
        <v>2.5874999999999999E-2</v>
      </c>
      <c r="AZ1040">
        <v>2.5874999999999999E-2</v>
      </c>
      <c r="BA1040" t="s">
        <v>584</v>
      </c>
      <c r="BB1040" t="s">
        <v>584</v>
      </c>
      <c r="BC1040" t="s">
        <v>584</v>
      </c>
      <c r="BD1040" t="s">
        <v>152</v>
      </c>
      <c r="BE1040" t="s">
        <v>584</v>
      </c>
      <c r="BF1040" t="s">
        <v>23</v>
      </c>
      <c r="BG1040" t="s">
        <v>23</v>
      </c>
      <c r="BH1040" t="s">
        <v>584</v>
      </c>
      <c r="BI1040" t="s">
        <v>584</v>
      </c>
      <c r="BJ1040" t="s">
        <v>584</v>
      </c>
      <c r="BK1040">
        <v>70542</v>
      </c>
      <c r="BL1040" t="s">
        <v>3377</v>
      </c>
      <c r="BM1040" t="s">
        <v>3378</v>
      </c>
      <c r="BN1040" t="s">
        <v>3379</v>
      </c>
      <c r="BO1040">
        <v>1989</v>
      </c>
      <c r="BP1040" t="s">
        <v>3380</v>
      </c>
    </row>
    <row r="1041" spans="1:68" x14ac:dyDescent="0.25">
      <c r="A1041">
        <v>63252</v>
      </c>
      <c r="B1041" t="s">
        <v>273</v>
      </c>
      <c r="C1041" t="s">
        <v>23</v>
      </c>
      <c r="D1041" t="s">
        <v>584</v>
      </c>
      <c r="E1041" t="s">
        <v>3373</v>
      </c>
      <c r="F1041">
        <v>22.5</v>
      </c>
      <c r="G1041" t="s">
        <v>274</v>
      </c>
      <c r="H1041">
        <v>4910</v>
      </c>
      <c r="I1041">
        <v>14</v>
      </c>
      <c r="J1041" t="s">
        <v>3374</v>
      </c>
      <c r="K1041" t="s">
        <v>584</v>
      </c>
      <c r="L1041" t="s">
        <v>23</v>
      </c>
      <c r="M1041" t="s">
        <v>1380</v>
      </c>
      <c r="N1041" t="s">
        <v>1384</v>
      </c>
      <c r="O1041" t="s">
        <v>1388</v>
      </c>
      <c r="P1041" t="s">
        <v>1407</v>
      </c>
      <c r="Q1041" t="s">
        <v>1408</v>
      </c>
      <c r="R1041" t="s">
        <v>1409</v>
      </c>
      <c r="S1041" t="s">
        <v>1410</v>
      </c>
      <c r="T1041" t="s">
        <v>594</v>
      </c>
      <c r="U1041" t="s">
        <v>595</v>
      </c>
      <c r="V1041" t="s">
        <v>698</v>
      </c>
      <c r="W1041" t="s">
        <v>596</v>
      </c>
      <c r="X1041" t="s">
        <v>2967</v>
      </c>
      <c r="Y1041" t="s">
        <v>2575</v>
      </c>
      <c r="Z1041" t="s">
        <v>23</v>
      </c>
      <c r="AA1041">
        <v>3</v>
      </c>
      <c r="AB1041" t="s">
        <v>288</v>
      </c>
      <c r="AC1041">
        <v>505558</v>
      </c>
      <c r="AD1041">
        <v>1081734</v>
      </c>
      <c r="AE1041" t="s">
        <v>584</v>
      </c>
      <c r="AF1041" t="s">
        <v>373</v>
      </c>
      <c r="AG1041" t="s">
        <v>373</v>
      </c>
      <c r="AH1041" t="s">
        <v>3375</v>
      </c>
      <c r="AI1041" t="s">
        <v>3376</v>
      </c>
      <c r="AJ1041" t="s">
        <v>361</v>
      </c>
      <c r="AK1041" t="s">
        <v>584</v>
      </c>
      <c r="AL1041" t="s">
        <v>1108</v>
      </c>
      <c r="AM1041" t="s">
        <v>23</v>
      </c>
      <c r="AN1041" t="s">
        <v>584</v>
      </c>
      <c r="AO1041" t="s">
        <v>23</v>
      </c>
      <c r="AP1041" t="s">
        <v>584</v>
      </c>
      <c r="AQ1041" t="s">
        <v>23</v>
      </c>
      <c r="AR1041" t="s">
        <v>584</v>
      </c>
      <c r="AS1041" t="s">
        <v>584</v>
      </c>
      <c r="AT1041">
        <v>46.8</v>
      </c>
      <c r="AU1041" t="s">
        <v>294</v>
      </c>
      <c r="AV1041" t="s">
        <v>295</v>
      </c>
      <c r="AW1041">
        <v>0.115</v>
      </c>
      <c r="AX1041" t="s">
        <v>165</v>
      </c>
      <c r="AY1041">
        <v>2.5874999999999999E-2</v>
      </c>
      <c r="AZ1041">
        <v>2.5874999999999999E-2</v>
      </c>
      <c r="BA1041" t="s">
        <v>584</v>
      </c>
      <c r="BB1041" t="s">
        <v>584</v>
      </c>
      <c r="BC1041" t="s">
        <v>584</v>
      </c>
      <c r="BD1041" t="s">
        <v>152</v>
      </c>
      <c r="BE1041" t="s">
        <v>584</v>
      </c>
      <c r="BF1041" t="s">
        <v>23</v>
      </c>
      <c r="BG1041" t="s">
        <v>23</v>
      </c>
      <c r="BH1041" t="s">
        <v>584</v>
      </c>
      <c r="BI1041" t="s">
        <v>584</v>
      </c>
      <c r="BJ1041" t="s">
        <v>584</v>
      </c>
      <c r="BK1041">
        <v>70542</v>
      </c>
      <c r="BL1041" t="s">
        <v>3377</v>
      </c>
      <c r="BM1041" t="s">
        <v>3378</v>
      </c>
      <c r="BN1041" t="s">
        <v>3379</v>
      </c>
      <c r="BO1041">
        <v>1989</v>
      </c>
      <c r="BP1041" t="s">
        <v>3384</v>
      </c>
    </row>
    <row r="1042" spans="1:68" x14ac:dyDescent="0.25">
      <c r="A1042">
        <v>63252</v>
      </c>
      <c r="B1042" t="s">
        <v>273</v>
      </c>
      <c r="C1042" t="s">
        <v>23</v>
      </c>
      <c r="D1042" t="s">
        <v>584</v>
      </c>
      <c r="E1042" t="s">
        <v>3373</v>
      </c>
      <c r="F1042">
        <v>22.5</v>
      </c>
      <c r="G1042" t="s">
        <v>274</v>
      </c>
      <c r="H1042">
        <v>4910</v>
      </c>
      <c r="I1042">
        <v>14</v>
      </c>
      <c r="J1042" t="s">
        <v>3374</v>
      </c>
      <c r="K1042" t="s">
        <v>584</v>
      </c>
      <c r="L1042" t="s">
        <v>23</v>
      </c>
      <c r="M1042" t="s">
        <v>1380</v>
      </c>
      <c r="N1042" t="s">
        <v>1384</v>
      </c>
      <c r="O1042" t="s">
        <v>1388</v>
      </c>
      <c r="P1042" t="s">
        <v>1407</v>
      </c>
      <c r="Q1042" t="s">
        <v>1408</v>
      </c>
      <c r="R1042" t="s">
        <v>1409</v>
      </c>
      <c r="S1042" t="s">
        <v>1410</v>
      </c>
      <c r="T1042" t="s">
        <v>594</v>
      </c>
      <c r="U1042" t="s">
        <v>595</v>
      </c>
      <c r="V1042" t="s">
        <v>698</v>
      </c>
      <c r="W1042" t="s">
        <v>596</v>
      </c>
      <c r="X1042" t="s">
        <v>2967</v>
      </c>
      <c r="Y1042" t="s">
        <v>2575</v>
      </c>
      <c r="Z1042" t="s">
        <v>23</v>
      </c>
      <c r="AA1042">
        <v>3</v>
      </c>
      <c r="AB1042" t="s">
        <v>288</v>
      </c>
      <c r="AC1042">
        <v>505550</v>
      </c>
      <c r="AD1042">
        <v>1096537</v>
      </c>
      <c r="AE1042" t="s">
        <v>584</v>
      </c>
      <c r="AF1042" t="s">
        <v>373</v>
      </c>
      <c r="AG1042" t="s">
        <v>373</v>
      </c>
      <c r="AH1042" t="s">
        <v>3375</v>
      </c>
      <c r="AI1042" t="s">
        <v>3376</v>
      </c>
      <c r="AJ1042" t="s">
        <v>361</v>
      </c>
      <c r="AK1042" t="s">
        <v>584</v>
      </c>
      <c r="AL1042" t="s">
        <v>1108</v>
      </c>
      <c r="AM1042" t="s">
        <v>23</v>
      </c>
      <c r="AN1042" t="s">
        <v>584</v>
      </c>
      <c r="AO1042" t="s">
        <v>23</v>
      </c>
      <c r="AP1042" t="s">
        <v>584</v>
      </c>
      <c r="AQ1042" t="s">
        <v>23</v>
      </c>
      <c r="AR1042" t="s">
        <v>584</v>
      </c>
      <c r="AS1042" t="s">
        <v>584</v>
      </c>
      <c r="AT1042">
        <v>26.7</v>
      </c>
      <c r="AU1042" t="s">
        <v>294</v>
      </c>
      <c r="AV1042" t="s">
        <v>295</v>
      </c>
      <c r="AW1042">
        <v>0.115</v>
      </c>
      <c r="AX1042" t="s">
        <v>165</v>
      </c>
      <c r="AY1042">
        <v>2.5874999999999999E-2</v>
      </c>
      <c r="AZ1042">
        <v>2.5874999999999999E-2</v>
      </c>
      <c r="BA1042" t="s">
        <v>584</v>
      </c>
      <c r="BB1042" t="s">
        <v>584</v>
      </c>
      <c r="BC1042" t="s">
        <v>584</v>
      </c>
      <c r="BD1042" t="s">
        <v>152</v>
      </c>
      <c r="BE1042" t="s">
        <v>584</v>
      </c>
      <c r="BF1042" t="s">
        <v>23</v>
      </c>
      <c r="BG1042" t="s">
        <v>23</v>
      </c>
      <c r="BH1042" t="s">
        <v>584</v>
      </c>
      <c r="BI1042" t="s">
        <v>584</v>
      </c>
      <c r="BJ1042" t="s">
        <v>584</v>
      </c>
      <c r="BK1042">
        <v>70542</v>
      </c>
      <c r="BL1042" t="s">
        <v>3377</v>
      </c>
      <c r="BM1042" t="s">
        <v>3378</v>
      </c>
      <c r="BN1042" t="s">
        <v>3379</v>
      </c>
      <c r="BO1042">
        <v>1989</v>
      </c>
      <c r="BP1042" t="s">
        <v>3380</v>
      </c>
    </row>
    <row r="1043" spans="1:68" x14ac:dyDescent="0.25">
      <c r="A1043">
        <v>63252</v>
      </c>
      <c r="B1043" t="s">
        <v>273</v>
      </c>
      <c r="C1043" t="s">
        <v>23</v>
      </c>
      <c r="D1043" t="s">
        <v>584</v>
      </c>
      <c r="E1043" t="s">
        <v>3373</v>
      </c>
      <c r="F1043">
        <v>22.5</v>
      </c>
      <c r="G1043" t="s">
        <v>274</v>
      </c>
      <c r="H1043">
        <v>4910</v>
      </c>
      <c r="I1043">
        <v>14</v>
      </c>
      <c r="J1043" t="s">
        <v>3374</v>
      </c>
      <c r="K1043" t="s">
        <v>584</v>
      </c>
      <c r="L1043" t="s">
        <v>23</v>
      </c>
      <c r="M1043" t="s">
        <v>1380</v>
      </c>
      <c r="N1043" t="s">
        <v>1384</v>
      </c>
      <c r="O1043" t="s">
        <v>1388</v>
      </c>
      <c r="P1043" t="s">
        <v>1407</v>
      </c>
      <c r="Q1043" t="s">
        <v>1408</v>
      </c>
      <c r="R1043" t="s">
        <v>1409</v>
      </c>
      <c r="S1043" t="s">
        <v>1410</v>
      </c>
      <c r="T1043" t="s">
        <v>594</v>
      </c>
      <c r="U1043" t="s">
        <v>595</v>
      </c>
      <c r="V1043" t="s">
        <v>698</v>
      </c>
      <c r="W1043" t="s">
        <v>596</v>
      </c>
      <c r="X1043" t="s">
        <v>2967</v>
      </c>
      <c r="Y1043" t="s">
        <v>2575</v>
      </c>
      <c r="Z1043" t="s">
        <v>23</v>
      </c>
      <c r="AA1043" t="s">
        <v>3386</v>
      </c>
      <c r="AB1043" t="s">
        <v>288</v>
      </c>
      <c r="AC1043">
        <v>505547</v>
      </c>
      <c r="AD1043">
        <v>1011738</v>
      </c>
      <c r="AE1043" t="s">
        <v>584</v>
      </c>
      <c r="AF1043" t="s">
        <v>373</v>
      </c>
      <c r="AG1043" t="s">
        <v>373</v>
      </c>
      <c r="AH1043" t="s">
        <v>374</v>
      </c>
      <c r="AI1043" t="s">
        <v>375</v>
      </c>
      <c r="AJ1043" t="s">
        <v>1018</v>
      </c>
      <c r="AK1043" t="s">
        <v>584</v>
      </c>
      <c r="AL1043" t="s">
        <v>1108</v>
      </c>
      <c r="AM1043" t="s">
        <v>23</v>
      </c>
      <c r="AN1043" t="s">
        <v>584</v>
      </c>
      <c r="AO1043" t="s">
        <v>23</v>
      </c>
      <c r="AP1043" t="s">
        <v>584</v>
      </c>
      <c r="AQ1043" t="s">
        <v>23</v>
      </c>
      <c r="AR1043" t="s">
        <v>584</v>
      </c>
      <c r="AS1043" t="s">
        <v>584</v>
      </c>
      <c r="AT1043">
        <v>1</v>
      </c>
      <c r="AU1043" t="s">
        <v>294</v>
      </c>
      <c r="AV1043" t="s">
        <v>295</v>
      </c>
      <c r="AW1043">
        <v>0.14199999999999999</v>
      </c>
      <c r="AX1043" t="s">
        <v>165</v>
      </c>
      <c r="AY1043">
        <v>3.1949999999999999E-2</v>
      </c>
      <c r="AZ1043">
        <v>3.1949999999999999E-2</v>
      </c>
      <c r="BA1043" t="s">
        <v>584</v>
      </c>
      <c r="BB1043" t="s">
        <v>584</v>
      </c>
      <c r="BC1043" t="s">
        <v>584</v>
      </c>
      <c r="BD1043" t="s">
        <v>152</v>
      </c>
      <c r="BE1043" t="s">
        <v>584</v>
      </c>
      <c r="BF1043" t="s">
        <v>23</v>
      </c>
      <c r="BG1043" t="s">
        <v>23</v>
      </c>
      <c r="BH1043" t="s">
        <v>584</v>
      </c>
      <c r="BI1043" t="s">
        <v>584</v>
      </c>
      <c r="BJ1043" t="s">
        <v>584</v>
      </c>
      <c r="BK1043">
        <v>70542</v>
      </c>
      <c r="BL1043" t="s">
        <v>3377</v>
      </c>
      <c r="BM1043" t="s">
        <v>3378</v>
      </c>
      <c r="BN1043" t="s">
        <v>3379</v>
      </c>
      <c r="BO1043">
        <v>1989</v>
      </c>
      <c r="BP1043" t="s">
        <v>3387</v>
      </c>
    </row>
    <row r="1044" spans="1:68" x14ac:dyDescent="0.25">
      <c r="A1044">
        <v>63252</v>
      </c>
      <c r="B1044" t="s">
        <v>273</v>
      </c>
      <c r="C1044" t="s">
        <v>23</v>
      </c>
      <c r="D1044" t="s">
        <v>584</v>
      </c>
      <c r="E1044" t="s">
        <v>584</v>
      </c>
      <c r="F1044">
        <v>100</v>
      </c>
      <c r="G1044" t="s">
        <v>274</v>
      </c>
      <c r="H1044">
        <v>4910</v>
      </c>
      <c r="I1044" t="s">
        <v>584</v>
      </c>
      <c r="J1044" t="s">
        <v>584</v>
      </c>
      <c r="K1044" t="s">
        <v>586</v>
      </c>
      <c r="L1044" t="s">
        <v>584</v>
      </c>
      <c r="M1044" t="s">
        <v>1380</v>
      </c>
      <c r="N1044" t="s">
        <v>1384</v>
      </c>
      <c r="O1044" t="s">
        <v>1388</v>
      </c>
      <c r="P1044" t="s">
        <v>1407</v>
      </c>
      <c r="Q1044" t="s">
        <v>1408</v>
      </c>
      <c r="R1044" t="s">
        <v>1409</v>
      </c>
      <c r="S1044" t="s">
        <v>1410</v>
      </c>
      <c r="T1044" t="s">
        <v>594</v>
      </c>
      <c r="U1044" t="s">
        <v>595</v>
      </c>
      <c r="V1044" t="s">
        <v>284</v>
      </c>
      <c r="W1044" t="s">
        <v>596</v>
      </c>
      <c r="X1044" t="s">
        <v>645</v>
      </c>
      <c r="Y1044" t="s">
        <v>598</v>
      </c>
      <c r="Z1044" t="s">
        <v>23</v>
      </c>
      <c r="AA1044" t="s">
        <v>2864</v>
      </c>
      <c r="AB1044" t="s">
        <v>288</v>
      </c>
      <c r="AC1044">
        <v>492042</v>
      </c>
      <c r="AD1044">
        <v>1136053</v>
      </c>
      <c r="AE1044" t="s">
        <v>584</v>
      </c>
      <c r="AF1044" t="s">
        <v>373</v>
      </c>
      <c r="AG1044" t="s">
        <v>373</v>
      </c>
      <c r="AH1044" t="s">
        <v>374</v>
      </c>
      <c r="AI1044" t="s">
        <v>375</v>
      </c>
      <c r="AJ1044" t="s">
        <v>1018</v>
      </c>
      <c r="AK1044" t="s">
        <v>584</v>
      </c>
      <c r="AL1044" t="s">
        <v>1108</v>
      </c>
      <c r="AM1044" t="s">
        <v>584</v>
      </c>
      <c r="AN1044" t="s">
        <v>584</v>
      </c>
      <c r="AO1044" t="s">
        <v>823</v>
      </c>
      <c r="AP1044" t="s">
        <v>584</v>
      </c>
      <c r="AQ1044" t="s">
        <v>584</v>
      </c>
      <c r="AR1044" t="s">
        <v>584</v>
      </c>
      <c r="AS1044" t="s">
        <v>584</v>
      </c>
      <c r="AT1044">
        <v>1</v>
      </c>
      <c r="AU1044" t="s">
        <v>294</v>
      </c>
      <c r="AV1044" t="s">
        <v>295</v>
      </c>
      <c r="AW1044">
        <v>0.11</v>
      </c>
      <c r="AX1044" t="s">
        <v>165</v>
      </c>
      <c r="AY1044">
        <v>0.11</v>
      </c>
      <c r="AZ1044">
        <v>0.11</v>
      </c>
      <c r="BA1044" t="s">
        <v>584</v>
      </c>
      <c r="BB1044" t="s">
        <v>584</v>
      </c>
      <c r="BC1044" t="s">
        <v>584</v>
      </c>
      <c r="BD1044" t="s">
        <v>152</v>
      </c>
      <c r="BE1044" t="s">
        <v>584</v>
      </c>
      <c r="BF1044" t="s">
        <v>23</v>
      </c>
      <c r="BG1044" t="s">
        <v>23</v>
      </c>
      <c r="BH1044" t="s">
        <v>584</v>
      </c>
      <c r="BI1044" t="s">
        <v>584</v>
      </c>
      <c r="BJ1044" t="s">
        <v>584</v>
      </c>
      <c r="BK1044">
        <v>96420</v>
      </c>
      <c r="BL1044" t="s">
        <v>3393</v>
      </c>
      <c r="BM1044" t="s">
        <v>3394</v>
      </c>
      <c r="BN1044" t="s">
        <v>3395</v>
      </c>
      <c r="BO1044">
        <v>1968</v>
      </c>
      <c r="BP1044" t="s">
        <v>3396</v>
      </c>
    </row>
    <row r="1045" spans="1:68" x14ac:dyDescent="0.25">
      <c r="A1045">
        <v>63252</v>
      </c>
      <c r="B1045" t="s">
        <v>273</v>
      </c>
      <c r="C1045" t="s">
        <v>23</v>
      </c>
      <c r="D1045" t="s">
        <v>584</v>
      </c>
      <c r="E1045" t="s">
        <v>286</v>
      </c>
      <c r="F1045">
        <v>100</v>
      </c>
      <c r="G1045" t="s">
        <v>274</v>
      </c>
      <c r="H1045">
        <v>4910</v>
      </c>
      <c r="I1045" t="s">
        <v>1649</v>
      </c>
      <c r="J1045" t="s">
        <v>294</v>
      </c>
      <c r="K1045" t="s">
        <v>1429</v>
      </c>
      <c r="L1045" t="s">
        <v>23</v>
      </c>
      <c r="M1045" t="s">
        <v>1380</v>
      </c>
      <c r="N1045" t="s">
        <v>1384</v>
      </c>
      <c r="O1045" t="s">
        <v>1388</v>
      </c>
      <c r="P1045" t="s">
        <v>1407</v>
      </c>
      <c r="Q1045" t="s">
        <v>1408</v>
      </c>
      <c r="R1045" t="s">
        <v>1409</v>
      </c>
      <c r="S1045" t="s">
        <v>1410</v>
      </c>
      <c r="T1045" t="s">
        <v>594</v>
      </c>
      <c r="U1045" t="s">
        <v>595</v>
      </c>
      <c r="V1045" t="s">
        <v>284</v>
      </c>
      <c r="W1045" t="s">
        <v>3397</v>
      </c>
      <c r="X1045" t="s">
        <v>2498</v>
      </c>
      <c r="Y1045" t="s">
        <v>2499</v>
      </c>
      <c r="Z1045" t="s">
        <v>23</v>
      </c>
      <c r="AA1045">
        <v>3</v>
      </c>
      <c r="AB1045" t="s">
        <v>288</v>
      </c>
      <c r="AC1045">
        <v>505528</v>
      </c>
      <c r="AD1045">
        <v>1096067</v>
      </c>
      <c r="AE1045" t="s">
        <v>584</v>
      </c>
      <c r="AF1045" t="s">
        <v>373</v>
      </c>
      <c r="AG1045" t="s">
        <v>373</v>
      </c>
      <c r="AH1045" t="s">
        <v>374</v>
      </c>
      <c r="AI1045" t="s">
        <v>375</v>
      </c>
      <c r="AJ1045" t="s">
        <v>3398</v>
      </c>
      <c r="AK1045" t="s">
        <v>584</v>
      </c>
      <c r="AL1045" t="s">
        <v>1108</v>
      </c>
      <c r="AM1045" t="s">
        <v>23</v>
      </c>
      <c r="AN1045" t="s">
        <v>584</v>
      </c>
      <c r="AO1045" t="s">
        <v>23</v>
      </c>
      <c r="AP1045" t="s">
        <v>584</v>
      </c>
      <c r="AQ1045" t="s">
        <v>23</v>
      </c>
      <c r="AR1045" t="s">
        <v>584</v>
      </c>
      <c r="AS1045" t="s">
        <v>584</v>
      </c>
      <c r="AT1045" t="s">
        <v>584</v>
      </c>
      <c r="AU1045" t="s">
        <v>1876</v>
      </c>
      <c r="AV1045" t="s">
        <v>295</v>
      </c>
      <c r="AW1045">
        <v>0.128</v>
      </c>
      <c r="AX1045" t="s">
        <v>165</v>
      </c>
      <c r="AY1045">
        <v>0.128</v>
      </c>
      <c r="AZ1045">
        <v>0.128</v>
      </c>
      <c r="BA1045" t="s">
        <v>584</v>
      </c>
      <c r="BB1045" t="s">
        <v>584</v>
      </c>
      <c r="BC1045" t="s">
        <v>584</v>
      </c>
      <c r="BD1045" t="s">
        <v>152</v>
      </c>
      <c r="BE1045" t="s">
        <v>584</v>
      </c>
      <c r="BF1045" t="s">
        <v>23</v>
      </c>
      <c r="BG1045" t="s">
        <v>23</v>
      </c>
      <c r="BH1045" t="s">
        <v>584</v>
      </c>
      <c r="BI1045" t="s">
        <v>584</v>
      </c>
      <c r="BJ1045" t="s">
        <v>584</v>
      </c>
      <c r="BK1045">
        <v>70351</v>
      </c>
      <c r="BL1045" t="s">
        <v>3399</v>
      </c>
      <c r="BM1045" t="s">
        <v>3400</v>
      </c>
      <c r="BN1045" t="s">
        <v>3401</v>
      </c>
      <c r="BO1045">
        <v>1986</v>
      </c>
      <c r="BP1045" t="s">
        <v>3402</v>
      </c>
    </row>
    <row r="1046" spans="1:68" x14ac:dyDescent="0.25">
      <c r="A1046">
        <v>63252</v>
      </c>
      <c r="B1046" t="s">
        <v>273</v>
      </c>
      <c r="C1046" t="s">
        <v>23</v>
      </c>
      <c r="D1046" t="s">
        <v>584</v>
      </c>
      <c r="E1046" t="s">
        <v>584</v>
      </c>
      <c r="F1046">
        <v>100</v>
      </c>
      <c r="G1046" t="s">
        <v>274</v>
      </c>
      <c r="H1046">
        <v>4910</v>
      </c>
      <c r="I1046" t="s">
        <v>584</v>
      </c>
      <c r="J1046" t="s">
        <v>584</v>
      </c>
      <c r="K1046" t="s">
        <v>586</v>
      </c>
      <c r="L1046" t="s">
        <v>584</v>
      </c>
      <c r="M1046" t="s">
        <v>1380</v>
      </c>
      <c r="N1046" t="s">
        <v>1384</v>
      </c>
      <c r="O1046" t="s">
        <v>1388</v>
      </c>
      <c r="P1046" t="s">
        <v>1407</v>
      </c>
      <c r="Q1046" t="s">
        <v>1408</v>
      </c>
      <c r="R1046" t="s">
        <v>1409</v>
      </c>
      <c r="S1046" t="s">
        <v>1410</v>
      </c>
      <c r="T1046" t="s">
        <v>594</v>
      </c>
      <c r="U1046" t="s">
        <v>595</v>
      </c>
      <c r="V1046" t="s">
        <v>284</v>
      </c>
      <c r="W1046" t="s">
        <v>596</v>
      </c>
      <c r="X1046" t="s">
        <v>645</v>
      </c>
      <c r="Y1046" t="s">
        <v>598</v>
      </c>
      <c r="Z1046" t="s">
        <v>23</v>
      </c>
      <c r="AA1046" t="s">
        <v>2864</v>
      </c>
      <c r="AB1046" t="s">
        <v>288</v>
      </c>
      <c r="AC1046">
        <v>492040</v>
      </c>
      <c r="AD1046">
        <v>1010632</v>
      </c>
      <c r="AE1046" t="s">
        <v>584</v>
      </c>
      <c r="AF1046" t="s">
        <v>373</v>
      </c>
      <c r="AG1046" t="s">
        <v>373</v>
      </c>
      <c r="AH1046" t="s">
        <v>374</v>
      </c>
      <c r="AI1046" t="s">
        <v>375</v>
      </c>
      <c r="AJ1046" t="s">
        <v>1018</v>
      </c>
      <c r="AK1046" t="s">
        <v>584</v>
      </c>
      <c r="AL1046" t="s">
        <v>1108</v>
      </c>
      <c r="AM1046" t="s">
        <v>584</v>
      </c>
      <c r="AN1046" t="s">
        <v>584</v>
      </c>
      <c r="AO1046" t="s">
        <v>823</v>
      </c>
      <c r="AP1046" t="s">
        <v>584</v>
      </c>
      <c r="AQ1046" t="s">
        <v>584</v>
      </c>
      <c r="AR1046" t="s">
        <v>584</v>
      </c>
      <c r="AS1046" t="s">
        <v>584</v>
      </c>
      <c r="AT1046">
        <v>1</v>
      </c>
      <c r="AU1046" t="s">
        <v>294</v>
      </c>
      <c r="AV1046" t="s">
        <v>295</v>
      </c>
      <c r="AW1046">
        <v>0.14000000000000001</v>
      </c>
      <c r="AX1046" t="s">
        <v>165</v>
      </c>
      <c r="AY1046">
        <v>0.14000000000000001</v>
      </c>
      <c r="AZ1046">
        <v>0.14000000000000001</v>
      </c>
      <c r="BA1046" t="s">
        <v>584</v>
      </c>
      <c r="BB1046" t="s">
        <v>584</v>
      </c>
      <c r="BC1046" t="s">
        <v>584</v>
      </c>
      <c r="BD1046" t="s">
        <v>152</v>
      </c>
      <c r="BE1046" t="s">
        <v>584</v>
      </c>
      <c r="BF1046" t="s">
        <v>23</v>
      </c>
      <c r="BG1046" t="s">
        <v>23</v>
      </c>
      <c r="BH1046" t="s">
        <v>584</v>
      </c>
      <c r="BI1046" t="s">
        <v>584</v>
      </c>
      <c r="BJ1046" t="s">
        <v>584</v>
      </c>
      <c r="BK1046">
        <v>96420</v>
      </c>
      <c r="BL1046" t="s">
        <v>3393</v>
      </c>
      <c r="BM1046" t="s">
        <v>3394</v>
      </c>
      <c r="BN1046" t="s">
        <v>3395</v>
      </c>
      <c r="BO1046">
        <v>1968</v>
      </c>
      <c r="BP1046" t="s">
        <v>3403</v>
      </c>
    </row>
    <row r="1047" spans="1:68" x14ac:dyDescent="0.25">
      <c r="A1047">
        <v>63252</v>
      </c>
      <c r="B1047" t="s">
        <v>273</v>
      </c>
      <c r="C1047" t="s">
        <v>23</v>
      </c>
      <c r="D1047" t="s">
        <v>357</v>
      </c>
      <c r="E1047" t="s">
        <v>2542</v>
      </c>
      <c r="F1047" t="s">
        <v>3085</v>
      </c>
      <c r="G1047" t="s">
        <v>274</v>
      </c>
      <c r="H1047">
        <v>4910</v>
      </c>
      <c r="I1047" t="s">
        <v>584</v>
      </c>
      <c r="J1047" t="s">
        <v>584</v>
      </c>
      <c r="K1047" t="s">
        <v>586</v>
      </c>
      <c r="L1047" t="s">
        <v>23</v>
      </c>
      <c r="M1047" t="s">
        <v>1380</v>
      </c>
      <c r="N1047" t="s">
        <v>1384</v>
      </c>
      <c r="O1047" t="s">
        <v>1388</v>
      </c>
      <c r="P1047" t="s">
        <v>1407</v>
      </c>
      <c r="Q1047" t="s">
        <v>1408</v>
      </c>
      <c r="R1047" t="s">
        <v>1409</v>
      </c>
      <c r="S1047" t="s">
        <v>1410</v>
      </c>
      <c r="T1047" t="s">
        <v>594</v>
      </c>
      <c r="U1047" t="s">
        <v>595</v>
      </c>
      <c r="V1047" t="s">
        <v>284</v>
      </c>
      <c r="W1047" t="s">
        <v>596</v>
      </c>
      <c r="X1047" t="s">
        <v>2967</v>
      </c>
      <c r="Y1047" t="s">
        <v>2575</v>
      </c>
      <c r="Z1047" t="s">
        <v>23</v>
      </c>
      <c r="AA1047" t="s">
        <v>3249</v>
      </c>
      <c r="AB1047" t="s">
        <v>288</v>
      </c>
      <c r="AC1047">
        <v>587059</v>
      </c>
      <c r="AD1047">
        <v>1064982</v>
      </c>
      <c r="AE1047" t="s">
        <v>584</v>
      </c>
      <c r="AF1047" t="s">
        <v>373</v>
      </c>
      <c r="AG1047" t="s">
        <v>373</v>
      </c>
      <c r="AH1047" t="s">
        <v>374</v>
      </c>
      <c r="AI1047" t="s">
        <v>375</v>
      </c>
      <c r="AJ1047" t="s">
        <v>1018</v>
      </c>
      <c r="AK1047" t="s">
        <v>584</v>
      </c>
      <c r="AL1047" t="s">
        <v>1108</v>
      </c>
      <c r="AM1047" t="s">
        <v>23</v>
      </c>
      <c r="AN1047" t="s">
        <v>584</v>
      </c>
      <c r="AO1047" t="s">
        <v>23</v>
      </c>
      <c r="AP1047" t="s">
        <v>584</v>
      </c>
      <c r="AQ1047" t="s">
        <v>23</v>
      </c>
      <c r="AR1047" t="s">
        <v>584</v>
      </c>
      <c r="AS1047" t="s">
        <v>584</v>
      </c>
      <c r="AT1047">
        <v>21</v>
      </c>
      <c r="AU1047" t="s">
        <v>294</v>
      </c>
      <c r="AV1047" t="s">
        <v>314</v>
      </c>
      <c r="AW1047">
        <v>0.14000000000000001</v>
      </c>
      <c r="AX1047" t="s">
        <v>165</v>
      </c>
      <c r="AY1047">
        <v>0.14000000000000001</v>
      </c>
      <c r="AZ1047">
        <v>0.14000000000000001</v>
      </c>
      <c r="BA1047" t="s">
        <v>584</v>
      </c>
      <c r="BB1047" t="s">
        <v>584</v>
      </c>
      <c r="BC1047" t="s">
        <v>584</v>
      </c>
      <c r="BD1047" t="s">
        <v>152</v>
      </c>
      <c r="BE1047" t="s">
        <v>584</v>
      </c>
      <c r="BF1047" t="s">
        <v>23</v>
      </c>
      <c r="BG1047" t="s">
        <v>23</v>
      </c>
      <c r="BH1047" t="s">
        <v>584</v>
      </c>
      <c r="BI1047" t="s">
        <v>584</v>
      </c>
      <c r="BJ1047" t="s">
        <v>584</v>
      </c>
      <c r="BK1047">
        <v>110800</v>
      </c>
      <c r="BL1047" t="s">
        <v>3404</v>
      </c>
      <c r="BM1047" t="s">
        <v>3405</v>
      </c>
      <c r="BN1047" t="s">
        <v>3406</v>
      </c>
      <c r="BO1047">
        <v>1990</v>
      </c>
      <c r="BP1047" t="s">
        <v>3407</v>
      </c>
    </row>
    <row r="1048" spans="1:68" x14ac:dyDescent="0.25">
      <c r="A1048">
        <v>63252</v>
      </c>
      <c r="B1048" t="s">
        <v>273</v>
      </c>
      <c r="C1048" t="s">
        <v>23</v>
      </c>
      <c r="D1048" t="s">
        <v>357</v>
      </c>
      <c r="E1048" t="s">
        <v>2542</v>
      </c>
      <c r="F1048" t="s">
        <v>3085</v>
      </c>
      <c r="G1048" t="s">
        <v>274</v>
      </c>
      <c r="H1048">
        <v>4910</v>
      </c>
      <c r="I1048" t="s">
        <v>584</v>
      </c>
      <c r="J1048" t="s">
        <v>584</v>
      </c>
      <c r="K1048" t="s">
        <v>586</v>
      </c>
      <c r="L1048" t="s">
        <v>23</v>
      </c>
      <c r="M1048" t="s">
        <v>1380</v>
      </c>
      <c r="N1048" t="s">
        <v>1384</v>
      </c>
      <c r="O1048" t="s">
        <v>1388</v>
      </c>
      <c r="P1048" t="s">
        <v>1407</v>
      </c>
      <c r="Q1048" t="s">
        <v>1408</v>
      </c>
      <c r="R1048" t="s">
        <v>1409</v>
      </c>
      <c r="S1048" t="s">
        <v>1410</v>
      </c>
      <c r="T1048" t="s">
        <v>594</v>
      </c>
      <c r="U1048" t="s">
        <v>595</v>
      </c>
      <c r="V1048" t="s">
        <v>284</v>
      </c>
      <c r="W1048" t="s">
        <v>596</v>
      </c>
      <c r="X1048" t="s">
        <v>2967</v>
      </c>
      <c r="Y1048" t="s">
        <v>2575</v>
      </c>
      <c r="Z1048" t="s">
        <v>23</v>
      </c>
      <c r="AA1048" t="s">
        <v>3249</v>
      </c>
      <c r="AB1048" t="s">
        <v>288</v>
      </c>
      <c r="AC1048">
        <v>587057</v>
      </c>
      <c r="AD1048">
        <v>1054787</v>
      </c>
      <c r="AE1048" t="s">
        <v>584</v>
      </c>
      <c r="AF1048" t="s">
        <v>373</v>
      </c>
      <c r="AG1048" t="s">
        <v>373</v>
      </c>
      <c r="AH1048" t="s">
        <v>374</v>
      </c>
      <c r="AI1048" t="s">
        <v>375</v>
      </c>
      <c r="AJ1048" t="s">
        <v>1018</v>
      </c>
      <c r="AK1048" t="s">
        <v>584</v>
      </c>
      <c r="AL1048" t="s">
        <v>1108</v>
      </c>
      <c r="AM1048" t="s">
        <v>23</v>
      </c>
      <c r="AN1048" t="s">
        <v>584</v>
      </c>
      <c r="AO1048" t="s">
        <v>23</v>
      </c>
      <c r="AP1048" t="s">
        <v>584</v>
      </c>
      <c r="AQ1048" t="s">
        <v>23</v>
      </c>
      <c r="AR1048" t="s">
        <v>584</v>
      </c>
      <c r="AS1048" t="s">
        <v>584</v>
      </c>
      <c r="AT1048">
        <v>21</v>
      </c>
      <c r="AU1048" t="s">
        <v>294</v>
      </c>
      <c r="AV1048" t="s">
        <v>314</v>
      </c>
      <c r="AW1048">
        <v>0.18</v>
      </c>
      <c r="AX1048" t="s">
        <v>165</v>
      </c>
      <c r="AY1048">
        <v>0.18</v>
      </c>
      <c r="AZ1048">
        <v>0.18</v>
      </c>
      <c r="BA1048" t="s">
        <v>584</v>
      </c>
      <c r="BB1048" t="s">
        <v>584</v>
      </c>
      <c r="BC1048" t="s">
        <v>584</v>
      </c>
      <c r="BD1048" t="s">
        <v>152</v>
      </c>
      <c r="BE1048" t="s">
        <v>584</v>
      </c>
      <c r="BF1048" t="s">
        <v>23</v>
      </c>
      <c r="BG1048" t="s">
        <v>23</v>
      </c>
      <c r="BH1048" t="s">
        <v>584</v>
      </c>
      <c r="BI1048" t="s">
        <v>584</v>
      </c>
      <c r="BJ1048" t="s">
        <v>584</v>
      </c>
      <c r="BK1048">
        <v>110800</v>
      </c>
      <c r="BL1048" t="s">
        <v>3404</v>
      </c>
      <c r="BM1048" t="s">
        <v>3405</v>
      </c>
      <c r="BN1048" t="s">
        <v>3406</v>
      </c>
      <c r="BO1048">
        <v>1990</v>
      </c>
      <c r="BP1048" t="s">
        <v>3408</v>
      </c>
    </row>
    <row r="1049" spans="1:68" x14ac:dyDescent="0.25">
      <c r="A1049">
        <v>63252</v>
      </c>
      <c r="B1049" t="s">
        <v>273</v>
      </c>
      <c r="C1049" t="s">
        <v>23</v>
      </c>
      <c r="D1049" t="s">
        <v>584</v>
      </c>
      <c r="E1049" t="s">
        <v>584</v>
      </c>
      <c r="F1049">
        <v>100</v>
      </c>
      <c r="G1049" t="s">
        <v>274</v>
      </c>
      <c r="H1049">
        <v>4910</v>
      </c>
      <c r="I1049">
        <v>7</v>
      </c>
      <c r="J1049" t="s">
        <v>294</v>
      </c>
      <c r="K1049" t="s">
        <v>584</v>
      </c>
      <c r="L1049" t="s">
        <v>23</v>
      </c>
      <c r="M1049" t="s">
        <v>1380</v>
      </c>
      <c r="N1049" t="s">
        <v>1384</v>
      </c>
      <c r="O1049" t="s">
        <v>1388</v>
      </c>
      <c r="P1049" t="s">
        <v>1407</v>
      </c>
      <c r="Q1049" t="s">
        <v>1408</v>
      </c>
      <c r="R1049" t="s">
        <v>1409</v>
      </c>
      <c r="S1049" t="s">
        <v>1410</v>
      </c>
      <c r="T1049" t="s">
        <v>594</v>
      </c>
      <c r="U1049" t="s">
        <v>595</v>
      </c>
      <c r="V1049" t="s">
        <v>284</v>
      </c>
      <c r="W1049" t="s">
        <v>596</v>
      </c>
      <c r="X1049" t="s">
        <v>2967</v>
      </c>
      <c r="Y1049" t="s">
        <v>2575</v>
      </c>
      <c r="Z1049" t="s">
        <v>23</v>
      </c>
      <c r="AA1049">
        <v>5</v>
      </c>
      <c r="AB1049" t="s">
        <v>288</v>
      </c>
      <c r="AC1049">
        <v>417952</v>
      </c>
      <c r="AD1049">
        <v>1046057</v>
      </c>
      <c r="AE1049" t="s">
        <v>584</v>
      </c>
      <c r="AF1049" t="s">
        <v>373</v>
      </c>
      <c r="AG1049" t="s">
        <v>373</v>
      </c>
      <c r="AH1049" t="s">
        <v>374</v>
      </c>
      <c r="AI1049" t="s">
        <v>375</v>
      </c>
      <c r="AJ1049" t="s">
        <v>1018</v>
      </c>
      <c r="AK1049" t="s">
        <v>584</v>
      </c>
      <c r="AL1049" t="s">
        <v>1108</v>
      </c>
      <c r="AM1049" t="s">
        <v>23</v>
      </c>
      <c r="AN1049" t="s">
        <v>584</v>
      </c>
      <c r="AO1049" t="s">
        <v>23</v>
      </c>
      <c r="AP1049" t="s">
        <v>584</v>
      </c>
      <c r="AQ1049" t="s">
        <v>23</v>
      </c>
      <c r="AR1049" t="s">
        <v>584</v>
      </c>
      <c r="AS1049" t="s">
        <v>584</v>
      </c>
      <c r="AT1049">
        <v>1</v>
      </c>
      <c r="AU1049" t="s">
        <v>294</v>
      </c>
      <c r="AV1049" t="s">
        <v>295</v>
      </c>
      <c r="AW1049">
        <v>0.21199999999999999</v>
      </c>
      <c r="AX1049" t="s">
        <v>165</v>
      </c>
      <c r="AY1049">
        <v>0.21199999999999999</v>
      </c>
      <c r="AZ1049">
        <v>0.21199999999999999</v>
      </c>
      <c r="BA1049" t="s">
        <v>584</v>
      </c>
      <c r="BB1049" t="s">
        <v>584</v>
      </c>
      <c r="BC1049" t="s">
        <v>584</v>
      </c>
      <c r="BD1049" t="s">
        <v>152</v>
      </c>
      <c r="BE1049" t="s">
        <v>584</v>
      </c>
      <c r="BF1049" t="s">
        <v>23</v>
      </c>
      <c r="BG1049" t="s">
        <v>23</v>
      </c>
      <c r="BH1049" t="s">
        <v>584</v>
      </c>
      <c r="BI1049" t="s">
        <v>584</v>
      </c>
      <c r="BJ1049" t="s">
        <v>584</v>
      </c>
      <c r="BK1049">
        <v>67983</v>
      </c>
      <c r="BL1049" t="s">
        <v>2973</v>
      </c>
      <c r="BM1049" t="s">
        <v>3409</v>
      </c>
      <c r="BN1049" t="s">
        <v>3410</v>
      </c>
      <c r="BO1049">
        <v>1985</v>
      </c>
      <c r="BP1049" t="s">
        <v>2890</v>
      </c>
    </row>
    <row r="1050" spans="1:68" x14ac:dyDescent="0.25">
      <c r="A1050">
        <v>63252</v>
      </c>
      <c r="B1050" t="s">
        <v>273</v>
      </c>
      <c r="C1050" t="s">
        <v>23</v>
      </c>
      <c r="D1050" t="s">
        <v>584</v>
      </c>
      <c r="E1050" t="s">
        <v>286</v>
      </c>
      <c r="F1050">
        <v>100</v>
      </c>
      <c r="G1050" t="s">
        <v>274</v>
      </c>
      <c r="H1050">
        <v>4910</v>
      </c>
      <c r="I1050" t="s">
        <v>584</v>
      </c>
      <c r="J1050" t="s">
        <v>584</v>
      </c>
      <c r="K1050" t="s">
        <v>1429</v>
      </c>
      <c r="L1050" t="s">
        <v>23</v>
      </c>
      <c r="M1050" t="s">
        <v>1380</v>
      </c>
      <c r="N1050" t="s">
        <v>1384</v>
      </c>
      <c r="O1050" t="s">
        <v>1388</v>
      </c>
      <c r="P1050" t="s">
        <v>1407</v>
      </c>
      <c r="Q1050" t="s">
        <v>1408</v>
      </c>
      <c r="R1050" t="s">
        <v>1409</v>
      </c>
      <c r="S1050" t="s">
        <v>1410</v>
      </c>
      <c r="T1050" t="s">
        <v>594</v>
      </c>
      <c r="U1050" t="s">
        <v>595</v>
      </c>
      <c r="V1050" t="s">
        <v>284</v>
      </c>
      <c r="W1050" t="s">
        <v>3397</v>
      </c>
      <c r="X1050" t="s">
        <v>2498</v>
      </c>
      <c r="Y1050" t="s">
        <v>2499</v>
      </c>
      <c r="Z1050" t="s">
        <v>23</v>
      </c>
      <c r="AA1050">
        <v>3</v>
      </c>
      <c r="AB1050" t="s">
        <v>288</v>
      </c>
      <c r="AC1050">
        <v>505537</v>
      </c>
      <c r="AD1050">
        <v>1068371</v>
      </c>
      <c r="AE1050" t="s">
        <v>584</v>
      </c>
      <c r="AF1050" t="s">
        <v>373</v>
      </c>
      <c r="AG1050" t="s">
        <v>373</v>
      </c>
      <c r="AH1050" t="s">
        <v>374</v>
      </c>
      <c r="AI1050" t="s">
        <v>375</v>
      </c>
      <c r="AJ1050" t="s">
        <v>3398</v>
      </c>
      <c r="AK1050" t="s">
        <v>584</v>
      </c>
      <c r="AL1050" t="s">
        <v>1108</v>
      </c>
      <c r="AM1050" t="s">
        <v>23</v>
      </c>
      <c r="AN1050" t="s">
        <v>584</v>
      </c>
      <c r="AO1050" t="s">
        <v>23</v>
      </c>
      <c r="AP1050" t="s">
        <v>584</v>
      </c>
      <c r="AQ1050" t="s">
        <v>23</v>
      </c>
      <c r="AR1050" t="s">
        <v>584</v>
      </c>
      <c r="AS1050" t="s">
        <v>584</v>
      </c>
      <c r="AT1050" t="s">
        <v>584</v>
      </c>
      <c r="AU1050" t="s">
        <v>1876</v>
      </c>
      <c r="AV1050" t="s">
        <v>295</v>
      </c>
      <c r="AW1050">
        <v>0.22900000000000001</v>
      </c>
      <c r="AX1050" t="s">
        <v>165</v>
      </c>
      <c r="AY1050">
        <v>0.22900000000000001</v>
      </c>
      <c r="AZ1050">
        <v>0.22900000000000001</v>
      </c>
      <c r="BA1050" t="s">
        <v>584</v>
      </c>
      <c r="BB1050" t="s">
        <v>584</v>
      </c>
      <c r="BC1050" t="s">
        <v>584</v>
      </c>
      <c r="BD1050" t="s">
        <v>152</v>
      </c>
      <c r="BE1050" t="s">
        <v>584</v>
      </c>
      <c r="BF1050" t="s">
        <v>23</v>
      </c>
      <c r="BG1050" t="s">
        <v>23</v>
      </c>
      <c r="BH1050" t="s">
        <v>584</v>
      </c>
      <c r="BI1050" t="s">
        <v>584</v>
      </c>
      <c r="BJ1050" t="s">
        <v>584</v>
      </c>
      <c r="BK1050">
        <v>70351</v>
      </c>
      <c r="BL1050" t="s">
        <v>3399</v>
      </c>
      <c r="BM1050" t="s">
        <v>3400</v>
      </c>
      <c r="BN1050" t="s">
        <v>3401</v>
      </c>
      <c r="BO1050">
        <v>1986</v>
      </c>
      <c r="BP1050" t="s">
        <v>3411</v>
      </c>
    </row>
    <row r="1051" spans="1:68" x14ac:dyDescent="0.25">
      <c r="A1051">
        <v>63252</v>
      </c>
      <c r="B1051" t="s">
        <v>273</v>
      </c>
      <c r="C1051" t="s">
        <v>23</v>
      </c>
      <c r="D1051" t="s">
        <v>584</v>
      </c>
      <c r="E1051" t="s">
        <v>584</v>
      </c>
      <c r="F1051">
        <v>100</v>
      </c>
      <c r="G1051" t="s">
        <v>274</v>
      </c>
      <c r="H1051">
        <v>4910</v>
      </c>
      <c r="I1051" t="s">
        <v>584</v>
      </c>
      <c r="J1051" t="s">
        <v>584</v>
      </c>
      <c r="K1051" t="s">
        <v>586</v>
      </c>
      <c r="L1051" t="s">
        <v>584</v>
      </c>
      <c r="M1051" t="s">
        <v>1380</v>
      </c>
      <c r="N1051" t="s">
        <v>1384</v>
      </c>
      <c r="O1051" t="s">
        <v>1388</v>
      </c>
      <c r="P1051" t="s">
        <v>1407</v>
      </c>
      <c r="Q1051" t="s">
        <v>1408</v>
      </c>
      <c r="R1051" t="s">
        <v>1409</v>
      </c>
      <c r="S1051" t="s">
        <v>1410</v>
      </c>
      <c r="T1051" t="s">
        <v>594</v>
      </c>
      <c r="U1051" t="s">
        <v>595</v>
      </c>
      <c r="V1051" t="s">
        <v>284</v>
      </c>
      <c r="W1051" t="s">
        <v>596</v>
      </c>
      <c r="X1051" t="s">
        <v>645</v>
      </c>
      <c r="Y1051" t="s">
        <v>598</v>
      </c>
      <c r="Z1051" t="s">
        <v>23</v>
      </c>
      <c r="AA1051" t="s">
        <v>2864</v>
      </c>
      <c r="AB1051" t="s">
        <v>288</v>
      </c>
      <c r="AC1051">
        <v>492040</v>
      </c>
      <c r="AD1051">
        <v>1138058</v>
      </c>
      <c r="AE1051" t="s">
        <v>584</v>
      </c>
      <c r="AF1051" t="s">
        <v>373</v>
      </c>
      <c r="AG1051" t="s">
        <v>373</v>
      </c>
      <c r="AH1051" t="s">
        <v>374</v>
      </c>
      <c r="AI1051" t="s">
        <v>375</v>
      </c>
      <c r="AJ1051" t="s">
        <v>3293</v>
      </c>
      <c r="AK1051" t="s">
        <v>584</v>
      </c>
      <c r="AL1051" t="s">
        <v>1108</v>
      </c>
      <c r="AM1051" t="s">
        <v>584</v>
      </c>
      <c r="AN1051" t="s">
        <v>584</v>
      </c>
      <c r="AO1051" t="s">
        <v>584</v>
      </c>
      <c r="AP1051" t="s">
        <v>584</v>
      </c>
      <c r="AQ1051" t="s">
        <v>584</v>
      </c>
      <c r="AR1051" t="s">
        <v>584</v>
      </c>
      <c r="AS1051" t="s">
        <v>584</v>
      </c>
      <c r="AT1051">
        <v>1</v>
      </c>
      <c r="AU1051" t="s">
        <v>294</v>
      </c>
      <c r="AV1051" t="s">
        <v>295</v>
      </c>
      <c r="AW1051">
        <v>0.26</v>
      </c>
      <c r="AX1051" t="s">
        <v>165</v>
      </c>
      <c r="AY1051">
        <v>0.26</v>
      </c>
      <c r="AZ1051">
        <v>0.26</v>
      </c>
      <c r="BA1051" t="s">
        <v>584</v>
      </c>
      <c r="BB1051" t="s">
        <v>584</v>
      </c>
      <c r="BC1051" t="s">
        <v>584</v>
      </c>
      <c r="BD1051" t="s">
        <v>152</v>
      </c>
      <c r="BE1051" t="s">
        <v>584</v>
      </c>
      <c r="BF1051" t="s">
        <v>23</v>
      </c>
      <c r="BG1051" t="s">
        <v>23</v>
      </c>
      <c r="BH1051" t="s">
        <v>584</v>
      </c>
      <c r="BI1051" t="s">
        <v>584</v>
      </c>
      <c r="BJ1051" t="s">
        <v>584</v>
      </c>
      <c r="BK1051">
        <v>96420</v>
      </c>
      <c r="BL1051" t="s">
        <v>3393</v>
      </c>
      <c r="BM1051" t="s">
        <v>3394</v>
      </c>
      <c r="BN1051" t="s">
        <v>3395</v>
      </c>
      <c r="BO1051">
        <v>1968</v>
      </c>
      <c r="BP1051" t="s">
        <v>3403</v>
      </c>
    </row>
    <row r="1052" spans="1:68" x14ac:dyDescent="0.25">
      <c r="A1052">
        <v>63252</v>
      </c>
      <c r="B1052" t="s">
        <v>273</v>
      </c>
      <c r="C1052" t="s">
        <v>23</v>
      </c>
      <c r="D1052" t="s">
        <v>584</v>
      </c>
      <c r="E1052" t="s">
        <v>584</v>
      </c>
      <c r="F1052">
        <v>100</v>
      </c>
      <c r="G1052" t="s">
        <v>274</v>
      </c>
      <c r="H1052">
        <v>4910</v>
      </c>
      <c r="I1052" t="s">
        <v>584</v>
      </c>
      <c r="J1052" t="s">
        <v>584</v>
      </c>
      <c r="K1052" t="s">
        <v>586</v>
      </c>
      <c r="L1052" t="s">
        <v>584</v>
      </c>
      <c r="M1052" t="s">
        <v>1380</v>
      </c>
      <c r="N1052" t="s">
        <v>1384</v>
      </c>
      <c r="O1052" t="s">
        <v>1388</v>
      </c>
      <c r="P1052" t="s">
        <v>1407</v>
      </c>
      <c r="Q1052" t="s">
        <v>1408</v>
      </c>
      <c r="R1052" t="s">
        <v>1409</v>
      </c>
      <c r="S1052" t="s">
        <v>1410</v>
      </c>
      <c r="T1052" t="s">
        <v>594</v>
      </c>
      <c r="U1052" t="s">
        <v>595</v>
      </c>
      <c r="V1052" t="s">
        <v>284</v>
      </c>
      <c r="W1052" t="s">
        <v>596</v>
      </c>
      <c r="X1052" t="s">
        <v>645</v>
      </c>
      <c r="Y1052" t="s">
        <v>598</v>
      </c>
      <c r="Z1052" t="s">
        <v>23</v>
      </c>
      <c r="AA1052" t="s">
        <v>2864</v>
      </c>
      <c r="AB1052" t="s">
        <v>288</v>
      </c>
      <c r="AC1052">
        <v>492042</v>
      </c>
      <c r="AD1052">
        <v>1143732</v>
      </c>
      <c r="AE1052" t="s">
        <v>584</v>
      </c>
      <c r="AF1052" t="s">
        <v>373</v>
      </c>
      <c r="AG1052" t="s">
        <v>373</v>
      </c>
      <c r="AH1052" t="s">
        <v>374</v>
      </c>
      <c r="AI1052" t="s">
        <v>375</v>
      </c>
      <c r="AJ1052" t="s">
        <v>3293</v>
      </c>
      <c r="AK1052" t="s">
        <v>584</v>
      </c>
      <c r="AL1052" t="s">
        <v>1108</v>
      </c>
      <c r="AM1052" t="s">
        <v>584</v>
      </c>
      <c r="AN1052" t="s">
        <v>584</v>
      </c>
      <c r="AO1052" t="s">
        <v>823</v>
      </c>
      <c r="AP1052" t="s">
        <v>584</v>
      </c>
      <c r="AQ1052" t="s">
        <v>584</v>
      </c>
      <c r="AR1052" t="s">
        <v>584</v>
      </c>
      <c r="AS1052" t="s">
        <v>584</v>
      </c>
      <c r="AT1052">
        <v>1</v>
      </c>
      <c r="AU1052" t="s">
        <v>294</v>
      </c>
      <c r="AV1052" t="s">
        <v>295</v>
      </c>
      <c r="AW1052">
        <v>0.39</v>
      </c>
      <c r="AX1052" t="s">
        <v>165</v>
      </c>
      <c r="AY1052">
        <v>0.39</v>
      </c>
      <c r="AZ1052">
        <v>0.39</v>
      </c>
      <c r="BA1052" t="s">
        <v>584</v>
      </c>
      <c r="BB1052" t="s">
        <v>584</v>
      </c>
      <c r="BC1052" t="s">
        <v>584</v>
      </c>
      <c r="BD1052" t="s">
        <v>152</v>
      </c>
      <c r="BE1052" t="s">
        <v>584</v>
      </c>
      <c r="BF1052" t="s">
        <v>23</v>
      </c>
      <c r="BG1052" t="s">
        <v>23</v>
      </c>
      <c r="BH1052" t="s">
        <v>584</v>
      </c>
      <c r="BI1052" t="s">
        <v>584</v>
      </c>
      <c r="BJ1052" t="s">
        <v>584</v>
      </c>
      <c r="BK1052">
        <v>96420</v>
      </c>
      <c r="BL1052" t="s">
        <v>3393</v>
      </c>
      <c r="BM1052" t="s">
        <v>3394</v>
      </c>
      <c r="BN1052" t="s">
        <v>3395</v>
      </c>
      <c r="BO1052">
        <v>1968</v>
      </c>
      <c r="BP1052" t="s">
        <v>3396</v>
      </c>
    </row>
    <row r="1053" spans="1:68" x14ac:dyDescent="0.25">
      <c r="A1053">
        <v>63252</v>
      </c>
      <c r="B1053" t="s">
        <v>273</v>
      </c>
      <c r="C1053" t="s">
        <v>23</v>
      </c>
      <c r="D1053" t="s">
        <v>584</v>
      </c>
      <c r="E1053" t="s">
        <v>286</v>
      </c>
      <c r="F1053">
        <v>100</v>
      </c>
      <c r="G1053" t="s">
        <v>274</v>
      </c>
      <c r="H1053">
        <v>4910</v>
      </c>
      <c r="I1053" t="s">
        <v>1649</v>
      </c>
      <c r="J1053" t="s">
        <v>294</v>
      </c>
      <c r="K1053" t="s">
        <v>1429</v>
      </c>
      <c r="L1053" t="s">
        <v>23</v>
      </c>
      <c r="M1053" t="s">
        <v>1380</v>
      </c>
      <c r="N1053" t="s">
        <v>1384</v>
      </c>
      <c r="O1053" t="s">
        <v>1388</v>
      </c>
      <c r="P1053" t="s">
        <v>1407</v>
      </c>
      <c r="Q1053" t="s">
        <v>1408</v>
      </c>
      <c r="R1053" t="s">
        <v>1409</v>
      </c>
      <c r="S1053" t="s">
        <v>1410</v>
      </c>
      <c r="T1053" t="s">
        <v>594</v>
      </c>
      <c r="U1053" t="s">
        <v>595</v>
      </c>
      <c r="V1053" t="s">
        <v>284</v>
      </c>
      <c r="W1053" t="s">
        <v>3397</v>
      </c>
      <c r="X1053" t="s">
        <v>2498</v>
      </c>
      <c r="Y1053" t="s">
        <v>2499</v>
      </c>
      <c r="Z1053" t="s">
        <v>23</v>
      </c>
      <c r="AA1053">
        <v>3</v>
      </c>
      <c r="AB1053" t="s">
        <v>288</v>
      </c>
      <c r="AC1053">
        <v>505529</v>
      </c>
      <c r="AD1053">
        <v>1173106</v>
      </c>
      <c r="AE1053" t="s">
        <v>584</v>
      </c>
      <c r="AF1053" t="s">
        <v>373</v>
      </c>
      <c r="AG1053" t="s">
        <v>373</v>
      </c>
      <c r="AH1053" t="s">
        <v>374</v>
      </c>
      <c r="AI1053" t="s">
        <v>375</v>
      </c>
      <c r="AJ1053" t="s">
        <v>1018</v>
      </c>
      <c r="AK1053" t="s">
        <v>584</v>
      </c>
      <c r="AL1053" t="s">
        <v>1108</v>
      </c>
      <c r="AM1053" t="s">
        <v>23</v>
      </c>
      <c r="AN1053" t="s">
        <v>584</v>
      </c>
      <c r="AO1053" t="s">
        <v>23</v>
      </c>
      <c r="AP1053" t="s">
        <v>584</v>
      </c>
      <c r="AQ1053" t="s">
        <v>23</v>
      </c>
      <c r="AR1053" t="s">
        <v>584</v>
      </c>
      <c r="AS1053" t="s">
        <v>584</v>
      </c>
      <c r="AT1053" t="s">
        <v>584</v>
      </c>
      <c r="AU1053" t="s">
        <v>1876</v>
      </c>
      <c r="AV1053" t="s">
        <v>295</v>
      </c>
      <c r="AW1053">
        <v>0.48799999999999999</v>
      </c>
      <c r="AX1053" t="s">
        <v>165</v>
      </c>
      <c r="AY1053">
        <v>0.48799999999999999</v>
      </c>
      <c r="AZ1053">
        <v>0.48799999999999999</v>
      </c>
      <c r="BA1053" t="s">
        <v>584</v>
      </c>
      <c r="BB1053" t="s">
        <v>584</v>
      </c>
      <c r="BC1053" t="s">
        <v>584</v>
      </c>
      <c r="BD1053" t="s">
        <v>152</v>
      </c>
      <c r="BE1053" t="s">
        <v>584</v>
      </c>
      <c r="BF1053" t="s">
        <v>23</v>
      </c>
      <c r="BG1053" t="s">
        <v>23</v>
      </c>
      <c r="BH1053" t="s">
        <v>584</v>
      </c>
      <c r="BI1053" t="s">
        <v>584</v>
      </c>
      <c r="BJ1053" t="s">
        <v>584</v>
      </c>
      <c r="BK1053">
        <v>70351</v>
      </c>
      <c r="BL1053" t="s">
        <v>3399</v>
      </c>
      <c r="BM1053" t="s">
        <v>3400</v>
      </c>
      <c r="BN1053" t="s">
        <v>3401</v>
      </c>
      <c r="BO1053">
        <v>1986</v>
      </c>
      <c r="BP1053" t="s">
        <v>3402</v>
      </c>
    </row>
    <row r="1054" spans="1:68" x14ac:dyDescent="0.25">
      <c r="A1054">
        <v>63252</v>
      </c>
      <c r="B1054" t="s">
        <v>273</v>
      </c>
      <c r="C1054" t="s">
        <v>23</v>
      </c>
      <c r="D1054" t="s">
        <v>584</v>
      </c>
      <c r="E1054" t="s">
        <v>286</v>
      </c>
      <c r="F1054">
        <v>100</v>
      </c>
      <c r="G1054" t="s">
        <v>274</v>
      </c>
      <c r="H1054">
        <v>4910</v>
      </c>
      <c r="I1054" t="s">
        <v>2864</v>
      </c>
      <c r="J1054" t="s">
        <v>294</v>
      </c>
      <c r="K1054" t="s">
        <v>1429</v>
      </c>
      <c r="L1054" t="s">
        <v>23</v>
      </c>
      <c r="M1054" t="s">
        <v>1380</v>
      </c>
      <c r="N1054" t="s">
        <v>1384</v>
      </c>
      <c r="O1054" t="s">
        <v>1388</v>
      </c>
      <c r="P1054" t="s">
        <v>1407</v>
      </c>
      <c r="Q1054" t="s">
        <v>1408</v>
      </c>
      <c r="R1054" t="s">
        <v>1409</v>
      </c>
      <c r="S1054" t="s">
        <v>1410</v>
      </c>
      <c r="T1054" t="s">
        <v>594</v>
      </c>
      <c r="U1054" t="s">
        <v>595</v>
      </c>
      <c r="V1054" t="s">
        <v>284</v>
      </c>
      <c r="W1054" t="s">
        <v>3397</v>
      </c>
      <c r="X1054" t="s">
        <v>2498</v>
      </c>
      <c r="Y1054" t="s">
        <v>2499</v>
      </c>
      <c r="Z1054" t="s">
        <v>23</v>
      </c>
      <c r="AA1054">
        <v>3</v>
      </c>
      <c r="AB1054" t="s">
        <v>288</v>
      </c>
      <c r="AC1054">
        <v>505534</v>
      </c>
      <c r="AD1054">
        <v>1115693</v>
      </c>
      <c r="AE1054" t="s">
        <v>584</v>
      </c>
      <c r="AF1054" t="s">
        <v>373</v>
      </c>
      <c r="AG1054" t="s">
        <v>373</v>
      </c>
      <c r="AH1054" t="s">
        <v>374</v>
      </c>
      <c r="AI1054" t="s">
        <v>375</v>
      </c>
      <c r="AJ1054" t="s">
        <v>3398</v>
      </c>
      <c r="AK1054" t="s">
        <v>584</v>
      </c>
      <c r="AL1054" t="s">
        <v>1108</v>
      </c>
      <c r="AM1054" t="s">
        <v>23</v>
      </c>
      <c r="AN1054" t="s">
        <v>584</v>
      </c>
      <c r="AO1054" t="s">
        <v>23</v>
      </c>
      <c r="AP1054" t="s">
        <v>584</v>
      </c>
      <c r="AQ1054" t="s">
        <v>23</v>
      </c>
      <c r="AR1054" t="s">
        <v>584</v>
      </c>
      <c r="AS1054" t="s">
        <v>584</v>
      </c>
      <c r="AT1054" t="s">
        <v>584</v>
      </c>
      <c r="AU1054" t="s">
        <v>1876</v>
      </c>
      <c r="AV1054" t="s">
        <v>295</v>
      </c>
      <c r="AW1054">
        <v>0.52900000000000003</v>
      </c>
      <c r="AX1054" t="s">
        <v>165</v>
      </c>
      <c r="AY1054">
        <v>0.52900000000000003</v>
      </c>
      <c r="AZ1054">
        <v>0.52900000000000003</v>
      </c>
      <c r="BA1054" t="s">
        <v>584</v>
      </c>
      <c r="BB1054" t="s">
        <v>584</v>
      </c>
      <c r="BC1054" t="s">
        <v>584</v>
      </c>
      <c r="BD1054" t="s">
        <v>152</v>
      </c>
      <c r="BE1054" t="s">
        <v>584</v>
      </c>
      <c r="BF1054" t="s">
        <v>23</v>
      </c>
      <c r="BG1054" t="s">
        <v>23</v>
      </c>
      <c r="BH1054" t="s">
        <v>584</v>
      </c>
      <c r="BI1054" t="s">
        <v>584</v>
      </c>
      <c r="BJ1054" t="s">
        <v>584</v>
      </c>
      <c r="BK1054">
        <v>70351</v>
      </c>
      <c r="BL1054" t="s">
        <v>3399</v>
      </c>
      <c r="BM1054" t="s">
        <v>3400</v>
      </c>
      <c r="BN1054" t="s">
        <v>3401</v>
      </c>
      <c r="BO1054">
        <v>1986</v>
      </c>
      <c r="BP1054" t="s">
        <v>3402</v>
      </c>
    </row>
    <row r="1055" spans="1:68" x14ac:dyDescent="0.25">
      <c r="A1055">
        <v>63252</v>
      </c>
      <c r="B1055" t="s">
        <v>273</v>
      </c>
      <c r="C1055" t="s">
        <v>23</v>
      </c>
      <c r="D1055" t="s">
        <v>584</v>
      </c>
      <c r="E1055" t="s">
        <v>286</v>
      </c>
      <c r="F1055">
        <v>100</v>
      </c>
      <c r="G1055" t="s">
        <v>274</v>
      </c>
      <c r="H1055">
        <v>4910</v>
      </c>
      <c r="I1055" t="s">
        <v>2760</v>
      </c>
      <c r="J1055" t="s">
        <v>294</v>
      </c>
      <c r="K1055" t="s">
        <v>1429</v>
      </c>
      <c r="L1055" t="s">
        <v>23</v>
      </c>
      <c r="M1055" t="s">
        <v>1380</v>
      </c>
      <c r="N1055" t="s">
        <v>1384</v>
      </c>
      <c r="O1055" t="s">
        <v>1388</v>
      </c>
      <c r="P1055" t="s">
        <v>1407</v>
      </c>
      <c r="Q1055" t="s">
        <v>1408</v>
      </c>
      <c r="R1055" t="s">
        <v>1409</v>
      </c>
      <c r="S1055" t="s">
        <v>1410</v>
      </c>
      <c r="T1055" t="s">
        <v>594</v>
      </c>
      <c r="U1055" t="s">
        <v>595</v>
      </c>
      <c r="V1055" t="s">
        <v>284</v>
      </c>
      <c r="W1055" t="s">
        <v>3397</v>
      </c>
      <c r="X1055" t="s">
        <v>2498</v>
      </c>
      <c r="Y1055" t="s">
        <v>2499</v>
      </c>
      <c r="Z1055" t="s">
        <v>23</v>
      </c>
      <c r="AA1055">
        <v>3</v>
      </c>
      <c r="AB1055" t="s">
        <v>288</v>
      </c>
      <c r="AC1055">
        <v>505531</v>
      </c>
      <c r="AD1055">
        <v>1045135</v>
      </c>
      <c r="AE1055" t="s">
        <v>584</v>
      </c>
      <c r="AF1055" t="s">
        <v>373</v>
      </c>
      <c r="AG1055" t="s">
        <v>373</v>
      </c>
      <c r="AH1055" t="s">
        <v>374</v>
      </c>
      <c r="AI1055" t="s">
        <v>375</v>
      </c>
      <c r="AJ1055" t="s">
        <v>3398</v>
      </c>
      <c r="AK1055" t="s">
        <v>584</v>
      </c>
      <c r="AL1055" t="s">
        <v>1108</v>
      </c>
      <c r="AM1055" t="s">
        <v>23</v>
      </c>
      <c r="AN1055" t="s">
        <v>584</v>
      </c>
      <c r="AO1055" t="s">
        <v>23</v>
      </c>
      <c r="AP1055" t="s">
        <v>584</v>
      </c>
      <c r="AQ1055" t="s">
        <v>23</v>
      </c>
      <c r="AR1055" t="s">
        <v>584</v>
      </c>
      <c r="AS1055" t="s">
        <v>584</v>
      </c>
      <c r="AT1055" t="s">
        <v>584</v>
      </c>
      <c r="AU1055" t="s">
        <v>1876</v>
      </c>
      <c r="AV1055" t="s">
        <v>295</v>
      </c>
      <c r="AW1055">
        <v>0.55800000000000005</v>
      </c>
      <c r="AX1055" t="s">
        <v>165</v>
      </c>
      <c r="AY1055">
        <v>0.55800000000000005</v>
      </c>
      <c r="AZ1055">
        <v>0.55800000000000005</v>
      </c>
      <c r="BA1055" t="s">
        <v>584</v>
      </c>
      <c r="BB1055" t="s">
        <v>584</v>
      </c>
      <c r="BC1055" t="s">
        <v>584</v>
      </c>
      <c r="BD1055" t="s">
        <v>152</v>
      </c>
      <c r="BE1055" t="s">
        <v>584</v>
      </c>
      <c r="BF1055" t="s">
        <v>23</v>
      </c>
      <c r="BG1055" t="s">
        <v>23</v>
      </c>
      <c r="BH1055" t="s">
        <v>584</v>
      </c>
      <c r="BI1055" t="s">
        <v>584</v>
      </c>
      <c r="BJ1055" t="s">
        <v>584</v>
      </c>
      <c r="BK1055">
        <v>70351</v>
      </c>
      <c r="BL1055" t="s">
        <v>3399</v>
      </c>
      <c r="BM1055" t="s">
        <v>3400</v>
      </c>
      <c r="BN1055" t="s">
        <v>3401</v>
      </c>
      <c r="BO1055">
        <v>1986</v>
      </c>
      <c r="BP1055" t="s">
        <v>3402</v>
      </c>
    </row>
    <row r="1056" spans="1:68" x14ac:dyDescent="0.25">
      <c r="A1056">
        <v>63252</v>
      </c>
      <c r="B1056" t="s">
        <v>273</v>
      </c>
      <c r="C1056" t="s">
        <v>23</v>
      </c>
      <c r="D1056" t="s">
        <v>584</v>
      </c>
      <c r="E1056" t="s">
        <v>286</v>
      </c>
      <c r="F1056">
        <v>100</v>
      </c>
      <c r="G1056" t="s">
        <v>274</v>
      </c>
      <c r="H1056">
        <v>4910</v>
      </c>
      <c r="I1056" t="s">
        <v>584</v>
      </c>
      <c r="J1056" t="s">
        <v>584</v>
      </c>
      <c r="K1056" t="s">
        <v>586</v>
      </c>
      <c r="L1056" t="s">
        <v>23</v>
      </c>
      <c r="M1056" t="s">
        <v>1380</v>
      </c>
      <c r="N1056" t="s">
        <v>1384</v>
      </c>
      <c r="O1056" t="s">
        <v>1388</v>
      </c>
      <c r="P1056" t="s">
        <v>1407</v>
      </c>
      <c r="Q1056" t="s">
        <v>1408</v>
      </c>
      <c r="R1056" t="s">
        <v>1409</v>
      </c>
      <c r="S1056" t="s">
        <v>1410</v>
      </c>
      <c r="T1056" t="s">
        <v>594</v>
      </c>
      <c r="U1056" t="s">
        <v>595</v>
      </c>
      <c r="V1056" t="s">
        <v>284</v>
      </c>
      <c r="W1056" t="s">
        <v>3397</v>
      </c>
      <c r="X1056" t="s">
        <v>2498</v>
      </c>
      <c r="Y1056" t="s">
        <v>2499</v>
      </c>
      <c r="Z1056" t="s">
        <v>23</v>
      </c>
      <c r="AA1056">
        <v>3</v>
      </c>
      <c r="AB1056" t="s">
        <v>288</v>
      </c>
      <c r="AC1056">
        <v>505540</v>
      </c>
      <c r="AD1056">
        <v>1171962</v>
      </c>
      <c r="AE1056" t="s">
        <v>584</v>
      </c>
      <c r="AF1056" t="s">
        <v>373</v>
      </c>
      <c r="AG1056" t="s">
        <v>373</v>
      </c>
      <c r="AH1056" t="s">
        <v>374</v>
      </c>
      <c r="AI1056" t="s">
        <v>375</v>
      </c>
      <c r="AJ1056" t="s">
        <v>3398</v>
      </c>
      <c r="AK1056" t="s">
        <v>584</v>
      </c>
      <c r="AL1056" t="s">
        <v>1108</v>
      </c>
      <c r="AM1056" t="s">
        <v>23</v>
      </c>
      <c r="AN1056" t="s">
        <v>584</v>
      </c>
      <c r="AO1056" t="s">
        <v>23</v>
      </c>
      <c r="AP1056" t="s">
        <v>584</v>
      </c>
      <c r="AQ1056" t="s">
        <v>23</v>
      </c>
      <c r="AR1056" t="s">
        <v>584</v>
      </c>
      <c r="AS1056" t="s">
        <v>584</v>
      </c>
      <c r="AT1056" t="s">
        <v>584</v>
      </c>
      <c r="AU1056" t="s">
        <v>1876</v>
      </c>
      <c r="AV1056" t="s">
        <v>295</v>
      </c>
      <c r="AW1056">
        <v>0.68</v>
      </c>
      <c r="AX1056" t="s">
        <v>165</v>
      </c>
      <c r="AY1056">
        <v>0.68</v>
      </c>
      <c r="AZ1056">
        <v>0.68</v>
      </c>
      <c r="BA1056" t="s">
        <v>584</v>
      </c>
      <c r="BB1056" t="s">
        <v>584</v>
      </c>
      <c r="BC1056" t="s">
        <v>584</v>
      </c>
      <c r="BD1056" t="s">
        <v>152</v>
      </c>
      <c r="BE1056" t="s">
        <v>584</v>
      </c>
      <c r="BF1056" t="s">
        <v>23</v>
      </c>
      <c r="BG1056" t="s">
        <v>23</v>
      </c>
      <c r="BH1056" t="s">
        <v>584</v>
      </c>
      <c r="BI1056" t="s">
        <v>584</v>
      </c>
      <c r="BJ1056" t="s">
        <v>584</v>
      </c>
      <c r="BK1056">
        <v>70351</v>
      </c>
      <c r="BL1056" t="s">
        <v>3399</v>
      </c>
      <c r="BM1056" t="s">
        <v>3400</v>
      </c>
      <c r="BN1056" t="s">
        <v>3401</v>
      </c>
      <c r="BO1056">
        <v>1986</v>
      </c>
      <c r="BP1056" t="s">
        <v>3402</v>
      </c>
    </row>
    <row r="1057" spans="1:68" x14ac:dyDescent="0.25">
      <c r="A1057">
        <v>63252</v>
      </c>
      <c r="B1057" t="s">
        <v>273</v>
      </c>
      <c r="C1057" t="s">
        <v>23</v>
      </c>
      <c r="D1057" t="s">
        <v>584</v>
      </c>
      <c r="E1057" t="s">
        <v>584</v>
      </c>
      <c r="F1057">
        <v>100</v>
      </c>
      <c r="G1057" t="s">
        <v>274</v>
      </c>
      <c r="H1057">
        <v>4910</v>
      </c>
      <c r="I1057" t="s">
        <v>584</v>
      </c>
      <c r="J1057" t="s">
        <v>584</v>
      </c>
      <c r="K1057" t="s">
        <v>584</v>
      </c>
      <c r="L1057" t="s">
        <v>23</v>
      </c>
      <c r="M1057" t="s">
        <v>1380</v>
      </c>
      <c r="N1057" t="s">
        <v>1384</v>
      </c>
      <c r="O1057" t="s">
        <v>1388</v>
      </c>
      <c r="P1057" t="s">
        <v>1407</v>
      </c>
      <c r="Q1057" t="s">
        <v>1408</v>
      </c>
      <c r="R1057" t="s">
        <v>1409</v>
      </c>
      <c r="S1057" t="s">
        <v>1410</v>
      </c>
      <c r="T1057" t="s">
        <v>594</v>
      </c>
      <c r="U1057" t="s">
        <v>595</v>
      </c>
      <c r="V1057" t="s">
        <v>284</v>
      </c>
      <c r="W1057" t="s">
        <v>596</v>
      </c>
      <c r="X1057" t="s">
        <v>2967</v>
      </c>
      <c r="Y1057" t="s">
        <v>2575</v>
      </c>
      <c r="Z1057" t="s">
        <v>23</v>
      </c>
      <c r="AA1057" t="s">
        <v>584</v>
      </c>
      <c r="AB1057" t="s">
        <v>288</v>
      </c>
      <c r="AC1057">
        <v>507653</v>
      </c>
      <c r="AD1057">
        <v>1072012</v>
      </c>
      <c r="AE1057" t="s">
        <v>584</v>
      </c>
      <c r="AF1057" t="s">
        <v>373</v>
      </c>
      <c r="AG1057" t="s">
        <v>373</v>
      </c>
      <c r="AH1057" t="s">
        <v>374</v>
      </c>
      <c r="AI1057" t="s">
        <v>375</v>
      </c>
      <c r="AJ1057" t="s">
        <v>1018</v>
      </c>
      <c r="AK1057" t="s">
        <v>584</v>
      </c>
      <c r="AL1057" t="s">
        <v>1108</v>
      </c>
      <c r="AM1057" t="s">
        <v>23</v>
      </c>
      <c r="AN1057" t="s">
        <v>584</v>
      </c>
      <c r="AO1057" t="s">
        <v>23</v>
      </c>
      <c r="AP1057" t="s">
        <v>584</v>
      </c>
      <c r="AQ1057" t="s">
        <v>23</v>
      </c>
      <c r="AR1057" t="s">
        <v>584</v>
      </c>
      <c r="AS1057" t="s">
        <v>584</v>
      </c>
      <c r="AT1057">
        <v>1</v>
      </c>
      <c r="AU1057" t="s">
        <v>294</v>
      </c>
      <c r="AV1057" t="s">
        <v>295</v>
      </c>
      <c r="AW1057">
        <v>0.75</v>
      </c>
      <c r="AX1057" t="s">
        <v>165</v>
      </c>
      <c r="AY1057">
        <v>0.75</v>
      </c>
      <c r="AZ1057">
        <v>0.75</v>
      </c>
      <c r="BA1057" t="s">
        <v>584</v>
      </c>
      <c r="BB1057" t="s">
        <v>584</v>
      </c>
      <c r="BC1057" t="s">
        <v>584</v>
      </c>
      <c r="BD1057" t="s">
        <v>152</v>
      </c>
      <c r="BE1057" t="s">
        <v>584</v>
      </c>
      <c r="BF1057" t="s">
        <v>23</v>
      </c>
      <c r="BG1057" t="s">
        <v>23</v>
      </c>
      <c r="BH1057" t="s">
        <v>584</v>
      </c>
      <c r="BI1057" t="s">
        <v>584</v>
      </c>
      <c r="BJ1057" t="s">
        <v>584</v>
      </c>
      <c r="BK1057">
        <v>104007</v>
      </c>
      <c r="BL1057" t="s">
        <v>3412</v>
      </c>
      <c r="BM1057" t="s">
        <v>3413</v>
      </c>
      <c r="BN1057" t="s">
        <v>3414</v>
      </c>
      <c r="BO1057">
        <v>1966</v>
      </c>
      <c r="BP1057" t="s">
        <v>3415</v>
      </c>
    </row>
    <row r="1058" spans="1:68" x14ac:dyDescent="0.25">
      <c r="A1058">
        <v>63252</v>
      </c>
      <c r="B1058" t="s">
        <v>273</v>
      </c>
      <c r="C1058" t="s">
        <v>23</v>
      </c>
      <c r="D1058" t="s">
        <v>584</v>
      </c>
      <c r="E1058" t="s">
        <v>584</v>
      </c>
      <c r="F1058">
        <v>100</v>
      </c>
      <c r="G1058" t="s">
        <v>274</v>
      </c>
      <c r="H1058">
        <v>4910</v>
      </c>
      <c r="I1058" t="s">
        <v>584</v>
      </c>
      <c r="J1058" t="s">
        <v>584</v>
      </c>
      <c r="K1058" t="s">
        <v>586</v>
      </c>
      <c r="L1058" t="s">
        <v>23</v>
      </c>
      <c r="M1058" t="s">
        <v>1380</v>
      </c>
      <c r="N1058" t="s">
        <v>1384</v>
      </c>
      <c r="O1058" t="s">
        <v>1388</v>
      </c>
      <c r="P1058" t="s">
        <v>1407</v>
      </c>
      <c r="Q1058" t="s">
        <v>1408</v>
      </c>
      <c r="R1058" t="s">
        <v>1409</v>
      </c>
      <c r="S1058" t="s">
        <v>1410</v>
      </c>
      <c r="T1058" t="s">
        <v>594</v>
      </c>
      <c r="U1058" t="s">
        <v>595</v>
      </c>
      <c r="V1058" t="s">
        <v>284</v>
      </c>
      <c r="W1058" t="s">
        <v>596</v>
      </c>
      <c r="X1058" t="s">
        <v>2967</v>
      </c>
      <c r="Y1058" t="s">
        <v>2575</v>
      </c>
      <c r="Z1058" t="s">
        <v>23</v>
      </c>
      <c r="AA1058">
        <v>1</v>
      </c>
      <c r="AB1058" t="s">
        <v>288</v>
      </c>
      <c r="AC1058">
        <v>450124</v>
      </c>
      <c r="AD1058">
        <v>1006932</v>
      </c>
      <c r="AE1058" t="s">
        <v>584</v>
      </c>
      <c r="AF1058" t="s">
        <v>373</v>
      </c>
      <c r="AG1058" t="s">
        <v>373</v>
      </c>
      <c r="AH1058" t="s">
        <v>374</v>
      </c>
      <c r="AI1058" t="s">
        <v>375</v>
      </c>
      <c r="AJ1058" t="s">
        <v>1018</v>
      </c>
      <c r="AK1058" t="s">
        <v>584</v>
      </c>
      <c r="AL1058" t="s">
        <v>1108</v>
      </c>
      <c r="AM1058" t="s">
        <v>23</v>
      </c>
      <c r="AN1058" t="s">
        <v>584</v>
      </c>
      <c r="AO1058" t="s">
        <v>23</v>
      </c>
      <c r="AP1058" t="s">
        <v>584</v>
      </c>
      <c r="AQ1058" t="s">
        <v>23</v>
      </c>
      <c r="AR1058" t="s">
        <v>584</v>
      </c>
      <c r="AS1058" t="s">
        <v>584</v>
      </c>
      <c r="AT1058">
        <v>1</v>
      </c>
      <c r="AU1058" t="s">
        <v>294</v>
      </c>
      <c r="AV1058" t="s">
        <v>295</v>
      </c>
      <c r="AW1058">
        <v>0.78</v>
      </c>
      <c r="AX1058" t="s">
        <v>165</v>
      </c>
      <c r="AY1058">
        <v>0.78</v>
      </c>
      <c r="AZ1058">
        <v>0.78</v>
      </c>
      <c r="BA1058" t="s">
        <v>584</v>
      </c>
      <c r="BB1058" t="s">
        <v>584</v>
      </c>
      <c r="BC1058" t="s">
        <v>584</v>
      </c>
      <c r="BD1058" t="s">
        <v>152</v>
      </c>
      <c r="BE1058" t="s">
        <v>584</v>
      </c>
      <c r="BF1058" t="s">
        <v>23</v>
      </c>
      <c r="BG1058" t="s">
        <v>23</v>
      </c>
      <c r="BH1058" t="s">
        <v>584</v>
      </c>
      <c r="BI1058" t="s">
        <v>584</v>
      </c>
      <c r="BJ1058" t="s">
        <v>584</v>
      </c>
      <c r="BK1058">
        <v>101387</v>
      </c>
      <c r="BL1058" t="s">
        <v>3416</v>
      </c>
      <c r="BM1058" t="s">
        <v>3417</v>
      </c>
      <c r="BN1058" t="s">
        <v>3418</v>
      </c>
      <c r="BO1058">
        <v>1965</v>
      </c>
      <c r="BP1058" t="s">
        <v>3419</v>
      </c>
    </row>
    <row r="1059" spans="1:68" x14ac:dyDescent="0.25">
      <c r="A1059">
        <v>63252</v>
      </c>
      <c r="B1059" t="s">
        <v>273</v>
      </c>
      <c r="C1059" t="s">
        <v>23</v>
      </c>
      <c r="D1059" t="s">
        <v>584</v>
      </c>
      <c r="E1059" t="s">
        <v>584</v>
      </c>
      <c r="F1059">
        <v>100</v>
      </c>
      <c r="G1059" t="s">
        <v>274</v>
      </c>
      <c r="H1059">
        <v>4910</v>
      </c>
      <c r="I1059" t="s">
        <v>584</v>
      </c>
      <c r="J1059" t="s">
        <v>584</v>
      </c>
      <c r="K1059" t="s">
        <v>586</v>
      </c>
      <c r="L1059" t="s">
        <v>23</v>
      </c>
      <c r="M1059" t="s">
        <v>1380</v>
      </c>
      <c r="N1059" t="s">
        <v>1384</v>
      </c>
      <c r="O1059" t="s">
        <v>1388</v>
      </c>
      <c r="P1059" t="s">
        <v>1407</v>
      </c>
      <c r="Q1059" t="s">
        <v>1408</v>
      </c>
      <c r="R1059" t="s">
        <v>1409</v>
      </c>
      <c r="S1059" t="s">
        <v>1410</v>
      </c>
      <c r="T1059" t="s">
        <v>594</v>
      </c>
      <c r="U1059" t="s">
        <v>595</v>
      </c>
      <c r="V1059" t="s">
        <v>284</v>
      </c>
      <c r="W1059" t="s">
        <v>596</v>
      </c>
      <c r="X1059" t="s">
        <v>2967</v>
      </c>
      <c r="Y1059" t="s">
        <v>2575</v>
      </c>
      <c r="Z1059" t="s">
        <v>23</v>
      </c>
      <c r="AA1059">
        <v>1</v>
      </c>
      <c r="AB1059" t="s">
        <v>288</v>
      </c>
      <c r="AC1059">
        <v>450123</v>
      </c>
      <c r="AD1059">
        <v>1164251</v>
      </c>
      <c r="AE1059" t="s">
        <v>584</v>
      </c>
      <c r="AF1059" t="s">
        <v>373</v>
      </c>
      <c r="AG1059" t="s">
        <v>373</v>
      </c>
      <c r="AH1059" t="s">
        <v>374</v>
      </c>
      <c r="AI1059" t="s">
        <v>375</v>
      </c>
      <c r="AJ1059" t="s">
        <v>1018</v>
      </c>
      <c r="AK1059" t="s">
        <v>584</v>
      </c>
      <c r="AL1059" t="s">
        <v>1108</v>
      </c>
      <c r="AM1059" t="s">
        <v>23</v>
      </c>
      <c r="AN1059" t="s">
        <v>584</v>
      </c>
      <c r="AO1059" t="s">
        <v>23</v>
      </c>
      <c r="AP1059" t="s">
        <v>584</v>
      </c>
      <c r="AQ1059" t="s">
        <v>23</v>
      </c>
      <c r="AR1059" t="s">
        <v>584</v>
      </c>
      <c r="AS1059" t="s">
        <v>584</v>
      </c>
      <c r="AT1059">
        <v>1</v>
      </c>
      <c r="AU1059" t="s">
        <v>294</v>
      </c>
      <c r="AV1059" t="s">
        <v>295</v>
      </c>
      <c r="AW1059">
        <v>0.96</v>
      </c>
      <c r="AX1059" t="s">
        <v>165</v>
      </c>
      <c r="AY1059">
        <v>0.96</v>
      </c>
      <c r="AZ1059">
        <v>0.96</v>
      </c>
      <c r="BA1059" t="s">
        <v>584</v>
      </c>
      <c r="BB1059" t="s">
        <v>584</v>
      </c>
      <c r="BC1059" t="s">
        <v>584</v>
      </c>
      <c r="BD1059" t="s">
        <v>152</v>
      </c>
      <c r="BE1059" t="s">
        <v>584</v>
      </c>
      <c r="BF1059" t="s">
        <v>23</v>
      </c>
      <c r="BG1059" t="s">
        <v>23</v>
      </c>
      <c r="BH1059" t="s">
        <v>584</v>
      </c>
      <c r="BI1059" t="s">
        <v>584</v>
      </c>
      <c r="BJ1059" t="s">
        <v>584</v>
      </c>
      <c r="BK1059">
        <v>101387</v>
      </c>
      <c r="BL1059" t="s">
        <v>3416</v>
      </c>
      <c r="BM1059" t="s">
        <v>3417</v>
      </c>
      <c r="BN1059" t="s">
        <v>3418</v>
      </c>
      <c r="BO1059">
        <v>1965</v>
      </c>
      <c r="BP1059" t="s">
        <v>3420</v>
      </c>
    </row>
    <row r="1060" spans="1:68" x14ac:dyDescent="0.25">
      <c r="A1060">
        <v>63252</v>
      </c>
      <c r="B1060" t="s">
        <v>273</v>
      </c>
      <c r="C1060" t="s">
        <v>23</v>
      </c>
      <c r="D1060" t="s">
        <v>584</v>
      </c>
      <c r="E1060" t="s">
        <v>584</v>
      </c>
      <c r="F1060">
        <v>100</v>
      </c>
      <c r="G1060" t="s">
        <v>274</v>
      </c>
      <c r="H1060">
        <v>4910</v>
      </c>
      <c r="I1060" t="s">
        <v>584</v>
      </c>
      <c r="J1060" t="s">
        <v>584</v>
      </c>
      <c r="K1060" t="s">
        <v>586</v>
      </c>
      <c r="L1060" t="s">
        <v>584</v>
      </c>
      <c r="M1060" t="s">
        <v>1380</v>
      </c>
      <c r="N1060" t="s">
        <v>1384</v>
      </c>
      <c r="O1060" t="s">
        <v>1388</v>
      </c>
      <c r="P1060" t="s">
        <v>1407</v>
      </c>
      <c r="Q1060" t="s">
        <v>1408</v>
      </c>
      <c r="R1060" t="s">
        <v>1409</v>
      </c>
      <c r="S1060" t="s">
        <v>1410</v>
      </c>
      <c r="T1060" t="s">
        <v>594</v>
      </c>
      <c r="U1060" t="s">
        <v>595</v>
      </c>
      <c r="V1060" t="s">
        <v>284</v>
      </c>
      <c r="W1060" t="s">
        <v>596</v>
      </c>
      <c r="X1060" t="s">
        <v>2967</v>
      </c>
      <c r="Y1060" t="s">
        <v>2575</v>
      </c>
      <c r="Z1060" t="s">
        <v>23</v>
      </c>
      <c r="AA1060" t="s">
        <v>2864</v>
      </c>
      <c r="AB1060" t="s">
        <v>288</v>
      </c>
      <c r="AC1060">
        <v>492046</v>
      </c>
      <c r="AD1060">
        <v>1162544</v>
      </c>
      <c r="AE1060" t="s">
        <v>584</v>
      </c>
      <c r="AF1060" t="s">
        <v>373</v>
      </c>
      <c r="AG1060" t="s">
        <v>373</v>
      </c>
      <c r="AH1060" t="s">
        <v>374</v>
      </c>
      <c r="AI1060" t="s">
        <v>375</v>
      </c>
      <c r="AJ1060" t="s">
        <v>1018</v>
      </c>
      <c r="AK1060" t="s">
        <v>584</v>
      </c>
      <c r="AL1060" t="s">
        <v>1108</v>
      </c>
      <c r="AM1060" t="s">
        <v>584</v>
      </c>
      <c r="AN1060" t="s">
        <v>584</v>
      </c>
      <c r="AO1060" t="s">
        <v>823</v>
      </c>
      <c r="AP1060" t="s">
        <v>584</v>
      </c>
      <c r="AQ1060" t="s">
        <v>584</v>
      </c>
      <c r="AR1060" t="s">
        <v>584</v>
      </c>
      <c r="AS1060" t="s">
        <v>584</v>
      </c>
      <c r="AT1060">
        <v>1</v>
      </c>
      <c r="AU1060" t="s">
        <v>294</v>
      </c>
      <c r="AV1060" t="s">
        <v>295</v>
      </c>
      <c r="AW1060">
        <v>1.1000000000000001</v>
      </c>
      <c r="AX1060" t="s">
        <v>165</v>
      </c>
      <c r="AY1060">
        <v>1.1000000000000001</v>
      </c>
      <c r="AZ1060">
        <v>1.1000000000000001</v>
      </c>
      <c r="BA1060" t="s">
        <v>584</v>
      </c>
      <c r="BB1060" t="s">
        <v>584</v>
      </c>
      <c r="BC1060" t="s">
        <v>584</v>
      </c>
      <c r="BD1060" t="s">
        <v>152</v>
      </c>
      <c r="BE1060" t="s">
        <v>584</v>
      </c>
      <c r="BF1060" t="s">
        <v>23</v>
      </c>
      <c r="BG1060" t="s">
        <v>23</v>
      </c>
      <c r="BH1060" t="s">
        <v>584</v>
      </c>
      <c r="BI1060" t="s">
        <v>584</v>
      </c>
      <c r="BJ1060" t="s">
        <v>584</v>
      </c>
      <c r="BK1060">
        <v>96420</v>
      </c>
      <c r="BL1060" t="s">
        <v>3393</v>
      </c>
      <c r="BM1060" t="s">
        <v>3394</v>
      </c>
      <c r="BN1060" t="s">
        <v>3395</v>
      </c>
      <c r="BO1060">
        <v>1968</v>
      </c>
      <c r="BP1060" t="s">
        <v>3421</v>
      </c>
    </row>
    <row r="1061" spans="1:68" x14ac:dyDescent="0.25">
      <c r="A1061">
        <v>63252</v>
      </c>
      <c r="B1061" t="s">
        <v>273</v>
      </c>
      <c r="C1061" t="s">
        <v>23</v>
      </c>
      <c r="D1061" t="s">
        <v>584</v>
      </c>
      <c r="E1061" t="s">
        <v>286</v>
      </c>
      <c r="F1061">
        <v>100</v>
      </c>
      <c r="G1061" t="s">
        <v>274</v>
      </c>
      <c r="H1061">
        <v>4910</v>
      </c>
      <c r="I1061" t="s">
        <v>584</v>
      </c>
      <c r="J1061" t="s">
        <v>584</v>
      </c>
      <c r="K1061" t="s">
        <v>1429</v>
      </c>
      <c r="L1061" t="s">
        <v>23</v>
      </c>
      <c r="M1061" t="s">
        <v>1380</v>
      </c>
      <c r="N1061" t="s">
        <v>1384</v>
      </c>
      <c r="O1061" t="s">
        <v>1388</v>
      </c>
      <c r="P1061" t="s">
        <v>1407</v>
      </c>
      <c r="Q1061" t="s">
        <v>1408</v>
      </c>
      <c r="R1061" t="s">
        <v>1409</v>
      </c>
      <c r="S1061" t="s">
        <v>1410</v>
      </c>
      <c r="T1061" t="s">
        <v>594</v>
      </c>
      <c r="U1061" t="s">
        <v>595</v>
      </c>
      <c r="V1061" t="s">
        <v>284</v>
      </c>
      <c r="W1061" t="s">
        <v>3397</v>
      </c>
      <c r="X1061" t="s">
        <v>2498</v>
      </c>
      <c r="Y1061" t="s">
        <v>2499</v>
      </c>
      <c r="Z1061" t="s">
        <v>23</v>
      </c>
      <c r="AA1061">
        <v>3</v>
      </c>
      <c r="AB1061" t="s">
        <v>288</v>
      </c>
      <c r="AC1061">
        <v>505538</v>
      </c>
      <c r="AD1061">
        <v>1011863</v>
      </c>
      <c r="AE1061" t="s">
        <v>584</v>
      </c>
      <c r="AF1061" t="s">
        <v>373</v>
      </c>
      <c r="AG1061" t="s">
        <v>373</v>
      </c>
      <c r="AH1061" t="s">
        <v>374</v>
      </c>
      <c r="AI1061" t="s">
        <v>375</v>
      </c>
      <c r="AJ1061" t="s">
        <v>1018</v>
      </c>
      <c r="AK1061" t="s">
        <v>584</v>
      </c>
      <c r="AL1061" t="s">
        <v>1108</v>
      </c>
      <c r="AM1061" t="s">
        <v>23</v>
      </c>
      <c r="AN1061" t="s">
        <v>584</v>
      </c>
      <c r="AO1061" t="s">
        <v>23</v>
      </c>
      <c r="AP1061" t="s">
        <v>584</v>
      </c>
      <c r="AQ1061" t="s">
        <v>23</v>
      </c>
      <c r="AR1061" t="s">
        <v>584</v>
      </c>
      <c r="AS1061" t="s">
        <v>584</v>
      </c>
      <c r="AT1061" t="s">
        <v>584</v>
      </c>
      <c r="AU1061" t="s">
        <v>1876</v>
      </c>
      <c r="AV1061" t="s">
        <v>295</v>
      </c>
      <c r="AW1061">
        <v>1.212</v>
      </c>
      <c r="AX1061" t="s">
        <v>165</v>
      </c>
      <c r="AY1061">
        <v>1.212</v>
      </c>
      <c r="AZ1061">
        <v>1.212</v>
      </c>
      <c r="BA1061" t="s">
        <v>584</v>
      </c>
      <c r="BB1061" t="s">
        <v>584</v>
      </c>
      <c r="BC1061" t="s">
        <v>584</v>
      </c>
      <c r="BD1061" t="s">
        <v>152</v>
      </c>
      <c r="BE1061" t="s">
        <v>584</v>
      </c>
      <c r="BF1061" t="s">
        <v>23</v>
      </c>
      <c r="BG1061" t="s">
        <v>23</v>
      </c>
      <c r="BH1061" t="s">
        <v>584</v>
      </c>
      <c r="BI1061" t="s">
        <v>584</v>
      </c>
      <c r="BJ1061" t="s">
        <v>584</v>
      </c>
      <c r="BK1061">
        <v>70351</v>
      </c>
      <c r="BL1061" t="s">
        <v>3399</v>
      </c>
      <c r="BM1061" t="s">
        <v>3400</v>
      </c>
      <c r="BN1061" t="s">
        <v>3401</v>
      </c>
      <c r="BO1061">
        <v>1986</v>
      </c>
      <c r="BP1061" t="s">
        <v>3411</v>
      </c>
    </row>
    <row r="1062" spans="1:68" x14ac:dyDescent="0.25">
      <c r="A1062">
        <v>63252</v>
      </c>
      <c r="B1062" t="s">
        <v>273</v>
      </c>
      <c r="C1062" t="s">
        <v>23</v>
      </c>
      <c r="D1062" t="s">
        <v>584</v>
      </c>
      <c r="E1062" t="s">
        <v>584</v>
      </c>
      <c r="F1062">
        <v>100</v>
      </c>
      <c r="G1062" t="s">
        <v>274</v>
      </c>
      <c r="H1062">
        <v>4910</v>
      </c>
      <c r="I1062" t="s">
        <v>584</v>
      </c>
      <c r="J1062" t="s">
        <v>584</v>
      </c>
      <c r="K1062" t="s">
        <v>586</v>
      </c>
      <c r="L1062" t="s">
        <v>584</v>
      </c>
      <c r="M1062" t="s">
        <v>1380</v>
      </c>
      <c r="N1062" t="s">
        <v>1384</v>
      </c>
      <c r="O1062" t="s">
        <v>1388</v>
      </c>
      <c r="P1062" t="s">
        <v>1407</v>
      </c>
      <c r="Q1062" t="s">
        <v>1408</v>
      </c>
      <c r="R1062" t="s">
        <v>1409</v>
      </c>
      <c r="S1062" t="s">
        <v>1410</v>
      </c>
      <c r="T1062" t="s">
        <v>594</v>
      </c>
      <c r="U1062" t="s">
        <v>595</v>
      </c>
      <c r="V1062" t="s">
        <v>284</v>
      </c>
      <c r="W1062" t="s">
        <v>596</v>
      </c>
      <c r="X1062" t="s">
        <v>2967</v>
      </c>
      <c r="Y1062" t="s">
        <v>2575</v>
      </c>
      <c r="Z1062" t="s">
        <v>23</v>
      </c>
      <c r="AA1062" t="s">
        <v>2864</v>
      </c>
      <c r="AB1062" t="s">
        <v>288</v>
      </c>
      <c r="AC1062">
        <v>492044</v>
      </c>
      <c r="AD1062">
        <v>1068092</v>
      </c>
      <c r="AE1062" t="s">
        <v>584</v>
      </c>
      <c r="AF1062" t="s">
        <v>373</v>
      </c>
      <c r="AG1062" t="s">
        <v>373</v>
      </c>
      <c r="AH1062" t="s">
        <v>374</v>
      </c>
      <c r="AI1062" t="s">
        <v>375</v>
      </c>
      <c r="AJ1062" t="s">
        <v>1018</v>
      </c>
      <c r="AK1062" t="s">
        <v>584</v>
      </c>
      <c r="AL1062" t="s">
        <v>1108</v>
      </c>
      <c r="AM1062" t="s">
        <v>584</v>
      </c>
      <c r="AN1062" t="s">
        <v>584</v>
      </c>
      <c r="AO1062" t="s">
        <v>823</v>
      </c>
      <c r="AP1062" t="s">
        <v>584</v>
      </c>
      <c r="AQ1062" t="s">
        <v>584</v>
      </c>
      <c r="AR1062" t="s">
        <v>584</v>
      </c>
      <c r="AS1062" t="s">
        <v>584</v>
      </c>
      <c r="AT1062">
        <v>1</v>
      </c>
      <c r="AU1062" t="s">
        <v>294</v>
      </c>
      <c r="AV1062" t="s">
        <v>295</v>
      </c>
      <c r="AW1062">
        <v>1.3</v>
      </c>
      <c r="AX1062" t="s">
        <v>165</v>
      </c>
      <c r="AY1062">
        <v>1.3</v>
      </c>
      <c r="AZ1062">
        <v>1.3</v>
      </c>
      <c r="BA1062" t="s">
        <v>584</v>
      </c>
      <c r="BB1062" t="s">
        <v>584</v>
      </c>
      <c r="BC1062" t="s">
        <v>584</v>
      </c>
      <c r="BD1062" t="s">
        <v>152</v>
      </c>
      <c r="BE1062" t="s">
        <v>584</v>
      </c>
      <c r="BF1062" t="s">
        <v>23</v>
      </c>
      <c r="BG1062" t="s">
        <v>23</v>
      </c>
      <c r="BH1062" t="s">
        <v>584</v>
      </c>
      <c r="BI1062" t="s">
        <v>584</v>
      </c>
      <c r="BJ1062" t="s">
        <v>584</v>
      </c>
      <c r="BK1062">
        <v>96420</v>
      </c>
      <c r="BL1062" t="s">
        <v>3393</v>
      </c>
      <c r="BM1062" t="s">
        <v>3394</v>
      </c>
      <c r="BN1062" t="s">
        <v>3395</v>
      </c>
      <c r="BO1062">
        <v>1968</v>
      </c>
      <c r="BP1062" t="s">
        <v>3422</v>
      </c>
    </row>
    <row r="1063" spans="1:68" x14ac:dyDescent="0.25">
      <c r="A1063">
        <v>63252</v>
      </c>
      <c r="B1063" t="s">
        <v>273</v>
      </c>
      <c r="C1063" t="s">
        <v>23</v>
      </c>
      <c r="D1063" t="s">
        <v>584</v>
      </c>
      <c r="E1063" t="s">
        <v>286</v>
      </c>
      <c r="F1063">
        <v>100</v>
      </c>
      <c r="G1063" t="s">
        <v>274</v>
      </c>
      <c r="H1063">
        <v>4910</v>
      </c>
      <c r="I1063" t="s">
        <v>584</v>
      </c>
      <c r="J1063" t="s">
        <v>584</v>
      </c>
      <c r="K1063" t="s">
        <v>586</v>
      </c>
      <c r="L1063" t="s">
        <v>23</v>
      </c>
      <c r="M1063" t="s">
        <v>1380</v>
      </c>
      <c r="N1063" t="s">
        <v>1384</v>
      </c>
      <c r="O1063" t="s">
        <v>1388</v>
      </c>
      <c r="P1063" t="s">
        <v>1407</v>
      </c>
      <c r="Q1063" t="s">
        <v>1408</v>
      </c>
      <c r="R1063" t="s">
        <v>1409</v>
      </c>
      <c r="S1063" t="s">
        <v>1410</v>
      </c>
      <c r="T1063" t="s">
        <v>594</v>
      </c>
      <c r="U1063" t="s">
        <v>595</v>
      </c>
      <c r="V1063" t="s">
        <v>284</v>
      </c>
      <c r="W1063" t="s">
        <v>3397</v>
      </c>
      <c r="X1063" t="s">
        <v>2498</v>
      </c>
      <c r="Y1063" t="s">
        <v>2499</v>
      </c>
      <c r="Z1063" t="s">
        <v>23</v>
      </c>
      <c r="AA1063">
        <v>3</v>
      </c>
      <c r="AB1063" t="s">
        <v>288</v>
      </c>
      <c r="AC1063">
        <v>505541</v>
      </c>
      <c r="AD1063">
        <v>1049916</v>
      </c>
      <c r="AE1063" t="s">
        <v>584</v>
      </c>
      <c r="AF1063" t="s">
        <v>373</v>
      </c>
      <c r="AG1063" t="s">
        <v>373</v>
      </c>
      <c r="AH1063" t="s">
        <v>374</v>
      </c>
      <c r="AI1063" t="s">
        <v>375</v>
      </c>
      <c r="AJ1063" t="s">
        <v>1018</v>
      </c>
      <c r="AK1063" t="s">
        <v>584</v>
      </c>
      <c r="AL1063" t="s">
        <v>1108</v>
      </c>
      <c r="AM1063" t="s">
        <v>23</v>
      </c>
      <c r="AN1063" t="s">
        <v>584</v>
      </c>
      <c r="AO1063" t="s">
        <v>23</v>
      </c>
      <c r="AP1063" t="s">
        <v>584</v>
      </c>
      <c r="AQ1063" t="s">
        <v>23</v>
      </c>
      <c r="AR1063" t="s">
        <v>584</v>
      </c>
      <c r="AS1063" t="s">
        <v>584</v>
      </c>
      <c r="AT1063" t="s">
        <v>584</v>
      </c>
      <c r="AU1063" t="s">
        <v>1876</v>
      </c>
      <c r="AV1063" t="s">
        <v>295</v>
      </c>
      <c r="AW1063">
        <v>1.34</v>
      </c>
      <c r="AX1063" t="s">
        <v>165</v>
      </c>
      <c r="AY1063">
        <v>1.34</v>
      </c>
      <c r="AZ1063">
        <v>1.34</v>
      </c>
      <c r="BA1063" t="s">
        <v>584</v>
      </c>
      <c r="BB1063" t="s">
        <v>584</v>
      </c>
      <c r="BC1063" t="s">
        <v>584</v>
      </c>
      <c r="BD1063" t="s">
        <v>152</v>
      </c>
      <c r="BE1063" t="s">
        <v>584</v>
      </c>
      <c r="BF1063" t="s">
        <v>23</v>
      </c>
      <c r="BG1063" t="s">
        <v>23</v>
      </c>
      <c r="BH1063" t="s">
        <v>584</v>
      </c>
      <c r="BI1063" t="s">
        <v>584</v>
      </c>
      <c r="BJ1063" t="s">
        <v>584</v>
      </c>
      <c r="BK1063">
        <v>70351</v>
      </c>
      <c r="BL1063" t="s">
        <v>3399</v>
      </c>
      <c r="BM1063" t="s">
        <v>3400</v>
      </c>
      <c r="BN1063" t="s">
        <v>3401</v>
      </c>
      <c r="BO1063">
        <v>1986</v>
      </c>
      <c r="BP1063" t="s">
        <v>3402</v>
      </c>
    </row>
    <row r="1064" spans="1:68" x14ac:dyDescent="0.25">
      <c r="A1064">
        <v>63252</v>
      </c>
      <c r="B1064" t="s">
        <v>273</v>
      </c>
      <c r="C1064" t="s">
        <v>23</v>
      </c>
      <c r="D1064" t="s">
        <v>584</v>
      </c>
      <c r="E1064" t="s">
        <v>584</v>
      </c>
      <c r="F1064">
        <v>100</v>
      </c>
      <c r="G1064" t="s">
        <v>274</v>
      </c>
      <c r="H1064">
        <v>4910</v>
      </c>
      <c r="I1064" t="s">
        <v>584</v>
      </c>
      <c r="J1064" t="s">
        <v>584</v>
      </c>
      <c r="K1064" t="s">
        <v>586</v>
      </c>
      <c r="L1064" t="s">
        <v>584</v>
      </c>
      <c r="M1064" t="s">
        <v>1380</v>
      </c>
      <c r="N1064" t="s">
        <v>1384</v>
      </c>
      <c r="O1064" t="s">
        <v>1388</v>
      </c>
      <c r="P1064" t="s">
        <v>1407</v>
      </c>
      <c r="Q1064" t="s">
        <v>1408</v>
      </c>
      <c r="R1064" t="s">
        <v>1409</v>
      </c>
      <c r="S1064" t="s">
        <v>1410</v>
      </c>
      <c r="T1064" t="s">
        <v>594</v>
      </c>
      <c r="U1064" t="s">
        <v>595</v>
      </c>
      <c r="V1064" t="s">
        <v>284</v>
      </c>
      <c r="W1064" t="s">
        <v>596</v>
      </c>
      <c r="X1064" t="s">
        <v>2967</v>
      </c>
      <c r="Y1064" t="s">
        <v>2575</v>
      </c>
      <c r="Z1064" t="s">
        <v>23</v>
      </c>
      <c r="AA1064" t="s">
        <v>2864</v>
      </c>
      <c r="AB1064" t="s">
        <v>288</v>
      </c>
      <c r="AC1064">
        <v>492046</v>
      </c>
      <c r="AD1064">
        <v>1087506</v>
      </c>
      <c r="AE1064" t="s">
        <v>584</v>
      </c>
      <c r="AF1064" t="s">
        <v>373</v>
      </c>
      <c r="AG1064" t="s">
        <v>373</v>
      </c>
      <c r="AH1064" t="s">
        <v>374</v>
      </c>
      <c r="AI1064" t="s">
        <v>375</v>
      </c>
      <c r="AJ1064" t="s">
        <v>3293</v>
      </c>
      <c r="AK1064" t="s">
        <v>584</v>
      </c>
      <c r="AL1064" t="s">
        <v>1108</v>
      </c>
      <c r="AM1064" t="s">
        <v>584</v>
      </c>
      <c r="AN1064" t="s">
        <v>584</v>
      </c>
      <c r="AO1064" t="s">
        <v>823</v>
      </c>
      <c r="AP1064" t="s">
        <v>584</v>
      </c>
      <c r="AQ1064" t="s">
        <v>584</v>
      </c>
      <c r="AR1064" t="s">
        <v>584</v>
      </c>
      <c r="AS1064" t="s">
        <v>584</v>
      </c>
      <c r="AT1064">
        <v>1</v>
      </c>
      <c r="AU1064" t="s">
        <v>294</v>
      </c>
      <c r="AV1064" t="s">
        <v>295</v>
      </c>
      <c r="AW1064">
        <v>1.5</v>
      </c>
      <c r="AX1064" t="s">
        <v>165</v>
      </c>
      <c r="AY1064">
        <v>1.5</v>
      </c>
      <c r="AZ1064">
        <v>1.5</v>
      </c>
      <c r="BA1064" t="s">
        <v>584</v>
      </c>
      <c r="BB1064" t="s">
        <v>584</v>
      </c>
      <c r="BC1064" t="s">
        <v>584</v>
      </c>
      <c r="BD1064" t="s">
        <v>152</v>
      </c>
      <c r="BE1064" t="s">
        <v>584</v>
      </c>
      <c r="BF1064" t="s">
        <v>23</v>
      </c>
      <c r="BG1064" t="s">
        <v>23</v>
      </c>
      <c r="BH1064" t="s">
        <v>584</v>
      </c>
      <c r="BI1064" t="s">
        <v>584</v>
      </c>
      <c r="BJ1064" t="s">
        <v>584</v>
      </c>
      <c r="BK1064">
        <v>96420</v>
      </c>
      <c r="BL1064" t="s">
        <v>3393</v>
      </c>
      <c r="BM1064" t="s">
        <v>3394</v>
      </c>
      <c r="BN1064" t="s">
        <v>3395</v>
      </c>
      <c r="BO1064">
        <v>1968</v>
      </c>
      <c r="BP1064" t="s">
        <v>3421</v>
      </c>
    </row>
    <row r="1065" spans="1:68" x14ac:dyDescent="0.25">
      <c r="A1065">
        <v>63252</v>
      </c>
      <c r="B1065" t="s">
        <v>273</v>
      </c>
      <c r="C1065" t="s">
        <v>23</v>
      </c>
      <c r="D1065" t="s">
        <v>584</v>
      </c>
      <c r="E1065" t="s">
        <v>286</v>
      </c>
      <c r="F1065">
        <v>100</v>
      </c>
      <c r="G1065" t="s">
        <v>274</v>
      </c>
      <c r="H1065">
        <v>4910</v>
      </c>
      <c r="I1065" t="s">
        <v>2760</v>
      </c>
      <c r="J1065" t="s">
        <v>294</v>
      </c>
      <c r="K1065" t="s">
        <v>1429</v>
      </c>
      <c r="L1065" t="s">
        <v>23</v>
      </c>
      <c r="M1065" t="s">
        <v>1380</v>
      </c>
      <c r="N1065" t="s">
        <v>1384</v>
      </c>
      <c r="O1065" t="s">
        <v>1388</v>
      </c>
      <c r="P1065" t="s">
        <v>1407</v>
      </c>
      <c r="Q1065" t="s">
        <v>1408</v>
      </c>
      <c r="R1065" t="s">
        <v>1409</v>
      </c>
      <c r="S1065" t="s">
        <v>1410</v>
      </c>
      <c r="T1065" t="s">
        <v>594</v>
      </c>
      <c r="U1065" t="s">
        <v>595</v>
      </c>
      <c r="V1065" t="s">
        <v>284</v>
      </c>
      <c r="W1065" t="s">
        <v>3397</v>
      </c>
      <c r="X1065" t="s">
        <v>2498</v>
      </c>
      <c r="Y1065" t="s">
        <v>2499</v>
      </c>
      <c r="Z1065" t="s">
        <v>23</v>
      </c>
      <c r="AA1065">
        <v>3</v>
      </c>
      <c r="AB1065" t="s">
        <v>288</v>
      </c>
      <c r="AC1065">
        <v>505532</v>
      </c>
      <c r="AD1065">
        <v>1063753</v>
      </c>
      <c r="AE1065" t="s">
        <v>584</v>
      </c>
      <c r="AF1065" t="s">
        <v>373</v>
      </c>
      <c r="AG1065" t="s">
        <v>373</v>
      </c>
      <c r="AH1065" t="s">
        <v>374</v>
      </c>
      <c r="AI1065" t="s">
        <v>375</v>
      </c>
      <c r="AJ1065" t="s">
        <v>1018</v>
      </c>
      <c r="AK1065" t="s">
        <v>584</v>
      </c>
      <c r="AL1065" t="s">
        <v>1108</v>
      </c>
      <c r="AM1065" t="s">
        <v>23</v>
      </c>
      <c r="AN1065" t="s">
        <v>584</v>
      </c>
      <c r="AO1065" t="s">
        <v>23</v>
      </c>
      <c r="AP1065" t="s">
        <v>584</v>
      </c>
      <c r="AQ1065" t="s">
        <v>23</v>
      </c>
      <c r="AR1065" t="s">
        <v>584</v>
      </c>
      <c r="AS1065" t="s">
        <v>584</v>
      </c>
      <c r="AT1065" t="s">
        <v>584</v>
      </c>
      <c r="AU1065" t="s">
        <v>1876</v>
      </c>
      <c r="AV1065" t="s">
        <v>295</v>
      </c>
      <c r="AW1065">
        <v>1.72</v>
      </c>
      <c r="AX1065" t="s">
        <v>165</v>
      </c>
      <c r="AY1065">
        <v>1.72</v>
      </c>
      <c r="AZ1065">
        <v>1.72</v>
      </c>
      <c r="BA1065" t="s">
        <v>584</v>
      </c>
      <c r="BB1065" t="s">
        <v>584</v>
      </c>
      <c r="BC1065" t="s">
        <v>584</v>
      </c>
      <c r="BD1065" t="s">
        <v>152</v>
      </c>
      <c r="BE1065" t="s">
        <v>584</v>
      </c>
      <c r="BF1065" t="s">
        <v>23</v>
      </c>
      <c r="BG1065" t="s">
        <v>23</v>
      </c>
      <c r="BH1065" t="s">
        <v>584</v>
      </c>
      <c r="BI1065" t="s">
        <v>584</v>
      </c>
      <c r="BJ1065" t="s">
        <v>584</v>
      </c>
      <c r="BK1065">
        <v>70351</v>
      </c>
      <c r="BL1065" t="s">
        <v>3399</v>
      </c>
      <c r="BM1065" t="s">
        <v>3400</v>
      </c>
      <c r="BN1065" t="s">
        <v>3401</v>
      </c>
      <c r="BO1065">
        <v>1986</v>
      </c>
      <c r="BP1065" t="s">
        <v>3402</v>
      </c>
    </row>
    <row r="1066" spans="1:68" x14ac:dyDescent="0.25">
      <c r="A1066">
        <v>63252</v>
      </c>
      <c r="B1066" t="s">
        <v>273</v>
      </c>
      <c r="C1066" t="s">
        <v>23</v>
      </c>
      <c r="D1066" t="s">
        <v>584</v>
      </c>
      <c r="E1066" t="s">
        <v>286</v>
      </c>
      <c r="F1066">
        <v>100</v>
      </c>
      <c r="G1066" t="s">
        <v>274</v>
      </c>
      <c r="H1066">
        <v>4910</v>
      </c>
      <c r="I1066" t="s">
        <v>1649</v>
      </c>
      <c r="J1066" t="s">
        <v>294</v>
      </c>
      <c r="K1066" t="s">
        <v>1429</v>
      </c>
      <c r="L1066" t="s">
        <v>23</v>
      </c>
      <c r="M1066" t="s">
        <v>1380</v>
      </c>
      <c r="N1066" t="s">
        <v>1384</v>
      </c>
      <c r="O1066" t="s">
        <v>1388</v>
      </c>
      <c r="P1066" t="s">
        <v>1407</v>
      </c>
      <c r="Q1066" t="s">
        <v>1408</v>
      </c>
      <c r="R1066" t="s">
        <v>1409</v>
      </c>
      <c r="S1066" t="s">
        <v>1410</v>
      </c>
      <c r="T1066" t="s">
        <v>594</v>
      </c>
      <c r="U1066" t="s">
        <v>595</v>
      </c>
      <c r="V1066" t="s">
        <v>284</v>
      </c>
      <c r="W1066" t="s">
        <v>3397</v>
      </c>
      <c r="X1066" t="s">
        <v>2498</v>
      </c>
      <c r="Y1066" t="s">
        <v>2499</v>
      </c>
      <c r="Z1066" t="s">
        <v>23</v>
      </c>
      <c r="AA1066">
        <v>3</v>
      </c>
      <c r="AB1066" t="s">
        <v>288</v>
      </c>
      <c r="AC1066">
        <v>505530</v>
      </c>
      <c r="AD1066">
        <v>1061233</v>
      </c>
      <c r="AE1066" t="s">
        <v>584</v>
      </c>
      <c r="AF1066" t="s">
        <v>373</v>
      </c>
      <c r="AG1066" t="s">
        <v>373</v>
      </c>
      <c r="AH1066" t="s">
        <v>374</v>
      </c>
      <c r="AI1066" t="s">
        <v>375</v>
      </c>
      <c r="AJ1066" t="s">
        <v>3293</v>
      </c>
      <c r="AK1066" t="s">
        <v>584</v>
      </c>
      <c r="AL1066" t="s">
        <v>1108</v>
      </c>
      <c r="AM1066" t="s">
        <v>23</v>
      </c>
      <c r="AN1066" t="s">
        <v>584</v>
      </c>
      <c r="AO1066" t="s">
        <v>23</v>
      </c>
      <c r="AP1066" t="s">
        <v>584</v>
      </c>
      <c r="AQ1066" t="s">
        <v>23</v>
      </c>
      <c r="AR1066" t="s">
        <v>584</v>
      </c>
      <c r="AS1066" t="s">
        <v>584</v>
      </c>
      <c r="AT1066" t="s">
        <v>584</v>
      </c>
      <c r="AU1066" t="s">
        <v>1876</v>
      </c>
      <c r="AV1066" t="s">
        <v>295</v>
      </c>
      <c r="AW1066">
        <v>1.8540000000000001</v>
      </c>
      <c r="AX1066" t="s">
        <v>165</v>
      </c>
      <c r="AY1066">
        <v>1.8540000000000001</v>
      </c>
      <c r="AZ1066">
        <v>1.8540000000000001</v>
      </c>
      <c r="BA1066" t="s">
        <v>584</v>
      </c>
      <c r="BB1066" t="s">
        <v>584</v>
      </c>
      <c r="BC1066" t="s">
        <v>584</v>
      </c>
      <c r="BD1066" t="s">
        <v>152</v>
      </c>
      <c r="BE1066" t="s">
        <v>584</v>
      </c>
      <c r="BF1066" t="s">
        <v>23</v>
      </c>
      <c r="BG1066" t="s">
        <v>23</v>
      </c>
      <c r="BH1066" t="s">
        <v>584</v>
      </c>
      <c r="BI1066" t="s">
        <v>584</v>
      </c>
      <c r="BJ1066" t="s">
        <v>584</v>
      </c>
      <c r="BK1066">
        <v>70351</v>
      </c>
      <c r="BL1066" t="s">
        <v>3399</v>
      </c>
      <c r="BM1066" t="s">
        <v>3400</v>
      </c>
      <c r="BN1066" t="s">
        <v>3401</v>
      </c>
      <c r="BO1066">
        <v>1986</v>
      </c>
      <c r="BP1066" t="s">
        <v>3402</v>
      </c>
    </row>
    <row r="1067" spans="1:68" x14ac:dyDescent="0.25">
      <c r="A1067">
        <v>63252</v>
      </c>
      <c r="B1067" t="s">
        <v>273</v>
      </c>
      <c r="C1067" t="s">
        <v>23</v>
      </c>
      <c r="D1067" t="s">
        <v>584</v>
      </c>
      <c r="E1067" t="s">
        <v>286</v>
      </c>
      <c r="F1067">
        <v>100</v>
      </c>
      <c r="G1067" t="s">
        <v>274</v>
      </c>
      <c r="H1067">
        <v>4910</v>
      </c>
      <c r="I1067" t="s">
        <v>2864</v>
      </c>
      <c r="J1067" t="s">
        <v>294</v>
      </c>
      <c r="K1067" t="s">
        <v>1429</v>
      </c>
      <c r="L1067" t="s">
        <v>23</v>
      </c>
      <c r="M1067" t="s">
        <v>1380</v>
      </c>
      <c r="N1067" t="s">
        <v>1384</v>
      </c>
      <c r="O1067" t="s">
        <v>1388</v>
      </c>
      <c r="P1067" t="s">
        <v>1407</v>
      </c>
      <c r="Q1067" t="s">
        <v>1408</v>
      </c>
      <c r="R1067" t="s">
        <v>1409</v>
      </c>
      <c r="S1067" t="s">
        <v>1410</v>
      </c>
      <c r="T1067" t="s">
        <v>594</v>
      </c>
      <c r="U1067" t="s">
        <v>595</v>
      </c>
      <c r="V1067" t="s">
        <v>284</v>
      </c>
      <c r="W1067" t="s">
        <v>3397</v>
      </c>
      <c r="X1067" t="s">
        <v>2498</v>
      </c>
      <c r="Y1067" t="s">
        <v>2499</v>
      </c>
      <c r="Z1067" t="s">
        <v>23</v>
      </c>
      <c r="AA1067">
        <v>3</v>
      </c>
      <c r="AB1067" t="s">
        <v>288</v>
      </c>
      <c r="AC1067">
        <v>505535</v>
      </c>
      <c r="AD1067">
        <v>1078239</v>
      </c>
      <c r="AE1067" t="s">
        <v>584</v>
      </c>
      <c r="AF1067" t="s">
        <v>373</v>
      </c>
      <c r="AG1067" t="s">
        <v>373</v>
      </c>
      <c r="AH1067" t="s">
        <v>374</v>
      </c>
      <c r="AI1067" t="s">
        <v>375</v>
      </c>
      <c r="AJ1067" t="s">
        <v>1018</v>
      </c>
      <c r="AK1067" t="s">
        <v>584</v>
      </c>
      <c r="AL1067" t="s">
        <v>1108</v>
      </c>
      <c r="AM1067" t="s">
        <v>23</v>
      </c>
      <c r="AN1067" t="s">
        <v>584</v>
      </c>
      <c r="AO1067" t="s">
        <v>23</v>
      </c>
      <c r="AP1067" t="s">
        <v>584</v>
      </c>
      <c r="AQ1067" t="s">
        <v>23</v>
      </c>
      <c r="AR1067" t="s">
        <v>584</v>
      </c>
      <c r="AS1067" t="s">
        <v>584</v>
      </c>
      <c r="AT1067" t="s">
        <v>584</v>
      </c>
      <c r="AU1067" t="s">
        <v>1876</v>
      </c>
      <c r="AV1067" t="s">
        <v>295</v>
      </c>
      <c r="AW1067">
        <v>2.1150000000000002</v>
      </c>
      <c r="AX1067" t="s">
        <v>165</v>
      </c>
      <c r="AY1067">
        <v>2.1150000000000002</v>
      </c>
      <c r="AZ1067">
        <v>2.1150000000000002</v>
      </c>
      <c r="BA1067" t="s">
        <v>584</v>
      </c>
      <c r="BB1067" t="s">
        <v>584</v>
      </c>
      <c r="BC1067" t="s">
        <v>584</v>
      </c>
      <c r="BD1067" t="s">
        <v>152</v>
      </c>
      <c r="BE1067" t="s">
        <v>584</v>
      </c>
      <c r="BF1067" t="s">
        <v>23</v>
      </c>
      <c r="BG1067" t="s">
        <v>23</v>
      </c>
      <c r="BH1067" t="s">
        <v>584</v>
      </c>
      <c r="BI1067" t="s">
        <v>584</v>
      </c>
      <c r="BJ1067" t="s">
        <v>584</v>
      </c>
      <c r="BK1067">
        <v>70351</v>
      </c>
      <c r="BL1067" t="s">
        <v>3399</v>
      </c>
      <c r="BM1067" t="s">
        <v>3400</v>
      </c>
      <c r="BN1067" t="s">
        <v>3401</v>
      </c>
      <c r="BO1067">
        <v>1986</v>
      </c>
      <c r="BP1067" t="s">
        <v>3402</v>
      </c>
    </row>
    <row r="1068" spans="1:68" x14ac:dyDescent="0.25">
      <c r="A1068">
        <v>63252</v>
      </c>
      <c r="B1068" t="s">
        <v>273</v>
      </c>
      <c r="C1068" t="s">
        <v>23</v>
      </c>
      <c r="D1068" t="s">
        <v>584</v>
      </c>
      <c r="E1068" t="s">
        <v>286</v>
      </c>
      <c r="F1068">
        <v>100</v>
      </c>
      <c r="G1068" t="s">
        <v>274</v>
      </c>
      <c r="H1068">
        <v>4910</v>
      </c>
      <c r="I1068" t="s">
        <v>584</v>
      </c>
      <c r="J1068" t="s">
        <v>584</v>
      </c>
      <c r="K1068" t="s">
        <v>586</v>
      </c>
      <c r="L1068" t="s">
        <v>23</v>
      </c>
      <c r="M1068" t="s">
        <v>1380</v>
      </c>
      <c r="N1068" t="s">
        <v>1384</v>
      </c>
      <c r="O1068" t="s">
        <v>1388</v>
      </c>
      <c r="P1068" t="s">
        <v>1407</v>
      </c>
      <c r="Q1068" t="s">
        <v>1408</v>
      </c>
      <c r="R1068" t="s">
        <v>1409</v>
      </c>
      <c r="S1068" t="s">
        <v>1410</v>
      </c>
      <c r="T1068" t="s">
        <v>594</v>
      </c>
      <c r="U1068" t="s">
        <v>595</v>
      </c>
      <c r="V1068" t="s">
        <v>284</v>
      </c>
      <c r="W1068" t="s">
        <v>3397</v>
      </c>
      <c r="X1068" t="s">
        <v>2498</v>
      </c>
      <c r="Y1068" t="s">
        <v>2499</v>
      </c>
      <c r="Z1068" t="s">
        <v>23</v>
      </c>
      <c r="AA1068">
        <v>3</v>
      </c>
      <c r="AB1068" t="s">
        <v>288</v>
      </c>
      <c r="AC1068">
        <v>505542</v>
      </c>
      <c r="AD1068">
        <v>1120770</v>
      </c>
      <c r="AE1068" t="s">
        <v>584</v>
      </c>
      <c r="AF1068" t="s">
        <v>373</v>
      </c>
      <c r="AG1068" t="s">
        <v>373</v>
      </c>
      <c r="AH1068" t="s">
        <v>374</v>
      </c>
      <c r="AI1068" t="s">
        <v>375</v>
      </c>
      <c r="AJ1068" t="s">
        <v>3293</v>
      </c>
      <c r="AK1068" t="s">
        <v>584</v>
      </c>
      <c r="AL1068" t="s">
        <v>1108</v>
      </c>
      <c r="AM1068" t="s">
        <v>23</v>
      </c>
      <c r="AN1068" t="s">
        <v>584</v>
      </c>
      <c r="AO1068" t="s">
        <v>23</v>
      </c>
      <c r="AP1068" t="s">
        <v>584</v>
      </c>
      <c r="AQ1068" t="s">
        <v>23</v>
      </c>
      <c r="AR1068" t="s">
        <v>584</v>
      </c>
      <c r="AS1068" t="s">
        <v>584</v>
      </c>
      <c r="AT1068" t="s">
        <v>584</v>
      </c>
      <c r="AU1068" t="s">
        <v>1876</v>
      </c>
      <c r="AV1068" t="s">
        <v>295</v>
      </c>
      <c r="AW1068">
        <v>2.69</v>
      </c>
      <c r="AX1068" t="s">
        <v>165</v>
      </c>
      <c r="AY1068">
        <v>2.69</v>
      </c>
      <c r="AZ1068">
        <v>2.69</v>
      </c>
      <c r="BA1068" t="s">
        <v>584</v>
      </c>
      <c r="BB1068" t="s">
        <v>584</v>
      </c>
      <c r="BC1068" t="s">
        <v>584</v>
      </c>
      <c r="BD1068" t="s">
        <v>152</v>
      </c>
      <c r="BE1068" t="s">
        <v>584</v>
      </c>
      <c r="BF1068" t="s">
        <v>23</v>
      </c>
      <c r="BG1068" t="s">
        <v>23</v>
      </c>
      <c r="BH1068" t="s">
        <v>584</v>
      </c>
      <c r="BI1068" t="s">
        <v>584</v>
      </c>
      <c r="BJ1068" t="s">
        <v>584</v>
      </c>
      <c r="BK1068">
        <v>70351</v>
      </c>
      <c r="BL1068" t="s">
        <v>3399</v>
      </c>
      <c r="BM1068" t="s">
        <v>3400</v>
      </c>
      <c r="BN1068" t="s">
        <v>3401</v>
      </c>
      <c r="BO1068">
        <v>1986</v>
      </c>
      <c r="BP1068" t="s">
        <v>3402</v>
      </c>
    </row>
    <row r="1069" spans="1:68" x14ac:dyDescent="0.25">
      <c r="A1069">
        <v>63252</v>
      </c>
      <c r="B1069" t="s">
        <v>273</v>
      </c>
      <c r="C1069" t="s">
        <v>23</v>
      </c>
      <c r="D1069" t="s">
        <v>584</v>
      </c>
      <c r="E1069" t="s">
        <v>286</v>
      </c>
      <c r="F1069">
        <v>100</v>
      </c>
      <c r="G1069" t="s">
        <v>274</v>
      </c>
      <c r="H1069">
        <v>4910</v>
      </c>
      <c r="I1069" t="s">
        <v>2760</v>
      </c>
      <c r="J1069" t="s">
        <v>294</v>
      </c>
      <c r="K1069" t="s">
        <v>1429</v>
      </c>
      <c r="L1069" t="s">
        <v>23</v>
      </c>
      <c r="M1069" t="s">
        <v>1380</v>
      </c>
      <c r="N1069" t="s">
        <v>1384</v>
      </c>
      <c r="O1069" t="s">
        <v>1388</v>
      </c>
      <c r="P1069" t="s">
        <v>1407</v>
      </c>
      <c r="Q1069" t="s">
        <v>1408</v>
      </c>
      <c r="R1069" t="s">
        <v>1409</v>
      </c>
      <c r="S1069" t="s">
        <v>1410</v>
      </c>
      <c r="T1069" t="s">
        <v>594</v>
      </c>
      <c r="U1069" t="s">
        <v>595</v>
      </c>
      <c r="V1069" t="s">
        <v>284</v>
      </c>
      <c r="W1069" t="s">
        <v>3397</v>
      </c>
      <c r="X1069" t="s">
        <v>2498</v>
      </c>
      <c r="Y1069" t="s">
        <v>2499</v>
      </c>
      <c r="Z1069" t="s">
        <v>23</v>
      </c>
      <c r="AA1069">
        <v>3</v>
      </c>
      <c r="AB1069" t="s">
        <v>288</v>
      </c>
      <c r="AC1069">
        <v>505533</v>
      </c>
      <c r="AD1069">
        <v>1111918</v>
      </c>
      <c r="AE1069" t="s">
        <v>584</v>
      </c>
      <c r="AF1069" t="s">
        <v>373</v>
      </c>
      <c r="AG1069" t="s">
        <v>373</v>
      </c>
      <c r="AH1069" t="s">
        <v>374</v>
      </c>
      <c r="AI1069" t="s">
        <v>375</v>
      </c>
      <c r="AJ1069" t="s">
        <v>3293</v>
      </c>
      <c r="AK1069" t="s">
        <v>584</v>
      </c>
      <c r="AL1069" t="s">
        <v>1108</v>
      </c>
      <c r="AM1069" t="s">
        <v>23</v>
      </c>
      <c r="AN1069" t="s">
        <v>584</v>
      </c>
      <c r="AO1069" t="s">
        <v>23</v>
      </c>
      <c r="AP1069" t="s">
        <v>584</v>
      </c>
      <c r="AQ1069" t="s">
        <v>23</v>
      </c>
      <c r="AR1069" t="s">
        <v>584</v>
      </c>
      <c r="AS1069" t="s">
        <v>584</v>
      </c>
      <c r="AT1069" t="s">
        <v>584</v>
      </c>
      <c r="AU1069" t="s">
        <v>1876</v>
      </c>
      <c r="AV1069" t="s">
        <v>295</v>
      </c>
      <c r="AW1069">
        <v>5.2990000000000004</v>
      </c>
      <c r="AX1069" t="s">
        <v>165</v>
      </c>
      <c r="AY1069">
        <v>5.2990000000000004</v>
      </c>
      <c r="AZ1069">
        <v>5.2990000000000004</v>
      </c>
      <c r="BA1069" t="s">
        <v>584</v>
      </c>
      <c r="BB1069" t="s">
        <v>584</v>
      </c>
      <c r="BC1069" t="s">
        <v>584</v>
      </c>
      <c r="BD1069" t="s">
        <v>152</v>
      </c>
      <c r="BE1069" t="s">
        <v>584</v>
      </c>
      <c r="BF1069" t="s">
        <v>23</v>
      </c>
      <c r="BG1069" t="s">
        <v>23</v>
      </c>
      <c r="BH1069" t="s">
        <v>584</v>
      </c>
      <c r="BI1069" t="s">
        <v>584</v>
      </c>
      <c r="BJ1069" t="s">
        <v>584</v>
      </c>
      <c r="BK1069">
        <v>70351</v>
      </c>
      <c r="BL1069" t="s">
        <v>3399</v>
      </c>
      <c r="BM1069" t="s">
        <v>3400</v>
      </c>
      <c r="BN1069" t="s">
        <v>3401</v>
      </c>
      <c r="BO1069">
        <v>1986</v>
      </c>
      <c r="BP1069" t="s">
        <v>3402</v>
      </c>
    </row>
    <row r="1070" spans="1:68" x14ac:dyDescent="0.25">
      <c r="A1070">
        <v>63252</v>
      </c>
      <c r="B1070" t="s">
        <v>273</v>
      </c>
      <c r="C1070" t="s">
        <v>23</v>
      </c>
      <c r="D1070" t="s">
        <v>584</v>
      </c>
      <c r="E1070" t="s">
        <v>286</v>
      </c>
      <c r="F1070">
        <v>100</v>
      </c>
      <c r="G1070" t="s">
        <v>274</v>
      </c>
      <c r="H1070">
        <v>4910</v>
      </c>
      <c r="I1070" t="s">
        <v>584</v>
      </c>
      <c r="J1070" t="s">
        <v>584</v>
      </c>
      <c r="K1070" t="s">
        <v>1429</v>
      </c>
      <c r="L1070" t="s">
        <v>23</v>
      </c>
      <c r="M1070" t="s">
        <v>1380</v>
      </c>
      <c r="N1070" t="s">
        <v>1384</v>
      </c>
      <c r="O1070" t="s">
        <v>1388</v>
      </c>
      <c r="P1070" t="s">
        <v>1407</v>
      </c>
      <c r="Q1070" t="s">
        <v>1408</v>
      </c>
      <c r="R1070" t="s">
        <v>1409</v>
      </c>
      <c r="S1070" t="s">
        <v>1410</v>
      </c>
      <c r="T1070" t="s">
        <v>594</v>
      </c>
      <c r="U1070" t="s">
        <v>595</v>
      </c>
      <c r="V1070" t="s">
        <v>284</v>
      </c>
      <c r="W1070" t="s">
        <v>3397</v>
      </c>
      <c r="X1070" t="s">
        <v>2498</v>
      </c>
      <c r="Y1070" t="s">
        <v>2499</v>
      </c>
      <c r="Z1070" t="s">
        <v>23</v>
      </c>
      <c r="AA1070">
        <v>3</v>
      </c>
      <c r="AB1070" t="s">
        <v>288</v>
      </c>
      <c r="AC1070">
        <v>505539</v>
      </c>
      <c r="AD1070">
        <v>1175422</v>
      </c>
      <c r="AE1070" t="s">
        <v>584</v>
      </c>
      <c r="AF1070" t="s">
        <v>373</v>
      </c>
      <c r="AG1070" t="s">
        <v>373</v>
      </c>
      <c r="AH1070" t="s">
        <v>374</v>
      </c>
      <c r="AI1070" t="s">
        <v>375</v>
      </c>
      <c r="AJ1070" t="s">
        <v>3293</v>
      </c>
      <c r="AK1070" t="s">
        <v>584</v>
      </c>
      <c r="AL1070" t="s">
        <v>1108</v>
      </c>
      <c r="AM1070" t="s">
        <v>23</v>
      </c>
      <c r="AN1070" t="s">
        <v>584</v>
      </c>
      <c r="AO1070" t="s">
        <v>23</v>
      </c>
      <c r="AP1070" t="s">
        <v>584</v>
      </c>
      <c r="AQ1070" t="s">
        <v>23</v>
      </c>
      <c r="AR1070" t="s">
        <v>584</v>
      </c>
      <c r="AS1070" t="s">
        <v>584</v>
      </c>
      <c r="AT1070" t="s">
        <v>584</v>
      </c>
      <c r="AU1070" t="s">
        <v>1876</v>
      </c>
      <c r="AV1070" t="s">
        <v>295</v>
      </c>
      <c r="AW1070">
        <v>6.4139999999999997</v>
      </c>
      <c r="AX1070" t="s">
        <v>165</v>
      </c>
      <c r="AY1070">
        <v>6.4139999999999997</v>
      </c>
      <c r="AZ1070">
        <v>6.4139999999999997</v>
      </c>
      <c r="BA1070" t="s">
        <v>584</v>
      </c>
      <c r="BB1070" t="s">
        <v>584</v>
      </c>
      <c r="BC1070" t="s">
        <v>584</v>
      </c>
      <c r="BD1070" t="s">
        <v>152</v>
      </c>
      <c r="BE1070" t="s">
        <v>584</v>
      </c>
      <c r="BF1070" t="s">
        <v>23</v>
      </c>
      <c r="BG1070" t="s">
        <v>23</v>
      </c>
      <c r="BH1070" t="s">
        <v>584</v>
      </c>
      <c r="BI1070" t="s">
        <v>584</v>
      </c>
      <c r="BJ1070" t="s">
        <v>584</v>
      </c>
      <c r="BK1070">
        <v>70351</v>
      </c>
      <c r="BL1070" t="s">
        <v>3399</v>
      </c>
      <c r="BM1070" t="s">
        <v>3400</v>
      </c>
      <c r="BN1070" t="s">
        <v>3401</v>
      </c>
      <c r="BO1070">
        <v>1986</v>
      </c>
      <c r="BP1070" t="s">
        <v>3411</v>
      </c>
    </row>
    <row r="1071" spans="1:68" x14ac:dyDescent="0.25">
      <c r="A1071">
        <v>63252</v>
      </c>
      <c r="B1071" t="s">
        <v>273</v>
      </c>
      <c r="C1071" t="s">
        <v>23</v>
      </c>
      <c r="D1071" t="s">
        <v>584</v>
      </c>
      <c r="E1071" t="s">
        <v>584</v>
      </c>
      <c r="F1071">
        <v>100</v>
      </c>
      <c r="G1071" t="s">
        <v>274</v>
      </c>
      <c r="H1071">
        <v>4910</v>
      </c>
      <c r="I1071" t="s">
        <v>584</v>
      </c>
      <c r="J1071" t="s">
        <v>584</v>
      </c>
      <c r="K1071" t="s">
        <v>586</v>
      </c>
      <c r="L1071" t="s">
        <v>584</v>
      </c>
      <c r="M1071" t="s">
        <v>1380</v>
      </c>
      <c r="N1071" t="s">
        <v>1384</v>
      </c>
      <c r="O1071" t="s">
        <v>1388</v>
      </c>
      <c r="P1071" t="s">
        <v>1407</v>
      </c>
      <c r="Q1071" t="s">
        <v>1408</v>
      </c>
      <c r="R1071" t="s">
        <v>1409</v>
      </c>
      <c r="S1071" t="s">
        <v>1410</v>
      </c>
      <c r="T1071" t="s">
        <v>594</v>
      </c>
      <c r="U1071" t="s">
        <v>595</v>
      </c>
      <c r="V1071" t="s">
        <v>284</v>
      </c>
      <c r="W1071" t="s">
        <v>596</v>
      </c>
      <c r="X1071" t="s">
        <v>2967</v>
      </c>
      <c r="Y1071" t="s">
        <v>2575</v>
      </c>
      <c r="Z1071" t="s">
        <v>23</v>
      </c>
      <c r="AA1071" t="s">
        <v>2864</v>
      </c>
      <c r="AB1071" t="s">
        <v>288</v>
      </c>
      <c r="AC1071">
        <v>492044</v>
      </c>
      <c r="AD1071">
        <v>1110256</v>
      </c>
      <c r="AE1071" t="s">
        <v>584</v>
      </c>
      <c r="AF1071" t="s">
        <v>373</v>
      </c>
      <c r="AG1071" t="s">
        <v>373</v>
      </c>
      <c r="AH1071" t="s">
        <v>374</v>
      </c>
      <c r="AI1071" t="s">
        <v>375</v>
      </c>
      <c r="AJ1071" t="s">
        <v>3293</v>
      </c>
      <c r="AK1071" t="s">
        <v>584</v>
      </c>
      <c r="AL1071" t="s">
        <v>1108</v>
      </c>
      <c r="AM1071" t="s">
        <v>584</v>
      </c>
      <c r="AN1071" t="s">
        <v>584</v>
      </c>
      <c r="AO1071" t="s">
        <v>823</v>
      </c>
      <c r="AP1071" t="s">
        <v>584</v>
      </c>
      <c r="AQ1071" t="s">
        <v>584</v>
      </c>
      <c r="AR1071" t="s">
        <v>584</v>
      </c>
      <c r="AS1071" t="s">
        <v>584</v>
      </c>
      <c r="AT1071">
        <v>1</v>
      </c>
      <c r="AU1071" t="s">
        <v>294</v>
      </c>
      <c r="AV1071" t="s">
        <v>295</v>
      </c>
      <c r="AW1071">
        <v>7.4</v>
      </c>
      <c r="AX1071" t="s">
        <v>165</v>
      </c>
      <c r="AY1071">
        <v>7.4</v>
      </c>
      <c r="AZ1071">
        <v>7.4</v>
      </c>
      <c r="BA1071" t="s">
        <v>584</v>
      </c>
      <c r="BB1071" t="s">
        <v>584</v>
      </c>
      <c r="BC1071" t="s">
        <v>584</v>
      </c>
      <c r="BD1071" t="s">
        <v>152</v>
      </c>
      <c r="BE1071" t="s">
        <v>584</v>
      </c>
      <c r="BF1071" t="s">
        <v>23</v>
      </c>
      <c r="BG1071" t="s">
        <v>23</v>
      </c>
      <c r="BH1071" t="s">
        <v>584</v>
      </c>
      <c r="BI1071" t="s">
        <v>584</v>
      </c>
      <c r="BJ1071" t="s">
        <v>584</v>
      </c>
      <c r="BK1071">
        <v>96420</v>
      </c>
      <c r="BL1071" t="s">
        <v>3393</v>
      </c>
      <c r="BM1071" t="s">
        <v>3394</v>
      </c>
      <c r="BN1071" t="s">
        <v>3395</v>
      </c>
      <c r="BO1071">
        <v>1968</v>
      </c>
      <c r="BP1071" t="s">
        <v>3422</v>
      </c>
    </row>
    <row r="1072" spans="1:68" x14ac:dyDescent="0.25">
      <c r="A1072">
        <v>63252</v>
      </c>
      <c r="B1072" t="s">
        <v>273</v>
      </c>
      <c r="C1072" t="s">
        <v>23</v>
      </c>
      <c r="D1072" t="s">
        <v>584</v>
      </c>
      <c r="E1072" t="s">
        <v>286</v>
      </c>
      <c r="F1072">
        <v>100</v>
      </c>
      <c r="G1072" t="s">
        <v>274</v>
      </c>
      <c r="H1072">
        <v>4910</v>
      </c>
      <c r="I1072" t="s">
        <v>2864</v>
      </c>
      <c r="J1072" t="s">
        <v>294</v>
      </c>
      <c r="K1072" t="s">
        <v>1429</v>
      </c>
      <c r="L1072" t="s">
        <v>23</v>
      </c>
      <c r="M1072" t="s">
        <v>1380</v>
      </c>
      <c r="N1072" t="s">
        <v>1384</v>
      </c>
      <c r="O1072" t="s">
        <v>1388</v>
      </c>
      <c r="P1072" t="s">
        <v>1407</v>
      </c>
      <c r="Q1072" t="s">
        <v>1408</v>
      </c>
      <c r="R1072" t="s">
        <v>1409</v>
      </c>
      <c r="S1072" t="s">
        <v>1410</v>
      </c>
      <c r="T1072" t="s">
        <v>594</v>
      </c>
      <c r="U1072" t="s">
        <v>595</v>
      </c>
      <c r="V1072" t="s">
        <v>284</v>
      </c>
      <c r="W1072" t="s">
        <v>3397</v>
      </c>
      <c r="X1072" t="s">
        <v>2498</v>
      </c>
      <c r="Y1072" t="s">
        <v>2499</v>
      </c>
      <c r="Z1072" t="s">
        <v>23</v>
      </c>
      <c r="AA1072">
        <v>3</v>
      </c>
      <c r="AB1072" t="s">
        <v>288</v>
      </c>
      <c r="AC1072">
        <v>505536</v>
      </c>
      <c r="AD1072">
        <v>1159592</v>
      </c>
      <c r="AE1072" t="s">
        <v>584</v>
      </c>
      <c r="AF1072" t="s">
        <v>373</v>
      </c>
      <c r="AG1072" t="s">
        <v>373</v>
      </c>
      <c r="AH1072" t="s">
        <v>374</v>
      </c>
      <c r="AI1072" t="s">
        <v>375</v>
      </c>
      <c r="AJ1072" t="s">
        <v>3293</v>
      </c>
      <c r="AK1072" t="s">
        <v>584</v>
      </c>
      <c r="AL1072" t="s">
        <v>1108</v>
      </c>
      <c r="AM1072" t="s">
        <v>23</v>
      </c>
      <c r="AN1072" t="s">
        <v>584</v>
      </c>
      <c r="AO1072" t="s">
        <v>23</v>
      </c>
      <c r="AP1072" t="s">
        <v>584</v>
      </c>
      <c r="AQ1072" t="s">
        <v>23</v>
      </c>
      <c r="AR1072" t="s">
        <v>584</v>
      </c>
      <c r="AS1072" t="s">
        <v>584</v>
      </c>
      <c r="AT1072" t="s">
        <v>584</v>
      </c>
      <c r="AU1072" t="s">
        <v>1876</v>
      </c>
      <c r="AV1072" t="s">
        <v>295</v>
      </c>
      <c r="AW1072">
        <v>8.4529999999999994</v>
      </c>
      <c r="AX1072" t="s">
        <v>165</v>
      </c>
      <c r="AY1072">
        <v>8.4529999999999994</v>
      </c>
      <c r="AZ1072">
        <v>8.4529999999999994</v>
      </c>
      <c r="BA1072" t="s">
        <v>584</v>
      </c>
      <c r="BB1072" t="s">
        <v>584</v>
      </c>
      <c r="BC1072" t="s">
        <v>584</v>
      </c>
      <c r="BD1072" t="s">
        <v>152</v>
      </c>
      <c r="BE1072" t="s">
        <v>584</v>
      </c>
      <c r="BF1072" t="s">
        <v>23</v>
      </c>
      <c r="BG1072" t="s">
        <v>23</v>
      </c>
      <c r="BH1072" t="s">
        <v>584</v>
      </c>
      <c r="BI1072" t="s">
        <v>584</v>
      </c>
      <c r="BJ1072" t="s">
        <v>584</v>
      </c>
      <c r="BK1072">
        <v>70351</v>
      </c>
      <c r="BL1072" t="s">
        <v>3399</v>
      </c>
      <c r="BM1072" t="s">
        <v>3400</v>
      </c>
      <c r="BN1072" t="s">
        <v>3401</v>
      </c>
      <c r="BO1072">
        <v>1986</v>
      </c>
      <c r="BP1072" t="s">
        <v>3402</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N39"/>
  <sheetViews>
    <sheetView workbookViewId="0">
      <selection activeCell="F2" sqref="F2"/>
    </sheetView>
  </sheetViews>
  <sheetFormatPr defaultRowHeight="15" x14ac:dyDescent="0.25"/>
  <cols>
    <col min="1" max="1" width="13.85546875" customWidth="1"/>
    <col min="2" max="2" width="16.140625" customWidth="1"/>
    <col min="3" max="3" width="10.5703125" customWidth="1"/>
    <col min="7" max="7" width="8.28515625" customWidth="1"/>
    <col min="8" max="8" width="24.7109375" customWidth="1"/>
    <col min="9" max="9" width="17.28515625" customWidth="1"/>
    <col min="10" max="10" width="16.28515625" customWidth="1"/>
    <col min="11" max="11" width="15.85546875" customWidth="1"/>
    <col min="12" max="12" width="16.5703125" customWidth="1"/>
    <col min="13" max="13" width="13" customWidth="1"/>
    <col min="14" max="14" width="10.7109375" customWidth="1"/>
  </cols>
  <sheetData>
    <row r="1" spans="1:14" ht="75" x14ac:dyDescent="0.25">
      <c r="A1" s="20" t="s">
        <v>121</v>
      </c>
      <c r="B1" s="20" t="s">
        <v>122</v>
      </c>
      <c r="C1" s="21" t="s">
        <v>123</v>
      </c>
      <c r="D1" s="18"/>
      <c r="E1" s="18"/>
      <c r="F1" s="18"/>
      <c r="G1" s="18"/>
      <c r="H1" s="21" t="s">
        <v>123</v>
      </c>
      <c r="I1" s="20" t="s">
        <v>122</v>
      </c>
      <c r="J1" s="20" t="s">
        <v>121</v>
      </c>
      <c r="K1" s="18"/>
      <c r="L1" s="20" t="s">
        <v>122</v>
      </c>
      <c r="M1" s="18"/>
      <c r="N1" s="20" t="s">
        <v>121</v>
      </c>
    </row>
    <row r="2" spans="1:14" ht="30" x14ac:dyDescent="0.25">
      <c r="A2" s="19" t="s">
        <v>31</v>
      </c>
      <c r="B2" s="19" t="s">
        <v>31</v>
      </c>
      <c r="C2" s="19" t="s">
        <v>31</v>
      </c>
      <c r="D2" s="18"/>
      <c r="E2" s="18"/>
      <c r="F2" s="18"/>
      <c r="G2" s="18"/>
      <c r="H2" s="19" t="s">
        <v>31</v>
      </c>
      <c r="I2" s="19" t="s">
        <v>31</v>
      </c>
      <c r="J2" s="19" t="s">
        <v>31</v>
      </c>
      <c r="K2" s="18"/>
      <c r="L2" s="19" t="s">
        <v>31</v>
      </c>
      <c r="M2" s="18"/>
      <c r="N2" s="19" t="s">
        <v>31</v>
      </c>
    </row>
    <row r="3" spans="1:14" ht="45" x14ac:dyDescent="0.25">
      <c r="A3" s="19" t="s">
        <v>124</v>
      </c>
      <c r="B3" s="19" t="s">
        <v>124</v>
      </c>
      <c r="C3" s="19" t="s">
        <v>124</v>
      </c>
      <c r="D3" s="18"/>
      <c r="E3" s="18"/>
      <c r="F3" s="18"/>
      <c r="G3" s="18"/>
      <c r="H3" s="19" t="s">
        <v>124</v>
      </c>
      <c r="I3" s="19" t="s">
        <v>124</v>
      </c>
      <c r="J3" s="19" t="s">
        <v>124</v>
      </c>
      <c r="K3" s="18"/>
      <c r="L3" s="19" t="s">
        <v>124</v>
      </c>
      <c r="M3" s="18"/>
      <c r="N3" s="19" t="s">
        <v>124</v>
      </c>
    </row>
    <row r="4" spans="1:14" ht="30" x14ac:dyDescent="0.25">
      <c r="A4" s="19" t="s">
        <v>125</v>
      </c>
      <c r="B4" s="19" t="s">
        <v>125</v>
      </c>
      <c r="C4" s="19" t="s">
        <v>126</v>
      </c>
      <c r="D4" s="18"/>
      <c r="E4" s="18"/>
      <c r="F4" s="18"/>
      <c r="G4" s="18"/>
      <c r="H4" s="19" t="s">
        <v>126</v>
      </c>
      <c r="I4" s="18"/>
      <c r="J4" s="18"/>
      <c r="K4" s="18"/>
      <c r="L4" s="19" t="s">
        <v>125</v>
      </c>
      <c r="M4" s="18"/>
      <c r="N4" s="19" t="s">
        <v>125</v>
      </c>
    </row>
    <row r="5" spans="1:14" ht="30" x14ac:dyDescent="0.25">
      <c r="A5" s="19" t="s">
        <v>127</v>
      </c>
      <c r="B5" s="19" t="s">
        <v>12</v>
      </c>
      <c r="C5" s="19" t="s">
        <v>126</v>
      </c>
      <c r="D5" s="18"/>
      <c r="E5" s="18"/>
      <c r="F5" s="18"/>
      <c r="G5" s="18"/>
      <c r="H5" s="19" t="s">
        <v>128</v>
      </c>
      <c r="I5" s="18"/>
      <c r="J5" s="18"/>
      <c r="K5" s="18"/>
      <c r="L5" s="19" t="s">
        <v>12</v>
      </c>
      <c r="M5" s="18"/>
      <c r="N5" s="19" t="s">
        <v>129</v>
      </c>
    </row>
    <row r="6" spans="1:14" ht="30" x14ac:dyDescent="0.25">
      <c r="A6" s="19" t="s">
        <v>129</v>
      </c>
      <c r="B6" s="19" t="s">
        <v>12</v>
      </c>
      <c r="C6" s="19" t="s">
        <v>126</v>
      </c>
      <c r="D6" s="18"/>
      <c r="E6" s="18"/>
      <c r="F6" s="18"/>
      <c r="G6" s="18"/>
      <c r="H6" s="19" t="s">
        <v>12</v>
      </c>
      <c r="I6" s="18"/>
      <c r="J6" s="18"/>
      <c r="K6" s="18"/>
      <c r="L6" s="19" t="s">
        <v>12</v>
      </c>
      <c r="M6" s="18"/>
      <c r="N6" s="19" t="s">
        <v>130</v>
      </c>
    </row>
    <row r="7" spans="1:14" ht="30" x14ac:dyDescent="0.25">
      <c r="A7" s="19" t="s">
        <v>130</v>
      </c>
      <c r="B7" s="19" t="s">
        <v>12</v>
      </c>
      <c r="C7" s="19" t="s">
        <v>126</v>
      </c>
      <c r="D7" s="18"/>
      <c r="E7" s="18"/>
      <c r="F7" s="18"/>
      <c r="G7" s="18"/>
      <c r="H7" s="19" t="s">
        <v>131</v>
      </c>
      <c r="I7" s="18"/>
      <c r="J7" s="18"/>
      <c r="K7" s="18"/>
      <c r="L7" s="19" t="s">
        <v>12</v>
      </c>
      <c r="M7" s="18"/>
      <c r="N7" s="19" t="s">
        <v>127</v>
      </c>
    </row>
    <row r="8" spans="1:14" ht="30" x14ac:dyDescent="0.25">
      <c r="A8" s="19" t="s">
        <v>132</v>
      </c>
      <c r="B8" s="19" t="s">
        <v>132</v>
      </c>
      <c r="C8" s="19" t="s">
        <v>128</v>
      </c>
      <c r="D8" s="18"/>
      <c r="E8" s="18"/>
      <c r="F8" s="18"/>
      <c r="G8" s="18"/>
      <c r="H8" s="19" t="s">
        <v>133</v>
      </c>
      <c r="I8" s="18"/>
      <c r="J8" s="18"/>
      <c r="K8" s="18"/>
      <c r="L8" s="19" t="s">
        <v>134</v>
      </c>
      <c r="M8" s="18"/>
      <c r="N8" s="19" t="s">
        <v>134</v>
      </c>
    </row>
    <row r="9" spans="1:14" ht="30" x14ac:dyDescent="0.25">
      <c r="A9" s="19" t="s">
        <v>134</v>
      </c>
      <c r="B9" s="19" t="s">
        <v>134</v>
      </c>
      <c r="C9" s="19" t="s">
        <v>128</v>
      </c>
      <c r="D9" s="18"/>
      <c r="E9" s="18"/>
      <c r="F9" s="18"/>
      <c r="G9" s="18"/>
      <c r="H9" s="19" t="s">
        <v>135</v>
      </c>
      <c r="I9" s="18"/>
      <c r="J9" s="18"/>
      <c r="K9" s="18"/>
      <c r="L9" s="19" t="s">
        <v>132</v>
      </c>
      <c r="M9" s="18"/>
      <c r="N9" s="19" t="s">
        <v>132</v>
      </c>
    </row>
    <row r="10" spans="1:14" x14ac:dyDescent="0.25">
      <c r="A10" s="19" t="s">
        <v>136</v>
      </c>
      <c r="B10" s="19" t="s">
        <v>12</v>
      </c>
      <c r="C10" s="19" t="s">
        <v>12</v>
      </c>
      <c r="D10" s="18"/>
      <c r="E10" s="18"/>
      <c r="F10" s="18"/>
      <c r="G10" s="18"/>
      <c r="H10" s="19" t="s">
        <v>137</v>
      </c>
      <c r="I10" s="18"/>
      <c r="J10" s="18"/>
      <c r="K10" s="18"/>
      <c r="L10" s="19" t="s">
        <v>12</v>
      </c>
      <c r="M10" s="18"/>
      <c r="N10" s="19" t="s">
        <v>12</v>
      </c>
    </row>
    <row r="11" spans="1:14" x14ac:dyDescent="0.25">
      <c r="A11" s="19" t="s">
        <v>138</v>
      </c>
      <c r="B11" s="19" t="s">
        <v>12</v>
      </c>
      <c r="C11" s="19" t="s">
        <v>12</v>
      </c>
      <c r="D11" s="18"/>
      <c r="E11" s="18"/>
      <c r="F11" s="18"/>
      <c r="G11" s="18"/>
      <c r="H11" s="19" t="s">
        <v>139</v>
      </c>
      <c r="I11" s="18"/>
      <c r="J11" s="18"/>
      <c r="K11" s="18"/>
      <c r="L11" s="19" t="s">
        <v>12</v>
      </c>
      <c r="M11" s="18"/>
      <c r="N11" s="19" t="s">
        <v>10</v>
      </c>
    </row>
    <row r="12" spans="1:14" x14ac:dyDescent="0.25">
      <c r="A12" s="19" t="s">
        <v>140</v>
      </c>
      <c r="B12" s="19" t="s">
        <v>12</v>
      </c>
      <c r="C12" s="19" t="s">
        <v>12</v>
      </c>
      <c r="D12" s="18"/>
      <c r="E12" s="18"/>
      <c r="F12" s="18"/>
      <c r="G12" s="18"/>
      <c r="H12" s="19" t="s">
        <v>141</v>
      </c>
      <c r="I12" s="18"/>
      <c r="J12" s="18"/>
      <c r="K12" s="18"/>
      <c r="L12" s="19" t="s">
        <v>12</v>
      </c>
      <c r="M12" s="18"/>
      <c r="N12" s="19" t="s">
        <v>142</v>
      </c>
    </row>
    <row r="13" spans="1:14" x14ac:dyDescent="0.25">
      <c r="A13" s="19" t="s">
        <v>143</v>
      </c>
      <c r="B13" s="19" t="s">
        <v>12</v>
      </c>
      <c r="C13" s="19" t="s">
        <v>12</v>
      </c>
      <c r="D13" s="18"/>
      <c r="E13" s="18"/>
      <c r="F13" s="18"/>
      <c r="G13" s="18"/>
      <c r="H13" s="19" t="s">
        <v>144</v>
      </c>
      <c r="I13" s="18"/>
      <c r="J13" s="18"/>
      <c r="K13" s="18"/>
      <c r="L13" s="19" t="s">
        <v>12</v>
      </c>
      <c r="M13" s="18"/>
      <c r="N13" s="19" t="s">
        <v>138</v>
      </c>
    </row>
    <row r="14" spans="1:14" x14ac:dyDescent="0.25">
      <c r="A14" s="19" t="s">
        <v>145</v>
      </c>
      <c r="B14" s="19" t="s">
        <v>12</v>
      </c>
      <c r="C14" s="19" t="s">
        <v>12</v>
      </c>
      <c r="D14" s="18"/>
      <c r="E14" s="18"/>
      <c r="F14" s="18"/>
      <c r="G14" s="18"/>
      <c r="H14" s="18"/>
      <c r="I14" s="18"/>
      <c r="J14" s="18"/>
      <c r="K14" s="18"/>
      <c r="L14" s="19" t="s">
        <v>12</v>
      </c>
      <c r="M14" s="18"/>
      <c r="N14" s="19" t="s">
        <v>146</v>
      </c>
    </row>
    <row r="15" spans="1:14" x14ac:dyDescent="0.25">
      <c r="A15" s="19" t="s">
        <v>10</v>
      </c>
      <c r="B15" s="19" t="s">
        <v>12</v>
      </c>
      <c r="C15" s="19" t="s">
        <v>12</v>
      </c>
      <c r="D15" s="18"/>
      <c r="E15" s="18"/>
      <c r="F15" s="18"/>
      <c r="G15" s="18"/>
      <c r="H15" s="18"/>
      <c r="I15" s="18"/>
      <c r="J15" s="18"/>
      <c r="K15" s="18"/>
      <c r="L15" s="19" t="s">
        <v>12</v>
      </c>
      <c r="M15" s="18"/>
      <c r="N15" s="19" t="s">
        <v>145</v>
      </c>
    </row>
    <row r="16" spans="1:14" x14ac:dyDescent="0.25">
      <c r="A16" s="19" t="s">
        <v>12</v>
      </c>
      <c r="B16" s="19" t="s">
        <v>12</v>
      </c>
      <c r="C16" s="19" t="s">
        <v>12</v>
      </c>
      <c r="D16" s="18"/>
      <c r="E16" s="18"/>
      <c r="F16" s="18"/>
      <c r="G16" s="18"/>
      <c r="H16" s="18"/>
      <c r="I16" s="18"/>
      <c r="J16" s="18"/>
      <c r="K16" s="18"/>
      <c r="L16" s="19" t="s">
        <v>12</v>
      </c>
      <c r="M16" s="18"/>
      <c r="N16" s="19" t="s">
        <v>136</v>
      </c>
    </row>
    <row r="17" spans="1:14" x14ac:dyDescent="0.25">
      <c r="A17" s="19" t="s">
        <v>142</v>
      </c>
      <c r="B17" s="19" t="s">
        <v>12</v>
      </c>
      <c r="C17" s="19" t="s">
        <v>12</v>
      </c>
      <c r="D17" s="18"/>
      <c r="E17" s="18"/>
      <c r="F17" s="18"/>
      <c r="G17" s="18"/>
      <c r="H17" s="18"/>
      <c r="I17" s="18"/>
      <c r="J17" s="18"/>
      <c r="K17" s="18"/>
      <c r="L17" s="19" t="s">
        <v>12</v>
      </c>
      <c r="M17" s="18"/>
      <c r="N17" s="19" t="s">
        <v>147</v>
      </c>
    </row>
    <row r="18" spans="1:14" x14ac:dyDescent="0.25">
      <c r="A18" s="19" t="s">
        <v>146</v>
      </c>
      <c r="B18" s="19" t="s">
        <v>12</v>
      </c>
      <c r="C18" s="19" t="s">
        <v>12</v>
      </c>
      <c r="D18" s="18"/>
      <c r="E18" s="18"/>
      <c r="F18" s="18"/>
      <c r="G18" s="18"/>
      <c r="H18" s="18"/>
      <c r="I18" s="18"/>
      <c r="J18" s="18"/>
      <c r="K18" s="18"/>
      <c r="L18" s="19" t="s">
        <v>12</v>
      </c>
      <c r="M18" s="18"/>
      <c r="N18" s="19" t="s">
        <v>143</v>
      </c>
    </row>
    <row r="19" spans="1:14" x14ac:dyDescent="0.25">
      <c r="A19" s="19" t="s">
        <v>147</v>
      </c>
      <c r="B19" s="19" t="s">
        <v>12</v>
      </c>
      <c r="C19" s="19" t="s">
        <v>12</v>
      </c>
      <c r="D19" s="18"/>
      <c r="E19" s="18"/>
      <c r="F19" s="18"/>
      <c r="G19" s="18"/>
      <c r="H19" s="18"/>
      <c r="I19" s="18"/>
      <c r="J19" s="18"/>
      <c r="K19" s="18"/>
      <c r="L19" s="19" t="s">
        <v>12</v>
      </c>
      <c r="M19" s="18"/>
      <c r="N19" s="19" t="s">
        <v>140</v>
      </c>
    </row>
    <row r="20" spans="1:14" ht="30" x14ac:dyDescent="0.25">
      <c r="A20" s="19" t="s">
        <v>148</v>
      </c>
      <c r="B20" s="19" t="s">
        <v>12</v>
      </c>
      <c r="C20" s="19" t="s">
        <v>131</v>
      </c>
      <c r="D20" s="18"/>
      <c r="E20" s="18"/>
      <c r="F20" s="18"/>
      <c r="G20" s="18"/>
      <c r="H20" s="18"/>
      <c r="I20" s="18"/>
      <c r="J20" s="18"/>
      <c r="K20" s="18"/>
      <c r="L20" s="19" t="s">
        <v>12</v>
      </c>
      <c r="M20" s="18"/>
      <c r="N20" s="19" t="s">
        <v>149</v>
      </c>
    </row>
    <row r="21" spans="1:14" ht="30" x14ac:dyDescent="0.25">
      <c r="A21" s="19" t="s">
        <v>149</v>
      </c>
      <c r="B21" s="19" t="s">
        <v>12</v>
      </c>
      <c r="C21" s="19" t="s">
        <v>131</v>
      </c>
      <c r="D21" s="18"/>
      <c r="E21" s="18"/>
      <c r="F21" s="18"/>
      <c r="G21" s="18"/>
      <c r="H21" s="18"/>
      <c r="I21" s="18"/>
      <c r="J21" s="18"/>
      <c r="K21" s="18"/>
      <c r="L21" s="19" t="s">
        <v>12</v>
      </c>
      <c r="M21" s="18"/>
      <c r="N21" s="19" t="s">
        <v>148</v>
      </c>
    </row>
    <row r="22" spans="1:14" ht="30" x14ac:dyDescent="0.25">
      <c r="A22" s="19" t="s">
        <v>150</v>
      </c>
      <c r="B22" s="19" t="s">
        <v>12</v>
      </c>
      <c r="C22" s="19" t="s">
        <v>131</v>
      </c>
      <c r="D22" s="18"/>
      <c r="E22" s="18"/>
      <c r="F22" s="18"/>
      <c r="G22" s="18"/>
      <c r="H22" s="18"/>
      <c r="I22" s="18"/>
      <c r="J22" s="18"/>
      <c r="K22" s="18"/>
      <c r="L22" s="19" t="s">
        <v>12</v>
      </c>
      <c r="M22" s="18"/>
      <c r="N22" s="19" t="s">
        <v>150</v>
      </c>
    </row>
    <row r="23" spans="1:14" ht="30" x14ac:dyDescent="0.25">
      <c r="A23" s="19" t="s">
        <v>151</v>
      </c>
      <c r="B23" s="19" t="s">
        <v>12</v>
      </c>
      <c r="C23" s="19" t="s">
        <v>131</v>
      </c>
      <c r="D23" s="18"/>
      <c r="E23" s="18"/>
      <c r="F23" s="18"/>
      <c r="G23" s="18"/>
      <c r="H23" s="18"/>
      <c r="I23" s="18"/>
      <c r="J23" s="18"/>
      <c r="K23" s="18"/>
      <c r="L23" s="19" t="s">
        <v>12</v>
      </c>
      <c r="M23" s="18"/>
      <c r="N23" s="19" t="s">
        <v>151</v>
      </c>
    </row>
    <row r="24" spans="1:14" x14ac:dyDescent="0.25">
      <c r="A24" s="19" t="s">
        <v>152</v>
      </c>
      <c r="B24" s="19" t="s">
        <v>152</v>
      </c>
      <c r="C24" s="19" t="s">
        <v>133</v>
      </c>
      <c r="D24" s="18"/>
      <c r="E24" s="18"/>
      <c r="F24" s="18"/>
      <c r="G24" s="18"/>
      <c r="H24" s="18"/>
      <c r="I24" s="18"/>
      <c r="J24" s="18"/>
      <c r="K24" s="18"/>
      <c r="L24" s="19" t="s">
        <v>152</v>
      </c>
      <c r="M24" s="18"/>
      <c r="N24" s="19" t="s">
        <v>152</v>
      </c>
    </row>
    <row r="25" spans="1:14" x14ac:dyDescent="0.25">
      <c r="A25" s="19" t="s">
        <v>153</v>
      </c>
      <c r="B25" s="19" t="s">
        <v>153</v>
      </c>
      <c r="C25" s="19" t="s">
        <v>135</v>
      </c>
      <c r="D25" s="18"/>
      <c r="E25" s="18"/>
      <c r="F25" s="18"/>
      <c r="G25" s="18"/>
      <c r="H25" s="18"/>
      <c r="I25" s="18"/>
      <c r="J25" s="18"/>
      <c r="K25" s="18"/>
      <c r="L25" s="19" t="s">
        <v>153</v>
      </c>
      <c r="M25" s="18"/>
      <c r="N25" s="19" t="s">
        <v>153</v>
      </c>
    </row>
    <row r="26" spans="1:14" x14ac:dyDescent="0.25">
      <c r="A26" s="19" t="s">
        <v>154</v>
      </c>
      <c r="B26" s="19" t="s">
        <v>154</v>
      </c>
      <c r="C26" s="19" t="s">
        <v>135</v>
      </c>
      <c r="D26" s="18"/>
      <c r="E26" s="18"/>
      <c r="F26" s="18"/>
      <c r="G26" s="18"/>
      <c r="H26" s="18"/>
      <c r="I26" s="18"/>
      <c r="J26" s="18"/>
      <c r="K26" s="18"/>
      <c r="L26" s="19" t="s">
        <v>155</v>
      </c>
      <c r="M26" s="18"/>
      <c r="N26" s="19" t="s">
        <v>155</v>
      </c>
    </row>
    <row r="27" spans="1:14" x14ac:dyDescent="0.25">
      <c r="A27" s="19" t="s">
        <v>155</v>
      </c>
      <c r="B27" s="19" t="s">
        <v>155</v>
      </c>
      <c r="C27" s="19" t="s">
        <v>135</v>
      </c>
      <c r="D27" s="18"/>
      <c r="E27" s="18"/>
      <c r="F27" s="18"/>
      <c r="G27" s="18"/>
      <c r="H27" s="18"/>
      <c r="I27" s="18"/>
      <c r="J27" s="18"/>
      <c r="K27" s="18"/>
      <c r="L27" s="19" t="s">
        <v>154</v>
      </c>
      <c r="M27" s="18"/>
      <c r="N27" s="19" t="s">
        <v>154</v>
      </c>
    </row>
    <row r="28" spans="1:14" x14ac:dyDescent="0.25">
      <c r="A28" s="19" t="s">
        <v>101</v>
      </c>
      <c r="B28" s="19" t="s">
        <v>101</v>
      </c>
      <c r="C28" s="19" t="s">
        <v>137</v>
      </c>
      <c r="D28" s="18"/>
      <c r="E28" s="18"/>
      <c r="F28" s="18"/>
      <c r="G28" s="18"/>
      <c r="H28" s="18"/>
      <c r="I28" s="18"/>
      <c r="J28" s="18"/>
      <c r="K28" s="18"/>
      <c r="L28" s="19" t="s">
        <v>156</v>
      </c>
      <c r="M28" s="18"/>
      <c r="N28" s="19" t="s">
        <v>156</v>
      </c>
    </row>
    <row r="29" spans="1:14" x14ac:dyDescent="0.25">
      <c r="A29" s="19" t="s">
        <v>157</v>
      </c>
      <c r="B29" s="19" t="s">
        <v>157</v>
      </c>
      <c r="C29" s="19" t="s">
        <v>137</v>
      </c>
      <c r="D29" s="18"/>
      <c r="E29" s="18"/>
      <c r="F29" s="18"/>
      <c r="G29" s="18"/>
      <c r="H29" s="18"/>
      <c r="I29" s="18"/>
      <c r="J29" s="18"/>
      <c r="K29" s="18"/>
      <c r="L29" s="19" t="s">
        <v>101</v>
      </c>
      <c r="M29" s="18"/>
      <c r="N29" s="19" t="s">
        <v>101</v>
      </c>
    </row>
    <row r="30" spans="1:14" x14ac:dyDescent="0.25">
      <c r="A30" s="19" t="s">
        <v>156</v>
      </c>
      <c r="B30" s="19" t="s">
        <v>156</v>
      </c>
      <c r="C30" s="19" t="s">
        <v>137</v>
      </c>
      <c r="D30" s="18"/>
      <c r="E30" s="18"/>
      <c r="F30" s="18"/>
      <c r="G30" s="18"/>
      <c r="H30" s="18"/>
      <c r="I30" s="18"/>
      <c r="J30" s="18"/>
      <c r="K30" s="18"/>
      <c r="L30" s="19" t="s">
        <v>157</v>
      </c>
      <c r="M30" s="18"/>
      <c r="N30" s="19" t="s">
        <v>157</v>
      </c>
    </row>
    <row r="31" spans="1:14" ht="30" x14ac:dyDescent="0.25">
      <c r="A31" s="19" t="s">
        <v>158</v>
      </c>
      <c r="B31" s="19" t="s">
        <v>158</v>
      </c>
      <c r="C31" s="19" t="s">
        <v>139</v>
      </c>
      <c r="D31" s="18"/>
      <c r="E31" s="18"/>
      <c r="F31" s="18"/>
      <c r="G31" s="18"/>
      <c r="H31" s="18"/>
      <c r="I31" s="18"/>
      <c r="J31" s="18"/>
      <c r="K31" s="18"/>
      <c r="L31" s="19" t="s">
        <v>159</v>
      </c>
      <c r="M31" s="18"/>
      <c r="N31" s="19" t="s">
        <v>159</v>
      </c>
    </row>
    <row r="32" spans="1:14" ht="30" x14ac:dyDescent="0.25">
      <c r="A32" s="19" t="s">
        <v>159</v>
      </c>
      <c r="B32" s="19" t="s">
        <v>159</v>
      </c>
      <c r="C32" s="19" t="s">
        <v>139</v>
      </c>
      <c r="D32" s="18"/>
      <c r="E32" s="18"/>
      <c r="F32" s="18"/>
      <c r="G32" s="18"/>
      <c r="H32" s="18"/>
      <c r="I32" s="18"/>
      <c r="J32" s="18"/>
      <c r="K32" s="18"/>
      <c r="L32" s="19" t="s">
        <v>12</v>
      </c>
      <c r="M32" s="18"/>
      <c r="N32" s="19" t="s">
        <v>160</v>
      </c>
    </row>
    <row r="33" spans="1:14" ht="30" x14ac:dyDescent="0.25">
      <c r="A33" s="19" t="s">
        <v>161</v>
      </c>
      <c r="B33" s="19" t="s">
        <v>12</v>
      </c>
      <c r="C33" s="19" t="s">
        <v>139</v>
      </c>
      <c r="D33" s="18"/>
      <c r="E33" s="18"/>
      <c r="F33" s="18"/>
      <c r="G33" s="18"/>
      <c r="H33" s="18"/>
      <c r="I33" s="18"/>
      <c r="J33" s="18"/>
      <c r="K33" s="18"/>
      <c r="L33" s="19" t="s">
        <v>12</v>
      </c>
      <c r="M33" s="18"/>
      <c r="N33" s="19" t="s">
        <v>162</v>
      </c>
    </row>
    <row r="34" spans="1:14" ht="30" x14ac:dyDescent="0.25">
      <c r="A34" s="19" t="s">
        <v>162</v>
      </c>
      <c r="B34" s="19" t="s">
        <v>12</v>
      </c>
      <c r="C34" s="19" t="s">
        <v>139</v>
      </c>
      <c r="D34" s="18"/>
      <c r="E34" s="18"/>
      <c r="F34" s="18"/>
      <c r="G34" s="18"/>
      <c r="H34" s="18"/>
      <c r="I34" s="18"/>
      <c r="J34" s="18"/>
      <c r="K34" s="18"/>
      <c r="L34" s="19" t="s">
        <v>158</v>
      </c>
      <c r="M34" s="18"/>
      <c r="N34" s="19" t="s">
        <v>158</v>
      </c>
    </row>
    <row r="35" spans="1:14" ht="30" x14ac:dyDescent="0.25">
      <c r="A35" s="19" t="s">
        <v>160</v>
      </c>
      <c r="B35" s="19" t="s">
        <v>12</v>
      </c>
      <c r="C35" s="19" t="s">
        <v>139</v>
      </c>
      <c r="D35" s="18"/>
      <c r="E35" s="18"/>
      <c r="F35" s="18"/>
      <c r="G35" s="18"/>
      <c r="H35" s="18"/>
      <c r="I35" s="18"/>
      <c r="J35" s="18"/>
      <c r="K35" s="18"/>
      <c r="L35" s="19" t="s">
        <v>12</v>
      </c>
      <c r="M35" s="18"/>
      <c r="N35" s="19" t="s">
        <v>161</v>
      </c>
    </row>
    <row r="36" spans="1:14" ht="30" x14ac:dyDescent="0.25">
      <c r="A36" s="19" t="s">
        <v>163</v>
      </c>
      <c r="B36" s="19" t="s">
        <v>12</v>
      </c>
      <c r="C36" s="19" t="s">
        <v>141</v>
      </c>
      <c r="D36" s="18"/>
      <c r="E36" s="18"/>
      <c r="F36" s="18"/>
      <c r="G36" s="18"/>
      <c r="H36" s="18"/>
      <c r="I36" s="18"/>
      <c r="J36" s="18"/>
      <c r="K36" s="18"/>
      <c r="L36" s="19" t="s">
        <v>12</v>
      </c>
      <c r="M36" s="18"/>
      <c r="N36" s="19" t="s">
        <v>163</v>
      </c>
    </row>
    <row r="37" spans="1:14" x14ac:dyDescent="0.25">
      <c r="A37" s="19" t="s">
        <v>164</v>
      </c>
      <c r="B37" s="19" t="s">
        <v>164</v>
      </c>
      <c r="C37" s="19" t="s">
        <v>144</v>
      </c>
      <c r="D37" s="18"/>
      <c r="E37" s="18"/>
      <c r="F37" s="18"/>
      <c r="G37" s="18"/>
      <c r="H37" s="18"/>
      <c r="I37" s="18"/>
      <c r="J37" s="18"/>
      <c r="K37" s="18"/>
      <c r="L37" s="19" t="s">
        <v>165</v>
      </c>
      <c r="M37" s="18"/>
      <c r="N37" s="19" t="s">
        <v>165</v>
      </c>
    </row>
    <row r="38" spans="1:14" x14ac:dyDescent="0.25">
      <c r="A38" s="19" t="s">
        <v>166</v>
      </c>
      <c r="B38" s="19" t="s">
        <v>166</v>
      </c>
      <c r="C38" s="19" t="s">
        <v>144</v>
      </c>
      <c r="D38" s="18"/>
      <c r="E38" s="18"/>
      <c r="F38" s="18"/>
      <c r="G38" s="18"/>
      <c r="H38" s="18"/>
      <c r="I38" s="18"/>
      <c r="J38" s="18"/>
      <c r="K38" s="18"/>
      <c r="L38" s="19" t="s">
        <v>164</v>
      </c>
      <c r="M38" s="18"/>
      <c r="N38" s="19" t="s">
        <v>164</v>
      </c>
    </row>
    <row r="39" spans="1:14" x14ac:dyDescent="0.25">
      <c r="A39" s="19" t="s">
        <v>165</v>
      </c>
      <c r="B39" s="19" t="s">
        <v>165</v>
      </c>
      <c r="C39" s="19" t="s">
        <v>144</v>
      </c>
      <c r="D39" s="18"/>
      <c r="E39" s="18"/>
      <c r="F39" s="18"/>
      <c r="G39" s="18"/>
      <c r="H39" s="18"/>
      <c r="I39" s="18"/>
      <c r="J39" s="18"/>
      <c r="K39" s="18"/>
      <c r="L39" s="19" t="s">
        <v>166</v>
      </c>
      <c r="M39" s="18"/>
      <c r="N39" s="19" t="s">
        <v>166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sheetPr>
  <dimension ref="A1:AG559"/>
  <sheetViews>
    <sheetView workbookViewId="0">
      <selection activeCell="Q24" sqref="Q24"/>
    </sheetView>
  </sheetViews>
  <sheetFormatPr defaultRowHeight="15" x14ac:dyDescent="0.25"/>
  <cols>
    <col min="1" max="25" width="9.140625" style="37"/>
    <col min="26" max="28" width="9.140625" style="63"/>
    <col min="29" max="16384" width="9.140625" style="37"/>
  </cols>
  <sheetData>
    <row r="1" spans="1:33" x14ac:dyDescent="0.25">
      <c r="A1" s="60" t="s">
        <v>172</v>
      </c>
      <c r="B1" s="60" t="s">
        <v>539</v>
      </c>
      <c r="C1" s="60" t="s">
        <v>540</v>
      </c>
      <c r="D1" s="60" t="s">
        <v>541</v>
      </c>
      <c r="E1" s="60" t="s">
        <v>176</v>
      </c>
      <c r="F1" s="60" t="s">
        <v>177</v>
      </c>
      <c r="G1" s="60" t="s">
        <v>178</v>
      </c>
      <c r="H1" s="60" t="s">
        <v>179</v>
      </c>
      <c r="I1" s="60" t="s">
        <v>180</v>
      </c>
      <c r="J1" s="60" t="s">
        <v>181</v>
      </c>
      <c r="K1" s="60" t="s">
        <v>182</v>
      </c>
      <c r="L1" s="60" t="s">
        <v>185</v>
      </c>
      <c r="M1" s="60" t="s">
        <v>186</v>
      </c>
      <c r="N1" s="60" t="s">
        <v>192</v>
      </c>
      <c r="O1" s="60" t="s">
        <v>195</v>
      </c>
      <c r="P1" s="60" t="s">
        <v>196</v>
      </c>
      <c r="Q1" s="60" t="s">
        <v>197</v>
      </c>
      <c r="R1" s="60" t="s">
        <v>198</v>
      </c>
      <c r="S1" s="60" t="s">
        <v>199</v>
      </c>
      <c r="T1" s="60" t="s">
        <v>200</v>
      </c>
      <c r="U1" s="60" t="s">
        <v>1069</v>
      </c>
      <c r="V1" s="60" t="s">
        <v>201</v>
      </c>
      <c r="W1" s="60" t="s">
        <v>202</v>
      </c>
      <c r="X1" s="60" t="s">
        <v>215</v>
      </c>
      <c r="Y1" s="60" t="s">
        <v>220</v>
      </c>
      <c r="Z1" s="61" t="s">
        <v>559</v>
      </c>
      <c r="AA1" s="61" t="s">
        <v>577</v>
      </c>
      <c r="AB1" s="61" t="s">
        <v>122</v>
      </c>
      <c r="AC1" s="60" t="s">
        <v>266</v>
      </c>
      <c r="AD1" s="60" t="s">
        <v>267</v>
      </c>
      <c r="AE1" s="60" t="s">
        <v>268</v>
      </c>
      <c r="AF1" s="60" t="s">
        <v>269</v>
      </c>
      <c r="AG1" s="60" t="s">
        <v>270</v>
      </c>
    </row>
    <row r="2" spans="1:33" x14ac:dyDescent="0.25">
      <c r="A2" s="38">
        <v>50</v>
      </c>
      <c r="B2" s="38" t="s">
        <v>584</v>
      </c>
      <c r="C2" s="38" t="s">
        <v>584</v>
      </c>
      <c r="D2" s="38" t="s">
        <v>584</v>
      </c>
      <c r="E2" s="38" t="s">
        <v>587</v>
      </c>
      <c r="F2" s="38" t="s">
        <v>3423</v>
      </c>
      <c r="G2" s="38" t="s">
        <v>3424</v>
      </c>
      <c r="H2" s="38" t="s">
        <v>3425</v>
      </c>
      <c r="I2" s="38" t="s">
        <v>3426</v>
      </c>
      <c r="J2" s="38" t="s">
        <v>3427</v>
      </c>
      <c r="K2" s="38" t="s">
        <v>3428</v>
      </c>
      <c r="L2" s="38" t="s">
        <v>284</v>
      </c>
      <c r="M2" s="38" t="s">
        <v>308</v>
      </c>
      <c r="N2" s="38">
        <v>1132608</v>
      </c>
      <c r="O2" s="38" t="s">
        <v>373</v>
      </c>
      <c r="P2" s="38" t="s">
        <v>373</v>
      </c>
      <c r="Q2" s="38" t="s">
        <v>374</v>
      </c>
      <c r="R2" s="38" t="s">
        <v>375</v>
      </c>
      <c r="S2" s="38" t="s">
        <v>700</v>
      </c>
      <c r="T2" s="38" t="s">
        <v>584</v>
      </c>
      <c r="U2" s="38" t="s">
        <v>1108</v>
      </c>
      <c r="V2" s="38" t="s">
        <v>584</v>
      </c>
      <c r="W2" s="38" t="s">
        <v>584</v>
      </c>
      <c r="X2" s="38">
        <v>4</v>
      </c>
      <c r="Y2" s="38" t="s">
        <v>294</v>
      </c>
      <c r="Z2" s="61">
        <v>6.2</v>
      </c>
      <c r="AA2" s="61" t="s">
        <v>584</v>
      </c>
      <c r="AB2" s="61" t="s">
        <v>138</v>
      </c>
      <c r="AC2" s="38">
        <v>10697</v>
      </c>
      <c r="AD2" s="38" t="s">
        <v>3429</v>
      </c>
      <c r="AE2" s="38" t="s">
        <v>3430</v>
      </c>
      <c r="AF2" s="38" t="s">
        <v>3431</v>
      </c>
      <c r="AG2" s="38">
        <v>1983</v>
      </c>
    </row>
    <row r="3" spans="1:33" x14ac:dyDescent="0.25">
      <c r="A3" s="38">
        <v>50</v>
      </c>
      <c r="B3" s="38" t="s">
        <v>584</v>
      </c>
      <c r="C3" s="38" t="s">
        <v>584</v>
      </c>
      <c r="D3" s="38" t="s">
        <v>584</v>
      </c>
      <c r="E3" s="38" t="s">
        <v>587</v>
      </c>
      <c r="F3" s="38" t="s">
        <v>3423</v>
      </c>
      <c r="G3" s="38" t="s">
        <v>3424</v>
      </c>
      <c r="H3" s="38" t="s">
        <v>3425</v>
      </c>
      <c r="I3" s="38" t="s">
        <v>3426</v>
      </c>
      <c r="J3" s="38" t="s">
        <v>3427</v>
      </c>
      <c r="K3" s="38" t="s">
        <v>3428</v>
      </c>
      <c r="L3" s="38" t="s">
        <v>284</v>
      </c>
      <c r="M3" s="38" t="s">
        <v>308</v>
      </c>
      <c r="N3" s="38">
        <v>1132607</v>
      </c>
      <c r="O3" s="38" t="s">
        <v>373</v>
      </c>
      <c r="P3" s="38" t="s">
        <v>373</v>
      </c>
      <c r="Q3" s="38" t="s">
        <v>374</v>
      </c>
      <c r="R3" s="38" t="s">
        <v>375</v>
      </c>
      <c r="S3" s="38" t="s">
        <v>700</v>
      </c>
      <c r="T3" s="38" t="s">
        <v>584</v>
      </c>
      <c r="U3" s="38" t="s">
        <v>1108</v>
      </c>
      <c r="V3" s="38" t="s">
        <v>584</v>
      </c>
      <c r="W3" s="38" t="s">
        <v>584</v>
      </c>
      <c r="X3" s="38">
        <v>4</v>
      </c>
      <c r="Y3" s="38" t="s">
        <v>294</v>
      </c>
      <c r="Z3" s="61">
        <v>6.3</v>
      </c>
      <c r="AA3" s="61" t="s">
        <v>584</v>
      </c>
      <c r="AB3" s="61" t="s">
        <v>138</v>
      </c>
      <c r="AC3" s="38">
        <v>10697</v>
      </c>
      <c r="AD3" s="38" t="s">
        <v>3429</v>
      </c>
      <c r="AE3" s="38" t="s">
        <v>3430</v>
      </c>
      <c r="AF3" s="38" t="s">
        <v>3431</v>
      </c>
      <c r="AG3" s="38">
        <v>1983</v>
      </c>
    </row>
    <row r="4" spans="1:33" x14ac:dyDescent="0.25">
      <c r="A4" s="38">
        <v>50</v>
      </c>
      <c r="B4" s="38" t="s">
        <v>584</v>
      </c>
      <c r="C4" s="38" t="s">
        <v>584</v>
      </c>
      <c r="D4" s="38" t="s">
        <v>584</v>
      </c>
      <c r="E4" s="38" t="s">
        <v>587</v>
      </c>
      <c r="F4" s="38" t="s">
        <v>3423</v>
      </c>
      <c r="G4" s="38" t="s">
        <v>3424</v>
      </c>
      <c r="H4" s="38" t="s">
        <v>3425</v>
      </c>
      <c r="I4" s="38" t="s">
        <v>3426</v>
      </c>
      <c r="J4" s="38" t="s">
        <v>3427</v>
      </c>
      <c r="K4" s="38" t="s">
        <v>3428</v>
      </c>
      <c r="L4" s="38" t="s">
        <v>284</v>
      </c>
      <c r="M4" s="38" t="s">
        <v>308</v>
      </c>
      <c r="N4" s="38">
        <v>1132606</v>
      </c>
      <c r="O4" s="38" t="s">
        <v>373</v>
      </c>
      <c r="P4" s="38" t="s">
        <v>373</v>
      </c>
      <c r="Q4" s="38" t="s">
        <v>374</v>
      </c>
      <c r="R4" s="38" t="s">
        <v>375</v>
      </c>
      <c r="S4" s="38" t="s">
        <v>700</v>
      </c>
      <c r="T4" s="38" t="s">
        <v>584</v>
      </c>
      <c r="U4" s="38" t="s">
        <v>1108</v>
      </c>
      <c r="V4" s="38" t="s">
        <v>584</v>
      </c>
      <c r="W4" s="38" t="s">
        <v>584</v>
      </c>
      <c r="X4" s="38">
        <v>3</v>
      </c>
      <c r="Y4" s="38" t="s">
        <v>294</v>
      </c>
      <c r="Z4" s="61">
        <v>6.7</v>
      </c>
      <c r="AA4" s="61" t="s">
        <v>584</v>
      </c>
      <c r="AB4" s="61" t="s">
        <v>138</v>
      </c>
      <c r="AC4" s="38">
        <v>10697</v>
      </c>
      <c r="AD4" s="38" t="s">
        <v>3429</v>
      </c>
      <c r="AE4" s="38" t="s">
        <v>3430</v>
      </c>
      <c r="AF4" s="38" t="s">
        <v>3431</v>
      </c>
      <c r="AG4" s="38">
        <v>1983</v>
      </c>
    </row>
    <row r="5" spans="1:33" x14ac:dyDescent="0.25">
      <c r="A5" s="38">
        <v>50</v>
      </c>
      <c r="B5" s="38" t="s">
        <v>584</v>
      </c>
      <c r="C5" s="38" t="s">
        <v>584</v>
      </c>
      <c r="D5" s="38" t="s">
        <v>584</v>
      </c>
      <c r="E5" s="38" t="s">
        <v>587</v>
      </c>
      <c r="F5" s="38" t="s">
        <v>3423</v>
      </c>
      <c r="G5" s="38" t="s">
        <v>3424</v>
      </c>
      <c r="H5" s="38" t="s">
        <v>3425</v>
      </c>
      <c r="I5" s="38" t="s">
        <v>3426</v>
      </c>
      <c r="J5" s="38" t="s">
        <v>3427</v>
      </c>
      <c r="K5" s="38" t="s">
        <v>3428</v>
      </c>
      <c r="L5" s="38" t="s">
        <v>284</v>
      </c>
      <c r="M5" s="38" t="s">
        <v>308</v>
      </c>
      <c r="N5" s="38">
        <v>1132605</v>
      </c>
      <c r="O5" s="38" t="s">
        <v>373</v>
      </c>
      <c r="P5" s="38" t="s">
        <v>373</v>
      </c>
      <c r="Q5" s="38" t="s">
        <v>374</v>
      </c>
      <c r="R5" s="38" t="s">
        <v>375</v>
      </c>
      <c r="S5" s="38" t="s">
        <v>700</v>
      </c>
      <c r="T5" s="38" t="s">
        <v>584</v>
      </c>
      <c r="U5" s="38" t="s">
        <v>1108</v>
      </c>
      <c r="V5" s="38" t="s">
        <v>584</v>
      </c>
      <c r="W5" s="38" t="s">
        <v>584</v>
      </c>
      <c r="X5" s="38">
        <v>2</v>
      </c>
      <c r="Y5" s="38" t="s">
        <v>294</v>
      </c>
      <c r="Z5" s="61">
        <v>8.25</v>
      </c>
      <c r="AA5" s="61" t="s">
        <v>584</v>
      </c>
      <c r="AB5" s="61" t="s">
        <v>138</v>
      </c>
      <c r="AC5" s="38">
        <v>10697</v>
      </c>
      <c r="AD5" s="38" t="s">
        <v>3429</v>
      </c>
      <c r="AE5" s="38" t="s">
        <v>3430</v>
      </c>
      <c r="AF5" s="38" t="s">
        <v>3431</v>
      </c>
      <c r="AG5" s="38">
        <v>1983</v>
      </c>
    </row>
    <row r="6" spans="1:33" x14ac:dyDescent="0.25">
      <c r="A6" s="38">
        <v>50</v>
      </c>
      <c r="B6" s="38" t="s">
        <v>584</v>
      </c>
      <c r="C6" s="38" t="s">
        <v>584</v>
      </c>
      <c r="D6" s="38" t="s">
        <v>584</v>
      </c>
      <c r="E6" s="38" t="s">
        <v>587</v>
      </c>
      <c r="F6" s="38" t="s">
        <v>3423</v>
      </c>
      <c r="G6" s="38" t="s">
        <v>3424</v>
      </c>
      <c r="H6" s="38" t="s">
        <v>3425</v>
      </c>
      <c r="I6" s="38" t="s">
        <v>3426</v>
      </c>
      <c r="J6" s="38" t="s">
        <v>3427</v>
      </c>
      <c r="K6" s="38" t="s">
        <v>3428</v>
      </c>
      <c r="L6" s="38" t="s">
        <v>284</v>
      </c>
      <c r="M6" s="38" t="s">
        <v>308</v>
      </c>
      <c r="N6" s="38">
        <v>1132602</v>
      </c>
      <c r="O6" s="38" t="s">
        <v>373</v>
      </c>
      <c r="P6" s="38" t="s">
        <v>373</v>
      </c>
      <c r="Q6" s="38" t="s">
        <v>374</v>
      </c>
      <c r="R6" s="38" t="s">
        <v>375</v>
      </c>
      <c r="S6" s="38" t="s">
        <v>2585</v>
      </c>
      <c r="T6" s="38" t="s">
        <v>584</v>
      </c>
      <c r="U6" s="38" t="s">
        <v>1108</v>
      </c>
      <c r="V6" s="38" t="s">
        <v>584</v>
      </c>
      <c r="W6" s="38" t="s">
        <v>584</v>
      </c>
      <c r="X6" s="38">
        <v>4</v>
      </c>
      <c r="Y6" s="38" t="s">
        <v>294</v>
      </c>
      <c r="Z6" s="61">
        <v>10</v>
      </c>
      <c r="AA6" s="61" t="s">
        <v>584</v>
      </c>
      <c r="AB6" s="61" t="s">
        <v>138</v>
      </c>
      <c r="AC6" s="38">
        <v>10697</v>
      </c>
      <c r="AD6" s="38" t="s">
        <v>3429</v>
      </c>
      <c r="AE6" s="38" t="s">
        <v>3430</v>
      </c>
      <c r="AF6" s="38" t="s">
        <v>3431</v>
      </c>
      <c r="AG6" s="38">
        <v>1983</v>
      </c>
    </row>
    <row r="7" spans="1:33" x14ac:dyDescent="0.25">
      <c r="A7" s="38">
        <v>50</v>
      </c>
      <c r="B7" s="38" t="s">
        <v>584</v>
      </c>
      <c r="C7" s="38" t="s">
        <v>584</v>
      </c>
      <c r="D7" s="38" t="s">
        <v>584</v>
      </c>
      <c r="E7" s="38" t="s">
        <v>587</v>
      </c>
      <c r="F7" s="38" t="s">
        <v>3423</v>
      </c>
      <c r="G7" s="38" t="s">
        <v>3424</v>
      </c>
      <c r="H7" s="38" t="s">
        <v>3425</v>
      </c>
      <c r="I7" s="38" t="s">
        <v>3426</v>
      </c>
      <c r="J7" s="38" t="s">
        <v>3427</v>
      </c>
      <c r="K7" s="38" t="s">
        <v>3428</v>
      </c>
      <c r="L7" s="38" t="s">
        <v>284</v>
      </c>
      <c r="M7" s="38" t="s">
        <v>308</v>
      </c>
      <c r="N7" s="38">
        <v>1132609</v>
      </c>
      <c r="O7" s="38" t="s">
        <v>373</v>
      </c>
      <c r="P7" s="38" t="s">
        <v>373</v>
      </c>
      <c r="Q7" s="38" t="s">
        <v>374</v>
      </c>
      <c r="R7" s="38" t="s">
        <v>375</v>
      </c>
      <c r="S7" s="38" t="s">
        <v>700</v>
      </c>
      <c r="T7" s="38" t="s">
        <v>584</v>
      </c>
      <c r="U7" s="38" t="s">
        <v>1108</v>
      </c>
      <c r="V7" s="38" t="s">
        <v>584</v>
      </c>
      <c r="W7" s="38" t="s">
        <v>584</v>
      </c>
      <c r="X7" s="38">
        <v>4</v>
      </c>
      <c r="Y7" s="38" t="s">
        <v>294</v>
      </c>
      <c r="Z7" s="61">
        <v>11.7</v>
      </c>
      <c r="AA7" s="61" t="s">
        <v>584</v>
      </c>
      <c r="AB7" s="61" t="s">
        <v>138</v>
      </c>
      <c r="AC7" s="38">
        <v>10697</v>
      </c>
      <c r="AD7" s="38" t="s">
        <v>3429</v>
      </c>
      <c r="AE7" s="38" t="s">
        <v>3430</v>
      </c>
      <c r="AF7" s="38" t="s">
        <v>3431</v>
      </c>
      <c r="AG7" s="38">
        <v>1983</v>
      </c>
    </row>
    <row r="8" spans="1:33" x14ac:dyDescent="0.25">
      <c r="A8" s="38">
        <v>50</v>
      </c>
      <c r="B8" s="38" t="s">
        <v>584</v>
      </c>
      <c r="C8" s="38" t="s">
        <v>584</v>
      </c>
      <c r="D8" s="38" t="s">
        <v>584</v>
      </c>
      <c r="E8" s="38" t="s">
        <v>587</v>
      </c>
      <c r="F8" s="38" t="s">
        <v>3423</v>
      </c>
      <c r="G8" s="38" t="s">
        <v>3424</v>
      </c>
      <c r="H8" s="38" t="s">
        <v>3425</v>
      </c>
      <c r="I8" s="38" t="s">
        <v>3426</v>
      </c>
      <c r="J8" s="38" t="s">
        <v>3427</v>
      </c>
      <c r="K8" s="38" t="s">
        <v>3428</v>
      </c>
      <c r="L8" s="38" t="s">
        <v>284</v>
      </c>
      <c r="M8" s="38" t="s">
        <v>308</v>
      </c>
      <c r="N8" s="38">
        <v>1132604</v>
      </c>
      <c r="O8" s="38" t="s">
        <v>373</v>
      </c>
      <c r="P8" s="38" t="s">
        <v>373</v>
      </c>
      <c r="Q8" s="38" t="s">
        <v>374</v>
      </c>
      <c r="R8" s="38" t="s">
        <v>375</v>
      </c>
      <c r="S8" s="38" t="s">
        <v>700</v>
      </c>
      <c r="T8" s="38" t="s">
        <v>584</v>
      </c>
      <c r="U8" s="38" t="s">
        <v>1108</v>
      </c>
      <c r="V8" s="38" t="s">
        <v>584</v>
      </c>
      <c r="W8" s="38" t="s">
        <v>584</v>
      </c>
      <c r="X8" s="38">
        <v>1</v>
      </c>
      <c r="Y8" s="38" t="s">
        <v>294</v>
      </c>
      <c r="Z8" s="61">
        <v>12.8</v>
      </c>
      <c r="AA8" s="61" t="s">
        <v>584</v>
      </c>
      <c r="AB8" s="61" t="s">
        <v>138</v>
      </c>
      <c r="AC8" s="38">
        <v>10697</v>
      </c>
      <c r="AD8" s="38" t="s">
        <v>3429</v>
      </c>
      <c r="AE8" s="38" t="s">
        <v>3430</v>
      </c>
      <c r="AF8" s="38" t="s">
        <v>3431</v>
      </c>
      <c r="AG8" s="38">
        <v>1983</v>
      </c>
    </row>
    <row r="9" spans="1:33" x14ac:dyDescent="0.25">
      <c r="A9" s="38">
        <v>50</v>
      </c>
      <c r="B9" s="38" t="s">
        <v>584</v>
      </c>
      <c r="C9" s="38" t="s">
        <v>584</v>
      </c>
      <c r="D9" s="38" t="s">
        <v>584</v>
      </c>
      <c r="E9" s="38" t="s">
        <v>587</v>
      </c>
      <c r="F9" s="38" t="s">
        <v>3423</v>
      </c>
      <c r="G9" s="38" t="s">
        <v>3424</v>
      </c>
      <c r="H9" s="38" t="s">
        <v>3425</v>
      </c>
      <c r="I9" s="38" t="s">
        <v>3426</v>
      </c>
      <c r="J9" s="38" t="s">
        <v>3427</v>
      </c>
      <c r="K9" s="38" t="s">
        <v>3428</v>
      </c>
      <c r="L9" s="38" t="s">
        <v>284</v>
      </c>
      <c r="M9" s="38" t="s">
        <v>308</v>
      </c>
      <c r="N9" s="38">
        <v>1132603</v>
      </c>
      <c r="O9" s="38" t="s">
        <v>373</v>
      </c>
      <c r="P9" s="38" t="s">
        <v>373</v>
      </c>
      <c r="Q9" s="38" t="s">
        <v>374</v>
      </c>
      <c r="R9" s="38" t="s">
        <v>375</v>
      </c>
      <c r="S9" s="38" t="s">
        <v>2585</v>
      </c>
      <c r="T9" s="38" t="s">
        <v>584</v>
      </c>
      <c r="U9" s="38" t="s">
        <v>1108</v>
      </c>
      <c r="V9" s="38" t="s">
        <v>584</v>
      </c>
      <c r="W9" s="38" t="s">
        <v>584</v>
      </c>
      <c r="X9" s="38">
        <v>4</v>
      </c>
      <c r="Y9" s="38" t="s">
        <v>294</v>
      </c>
      <c r="Z9" s="61">
        <v>30</v>
      </c>
      <c r="AA9" s="61" t="s">
        <v>584</v>
      </c>
      <c r="AB9" s="61" t="s">
        <v>138</v>
      </c>
      <c r="AC9" s="38">
        <v>10697</v>
      </c>
      <c r="AD9" s="38" t="s">
        <v>3429</v>
      </c>
      <c r="AE9" s="38" t="s">
        <v>3430</v>
      </c>
      <c r="AF9" s="38" t="s">
        <v>3431</v>
      </c>
      <c r="AG9" s="38">
        <v>1983</v>
      </c>
    </row>
    <row r="10" spans="1:33" x14ac:dyDescent="0.25">
      <c r="A10" s="38">
        <v>50</v>
      </c>
      <c r="B10" s="38" t="s">
        <v>584</v>
      </c>
      <c r="C10" s="38" t="s">
        <v>584</v>
      </c>
      <c r="D10" s="38" t="s">
        <v>3432</v>
      </c>
      <c r="E10" s="38" t="s">
        <v>587</v>
      </c>
      <c r="F10" s="38" t="s">
        <v>3423</v>
      </c>
      <c r="G10" s="38" t="s">
        <v>3424</v>
      </c>
      <c r="H10" s="38" t="s">
        <v>3433</v>
      </c>
      <c r="I10" s="38" t="s">
        <v>3434</v>
      </c>
      <c r="J10" s="38" t="s">
        <v>3435</v>
      </c>
      <c r="K10" s="38" t="s">
        <v>3436</v>
      </c>
      <c r="L10" s="38" t="s">
        <v>284</v>
      </c>
      <c r="M10" s="38" t="s">
        <v>308</v>
      </c>
      <c r="N10" s="38">
        <v>1139023</v>
      </c>
      <c r="O10" s="38" t="s">
        <v>373</v>
      </c>
      <c r="P10" s="38" t="s">
        <v>373</v>
      </c>
      <c r="Q10" s="38" t="s">
        <v>374</v>
      </c>
      <c r="R10" s="38" t="s">
        <v>375</v>
      </c>
      <c r="S10" s="38" t="s">
        <v>700</v>
      </c>
      <c r="T10" s="38" t="s">
        <v>584</v>
      </c>
      <c r="U10" s="38" t="s">
        <v>1108</v>
      </c>
      <c r="V10" s="38" t="s">
        <v>584</v>
      </c>
      <c r="W10" s="38" t="s">
        <v>584</v>
      </c>
      <c r="X10" s="38">
        <v>4</v>
      </c>
      <c r="Y10" s="38" t="s">
        <v>294</v>
      </c>
      <c r="Z10" s="61">
        <v>55.34</v>
      </c>
      <c r="AA10" s="61" t="s">
        <v>584</v>
      </c>
      <c r="AB10" s="61" t="s">
        <v>138</v>
      </c>
      <c r="AC10" s="38">
        <v>11521</v>
      </c>
      <c r="AD10" s="38" t="s">
        <v>3437</v>
      </c>
      <c r="AE10" s="38" t="s">
        <v>3438</v>
      </c>
      <c r="AF10" s="38" t="s">
        <v>3439</v>
      </c>
      <c r="AG10" s="38">
        <v>1985</v>
      </c>
    </row>
    <row r="11" spans="1:33" x14ac:dyDescent="0.25">
      <c r="A11" s="38">
        <v>50</v>
      </c>
      <c r="B11" s="38" t="s">
        <v>584</v>
      </c>
      <c r="C11" s="38" t="s">
        <v>584</v>
      </c>
      <c r="D11" s="38" t="s">
        <v>3432</v>
      </c>
      <c r="E11" s="38" t="s">
        <v>587</v>
      </c>
      <c r="F11" s="38" t="s">
        <v>3423</v>
      </c>
      <c r="G11" s="38" t="s">
        <v>3424</v>
      </c>
      <c r="H11" s="38" t="s">
        <v>3433</v>
      </c>
      <c r="I11" s="38" t="s">
        <v>3434</v>
      </c>
      <c r="J11" s="38" t="s">
        <v>3435</v>
      </c>
      <c r="K11" s="38" t="s">
        <v>3436</v>
      </c>
      <c r="L11" s="38" t="s">
        <v>284</v>
      </c>
      <c r="M11" s="38" t="s">
        <v>308</v>
      </c>
      <c r="N11" s="38">
        <v>1139022</v>
      </c>
      <c r="O11" s="38" t="s">
        <v>373</v>
      </c>
      <c r="P11" s="38" t="s">
        <v>373</v>
      </c>
      <c r="Q11" s="38" t="s">
        <v>374</v>
      </c>
      <c r="R11" s="38" t="s">
        <v>375</v>
      </c>
      <c r="S11" s="38" t="s">
        <v>700</v>
      </c>
      <c r="T11" s="38" t="s">
        <v>584</v>
      </c>
      <c r="U11" s="38" t="s">
        <v>1108</v>
      </c>
      <c r="V11" s="38" t="s">
        <v>584</v>
      </c>
      <c r="W11" s="38" t="s">
        <v>584</v>
      </c>
      <c r="X11" s="38">
        <v>3</v>
      </c>
      <c r="Y11" s="38" t="s">
        <v>294</v>
      </c>
      <c r="Z11" s="61">
        <v>63.89</v>
      </c>
      <c r="AA11" s="61" t="s">
        <v>584</v>
      </c>
      <c r="AB11" s="61" t="s">
        <v>138</v>
      </c>
      <c r="AC11" s="38">
        <v>11521</v>
      </c>
      <c r="AD11" s="38" t="s">
        <v>3437</v>
      </c>
      <c r="AE11" s="38" t="s">
        <v>3438</v>
      </c>
      <c r="AF11" s="38" t="s">
        <v>3439</v>
      </c>
      <c r="AG11" s="38">
        <v>1985</v>
      </c>
    </row>
    <row r="12" spans="1:33" x14ac:dyDescent="0.25">
      <c r="A12" s="38">
        <v>50</v>
      </c>
      <c r="B12" s="38" t="s">
        <v>584</v>
      </c>
      <c r="C12" s="38" t="s">
        <v>584</v>
      </c>
      <c r="D12" s="38" t="s">
        <v>3432</v>
      </c>
      <c r="E12" s="38" t="s">
        <v>587</v>
      </c>
      <c r="F12" s="38" t="s">
        <v>3423</v>
      </c>
      <c r="G12" s="38" t="s">
        <v>3424</v>
      </c>
      <c r="H12" s="38" t="s">
        <v>3433</v>
      </c>
      <c r="I12" s="38" t="s">
        <v>3434</v>
      </c>
      <c r="J12" s="38" t="s">
        <v>3435</v>
      </c>
      <c r="K12" s="38" t="s">
        <v>3436</v>
      </c>
      <c r="L12" s="38" t="s">
        <v>284</v>
      </c>
      <c r="M12" s="38" t="s">
        <v>308</v>
      </c>
      <c r="N12" s="38">
        <v>1139021</v>
      </c>
      <c r="O12" s="38" t="s">
        <v>373</v>
      </c>
      <c r="P12" s="38" t="s">
        <v>373</v>
      </c>
      <c r="Q12" s="38" t="s">
        <v>374</v>
      </c>
      <c r="R12" s="38" t="s">
        <v>375</v>
      </c>
      <c r="S12" s="38" t="s">
        <v>700</v>
      </c>
      <c r="T12" s="38" t="s">
        <v>584</v>
      </c>
      <c r="U12" s="38" t="s">
        <v>1108</v>
      </c>
      <c r="V12" s="38" t="s">
        <v>584</v>
      </c>
      <c r="W12" s="38" t="s">
        <v>584</v>
      </c>
      <c r="X12" s="38">
        <v>2</v>
      </c>
      <c r="Y12" s="38" t="s">
        <v>294</v>
      </c>
      <c r="Z12" s="61">
        <v>107.9</v>
      </c>
      <c r="AA12" s="61" t="s">
        <v>584</v>
      </c>
      <c r="AB12" s="61" t="s">
        <v>138</v>
      </c>
      <c r="AC12" s="38">
        <v>11521</v>
      </c>
      <c r="AD12" s="38" t="s">
        <v>3437</v>
      </c>
      <c r="AE12" s="38" t="s">
        <v>3438</v>
      </c>
      <c r="AF12" s="38" t="s">
        <v>3439</v>
      </c>
      <c r="AG12" s="38">
        <v>1985</v>
      </c>
    </row>
    <row r="13" spans="1:33" x14ac:dyDescent="0.25">
      <c r="A13" s="38">
        <v>50</v>
      </c>
      <c r="B13" s="38" t="s">
        <v>584</v>
      </c>
      <c r="C13" s="38" t="s">
        <v>584</v>
      </c>
      <c r="D13" s="38" t="s">
        <v>3432</v>
      </c>
      <c r="E13" s="38" t="s">
        <v>587</v>
      </c>
      <c r="F13" s="38" t="s">
        <v>3423</v>
      </c>
      <c r="G13" s="38" t="s">
        <v>3424</v>
      </c>
      <c r="H13" s="38" t="s">
        <v>3433</v>
      </c>
      <c r="I13" s="38" t="s">
        <v>3434</v>
      </c>
      <c r="J13" s="38" t="s">
        <v>3435</v>
      </c>
      <c r="K13" s="38" t="s">
        <v>3436</v>
      </c>
      <c r="L13" s="38" t="s">
        <v>284</v>
      </c>
      <c r="M13" s="38" t="s">
        <v>308</v>
      </c>
      <c r="N13" s="38">
        <v>1139020</v>
      </c>
      <c r="O13" s="38" t="s">
        <v>373</v>
      </c>
      <c r="P13" s="38" t="s">
        <v>373</v>
      </c>
      <c r="Q13" s="38" t="s">
        <v>374</v>
      </c>
      <c r="R13" s="38" t="s">
        <v>375</v>
      </c>
      <c r="S13" s="38" t="s">
        <v>700</v>
      </c>
      <c r="T13" s="38" t="s">
        <v>584</v>
      </c>
      <c r="U13" s="38" t="s">
        <v>1108</v>
      </c>
      <c r="V13" s="38" t="s">
        <v>584</v>
      </c>
      <c r="W13" s="38" t="s">
        <v>584</v>
      </c>
      <c r="X13" s="38">
        <v>1</v>
      </c>
      <c r="Y13" s="38" t="s">
        <v>294</v>
      </c>
      <c r="Z13" s="61">
        <v>150</v>
      </c>
      <c r="AA13" s="61" t="s">
        <v>584</v>
      </c>
      <c r="AB13" s="61" t="s">
        <v>138</v>
      </c>
      <c r="AC13" s="38">
        <v>11521</v>
      </c>
      <c r="AD13" s="38" t="s">
        <v>3437</v>
      </c>
      <c r="AE13" s="38" t="s">
        <v>3438</v>
      </c>
      <c r="AF13" s="38" t="s">
        <v>3439</v>
      </c>
      <c r="AG13" s="38">
        <v>1985</v>
      </c>
    </row>
    <row r="14" spans="1:33" x14ac:dyDescent="0.25">
      <c r="A14" s="38">
        <v>50</v>
      </c>
      <c r="B14" s="38" t="s">
        <v>584</v>
      </c>
      <c r="C14" s="38" t="s">
        <v>584</v>
      </c>
      <c r="D14" s="38" t="s">
        <v>3432</v>
      </c>
      <c r="E14" s="38" t="s">
        <v>587</v>
      </c>
      <c r="F14" s="38" t="s">
        <v>3423</v>
      </c>
      <c r="G14" s="38" t="s">
        <v>3424</v>
      </c>
      <c r="H14" s="38" t="s">
        <v>3433</v>
      </c>
      <c r="I14" s="38" t="s">
        <v>3434</v>
      </c>
      <c r="J14" s="38" t="s">
        <v>3435</v>
      </c>
      <c r="K14" s="38" t="s">
        <v>3436</v>
      </c>
      <c r="L14" s="38" t="s">
        <v>284</v>
      </c>
      <c r="M14" s="38" t="s">
        <v>308</v>
      </c>
      <c r="N14" s="38">
        <v>1139019</v>
      </c>
      <c r="O14" s="38" t="s">
        <v>373</v>
      </c>
      <c r="P14" s="38" t="s">
        <v>373</v>
      </c>
      <c r="Q14" s="38" t="s">
        <v>374</v>
      </c>
      <c r="R14" s="38" t="s">
        <v>375</v>
      </c>
      <c r="S14" s="38" t="s">
        <v>700</v>
      </c>
      <c r="T14" s="38" t="s">
        <v>584</v>
      </c>
      <c r="U14" s="38" t="s">
        <v>1108</v>
      </c>
      <c r="V14" s="38" t="s">
        <v>584</v>
      </c>
      <c r="W14" s="38" t="s">
        <v>584</v>
      </c>
      <c r="X14" s="38">
        <v>0.5</v>
      </c>
      <c r="Y14" s="38" t="s">
        <v>294</v>
      </c>
      <c r="Z14" s="61">
        <v>150</v>
      </c>
      <c r="AA14" s="61" t="s">
        <v>584</v>
      </c>
      <c r="AB14" s="61" t="s">
        <v>138</v>
      </c>
      <c r="AC14" s="38">
        <v>11521</v>
      </c>
      <c r="AD14" s="38" t="s">
        <v>3437</v>
      </c>
      <c r="AE14" s="38" t="s">
        <v>3438</v>
      </c>
      <c r="AF14" s="38" t="s">
        <v>3439</v>
      </c>
      <c r="AG14" s="38">
        <v>1985</v>
      </c>
    </row>
    <row r="15" spans="1:33" x14ac:dyDescent="0.25">
      <c r="A15" s="38">
        <v>99.7</v>
      </c>
      <c r="B15" s="38" t="s">
        <v>584</v>
      </c>
      <c r="C15" s="38" t="s">
        <v>584</v>
      </c>
      <c r="D15" s="38" t="s">
        <v>3432</v>
      </c>
      <c r="E15" s="38" t="s">
        <v>587</v>
      </c>
      <c r="F15" s="38" t="s">
        <v>3423</v>
      </c>
      <c r="G15" s="38" t="s">
        <v>3424</v>
      </c>
      <c r="H15" s="38" t="s">
        <v>3440</v>
      </c>
      <c r="I15" s="38" t="s">
        <v>3441</v>
      </c>
      <c r="J15" s="38" t="s">
        <v>3442</v>
      </c>
      <c r="K15" s="38" t="s">
        <v>3443</v>
      </c>
      <c r="L15" s="38" t="s">
        <v>284</v>
      </c>
      <c r="M15" s="38" t="s">
        <v>308</v>
      </c>
      <c r="N15" s="38">
        <v>1179764</v>
      </c>
      <c r="O15" s="38" t="s">
        <v>373</v>
      </c>
      <c r="P15" s="38" t="s">
        <v>373</v>
      </c>
      <c r="Q15" s="38" t="s">
        <v>374</v>
      </c>
      <c r="R15" s="38" t="s">
        <v>375</v>
      </c>
      <c r="S15" s="38" t="s">
        <v>700</v>
      </c>
      <c r="T15" s="38" t="s">
        <v>584</v>
      </c>
      <c r="U15" s="38" t="s">
        <v>1108</v>
      </c>
      <c r="V15" s="38" t="s">
        <v>584</v>
      </c>
      <c r="W15" s="38" t="s">
        <v>584</v>
      </c>
      <c r="X15" s="38">
        <v>4</v>
      </c>
      <c r="Y15" s="38" t="s">
        <v>294</v>
      </c>
      <c r="Z15" s="61">
        <v>1.73</v>
      </c>
      <c r="AA15" s="61" t="s">
        <v>584</v>
      </c>
      <c r="AB15" s="61" t="s">
        <v>138</v>
      </c>
      <c r="AC15" s="38">
        <v>15683</v>
      </c>
      <c r="AD15" s="38" t="s">
        <v>3444</v>
      </c>
      <c r="AE15" s="38" t="s">
        <v>3445</v>
      </c>
      <c r="AF15" s="38" t="s">
        <v>3446</v>
      </c>
      <c r="AG15" s="38">
        <v>1998</v>
      </c>
    </row>
    <row r="16" spans="1:33" x14ac:dyDescent="0.25">
      <c r="A16" s="38">
        <v>99.7</v>
      </c>
      <c r="B16" s="38">
        <v>7</v>
      </c>
      <c r="C16" s="38" t="s">
        <v>294</v>
      </c>
      <c r="D16" s="38" t="s">
        <v>3432</v>
      </c>
      <c r="E16" s="38" t="s">
        <v>587</v>
      </c>
      <c r="F16" s="38" t="s">
        <v>3423</v>
      </c>
      <c r="G16" s="38" t="s">
        <v>3424</v>
      </c>
      <c r="H16" s="38" t="s">
        <v>3447</v>
      </c>
      <c r="I16" s="38" t="s">
        <v>3448</v>
      </c>
      <c r="J16" s="38" t="s">
        <v>3449</v>
      </c>
      <c r="K16" s="38" t="s">
        <v>3450</v>
      </c>
      <c r="L16" s="38" t="s">
        <v>284</v>
      </c>
      <c r="M16" s="38" t="s">
        <v>308</v>
      </c>
      <c r="N16" s="38">
        <v>1179762</v>
      </c>
      <c r="O16" s="38" t="s">
        <v>373</v>
      </c>
      <c r="P16" s="38" t="s">
        <v>373</v>
      </c>
      <c r="Q16" s="38" t="s">
        <v>374</v>
      </c>
      <c r="R16" s="38" t="s">
        <v>375</v>
      </c>
      <c r="S16" s="38" t="s">
        <v>700</v>
      </c>
      <c r="T16" s="38" t="s">
        <v>584</v>
      </c>
      <c r="U16" s="38" t="s">
        <v>1108</v>
      </c>
      <c r="V16" s="38" t="s">
        <v>584</v>
      </c>
      <c r="W16" s="38" t="s">
        <v>584</v>
      </c>
      <c r="X16" s="38">
        <v>4</v>
      </c>
      <c r="Y16" s="38" t="s">
        <v>294</v>
      </c>
      <c r="Z16" s="61">
        <v>2.4700000000000002</v>
      </c>
      <c r="AA16" s="61" t="s">
        <v>584</v>
      </c>
      <c r="AB16" s="61" t="s">
        <v>138</v>
      </c>
      <c r="AC16" s="38">
        <v>15683</v>
      </c>
      <c r="AD16" s="38" t="s">
        <v>3444</v>
      </c>
      <c r="AE16" s="38" t="s">
        <v>3445</v>
      </c>
      <c r="AF16" s="38" t="s">
        <v>3446</v>
      </c>
      <c r="AG16" s="38">
        <v>1998</v>
      </c>
    </row>
    <row r="17" spans="1:33" x14ac:dyDescent="0.25">
      <c r="A17" s="38">
        <v>99.7</v>
      </c>
      <c r="B17" s="38" t="s">
        <v>584</v>
      </c>
      <c r="C17" s="38" t="s">
        <v>584</v>
      </c>
      <c r="D17" s="38" t="s">
        <v>3091</v>
      </c>
      <c r="E17" s="38" t="s">
        <v>587</v>
      </c>
      <c r="F17" s="38" t="s">
        <v>3423</v>
      </c>
      <c r="G17" s="38" t="s">
        <v>3424</v>
      </c>
      <c r="H17" s="38" t="s">
        <v>3440</v>
      </c>
      <c r="I17" s="38" t="s">
        <v>3441</v>
      </c>
      <c r="J17" s="38" t="s">
        <v>3442</v>
      </c>
      <c r="K17" s="38" t="s">
        <v>3443</v>
      </c>
      <c r="L17" s="38" t="s">
        <v>284</v>
      </c>
      <c r="M17" s="38" t="s">
        <v>308</v>
      </c>
      <c r="N17" s="38">
        <v>1179773</v>
      </c>
      <c r="O17" s="38" t="s">
        <v>373</v>
      </c>
      <c r="P17" s="38" t="s">
        <v>373</v>
      </c>
      <c r="Q17" s="38" t="s">
        <v>374</v>
      </c>
      <c r="R17" s="38" t="s">
        <v>375</v>
      </c>
      <c r="S17" s="38" t="s">
        <v>714</v>
      </c>
      <c r="T17" s="38" t="s">
        <v>584</v>
      </c>
      <c r="U17" s="38" t="s">
        <v>1108</v>
      </c>
      <c r="V17" s="38">
        <v>0</v>
      </c>
      <c r="W17" s="38" t="s">
        <v>584</v>
      </c>
      <c r="X17" s="38">
        <v>1</v>
      </c>
      <c r="Y17" s="38" t="s">
        <v>294</v>
      </c>
      <c r="Z17" s="61">
        <v>7.5</v>
      </c>
      <c r="AA17" s="61" t="s">
        <v>584</v>
      </c>
      <c r="AB17" s="61" t="s">
        <v>138</v>
      </c>
      <c r="AC17" s="38">
        <v>15683</v>
      </c>
      <c r="AD17" s="38" t="s">
        <v>3444</v>
      </c>
      <c r="AE17" s="38" t="s">
        <v>3445</v>
      </c>
      <c r="AF17" s="38" t="s">
        <v>3446</v>
      </c>
      <c r="AG17" s="38">
        <v>1998</v>
      </c>
    </row>
    <row r="18" spans="1:33" x14ac:dyDescent="0.25">
      <c r="A18" s="38">
        <v>99.7</v>
      </c>
      <c r="B18" s="38" t="s">
        <v>584</v>
      </c>
      <c r="C18" s="38" t="s">
        <v>584</v>
      </c>
      <c r="D18" s="38" t="s">
        <v>3091</v>
      </c>
      <c r="E18" s="38" t="s">
        <v>587</v>
      </c>
      <c r="F18" s="38" t="s">
        <v>3423</v>
      </c>
      <c r="G18" s="38" t="s">
        <v>3424</v>
      </c>
      <c r="H18" s="38" t="s">
        <v>3440</v>
      </c>
      <c r="I18" s="38" t="s">
        <v>3441</v>
      </c>
      <c r="J18" s="38" t="s">
        <v>3442</v>
      </c>
      <c r="K18" s="38" t="s">
        <v>3443</v>
      </c>
      <c r="L18" s="38" t="s">
        <v>284</v>
      </c>
      <c r="M18" s="38" t="s">
        <v>308</v>
      </c>
      <c r="N18" s="38">
        <v>1179772</v>
      </c>
      <c r="O18" s="38" t="s">
        <v>373</v>
      </c>
      <c r="P18" s="38" t="s">
        <v>373</v>
      </c>
      <c r="Q18" s="38" t="s">
        <v>374</v>
      </c>
      <c r="R18" s="38" t="s">
        <v>375</v>
      </c>
      <c r="S18" s="38" t="s">
        <v>1851</v>
      </c>
      <c r="T18" s="38" t="s">
        <v>584</v>
      </c>
      <c r="U18" s="38" t="s">
        <v>1108</v>
      </c>
      <c r="V18" s="38">
        <v>100</v>
      </c>
      <c r="W18" s="38" t="s">
        <v>584</v>
      </c>
      <c r="X18" s="38">
        <v>1</v>
      </c>
      <c r="Y18" s="38" t="s">
        <v>294</v>
      </c>
      <c r="Z18" s="61">
        <v>7.5</v>
      </c>
      <c r="AA18" s="61" t="s">
        <v>584</v>
      </c>
      <c r="AB18" s="61" t="s">
        <v>138</v>
      </c>
      <c r="AC18" s="38">
        <v>15683</v>
      </c>
      <c r="AD18" s="38" t="s">
        <v>3444</v>
      </c>
      <c r="AE18" s="38" t="s">
        <v>3445</v>
      </c>
      <c r="AF18" s="38" t="s">
        <v>3446</v>
      </c>
      <c r="AG18" s="38">
        <v>1998</v>
      </c>
    </row>
    <row r="19" spans="1:33" x14ac:dyDescent="0.25">
      <c r="A19" s="38">
        <v>99.7</v>
      </c>
      <c r="B19" s="38" t="s">
        <v>584</v>
      </c>
      <c r="C19" s="38" t="s">
        <v>584</v>
      </c>
      <c r="D19" s="38" t="s">
        <v>3091</v>
      </c>
      <c r="E19" s="38" t="s">
        <v>587</v>
      </c>
      <c r="F19" s="38" t="s">
        <v>3423</v>
      </c>
      <c r="G19" s="38" t="s">
        <v>3424</v>
      </c>
      <c r="H19" s="38" t="s">
        <v>3440</v>
      </c>
      <c r="I19" s="38" t="s">
        <v>3441</v>
      </c>
      <c r="J19" s="38" t="s">
        <v>3442</v>
      </c>
      <c r="K19" s="38" t="s">
        <v>3443</v>
      </c>
      <c r="L19" s="38" t="s">
        <v>284</v>
      </c>
      <c r="M19" s="38" t="s">
        <v>308</v>
      </c>
      <c r="N19" s="38">
        <v>1179763</v>
      </c>
      <c r="O19" s="38" t="s">
        <v>373</v>
      </c>
      <c r="P19" s="38" t="s">
        <v>373</v>
      </c>
      <c r="Q19" s="38" t="s">
        <v>374</v>
      </c>
      <c r="R19" s="38" t="s">
        <v>375</v>
      </c>
      <c r="S19" s="38" t="s">
        <v>700</v>
      </c>
      <c r="T19" s="38" t="s">
        <v>584</v>
      </c>
      <c r="U19" s="38" t="s">
        <v>1108</v>
      </c>
      <c r="V19" s="38" t="s">
        <v>584</v>
      </c>
      <c r="W19" s="38" t="s">
        <v>584</v>
      </c>
      <c r="X19" s="38">
        <v>4</v>
      </c>
      <c r="Y19" s="38" t="s">
        <v>294</v>
      </c>
      <c r="Z19" s="61">
        <v>15.25</v>
      </c>
      <c r="AA19" s="61" t="s">
        <v>584</v>
      </c>
      <c r="AB19" s="61" t="s">
        <v>138</v>
      </c>
      <c r="AC19" s="38">
        <v>15683</v>
      </c>
      <c r="AD19" s="38" t="s">
        <v>3444</v>
      </c>
      <c r="AE19" s="38" t="s">
        <v>3445</v>
      </c>
      <c r="AF19" s="38" t="s">
        <v>3446</v>
      </c>
      <c r="AG19" s="38">
        <v>1998</v>
      </c>
    </row>
    <row r="20" spans="1:33" x14ac:dyDescent="0.25">
      <c r="A20" s="38">
        <v>100</v>
      </c>
      <c r="B20" s="38" t="s">
        <v>584</v>
      </c>
      <c r="C20" s="38" t="s">
        <v>584</v>
      </c>
      <c r="D20" s="38" t="s">
        <v>3432</v>
      </c>
      <c r="E20" s="38" t="s">
        <v>587</v>
      </c>
      <c r="F20" s="38" t="s">
        <v>3423</v>
      </c>
      <c r="G20" s="38" t="s">
        <v>3424</v>
      </c>
      <c r="H20" s="38" t="s">
        <v>584</v>
      </c>
      <c r="I20" s="38" t="s">
        <v>584</v>
      </c>
      <c r="J20" s="38" t="s">
        <v>3424</v>
      </c>
      <c r="K20" s="38" t="s">
        <v>3451</v>
      </c>
      <c r="L20" s="38" t="s">
        <v>284</v>
      </c>
      <c r="M20" s="38" t="s">
        <v>308</v>
      </c>
      <c r="N20" s="38">
        <v>1256318</v>
      </c>
      <c r="O20" s="38" t="s">
        <v>373</v>
      </c>
      <c r="P20" s="38" t="s">
        <v>373</v>
      </c>
      <c r="Q20" s="38" t="s">
        <v>374</v>
      </c>
      <c r="R20" s="38" t="s">
        <v>375</v>
      </c>
      <c r="S20" s="38" t="s">
        <v>700</v>
      </c>
      <c r="T20" s="38" t="s">
        <v>584</v>
      </c>
      <c r="U20" s="38" t="s">
        <v>1108</v>
      </c>
      <c r="V20" s="38" t="s">
        <v>584</v>
      </c>
      <c r="W20" s="38" t="s">
        <v>584</v>
      </c>
      <c r="X20" s="38">
        <v>4</v>
      </c>
      <c r="Y20" s="38" t="s">
        <v>294</v>
      </c>
      <c r="Z20" s="61">
        <v>2.1</v>
      </c>
      <c r="AA20" s="61" t="s">
        <v>584</v>
      </c>
      <c r="AB20" s="61" t="s">
        <v>138</v>
      </c>
      <c r="AC20" s="38">
        <v>20421</v>
      </c>
      <c r="AD20" s="38" t="s">
        <v>3452</v>
      </c>
      <c r="AE20" s="38" t="s">
        <v>3453</v>
      </c>
      <c r="AF20" s="38" t="s">
        <v>3454</v>
      </c>
      <c r="AG20" s="38">
        <v>1994</v>
      </c>
    </row>
    <row r="21" spans="1:33" x14ac:dyDescent="0.25">
      <c r="A21" s="38">
        <v>100</v>
      </c>
      <c r="B21" s="38" t="s">
        <v>584</v>
      </c>
      <c r="C21" s="38" t="s">
        <v>584</v>
      </c>
      <c r="D21" s="38" t="s">
        <v>3432</v>
      </c>
      <c r="E21" s="38" t="s">
        <v>587</v>
      </c>
      <c r="F21" s="38" t="s">
        <v>3423</v>
      </c>
      <c r="G21" s="38" t="s">
        <v>3424</v>
      </c>
      <c r="H21" s="38" t="s">
        <v>584</v>
      </c>
      <c r="I21" s="38" t="s">
        <v>584</v>
      </c>
      <c r="J21" s="38" t="s">
        <v>3424</v>
      </c>
      <c r="K21" s="38" t="s">
        <v>3451</v>
      </c>
      <c r="L21" s="38" t="s">
        <v>284</v>
      </c>
      <c r="M21" s="38" t="s">
        <v>308</v>
      </c>
      <c r="N21" s="38">
        <v>1283085</v>
      </c>
      <c r="O21" s="38" t="s">
        <v>373</v>
      </c>
      <c r="P21" s="38" t="s">
        <v>373</v>
      </c>
      <c r="Q21" s="38" t="s">
        <v>374</v>
      </c>
      <c r="R21" s="38" t="s">
        <v>375</v>
      </c>
      <c r="S21" s="38" t="s">
        <v>700</v>
      </c>
      <c r="T21" s="38" t="s">
        <v>584</v>
      </c>
      <c r="U21" s="38" t="s">
        <v>1108</v>
      </c>
      <c r="V21" s="38" t="s">
        <v>584</v>
      </c>
      <c r="W21" s="38" t="s">
        <v>584</v>
      </c>
      <c r="X21" s="38">
        <v>2</v>
      </c>
      <c r="Y21" s="38" t="s">
        <v>294</v>
      </c>
      <c r="Z21" s="61">
        <v>5</v>
      </c>
      <c r="AA21" s="61" t="s">
        <v>584</v>
      </c>
      <c r="AB21" s="61" t="s">
        <v>138</v>
      </c>
      <c r="AC21" s="38">
        <v>20421</v>
      </c>
      <c r="AD21" s="38" t="s">
        <v>3452</v>
      </c>
      <c r="AE21" s="38" t="s">
        <v>3453</v>
      </c>
      <c r="AF21" s="38" t="s">
        <v>3454</v>
      </c>
      <c r="AG21" s="38">
        <v>1994</v>
      </c>
    </row>
    <row r="22" spans="1:33" x14ac:dyDescent="0.25">
      <c r="A22" s="38">
        <v>99.7</v>
      </c>
      <c r="B22" s="38">
        <v>25</v>
      </c>
      <c r="C22" s="38" t="s">
        <v>3455</v>
      </c>
      <c r="D22" s="38" t="s">
        <v>3432</v>
      </c>
      <c r="E22" s="38" t="s">
        <v>587</v>
      </c>
      <c r="F22" s="38" t="s">
        <v>3423</v>
      </c>
      <c r="G22" s="38" t="s">
        <v>3424</v>
      </c>
      <c r="H22" s="38" t="s">
        <v>3425</v>
      </c>
      <c r="I22" s="38" t="s">
        <v>3456</v>
      </c>
      <c r="J22" s="38" t="s">
        <v>3457</v>
      </c>
      <c r="K22" s="38" t="s">
        <v>3458</v>
      </c>
      <c r="L22" s="38" t="s">
        <v>284</v>
      </c>
      <c r="M22" s="38" t="s">
        <v>308</v>
      </c>
      <c r="N22" s="38">
        <v>1224064</v>
      </c>
      <c r="O22" s="38" t="s">
        <v>373</v>
      </c>
      <c r="P22" s="38" t="s">
        <v>373</v>
      </c>
      <c r="Q22" s="38" t="s">
        <v>374</v>
      </c>
      <c r="R22" s="38" t="s">
        <v>375</v>
      </c>
      <c r="S22" s="38" t="s">
        <v>700</v>
      </c>
      <c r="T22" s="38" t="s">
        <v>584</v>
      </c>
      <c r="U22" s="38" t="s">
        <v>1108</v>
      </c>
      <c r="V22" s="38" t="s">
        <v>584</v>
      </c>
      <c r="W22" s="38" t="s">
        <v>584</v>
      </c>
      <c r="X22" s="38">
        <v>4</v>
      </c>
      <c r="Y22" s="38" t="s">
        <v>294</v>
      </c>
      <c r="Z22" s="61">
        <v>11.32</v>
      </c>
      <c r="AA22" s="61" t="s">
        <v>584</v>
      </c>
      <c r="AB22" s="61" t="s">
        <v>138</v>
      </c>
      <c r="AC22" s="38">
        <v>47680</v>
      </c>
      <c r="AD22" s="38" t="s">
        <v>3459</v>
      </c>
      <c r="AE22" s="38" t="s">
        <v>3460</v>
      </c>
      <c r="AF22" s="38" t="s">
        <v>3461</v>
      </c>
      <c r="AG22" s="38">
        <v>1999</v>
      </c>
    </row>
    <row r="23" spans="1:33" x14ac:dyDescent="0.25">
      <c r="A23" s="38">
        <v>99.7</v>
      </c>
      <c r="B23" s="38">
        <v>25</v>
      </c>
      <c r="C23" s="38" t="s">
        <v>3455</v>
      </c>
      <c r="D23" s="38" t="s">
        <v>3432</v>
      </c>
      <c r="E23" s="38" t="s">
        <v>587</v>
      </c>
      <c r="F23" s="38" t="s">
        <v>3423</v>
      </c>
      <c r="G23" s="38" t="s">
        <v>3424</v>
      </c>
      <c r="H23" s="38" t="s">
        <v>3425</v>
      </c>
      <c r="I23" s="38" t="s">
        <v>3456</v>
      </c>
      <c r="J23" s="38" t="s">
        <v>3457</v>
      </c>
      <c r="K23" s="38" t="s">
        <v>3458</v>
      </c>
      <c r="L23" s="38" t="s">
        <v>284</v>
      </c>
      <c r="M23" s="38" t="s">
        <v>308</v>
      </c>
      <c r="N23" s="38">
        <v>1224063</v>
      </c>
      <c r="O23" s="38" t="s">
        <v>373</v>
      </c>
      <c r="P23" s="38" t="s">
        <v>373</v>
      </c>
      <c r="Q23" s="38" t="s">
        <v>374</v>
      </c>
      <c r="R23" s="38" t="s">
        <v>375</v>
      </c>
      <c r="S23" s="38" t="s">
        <v>700</v>
      </c>
      <c r="T23" s="38" t="s">
        <v>584</v>
      </c>
      <c r="U23" s="38" t="s">
        <v>1108</v>
      </c>
      <c r="V23" s="38" t="s">
        <v>584</v>
      </c>
      <c r="W23" s="38" t="s">
        <v>584</v>
      </c>
      <c r="X23" s="38">
        <v>3</v>
      </c>
      <c r="Y23" s="38" t="s">
        <v>294</v>
      </c>
      <c r="Z23" s="61">
        <v>14.88</v>
      </c>
      <c r="AA23" s="61" t="s">
        <v>584</v>
      </c>
      <c r="AB23" s="61" t="s">
        <v>138</v>
      </c>
      <c r="AC23" s="38">
        <v>47680</v>
      </c>
      <c r="AD23" s="38" t="s">
        <v>3459</v>
      </c>
      <c r="AE23" s="38" t="s">
        <v>3460</v>
      </c>
      <c r="AF23" s="38" t="s">
        <v>3461</v>
      </c>
      <c r="AG23" s="38">
        <v>1999</v>
      </c>
    </row>
    <row r="24" spans="1:33" x14ac:dyDescent="0.25">
      <c r="A24" s="38">
        <v>99.7</v>
      </c>
      <c r="B24" s="38">
        <v>25</v>
      </c>
      <c r="C24" s="38" t="s">
        <v>3455</v>
      </c>
      <c r="D24" s="38" t="s">
        <v>3432</v>
      </c>
      <c r="E24" s="38" t="s">
        <v>587</v>
      </c>
      <c r="F24" s="38" t="s">
        <v>3423</v>
      </c>
      <c r="G24" s="38" t="s">
        <v>3424</v>
      </c>
      <c r="H24" s="38" t="s">
        <v>3425</v>
      </c>
      <c r="I24" s="38" t="s">
        <v>3456</v>
      </c>
      <c r="J24" s="38" t="s">
        <v>3457</v>
      </c>
      <c r="K24" s="38" t="s">
        <v>3458</v>
      </c>
      <c r="L24" s="38" t="s">
        <v>284</v>
      </c>
      <c r="M24" s="38" t="s">
        <v>308</v>
      </c>
      <c r="N24" s="38">
        <v>1224062</v>
      </c>
      <c r="O24" s="38" t="s">
        <v>373</v>
      </c>
      <c r="P24" s="38" t="s">
        <v>373</v>
      </c>
      <c r="Q24" s="38" t="s">
        <v>374</v>
      </c>
      <c r="R24" s="38" t="s">
        <v>375</v>
      </c>
      <c r="S24" s="38" t="s">
        <v>700</v>
      </c>
      <c r="T24" s="38" t="s">
        <v>584</v>
      </c>
      <c r="U24" s="38" t="s">
        <v>1108</v>
      </c>
      <c r="V24" s="38" t="s">
        <v>584</v>
      </c>
      <c r="W24" s="38" t="s">
        <v>584</v>
      </c>
      <c r="X24" s="38">
        <v>2</v>
      </c>
      <c r="Y24" s="38" t="s">
        <v>294</v>
      </c>
      <c r="Z24" s="61">
        <v>16.170000000000002</v>
      </c>
      <c r="AA24" s="61" t="s">
        <v>584</v>
      </c>
      <c r="AB24" s="61" t="s">
        <v>138</v>
      </c>
      <c r="AC24" s="38">
        <v>47680</v>
      </c>
      <c r="AD24" s="38" t="s">
        <v>3459</v>
      </c>
      <c r="AE24" s="38" t="s">
        <v>3460</v>
      </c>
      <c r="AF24" s="38" t="s">
        <v>3461</v>
      </c>
      <c r="AG24" s="38">
        <v>1999</v>
      </c>
    </row>
    <row r="25" spans="1:33" x14ac:dyDescent="0.25">
      <c r="A25" s="38">
        <v>99.7</v>
      </c>
      <c r="B25" s="38">
        <v>25</v>
      </c>
      <c r="C25" s="38" t="s">
        <v>3455</v>
      </c>
      <c r="D25" s="38" t="s">
        <v>3432</v>
      </c>
      <c r="E25" s="38" t="s">
        <v>587</v>
      </c>
      <c r="F25" s="38" t="s">
        <v>3423</v>
      </c>
      <c r="G25" s="38" t="s">
        <v>3424</v>
      </c>
      <c r="H25" s="38" t="s">
        <v>3425</v>
      </c>
      <c r="I25" s="38" t="s">
        <v>3456</v>
      </c>
      <c r="J25" s="38" t="s">
        <v>3457</v>
      </c>
      <c r="K25" s="38" t="s">
        <v>3458</v>
      </c>
      <c r="L25" s="38" t="s">
        <v>284</v>
      </c>
      <c r="M25" s="38" t="s">
        <v>308</v>
      </c>
      <c r="N25" s="38">
        <v>1224060</v>
      </c>
      <c r="O25" s="38" t="s">
        <v>373</v>
      </c>
      <c r="P25" s="38" t="s">
        <v>373</v>
      </c>
      <c r="Q25" s="38" t="s">
        <v>374</v>
      </c>
      <c r="R25" s="38" t="s">
        <v>375</v>
      </c>
      <c r="S25" s="38" t="s">
        <v>700</v>
      </c>
      <c r="T25" s="38" t="s">
        <v>584</v>
      </c>
      <c r="U25" s="38" t="s">
        <v>1108</v>
      </c>
      <c r="V25" s="38" t="s">
        <v>584</v>
      </c>
      <c r="W25" s="38" t="s">
        <v>584</v>
      </c>
      <c r="X25" s="38">
        <v>4</v>
      </c>
      <c r="Y25" s="38" t="s">
        <v>294</v>
      </c>
      <c r="Z25" s="61">
        <v>17.36</v>
      </c>
      <c r="AA25" s="61" t="s">
        <v>584</v>
      </c>
      <c r="AB25" s="61" t="s">
        <v>138</v>
      </c>
      <c r="AC25" s="38">
        <v>47680</v>
      </c>
      <c r="AD25" s="38" t="s">
        <v>3459</v>
      </c>
      <c r="AE25" s="38" t="s">
        <v>3460</v>
      </c>
      <c r="AF25" s="38" t="s">
        <v>3461</v>
      </c>
      <c r="AG25" s="38">
        <v>1999</v>
      </c>
    </row>
    <row r="26" spans="1:33" x14ac:dyDescent="0.25">
      <c r="A26" s="38">
        <v>99.7</v>
      </c>
      <c r="B26" s="38">
        <v>25</v>
      </c>
      <c r="C26" s="38" t="s">
        <v>3455</v>
      </c>
      <c r="D26" s="38" t="s">
        <v>3432</v>
      </c>
      <c r="E26" s="38" t="s">
        <v>587</v>
      </c>
      <c r="F26" s="38" t="s">
        <v>3423</v>
      </c>
      <c r="G26" s="38" t="s">
        <v>3424</v>
      </c>
      <c r="H26" s="38" t="s">
        <v>3425</v>
      </c>
      <c r="I26" s="38" t="s">
        <v>3456</v>
      </c>
      <c r="J26" s="38" t="s">
        <v>3457</v>
      </c>
      <c r="K26" s="38" t="s">
        <v>3458</v>
      </c>
      <c r="L26" s="38" t="s">
        <v>284</v>
      </c>
      <c r="M26" s="38" t="s">
        <v>308</v>
      </c>
      <c r="N26" s="38">
        <v>1224061</v>
      </c>
      <c r="O26" s="38" t="s">
        <v>373</v>
      </c>
      <c r="P26" s="38" t="s">
        <v>373</v>
      </c>
      <c r="Q26" s="38" t="s">
        <v>374</v>
      </c>
      <c r="R26" s="38" t="s">
        <v>375</v>
      </c>
      <c r="S26" s="38" t="s">
        <v>700</v>
      </c>
      <c r="T26" s="38" t="s">
        <v>584</v>
      </c>
      <c r="U26" s="38" t="s">
        <v>1108</v>
      </c>
      <c r="V26" s="38" t="s">
        <v>584</v>
      </c>
      <c r="W26" s="38" t="s">
        <v>584</v>
      </c>
      <c r="X26" s="38">
        <v>1</v>
      </c>
      <c r="Y26" s="38" t="s">
        <v>294</v>
      </c>
      <c r="Z26" s="61">
        <v>17.57</v>
      </c>
      <c r="AA26" s="61" t="s">
        <v>584</v>
      </c>
      <c r="AB26" s="61" t="s">
        <v>138</v>
      </c>
      <c r="AC26" s="38">
        <v>47680</v>
      </c>
      <c r="AD26" s="38" t="s">
        <v>3459</v>
      </c>
      <c r="AE26" s="38" t="s">
        <v>3460</v>
      </c>
      <c r="AF26" s="38" t="s">
        <v>3461</v>
      </c>
      <c r="AG26" s="38">
        <v>1999</v>
      </c>
    </row>
    <row r="27" spans="1:33" x14ac:dyDescent="0.25">
      <c r="A27" s="38">
        <v>99.7</v>
      </c>
      <c r="B27" s="38">
        <v>25</v>
      </c>
      <c r="C27" s="38" t="s">
        <v>3455</v>
      </c>
      <c r="D27" s="38" t="s">
        <v>3432</v>
      </c>
      <c r="E27" s="38" t="s">
        <v>587</v>
      </c>
      <c r="F27" s="38" t="s">
        <v>3423</v>
      </c>
      <c r="G27" s="38" t="s">
        <v>3424</v>
      </c>
      <c r="H27" s="38" t="s">
        <v>3425</v>
      </c>
      <c r="I27" s="38" t="s">
        <v>3456</v>
      </c>
      <c r="J27" s="38" t="s">
        <v>3457</v>
      </c>
      <c r="K27" s="38" t="s">
        <v>3458</v>
      </c>
      <c r="L27" s="38" t="s">
        <v>284</v>
      </c>
      <c r="M27" s="38" t="s">
        <v>308</v>
      </c>
      <c r="N27" s="38">
        <v>1224059</v>
      </c>
      <c r="O27" s="38" t="s">
        <v>373</v>
      </c>
      <c r="P27" s="38" t="s">
        <v>373</v>
      </c>
      <c r="Q27" s="38" t="s">
        <v>374</v>
      </c>
      <c r="R27" s="38" t="s">
        <v>375</v>
      </c>
      <c r="S27" s="38" t="s">
        <v>700</v>
      </c>
      <c r="T27" s="38" t="s">
        <v>584</v>
      </c>
      <c r="U27" s="38" t="s">
        <v>1108</v>
      </c>
      <c r="V27" s="38" t="s">
        <v>584</v>
      </c>
      <c r="W27" s="38" t="s">
        <v>584</v>
      </c>
      <c r="X27" s="38">
        <v>3</v>
      </c>
      <c r="Y27" s="38" t="s">
        <v>294</v>
      </c>
      <c r="Z27" s="61">
        <v>20.02</v>
      </c>
      <c r="AA27" s="61" t="s">
        <v>584</v>
      </c>
      <c r="AB27" s="61" t="s">
        <v>138</v>
      </c>
      <c r="AC27" s="38">
        <v>47680</v>
      </c>
      <c r="AD27" s="38" t="s">
        <v>3459</v>
      </c>
      <c r="AE27" s="38" t="s">
        <v>3460</v>
      </c>
      <c r="AF27" s="38" t="s">
        <v>3461</v>
      </c>
      <c r="AG27" s="38">
        <v>1999</v>
      </c>
    </row>
    <row r="28" spans="1:33" x14ac:dyDescent="0.25">
      <c r="A28" s="38">
        <v>99.7</v>
      </c>
      <c r="B28" s="38">
        <v>25</v>
      </c>
      <c r="C28" s="38" t="s">
        <v>3455</v>
      </c>
      <c r="D28" s="38" t="s">
        <v>3432</v>
      </c>
      <c r="E28" s="38" t="s">
        <v>587</v>
      </c>
      <c r="F28" s="38" t="s">
        <v>3423</v>
      </c>
      <c r="G28" s="38" t="s">
        <v>3424</v>
      </c>
      <c r="H28" s="38" t="s">
        <v>3425</v>
      </c>
      <c r="I28" s="38" t="s">
        <v>3456</v>
      </c>
      <c r="J28" s="38" t="s">
        <v>3457</v>
      </c>
      <c r="K28" s="38" t="s">
        <v>3458</v>
      </c>
      <c r="L28" s="38" t="s">
        <v>284</v>
      </c>
      <c r="M28" s="38" t="s">
        <v>308</v>
      </c>
      <c r="N28" s="38">
        <v>1224058</v>
      </c>
      <c r="O28" s="38" t="s">
        <v>373</v>
      </c>
      <c r="P28" s="38" t="s">
        <v>373</v>
      </c>
      <c r="Q28" s="38" t="s">
        <v>374</v>
      </c>
      <c r="R28" s="38" t="s">
        <v>375</v>
      </c>
      <c r="S28" s="38" t="s">
        <v>700</v>
      </c>
      <c r="T28" s="38" t="s">
        <v>584</v>
      </c>
      <c r="U28" s="38" t="s">
        <v>1108</v>
      </c>
      <c r="V28" s="38" t="s">
        <v>584</v>
      </c>
      <c r="W28" s="38" t="s">
        <v>584</v>
      </c>
      <c r="X28" s="38">
        <v>2</v>
      </c>
      <c r="Y28" s="38" t="s">
        <v>294</v>
      </c>
      <c r="Z28" s="61">
        <v>21.76</v>
      </c>
      <c r="AA28" s="61" t="s">
        <v>584</v>
      </c>
      <c r="AB28" s="61" t="s">
        <v>138</v>
      </c>
      <c r="AC28" s="38">
        <v>47680</v>
      </c>
      <c r="AD28" s="38" t="s">
        <v>3459</v>
      </c>
      <c r="AE28" s="38" t="s">
        <v>3460</v>
      </c>
      <c r="AF28" s="38" t="s">
        <v>3461</v>
      </c>
      <c r="AG28" s="38">
        <v>1999</v>
      </c>
    </row>
    <row r="29" spans="1:33" x14ac:dyDescent="0.25">
      <c r="A29" s="38">
        <v>99.7</v>
      </c>
      <c r="B29" s="38">
        <v>25</v>
      </c>
      <c r="C29" s="38" t="s">
        <v>3455</v>
      </c>
      <c r="D29" s="38" t="s">
        <v>3432</v>
      </c>
      <c r="E29" s="38" t="s">
        <v>587</v>
      </c>
      <c r="F29" s="38" t="s">
        <v>3423</v>
      </c>
      <c r="G29" s="38" t="s">
        <v>3424</v>
      </c>
      <c r="H29" s="38" t="s">
        <v>3425</v>
      </c>
      <c r="I29" s="38" t="s">
        <v>3456</v>
      </c>
      <c r="J29" s="38" t="s">
        <v>3457</v>
      </c>
      <c r="K29" s="38" t="s">
        <v>3458</v>
      </c>
      <c r="L29" s="38" t="s">
        <v>284</v>
      </c>
      <c r="M29" s="38" t="s">
        <v>308</v>
      </c>
      <c r="N29" s="38">
        <v>1224056</v>
      </c>
      <c r="O29" s="38" t="s">
        <v>373</v>
      </c>
      <c r="P29" s="38" t="s">
        <v>373</v>
      </c>
      <c r="Q29" s="38" t="s">
        <v>374</v>
      </c>
      <c r="R29" s="38" t="s">
        <v>375</v>
      </c>
      <c r="S29" s="38" t="s">
        <v>700</v>
      </c>
      <c r="T29" s="38" t="s">
        <v>584</v>
      </c>
      <c r="U29" s="38" t="s">
        <v>1108</v>
      </c>
      <c r="V29" s="38" t="s">
        <v>584</v>
      </c>
      <c r="W29" s="38" t="s">
        <v>584</v>
      </c>
      <c r="X29" s="38">
        <v>4</v>
      </c>
      <c r="Y29" s="38" t="s">
        <v>294</v>
      </c>
      <c r="Z29" s="61">
        <v>22.02</v>
      </c>
      <c r="AA29" s="61" t="s">
        <v>584</v>
      </c>
      <c r="AB29" s="61" t="s">
        <v>138</v>
      </c>
      <c r="AC29" s="38">
        <v>47680</v>
      </c>
      <c r="AD29" s="38" t="s">
        <v>3459</v>
      </c>
      <c r="AE29" s="38" t="s">
        <v>3460</v>
      </c>
      <c r="AF29" s="38" t="s">
        <v>3461</v>
      </c>
      <c r="AG29" s="38">
        <v>1999</v>
      </c>
    </row>
    <row r="30" spans="1:33" x14ac:dyDescent="0.25">
      <c r="A30" s="38">
        <v>99.7</v>
      </c>
      <c r="B30" s="38">
        <v>25</v>
      </c>
      <c r="C30" s="38" t="s">
        <v>3455</v>
      </c>
      <c r="D30" s="38" t="s">
        <v>3432</v>
      </c>
      <c r="E30" s="38" t="s">
        <v>587</v>
      </c>
      <c r="F30" s="38" t="s">
        <v>3423</v>
      </c>
      <c r="G30" s="38" t="s">
        <v>3424</v>
      </c>
      <c r="H30" s="38" t="s">
        <v>3425</v>
      </c>
      <c r="I30" s="38" t="s">
        <v>3456</v>
      </c>
      <c r="J30" s="38" t="s">
        <v>3457</v>
      </c>
      <c r="K30" s="38" t="s">
        <v>3458</v>
      </c>
      <c r="L30" s="38" t="s">
        <v>284</v>
      </c>
      <c r="M30" s="38" t="s">
        <v>308</v>
      </c>
      <c r="N30" s="38">
        <v>1224057</v>
      </c>
      <c r="O30" s="38" t="s">
        <v>373</v>
      </c>
      <c r="P30" s="38" t="s">
        <v>373</v>
      </c>
      <c r="Q30" s="38" t="s">
        <v>374</v>
      </c>
      <c r="R30" s="38" t="s">
        <v>375</v>
      </c>
      <c r="S30" s="38" t="s">
        <v>700</v>
      </c>
      <c r="T30" s="38" t="s">
        <v>584</v>
      </c>
      <c r="U30" s="38" t="s">
        <v>1108</v>
      </c>
      <c r="V30" s="38" t="s">
        <v>584</v>
      </c>
      <c r="W30" s="38" t="s">
        <v>584</v>
      </c>
      <c r="X30" s="38">
        <v>1</v>
      </c>
      <c r="Y30" s="38" t="s">
        <v>294</v>
      </c>
      <c r="Z30" s="61">
        <v>22.55</v>
      </c>
      <c r="AA30" s="61" t="s">
        <v>584</v>
      </c>
      <c r="AB30" s="61" t="s">
        <v>138</v>
      </c>
      <c r="AC30" s="38">
        <v>47680</v>
      </c>
      <c r="AD30" s="38" t="s">
        <v>3459</v>
      </c>
      <c r="AE30" s="38" t="s">
        <v>3460</v>
      </c>
      <c r="AF30" s="38" t="s">
        <v>3461</v>
      </c>
      <c r="AG30" s="38">
        <v>1999</v>
      </c>
    </row>
    <row r="31" spans="1:33" x14ac:dyDescent="0.25">
      <c r="A31" s="38">
        <v>99.7</v>
      </c>
      <c r="B31" s="38">
        <v>25</v>
      </c>
      <c r="C31" s="38" t="s">
        <v>3455</v>
      </c>
      <c r="D31" s="38" t="s">
        <v>3432</v>
      </c>
      <c r="E31" s="38" t="s">
        <v>587</v>
      </c>
      <c r="F31" s="38" t="s">
        <v>3423</v>
      </c>
      <c r="G31" s="38" t="s">
        <v>3424</v>
      </c>
      <c r="H31" s="38" t="s">
        <v>3425</v>
      </c>
      <c r="I31" s="38" t="s">
        <v>3456</v>
      </c>
      <c r="J31" s="38" t="s">
        <v>3457</v>
      </c>
      <c r="K31" s="38" t="s">
        <v>3458</v>
      </c>
      <c r="L31" s="38" t="s">
        <v>284</v>
      </c>
      <c r="M31" s="38" t="s">
        <v>308</v>
      </c>
      <c r="N31" s="38">
        <v>1224055</v>
      </c>
      <c r="O31" s="38" t="s">
        <v>373</v>
      </c>
      <c r="P31" s="38" t="s">
        <v>373</v>
      </c>
      <c r="Q31" s="38" t="s">
        <v>374</v>
      </c>
      <c r="R31" s="38" t="s">
        <v>375</v>
      </c>
      <c r="S31" s="38" t="s">
        <v>700</v>
      </c>
      <c r="T31" s="38" t="s">
        <v>584</v>
      </c>
      <c r="U31" s="38" t="s">
        <v>1108</v>
      </c>
      <c r="V31" s="38" t="s">
        <v>584</v>
      </c>
      <c r="W31" s="38" t="s">
        <v>584</v>
      </c>
      <c r="X31" s="38">
        <v>3</v>
      </c>
      <c r="Y31" s="38" t="s">
        <v>294</v>
      </c>
      <c r="Z31" s="61">
        <v>24.8</v>
      </c>
      <c r="AA31" s="61" t="s">
        <v>584</v>
      </c>
      <c r="AB31" s="61" t="s">
        <v>138</v>
      </c>
      <c r="AC31" s="38">
        <v>47680</v>
      </c>
      <c r="AD31" s="38" t="s">
        <v>3459</v>
      </c>
      <c r="AE31" s="38" t="s">
        <v>3460</v>
      </c>
      <c r="AF31" s="38" t="s">
        <v>3461</v>
      </c>
      <c r="AG31" s="38">
        <v>1999</v>
      </c>
    </row>
    <row r="32" spans="1:33" x14ac:dyDescent="0.25">
      <c r="A32" s="38">
        <v>99.7</v>
      </c>
      <c r="B32" s="38">
        <v>25</v>
      </c>
      <c r="C32" s="38" t="s">
        <v>3455</v>
      </c>
      <c r="D32" s="38" t="s">
        <v>3432</v>
      </c>
      <c r="E32" s="38" t="s">
        <v>587</v>
      </c>
      <c r="F32" s="38" t="s">
        <v>3423</v>
      </c>
      <c r="G32" s="38" t="s">
        <v>3424</v>
      </c>
      <c r="H32" s="38" t="s">
        <v>3425</v>
      </c>
      <c r="I32" s="38" t="s">
        <v>3456</v>
      </c>
      <c r="J32" s="38" t="s">
        <v>3457</v>
      </c>
      <c r="K32" s="38" t="s">
        <v>3458</v>
      </c>
      <c r="L32" s="38" t="s">
        <v>284</v>
      </c>
      <c r="M32" s="38" t="s">
        <v>308</v>
      </c>
      <c r="N32" s="38">
        <v>1224054</v>
      </c>
      <c r="O32" s="38" t="s">
        <v>373</v>
      </c>
      <c r="P32" s="38" t="s">
        <v>373</v>
      </c>
      <c r="Q32" s="38" t="s">
        <v>374</v>
      </c>
      <c r="R32" s="38" t="s">
        <v>375</v>
      </c>
      <c r="S32" s="38" t="s">
        <v>700</v>
      </c>
      <c r="T32" s="38" t="s">
        <v>584</v>
      </c>
      <c r="U32" s="38" t="s">
        <v>1108</v>
      </c>
      <c r="V32" s="38" t="s">
        <v>584</v>
      </c>
      <c r="W32" s="38" t="s">
        <v>584</v>
      </c>
      <c r="X32" s="38">
        <v>2</v>
      </c>
      <c r="Y32" s="38" t="s">
        <v>294</v>
      </c>
      <c r="Z32" s="61">
        <v>26.01</v>
      </c>
      <c r="AA32" s="61" t="s">
        <v>584</v>
      </c>
      <c r="AB32" s="61" t="s">
        <v>138</v>
      </c>
      <c r="AC32" s="38">
        <v>47680</v>
      </c>
      <c r="AD32" s="38" t="s">
        <v>3459</v>
      </c>
      <c r="AE32" s="38" t="s">
        <v>3460</v>
      </c>
      <c r="AF32" s="38" t="s">
        <v>3461</v>
      </c>
      <c r="AG32" s="38">
        <v>1999</v>
      </c>
    </row>
    <row r="33" spans="1:33" x14ac:dyDescent="0.25">
      <c r="A33" s="38">
        <v>99.7</v>
      </c>
      <c r="B33" s="38">
        <v>25</v>
      </c>
      <c r="C33" s="38" t="s">
        <v>3455</v>
      </c>
      <c r="D33" s="38" t="s">
        <v>3432</v>
      </c>
      <c r="E33" s="38" t="s">
        <v>587</v>
      </c>
      <c r="F33" s="38" t="s">
        <v>3423</v>
      </c>
      <c r="G33" s="38" t="s">
        <v>3424</v>
      </c>
      <c r="H33" s="38" t="s">
        <v>3425</v>
      </c>
      <c r="I33" s="38" t="s">
        <v>3456</v>
      </c>
      <c r="J33" s="38" t="s">
        <v>3457</v>
      </c>
      <c r="K33" s="38" t="s">
        <v>3458</v>
      </c>
      <c r="L33" s="38" t="s">
        <v>284</v>
      </c>
      <c r="M33" s="38" t="s">
        <v>308</v>
      </c>
      <c r="N33" s="38">
        <v>1224065</v>
      </c>
      <c r="O33" s="38" t="s">
        <v>373</v>
      </c>
      <c r="P33" s="38" t="s">
        <v>373</v>
      </c>
      <c r="Q33" s="38" t="s">
        <v>374</v>
      </c>
      <c r="R33" s="38" t="s">
        <v>375</v>
      </c>
      <c r="S33" s="38" t="s">
        <v>700</v>
      </c>
      <c r="T33" s="38" t="s">
        <v>584</v>
      </c>
      <c r="U33" s="38" t="s">
        <v>1108</v>
      </c>
      <c r="V33" s="38" t="s">
        <v>584</v>
      </c>
      <c r="W33" s="38" t="s">
        <v>584</v>
      </c>
      <c r="X33" s="38">
        <v>1</v>
      </c>
      <c r="Y33" s="38" t="s">
        <v>294</v>
      </c>
      <c r="Z33" s="61">
        <v>30</v>
      </c>
      <c r="AA33" s="61" t="s">
        <v>584</v>
      </c>
      <c r="AB33" s="61" t="s">
        <v>138</v>
      </c>
      <c r="AC33" s="38">
        <v>47680</v>
      </c>
      <c r="AD33" s="38" t="s">
        <v>3459</v>
      </c>
      <c r="AE33" s="38" t="s">
        <v>3460</v>
      </c>
      <c r="AF33" s="38" t="s">
        <v>3461</v>
      </c>
      <c r="AG33" s="38">
        <v>1999</v>
      </c>
    </row>
    <row r="34" spans="1:33" x14ac:dyDescent="0.25">
      <c r="A34" s="38">
        <v>99.8</v>
      </c>
      <c r="B34" s="38" t="s">
        <v>584</v>
      </c>
      <c r="C34" s="38" t="s">
        <v>584</v>
      </c>
      <c r="D34" s="38" t="s">
        <v>3432</v>
      </c>
      <c r="E34" s="38" t="s">
        <v>587</v>
      </c>
      <c r="F34" s="38" t="s">
        <v>3423</v>
      </c>
      <c r="G34" s="38" t="s">
        <v>3424</v>
      </c>
      <c r="H34" s="38" t="s">
        <v>3425</v>
      </c>
      <c r="I34" s="38" t="s">
        <v>3456</v>
      </c>
      <c r="J34" s="38" t="s">
        <v>3462</v>
      </c>
      <c r="K34" s="38" t="s">
        <v>3463</v>
      </c>
      <c r="L34" s="38" t="s">
        <v>284</v>
      </c>
      <c r="M34" s="38" t="s">
        <v>308</v>
      </c>
      <c r="N34" s="38">
        <v>1224238</v>
      </c>
      <c r="O34" s="38" t="s">
        <v>373</v>
      </c>
      <c r="P34" s="38" t="s">
        <v>373</v>
      </c>
      <c r="Q34" s="38" t="s">
        <v>374</v>
      </c>
      <c r="R34" s="38" t="s">
        <v>375</v>
      </c>
      <c r="S34" s="38" t="s">
        <v>1851</v>
      </c>
      <c r="T34" s="38" t="s">
        <v>584</v>
      </c>
      <c r="U34" s="38" t="s">
        <v>1108</v>
      </c>
      <c r="V34" s="38">
        <v>100</v>
      </c>
      <c r="W34" s="38" t="s">
        <v>584</v>
      </c>
      <c r="X34" s="38">
        <v>174</v>
      </c>
      <c r="Y34" s="38" t="s">
        <v>294</v>
      </c>
      <c r="Z34" s="61">
        <v>0.4</v>
      </c>
      <c r="AA34" s="61" t="s">
        <v>584</v>
      </c>
      <c r="AB34" s="61" t="s">
        <v>138</v>
      </c>
      <c r="AC34" s="38">
        <v>47778</v>
      </c>
      <c r="AD34" s="38" t="s">
        <v>3464</v>
      </c>
      <c r="AE34" s="38" t="s">
        <v>3465</v>
      </c>
      <c r="AF34" s="38" t="s">
        <v>3466</v>
      </c>
      <c r="AG34" s="38">
        <v>2000</v>
      </c>
    </row>
    <row r="35" spans="1:33" x14ac:dyDescent="0.25">
      <c r="A35" s="38">
        <v>99.7</v>
      </c>
      <c r="B35" s="38" t="s">
        <v>584</v>
      </c>
      <c r="C35" s="38" t="s">
        <v>584</v>
      </c>
      <c r="D35" s="38" t="s">
        <v>3432</v>
      </c>
      <c r="E35" s="38" t="s">
        <v>587</v>
      </c>
      <c r="F35" s="38" t="s">
        <v>3423</v>
      </c>
      <c r="G35" s="38" t="s">
        <v>3424</v>
      </c>
      <c r="H35" s="38" t="s">
        <v>3467</v>
      </c>
      <c r="I35" s="38" t="s">
        <v>3468</v>
      </c>
      <c r="J35" s="38" t="s">
        <v>3469</v>
      </c>
      <c r="K35" s="38" t="s">
        <v>3470</v>
      </c>
      <c r="L35" s="38" t="s">
        <v>284</v>
      </c>
      <c r="M35" s="38" t="s">
        <v>308</v>
      </c>
      <c r="N35" s="38">
        <v>1227691</v>
      </c>
      <c r="O35" s="38" t="s">
        <v>373</v>
      </c>
      <c r="P35" s="38" t="s">
        <v>373</v>
      </c>
      <c r="Q35" s="38" t="s">
        <v>374</v>
      </c>
      <c r="R35" s="38" t="s">
        <v>375</v>
      </c>
      <c r="S35" s="38" t="s">
        <v>700</v>
      </c>
      <c r="T35" s="38" t="s">
        <v>584</v>
      </c>
      <c r="U35" s="38" t="s">
        <v>1108</v>
      </c>
      <c r="V35" s="38" t="s">
        <v>584</v>
      </c>
      <c r="W35" s="38" t="s">
        <v>584</v>
      </c>
      <c r="X35" s="38">
        <v>4</v>
      </c>
      <c r="Y35" s="38" t="s">
        <v>294</v>
      </c>
      <c r="Z35" s="61">
        <v>12.31</v>
      </c>
      <c r="AA35" s="61" t="s">
        <v>584</v>
      </c>
      <c r="AB35" s="61" t="s">
        <v>138</v>
      </c>
      <c r="AC35" s="38">
        <v>56161</v>
      </c>
      <c r="AD35" s="38" t="s">
        <v>3471</v>
      </c>
      <c r="AE35" s="38" t="s">
        <v>3472</v>
      </c>
      <c r="AF35" s="38" t="s">
        <v>3473</v>
      </c>
      <c r="AG35" s="38">
        <v>1999</v>
      </c>
    </row>
    <row r="36" spans="1:33" x14ac:dyDescent="0.25">
      <c r="A36" s="38">
        <v>22.5</v>
      </c>
      <c r="B36" s="38" t="s">
        <v>584</v>
      </c>
      <c r="C36" s="38" t="s">
        <v>584</v>
      </c>
      <c r="D36" s="38" t="s">
        <v>3432</v>
      </c>
      <c r="E36" s="38" t="s">
        <v>587</v>
      </c>
      <c r="F36" s="38" t="s">
        <v>3423</v>
      </c>
      <c r="G36" s="38" t="s">
        <v>3424</v>
      </c>
      <c r="H36" s="38" t="s">
        <v>3447</v>
      </c>
      <c r="I36" s="38" t="s">
        <v>3448</v>
      </c>
      <c r="J36" s="38" t="s">
        <v>3449</v>
      </c>
      <c r="K36" s="38" t="s">
        <v>3450</v>
      </c>
      <c r="L36" s="38" t="s">
        <v>284</v>
      </c>
      <c r="M36" s="38" t="s">
        <v>308</v>
      </c>
      <c r="N36" s="38">
        <v>2082428</v>
      </c>
      <c r="O36" s="38" t="s">
        <v>646</v>
      </c>
      <c r="P36" s="38" t="s">
        <v>646</v>
      </c>
      <c r="Q36" s="38" t="s">
        <v>647</v>
      </c>
      <c r="R36" s="38" t="s">
        <v>648</v>
      </c>
      <c r="S36" s="38" t="s">
        <v>362</v>
      </c>
      <c r="T36" s="38" t="s">
        <v>584</v>
      </c>
      <c r="U36" s="38" t="s">
        <v>1108</v>
      </c>
      <c r="V36" s="38" t="s">
        <v>3475</v>
      </c>
      <c r="W36" s="38" t="s">
        <v>584</v>
      </c>
      <c r="X36" s="38">
        <v>4.1700000000000001E-2</v>
      </c>
      <c r="Y36" s="38" t="s">
        <v>294</v>
      </c>
      <c r="Z36" s="61">
        <v>2.2499999999999999E-2</v>
      </c>
      <c r="AA36" s="61" t="s">
        <v>584</v>
      </c>
      <c r="AB36" s="61" t="s">
        <v>138</v>
      </c>
      <c r="AC36" s="38">
        <v>162550</v>
      </c>
      <c r="AD36" s="38" t="s">
        <v>3476</v>
      </c>
      <c r="AE36" s="38" t="s">
        <v>3477</v>
      </c>
      <c r="AF36" s="38" t="s">
        <v>3478</v>
      </c>
      <c r="AG36" s="38">
        <v>2010</v>
      </c>
    </row>
    <row r="37" spans="1:33" x14ac:dyDescent="0.25">
      <c r="A37" s="38">
        <v>22.5</v>
      </c>
      <c r="B37" s="38" t="s">
        <v>584</v>
      </c>
      <c r="C37" s="38" t="s">
        <v>584</v>
      </c>
      <c r="D37" s="38" t="s">
        <v>586</v>
      </c>
      <c r="E37" s="38" t="s">
        <v>587</v>
      </c>
      <c r="F37" s="38" t="s">
        <v>3423</v>
      </c>
      <c r="G37" s="38" t="s">
        <v>3479</v>
      </c>
      <c r="H37" s="38" t="s">
        <v>3480</v>
      </c>
      <c r="I37" s="38" t="s">
        <v>3481</v>
      </c>
      <c r="J37" s="38" t="s">
        <v>3482</v>
      </c>
      <c r="K37" s="38" t="s">
        <v>3483</v>
      </c>
      <c r="L37" s="38" t="s">
        <v>284</v>
      </c>
      <c r="M37" s="38" t="s">
        <v>308</v>
      </c>
      <c r="N37" s="38">
        <v>2082442</v>
      </c>
      <c r="O37" s="38" t="s">
        <v>646</v>
      </c>
      <c r="P37" s="38" t="s">
        <v>654</v>
      </c>
      <c r="Q37" s="38" t="s">
        <v>3484</v>
      </c>
      <c r="R37" s="38" t="s">
        <v>3485</v>
      </c>
      <c r="S37" s="38" t="s">
        <v>361</v>
      </c>
      <c r="T37" s="38" t="s">
        <v>584</v>
      </c>
      <c r="U37" s="38" t="s">
        <v>1108</v>
      </c>
      <c r="V37" s="38" t="s">
        <v>584</v>
      </c>
      <c r="W37" s="38" t="s">
        <v>584</v>
      </c>
      <c r="X37" s="38">
        <v>6.25E-2</v>
      </c>
      <c r="Y37" s="38" t="s">
        <v>294</v>
      </c>
      <c r="Z37" s="61">
        <v>2.2499999999999999E-2</v>
      </c>
      <c r="AA37" s="61" t="s">
        <v>584</v>
      </c>
      <c r="AB37" s="61" t="s">
        <v>138</v>
      </c>
      <c r="AC37" s="38">
        <v>162550</v>
      </c>
      <c r="AD37" s="38" t="s">
        <v>3476</v>
      </c>
      <c r="AE37" s="38" t="s">
        <v>3477</v>
      </c>
      <c r="AF37" s="38" t="s">
        <v>3478</v>
      </c>
      <c r="AG37" s="38">
        <v>2010</v>
      </c>
    </row>
    <row r="38" spans="1:33" x14ac:dyDescent="0.25">
      <c r="A38" s="38">
        <v>22.5</v>
      </c>
      <c r="B38" s="38" t="s">
        <v>584</v>
      </c>
      <c r="C38" s="38" t="s">
        <v>584</v>
      </c>
      <c r="D38" s="38" t="s">
        <v>3432</v>
      </c>
      <c r="E38" s="38" t="s">
        <v>587</v>
      </c>
      <c r="F38" s="38" t="s">
        <v>3423</v>
      </c>
      <c r="G38" s="38" t="s">
        <v>3424</v>
      </c>
      <c r="H38" s="38" t="s">
        <v>3447</v>
      </c>
      <c r="I38" s="38" t="s">
        <v>3448</v>
      </c>
      <c r="J38" s="38" t="s">
        <v>3449</v>
      </c>
      <c r="K38" s="38" t="s">
        <v>3450</v>
      </c>
      <c r="L38" s="38" t="s">
        <v>284</v>
      </c>
      <c r="M38" s="38" t="s">
        <v>308</v>
      </c>
      <c r="N38" s="38">
        <v>2082427</v>
      </c>
      <c r="O38" s="38" t="s">
        <v>646</v>
      </c>
      <c r="P38" s="38" t="s">
        <v>646</v>
      </c>
      <c r="Q38" s="38" t="s">
        <v>647</v>
      </c>
      <c r="R38" s="38" t="s">
        <v>648</v>
      </c>
      <c r="S38" s="38" t="s">
        <v>362</v>
      </c>
      <c r="T38" s="38" t="s">
        <v>584</v>
      </c>
      <c r="U38" s="38" t="s">
        <v>1108</v>
      </c>
      <c r="V38" s="38" t="s">
        <v>3486</v>
      </c>
      <c r="W38" s="38" t="s">
        <v>584</v>
      </c>
      <c r="X38" s="38">
        <v>4.1700000000000001E-2</v>
      </c>
      <c r="Y38" s="38" t="s">
        <v>294</v>
      </c>
      <c r="Z38" s="61">
        <v>2.2499999999999999E-2</v>
      </c>
      <c r="AA38" s="61" t="s">
        <v>584</v>
      </c>
      <c r="AB38" s="61" t="s">
        <v>138</v>
      </c>
      <c r="AC38" s="38">
        <v>162550</v>
      </c>
      <c r="AD38" s="38" t="s">
        <v>3476</v>
      </c>
      <c r="AE38" s="38" t="s">
        <v>3477</v>
      </c>
      <c r="AF38" s="38" t="s">
        <v>3478</v>
      </c>
      <c r="AG38" s="38">
        <v>2010</v>
      </c>
    </row>
    <row r="39" spans="1:33" x14ac:dyDescent="0.25">
      <c r="A39" s="38">
        <v>22.5</v>
      </c>
      <c r="B39" s="38" t="s">
        <v>584</v>
      </c>
      <c r="C39" s="38" t="s">
        <v>584</v>
      </c>
      <c r="D39" s="38" t="s">
        <v>3432</v>
      </c>
      <c r="E39" s="38" t="s">
        <v>587</v>
      </c>
      <c r="F39" s="38" t="s">
        <v>3423</v>
      </c>
      <c r="G39" s="38" t="s">
        <v>3424</v>
      </c>
      <c r="H39" s="38" t="s">
        <v>3425</v>
      </c>
      <c r="I39" s="38" t="s">
        <v>3456</v>
      </c>
      <c r="J39" s="38" t="s">
        <v>3457</v>
      </c>
      <c r="K39" s="38" t="s">
        <v>3458</v>
      </c>
      <c r="L39" s="38" t="s">
        <v>284</v>
      </c>
      <c r="M39" s="38" t="s">
        <v>308</v>
      </c>
      <c r="N39" s="38">
        <v>2082422</v>
      </c>
      <c r="O39" s="38" t="s">
        <v>646</v>
      </c>
      <c r="P39" s="38" t="s">
        <v>646</v>
      </c>
      <c r="Q39" s="38" t="s">
        <v>647</v>
      </c>
      <c r="R39" s="38" t="s">
        <v>648</v>
      </c>
      <c r="S39" s="38" t="s">
        <v>362</v>
      </c>
      <c r="T39" s="38" t="s">
        <v>584</v>
      </c>
      <c r="U39" s="38" t="s">
        <v>1108</v>
      </c>
      <c r="V39" s="38" t="s">
        <v>3487</v>
      </c>
      <c r="W39" s="38" t="s">
        <v>584</v>
      </c>
      <c r="X39" s="38">
        <v>4.1700000000000001E-2</v>
      </c>
      <c r="Y39" s="38" t="s">
        <v>294</v>
      </c>
      <c r="Z39" s="61">
        <v>2.2499999999999999E-2</v>
      </c>
      <c r="AA39" s="61" t="s">
        <v>584</v>
      </c>
      <c r="AB39" s="61" t="s">
        <v>138</v>
      </c>
      <c r="AC39" s="38">
        <v>162550</v>
      </c>
      <c r="AD39" s="38" t="s">
        <v>3476</v>
      </c>
      <c r="AE39" s="38" t="s">
        <v>3477</v>
      </c>
      <c r="AF39" s="38" t="s">
        <v>3478</v>
      </c>
      <c r="AG39" s="38">
        <v>2010</v>
      </c>
    </row>
    <row r="40" spans="1:33" x14ac:dyDescent="0.25">
      <c r="A40" s="38">
        <v>99.8</v>
      </c>
      <c r="B40" s="38">
        <v>25</v>
      </c>
      <c r="C40" s="38" t="s">
        <v>3488</v>
      </c>
      <c r="D40" s="38" t="s">
        <v>3432</v>
      </c>
      <c r="E40" s="38" t="s">
        <v>587</v>
      </c>
      <c r="F40" s="38" t="s">
        <v>3423</v>
      </c>
      <c r="G40" s="38" t="s">
        <v>3424</v>
      </c>
      <c r="H40" s="38" t="s">
        <v>3447</v>
      </c>
      <c r="I40" s="38" t="s">
        <v>3448</v>
      </c>
      <c r="J40" s="38" t="s">
        <v>3449</v>
      </c>
      <c r="K40" s="38" t="s">
        <v>3450</v>
      </c>
      <c r="L40" s="38" t="s">
        <v>284</v>
      </c>
      <c r="M40" s="38" t="s">
        <v>308</v>
      </c>
      <c r="N40" s="38">
        <v>1256852</v>
      </c>
      <c r="O40" s="38" t="s">
        <v>373</v>
      </c>
      <c r="P40" s="38" t="s">
        <v>373</v>
      </c>
      <c r="Q40" s="38" t="s">
        <v>374</v>
      </c>
      <c r="R40" s="38" t="s">
        <v>375</v>
      </c>
      <c r="S40" s="38" t="s">
        <v>1851</v>
      </c>
      <c r="T40" s="38" t="s">
        <v>584</v>
      </c>
      <c r="U40" s="38" t="s">
        <v>1108</v>
      </c>
      <c r="V40" s="38" t="s">
        <v>584</v>
      </c>
      <c r="W40" s="38" t="s">
        <v>584</v>
      </c>
      <c r="X40" s="38">
        <v>1.375</v>
      </c>
      <c r="Y40" s="38" t="s">
        <v>294</v>
      </c>
      <c r="Z40" s="61">
        <v>30</v>
      </c>
      <c r="AA40" s="61" t="s">
        <v>584</v>
      </c>
      <c r="AB40" s="61" t="s">
        <v>138</v>
      </c>
      <c r="AC40" s="38">
        <v>62322</v>
      </c>
      <c r="AD40" s="38" t="s">
        <v>3489</v>
      </c>
      <c r="AE40" s="38" t="s">
        <v>3490</v>
      </c>
      <c r="AF40" s="38" t="s">
        <v>3491</v>
      </c>
      <c r="AG40" s="38">
        <v>2000</v>
      </c>
    </row>
    <row r="41" spans="1:33" x14ac:dyDescent="0.25">
      <c r="A41" s="38">
        <v>100</v>
      </c>
      <c r="B41" s="38">
        <v>3</v>
      </c>
      <c r="C41" s="38" t="s">
        <v>294</v>
      </c>
      <c r="D41" s="38" t="s">
        <v>3432</v>
      </c>
      <c r="E41" s="38" t="s">
        <v>587</v>
      </c>
      <c r="F41" s="38" t="s">
        <v>3423</v>
      </c>
      <c r="G41" s="38" t="s">
        <v>3424</v>
      </c>
      <c r="H41" s="38" t="s">
        <v>3425</v>
      </c>
      <c r="I41" s="38" t="s">
        <v>3426</v>
      </c>
      <c r="J41" s="38" t="s">
        <v>3427</v>
      </c>
      <c r="K41" s="38" t="s">
        <v>3428</v>
      </c>
      <c r="L41" s="38" t="s">
        <v>284</v>
      </c>
      <c r="M41" s="38" t="s">
        <v>308</v>
      </c>
      <c r="N41" s="38">
        <v>1256274</v>
      </c>
      <c r="O41" s="38" t="s">
        <v>324</v>
      </c>
      <c r="P41" s="38" t="s">
        <v>324</v>
      </c>
      <c r="Q41" s="38" t="s">
        <v>3492</v>
      </c>
      <c r="R41" s="38" t="s">
        <v>3493</v>
      </c>
      <c r="S41" s="38" t="s">
        <v>362</v>
      </c>
      <c r="T41" s="38" t="s">
        <v>584</v>
      </c>
      <c r="U41" s="38" t="s">
        <v>1108</v>
      </c>
      <c r="V41" s="38">
        <v>55.9</v>
      </c>
      <c r="W41" s="38" t="s">
        <v>584</v>
      </c>
      <c r="X41" s="38">
        <v>3</v>
      </c>
      <c r="Y41" s="38" t="s">
        <v>3455</v>
      </c>
      <c r="Z41" s="61">
        <v>0.56999999999999995</v>
      </c>
      <c r="AA41" s="61" t="s">
        <v>584</v>
      </c>
      <c r="AB41" s="61" t="s">
        <v>138</v>
      </c>
      <c r="AC41" s="38">
        <v>65895</v>
      </c>
      <c r="AD41" s="38" t="s">
        <v>3494</v>
      </c>
      <c r="AE41" s="38" t="s">
        <v>3495</v>
      </c>
      <c r="AF41" s="38" t="s">
        <v>3496</v>
      </c>
      <c r="AG41" s="38">
        <v>2002</v>
      </c>
    </row>
    <row r="42" spans="1:33" x14ac:dyDescent="0.25">
      <c r="A42" s="38">
        <v>100</v>
      </c>
      <c r="B42" s="38">
        <v>3</v>
      </c>
      <c r="C42" s="38" t="s">
        <v>294</v>
      </c>
      <c r="D42" s="38" t="s">
        <v>3432</v>
      </c>
      <c r="E42" s="38" t="s">
        <v>587</v>
      </c>
      <c r="F42" s="38" t="s">
        <v>3423</v>
      </c>
      <c r="G42" s="38" t="s">
        <v>3424</v>
      </c>
      <c r="H42" s="38" t="s">
        <v>3425</v>
      </c>
      <c r="I42" s="38" t="s">
        <v>3426</v>
      </c>
      <c r="J42" s="38" t="s">
        <v>3427</v>
      </c>
      <c r="K42" s="38" t="s">
        <v>3428</v>
      </c>
      <c r="L42" s="38" t="s">
        <v>284</v>
      </c>
      <c r="M42" s="38" t="s">
        <v>308</v>
      </c>
      <c r="N42" s="38">
        <v>1256273</v>
      </c>
      <c r="O42" s="38" t="s">
        <v>324</v>
      </c>
      <c r="P42" s="38" t="s">
        <v>324</v>
      </c>
      <c r="Q42" s="38" t="s">
        <v>3492</v>
      </c>
      <c r="R42" s="38" t="s">
        <v>3493</v>
      </c>
      <c r="S42" s="38" t="s">
        <v>361</v>
      </c>
      <c r="T42" s="38" t="s">
        <v>584</v>
      </c>
      <c r="U42" s="38" t="s">
        <v>1108</v>
      </c>
      <c r="V42" s="38">
        <v>30</v>
      </c>
      <c r="W42" s="38" t="s">
        <v>584</v>
      </c>
      <c r="X42" s="38">
        <v>2</v>
      </c>
      <c r="Y42" s="38" t="s">
        <v>3455</v>
      </c>
      <c r="Z42" s="61">
        <v>1.7</v>
      </c>
      <c r="AA42" s="61" t="s">
        <v>584</v>
      </c>
      <c r="AB42" s="61" t="s">
        <v>138</v>
      </c>
      <c r="AC42" s="38">
        <v>65895</v>
      </c>
      <c r="AD42" s="38" t="s">
        <v>3494</v>
      </c>
      <c r="AE42" s="38" t="s">
        <v>3495</v>
      </c>
      <c r="AF42" s="38" t="s">
        <v>3496</v>
      </c>
      <c r="AG42" s="38">
        <v>2002</v>
      </c>
    </row>
    <row r="43" spans="1:33" x14ac:dyDescent="0.25">
      <c r="A43" s="38">
        <v>100</v>
      </c>
      <c r="B43" s="38">
        <v>3</v>
      </c>
      <c r="C43" s="38" t="s">
        <v>294</v>
      </c>
      <c r="D43" s="38" t="s">
        <v>3432</v>
      </c>
      <c r="E43" s="38" t="s">
        <v>587</v>
      </c>
      <c r="F43" s="38" t="s">
        <v>3423</v>
      </c>
      <c r="G43" s="38" t="s">
        <v>3424</v>
      </c>
      <c r="H43" s="38" t="s">
        <v>3425</v>
      </c>
      <c r="I43" s="38" t="s">
        <v>3426</v>
      </c>
      <c r="J43" s="38" t="s">
        <v>3427</v>
      </c>
      <c r="K43" s="38" t="s">
        <v>3428</v>
      </c>
      <c r="L43" s="38" t="s">
        <v>284</v>
      </c>
      <c r="M43" s="38" t="s">
        <v>308</v>
      </c>
      <c r="N43" s="38">
        <v>1256264</v>
      </c>
      <c r="O43" s="38" t="s">
        <v>324</v>
      </c>
      <c r="P43" s="38" t="s">
        <v>324</v>
      </c>
      <c r="Q43" s="38" t="s">
        <v>3492</v>
      </c>
      <c r="R43" s="38" t="s">
        <v>3493</v>
      </c>
      <c r="S43" s="38" t="s">
        <v>361</v>
      </c>
      <c r="T43" s="38" t="s">
        <v>584</v>
      </c>
      <c r="U43" s="38" t="s">
        <v>1108</v>
      </c>
      <c r="V43" s="38">
        <v>17.100000000000001</v>
      </c>
      <c r="W43" s="38" t="s">
        <v>584</v>
      </c>
      <c r="X43" s="38">
        <v>1</v>
      </c>
      <c r="Y43" s="38" t="s">
        <v>3455</v>
      </c>
      <c r="Z43" s="61">
        <v>1.7</v>
      </c>
      <c r="AA43" s="61" t="s">
        <v>584</v>
      </c>
      <c r="AB43" s="61" t="s">
        <v>138</v>
      </c>
      <c r="AC43" s="38">
        <v>65895</v>
      </c>
      <c r="AD43" s="38" t="s">
        <v>3494</v>
      </c>
      <c r="AE43" s="38" t="s">
        <v>3495</v>
      </c>
      <c r="AF43" s="38" t="s">
        <v>3496</v>
      </c>
      <c r="AG43" s="38">
        <v>2002</v>
      </c>
    </row>
    <row r="44" spans="1:33" x14ac:dyDescent="0.25">
      <c r="A44" s="38">
        <v>100</v>
      </c>
      <c r="B44" s="38">
        <v>3</v>
      </c>
      <c r="C44" s="38" t="s">
        <v>294</v>
      </c>
      <c r="D44" s="38" t="s">
        <v>3432</v>
      </c>
      <c r="E44" s="38" t="s">
        <v>587</v>
      </c>
      <c r="F44" s="38" t="s">
        <v>3423</v>
      </c>
      <c r="G44" s="38" t="s">
        <v>3424</v>
      </c>
      <c r="H44" s="38" t="s">
        <v>3425</v>
      </c>
      <c r="I44" s="38" t="s">
        <v>3426</v>
      </c>
      <c r="J44" s="38" t="s">
        <v>3427</v>
      </c>
      <c r="K44" s="38" t="s">
        <v>3428</v>
      </c>
      <c r="L44" s="38" t="s">
        <v>284</v>
      </c>
      <c r="M44" s="38" t="s">
        <v>308</v>
      </c>
      <c r="N44" s="38">
        <v>1256265</v>
      </c>
      <c r="O44" s="38" t="s">
        <v>324</v>
      </c>
      <c r="P44" s="38" t="s">
        <v>324</v>
      </c>
      <c r="Q44" s="38" t="s">
        <v>3492</v>
      </c>
      <c r="R44" s="38" t="s">
        <v>3493</v>
      </c>
      <c r="S44" s="38" t="s">
        <v>361</v>
      </c>
      <c r="T44" s="38" t="s">
        <v>584</v>
      </c>
      <c r="U44" s="38" t="s">
        <v>1108</v>
      </c>
      <c r="V44" s="38">
        <v>67.3</v>
      </c>
      <c r="W44" s="38" t="s">
        <v>584</v>
      </c>
      <c r="X44" s="38">
        <v>4</v>
      </c>
      <c r="Y44" s="38" t="s">
        <v>3455</v>
      </c>
      <c r="Z44" s="61">
        <v>1.7</v>
      </c>
      <c r="AA44" s="61" t="s">
        <v>584</v>
      </c>
      <c r="AB44" s="61" t="s">
        <v>138</v>
      </c>
      <c r="AC44" s="38">
        <v>65895</v>
      </c>
      <c r="AD44" s="38" t="s">
        <v>3494</v>
      </c>
      <c r="AE44" s="38" t="s">
        <v>3495</v>
      </c>
      <c r="AF44" s="38" t="s">
        <v>3496</v>
      </c>
      <c r="AG44" s="38">
        <v>2002</v>
      </c>
    </row>
    <row r="45" spans="1:33" x14ac:dyDescent="0.25">
      <c r="A45" s="38">
        <v>100</v>
      </c>
      <c r="B45" s="38">
        <v>3</v>
      </c>
      <c r="C45" s="38" t="s">
        <v>294</v>
      </c>
      <c r="D45" s="38" t="s">
        <v>3432</v>
      </c>
      <c r="E45" s="38" t="s">
        <v>587</v>
      </c>
      <c r="F45" s="38" t="s">
        <v>3423</v>
      </c>
      <c r="G45" s="38" t="s">
        <v>3424</v>
      </c>
      <c r="H45" s="38" t="s">
        <v>3425</v>
      </c>
      <c r="I45" s="38" t="s">
        <v>3426</v>
      </c>
      <c r="J45" s="38" t="s">
        <v>3427</v>
      </c>
      <c r="K45" s="38" t="s">
        <v>3428</v>
      </c>
      <c r="L45" s="38" t="s">
        <v>284</v>
      </c>
      <c r="M45" s="38" t="s">
        <v>308</v>
      </c>
      <c r="N45" s="38">
        <v>1256450</v>
      </c>
      <c r="O45" s="38" t="s">
        <v>373</v>
      </c>
      <c r="P45" s="38" t="s">
        <v>373</v>
      </c>
      <c r="Q45" s="38" t="s">
        <v>374</v>
      </c>
      <c r="R45" s="38" t="s">
        <v>375</v>
      </c>
      <c r="S45" s="38" t="s">
        <v>700</v>
      </c>
      <c r="T45" s="38" t="s">
        <v>584</v>
      </c>
      <c r="U45" s="38" t="s">
        <v>1108</v>
      </c>
      <c r="V45" s="38" t="s">
        <v>584</v>
      </c>
      <c r="W45" s="38" t="s">
        <v>584</v>
      </c>
      <c r="X45" s="38">
        <v>4</v>
      </c>
      <c r="Y45" s="38" t="s">
        <v>294</v>
      </c>
      <c r="Z45" s="61">
        <v>5.68</v>
      </c>
      <c r="AA45" s="61" t="s">
        <v>584</v>
      </c>
      <c r="AB45" s="61" t="s">
        <v>138</v>
      </c>
      <c r="AC45" s="38">
        <v>65895</v>
      </c>
      <c r="AD45" s="38" t="s">
        <v>3494</v>
      </c>
      <c r="AE45" s="38" t="s">
        <v>3495</v>
      </c>
      <c r="AF45" s="38" t="s">
        <v>3496</v>
      </c>
      <c r="AG45" s="38">
        <v>2002</v>
      </c>
    </row>
    <row r="46" spans="1:33" x14ac:dyDescent="0.25">
      <c r="A46" s="38">
        <v>100</v>
      </c>
      <c r="B46" s="38" t="s">
        <v>584</v>
      </c>
      <c r="C46" s="38" t="s">
        <v>584</v>
      </c>
      <c r="D46" s="38" t="s">
        <v>3432</v>
      </c>
      <c r="E46" s="38" t="s">
        <v>587</v>
      </c>
      <c r="F46" s="38" t="s">
        <v>3423</v>
      </c>
      <c r="G46" s="38" t="s">
        <v>3424</v>
      </c>
      <c r="H46" s="38" t="s">
        <v>3447</v>
      </c>
      <c r="I46" s="38" t="s">
        <v>3448</v>
      </c>
      <c r="J46" s="38" t="s">
        <v>3449</v>
      </c>
      <c r="K46" s="38" t="s">
        <v>3450</v>
      </c>
      <c r="L46" s="38" t="s">
        <v>284</v>
      </c>
      <c r="M46" s="38" t="s">
        <v>308</v>
      </c>
      <c r="N46" s="38">
        <v>1256348</v>
      </c>
      <c r="O46" s="38" t="s">
        <v>373</v>
      </c>
      <c r="P46" s="38" t="s">
        <v>373</v>
      </c>
      <c r="Q46" s="38" t="s">
        <v>972</v>
      </c>
      <c r="R46" s="38" t="s">
        <v>1694</v>
      </c>
      <c r="S46" s="38" t="s">
        <v>362</v>
      </c>
      <c r="T46" s="38" t="s">
        <v>584</v>
      </c>
      <c r="U46" s="38" t="s">
        <v>1108</v>
      </c>
      <c r="V46" s="38" t="s">
        <v>584</v>
      </c>
      <c r="W46" s="38" t="s">
        <v>584</v>
      </c>
      <c r="X46" s="38">
        <v>5</v>
      </c>
      <c r="Y46" s="38" t="s">
        <v>294</v>
      </c>
      <c r="Z46" s="61">
        <v>4.4999999999999998E-2</v>
      </c>
      <c r="AA46" s="61" t="s">
        <v>584</v>
      </c>
      <c r="AB46" s="61" t="s">
        <v>138</v>
      </c>
      <c r="AC46" s="38">
        <v>70872</v>
      </c>
      <c r="AD46" s="38" t="s">
        <v>3497</v>
      </c>
      <c r="AE46" s="38" t="s">
        <v>3498</v>
      </c>
      <c r="AF46" s="38" t="s">
        <v>3499</v>
      </c>
      <c r="AG46" s="38">
        <v>2001</v>
      </c>
    </row>
    <row r="47" spans="1:33" x14ac:dyDescent="0.25">
      <c r="A47" s="38">
        <v>100</v>
      </c>
      <c r="B47" s="38" t="s">
        <v>584</v>
      </c>
      <c r="C47" s="38" t="s">
        <v>584</v>
      </c>
      <c r="D47" s="38" t="s">
        <v>3432</v>
      </c>
      <c r="E47" s="38" t="s">
        <v>587</v>
      </c>
      <c r="F47" s="38" t="s">
        <v>3423</v>
      </c>
      <c r="G47" s="38" t="s">
        <v>3424</v>
      </c>
      <c r="H47" s="38" t="s">
        <v>3447</v>
      </c>
      <c r="I47" s="38" t="s">
        <v>3448</v>
      </c>
      <c r="J47" s="38" t="s">
        <v>3449</v>
      </c>
      <c r="K47" s="38" t="s">
        <v>3450</v>
      </c>
      <c r="L47" s="38" t="s">
        <v>284</v>
      </c>
      <c r="M47" s="38" t="s">
        <v>308</v>
      </c>
      <c r="N47" s="38">
        <v>1256129</v>
      </c>
      <c r="O47" s="38" t="s">
        <v>373</v>
      </c>
      <c r="P47" s="38" t="s">
        <v>373</v>
      </c>
      <c r="Q47" s="38" t="s">
        <v>972</v>
      </c>
      <c r="R47" s="38" t="s">
        <v>1694</v>
      </c>
      <c r="S47" s="38" t="s">
        <v>362</v>
      </c>
      <c r="T47" s="38" t="s">
        <v>584</v>
      </c>
      <c r="U47" s="38" t="s">
        <v>1108</v>
      </c>
      <c r="V47" s="38" t="s">
        <v>584</v>
      </c>
      <c r="W47" s="38" t="s">
        <v>584</v>
      </c>
      <c r="X47" s="38">
        <v>16</v>
      </c>
      <c r="Y47" s="38" t="s">
        <v>294</v>
      </c>
      <c r="Z47" s="61">
        <v>7.0000000000000007E-2</v>
      </c>
      <c r="AA47" s="61" t="s">
        <v>584</v>
      </c>
      <c r="AB47" s="61" t="s">
        <v>138</v>
      </c>
      <c r="AC47" s="38">
        <v>70872</v>
      </c>
      <c r="AD47" s="38" t="s">
        <v>3497</v>
      </c>
      <c r="AE47" s="38" t="s">
        <v>3498</v>
      </c>
      <c r="AF47" s="38" t="s">
        <v>3499</v>
      </c>
      <c r="AG47" s="38">
        <v>2001</v>
      </c>
    </row>
    <row r="48" spans="1:33" x14ac:dyDescent="0.25">
      <c r="A48" s="38">
        <v>22.5</v>
      </c>
      <c r="B48" s="38" t="s">
        <v>584</v>
      </c>
      <c r="C48" s="38" t="s">
        <v>584</v>
      </c>
      <c r="D48" s="38" t="s">
        <v>586</v>
      </c>
      <c r="E48" s="38" t="s">
        <v>587</v>
      </c>
      <c r="F48" s="38" t="s">
        <v>3423</v>
      </c>
      <c r="G48" s="38" t="s">
        <v>3479</v>
      </c>
      <c r="H48" s="38" t="s">
        <v>3480</v>
      </c>
      <c r="I48" s="38" t="s">
        <v>3481</v>
      </c>
      <c r="J48" s="38" t="s">
        <v>3482</v>
      </c>
      <c r="K48" s="38" t="s">
        <v>3483</v>
      </c>
      <c r="L48" s="38" t="s">
        <v>284</v>
      </c>
      <c r="M48" s="38" t="s">
        <v>308</v>
      </c>
      <c r="N48" s="38">
        <v>2082442</v>
      </c>
      <c r="O48" s="38" t="s">
        <v>646</v>
      </c>
      <c r="P48" s="38" t="s">
        <v>654</v>
      </c>
      <c r="Q48" s="38" t="s">
        <v>3500</v>
      </c>
      <c r="R48" s="38" t="s">
        <v>3501</v>
      </c>
      <c r="S48" s="38" t="s">
        <v>361</v>
      </c>
      <c r="T48" s="38" t="s">
        <v>584</v>
      </c>
      <c r="U48" s="38" t="s">
        <v>1108</v>
      </c>
      <c r="V48" s="38" t="s">
        <v>584</v>
      </c>
      <c r="W48" s="38" t="s">
        <v>584</v>
      </c>
      <c r="X48" s="38">
        <v>4.1700000000000001E-2</v>
      </c>
      <c r="Y48" s="38" t="s">
        <v>294</v>
      </c>
      <c r="Z48" s="61">
        <v>2.2499999999999999E-2</v>
      </c>
      <c r="AA48" s="61" t="s">
        <v>584</v>
      </c>
      <c r="AB48" s="61" t="s">
        <v>138</v>
      </c>
      <c r="AC48" s="38">
        <v>162550</v>
      </c>
      <c r="AD48" s="38" t="s">
        <v>3476</v>
      </c>
      <c r="AE48" s="38" t="s">
        <v>3477</v>
      </c>
      <c r="AF48" s="38" t="s">
        <v>3478</v>
      </c>
      <c r="AG48" s="38">
        <v>2010</v>
      </c>
    </row>
    <row r="49" spans="1:33" x14ac:dyDescent="0.25">
      <c r="A49" s="38">
        <v>100</v>
      </c>
      <c r="B49" s="38" t="s">
        <v>584</v>
      </c>
      <c r="C49" s="38" t="s">
        <v>584</v>
      </c>
      <c r="D49" s="38" t="s">
        <v>3432</v>
      </c>
      <c r="E49" s="38" t="s">
        <v>587</v>
      </c>
      <c r="F49" s="38" t="s">
        <v>3423</v>
      </c>
      <c r="G49" s="38" t="s">
        <v>3424</v>
      </c>
      <c r="H49" s="38" t="s">
        <v>3447</v>
      </c>
      <c r="I49" s="38" t="s">
        <v>3448</v>
      </c>
      <c r="J49" s="38" t="s">
        <v>3449</v>
      </c>
      <c r="K49" s="38" t="s">
        <v>3450</v>
      </c>
      <c r="L49" s="38" t="s">
        <v>284</v>
      </c>
      <c r="M49" s="38" t="s">
        <v>308</v>
      </c>
      <c r="N49" s="38">
        <v>1256349</v>
      </c>
      <c r="O49" s="38" t="s">
        <v>373</v>
      </c>
      <c r="P49" s="38" t="s">
        <v>373</v>
      </c>
      <c r="Q49" s="38" t="s">
        <v>972</v>
      </c>
      <c r="R49" s="38" t="s">
        <v>1694</v>
      </c>
      <c r="S49" s="38" t="s">
        <v>362</v>
      </c>
      <c r="T49" s="38" t="s">
        <v>584</v>
      </c>
      <c r="U49" s="38" t="s">
        <v>1108</v>
      </c>
      <c r="V49" s="38" t="s">
        <v>584</v>
      </c>
      <c r="W49" s="38" t="s">
        <v>584</v>
      </c>
      <c r="X49" s="38">
        <v>16</v>
      </c>
      <c r="Y49" s="38" t="s">
        <v>294</v>
      </c>
      <c r="Z49" s="61">
        <v>1</v>
      </c>
      <c r="AA49" s="61" t="s">
        <v>584</v>
      </c>
      <c r="AB49" s="61" t="s">
        <v>138</v>
      </c>
      <c r="AC49" s="38">
        <v>70872</v>
      </c>
      <c r="AD49" s="38" t="s">
        <v>3497</v>
      </c>
      <c r="AE49" s="38" t="s">
        <v>3498</v>
      </c>
      <c r="AF49" s="38" t="s">
        <v>3499</v>
      </c>
      <c r="AG49" s="38">
        <v>2001</v>
      </c>
    </row>
    <row r="50" spans="1:33" x14ac:dyDescent="0.25">
      <c r="A50" s="38">
        <v>99</v>
      </c>
      <c r="B50" s="38" t="s">
        <v>584</v>
      </c>
      <c r="C50" s="38" t="s">
        <v>584</v>
      </c>
      <c r="D50" s="38" t="s">
        <v>634</v>
      </c>
      <c r="E50" s="38" t="s">
        <v>587</v>
      </c>
      <c r="F50" s="38" t="s">
        <v>3423</v>
      </c>
      <c r="G50" s="38" t="s">
        <v>3479</v>
      </c>
      <c r="H50" s="38" t="s">
        <v>3502</v>
      </c>
      <c r="I50" s="38" t="s">
        <v>3503</v>
      </c>
      <c r="J50" s="38" t="s">
        <v>3504</v>
      </c>
      <c r="K50" s="38" t="s">
        <v>3505</v>
      </c>
      <c r="L50" s="38" t="s">
        <v>284</v>
      </c>
      <c r="M50" s="38" t="s">
        <v>308</v>
      </c>
      <c r="N50" s="38">
        <v>1256563</v>
      </c>
      <c r="O50" s="38" t="s">
        <v>289</v>
      </c>
      <c r="P50" s="38" t="s">
        <v>673</v>
      </c>
      <c r="Q50" s="38" t="s">
        <v>3506</v>
      </c>
      <c r="R50" s="38" t="s">
        <v>3507</v>
      </c>
      <c r="S50" s="38" t="s">
        <v>362</v>
      </c>
      <c r="T50" s="38" t="s">
        <v>584</v>
      </c>
      <c r="U50" s="38" t="s">
        <v>1108</v>
      </c>
      <c r="V50" s="38" t="s">
        <v>584</v>
      </c>
      <c r="W50" s="38" t="s">
        <v>584</v>
      </c>
      <c r="X50" s="38">
        <v>53</v>
      </c>
      <c r="Y50" s="38" t="s">
        <v>294</v>
      </c>
      <c r="Z50" s="61">
        <v>5.0000000000000001E-4</v>
      </c>
      <c r="AA50" s="61" t="s">
        <v>584</v>
      </c>
      <c r="AB50" s="61" t="s">
        <v>138</v>
      </c>
      <c r="AC50" s="38">
        <v>71723</v>
      </c>
      <c r="AD50" s="38" t="s">
        <v>3508</v>
      </c>
      <c r="AE50" s="38" t="s">
        <v>3509</v>
      </c>
      <c r="AF50" s="38" t="s">
        <v>3510</v>
      </c>
      <c r="AG50" s="38">
        <v>2003</v>
      </c>
    </row>
    <row r="51" spans="1:33" x14ac:dyDescent="0.25">
      <c r="A51" s="38">
        <v>99</v>
      </c>
      <c r="B51" s="38" t="s">
        <v>584</v>
      </c>
      <c r="C51" s="38" t="s">
        <v>584</v>
      </c>
      <c r="D51" s="38" t="s">
        <v>634</v>
      </c>
      <c r="E51" s="38" t="s">
        <v>587</v>
      </c>
      <c r="F51" s="38" t="s">
        <v>3423</v>
      </c>
      <c r="G51" s="38" t="s">
        <v>3479</v>
      </c>
      <c r="H51" s="38" t="s">
        <v>3502</v>
      </c>
      <c r="I51" s="38" t="s">
        <v>3503</v>
      </c>
      <c r="J51" s="38" t="s">
        <v>3504</v>
      </c>
      <c r="K51" s="38" t="s">
        <v>3505</v>
      </c>
      <c r="L51" s="38" t="s">
        <v>284</v>
      </c>
      <c r="M51" s="38" t="s">
        <v>308</v>
      </c>
      <c r="N51" s="38">
        <v>1256175</v>
      </c>
      <c r="O51" s="38" t="s">
        <v>373</v>
      </c>
      <c r="P51" s="38" t="s">
        <v>373</v>
      </c>
      <c r="Q51" s="38" t="s">
        <v>972</v>
      </c>
      <c r="R51" s="38" t="s">
        <v>1694</v>
      </c>
      <c r="S51" s="38" t="s">
        <v>361</v>
      </c>
      <c r="T51" s="38" t="s">
        <v>362</v>
      </c>
      <c r="U51" s="38" t="s">
        <v>1108</v>
      </c>
      <c r="V51" s="38" t="s">
        <v>584</v>
      </c>
      <c r="W51" s="38" t="s">
        <v>584</v>
      </c>
      <c r="X51" s="38">
        <v>53</v>
      </c>
      <c r="Y51" s="38" t="s">
        <v>294</v>
      </c>
      <c r="Z51" s="61">
        <v>5.0000000000000001E-3</v>
      </c>
      <c r="AA51" s="61">
        <v>0.05</v>
      </c>
      <c r="AB51" s="61" t="s">
        <v>138</v>
      </c>
      <c r="AC51" s="38">
        <v>71723</v>
      </c>
      <c r="AD51" s="38" t="s">
        <v>3508</v>
      </c>
      <c r="AE51" s="38" t="s">
        <v>3509</v>
      </c>
      <c r="AF51" s="38" t="s">
        <v>3510</v>
      </c>
      <c r="AG51" s="38">
        <v>2003</v>
      </c>
    </row>
    <row r="52" spans="1:33" x14ac:dyDescent="0.25">
      <c r="A52" s="38">
        <v>22.5</v>
      </c>
      <c r="B52" s="38">
        <v>25</v>
      </c>
      <c r="C52" s="38" t="s">
        <v>3488</v>
      </c>
      <c r="D52" s="38" t="s">
        <v>3432</v>
      </c>
      <c r="E52" s="38" t="s">
        <v>587</v>
      </c>
      <c r="F52" s="38" t="s">
        <v>3423</v>
      </c>
      <c r="G52" s="38" t="s">
        <v>3424</v>
      </c>
      <c r="H52" s="38" t="s">
        <v>3425</v>
      </c>
      <c r="I52" s="38" t="s">
        <v>3456</v>
      </c>
      <c r="J52" s="38" t="s">
        <v>3457</v>
      </c>
      <c r="K52" s="38" t="s">
        <v>3458</v>
      </c>
      <c r="L52" s="38" t="s">
        <v>698</v>
      </c>
      <c r="M52" s="38" t="s">
        <v>308</v>
      </c>
      <c r="N52" s="38">
        <v>1256081</v>
      </c>
      <c r="O52" s="38" t="s">
        <v>289</v>
      </c>
      <c r="P52" s="38" t="s">
        <v>690</v>
      </c>
      <c r="Q52" s="38" t="s">
        <v>685</v>
      </c>
      <c r="R52" s="38" t="s">
        <v>686</v>
      </c>
      <c r="S52" s="38" t="s">
        <v>361</v>
      </c>
      <c r="T52" s="38" t="s">
        <v>584</v>
      </c>
      <c r="U52" s="38" t="s">
        <v>1108</v>
      </c>
      <c r="V52" s="38" t="s">
        <v>584</v>
      </c>
      <c r="W52" s="38" t="s">
        <v>584</v>
      </c>
      <c r="X52" s="38">
        <v>95</v>
      </c>
      <c r="Y52" s="38" t="s">
        <v>294</v>
      </c>
      <c r="Z52" s="61">
        <v>5.1999999999999998E-3</v>
      </c>
      <c r="AA52" s="61" t="s">
        <v>584</v>
      </c>
      <c r="AB52" s="61" t="s">
        <v>138</v>
      </c>
      <c r="AC52" s="38">
        <v>84844</v>
      </c>
      <c r="AD52" s="38" t="s">
        <v>3511</v>
      </c>
      <c r="AE52" s="38" t="s">
        <v>3512</v>
      </c>
      <c r="AF52" s="38" t="s">
        <v>3513</v>
      </c>
      <c r="AG52" s="38">
        <v>2005</v>
      </c>
    </row>
    <row r="53" spans="1:33" x14ac:dyDescent="0.25">
      <c r="A53" s="38">
        <v>22.5</v>
      </c>
      <c r="B53" s="38" t="s">
        <v>584</v>
      </c>
      <c r="C53" s="38" t="s">
        <v>584</v>
      </c>
      <c r="D53" s="38" t="s">
        <v>3432</v>
      </c>
      <c r="E53" s="38" t="s">
        <v>587</v>
      </c>
      <c r="F53" s="38" t="s">
        <v>3423</v>
      </c>
      <c r="G53" s="38" t="s">
        <v>3424</v>
      </c>
      <c r="H53" s="38" t="s">
        <v>3425</v>
      </c>
      <c r="I53" s="38" t="s">
        <v>3514</v>
      </c>
      <c r="J53" s="38" t="s">
        <v>3515</v>
      </c>
      <c r="K53" s="38" t="s">
        <v>3516</v>
      </c>
      <c r="L53" s="38" t="s">
        <v>284</v>
      </c>
      <c r="M53" s="38" t="s">
        <v>308</v>
      </c>
      <c r="N53" s="38">
        <v>2082430</v>
      </c>
      <c r="O53" s="38" t="s">
        <v>646</v>
      </c>
      <c r="P53" s="38" t="s">
        <v>646</v>
      </c>
      <c r="Q53" s="38" t="s">
        <v>3517</v>
      </c>
      <c r="R53" s="38" t="s">
        <v>3518</v>
      </c>
      <c r="S53" s="38" t="s">
        <v>362</v>
      </c>
      <c r="T53" s="38" t="s">
        <v>584</v>
      </c>
      <c r="U53" s="38" t="s">
        <v>1108</v>
      </c>
      <c r="V53" s="38" t="s">
        <v>1279</v>
      </c>
      <c r="W53" s="38" t="s">
        <v>584</v>
      </c>
      <c r="X53" s="38">
        <v>4.1700000000000001E-2</v>
      </c>
      <c r="Y53" s="38" t="s">
        <v>294</v>
      </c>
      <c r="Z53" s="61">
        <v>2.2499999999999999E-2</v>
      </c>
      <c r="AA53" s="61" t="s">
        <v>584</v>
      </c>
      <c r="AB53" s="61" t="s">
        <v>138</v>
      </c>
      <c r="AC53" s="38">
        <v>162550</v>
      </c>
      <c r="AD53" s="38" t="s">
        <v>3476</v>
      </c>
      <c r="AE53" s="38" t="s">
        <v>3477</v>
      </c>
      <c r="AF53" s="38" t="s">
        <v>3478</v>
      </c>
      <c r="AG53" s="38">
        <v>2010</v>
      </c>
    </row>
    <row r="54" spans="1:33" x14ac:dyDescent="0.25">
      <c r="A54" s="38">
        <v>22.5</v>
      </c>
      <c r="B54" s="38" t="s">
        <v>584</v>
      </c>
      <c r="C54" s="38" t="s">
        <v>584</v>
      </c>
      <c r="D54" s="38" t="s">
        <v>3432</v>
      </c>
      <c r="E54" s="38" t="s">
        <v>587</v>
      </c>
      <c r="F54" s="38" t="s">
        <v>3423</v>
      </c>
      <c r="G54" s="38" t="s">
        <v>3424</v>
      </c>
      <c r="H54" s="38" t="s">
        <v>3425</v>
      </c>
      <c r="I54" s="38" t="s">
        <v>3514</v>
      </c>
      <c r="J54" s="38" t="s">
        <v>3515</v>
      </c>
      <c r="K54" s="38" t="s">
        <v>3516</v>
      </c>
      <c r="L54" s="38" t="s">
        <v>284</v>
      </c>
      <c r="M54" s="38" t="s">
        <v>308</v>
      </c>
      <c r="N54" s="38">
        <v>2082431</v>
      </c>
      <c r="O54" s="38" t="s">
        <v>646</v>
      </c>
      <c r="P54" s="38" t="s">
        <v>646</v>
      </c>
      <c r="Q54" s="38" t="s">
        <v>647</v>
      </c>
      <c r="R54" s="38" t="s">
        <v>648</v>
      </c>
      <c r="S54" s="38" t="s">
        <v>362</v>
      </c>
      <c r="T54" s="38" t="s">
        <v>584</v>
      </c>
      <c r="U54" s="38" t="s">
        <v>1108</v>
      </c>
      <c r="V54" s="38" t="s">
        <v>1279</v>
      </c>
      <c r="W54" s="38" t="s">
        <v>584</v>
      </c>
      <c r="X54" s="38">
        <v>4.1700000000000001E-2</v>
      </c>
      <c r="Y54" s="38" t="s">
        <v>294</v>
      </c>
      <c r="Z54" s="61">
        <v>2.2499999999999999E-2</v>
      </c>
      <c r="AA54" s="61" t="s">
        <v>584</v>
      </c>
      <c r="AB54" s="61" t="s">
        <v>138</v>
      </c>
      <c r="AC54" s="38">
        <v>162550</v>
      </c>
      <c r="AD54" s="38" t="s">
        <v>3476</v>
      </c>
      <c r="AE54" s="38" t="s">
        <v>3477</v>
      </c>
      <c r="AF54" s="38" t="s">
        <v>3478</v>
      </c>
      <c r="AG54" s="38">
        <v>2010</v>
      </c>
    </row>
    <row r="55" spans="1:33" x14ac:dyDescent="0.25">
      <c r="A55" s="38">
        <v>22.5</v>
      </c>
      <c r="B55" s="38">
        <v>25</v>
      </c>
      <c r="C55" s="38" t="s">
        <v>3488</v>
      </c>
      <c r="D55" s="38" t="s">
        <v>3432</v>
      </c>
      <c r="E55" s="38" t="s">
        <v>587</v>
      </c>
      <c r="F55" s="38" t="s">
        <v>3423</v>
      </c>
      <c r="G55" s="38" t="s">
        <v>3424</v>
      </c>
      <c r="H55" s="38" t="s">
        <v>3425</v>
      </c>
      <c r="I55" s="38" t="s">
        <v>3456</v>
      </c>
      <c r="J55" s="38" t="s">
        <v>3457</v>
      </c>
      <c r="K55" s="38" t="s">
        <v>3458</v>
      </c>
      <c r="L55" s="38" t="s">
        <v>698</v>
      </c>
      <c r="M55" s="38" t="s">
        <v>308</v>
      </c>
      <c r="N55" s="38">
        <v>1256088</v>
      </c>
      <c r="O55" s="38" t="s">
        <v>289</v>
      </c>
      <c r="P55" s="38" t="s">
        <v>673</v>
      </c>
      <c r="Q55" s="38" t="s">
        <v>3519</v>
      </c>
      <c r="R55" s="38" t="s">
        <v>3520</v>
      </c>
      <c r="S55" s="38" t="s">
        <v>361</v>
      </c>
      <c r="T55" s="38" t="s">
        <v>584</v>
      </c>
      <c r="U55" s="38" t="s">
        <v>1108</v>
      </c>
      <c r="V55" s="38" t="s">
        <v>584</v>
      </c>
      <c r="W55" s="38" t="s">
        <v>584</v>
      </c>
      <c r="X55" s="38">
        <v>95</v>
      </c>
      <c r="Y55" s="38" t="s">
        <v>294</v>
      </c>
      <c r="Z55" s="61">
        <v>5.1999999999999998E-3</v>
      </c>
      <c r="AA55" s="61" t="s">
        <v>584</v>
      </c>
      <c r="AB55" s="61" t="s">
        <v>138</v>
      </c>
      <c r="AC55" s="38">
        <v>84844</v>
      </c>
      <c r="AD55" s="38" t="s">
        <v>3511</v>
      </c>
      <c r="AE55" s="38" t="s">
        <v>3512</v>
      </c>
      <c r="AF55" s="38" t="s">
        <v>3513</v>
      </c>
      <c r="AG55" s="38">
        <v>2005</v>
      </c>
    </row>
    <row r="56" spans="1:33" x14ac:dyDescent="0.25">
      <c r="A56" s="38">
        <v>99.5</v>
      </c>
      <c r="B56" s="38" t="s">
        <v>584</v>
      </c>
      <c r="C56" s="38" t="s">
        <v>584</v>
      </c>
      <c r="D56" s="38" t="s">
        <v>3432</v>
      </c>
      <c r="E56" s="38" t="s">
        <v>587</v>
      </c>
      <c r="F56" s="38" t="s">
        <v>3423</v>
      </c>
      <c r="G56" s="38" t="s">
        <v>3424</v>
      </c>
      <c r="H56" s="38" t="s">
        <v>3447</v>
      </c>
      <c r="I56" s="38" t="s">
        <v>3448</v>
      </c>
      <c r="J56" s="38" t="s">
        <v>3449</v>
      </c>
      <c r="K56" s="38" t="s">
        <v>3450</v>
      </c>
      <c r="L56" s="38" t="s">
        <v>698</v>
      </c>
      <c r="M56" s="38" t="s">
        <v>308</v>
      </c>
      <c r="N56" s="38">
        <v>1306265</v>
      </c>
      <c r="O56" s="38" t="s">
        <v>289</v>
      </c>
      <c r="P56" s="38" t="s">
        <v>673</v>
      </c>
      <c r="Q56" s="38" t="s">
        <v>685</v>
      </c>
      <c r="R56" s="38" t="s">
        <v>686</v>
      </c>
      <c r="S56" s="38" t="s">
        <v>361</v>
      </c>
      <c r="T56" s="38" t="s">
        <v>584</v>
      </c>
      <c r="U56" s="38" t="s">
        <v>1108</v>
      </c>
      <c r="V56" s="38" t="s">
        <v>584</v>
      </c>
      <c r="W56" s="38" t="s">
        <v>584</v>
      </c>
      <c r="X56" s="38" t="s">
        <v>584</v>
      </c>
      <c r="Y56" s="38" t="s">
        <v>294</v>
      </c>
      <c r="Z56" s="61">
        <v>6.8999999999999999E-3</v>
      </c>
      <c r="AA56" s="61" t="s">
        <v>584</v>
      </c>
      <c r="AB56" s="61" t="s">
        <v>138</v>
      </c>
      <c r="AC56" s="38">
        <v>114296</v>
      </c>
      <c r="AD56" s="38" t="s">
        <v>391</v>
      </c>
      <c r="AE56" s="38" t="s">
        <v>3521</v>
      </c>
      <c r="AF56" s="38" t="s">
        <v>393</v>
      </c>
      <c r="AG56" s="38">
        <v>2009</v>
      </c>
    </row>
    <row r="57" spans="1:33" x14ac:dyDescent="0.25">
      <c r="A57" s="38">
        <v>99.5</v>
      </c>
      <c r="B57" s="38" t="s">
        <v>584</v>
      </c>
      <c r="C57" s="38" t="s">
        <v>584</v>
      </c>
      <c r="D57" s="38" t="s">
        <v>3432</v>
      </c>
      <c r="E57" s="38" t="s">
        <v>587</v>
      </c>
      <c r="F57" s="38" t="s">
        <v>3423</v>
      </c>
      <c r="G57" s="38" t="s">
        <v>3424</v>
      </c>
      <c r="H57" s="38" t="s">
        <v>3425</v>
      </c>
      <c r="I57" s="38" t="s">
        <v>3456</v>
      </c>
      <c r="J57" s="38" t="s">
        <v>3522</v>
      </c>
      <c r="K57" s="38" t="s">
        <v>3523</v>
      </c>
      <c r="L57" s="38" t="s">
        <v>698</v>
      </c>
      <c r="M57" s="38" t="s">
        <v>308</v>
      </c>
      <c r="N57" s="38">
        <v>1306269</v>
      </c>
      <c r="O57" s="38" t="s">
        <v>289</v>
      </c>
      <c r="P57" s="38" t="s">
        <v>673</v>
      </c>
      <c r="Q57" s="38" t="s">
        <v>3524</v>
      </c>
      <c r="R57" s="38" t="s">
        <v>3525</v>
      </c>
      <c r="S57" s="38" t="s">
        <v>361</v>
      </c>
      <c r="T57" s="38" t="s">
        <v>584</v>
      </c>
      <c r="U57" s="38" t="s">
        <v>1108</v>
      </c>
      <c r="V57" s="38" t="s">
        <v>584</v>
      </c>
      <c r="W57" s="38" t="s">
        <v>584</v>
      </c>
      <c r="X57" s="38" t="s">
        <v>584</v>
      </c>
      <c r="Y57" s="38" t="s">
        <v>294</v>
      </c>
      <c r="Z57" s="61">
        <v>6.8999999999999999E-3</v>
      </c>
      <c r="AA57" s="61" t="s">
        <v>584</v>
      </c>
      <c r="AB57" s="61" t="s">
        <v>138</v>
      </c>
      <c r="AC57" s="38">
        <v>114296</v>
      </c>
      <c r="AD57" s="38" t="s">
        <v>391</v>
      </c>
      <c r="AE57" s="38" t="s">
        <v>3521</v>
      </c>
      <c r="AF57" s="38" t="s">
        <v>393</v>
      </c>
      <c r="AG57" s="38">
        <v>2009</v>
      </c>
    </row>
    <row r="58" spans="1:33" x14ac:dyDescent="0.25">
      <c r="A58" s="38">
        <v>99.5</v>
      </c>
      <c r="B58" s="38" t="s">
        <v>584</v>
      </c>
      <c r="C58" s="38" t="s">
        <v>584</v>
      </c>
      <c r="D58" s="38" t="s">
        <v>3432</v>
      </c>
      <c r="E58" s="38" t="s">
        <v>587</v>
      </c>
      <c r="F58" s="38" t="s">
        <v>3423</v>
      </c>
      <c r="G58" s="38" t="s">
        <v>3424</v>
      </c>
      <c r="H58" s="38" t="s">
        <v>3447</v>
      </c>
      <c r="I58" s="38" t="s">
        <v>3448</v>
      </c>
      <c r="J58" s="38" t="s">
        <v>3449</v>
      </c>
      <c r="K58" s="38" t="s">
        <v>3450</v>
      </c>
      <c r="L58" s="38" t="s">
        <v>698</v>
      </c>
      <c r="M58" s="38" t="s">
        <v>308</v>
      </c>
      <c r="N58" s="38">
        <v>1306266</v>
      </c>
      <c r="O58" s="38" t="s">
        <v>289</v>
      </c>
      <c r="P58" s="38" t="s">
        <v>673</v>
      </c>
      <c r="Q58" s="38" t="s">
        <v>3524</v>
      </c>
      <c r="R58" s="38" t="s">
        <v>3525</v>
      </c>
      <c r="S58" s="38" t="s">
        <v>361</v>
      </c>
      <c r="T58" s="38" t="s">
        <v>584</v>
      </c>
      <c r="U58" s="38" t="s">
        <v>1108</v>
      </c>
      <c r="V58" s="38" t="s">
        <v>584</v>
      </c>
      <c r="W58" s="38" t="s">
        <v>584</v>
      </c>
      <c r="X58" s="38" t="s">
        <v>584</v>
      </c>
      <c r="Y58" s="38" t="s">
        <v>294</v>
      </c>
      <c r="Z58" s="61">
        <v>6.8999999999999999E-3</v>
      </c>
      <c r="AA58" s="61" t="s">
        <v>584</v>
      </c>
      <c r="AB58" s="61" t="s">
        <v>138</v>
      </c>
      <c r="AC58" s="38">
        <v>114296</v>
      </c>
      <c r="AD58" s="38" t="s">
        <v>391</v>
      </c>
      <c r="AE58" s="38" t="s">
        <v>3521</v>
      </c>
      <c r="AF58" s="38" t="s">
        <v>393</v>
      </c>
      <c r="AG58" s="38">
        <v>2009</v>
      </c>
    </row>
    <row r="59" spans="1:33" x14ac:dyDescent="0.25">
      <c r="A59" s="38">
        <v>21.3</v>
      </c>
      <c r="B59" s="38" t="s">
        <v>3526</v>
      </c>
      <c r="C59" s="38" t="s">
        <v>3488</v>
      </c>
      <c r="D59" s="38" t="s">
        <v>3432</v>
      </c>
      <c r="E59" s="38" t="s">
        <v>587</v>
      </c>
      <c r="F59" s="38" t="s">
        <v>3423</v>
      </c>
      <c r="G59" s="38" t="s">
        <v>3424</v>
      </c>
      <c r="H59" s="38" t="s">
        <v>3425</v>
      </c>
      <c r="I59" s="38" t="s">
        <v>3456</v>
      </c>
      <c r="J59" s="38" t="s">
        <v>3457</v>
      </c>
      <c r="K59" s="38" t="s">
        <v>3458</v>
      </c>
      <c r="L59" s="38" t="s">
        <v>698</v>
      </c>
      <c r="M59" s="38" t="s">
        <v>308</v>
      </c>
      <c r="N59" s="38">
        <v>1256136</v>
      </c>
      <c r="O59" s="38" t="s">
        <v>373</v>
      </c>
      <c r="P59" s="38" t="s">
        <v>373</v>
      </c>
      <c r="Q59" s="38" t="s">
        <v>972</v>
      </c>
      <c r="R59" s="38" t="s">
        <v>1694</v>
      </c>
      <c r="S59" s="38" t="s">
        <v>361</v>
      </c>
      <c r="T59" s="38" t="s">
        <v>584</v>
      </c>
      <c r="U59" s="38" t="s">
        <v>1108</v>
      </c>
      <c r="V59" s="38" t="s">
        <v>584</v>
      </c>
      <c r="W59" s="38" t="s">
        <v>584</v>
      </c>
      <c r="X59" s="38">
        <v>87</v>
      </c>
      <c r="Y59" s="38" t="s">
        <v>294</v>
      </c>
      <c r="Z59" s="61">
        <v>0.74550000000000005</v>
      </c>
      <c r="AA59" s="61" t="s">
        <v>584</v>
      </c>
      <c r="AB59" s="61" t="s">
        <v>138</v>
      </c>
      <c r="AC59" s="38">
        <v>71731</v>
      </c>
      <c r="AD59" s="38" t="s">
        <v>3459</v>
      </c>
      <c r="AE59" s="38" t="s">
        <v>3527</v>
      </c>
      <c r="AF59" s="38" t="s">
        <v>3528</v>
      </c>
      <c r="AG59" s="38">
        <v>2003</v>
      </c>
    </row>
    <row r="60" spans="1:33" x14ac:dyDescent="0.25">
      <c r="A60" s="38">
        <v>99.5</v>
      </c>
      <c r="B60" s="38" t="s">
        <v>584</v>
      </c>
      <c r="C60" s="38" t="s">
        <v>584</v>
      </c>
      <c r="D60" s="38" t="s">
        <v>3432</v>
      </c>
      <c r="E60" s="38" t="s">
        <v>587</v>
      </c>
      <c r="F60" s="38" t="s">
        <v>3423</v>
      </c>
      <c r="G60" s="38" t="s">
        <v>3424</v>
      </c>
      <c r="H60" s="38" t="s">
        <v>3425</v>
      </c>
      <c r="I60" s="38" t="s">
        <v>3456</v>
      </c>
      <c r="J60" s="38" t="s">
        <v>3522</v>
      </c>
      <c r="K60" s="38" t="s">
        <v>3523</v>
      </c>
      <c r="L60" s="38" t="s">
        <v>698</v>
      </c>
      <c r="M60" s="38" t="s">
        <v>308</v>
      </c>
      <c r="N60" s="38">
        <v>1306273</v>
      </c>
      <c r="O60" s="38" t="s">
        <v>289</v>
      </c>
      <c r="P60" s="38" t="s">
        <v>673</v>
      </c>
      <c r="Q60" s="38" t="s">
        <v>685</v>
      </c>
      <c r="R60" s="38" t="s">
        <v>686</v>
      </c>
      <c r="S60" s="38" t="s">
        <v>361</v>
      </c>
      <c r="T60" s="38" t="s">
        <v>584</v>
      </c>
      <c r="U60" s="38" t="s">
        <v>1108</v>
      </c>
      <c r="V60" s="38" t="s">
        <v>584</v>
      </c>
      <c r="W60" s="38" t="s">
        <v>584</v>
      </c>
      <c r="X60" s="38" t="s">
        <v>584</v>
      </c>
      <c r="Y60" s="38" t="s">
        <v>294</v>
      </c>
      <c r="Z60" s="61">
        <v>6.8999999999999999E-3</v>
      </c>
      <c r="AA60" s="61" t="s">
        <v>584</v>
      </c>
      <c r="AB60" s="61" t="s">
        <v>138</v>
      </c>
      <c r="AC60" s="38">
        <v>114296</v>
      </c>
      <c r="AD60" s="38" t="s">
        <v>391</v>
      </c>
      <c r="AE60" s="38" t="s">
        <v>3521</v>
      </c>
      <c r="AF60" s="38" t="s">
        <v>393</v>
      </c>
      <c r="AG60" s="38">
        <v>2009</v>
      </c>
    </row>
    <row r="61" spans="1:33" x14ac:dyDescent="0.25">
      <c r="A61" s="38">
        <v>21.3</v>
      </c>
      <c r="B61" s="38" t="s">
        <v>3526</v>
      </c>
      <c r="C61" s="38" t="s">
        <v>3488</v>
      </c>
      <c r="D61" s="38" t="s">
        <v>3432</v>
      </c>
      <c r="E61" s="38" t="s">
        <v>587</v>
      </c>
      <c r="F61" s="38" t="s">
        <v>3423</v>
      </c>
      <c r="G61" s="38" t="s">
        <v>3424</v>
      </c>
      <c r="H61" s="38" t="s">
        <v>3425</v>
      </c>
      <c r="I61" s="38" t="s">
        <v>3456</v>
      </c>
      <c r="J61" s="38" t="s">
        <v>3457</v>
      </c>
      <c r="K61" s="38" t="s">
        <v>3458</v>
      </c>
      <c r="L61" s="38" t="s">
        <v>698</v>
      </c>
      <c r="M61" s="38" t="s">
        <v>308</v>
      </c>
      <c r="N61" s="38">
        <v>1256148</v>
      </c>
      <c r="O61" s="38" t="s">
        <v>373</v>
      </c>
      <c r="P61" s="38" t="s">
        <v>373</v>
      </c>
      <c r="Q61" s="38" t="s">
        <v>374</v>
      </c>
      <c r="R61" s="38" t="s">
        <v>375</v>
      </c>
      <c r="S61" s="38" t="s">
        <v>361</v>
      </c>
      <c r="T61" s="38" t="s">
        <v>584</v>
      </c>
      <c r="U61" s="38" t="s">
        <v>1108</v>
      </c>
      <c r="V61" s="38" t="s">
        <v>584</v>
      </c>
      <c r="W61" s="38" t="s">
        <v>584</v>
      </c>
      <c r="X61" s="38">
        <v>87</v>
      </c>
      <c r="Y61" s="38" t="s">
        <v>294</v>
      </c>
      <c r="Z61" s="61">
        <v>0.74550000000000005</v>
      </c>
      <c r="AA61" s="61" t="s">
        <v>584</v>
      </c>
      <c r="AB61" s="61" t="s">
        <v>138</v>
      </c>
      <c r="AC61" s="38">
        <v>71731</v>
      </c>
      <c r="AD61" s="38" t="s">
        <v>3459</v>
      </c>
      <c r="AE61" s="38" t="s">
        <v>3527</v>
      </c>
      <c r="AF61" s="38" t="s">
        <v>3528</v>
      </c>
      <c r="AG61" s="38">
        <v>2003</v>
      </c>
    </row>
    <row r="62" spans="1:33" x14ac:dyDescent="0.25">
      <c r="A62" s="38">
        <v>21.3</v>
      </c>
      <c r="B62" s="38" t="s">
        <v>3526</v>
      </c>
      <c r="C62" s="38" t="s">
        <v>3488</v>
      </c>
      <c r="D62" s="38" t="s">
        <v>3432</v>
      </c>
      <c r="E62" s="38" t="s">
        <v>587</v>
      </c>
      <c r="F62" s="38" t="s">
        <v>3423</v>
      </c>
      <c r="G62" s="38" t="s">
        <v>3424</v>
      </c>
      <c r="H62" s="38" t="s">
        <v>3425</v>
      </c>
      <c r="I62" s="38" t="s">
        <v>3456</v>
      </c>
      <c r="J62" s="38" t="s">
        <v>3457</v>
      </c>
      <c r="K62" s="38" t="s">
        <v>3458</v>
      </c>
      <c r="L62" s="38" t="s">
        <v>698</v>
      </c>
      <c r="M62" s="38" t="s">
        <v>308</v>
      </c>
      <c r="N62" s="38">
        <v>1256144</v>
      </c>
      <c r="O62" s="38" t="s">
        <v>373</v>
      </c>
      <c r="P62" s="38" t="s">
        <v>373</v>
      </c>
      <c r="Q62" s="38" t="s">
        <v>972</v>
      </c>
      <c r="R62" s="38" t="s">
        <v>1694</v>
      </c>
      <c r="S62" s="38" t="s">
        <v>361</v>
      </c>
      <c r="T62" s="38" t="s">
        <v>584</v>
      </c>
      <c r="U62" s="38" t="s">
        <v>1108</v>
      </c>
      <c r="V62" s="38" t="s">
        <v>584</v>
      </c>
      <c r="W62" s="38" t="s">
        <v>584</v>
      </c>
      <c r="X62" s="38">
        <v>73</v>
      </c>
      <c r="Y62" s="38" t="s">
        <v>294</v>
      </c>
      <c r="Z62" s="61">
        <v>0.74550000000000005</v>
      </c>
      <c r="AA62" s="61" t="s">
        <v>584</v>
      </c>
      <c r="AB62" s="61" t="s">
        <v>138</v>
      </c>
      <c r="AC62" s="38">
        <v>71731</v>
      </c>
      <c r="AD62" s="38" t="s">
        <v>3459</v>
      </c>
      <c r="AE62" s="38" t="s">
        <v>3527</v>
      </c>
      <c r="AF62" s="38" t="s">
        <v>3528</v>
      </c>
      <c r="AG62" s="38">
        <v>2003</v>
      </c>
    </row>
    <row r="63" spans="1:33" x14ac:dyDescent="0.25">
      <c r="A63" s="38">
        <v>21.3</v>
      </c>
      <c r="B63" s="38" t="s">
        <v>3526</v>
      </c>
      <c r="C63" s="38" t="s">
        <v>3488</v>
      </c>
      <c r="D63" s="38" t="s">
        <v>3432</v>
      </c>
      <c r="E63" s="38" t="s">
        <v>587</v>
      </c>
      <c r="F63" s="38" t="s">
        <v>3423</v>
      </c>
      <c r="G63" s="38" t="s">
        <v>3424</v>
      </c>
      <c r="H63" s="38" t="s">
        <v>3425</v>
      </c>
      <c r="I63" s="38" t="s">
        <v>3456</v>
      </c>
      <c r="J63" s="38" t="s">
        <v>3457</v>
      </c>
      <c r="K63" s="38" t="s">
        <v>3458</v>
      </c>
      <c r="L63" s="38" t="s">
        <v>698</v>
      </c>
      <c r="M63" s="38" t="s">
        <v>308</v>
      </c>
      <c r="N63" s="38">
        <v>1256131</v>
      </c>
      <c r="O63" s="38" t="s">
        <v>373</v>
      </c>
      <c r="P63" s="38" t="s">
        <v>373</v>
      </c>
      <c r="Q63" s="38" t="s">
        <v>972</v>
      </c>
      <c r="R63" s="38" t="s">
        <v>1694</v>
      </c>
      <c r="S63" s="38" t="s">
        <v>361</v>
      </c>
      <c r="T63" s="38" t="s">
        <v>584</v>
      </c>
      <c r="U63" s="38" t="s">
        <v>1108</v>
      </c>
      <c r="V63" s="38" t="s">
        <v>584</v>
      </c>
      <c r="W63" s="38" t="s">
        <v>584</v>
      </c>
      <c r="X63" s="38">
        <v>87</v>
      </c>
      <c r="Y63" s="38" t="s">
        <v>294</v>
      </c>
      <c r="Z63" s="61">
        <v>0.74550000000000005</v>
      </c>
      <c r="AA63" s="61" t="s">
        <v>584</v>
      </c>
      <c r="AB63" s="61" t="s">
        <v>138</v>
      </c>
      <c r="AC63" s="38">
        <v>71731</v>
      </c>
      <c r="AD63" s="38" t="s">
        <v>3459</v>
      </c>
      <c r="AE63" s="38" t="s">
        <v>3527</v>
      </c>
      <c r="AF63" s="38" t="s">
        <v>3528</v>
      </c>
      <c r="AG63" s="38">
        <v>2003</v>
      </c>
    </row>
    <row r="64" spans="1:33" x14ac:dyDescent="0.25">
      <c r="A64" s="38">
        <v>21.3</v>
      </c>
      <c r="B64" s="38" t="s">
        <v>3526</v>
      </c>
      <c r="C64" s="38" t="s">
        <v>3488</v>
      </c>
      <c r="D64" s="38" t="s">
        <v>3432</v>
      </c>
      <c r="E64" s="38" t="s">
        <v>587</v>
      </c>
      <c r="F64" s="38" t="s">
        <v>3423</v>
      </c>
      <c r="G64" s="38" t="s">
        <v>3424</v>
      </c>
      <c r="H64" s="38" t="s">
        <v>3425</v>
      </c>
      <c r="I64" s="38" t="s">
        <v>3456</v>
      </c>
      <c r="J64" s="38" t="s">
        <v>3457</v>
      </c>
      <c r="K64" s="38" t="s">
        <v>3458</v>
      </c>
      <c r="L64" s="38" t="s">
        <v>698</v>
      </c>
      <c r="M64" s="38" t="s">
        <v>308</v>
      </c>
      <c r="N64" s="38">
        <v>1256097</v>
      </c>
      <c r="O64" s="38" t="s">
        <v>373</v>
      </c>
      <c r="P64" s="38" t="s">
        <v>373</v>
      </c>
      <c r="Q64" s="38" t="s">
        <v>972</v>
      </c>
      <c r="R64" s="38" t="s">
        <v>1694</v>
      </c>
      <c r="S64" s="38" t="s">
        <v>361</v>
      </c>
      <c r="T64" s="38" t="s">
        <v>584</v>
      </c>
      <c r="U64" s="38" t="s">
        <v>1108</v>
      </c>
      <c r="V64" s="38" t="s">
        <v>584</v>
      </c>
      <c r="W64" s="38" t="s">
        <v>584</v>
      </c>
      <c r="X64" s="38">
        <v>59</v>
      </c>
      <c r="Y64" s="38" t="s">
        <v>294</v>
      </c>
      <c r="Z64" s="61">
        <v>0.74550000000000005</v>
      </c>
      <c r="AA64" s="61" t="s">
        <v>584</v>
      </c>
      <c r="AB64" s="61" t="s">
        <v>138</v>
      </c>
      <c r="AC64" s="38">
        <v>71731</v>
      </c>
      <c r="AD64" s="38" t="s">
        <v>3459</v>
      </c>
      <c r="AE64" s="38" t="s">
        <v>3527</v>
      </c>
      <c r="AF64" s="38" t="s">
        <v>3528</v>
      </c>
      <c r="AG64" s="38">
        <v>2003</v>
      </c>
    </row>
    <row r="65" spans="1:33" x14ac:dyDescent="0.25">
      <c r="A65" s="38">
        <v>100</v>
      </c>
      <c r="B65" s="38" t="s">
        <v>584</v>
      </c>
      <c r="C65" s="38" t="s">
        <v>584</v>
      </c>
      <c r="D65" s="38" t="s">
        <v>3432</v>
      </c>
      <c r="E65" s="38" t="s">
        <v>587</v>
      </c>
      <c r="F65" s="38" t="s">
        <v>3423</v>
      </c>
      <c r="G65" s="38" t="s">
        <v>3424</v>
      </c>
      <c r="H65" s="38" t="s">
        <v>3425</v>
      </c>
      <c r="I65" s="38" t="s">
        <v>3456</v>
      </c>
      <c r="J65" s="38" t="s">
        <v>3529</v>
      </c>
      <c r="K65" s="38" t="s">
        <v>3530</v>
      </c>
      <c r="L65" s="38" t="s">
        <v>284</v>
      </c>
      <c r="M65" s="38" t="s">
        <v>308</v>
      </c>
      <c r="N65" s="38">
        <v>1256162</v>
      </c>
      <c r="O65" s="38" t="s">
        <v>373</v>
      </c>
      <c r="P65" s="38" t="s">
        <v>373</v>
      </c>
      <c r="Q65" s="38" t="s">
        <v>374</v>
      </c>
      <c r="R65" s="38" t="s">
        <v>375</v>
      </c>
      <c r="S65" s="38" t="s">
        <v>1851</v>
      </c>
      <c r="T65" s="38" t="s">
        <v>584</v>
      </c>
      <c r="U65" s="38" t="s">
        <v>1108</v>
      </c>
      <c r="V65" s="38" t="s">
        <v>584</v>
      </c>
      <c r="W65" s="38" t="s">
        <v>584</v>
      </c>
      <c r="X65" s="38">
        <v>0.25</v>
      </c>
      <c r="Y65" s="38" t="s">
        <v>294</v>
      </c>
      <c r="Z65" s="61">
        <v>30</v>
      </c>
      <c r="AA65" s="61" t="s">
        <v>584</v>
      </c>
      <c r="AB65" s="61" t="s">
        <v>138</v>
      </c>
      <c r="AC65" s="38">
        <v>71881</v>
      </c>
      <c r="AD65" s="38" t="s">
        <v>3531</v>
      </c>
      <c r="AE65" s="38" t="s">
        <v>3532</v>
      </c>
      <c r="AF65" s="38" t="s">
        <v>3533</v>
      </c>
      <c r="AG65" s="38">
        <v>2000</v>
      </c>
    </row>
    <row r="66" spans="1:33" x14ac:dyDescent="0.25">
      <c r="A66" s="38">
        <v>100</v>
      </c>
      <c r="B66" s="38" t="s">
        <v>584</v>
      </c>
      <c r="C66" s="38" t="s">
        <v>584</v>
      </c>
      <c r="D66" s="38" t="s">
        <v>3432</v>
      </c>
      <c r="E66" s="38" t="s">
        <v>587</v>
      </c>
      <c r="F66" s="38" t="s">
        <v>3423</v>
      </c>
      <c r="G66" s="38" t="s">
        <v>3424</v>
      </c>
      <c r="H66" s="38" t="s">
        <v>3425</v>
      </c>
      <c r="I66" s="38" t="s">
        <v>3456</v>
      </c>
      <c r="J66" s="38" t="s">
        <v>3534</v>
      </c>
      <c r="K66" s="38" t="s">
        <v>3535</v>
      </c>
      <c r="L66" s="38" t="s">
        <v>284</v>
      </c>
      <c r="M66" s="38" t="s">
        <v>308</v>
      </c>
      <c r="N66" s="38">
        <v>1256158</v>
      </c>
      <c r="O66" s="38" t="s">
        <v>373</v>
      </c>
      <c r="P66" s="38" t="s">
        <v>373</v>
      </c>
      <c r="Q66" s="38" t="s">
        <v>374</v>
      </c>
      <c r="R66" s="38" t="s">
        <v>375</v>
      </c>
      <c r="S66" s="38" t="s">
        <v>1851</v>
      </c>
      <c r="T66" s="38" t="s">
        <v>584</v>
      </c>
      <c r="U66" s="38" t="s">
        <v>1108</v>
      </c>
      <c r="V66" s="38" t="s">
        <v>584</v>
      </c>
      <c r="W66" s="38" t="s">
        <v>584</v>
      </c>
      <c r="X66" s="38">
        <v>0.70830000000000004</v>
      </c>
      <c r="Y66" s="38" t="s">
        <v>294</v>
      </c>
      <c r="Z66" s="61">
        <v>30</v>
      </c>
      <c r="AA66" s="61" t="s">
        <v>584</v>
      </c>
      <c r="AB66" s="61" t="s">
        <v>138</v>
      </c>
      <c r="AC66" s="38">
        <v>71881</v>
      </c>
      <c r="AD66" s="38" t="s">
        <v>3531</v>
      </c>
      <c r="AE66" s="38" t="s">
        <v>3532</v>
      </c>
      <c r="AF66" s="38" t="s">
        <v>3533</v>
      </c>
      <c r="AG66" s="38">
        <v>2000</v>
      </c>
    </row>
    <row r="67" spans="1:33" x14ac:dyDescent="0.25">
      <c r="A67" s="38">
        <v>100</v>
      </c>
      <c r="B67" s="38" t="s">
        <v>584</v>
      </c>
      <c r="C67" s="38" t="s">
        <v>584</v>
      </c>
      <c r="D67" s="38" t="s">
        <v>3432</v>
      </c>
      <c r="E67" s="38" t="s">
        <v>587</v>
      </c>
      <c r="F67" s="38" t="s">
        <v>3423</v>
      </c>
      <c r="G67" s="38" t="s">
        <v>3424</v>
      </c>
      <c r="H67" s="38" t="s">
        <v>3425</v>
      </c>
      <c r="I67" s="38" t="s">
        <v>3456</v>
      </c>
      <c r="J67" s="38" t="s">
        <v>3536</v>
      </c>
      <c r="K67" s="38" t="s">
        <v>3537</v>
      </c>
      <c r="L67" s="38" t="s">
        <v>284</v>
      </c>
      <c r="M67" s="38" t="s">
        <v>308</v>
      </c>
      <c r="N67" s="38">
        <v>1256156</v>
      </c>
      <c r="O67" s="38" t="s">
        <v>373</v>
      </c>
      <c r="P67" s="38" t="s">
        <v>373</v>
      </c>
      <c r="Q67" s="38" t="s">
        <v>374</v>
      </c>
      <c r="R67" s="38" t="s">
        <v>375</v>
      </c>
      <c r="S67" s="38" t="s">
        <v>1851</v>
      </c>
      <c r="T67" s="38" t="s">
        <v>584</v>
      </c>
      <c r="U67" s="38" t="s">
        <v>1108</v>
      </c>
      <c r="V67" s="38" t="s">
        <v>584</v>
      </c>
      <c r="W67" s="38" t="s">
        <v>584</v>
      </c>
      <c r="X67" s="38">
        <v>0.875</v>
      </c>
      <c r="Y67" s="38" t="s">
        <v>294</v>
      </c>
      <c r="Z67" s="61">
        <v>30</v>
      </c>
      <c r="AA67" s="61" t="s">
        <v>584</v>
      </c>
      <c r="AB67" s="61" t="s">
        <v>138</v>
      </c>
      <c r="AC67" s="38">
        <v>71881</v>
      </c>
      <c r="AD67" s="38" t="s">
        <v>3531</v>
      </c>
      <c r="AE67" s="38" t="s">
        <v>3532</v>
      </c>
      <c r="AF67" s="38" t="s">
        <v>3533</v>
      </c>
      <c r="AG67" s="38">
        <v>2000</v>
      </c>
    </row>
    <row r="68" spans="1:33" x14ac:dyDescent="0.25">
      <c r="A68" s="38">
        <v>100</v>
      </c>
      <c r="B68" s="38" t="s">
        <v>584</v>
      </c>
      <c r="C68" s="38" t="s">
        <v>584</v>
      </c>
      <c r="D68" s="38" t="s">
        <v>3432</v>
      </c>
      <c r="E68" s="38" t="s">
        <v>587</v>
      </c>
      <c r="F68" s="38" t="s">
        <v>3423</v>
      </c>
      <c r="G68" s="38" t="s">
        <v>3424</v>
      </c>
      <c r="H68" s="38" t="s">
        <v>3425</v>
      </c>
      <c r="I68" s="38" t="s">
        <v>3514</v>
      </c>
      <c r="J68" s="38" t="s">
        <v>3538</v>
      </c>
      <c r="K68" s="38" t="s">
        <v>3539</v>
      </c>
      <c r="L68" s="38" t="s">
        <v>284</v>
      </c>
      <c r="M68" s="38" t="s">
        <v>308</v>
      </c>
      <c r="N68" s="38">
        <v>1256350</v>
      </c>
      <c r="O68" s="38" t="s">
        <v>373</v>
      </c>
      <c r="P68" s="38" t="s">
        <v>373</v>
      </c>
      <c r="Q68" s="38" t="s">
        <v>374</v>
      </c>
      <c r="R68" s="38" t="s">
        <v>375</v>
      </c>
      <c r="S68" s="38" t="s">
        <v>1851</v>
      </c>
      <c r="T68" s="38" t="s">
        <v>584</v>
      </c>
      <c r="U68" s="38" t="s">
        <v>1108</v>
      </c>
      <c r="V68" s="38" t="s">
        <v>584</v>
      </c>
      <c r="W68" s="38" t="s">
        <v>584</v>
      </c>
      <c r="X68" s="38">
        <v>1.25</v>
      </c>
      <c r="Y68" s="38" t="s">
        <v>294</v>
      </c>
      <c r="Z68" s="61">
        <v>30</v>
      </c>
      <c r="AA68" s="61" t="s">
        <v>584</v>
      </c>
      <c r="AB68" s="61" t="s">
        <v>138</v>
      </c>
      <c r="AC68" s="38">
        <v>71881</v>
      </c>
      <c r="AD68" s="38" t="s">
        <v>3531</v>
      </c>
      <c r="AE68" s="38" t="s">
        <v>3532</v>
      </c>
      <c r="AF68" s="38" t="s">
        <v>3533</v>
      </c>
      <c r="AG68" s="38">
        <v>2000</v>
      </c>
    </row>
    <row r="69" spans="1:33" x14ac:dyDescent="0.25">
      <c r="A69" s="38">
        <v>100</v>
      </c>
      <c r="B69" s="38" t="s">
        <v>584</v>
      </c>
      <c r="C69" s="38" t="s">
        <v>584</v>
      </c>
      <c r="D69" s="38" t="s">
        <v>3432</v>
      </c>
      <c r="E69" s="38" t="s">
        <v>587</v>
      </c>
      <c r="F69" s="38" t="s">
        <v>3423</v>
      </c>
      <c r="G69" s="38" t="s">
        <v>3424</v>
      </c>
      <c r="H69" s="38" t="s">
        <v>3425</v>
      </c>
      <c r="I69" s="38" t="s">
        <v>3456</v>
      </c>
      <c r="J69" s="38" t="s">
        <v>3540</v>
      </c>
      <c r="K69" s="38" t="s">
        <v>3541</v>
      </c>
      <c r="L69" s="38" t="s">
        <v>284</v>
      </c>
      <c r="M69" s="38" t="s">
        <v>308</v>
      </c>
      <c r="N69" s="38">
        <v>1256157</v>
      </c>
      <c r="O69" s="38" t="s">
        <v>373</v>
      </c>
      <c r="P69" s="38" t="s">
        <v>373</v>
      </c>
      <c r="Q69" s="38" t="s">
        <v>374</v>
      </c>
      <c r="R69" s="38" t="s">
        <v>375</v>
      </c>
      <c r="S69" s="38" t="s">
        <v>1851</v>
      </c>
      <c r="T69" s="38" t="s">
        <v>584</v>
      </c>
      <c r="U69" s="38" t="s">
        <v>1108</v>
      </c>
      <c r="V69" s="38" t="s">
        <v>584</v>
      </c>
      <c r="W69" s="38" t="s">
        <v>584</v>
      </c>
      <c r="X69" s="38">
        <v>0.75</v>
      </c>
      <c r="Y69" s="38" t="s">
        <v>294</v>
      </c>
      <c r="Z69" s="61">
        <v>30</v>
      </c>
      <c r="AA69" s="61" t="s">
        <v>584</v>
      </c>
      <c r="AB69" s="61" t="s">
        <v>138</v>
      </c>
      <c r="AC69" s="38">
        <v>71881</v>
      </c>
      <c r="AD69" s="38" t="s">
        <v>3531</v>
      </c>
      <c r="AE69" s="38" t="s">
        <v>3532</v>
      </c>
      <c r="AF69" s="38" t="s">
        <v>3533</v>
      </c>
      <c r="AG69" s="38">
        <v>2000</v>
      </c>
    </row>
    <row r="70" spans="1:33" x14ac:dyDescent="0.25">
      <c r="A70" s="38">
        <v>100</v>
      </c>
      <c r="B70" s="38" t="s">
        <v>584</v>
      </c>
      <c r="C70" s="38" t="s">
        <v>584</v>
      </c>
      <c r="D70" s="38" t="s">
        <v>3432</v>
      </c>
      <c r="E70" s="38" t="s">
        <v>587</v>
      </c>
      <c r="F70" s="38" t="s">
        <v>3423</v>
      </c>
      <c r="G70" s="38" t="s">
        <v>3424</v>
      </c>
      <c r="H70" s="38" t="s">
        <v>3425</v>
      </c>
      <c r="I70" s="38" t="s">
        <v>3456</v>
      </c>
      <c r="J70" s="38" t="s">
        <v>3457</v>
      </c>
      <c r="K70" s="38" t="s">
        <v>3458</v>
      </c>
      <c r="L70" s="38" t="s">
        <v>284</v>
      </c>
      <c r="M70" s="38" t="s">
        <v>308</v>
      </c>
      <c r="N70" s="38">
        <v>1256356</v>
      </c>
      <c r="O70" s="38" t="s">
        <v>373</v>
      </c>
      <c r="P70" s="38" t="s">
        <v>373</v>
      </c>
      <c r="Q70" s="38" t="s">
        <v>374</v>
      </c>
      <c r="R70" s="38" t="s">
        <v>375</v>
      </c>
      <c r="S70" s="38" t="s">
        <v>1851</v>
      </c>
      <c r="T70" s="38" t="s">
        <v>584</v>
      </c>
      <c r="U70" s="38" t="s">
        <v>1108</v>
      </c>
      <c r="V70" s="38" t="s">
        <v>584</v>
      </c>
      <c r="W70" s="38" t="s">
        <v>584</v>
      </c>
      <c r="X70" s="38">
        <v>0.75</v>
      </c>
      <c r="Y70" s="38" t="s">
        <v>294</v>
      </c>
      <c r="Z70" s="61">
        <v>30</v>
      </c>
      <c r="AA70" s="61" t="s">
        <v>584</v>
      </c>
      <c r="AB70" s="61" t="s">
        <v>138</v>
      </c>
      <c r="AC70" s="38">
        <v>71881</v>
      </c>
      <c r="AD70" s="38" t="s">
        <v>3531</v>
      </c>
      <c r="AE70" s="38" t="s">
        <v>3532</v>
      </c>
      <c r="AF70" s="38" t="s">
        <v>3533</v>
      </c>
      <c r="AG70" s="38">
        <v>2000</v>
      </c>
    </row>
    <row r="71" spans="1:33" x14ac:dyDescent="0.25">
      <c r="A71" s="38">
        <v>100</v>
      </c>
      <c r="B71" s="38" t="s">
        <v>584</v>
      </c>
      <c r="C71" s="38" t="s">
        <v>584</v>
      </c>
      <c r="D71" s="38" t="s">
        <v>3432</v>
      </c>
      <c r="E71" s="38" t="s">
        <v>587</v>
      </c>
      <c r="F71" s="38" t="s">
        <v>3423</v>
      </c>
      <c r="G71" s="38" t="s">
        <v>3424</v>
      </c>
      <c r="H71" s="38" t="s">
        <v>3425</v>
      </c>
      <c r="I71" s="38" t="s">
        <v>3514</v>
      </c>
      <c r="J71" s="38" t="s">
        <v>3542</v>
      </c>
      <c r="K71" s="38" t="s">
        <v>3543</v>
      </c>
      <c r="L71" s="38" t="s">
        <v>284</v>
      </c>
      <c r="M71" s="38" t="s">
        <v>308</v>
      </c>
      <c r="N71" s="38">
        <v>1256357</v>
      </c>
      <c r="O71" s="38" t="s">
        <v>373</v>
      </c>
      <c r="P71" s="38" t="s">
        <v>373</v>
      </c>
      <c r="Q71" s="38" t="s">
        <v>374</v>
      </c>
      <c r="R71" s="38" t="s">
        <v>375</v>
      </c>
      <c r="S71" s="38" t="s">
        <v>1851</v>
      </c>
      <c r="T71" s="38" t="s">
        <v>584</v>
      </c>
      <c r="U71" s="38" t="s">
        <v>1108</v>
      </c>
      <c r="V71" s="38" t="s">
        <v>584</v>
      </c>
      <c r="W71" s="38" t="s">
        <v>584</v>
      </c>
      <c r="X71" s="38">
        <v>0.70830000000000004</v>
      </c>
      <c r="Y71" s="38" t="s">
        <v>294</v>
      </c>
      <c r="Z71" s="61">
        <v>30</v>
      </c>
      <c r="AA71" s="61" t="s">
        <v>584</v>
      </c>
      <c r="AB71" s="61" t="s">
        <v>138</v>
      </c>
      <c r="AC71" s="38">
        <v>71881</v>
      </c>
      <c r="AD71" s="38" t="s">
        <v>3531</v>
      </c>
      <c r="AE71" s="38" t="s">
        <v>3532</v>
      </c>
      <c r="AF71" s="38" t="s">
        <v>3533</v>
      </c>
      <c r="AG71" s="38">
        <v>2000</v>
      </c>
    </row>
    <row r="72" spans="1:33" x14ac:dyDescent="0.25">
      <c r="A72" s="38">
        <v>100</v>
      </c>
      <c r="B72" s="38" t="s">
        <v>584</v>
      </c>
      <c r="C72" s="38" t="s">
        <v>584</v>
      </c>
      <c r="D72" s="38" t="s">
        <v>3432</v>
      </c>
      <c r="E72" s="38" t="s">
        <v>587</v>
      </c>
      <c r="F72" s="38" t="s">
        <v>3423</v>
      </c>
      <c r="G72" s="38" t="s">
        <v>3424</v>
      </c>
      <c r="H72" s="38" t="s">
        <v>3425</v>
      </c>
      <c r="I72" s="38" t="s">
        <v>3456</v>
      </c>
      <c r="J72" s="38" t="s">
        <v>3544</v>
      </c>
      <c r="K72" s="38" t="s">
        <v>3463</v>
      </c>
      <c r="L72" s="38" t="s">
        <v>284</v>
      </c>
      <c r="M72" s="38" t="s">
        <v>308</v>
      </c>
      <c r="N72" s="38">
        <v>1256355</v>
      </c>
      <c r="O72" s="38" t="s">
        <v>373</v>
      </c>
      <c r="P72" s="38" t="s">
        <v>373</v>
      </c>
      <c r="Q72" s="38" t="s">
        <v>374</v>
      </c>
      <c r="R72" s="38" t="s">
        <v>375</v>
      </c>
      <c r="S72" s="38" t="s">
        <v>1851</v>
      </c>
      <c r="T72" s="38" t="s">
        <v>584</v>
      </c>
      <c r="U72" s="38" t="s">
        <v>1108</v>
      </c>
      <c r="V72" s="38" t="s">
        <v>584</v>
      </c>
      <c r="W72" s="38" t="s">
        <v>584</v>
      </c>
      <c r="X72" s="38">
        <v>0.83330000000000004</v>
      </c>
      <c r="Y72" s="38" t="s">
        <v>294</v>
      </c>
      <c r="Z72" s="61">
        <v>30</v>
      </c>
      <c r="AA72" s="61" t="s">
        <v>584</v>
      </c>
      <c r="AB72" s="61" t="s">
        <v>138</v>
      </c>
      <c r="AC72" s="38">
        <v>71881</v>
      </c>
      <c r="AD72" s="38" t="s">
        <v>3531</v>
      </c>
      <c r="AE72" s="38" t="s">
        <v>3532</v>
      </c>
      <c r="AF72" s="38" t="s">
        <v>3533</v>
      </c>
      <c r="AG72" s="38">
        <v>2000</v>
      </c>
    </row>
    <row r="73" spans="1:33" x14ac:dyDescent="0.25">
      <c r="A73" s="38">
        <v>100</v>
      </c>
      <c r="B73" s="38" t="s">
        <v>584</v>
      </c>
      <c r="C73" s="38" t="s">
        <v>584</v>
      </c>
      <c r="D73" s="38" t="s">
        <v>3432</v>
      </c>
      <c r="E73" s="38" t="s">
        <v>587</v>
      </c>
      <c r="F73" s="38" t="s">
        <v>3423</v>
      </c>
      <c r="G73" s="38" t="s">
        <v>3424</v>
      </c>
      <c r="H73" s="38" t="s">
        <v>3425</v>
      </c>
      <c r="I73" s="38" t="s">
        <v>3514</v>
      </c>
      <c r="J73" s="38" t="s">
        <v>3545</v>
      </c>
      <c r="K73" s="38" t="s">
        <v>3546</v>
      </c>
      <c r="L73" s="38" t="s">
        <v>284</v>
      </c>
      <c r="M73" s="38" t="s">
        <v>308</v>
      </c>
      <c r="N73" s="38">
        <v>1256155</v>
      </c>
      <c r="O73" s="38" t="s">
        <v>373</v>
      </c>
      <c r="P73" s="38" t="s">
        <v>373</v>
      </c>
      <c r="Q73" s="38" t="s">
        <v>374</v>
      </c>
      <c r="R73" s="38" t="s">
        <v>375</v>
      </c>
      <c r="S73" s="38" t="s">
        <v>1851</v>
      </c>
      <c r="T73" s="38" t="s">
        <v>584</v>
      </c>
      <c r="U73" s="38" t="s">
        <v>1108</v>
      </c>
      <c r="V73" s="38" t="s">
        <v>584</v>
      </c>
      <c r="W73" s="38" t="s">
        <v>584</v>
      </c>
      <c r="X73" s="38">
        <v>1.4167000000000001</v>
      </c>
      <c r="Y73" s="38" t="s">
        <v>294</v>
      </c>
      <c r="Z73" s="61">
        <v>30</v>
      </c>
      <c r="AA73" s="61" t="s">
        <v>584</v>
      </c>
      <c r="AB73" s="61" t="s">
        <v>138</v>
      </c>
      <c r="AC73" s="38">
        <v>71881</v>
      </c>
      <c r="AD73" s="38" t="s">
        <v>3531</v>
      </c>
      <c r="AE73" s="38" t="s">
        <v>3532</v>
      </c>
      <c r="AF73" s="38" t="s">
        <v>3533</v>
      </c>
      <c r="AG73" s="38">
        <v>2000</v>
      </c>
    </row>
    <row r="74" spans="1:33" x14ac:dyDescent="0.25">
      <c r="A74" s="38">
        <v>99.7</v>
      </c>
      <c r="B74" s="38">
        <v>25</v>
      </c>
      <c r="C74" s="38" t="s">
        <v>3488</v>
      </c>
      <c r="D74" s="38" t="s">
        <v>1429</v>
      </c>
      <c r="E74" s="38" t="s">
        <v>587</v>
      </c>
      <c r="F74" s="38" t="s">
        <v>3423</v>
      </c>
      <c r="G74" s="38" t="s">
        <v>3424</v>
      </c>
      <c r="H74" s="38" t="s">
        <v>3447</v>
      </c>
      <c r="I74" s="38" t="s">
        <v>3448</v>
      </c>
      <c r="J74" s="38" t="s">
        <v>3449</v>
      </c>
      <c r="K74" s="38" t="s">
        <v>3450</v>
      </c>
      <c r="L74" s="38" t="s">
        <v>284</v>
      </c>
      <c r="M74" s="38" t="s">
        <v>308</v>
      </c>
      <c r="N74" s="38">
        <v>1256150</v>
      </c>
      <c r="O74" s="38" t="s">
        <v>373</v>
      </c>
      <c r="P74" s="38" t="s">
        <v>373</v>
      </c>
      <c r="Q74" s="38" t="s">
        <v>374</v>
      </c>
      <c r="R74" s="38" t="s">
        <v>375</v>
      </c>
      <c r="S74" s="38" t="s">
        <v>361</v>
      </c>
      <c r="T74" s="38" t="s">
        <v>584</v>
      </c>
      <c r="U74" s="38" t="s">
        <v>1108</v>
      </c>
      <c r="V74" s="38" t="s">
        <v>584</v>
      </c>
      <c r="W74" s="38" t="s">
        <v>584</v>
      </c>
      <c r="X74" s="38">
        <v>2</v>
      </c>
      <c r="Y74" s="38" t="s">
        <v>294</v>
      </c>
      <c r="Z74" s="61">
        <v>2.5099999999999998</v>
      </c>
      <c r="AA74" s="61" t="s">
        <v>584</v>
      </c>
      <c r="AB74" s="61" t="s">
        <v>138</v>
      </c>
      <c r="AC74" s="38">
        <v>71949</v>
      </c>
      <c r="AD74" s="38" t="s">
        <v>3547</v>
      </c>
      <c r="AE74" s="38" t="s">
        <v>3548</v>
      </c>
      <c r="AF74" s="38" t="s">
        <v>3549</v>
      </c>
      <c r="AG74" s="38">
        <v>2000</v>
      </c>
    </row>
    <row r="75" spans="1:33" x14ac:dyDescent="0.25">
      <c r="A75" s="38">
        <v>100</v>
      </c>
      <c r="B75" s="38">
        <v>3</v>
      </c>
      <c r="C75" s="38" t="s">
        <v>3550</v>
      </c>
      <c r="D75" s="38" t="s">
        <v>3432</v>
      </c>
      <c r="E75" s="38" t="s">
        <v>587</v>
      </c>
      <c r="F75" s="38" t="s">
        <v>3423</v>
      </c>
      <c r="G75" s="38" t="s">
        <v>3424</v>
      </c>
      <c r="H75" s="38" t="s">
        <v>3425</v>
      </c>
      <c r="I75" s="38" t="s">
        <v>3456</v>
      </c>
      <c r="J75" s="38" t="s">
        <v>3462</v>
      </c>
      <c r="K75" s="38" t="s">
        <v>3463</v>
      </c>
      <c r="L75" s="38" t="s">
        <v>284</v>
      </c>
      <c r="M75" s="38" t="s">
        <v>308</v>
      </c>
      <c r="N75" s="38">
        <v>1256055</v>
      </c>
      <c r="O75" s="38" t="s">
        <v>373</v>
      </c>
      <c r="P75" s="38" t="s">
        <v>373</v>
      </c>
      <c r="Q75" s="38" t="s">
        <v>374</v>
      </c>
      <c r="R75" s="38" t="s">
        <v>375</v>
      </c>
      <c r="S75" s="38" t="s">
        <v>700</v>
      </c>
      <c r="T75" s="38" t="s">
        <v>584</v>
      </c>
      <c r="U75" s="38" t="s">
        <v>1108</v>
      </c>
      <c r="V75" s="38" t="s">
        <v>584</v>
      </c>
      <c r="W75" s="38" t="s">
        <v>584</v>
      </c>
      <c r="X75" s="38">
        <v>4</v>
      </c>
      <c r="Y75" s="38" t="s">
        <v>294</v>
      </c>
      <c r="Z75" s="61">
        <v>8.4</v>
      </c>
      <c r="AA75" s="61" t="s">
        <v>584</v>
      </c>
      <c r="AB75" s="61" t="s">
        <v>138</v>
      </c>
      <c r="AC75" s="38">
        <v>72411</v>
      </c>
      <c r="AD75" s="38" t="s">
        <v>3551</v>
      </c>
      <c r="AE75" s="38" t="s">
        <v>3552</v>
      </c>
      <c r="AF75" s="38" t="s">
        <v>3553</v>
      </c>
      <c r="AG75" s="38">
        <v>2002</v>
      </c>
    </row>
    <row r="76" spans="1:33" x14ac:dyDescent="0.25">
      <c r="A76" s="38">
        <v>22.5</v>
      </c>
      <c r="B76" s="38" t="s">
        <v>584</v>
      </c>
      <c r="C76" s="38" t="s">
        <v>584</v>
      </c>
      <c r="D76" s="38" t="s">
        <v>3432</v>
      </c>
      <c r="E76" s="38" t="s">
        <v>587</v>
      </c>
      <c r="F76" s="38" t="s">
        <v>3423</v>
      </c>
      <c r="G76" s="38" t="s">
        <v>3424</v>
      </c>
      <c r="H76" s="38" t="s">
        <v>3425</v>
      </c>
      <c r="I76" s="38" t="s">
        <v>3456</v>
      </c>
      <c r="J76" s="38" t="s">
        <v>3522</v>
      </c>
      <c r="K76" s="38" t="s">
        <v>3523</v>
      </c>
      <c r="L76" s="38" t="s">
        <v>698</v>
      </c>
      <c r="M76" s="38" t="s">
        <v>308</v>
      </c>
      <c r="N76" s="38">
        <v>2047531</v>
      </c>
      <c r="O76" s="38" t="s">
        <v>289</v>
      </c>
      <c r="P76" s="38" t="s">
        <v>673</v>
      </c>
      <c r="Q76" s="38" t="s">
        <v>3524</v>
      </c>
      <c r="R76" s="38" t="s">
        <v>3525</v>
      </c>
      <c r="S76" s="38" t="s">
        <v>414</v>
      </c>
      <c r="T76" s="38" t="s">
        <v>584</v>
      </c>
      <c r="U76" s="38" t="s">
        <v>1108</v>
      </c>
      <c r="V76" s="38" t="s">
        <v>584</v>
      </c>
      <c r="W76" s="38" t="s">
        <v>584</v>
      </c>
      <c r="X76" s="38">
        <v>31</v>
      </c>
      <c r="Y76" s="38" t="s">
        <v>294</v>
      </c>
      <c r="Z76" s="61">
        <v>1.35E-2</v>
      </c>
      <c r="AA76" s="61" t="s">
        <v>584</v>
      </c>
      <c r="AB76" s="61" t="s">
        <v>138</v>
      </c>
      <c r="AC76" s="38">
        <v>159029</v>
      </c>
      <c r="AD76" s="38" t="s">
        <v>488</v>
      </c>
      <c r="AE76" s="38" t="s">
        <v>489</v>
      </c>
      <c r="AF76" s="38" t="s">
        <v>490</v>
      </c>
      <c r="AG76" s="38">
        <v>2011</v>
      </c>
    </row>
    <row r="77" spans="1:33" x14ac:dyDescent="0.25">
      <c r="A77" s="38">
        <v>22.5</v>
      </c>
      <c r="B77" s="38" t="s">
        <v>584</v>
      </c>
      <c r="C77" s="38" t="s">
        <v>584</v>
      </c>
      <c r="D77" s="38" t="s">
        <v>3432</v>
      </c>
      <c r="E77" s="38" t="s">
        <v>587</v>
      </c>
      <c r="F77" s="38" t="s">
        <v>3423</v>
      </c>
      <c r="G77" s="38" t="s">
        <v>3424</v>
      </c>
      <c r="H77" s="38" t="s">
        <v>3425</v>
      </c>
      <c r="I77" s="38" t="s">
        <v>3456</v>
      </c>
      <c r="J77" s="38" t="s">
        <v>3522</v>
      </c>
      <c r="K77" s="38" t="s">
        <v>3523</v>
      </c>
      <c r="L77" s="38" t="s">
        <v>698</v>
      </c>
      <c r="M77" s="38" t="s">
        <v>308</v>
      </c>
      <c r="N77" s="38">
        <v>2047531</v>
      </c>
      <c r="O77" s="38" t="s">
        <v>289</v>
      </c>
      <c r="P77" s="38" t="s">
        <v>289</v>
      </c>
      <c r="Q77" s="38" t="s">
        <v>685</v>
      </c>
      <c r="R77" s="38" t="s">
        <v>686</v>
      </c>
      <c r="S77" s="38" t="s">
        <v>414</v>
      </c>
      <c r="T77" s="38" t="s">
        <v>584</v>
      </c>
      <c r="U77" s="38" t="s">
        <v>2254</v>
      </c>
      <c r="V77" s="38" t="s">
        <v>584</v>
      </c>
      <c r="W77" s="38" t="s">
        <v>584</v>
      </c>
      <c r="X77" s="38">
        <v>31</v>
      </c>
      <c r="Y77" s="38" t="s">
        <v>294</v>
      </c>
      <c r="Z77" s="61">
        <v>1.35E-2</v>
      </c>
      <c r="AA77" s="61" t="s">
        <v>584</v>
      </c>
      <c r="AB77" s="61" t="s">
        <v>138</v>
      </c>
      <c r="AC77" s="38">
        <v>159029</v>
      </c>
      <c r="AD77" s="38" t="s">
        <v>488</v>
      </c>
      <c r="AE77" s="38" t="s">
        <v>489</v>
      </c>
      <c r="AF77" s="38" t="s">
        <v>490</v>
      </c>
      <c r="AG77" s="38">
        <v>2011</v>
      </c>
    </row>
    <row r="78" spans="1:33" x14ac:dyDescent="0.25">
      <c r="A78" s="38">
        <v>100</v>
      </c>
      <c r="B78" s="38" t="s">
        <v>584</v>
      </c>
      <c r="C78" s="38" t="s">
        <v>584</v>
      </c>
      <c r="D78" s="38" t="s">
        <v>3432</v>
      </c>
      <c r="E78" s="38" t="s">
        <v>587</v>
      </c>
      <c r="F78" s="38" t="s">
        <v>3423</v>
      </c>
      <c r="G78" s="38" t="s">
        <v>3424</v>
      </c>
      <c r="H78" s="38" t="s">
        <v>3425</v>
      </c>
      <c r="I78" s="38" t="s">
        <v>3456</v>
      </c>
      <c r="J78" s="38" t="s">
        <v>3462</v>
      </c>
      <c r="K78" s="38" t="s">
        <v>3463</v>
      </c>
      <c r="L78" s="38" t="s">
        <v>698</v>
      </c>
      <c r="M78" s="38" t="s">
        <v>308</v>
      </c>
      <c r="N78" s="38">
        <v>1337802</v>
      </c>
      <c r="O78" s="38" t="s">
        <v>373</v>
      </c>
      <c r="P78" s="38" t="s">
        <v>373</v>
      </c>
      <c r="Q78" s="38" t="s">
        <v>374</v>
      </c>
      <c r="R78" s="38" t="s">
        <v>375</v>
      </c>
      <c r="S78" s="38" t="s">
        <v>361</v>
      </c>
      <c r="T78" s="38" t="s">
        <v>584</v>
      </c>
      <c r="U78" s="38" t="s">
        <v>1108</v>
      </c>
      <c r="V78" s="38" t="s">
        <v>584</v>
      </c>
      <c r="W78" s="38" t="s">
        <v>584</v>
      </c>
      <c r="X78" s="38">
        <v>61</v>
      </c>
      <c r="Y78" s="38" t="s">
        <v>294</v>
      </c>
      <c r="Z78" s="61">
        <v>0.64300000000000002</v>
      </c>
      <c r="AA78" s="61" t="s">
        <v>584</v>
      </c>
      <c r="AB78" s="61" t="s">
        <v>10</v>
      </c>
      <c r="AC78" s="38">
        <v>73007</v>
      </c>
      <c r="AD78" s="38" t="s">
        <v>3554</v>
      </c>
      <c r="AE78" s="38" t="s">
        <v>3555</v>
      </c>
      <c r="AF78" s="38" t="s">
        <v>3556</v>
      </c>
      <c r="AG78" s="38">
        <v>2003</v>
      </c>
    </row>
    <row r="79" spans="1:33" x14ac:dyDescent="0.25">
      <c r="A79" s="38">
        <v>99</v>
      </c>
      <c r="B79" s="38">
        <v>25</v>
      </c>
      <c r="C79" s="38" t="s">
        <v>3455</v>
      </c>
      <c r="D79" s="38" t="s">
        <v>584</v>
      </c>
      <c r="E79" s="38" t="s">
        <v>587</v>
      </c>
      <c r="F79" s="38" t="s">
        <v>3423</v>
      </c>
      <c r="G79" s="38" t="s">
        <v>3424</v>
      </c>
      <c r="H79" s="38" t="s">
        <v>3467</v>
      </c>
      <c r="I79" s="38" t="s">
        <v>3558</v>
      </c>
      <c r="J79" s="38" t="s">
        <v>3559</v>
      </c>
      <c r="K79" s="38" t="s">
        <v>3560</v>
      </c>
      <c r="L79" s="38" t="s">
        <v>284</v>
      </c>
      <c r="M79" s="38" t="s">
        <v>308</v>
      </c>
      <c r="N79" s="38">
        <v>1275340</v>
      </c>
      <c r="O79" s="38" t="s">
        <v>599</v>
      </c>
      <c r="P79" s="38" t="s">
        <v>600</v>
      </c>
      <c r="Q79" s="38" t="s">
        <v>614</v>
      </c>
      <c r="R79" s="38" t="s">
        <v>615</v>
      </c>
      <c r="S79" s="38" t="s">
        <v>361</v>
      </c>
      <c r="T79" s="38" t="s">
        <v>362</v>
      </c>
      <c r="U79" s="38" t="s">
        <v>1108</v>
      </c>
      <c r="V79" s="38" t="s">
        <v>3561</v>
      </c>
      <c r="W79" s="38" t="s">
        <v>1305</v>
      </c>
      <c r="X79" s="38">
        <v>4</v>
      </c>
      <c r="Y79" s="38" t="s">
        <v>294</v>
      </c>
      <c r="Z79" s="61">
        <v>1</v>
      </c>
      <c r="AA79" s="61">
        <v>2</v>
      </c>
      <c r="AB79" s="61" t="s">
        <v>138</v>
      </c>
      <c r="AC79" s="38">
        <v>80949</v>
      </c>
      <c r="AD79" s="38" t="s">
        <v>3562</v>
      </c>
      <c r="AE79" s="38" t="s">
        <v>3563</v>
      </c>
      <c r="AF79" s="38" t="s">
        <v>3564</v>
      </c>
      <c r="AG79" s="38">
        <v>2004</v>
      </c>
    </row>
    <row r="80" spans="1:33" x14ac:dyDescent="0.25">
      <c r="A80" s="38">
        <v>99</v>
      </c>
      <c r="B80" s="38">
        <v>25</v>
      </c>
      <c r="C80" s="38" t="s">
        <v>3455</v>
      </c>
      <c r="D80" s="38" t="s">
        <v>584</v>
      </c>
      <c r="E80" s="38" t="s">
        <v>587</v>
      </c>
      <c r="F80" s="38" t="s">
        <v>3423</v>
      </c>
      <c r="G80" s="38" t="s">
        <v>3424</v>
      </c>
      <c r="H80" s="38" t="s">
        <v>3467</v>
      </c>
      <c r="I80" s="38" t="s">
        <v>3558</v>
      </c>
      <c r="J80" s="38" t="s">
        <v>3559</v>
      </c>
      <c r="K80" s="38" t="s">
        <v>3560</v>
      </c>
      <c r="L80" s="38" t="s">
        <v>284</v>
      </c>
      <c r="M80" s="38" t="s">
        <v>308</v>
      </c>
      <c r="N80" s="38">
        <v>1275341</v>
      </c>
      <c r="O80" s="38" t="s">
        <v>599</v>
      </c>
      <c r="P80" s="38" t="s">
        <v>600</v>
      </c>
      <c r="Q80" s="38" t="s">
        <v>614</v>
      </c>
      <c r="R80" s="38" t="s">
        <v>615</v>
      </c>
      <c r="S80" s="38" t="s">
        <v>440</v>
      </c>
      <c r="T80" s="38" t="s">
        <v>584</v>
      </c>
      <c r="U80" s="38" t="s">
        <v>1108</v>
      </c>
      <c r="V80" s="38" t="s">
        <v>584</v>
      </c>
      <c r="W80" s="38" t="s">
        <v>584</v>
      </c>
      <c r="X80" s="38">
        <v>4</v>
      </c>
      <c r="Y80" s="38" t="s">
        <v>294</v>
      </c>
      <c r="Z80" s="61">
        <v>7.58</v>
      </c>
      <c r="AA80" s="61" t="s">
        <v>584</v>
      </c>
      <c r="AB80" s="61" t="s">
        <v>138</v>
      </c>
      <c r="AC80" s="38">
        <v>80949</v>
      </c>
      <c r="AD80" s="38" t="s">
        <v>3562</v>
      </c>
      <c r="AE80" s="38" t="s">
        <v>3563</v>
      </c>
      <c r="AF80" s="38" t="s">
        <v>3564</v>
      </c>
      <c r="AG80" s="38">
        <v>2004</v>
      </c>
    </row>
    <row r="81" spans="1:33" x14ac:dyDescent="0.25">
      <c r="A81" s="38">
        <v>99</v>
      </c>
      <c r="B81" s="38">
        <v>25</v>
      </c>
      <c r="C81" s="38" t="s">
        <v>3455</v>
      </c>
      <c r="D81" s="38" t="s">
        <v>584</v>
      </c>
      <c r="E81" s="38" t="s">
        <v>587</v>
      </c>
      <c r="F81" s="38" t="s">
        <v>3423</v>
      </c>
      <c r="G81" s="38" t="s">
        <v>3424</v>
      </c>
      <c r="H81" s="38" t="s">
        <v>3467</v>
      </c>
      <c r="I81" s="38" t="s">
        <v>3558</v>
      </c>
      <c r="J81" s="38" t="s">
        <v>3559</v>
      </c>
      <c r="K81" s="38" t="s">
        <v>3560</v>
      </c>
      <c r="L81" s="38" t="s">
        <v>284</v>
      </c>
      <c r="M81" s="38" t="s">
        <v>308</v>
      </c>
      <c r="N81" s="38">
        <v>1275342</v>
      </c>
      <c r="O81" s="38" t="s">
        <v>373</v>
      </c>
      <c r="P81" s="38" t="s">
        <v>373</v>
      </c>
      <c r="Q81" s="38" t="s">
        <v>374</v>
      </c>
      <c r="R81" s="38" t="s">
        <v>375</v>
      </c>
      <c r="S81" s="38" t="s">
        <v>700</v>
      </c>
      <c r="T81" s="38" t="s">
        <v>584</v>
      </c>
      <c r="U81" s="38" t="s">
        <v>1108</v>
      </c>
      <c r="V81" s="38" t="s">
        <v>584</v>
      </c>
      <c r="W81" s="38" t="s">
        <v>584</v>
      </c>
      <c r="X81" s="38">
        <v>4</v>
      </c>
      <c r="Y81" s="38" t="s">
        <v>294</v>
      </c>
      <c r="Z81" s="61">
        <v>24.64</v>
      </c>
      <c r="AA81" s="61" t="s">
        <v>584</v>
      </c>
      <c r="AB81" s="61" t="s">
        <v>138</v>
      </c>
      <c r="AC81" s="38">
        <v>80949</v>
      </c>
      <c r="AD81" s="38" t="s">
        <v>3562</v>
      </c>
      <c r="AE81" s="38" t="s">
        <v>3563</v>
      </c>
      <c r="AF81" s="38" t="s">
        <v>3564</v>
      </c>
      <c r="AG81" s="38">
        <v>2004</v>
      </c>
    </row>
    <row r="82" spans="1:33" x14ac:dyDescent="0.25">
      <c r="A82" s="38">
        <v>99.7</v>
      </c>
      <c r="B82" s="38" t="s">
        <v>584</v>
      </c>
      <c r="C82" s="38" t="s">
        <v>584</v>
      </c>
      <c r="D82" s="38" t="s">
        <v>3432</v>
      </c>
      <c r="E82" s="38" t="s">
        <v>587</v>
      </c>
      <c r="F82" s="38" t="s">
        <v>3423</v>
      </c>
      <c r="G82" s="38" t="s">
        <v>3424</v>
      </c>
      <c r="H82" s="38" t="s">
        <v>3467</v>
      </c>
      <c r="I82" s="38" t="s">
        <v>3565</v>
      </c>
      <c r="J82" s="38" t="s">
        <v>3566</v>
      </c>
      <c r="K82" s="38" t="s">
        <v>3567</v>
      </c>
      <c r="L82" s="38" t="s">
        <v>284</v>
      </c>
      <c r="M82" s="38" t="s">
        <v>308</v>
      </c>
      <c r="N82" s="38">
        <v>1244187</v>
      </c>
      <c r="O82" s="38" t="s">
        <v>373</v>
      </c>
      <c r="P82" s="38" t="s">
        <v>373</v>
      </c>
      <c r="Q82" s="38" t="s">
        <v>374</v>
      </c>
      <c r="R82" s="38" t="s">
        <v>375</v>
      </c>
      <c r="S82" s="38" t="s">
        <v>700</v>
      </c>
      <c r="T82" s="38" t="s">
        <v>584</v>
      </c>
      <c r="U82" s="38" t="s">
        <v>1108</v>
      </c>
      <c r="V82" s="38" t="s">
        <v>584</v>
      </c>
      <c r="W82" s="38" t="s">
        <v>584</v>
      </c>
      <c r="X82" s="38">
        <v>4</v>
      </c>
      <c r="Y82" s="38" t="s">
        <v>294</v>
      </c>
      <c r="Z82" s="61">
        <v>12.3</v>
      </c>
      <c r="AA82" s="61" t="s">
        <v>584</v>
      </c>
      <c r="AB82" s="61" t="s">
        <v>138</v>
      </c>
      <c r="AC82" s="38">
        <v>81380</v>
      </c>
      <c r="AD82" s="38" t="s">
        <v>3568</v>
      </c>
      <c r="AE82" s="38" t="s">
        <v>3569</v>
      </c>
      <c r="AF82" s="38" t="s">
        <v>3570</v>
      </c>
      <c r="AG82" s="38">
        <v>2005</v>
      </c>
    </row>
    <row r="83" spans="1:33" x14ac:dyDescent="0.25">
      <c r="A83" s="38">
        <v>50</v>
      </c>
      <c r="B83" s="38">
        <v>25</v>
      </c>
      <c r="C83" s="38" t="s">
        <v>3488</v>
      </c>
      <c r="D83" s="38" t="s">
        <v>1429</v>
      </c>
      <c r="E83" s="38" t="s">
        <v>587</v>
      </c>
      <c r="F83" s="38" t="s">
        <v>3423</v>
      </c>
      <c r="G83" s="38" t="s">
        <v>3424</v>
      </c>
      <c r="H83" s="38" t="s">
        <v>3425</v>
      </c>
      <c r="I83" s="38" t="s">
        <v>3571</v>
      </c>
      <c r="J83" s="38" t="s">
        <v>3572</v>
      </c>
      <c r="K83" s="38" t="s">
        <v>3573</v>
      </c>
      <c r="L83" s="38" t="s">
        <v>284</v>
      </c>
      <c r="M83" s="38" t="s">
        <v>308</v>
      </c>
      <c r="N83" s="38">
        <v>2167164</v>
      </c>
      <c r="O83" s="38" t="s">
        <v>289</v>
      </c>
      <c r="P83" s="38" t="s">
        <v>673</v>
      </c>
      <c r="Q83" s="38" t="s">
        <v>1359</v>
      </c>
      <c r="R83" s="38" t="s">
        <v>1434</v>
      </c>
      <c r="S83" s="38" t="s">
        <v>361</v>
      </c>
      <c r="T83" s="38" t="s">
        <v>584</v>
      </c>
      <c r="U83" s="38" t="s">
        <v>1108</v>
      </c>
      <c r="V83" s="38" t="s">
        <v>584</v>
      </c>
      <c r="W83" s="38" t="s">
        <v>584</v>
      </c>
      <c r="X83" s="38" t="s">
        <v>584</v>
      </c>
      <c r="Y83" s="38" t="s">
        <v>1876</v>
      </c>
      <c r="Z83" s="61">
        <v>2.5000000000000001E-2</v>
      </c>
      <c r="AA83" s="61" t="s">
        <v>584</v>
      </c>
      <c r="AB83" s="61" t="s">
        <v>138</v>
      </c>
      <c r="AC83" s="38">
        <v>171150</v>
      </c>
      <c r="AD83" s="38" t="s">
        <v>3574</v>
      </c>
      <c r="AE83" s="38" t="s">
        <v>3575</v>
      </c>
      <c r="AF83" s="38" t="s">
        <v>3576</v>
      </c>
      <c r="AG83" s="38">
        <v>2013</v>
      </c>
    </row>
    <row r="84" spans="1:33" x14ac:dyDescent="0.25">
      <c r="A84" s="38">
        <v>99</v>
      </c>
      <c r="B84" s="38" t="s">
        <v>584</v>
      </c>
      <c r="C84" s="38" t="s">
        <v>584</v>
      </c>
      <c r="D84" s="38" t="s">
        <v>634</v>
      </c>
      <c r="E84" s="38" t="s">
        <v>587</v>
      </c>
      <c r="F84" s="38" t="s">
        <v>3423</v>
      </c>
      <c r="G84" s="38" t="s">
        <v>3479</v>
      </c>
      <c r="H84" s="38" t="s">
        <v>3502</v>
      </c>
      <c r="I84" s="38" t="s">
        <v>3503</v>
      </c>
      <c r="J84" s="38" t="s">
        <v>3504</v>
      </c>
      <c r="K84" s="38" t="s">
        <v>3505</v>
      </c>
      <c r="L84" s="38" t="s">
        <v>284</v>
      </c>
      <c r="M84" s="38" t="s">
        <v>308</v>
      </c>
      <c r="N84" s="38">
        <v>1256182</v>
      </c>
      <c r="O84" s="38" t="s">
        <v>289</v>
      </c>
      <c r="P84" s="38" t="s">
        <v>289</v>
      </c>
      <c r="Q84" s="38" t="s">
        <v>3577</v>
      </c>
      <c r="R84" s="38" t="s">
        <v>3578</v>
      </c>
      <c r="S84" s="38" t="s">
        <v>361</v>
      </c>
      <c r="T84" s="38" t="s">
        <v>584</v>
      </c>
      <c r="U84" s="38" t="s">
        <v>1108</v>
      </c>
      <c r="V84" s="38" t="s">
        <v>584</v>
      </c>
      <c r="W84" s="38" t="s">
        <v>584</v>
      </c>
      <c r="X84" s="38">
        <v>50</v>
      </c>
      <c r="Y84" s="38" t="s">
        <v>294</v>
      </c>
      <c r="Z84" s="61">
        <v>0.05</v>
      </c>
      <c r="AA84" s="61" t="s">
        <v>584</v>
      </c>
      <c r="AB84" s="61" t="s">
        <v>138</v>
      </c>
      <c r="AC84" s="38">
        <v>71723</v>
      </c>
      <c r="AD84" s="38" t="s">
        <v>3508</v>
      </c>
      <c r="AE84" s="38" t="s">
        <v>3509</v>
      </c>
      <c r="AF84" s="38" t="s">
        <v>3510</v>
      </c>
      <c r="AG84" s="38">
        <v>2003</v>
      </c>
    </row>
    <row r="85" spans="1:33" x14ac:dyDescent="0.25">
      <c r="A85" s="38">
        <v>99.5</v>
      </c>
      <c r="B85" s="38" t="s">
        <v>3579</v>
      </c>
      <c r="C85" s="38" t="s">
        <v>3488</v>
      </c>
      <c r="D85" s="38" t="s">
        <v>3432</v>
      </c>
      <c r="E85" s="38" t="s">
        <v>587</v>
      </c>
      <c r="F85" s="38" t="s">
        <v>3423</v>
      </c>
      <c r="G85" s="38" t="s">
        <v>3424</v>
      </c>
      <c r="H85" s="38" t="s">
        <v>3447</v>
      </c>
      <c r="I85" s="38" t="s">
        <v>3580</v>
      </c>
      <c r="J85" s="38" t="s">
        <v>3581</v>
      </c>
      <c r="K85" s="38" t="s">
        <v>3582</v>
      </c>
      <c r="L85" s="38" t="s">
        <v>284</v>
      </c>
      <c r="M85" s="38" t="s">
        <v>308</v>
      </c>
      <c r="N85" s="38">
        <v>1318589</v>
      </c>
      <c r="O85" s="38" t="s">
        <v>289</v>
      </c>
      <c r="P85" s="38" t="s">
        <v>289</v>
      </c>
      <c r="Q85" s="38" t="s">
        <v>685</v>
      </c>
      <c r="R85" s="38" t="s">
        <v>686</v>
      </c>
      <c r="S85" s="38" t="s">
        <v>361</v>
      </c>
      <c r="T85" s="38" t="s">
        <v>584</v>
      </c>
      <c r="U85" s="38" t="s">
        <v>1108</v>
      </c>
      <c r="V85" s="38" t="s">
        <v>584</v>
      </c>
      <c r="W85" s="38" t="s">
        <v>584</v>
      </c>
      <c r="X85" s="38">
        <v>14</v>
      </c>
      <c r="Y85" s="38" t="s">
        <v>294</v>
      </c>
      <c r="Z85" s="61">
        <v>0.05</v>
      </c>
      <c r="AA85" s="61" t="s">
        <v>584</v>
      </c>
      <c r="AB85" s="61" t="s">
        <v>138</v>
      </c>
      <c r="AC85" s="38">
        <v>118706</v>
      </c>
      <c r="AD85" s="38" t="s">
        <v>3583</v>
      </c>
      <c r="AE85" s="38" t="s">
        <v>3584</v>
      </c>
      <c r="AF85" s="38" t="s">
        <v>3585</v>
      </c>
      <c r="AG85" s="38">
        <v>2006</v>
      </c>
    </row>
    <row r="86" spans="1:33" x14ac:dyDescent="0.25">
      <c r="A86" s="38">
        <v>99.5</v>
      </c>
      <c r="B86" s="38" t="s">
        <v>3579</v>
      </c>
      <c r="C86" s="38" t="s">
        <v>3488</v>
      </c>
      <c r="D86" s="38" t="s">
        <v>3432</v>
      </c>
      <c r="E86" s="38" t="s">
        <v>587</v>
      </c>
      <c r="F86" s="38" t="s">
        <v>3423</v>
      </c>
      <c r="G86" s="38" t="s">
        <v>3424</v>
      </c>
      <c r="H86" s="38" t="s">
        <v>3425</v>
      </c>
      <c r="I86" s="38" t="s">
        <v>3514</v>
      </c>
      <c r="J86" s="38" t="s">
        <v>3542</v>
      </c>
      <c r="K86" s="38" t="s">
        <v>3543</v>
      </c>
      <c r="L86" s="38" t="s">
        <v>284</v>
      </c>
      <c r="M86" s="38" t="s">
        <v>308</v>
      </c>
      <c r="N86" s="38">
        <v>1318587</v>
      </c>
      <c r="O86" s="38" t="s">
        <v>289</v>
      </c>
      <c r="P86" s="38" t="s">
        <v>289</v>
      </c>
      <c r="Q86" s="38" t="s">
        <v>685</v>
      </c>
      <c r="R86" s="38" t="s">
        <v>686</v>
      </c>
      <c r="S86" s="38" t="s">
        <v>361</v>
      </c>
      <c r="T86" s="38" t="s">
        <v>584</v>
      </c>
      <c r="U86" s="38" t="s">
        <v>1108</v>
      </c>
      <c r="V86" s="38" t="s">
        <v>584</v>
      </c>
      <c r="W86" s="38" t="s">
        <v>584</v>
      </c>
      <c r="X86" s="38">
        <v>14</v>
      </c>
      <c r="Y86" s="38" t="s">
        <v>294</v>
      </c>
      <c r="Z86" s="61">
        <v>0.05</v>
      </c>
      <c r="AA86" s="61" t="s">
        <v>584</v>
      </c>
      <c r="AB86" s="61" t="s">
        <v>138</v>
      </c>
      <c r="AC86" s="38">
        <v>118706</v>
      </c>
      <c r="AD86" s="38" t="s">
        <v>3583</v>
      </c>
      <c r="AE86" s="38" t="s">
        <v>3584</v>
      </c>
      <c r="AF86" s="38" t="s">
        <v>3585</v>
      </c>
      <c r="AG86" s="38">
        <v>2006</v>
      </c>
    </row>
    <row r="87" spans="1:33" x14ac:dyDescent="0.25">
      <c r="A87" s="38">
        <v>99.5</v>
      </c>
      <c r="B87" s="38" t="s">
        <v>3579</v>
      </c>
      <c r="C87" s="38" t="s">
        <v>3488</v>
      </c>
      <c r="D87" s="38" t="s">
        <v>3432</v>
      </c>
      <c r="E87" s="38" t="s">
        <v>587</v>
      </c>
      <c r="F87" s="38" t="s">
        <v>3423</v>
      </c>
      <c r="G87" s="38" t="s">
        <v>3424</v>
      </c>
      <c r="H87" s="38" t="s">
        <v>3447</v>
      </c>
      <c r="I87" s="38" t="s">
        <v>3580</v>
      </c>
      <c r="J87" s="38" t="s">
        <v>3581</v>
      </c>
      <c r="K87" s="38" t="s">
        <v>3582</v>
      </c>
      <c r="L87" s="38" t="s">
        <v>284</v>
      </c>
      <c r="M87" s="38" t="s">
        <v>308</v>
      </c>
      <c r="N87" s="38">
        <v>1318590</v>
      </c>
      <c r="O87" s="38" t="s">
        <v>289</v>
      </c>
      <c r="P87" s="38" t="s">
        <v>289</v>
      </c>
      <c r="Q87" s="38" t="s">
        <v>685</v>
      </c>
      <c r="R87" s="38" t="s">
        <v>686</v>
      </c>
      <c r="S87" s="38" t="s">
        <v>361</v>
      </c>
      <c r="T87" s="38" t="s">
        <v>584</v>
      </c>
      <c r="U87" s="38" t="s">
        <v>1108</v>
      </c>
      <c r="V87" s="38" t="s">
        <v>584</v>
      </c>
      <c r="W87" s="38" t="s">
        <v>584</v>
      </c>
      <c r="X87" s="38">
        <v>14</v>
      </c>
      <c r="Y87" s="38" t="s">
        <v>294</v>
      </c>
      <c r="Z87" s="61">
        <v>0.05</v>
      </c>
      <c r="AA87" s="61" t="s">
        <v>584</v>
      </c>
      <c r="AB87" s="61" t="s">
        <v>138</v>
      </c>
      <c r="AC87" s="38">
        <v>118706</v>
      </c>
      <c r="AD87" s="38" t="s">
        <v>3583</v>
      </c>
      <c r="AE87" s="38" t="s">
        <v>3584</v>
      </c>
      <c r="AF87" s="38" t="s">
        <v>3585</v>
      </c>
      <c r="AG87" s="38">
        <v>2006</v>
      </c>
    </row>
    <row r="88" spans="1:33" x14ac:dyDescent="0.25">
      <c r="A88" s="38">
        <v>21.3</v>
      </c>
      <c r="B88" s="38" t="s">
        <v>584</v>
      </c>
      <c r="C88" s="38" t="s">
        <v>584</v>
      </c>
      <c r="D88" s="38" t="s">
        <v>1429</v>
      </c>
      <c r="E88" s="38" t="s">
        <v>587</v>
      </c>
      <c r="F88" s="38" t="s">
        <v>3423</v>
      </c>
      <c r="G88" s="38" t="s">
        <v>3424</v>
      </c>
      <c r="H88" s="38" t="s">
        <v>3425</v>
      </c>
      <c r="I88" s="38" t="s">
        <v>3456</v>
      </c>
      <c r="J88" s="38" t="s">
        <v>3462</v>
      </c>
      <c r="K88" s="38" t="s">
        <v>3463</v>
      </c>
      <c r="L88" s="38" t="s">
        <v>698</v>
      </c>
      <c r="M88" s="38" t="s">
        <v>308</v>
      </c>
      <c r="N88" s="38">
        <v>1256451</v>
      </c>
      <c r="O88" s="38" t="s">
        <v>373</v>
      </c>
      <c r="P88" s="38" t="s">
        <v>373</v>
      </c>
      <c r="Q88" s="38" t="s">
        <v>972</v>
      </c>
      <c r="R88" s="38" t="s">
        <v>1694</v>
      </c>
      <c r="S88" s="38" t="s">
        <v>361</v>
      </c>
      <c r="T88" s="38" t="s">
        <v>584</v>
      </c>
      <c r="U88" s="38" t="s">
        <v>1108</v>
      </c>
      <c r="V88" s="38" t="s">
        <v>584</v>
      </c>
      <c r="W88" s="38" t="s">
        <v>584</v>
      </c>
      <c r="X88" s="38">
        <v>58</v>
      </c>
      <c r="Y88" s="38" t="s">
        <v>294</v>
      </c>
      <c r="Z88" s="61">
        <v>3.5</v>
      </c>
      <c r="AA88" s="61" t="s">
        <v>584</v>
      </c>
      <c r="AB88" s="61" t="s">
        <v>138</v>
      </c>
      <c r="AC88" s="38">
        <v>81455</v>
      </c>
      <c r="AD88" s="38" t="s">
        <v>3586</v>
      </c>
      <c r="AE88" s="38" t="s">
        <v>3587</v>
      </c>
      <c r="AF88" s="38" t="s">
        <v>3588</v>
      </c>
      <c r="AG88" s="38">
        <v>2003</v>
      </c>
    </row>
    <row r="89" spans="1:33" x14ac:dyDescent="0.25">
      <c r="A89" s="38">
        <v>21.3</v>
      </c>
      <c r="B89" s="38" t="s">
        <v>584</v>
      </c>
      <c r="C89" s="38" t="s">
        <v>584</v>
      </c>
      <c r="D89" s="38" t="s">
        <v>1429</v>
      </c>
      <c r="E89" s="38" t="s">
        <v>587</v>
      </c>
      <c r="F89" s="38" t="s">
        <v>3423</v>
      </c>
      <c r="G89" s="38" t="s">
        <v>3479</v>
      </c>
      <c r="H89" s="38" t="s">
        <v>3502</v>
      </c>
      <c r="I89" s="38" t="s">
        <v>3503</v>
      </c>
      <c r="J89" s="38" t="s">
        <v>3589</v>
      </c>
      <c r="K89" s="38" t="s">
        <v>3590</v>
      </c>
      <c r="L89" s="38" t="s">
        <v>698</v>
      </c>
      <c r="M89" s="38" t="s">
        <v>308</v>
      </c>
      <c r="N89" s="38">
        <v>1256853</v>
      </c>
      <c r="O89" s="38" t="s">
        <v>373</v>
      </c>
      <c r="P89" s="38" t="s">
        <v>373</v>
      </c>
      <c r="Q89" s="38" t="s">
        <v>972</v>
      </c>
      <c r="R89" s="38" t="s">
        <v>1694</v>
      </c>
      <c r="S89" s="38" t="s">
        <v>362</v>
      </c>
      <c r="T89" s="38" t="s">
        <v>584</v>
      </c>
      <c r="U89" s="38" t="s">
        <v>1108</v>
      </c>
      <c r="V89" s="38" t="s">
        <v>584</v>
      </c>
      <c r="W89" s="38" t="s">
        <v>584</v>
      </c>
      <c r="X89" s="38">
        <v>58</v>
      </c>
      <c r="Y89" s="38" t="s">
        <v>294</v>
      </c>
      <c r="Z89" s="61">
        <v>3.5</v>
      </c>
      <c r="AA89" s="61" t="s">
        <v>584</v>
      </c>
      <c r="AB89" s="61" t="s">
        <v>138</v>
      </c>
      <c r="AC89" s="38">
        <v>81455</v>
      </c>
      <c r="AD89" s="38" t="s">
        <v>3586</v>
      </c>
      <c r="AE89" s="38" t="s">
        <v>3587</v>
      </c>
      <c r="AF89" s="38" t="s">
        <v>3588</v>
      </c>
      <c r="AG89" s="38">
        <v>2003</v>
      </c>
    </row>
    <row r="90" spans="1:33" x14ac:dyDescent="0.25">
      <c r="A90" s="38">
        <v>99.5</v>
      </c>
      <c r="B90" s="38" t="s">
        <v>3579</v>
      </c>
      <c r="C90" s="38" t="s">
        <v>3488</v>
      </c>
      <c r="D90" s="38" t="s">
        <v>3432</v>
      </c>
      <c r="E90" s="38" t="s">
        <v>587</v>
      </c>
      <c r="F90" s="38" t="s">
        <v>3423</v>
      </c>
      <c r="G90" s="38" t="s">
        <v>3424</v>
      </c>
      <c r="H90" s="38" t="s">
        <v>3425</v>
      </c>
      <c r="I90" s="38" t="s">
        <v>3514</v>
      </c>
      <c r="J90" s="38" t="s">
        <v>3542</v>
      </c>
      <c r="K90" s="38" t="s">
        <v>3543</v>
      </c>
      <c r="L90" s="38" t="s">
        <v>284</v>
      </c>
      <c r="M90" s="38" t="s">
        <v>308</v>
      </c>
      <c r="N90" s="38">
        <v>1318582</v>
      </c>
      <c r="O90" s="38" t="s">
        <v>289</v>
      </c>
      <c r="P90" s="38" t="s">
        <v>673</v>
      </c>
      <c r="Q90" s="38" t="s">
        <v>3519</v>
      </c>
      <c r="R90" s="38" t="s">
        <v>3520</v>
      </c>
      <c r="S90" s="38" t="s">
        <v>362</v>
      </c>
      <c r="T90" s="38" t="s">
        <v>584</v>
      </c>
      <c r="U90" s="38" t="s">
        <v>1108</v>
      </c>
      <c r="V90" s="38" t="s">
        <v>584</v>
      </c>
      <c r="W90" s="38" t="s">
        <v>584</v>
      </c>
      <c r="X90" s="38">
        <v>14</v>
      </c>
      <c r="Y90" s="38" t="s">
        <v>294</v>
      </c>
      <c r="Z90" s="61">
        <v>0.05</v>
      </c>
      <c r="AA90" s="61" t="s">
        <v>584</v>
      </c>
      <c r="AB90" s="61" t="s">
        <v>138</v>
      </c>
      <c r="AC90" s="38">
        <v>118706</v>
      </c>
      <c r="AD90" s="38" t="s">
        <v>3583</v>
      </c>
      <c r="AE90" s="38" t="s">
        <v>3584</v>
      </c>
      <c r="AF90" s="38" t="s">
        <v>3585</v>
      </c>
      <c r="AG90" s="38">
        <v>2006</v>
      </c>
    </row>
    <row r="91" spans="1:33" x14ac:dyDescent="0.25">
      <c r="A91" s="38">
        <v>99.5</v>
      </c>
      <c r="B91" s="38" t="s">
        <v>3579</v>
      </c>
      <c r="C91" s="38" t="s">
        <v>3488</v>
      </c>
      <c r="D91" s="38" t="s">
        <v>3432</v>
      </c>
      <c r="E91" s="38" t="s">
        <v>587</v>
      </c>
      <c r="F91" s="38" t="s">
        <v>3423</v>
      </c>
      <c r="G91" s="38" t="s">
        <v>3424</v>
      </c>
      <c r="H91" s="38" t="s">
        <v>3447</v>
      </c>
      <c r="I91" s="38" t="s">
        <v>3580</v>
      </c>
      <c r="J91" s="38" t="s">
        <v>3581</v>
      </c>
      <c r="K91" s="38" t="s">
        <v>3582</v>
      </c>
      <c r="L91" s="38" t="s">
        <v>284</v>
      </c>
      <c r="M91" s="38" t="s">
        <v>308</v>
      </c>
      <c r="N91" s="38">
        <v>1318584</v>
      </c>
      <c r="O91" s="38" t="s">
        <v>289</v>
      </c>
      <c r="P91" s="38" t="s">
        <v>673</v>
      </c>
      <c r="Q91" s="38" t="s">
        <v>3519</v>
      </c>
      <c r="R91" s="38" t="s">
        <v>3520</v>
      </c>
      <c r="S91" s="38" t="s">
        <v>362</v>
      </c>
      <c r="T91" s="38" t="s">
        <v>584</v>
      </c>
      <c r="U91" s="38" t="s">
        <v>1108</v>
      </c>
      <c r="V91" s="38" t="s">
        <v>584</v>
      </c>
      <c r="W91" s="38" t="s">
        <v>584</v>
      </c>
      <c r="X91" s="38">
        <v>14</v>
      </c>
      <c r="Y91" s="38" t="s">
        <v>294</v>
      </c>
      <c r="Z91" s="61">
        <v>0.05</v>
      </c>
      <c r="AA91" s="61" t="s">
        <v>584</v>
      </c>
      <c r="AB91" s="61" t="s">
        <v>138</v>
      </c>
      <c r="AC91" s="38">
        <v>118706</v>
      </c>
      <c r="AD91" s="38" t="s">
        <v>3583</v>
      </c>
      <c r="AE91" s="38" t="s">
        <v>3584</v>
      </c>
      <c r="AF91" s="38" t="s">
        <v>3585</v>
      </c>
      <c r="AG91" s="38">
        <v>2006</v>
      </c>
    </row>
    <row r="92" spans="1:33" x14ac:dyDescent="0.25">
      <c r="A92" s="38">
        <v>22.5</v>
      </c>
      <c r="B92" s="38" t="s">
        <v>584</v>
      </c>
      <c r="C92" s="38" t="s">
        <v>584</v>
      </c>
      <c r="D92" s="38" t="s">
        <v>1429</v>
      </c>
      <c r="E92" s="38" t="s">
        <v>587</v>
      </c>
      <c r="F92" s="38" t="s">
        <v>3423</v>
      </c>
      <c r="G92" s="38" t="s">
        <v>3479</v>
      </c>
      <c r="H92" s="38" t="s">
        <v>3502</v>
      </c>
      <c r="I92" s="38" t="s">
        <v>3503</v>
      </c>
      <c r="J92" s="38" t="s">
        <v>3589</v>
      </c>
      <c r="K92" s="38" t="s">
        <v>3590</v>
      </c>
      <c r="L92" s="38" t="s">
        <v>698</v>
      </c>
      <c r="M92" s="38" t="s">
        <v>308</v>
      </c>
      <c r="N92" s="38">
        <v>1256276</v>
      </c>
      <c r="O92" s="38" t="s">
        <v>373</v>
      </c>
      <c r="P92" s="38" t="s">
        <v>373</v>
      </c>
      <c r="Q92" s="38" t="s">
        <v>972</v>
      </c>
      <c r="R92" s="38" t="s">
        <v>1694</v>
      </c>
      <c r="S92" s="38" t="s">
        <v>362</v>
      </c>
      <c r="T92" s="38" t="s">
        <v>584</v>
      </c>
      <c r="U92" s="38" t="s">
        <v>1108</v>
      </c>
      <c r="V92" s="38" t="s">
        <v>584</v>
      </c>
      <c r="W92" s="38" t="s">
        <v>584</v>
      </c>
      <c r="X92" s="38">
        <v>88</v>
      </c>
      <c r="Y92" s="38" t="s">
        <v>294</v>
      </c>
      <c r="Z92" s="61">
        <v>5</v>
      </c>
      <c r="AA92" s="61" t="s">
        <v>584</v>
      </c>
      <c r="AB92" s="61" t="s">
        <v>138</v>
      </c>
      <c r="AC92" s="38">
        <v>81455</v>
      </c>
      <c r="AD92" s="38" t="s">
        <v>3586</v>
      </c>
      <c r="AE92" s="38" t="s">
        <v>3587</v>
      </c>
      <c r="AF92" s="38" t="s">
        <v>3588</v>
      </c>
      <c r="AG92" s="38">
        <v>2003</v>
      </c>
    </row>
    <row r="93" spans="1:33" x14ac:dyDescent="0.25">
      <c r="A93" s="38">
        <v>40.799999999999997</v>
      </c>
      <c r="B93" s="38" t="s">
        <v>584</v>
      </c>
      <c r="C93" s="38" t="s">
        <v>584</v>
      </c>
      <c r="D93" s="38" t="s">
        <v>1429</v>
      </c>
      <c r="E93" s="38" t="s">
        <v>587</v>
      </c>
      <c r="F93" s="38" t="s">
        <v>3423</v>
      </c>
      <c r="G93" s="38" t="s">
        <v>3424</v>
      </c>
      <c r="H93" s="38" t="s">
        <v>3467</v>
      </c>
      <c r="I93" s="38" t="s">
        <v>3565</v>
      </c>
      <c r="J93" s="38" t="s">
        <v>3591</v>
      </c>
      <c r="K93" s="38" t="s">
        <v>3560</v>
      </c>
      <c r="L93" s="38" t="s">
        <v>698</v>
      </c>
      <c r="M93" s="38" t="s">
        <v>308</v>
      </c>
      <c r="N93" s="38">
        <v>1256277</v>
      </c>
      <c r="O93" s="38" t="s">
        <v>373</v>
      </c>
      <c r="P93" s="38" t="s">
        <v>373</v>
      </c>
      <c r="Q93" s="38" t="s">
        <v>972</v>
      </c>
      <c r="R93" s="38" t="s">
        <v>1694</v>
      </c>
      <c r="S93" s="38" t="s">
        <v>362</v>
      </c>
      <c r="T93" s="38" t="s">
        <v>584</v>
      </c>
      <c r="U93" s="38" t="s">
        <v>1108</v>
      </c>
      <c r="V93" s="38" t="s">
        <v>584</v>
      </c>
      <c r="W93" s="38" t="s">
        <v>584</v>
      </c>
      <c r="X93" s="38">
        <v>88</v>
      </c>
      <c r="Y93" s="38" t="s">
        <v>294</v>
      </c>
      <c r="Z93" s="61">
        <v>5</v>
      </c>
      <c r="AA93" s="61" t="s">
        <v>584</v>
      </c>
      <c r="AB93" s="61" t="s">
        <v>138</v>
      </c>
      <c r="AC93" s="38">
        <v>81455</v>
      </c>
      <c r="AD93" s="38" t="s">
        <v>3586</v>
      </c>
      <c r="AE93" s="38" t="s">
        <v>3587</v>
      </c>
      <c r="AF93" s="38" t="s">
        <v>3588</v>
      </c>
      <c r="AG93" s="38">
        <v>2003</v>
      </c>
    </row>
    <row r="94" spans="1:33" x14ac:dyDescent="0.25">
      <c r="A94" s="38">
        <v>99.5</v>
      </c>
      <c r="B94" s="38" t="s">
        <v>3579</v>
      </c>
      <c r="C94" s="38" t="s">
        <v>3488</v>
      </c>
      <c r="D94" s="38" t="s">
        <v>3432</v>
      </c>
      <c r="E94" s="38" t="s">
        <v>587</v>
      </c>
      <c r="F94" s="38" t="s">
        <v>3423</v>
      </c>
      <c r="G94" s="38" t="s">
        <v>3424</v>
      </c>
      <c r="H94" s="38" t="s">
        <v>3447</v>
      </c>
      <c r="I94" s="38" t="s">
        <v>3580</v>
      </c>
      <c r="J94" s="38" t="s">
        <v>3581</v>
      </c>
      <c r="K94" s="38" t="s">
        <v>3582</v>
      </c>
      <c r="L94" s="38" t="s">
        <v>284</v>
      </c>
      <c r="M94" s="38" t="s">
        <v>308</v>
      </c>
      <c r="N94" s="38">
        <v>1318585</v>
      </c>
      <c r="O94" s="38" t="s">
        <v>289</v>
      </c>
      <c r="P94" s="38" t="s">
        <v>673</v>
      </c>
      <c r="Q94" s="38" t="s">
        <v>3519</v>
      </c>
      <c r="R94" s="38" t="s">
        <v>3520</v>
      </c>
      <c r="S94" s="38" t="s">
        <v>361</v>
      </c>
      <c r="T94" s="38" t="s">
        <v>584</v>
      </c>
      <c r="U94" s="38" t="s">
        <v>1108</v>
      </c>
      <c r="V94" s="38" t="s">
        <v>584</v>
      </c>
      <c r="W94" s="38" t="s">
        <v>584</v>
      </c>
      <c r="X94" s="38">
        <v>14</v>
      </c>
      <c r="Y94" s="38" t="s">
        <v>294</v>
      </c>
      <c r="Z94" s="61">
        <v>0.05</v>
      </c>
      <c r="AA94" s="61" t="s">
        <v>584</v>
      </c>
      <c r="AB94" s="61" t="s">
        <v>138</v>
      </c>
      <c r="AC94" s="38">
        <v>118706</v>
      </c>
      <c r="AD94" s="38" t="s">
        <v>3583</v>
      </c>
      <c r="AE94" s="38" t="s">
        <v>3584</v>
      </c>
      <c r="AF94" s="38" t="s">
        <v>3585</v>
      </c>
      <c r="AG94" s="38">
        <v>2006</v>
      </c>
    </row>
    <row r="95" spans="1:33" x14ac:dyDescent="0.25">
      <c r="A95" s="38">
        <v>99.5</v>
      </c>
      <c r="B95" s="38" t="s">
        <v>3579</v>
      </c>
      <c r="C95" s="38" t="s">
        <v>3488</v>
      </c>
      <c r="D95" s="38" t="s">
        <v>3432</v>
      </c>
      <c r="E95" s="38" t="s">
        <v>587</v>
      </c>
      <c r="F95" s="38" t="s">
        <v>3423</v>
      </c>
      <c r="G95" s="38" t="s">
        <v>3424</v>
      </c>
      <c r="H95" s="38" t="s">
        <v>3425</v>
      </c>
      <c r="I95" s="38" t="s">
        <v>3514</v>
      </c>
      <c r="J95" s="38" t="s">
        <v>3542</v>
      </c>
      <c r="K95" s="38" t="s">
        <v>3543</v>
      </c>
      <c r="L95" s="38" t="s">
        <v>284</v>
      </c>
      <c r="M95" s="38" t="s">
        <v>308</v>
      </c>
      <c r="N95" s="38">
        <v>1318588</v>
      </c>
      <c r="O95" s="38" t="s">
        <v>289</v>
      </c>
      <c r="P95" s="38" t="s">
        <v>289</v>
      </c>
      <c r="Q95" s="38" t="s">
        <v>685</v>
      </c>
      <c r="R95" s="38" t="s">
        <v>686</v>
      </c>
      <c r="S95" s="38" t="s">
        <v>361</v>
      </c>
      <c r="T95" s="38" t="s">
        <v>584</v>
      </c>
      <c r="U95" s="38" t="s">
        <v>1108</v>
      </c>
      <c r="V95" s="38" t="s">
        <v>584</v>
      </c>
      <c r="W95" s="38" t="s">
        <v>584</v>
      </c>
      <c r="X95" s="38">
        <v>14</v>
      </c>
      <c r="Y95" s="38" t="s">
        <v>294</v>
      </c>
      <c r="Z95" s="61">
        <v>0.05</v>
      </c>
      <c r="AA95" s="61" t="s">
        <v>584</v>
      </c>
      <c r="AB95" s="61" t="s">
        <v>138</v>
      </c>
      <c r="AC95" s="38">
        <v>118706</v>
      </c>
      <c r="AD95" s="38" t="s">
        <v>3583</v>
      </c>
      <c r="AE95" s="38" t="s">
        <v>3584</v>
      </c>
      <c r="AF95" s="38" t="s">
        <v>3585</v>
      </c>
      <c r="AG95" s="38">
        <v>2006</v>
      </c>
    </row>
    <row r="96" spans="1:33" x14ac:dyDescent="0.25">
      <c r="A96" s="38">
        <v>99.5</v>
      </c>
      <c r="B96" s="38" t="s">
        <v>3579</v>
      </c>
      <c r="C96" s="38" t="s">
        <v>3488</v>
      </c>
      <c r="D96" s="38" t="s">
        <v>3432</v>
      </c>
      <c r="E96" s="38" t="s">
        <v>587</v>
      </c>
      <c r="F96" s="38" t="s">
        <v>3423</v>
      </c>
      <c r="G96" s="38" t="s">
        <v>3424</v>
      </c>
      <c r="H96" s="38" t="s">
        <v>3425</v>
      </c>
      <c r="I96" s="38" t="s">
        <v>3514</v>
      </c>
      <c r="J96" s="38" t="s">
        <v>3542</v>
      </c>
      <c r="K96" s="38" t="s">
        <v>3543</v>
      </c>
      <c r="L96" s="38" t="s">
        <v>284</v>
      </c>
      <c r="M96" s="38" t="s">
        <v>308</v>
      </c>
      <c r="N96" s="38">
        <v>1318583</v>
      </c>
      <c r="O96" s="38" t="s">
        <v>289</v>
      </c>
      <c r="P96" s="38" t="s">
        <v>673</v>
      </c>
      <c r="Q96" s="38" t="s">
        <v>3519</v>
      </c>
      <c r="R96" s="38" t="s">
        <v>3520</v>
      </c>
      <c r="S96" s="38" t="s">
        <v>361</v>
      </c>
      <c r="T96" s="38" t="s">
        <v>584</v>
      </c>
      <c r="U96" s="38" t="s">
        <v>1108</v>
      </c>
      <c r="V96" s="38" t="s">
        <v>584</v>
      </c>
      <c r="W96" s="38" t="s">
        <v>584</v>
      </c>
      <c r="X96" s="38">
        <v>14</v>
      </c>
      <c r="Y96" s="38" t="s">
        <v>294</v>
      </c>
      <c r="Z96" s="61">
        <v>0.05</v>
      </c>
      <c r="AA96" s="61" t="s">
        <v>584</v>
      </c>
      <c r="AB96" s="61" t="s">
        <v>138</v>
      </c>
      <c r="AC96" s="38">
        <v>118706</v>
      </c>
      <c r="AD96" s="38" t="s">
        <v>3583</v>
      </c>
      <c r="AE96" s="38" t="s">
        <v>3584</v>
      </c>
      <c r="AF96" s="38" t="s">
        <v>3585</v>
      </c>
      <c r="AG96" s="38">
        <v>2006</v>
      </c>
    </row>
    <row r="97" spans="1:33" x14ac:dyDescent="0.25">
      <c r="A97" s="38">
        <v>21.3</v>
      </c>
      <c r="B97" s="38" t="s">
        <v>584</v>
      </c>
      <c r="C97" s="38" t="s">
        <v>584</v>
      </c>
      <c r="D97" s="38" t="s">
        <v>584</v>
      </c>
      <c r="E97" s="38" t="s">
        <v>587</v>
      </c>
      <c r="F97" s="38" t="s">
        <v>3423</v>
      </c>
      <c r="G97" s="38" t="s">
        <v>3479</v>
      </c>
      <c r="H97" s="38" t="s">
        <v>3480</v>
      </c>
      <c r="I97" s="38" t="s">
        <v>3481</v>
      </c>
      <c r="J97" s="38" t="s">
        <v>3482</v>
      </c>
      <c r="K97" s="38" t="s">
        <v>3483</v>
      </c>
      <c r="L97" s="38" t="s">
        <v>698</v>
      </c>
      <c r="M97" s="38" t="s">
        <v>308</v>
      </c>
      <c r="N97" s="38">
        <v>1256467</v>
      </c>
      <c r="O97" s="38" t="s">
        <v>373</v>
      </c>
      <c r="P97" s="38" t="s">
        <v>373</v>
      </c>
      <c r="Q97" s="38" t="s">
        <v>374</v>
      </c>
      <c r="R97" s="38" t="s">
        <v>375</v>
      </c>
      <c r="S97" s="38" t="s">
        <v>714</v>
      </c>
      <c r="T97" s="38" t="s">
        <v>584</v>
      </c>
      <c r="U97" s="38" t="s">
        <v>1108</v>
      </c>
      <c r="V97" s="38">
        <v>0</v>
      </c>
      <c r="W97" s="38" t="s">
        <v>584</v>
      </c>
      <c r="X97" s="38">
        <v>69</v>
      </c>
      <c r="Y97" s="38" t="s">
        <v>294</v>
      </c>
      <c r="Z97" s="61">
        <v>1.4910000000000001</v>
      </c>
      <c r="AA97" s="61" t="s">
        <v>584</v>
      </c>
      <c r="AB97" s="61" t="s">
        <v>138</v>
      </c>
      <c r="AC97" s="38">
        <v>82263</v>
      </c>
      <c r="AD97" s="38" t="s">
        <v>3592</v>
      </c>
      <c r="AE97" s="38" t="s">
        <v>3593</v>
      </c>
      <c r="AF97" s="38" t="s">
        <v>3594</v>
      </c>
      <c r="AG97" s="38">
        <v>2003</v>
      </c>
    </row>
    <row r="98" spans="1:33" x14ac:dyDescent="0.25">
      <c r="A98" s="38">
        <v>21.3</v>
      </c>
      <c r="B98" s="38">
        <v>25</v>
      </c>
      <c r="C98" s="38" t="s">
        <v>3488</v>
      </c>
      <c r="D98" s="38" t="s">
        <v>3432</v>
      </c>
      <c r="E98" s="38" t="s">
        <v>587</v>
      </c>
      <c r="F98" s="38" t="s">
        <v>3423</v>
      </c>
      <c r="G98" s="38" t="s">
        <v>3424</v>
      </c>
      <c r="H98" s="38" t="s">
        <v>3425</v>
      </c>
      <c r="I98" s="38" t="s">
        <v>3514</v>
      </c>
      <c r="J98" s="38" t="s">
        <v>3515</v>
      </c>
      <c r="K98" s="38" t="s">
        <v>3516</v>
      </c>
      <c r="L98" s="38" t="s">
        <v>698</v>
      </c>
      <c r="M98" s="38" t="s">
        <v>308</v>
      </c>
      <c r="N98" s="38">
        <v>1256069</v>
      </c>
      <c r="O98" s="38" t="s">
        <v>373</v>
      </c>
      <c r="P98" s="38" t="s">
        <v>373</v>
      </c>
      <c r="Q98" s="38" t="s">
        <v>972</v>
      </c>
      <c r="R98" s="38" t="s">
        <v>1694</v>
      </c>
      <c r="S98" s="38" t="s">
        <v>361</v>
      </c>
      <c r="T98" s="38" t="s">
        <v>584</v>
      </c>
      <c r="U98" s="38" t="s">
        <v>1108</v>
      </c>
      <c r="V98" s="38" t="s">
        <v>584</v>
      </c>
      <c r="W98" s="38" t="s">
        <v>584</v>
      </c>
      <c r="X98" s="38">
        <v>69</v>
      </c>
      <c r="Y98" s="38" t="s">
        <v>294</v>
      </c>
      <c r="Z98" s="61">
        <v>1.4910000000000001</v>
      </c>
      <c r="AA98" s="61" t="s">
        <v>584</v>
      </c>
      <c r="AB98" s="61" t="s">
        <v>138</v>
      </c>
      <c r="AC98" s="38">
        <v>82263</v>
      </c>
      <c r="AD98" s="38" t="s">
        <v>3592</v>
      </c>
      <c r="AE98" s="38" t="s">
        <v>3593</v>
      </c>
      <c r="AF98" s="38" t="s">
        <v>3594</v>
      </c>
      <c r="AG98" s="38">
        <v>2003</v>
      </c>
    </row>
    <row r="99" spans="1:33" x14ac:dyDescent="0.25">
      <c r="A99" s="38">
        <v>99</v>
      </c>
      <c r="B99" s="38">
        <v>26</v>
      </c>
      <c r="C99" s="38" t="s">
        <v>3488</v>
      </c>
      <c r="D99" s="38" t="s">
        <v>3432</v>
      </c>
      <c r="E99" s="38" t="s">
        <v>587</v>
      </c>
      <c r="F99" s="38" t="s">
        <v>3423</v>
      </c>
      <c r="G99" s="38" t="s">
        <v>3424</v>
      </c>
      <c r="H99" s="38" t="s">
        <v>3425</v>
      </c>
      <c r="I99" s="38" t="s">
        <v>3514</v>
      </c>
      <c r="J99" s="38" t="s">
        <v>3542</v>
      </c>
      <c r="K99" s="38" t="s">
        <v>3543</v>
      </c>
      <c r="L99" s="38" t="s">
        <v>284</v>
      </c>
      <c r="M99" s="38" t="s">
        <v>308</v>
      </c>
      <c r="N99" s="38">
        <v>2167365</v>
      </c>
      <c r="O99" s="38" t="s">
        <v>289</v>
      </c>
      <c r="P99" s="38" t="s">
        <v>673</v>
      </c>
      <c r="Q99" s="38" t="s">
        <v>3506</v>
      </c>
      <c r="R99" s="38" t="s">
        <v>3507</v>
      </c>
      <c r="S99" s="38" t="s">
        <v>362</v>
      </c>
      <c r="T99" s="38" t="s">
        <v>584</v>
      </c>
      <c r="U99" s="38" t="s">
        <v>1108</v>
      </c>
      <c r="V99" s="38" t="s">
        <v>584</v>
      </c>
      <c r="W99" s="38" t="s">
        <v>584</v>
      </c>
      <c r="X99" s="38">
        <v>14</v>
      </c>
      <c r="Y99" s="38" t="s">
        <v>294</v>
      </c>
      <c r="Z99" s="61">
        <v>0.05</v>
      </c>
      <c r="AA99" s="61" t="s">
        <v>584</v>
      </c>
      <c r="AB99" s="61" t="s">
        <v>138</v>
      </c>
      <c r="AC99" s="38">
        <v>171517</v>
      </c>
      <c r="AD99" s="38" t="s">
        <v>3595</v>
      </c>
      <c r="AE99" s="38" t="s">
        <v>3596</v>
      </c>
      <c r="AF99" s="38" t="s">
        <v>3597</v>
      </c>
      <c r="AG99" s="38">
        <v>2015</v>
      </c>
    </row>
    <row r="100" spans="1:33" x14ac:dyDescent="0.25">
      <c r="A100" s="38">
        <v>99</v>
      </c>
      <c r="B100" s="38" t="s">
        <v>3598</v>
      </c>
      <c r="C100" s="38" t="s">
        <v>3488</v>
      </c>
      <c r="D100" s="38" t="s">
        <v>3432</v>
      </c>
      <c r="E100" s="38" t="s">
        <v>587</v>
      </c>
      <c r="F100" s="38" t="s">
        <v>3423</v>
      </c>
      <c r="G100" s="38" t="s">
        <v>3424</v>
      </c>
      <c r="H100" s="38" t="s">
        <v>3447</v>
      </c>
      <c r="I100" s="38" t="s">
        <v>3580</v>
      </c>
      <c r="J100" s="38" t="s">
        <v>3581</v>
      </c>
      <c r="K100" s="38" t="s">
        <v>3582</v>
      </c>
      <c r="L100" s="38" t="s">
        <v>284</v>
      </c>
      <c r="M100" s="38" t="s">
        <v>308</v>
      </c>
      <c r="N100" s="38">
        <v>2167358</v>
      </c>
      <c r="O100" s="38" t="s">
        <v>289</v>
      </c>
      <c r="P100" s="38" t="s">
        <v>289</v>
      </c>
      <c r="Q100" s="38" t="s">
        <v>687</v>
      </c>
      <c r="R100" s="38" t="s">
        <v>688</v>
      </c>
      <c r="S100" s="38" t="s">
        <v>361</v>
      </c>
      <c r="T100" s="38" t="s">
        <v>584</v>
      </c>
      <c r="U100" s="38" t="s">
        <v>1108</v>
      </c>
      <c r="V100" s="38" t="s">
        <v>584</v>
      </c>
      <c r="W100" s="38" t="s">
        <v>584</v>
      </c>
      <c r="X100" s="38">
        <v>14</v>
      </c>
      <c r="Y100" s="38" t="s">
        <v>294</v>
      </c>
      <c r="Z100" s="61">
        <v>0.05</v>
      </c>
      <c r="AA100" s="61" t="s">
        <v>584</v>
      </c>
      <c r="AB100" s="61" t="s">
        <v>138</v>
      </c>
      <c r="AC100" s="38">
        <v>171517</v>
      </c>
      <c r="AD100" s="38" t="s">
        <v>3595</v>
      </c>
      <c r="AE100" s="38" t="s">
        <v>3596</v>
      </c>
      <c r="AF100" s="38" t="s">
        <v>3597</v>
      </c>
      <c r="AG100" s="38">
        <v>2015</v>
      </c>
    </row>
    <row r="101" spans="1:33" x14ac:dyDescent="0.25">
      <c r="A101" s="38">
        <v>21.3</v>
      </c>
      <c r="B101" s="38">
        <v>25</v>
      </c>
      <c r="C101" s="38" t="s">
        <v>3488</v>
      </c>
      <c r="D101" s="38" t="s">
        <v>3432</v>
      </c>
      <c r="E101" s="38" t="s">
        <v>587</v>
      </c>
      <c r="F101" s="38" t="s">
        <v>3423</v>
      </c>
      <c r="G101" s="38" t="s">
        <v>3424</v>
      </c>
      <c r="H101" s="38" t="s">
        <v>3425</v>
      </c>
      <c r="I101" s="38" t="s">
        <v>3456</v>
      </c>
      <c r="J101" s="38" t="s">
        <v>3457</v>
      </c>
      <c r="K101" s="38" t="s">
        <v>3458</v>
      </c>
      <c r="L101" s="38" t="s">
        <v>698</v>
      </c>
      <c r="M101" s="38" t="s">
        <v>308</v>
      </c>
      <c r="N101" s="38">
        <v>1256181</v>
      </c>
      <c r="O101" s="38" t="s">
        <v>373</v>
      </c>
      <c r="P101" s="38" t="s">
        <v>373</v>
      </c>
      <c r="Q101" s="38" t="s">
        <v>972</v>
      </c>
      <c r="R101" s="38" t="s">
        <v>1694</v>
      </c>
      <c r="S101" s="38" t="s">
        <v>361</v>
      </c>
      <c r="T101" s="38" t="s">
        <v>584</v>
      </c>
      <c r="U101" s="38" t="s">
        <v>1108</v>
      </c>
      <c r="V101" s="38" t="s">
        <v>584</v>
      </c>
      <c r="W101" s="38" t="s">
        <v>584</v>
      </c>
      <c r="X101" s="38">
        <v>95</v>
      </c>
      <c r="Y101" s="38" t="s">
        <v>294</v>
      </c>
      <c r="Z101" s="61">
        <v>0.74550000000000005</v>
      </c>
      <c r="AA101" s="61" t="s">
        <v>584</v>
      </c>
      <c r="AB101" s="61" t="s">
        <v>138</v>
      </c>
      <c r="AC101" s="38">
        <v>82767</v>
      </c>
      <c r="AD101" s="38" t="s">
        <v>3599</v>
      </c>
      <c r="AE101" s="38" t="s">
        <v>3600</v>
      </c>
      <c r="AF101" s="38" t="s">
        <v>3601</v>
      </c>
      <c r="AG101" s="38">
        <v>2001</v>
      </c>
    </row>
    <row r="102" spans="1:33" x14ac:dyDescent="0.25">
      <c r="A102" s="38">
        <v>99</v>
      </c>
      <c r="B102" s="38">
        <v>26</v>
      </c>
      <c r="C102" s="38" t="s">
        <v>3488</v>
      </c>
      <c r="D102" s="38" t="s">
        <v>3432</v>
      </c>
      <c r="E102" s="38" t="s">
        <v>587</v>
      </c>
      <c r="F102" s="38" t="s">
        <v>3423</v>
      </c>
      <c r="G102" s="38" t="s">
        <v>3424</v>
      </c>
      <c r="H102" s="38" t="s">
        <v>3425</v>
      </c>
      <c r="I102" s="38" t="s">
        <v>3514</v>
      </c>
      <c r="J102" s="38" t="s">
        <v>3542</v>
      </c>
      <c r="K102" s="38" t="s">
        <v>3543</v>
      </c>
      <c r="L102" s="38" t="s">
        <v>284</v>
      </c>
      <c r="M102" s="38" t="s">
        <v>308</v>
      </c>
      <c r="N102" s="38">
        <v>2167365</v>
      </c>
      <c r="O102" s="38" t="s">
        <v>289</v>
      </c>
      <c r="P102" s="38" t="s">
        <v>289</v>
      </c>
      <c r="Q102" s="38" t="s">
        <v>687</v>
      </c>
      <c r="R102" s="38" t="s">
        <v>688</v>
      </c>
      <c r="S102" s="38" t="s">
        <v>361</v>
      </c>
      <c r="T102" s="38" t="s">
        <v>584</v>
      </c>
      <c r="U102" s="38" t="s">
        <v>1108</v>
      </c>
      <c r="V102" s="38" t="s">
        <v>584</v>
      </c>
      <c r="W102" s="38" t="s">
        <v>584</v>
      </c>
      <c r="X102" s="38">
        <v>14</v>
      </c>
      <c r="Y102" s="38" t="s">
        <v>294</v>
      </c>
      <c r="Z102" s="61">
        <v>0.05</v>
      </c>
      <c r="AA102" s="61" t="s">
        <v>584</v>
      </c>
      <c r="AB102" s="61" t="s">
        <v>138</v>
      </c>
      <c r="AC102" s="38">
        <v>171517</v>
      </c>
      <c r="AD102" s="38" t="s">
        <v>3595</v>
      </c>
      <c r="AE102" s="38" t="s">
        <v>3596</v>
      </c>
      <c r="AF102" s="38" t="s">
        <v>3597</v>
      </c>
      <c r="AG102" s="38">
        <v>2015</v>
      </c>
    </row>
    <row r="103" spans="1:33" x14ac:dyDescent="0.25">
      <c r="A103" s="38">
        <v>99</v>
      </c>
      <c r="B103" s="38" t="s">
        <v>3598</v>
      </c>
      <c r="C103" s="38" t="s">
        <v>3488</v>
      </c>
      <c r="D103" s="38" t="s">
        <v>3432</v>
      </c>
      <c r="E103" s="38" t="s">
        <v>587</v>
      </c>
      <c r="F103" s="38" t="s">
        <v>3423</v>
      </c>
      <c r="G103" s="38" t="s">
        <v>3424</v>
      </c>
      <c r="H103" s="38" t="s">
        <v>3447</v>
      </c>
      <c r="I103" s="38" t="s">
        <v>3580</v>
      </c>
      <c r="J103" s="38" t="s">
        <v>3581</v>
      </c>
      <c r="K103" s="38" t="s">
        <v>3582</v>
      </c>
      <c r="L103" s="38" t="s">
        <v>284</v>
      </c>
      <c r="M103" s="38" t="s">
        <v>308</v>
      </c>
      <c r="N103" s="38">
        <v>2167358</v>
      </c>
      <c r="O103" s="38" t="s">
        <v>289</v>
      </c>
      <c r="P103" s="38" t="s">
        <v>673</v>
      </c>
      <c r="Q103" s="38" t="s">
        <v>3506</v>
      </c>
      <c r="R103" s="38" t="s">
        <v>3507</v>
      </c>
      <c r="S103" s="38" t="s">
        <v>361</v>
      </c>
      <c r="T103" s="38" t="s">
        <v>584</v>
      </c>
      <c r="U103" s="38" t="s">
        <v>1108</v>
      </c>
      <c r="V103" s="38" t="s">
        <v>584</v>
      </c>
      <c r="W103" s="38" t="s">
        <v>584</v>
      </c>
      <c r="X103" s="38">
        <v>14</v>
      </c>
      <c r="Y103" s="38" t="s">
        <v>294</v>
      </c>
      <c r="Z103" s="61">
        <v>0.05</v>
      </c>
      <c r="AA103" s="61" t="s">
        <v>584</v>
      </c>
      <c r="AB103" s="61" t="s">
        <v>138</v>
      </c>
      <c r="AC103" s="38">
        <v>171517</v>
      </c>
      <c r="AD103" s="38" t="s">
        <v>3595</v>
      </c>
      <c r="AE103" s="38" t="s">
        <v>3596</v>
      </c>
      <c r="AF103" s="38" t="s">
        <v>3597</v>
      </c>
      <c r="AG103" s="38">
        <v>2015</v>
      </c>
    </row>
    <row r="104" spans="1:33" x14ac:dyDescent="0.25">
      <c r="A104" s="38">
        <v>22.5</v>
      </c>
      <c r="B104" s="38">
        <v>25</v>
      </c>
      <c r="C104" s="38" t="s">
        <v>3488</v>
      </c>
      <c r="D104" s="38" t="s">
        <v>3432</v>
      </c>
      <c r="E104" s="38" t="s">
        <v>587</v>
      </c>
      <c r="F104" s="38" t="s">
        <v>3423</v>
      </c>
      <c r="G104" s="38" t="s">
        <v>3424</v>
      </c>
      <c r="H104" s="38" t="s">
        <v>3425</v>
      </c>
      <c r="I104" s="38" t="s">
        <v>3456</v>
      </c>
      <c r="J104" s="38" t="s">
        <v>3457</v>
      </c>
      <c r="K104" s="38" t="s">
        <v>3458</v>
      </c>
      <c r="L104" s="38" t="s">
        <v>698</v>
      </c>
      <c r="M104" s="38" t="s">
        <v>308</v>
      </c>
      <c r="N104" s="38">
        <v>1256335</v>
      </c>
      <c r="O104" s="38" t="s">
        <v>373</v>
      </c>
      <c r="P104" s="38" t="s">
        <v>373</v>
      </c>
      <c r="Q104" s="38" t="s">
        <v>972</v>
      </c>
      <c r="R104" s="38" t="s">
        <v>1694</v>
      </c>
      <c r="S104" s="38" t="s">
        <v>361</v>
      </c>
      <c r="T104" s="38" t="s">
        <v>584</v>
      </c>
      <c r="U104" s="38" t="s">
        <v>1108</v>
      </c>
      <c r="V104" s="38" t="s">
        <v>584</v>
      </c>
      <c r="W104" s="38" t="s">
        <v>584</v>
      </c>
      <c r="X104" s="38">
        <v>95</v>
      </c>
      <c r="Y104" s="38" t="s">
        <v>294</v>
      </c>
      <c r="Z104" s="61">
        <v>5.1999999999999998E-3</v>
      </c>
      <c r="AA104" s="61" t="s">
        <v>584</v>
      </c>
      <c r="AB104" s="61" t="s">
        <v>138</v>
      </c>
      <c r="AC104" s="38">
        <v>84844</v>
      </c>
      <c r="AD104" s="38" t="s">
        <v>3511</v>
      </c>
      <c r="AE104" s="38" t="s">
        <v>3512</v>
      </c>
      <c r="AF104" s="38" t="s">
        <v>3513</v>
      </c>
      <c r="AG104" s="38">
        <v>2005</v>
      </c>
    </row>
    <row r="105" spans="1:33" x14ac:dyDescent="0.25">
      <c r="A105" s="38">
        <v>41.2</v>
      </c>
      <c r="B105" s="38" t="s">
        <v>584</v>
      </c>
      <c r="C105" s="38" t="s">
        <v>584</v>
      </c>
      <c r="D105" s="38" t="s">
        <v>1878</v>
      </c>
      <c r="E105" s="38" t="s">
        <v>587</v>
      </c>
      <c r="F105" s="38" t="s">
        <v>3423</v>
      </c>
      <c r="G105" s="38" t="s">
        <v>3424</v>
      </c>
      <c r="H105" s="38" t="s">
        <v>3425</v>
      </c>
      <c r="I105" s="38" t="s">
        <v>3514</v>
      </c>
      <c r="J105" s="38" t="s">
        <v>3542</v>
      </c>
      <c r="K105" s="38" t="s">
        <v>3543</v>
      </c>
      <c r="L105" s="38" t="s">
        <v>284</v>
      </c>
      <c r="M105" s="38" t="s">
        <v>308</v>
      </c>
      <c r="N105" s="38">
        <v>1310380</v>
      </c>
      <c r="O105" s="38" t="s">
        <v>289</v>
      </c>
      <c r="P105" s="38" t="s">
        <v>289</v>
      </c>
      <c r="Q105" s="38" t="s">
        <v>687</v>
      </c>
      <c r="R105" s="38" t="s">
        <v>688</v>
      </c>
      <c r="S105" s="38" t="s">
        <v>361</v>
      </c>
      <c r="T105" s="38" t="s">
        <v>584</v>
      </c>
      <c r="U105" s="38" t="s">
        <v>2254</v>
      </c>
      <c r="V105" s="38">
        <v>20</v>
      </c>
      <c r="W105" s="38" t="s">
        <v>584</v>
      </c>
      <c r="X105" s="38">
        <v>70</v>
      </c>
      <c r="Y105" s="38" t="s">
        <v>294</v>
      </c>
      <c r="Z105" s="61">
        <v>0.19775999999999999</v>
      </c>
      <c r="AA105" s="61" t="s">
        <v>584</v>
      </c>
      <c r="AB105" s="61" t="s">
        <v>138</v>
      </c>
      <c r="AC105" s="38">
        <v>106241</v>
      </c>
      <c r="AD105" s="38" t="s">
        <v>3602</v>
      </c>
      <c r="AE105" s="38" t="s">
        <v>3603</v>
      </c>
      <c r="AF105" s="38" t="s">
        <v>3604</v>
      </c>
      <c r="AG105" s="38">
        <v>2007</v>
      </c>
    </row>
    <row r="106" spans="1:33" x14ac:dyDescent="0.25">
      <c r="A106" s="38">
        <v>22.5</v>
      </c>
      <c r="B106" s="38">
        <v>25</v>
      </c>
      <c r="C106" s="38" t="s">
        <v>3488</v>
      </c>
      <c r="D106" s="38" t="s">
        <v>3432</v>
      </c>
      <c r="E106" s="38" t="s">
        <v>587</v>
      </c>
      <c r="F106" s="38" t="s">
        <v>3423</v>
      </c>
      <c r="G106" s="38" t="s">
        <v>3424</v>
      </c>
      <c r="H106" s="38" t="s">
        <v>3425</v>
      </c>
      <c r="I106" s="38" t="s">
        <v>3456</v>
      </c>
      <c r="J106" s="38" t="s">
        <v>3522</v>
      </c>
      <c r="K106" s="38" t="s">
        <v>3523</v>
      </c>
      <c r="L106" s="38" t="s">
        <v>698</v>
      </c>
      <c r="M106" s="38" t="s">
        <v>308</v>
      </c>
      <c r="N106" s="38">
        <v>2166270</v>
      </c>
      <c r="O106" s="38" t="s">
        <v>289</v>
      </c>
      <c r="P106" s="38" t="s">
        <v>673</v>
      </c>
      <c r="Q106" s="38" t="s">
        <v>3524</v>
      </c>
      <c r="R106" s="38" t="s">
        <v>3525</v>
      </c>
      <c r="S106" s="38" t="s">
        <v>361</v>
      </c>
      <c r="T106" s="38" t="s">
        <v>362</v>
      </c>
      <c r="U106" s="38" t="s">
        <v>1108</v>
      </c>
      <c r="V106" s="38" t="s">
        <v>584</v>
      </c>
      <c r="W106" s="38" t="s">
        <v>584</v>
      </c>
      <c r="X106" s="38" t="s">
        <v>584</v>
      </c>
      <c r="Y106" s="38" t="s">
        <v>294</v>
      </c>
      <c r="Z106" s="61">
        <v>0.2</v>
      </c>
      <c r="AA106" s="61" t="s">
        <v>584</v>
      </c>
      <c r="AB106" s="61" t="s">
        <v>138</v>
      </c>
      <c r="AC106" s="38">
        <v>156174</v>
      </c>
      <c r="AD106" s="38" t="s">
        <v>3605</v>
      </c>
      <c r="AE106" s="38" t="s">
        <v>3606</v>
      </c>
      <c r="AF106" s="38" t="s">
        <v>3607</v>
      </c>
      <c r="AG106" s="38">
        <v>2011</v>
      </c>
    </row>
    <row r="107" spans="1:33" x14ac:dyDescent="0.25">
      <c r="A107" s="38">
        <v>22.5</v>
      </c>
      <c r="B107" s="38" t="s">
        <v>584</v>
      </c>
      <c r="C107" s="38" t="s">
        <v>584</v>
      </c>
      <c r="D107" s="38" t="s">
        <v>634</v>
      </c>
      <c r="E107" s="38" t="s">
        <v>587</v>
      </c>
      <c r="F107" s="38" t="s">
        <v>3423</v>
      </c>
      <c r="G107" s="38" t="s">
        <v>3424</v>
      </c>
      <c r="H107" s="38" t="s">
        <v>3467</v>
      </c>
      <c r="I107" s="38" t="s">
        <v>3565</v>
      </c>
      <c r="J107" s="38" t="s">
        <v>3608</v>
      </c>
      <c r="K107" s="38" t="s">
        <v>3609</v>
      </c>
      <c r="L107" s="38" t="s">
        <v>698</v>
      </c>
      <c r="M107" s="38" t="s">
        <v>308</v>
      </c>
      <c r="N107" s="38">
        <v>2167527</v>
      </c>
      <c r="O107" s="38" t="s">
        <v>289</v>
      </c>
      <c r="P107" s="38" t="s">
        <v>289</v>
      </c>
      <c r="Q107" s="38" t="s">
        <v>685</v>
      </c>
      <c r="R107" s="38" t="s">
        <v>686</v>
      </c>
      <c r="S107" s="38" t="s">
        <v>361</v>
      </c>
      <c r="T107" s="38" t="s">
        <v>584</v>
      </c>
      <c r="U107" s="38" t="s">
        <v>2254</v>
      </c>
      <c r="V107" s="38" t="s">
        <v>584</v>
      </c>
      <c r="W107" s="38" t="s">
        <v>584</v>
      </c>
      <c r="X107" s="38">
        <v>93</v>
      </c>
      <c r="Y107" s="38" t="s">
        <v>294</v>
      </c>
      <c r="Z107" s="61">
        <v>0.45</v>
      </c>
      <c r="AA107" s="61" t="s">
        <v>584</v>
      </c>
      <c r="AB107" s="61" t="s">
        <v>138</v>
      </c>
      <c r="AC107" s="38">
        <v>171602</v>
      </c>
      <c r="AD107" s="38" t="s">
        <v>3610</v>
      </c>
      <c r="AE107" s="38" t="s">
        <v>3611</v>
      </c>
      <c r="AF107" s="38" t="s">
        <v>3612</v>
      </c>
      <c r="AG107" s="38">
        <v>2010</v>
      </c>
    </row>
    <row r="108" spans="1:33" x14ac:dyDescent="0.25">
      <c r="A108" s="38">
        <v>22.5</v>
      </c>
      <c r="B108" s="38" t="s">
        <v>584</v>
      </c>
      <c r="C108" s="38" t="s">
        <v>584</v>
      </c>
      <c r="D108" s="38" t="s">
        <v>634</v>
      </c>
      <c r="E108" s="38" t="s">
        <v>587</v>
      </c>
      <c r="F108" s="38" t="s">
        <v>3423</v>
      </c>
      <c r="G108" s="38" t="s">
        <v>3424</v>
      </c>
      <c r="H108" s="38" t="s">
        <v>3467</v>
      </c>
      <c r="I108" s="38" t="s">
        <v>3565</v>
      </c>
      <c r="J108" s="38" t="s">
        <v>3608</v>
      </c>
      <c r="K108" s="38" t="s">
        <v>3609</v>
      </c>
      <c r="L108" s="38" t="s">
        <v>698</v>
      </c>
      <c r="M108" s="38" t="s">
        <v>308</v>
      </c>
      <c r="N108" s="38">
        <v>2167527</v>
      </c>
      <c r="O108" s="38" t="s">
        <v>289</v>
      </c>
      <c r="P108" s="38" t="s">
        <v>289</v>
      </c>
      <c r="Q108" s="38" t="s">
        <v>685</v>
      </c>
      <c r="R108" s="38" t="s">
        <v>686</v>
      </c>
      <c r="S108" s="38" t="s">
        <v>361</v>
      </c>
      <c r="T108" s="38" t="s">
        <v>584</v>
      </c>
      <c r="U108" s="38" t="s">
        <v>2254</v>
      </c>
      <c r="V108" s="38" t="s">
        <v>584</v>
      </c>
      <c r="W108" s="38" t="s">
        <v>584</v>
      </c>
      <c r="X108" s="38">
        <v>49</v>
      </c>
      <c r="Y108" s="38" t="s">
        <v>294</v>
      </c>
      <c r="Z108" s="61">
        <v>0.45</v>
      </c>
      <c r="AA108" s="61" t="s">
        <v>584</v>
      </c>
      <c r="AB108" s="61" t="s">
        <v>138</v>
      </c>
      <c r="AC108" s="38">
        <v>171602</v>
      </c>
      <c r="AD108" s="38" t="s">
        <v>3610</v>
      </c>
      <c r="AE108" s="38" t="s">
        <v>3611</v>
      </c>
      <c r="AF108" s="38" t="s">
        <v>3612</v>
      </c>
      <c r="AG108" s="38">
        <v>2010</v>
      </c>
    </row>
    <row r="109" spans="1:33" x14ac:dyDescent="0.25">
      <c r="A109" s="38">
        <v>22.5</v>
      </c>
      <c r="B109" s="38">
        <v>3</v>
      </c>
      <c r="C109" s="38" t="s">
        <v>722</v>
      </c>
      <c r="D109" s="38" t="s">
        <v>1429</v>
      </c>
      <c r="E109" s="38" t="s">
        <v>587</v>
      </c>
      <c r="F109" s="38" t="s">
        <v>3423</v>
      </c>
      <c r="G109" s="38" t="s">
        <v>3479</v>
      </c>
      <c r="H109" s="38" t="s">
        <v>3502</v>
      </c>
      <c r="I109" s="38" t="s">
        <v>3503</v>
      </c>
      <c r="J109" s="38" t="s">
        <v>3613</v>
      </c>
      <c r="K109" s="38" t="s">
        <v>3614</v>
      </c>
      <c r="L109" s="38" t="s">
        <v>698</v>
      </c>
      <c r="M109" s="38" t="s">
        <v>308</v>
      </c>
      <c r="N109" s="38">
        <v>1256018</v>
      </c>
      <c r="O109" s="38" t="s">
        <v>599</v>
      </c>
      <c r="P109" s="38" t="s">
        <v>599</v>
      </c>
      <c r="Q109" s="38" t="s">
        <v>813</v>
      </c>
      <c r="R109" s="38" t="s">
        <v>814</v>
      </c>
      <c r="S109" s="38" t="s">
        <v>361</v>
      </c>
      <c r="T109" s="38" t="s">
        <v>584</v>
      </c>
      <c r="U109" s="38" t="s">
        <v>1108</v>
      </c>
      <c r="V109" s="38" t="s">
        <v>584</v>
      </c>
      <c r="W109" s="38" t="s">
        <v>584</v>
      </c>
      <c r="X109" s="38">
        <v>136</v>
      </c>
      <c r="Y109" s="38" t="s">
        <v>294</v>
      </c>
      <c r="Z109" s="61">
        <v>0.78749999999999998</v>
      </c>
      <c r="AA109" s="61" t="s">
        <v>584</v>
      </c>
      <c r="AB109" s="61" t="s">
        <v>138</v>
      </c>
      <c r="AC109" s="38">
        <v>85946</v>
      </c>
      <c r="AD109" s="38" t="s">
        <v>3615</v>
      </c>
      <c r="AE109" s="38" t="s">
        <v>3616</v>
      </c>
      <c r="AF109" s="38" t="s">
        <v>3617</v>
      </c>
      <c r="AG109" s="38">
        <v>2005</v>
      </c>
    </row>
    <row r="110" spans="1:33" x14ac:dyDescent="0.25">
      <c r="A110" s="38">
        <v>22.5</v>
      </c>
      <c r="B110" s="38">
        <v>3</v>
      </c>
      <c r="C110" s="38" t="s">
        <v>722</v>
      </c>
      <c r="D110" s="38" t="s">
        <v>1429</v>
      </c>
      <c r="E110" s="38" t="s">
        <v>587</v>
      </c>
      <c r="F110" s="38" t="s">
        <v>3423</v>
      </c>
      <c r="G110" s="38" t="s">
        <v>3479</v>
      </c>
      <c r="H110" s="38" t="s">
        <v>3502</v>
      </c>
      <c r="I110" s="38" t="s">
        <v>3503</v>
      </c>
      <c r="J110" s="38" t="s">
        <v>3589</v>
      </c>
      <c r="K110" s="38" t="s">
        <v>3590</v>
      </c>
      <c r="L110" s="38" t="s">
        <v>698</v>
      </c>
      <c r="M110" s="38" t="s">
        <v>308</v>
      </c>
      <c r="N110" s="38">
        <v>1256047</v>
      </c>
      <c r="O110" s="38" t="s">
        <v>599</v>
      </c>
      <c r="P110" s="38" t="s">
        <v>599</v>
      </c>
      <c r="Q110" s="38" t="s">
        <v>813</v>
      </c>
      <c r="R110" s="38" t="s">
        <v>814</v>
      </c>
      <c r="S110" s="38" t="s">
        <v>362</v>
      </c>
      <c r="T110" s="38" t="s">
        <v>584</v>
      </c>
      <c r="U110" s="38" t="s">
        <v>1108</v>
      </c>
      <c r="V110" s="38" t="s">
        <v>584</v>
      </c>
      <c r="W110" s="38" t="s">
        <v>584</v>
      </c>
      <c r="X110" s="38">
        <v>136</v>
      </c>
      <c r="Y110" s="38" t="s">
        <v>294</v>
      </c>
      <c r="Z110" s="61">
        <v>0.78749999999999998</v>
      </c>
      <c r="AA110" s="61" t="s">
        <v>584</v>
      </c>
      <c r="AB110" s="61" t="s">
        <v>138</v>
      </c>
      <c r="AC110" s="38">
        <v>85946</v>
      </c>
      <c r="AD110" s="38" t="s">
        <v>3615</v>
      </c>
      <c r="AE110" s="38" t="s">
        <v>3616</v>
      </c>
      <c r="AF110" s="38" t="s">
        <v>3617</v>
      </c>
      <c r="AG110" s="38">
        <v>2005</v>
      </c>
    </row>
    <row r="111" spans="1:33" x14ac:dyDescent="0.25">
      <c r="A111" s="38">
        <v>22.5</v>
      </c>
      <c r="B111" s="38" t="s">
        <v>584</v>
      </c>
      <c r="C111" s="38" t="s">
        <v>584</v>
      </c>
      <c r="D111" s="38" t="s">
        <v>634</v>
      </c>
      <c r="E111" s="38" t="s">
        <v>587</v>
      </c>
      <c r="F111" s="38" t="s">
        <v>3423</v>
      </c>
      <c r="G111" s="38" t="s">
        <v>3424</v>
      </c>
      <c r="H111" s="38" t="s">
        <v>3467</v>
      </c>
      <c r="I111" s="38" t="s">
        <v>3565</v>
      </c>
      <c r="J111" s="38" t="s">
        <v>3608</v>
      </c>
      <c r="K111" s="38" t="s">
        <v>3609</v>
      </c>
      <c r="L111" s="38" t="s">
        <v>698</v>
      </c>
      <c r="M111" s="38" t="s">
        <v>308</v>
      </c>
      <c r="N111" s="38">
        <v>2167527</v>
      </c>
      <c r="O111" s="38" t="s">
        <v>289</v>
      </c>
      <c r="P111" s="38" t="s">
        <v>289</v>
      </c>
      <c r="Q111" s="38" t="s">
        <v>685</v>
      </c>
      <c r="R111" s="38" t="s">
        <v>686</v>
      </c>
      <c r="S111" s="38" t="s">
        <v>361</v>
      </c>
      <c r="T111" s="38" t="s">
        <v>584</v>
      </c>
      <c r="U111" s="38" t="s">
        <v>2254</v>
      </c>
      <c r="V111" s="38" t="s">
        <v>584</v>
      </c>
      <c r="W111" s="38" t="s">
        <v>584</v>
      </c>
      <c r="X111" s="38">
        <v>93</v>
      </c>
      <c r="Y111" s="38" t="s">
        <v>294</v>
      </c>
      <c r="Z111" s="61">
        <v>0.45</v>
      </c>
      <c r="AA111" s="61" t="s">
        <v>584</v>
      </c>
      <c r="AB111" s="61" t="s">
        <v>138</v>
      </c>
      <c r="AC111" s="38">
        <v>171602</v>
      </c>
      <c r="AD111" s="38" t="s">
        <v>3610</v>
      </c>
      <c r="AE111" s="38" t="s">
        <v>3611</v>
      </c>
      <c r="AF111" s="38" t="s">
        <v>3612</v>
      </c>
      <c r="AG111" s="38">
        <v>2010</v>
      </c>
    </row>
    <row r="112" spans="1:33" x14ac:dyDescent="0.25">
      <c r="A112" s="38">
        <v>22.5</v>
      </c>
      <c r="B112" s="38" t="s">
        <v>584</v>
      </c>
      <c r="C112" s="38" t="s">
        <v>584</v>
      </c>
      <c r="D112" s="38" t="s">
        <v>634</v>
      </c>
      <c r="E112" s="38" t="s">
        <v>587</v>
      </c>
      <c r="F112" s="38" t="s">
        <v>3423</v>
      </c>
      <c r="G112" s="38" t="s">
        <v>3424</v>
      </c>
      <c r="H112" s="38" t="s">
        <v>3467</v>
      </c>
      <c r="I112" s="38" t="s">
        <v>3565</v>
      </c>
      <c r="J112" s="38" t="s">
        <v>3608</v>
      </c>
      <c r="K112" s="38" t="s">
        <v>3609</v>
      </c>
      <c r="L112" s="38" t="s">
        <v>698</v>
      </c>
      <c r="M112" s="38" t="s">
        <v>308</v>
      </c>
      <c r="N112" s="38">
        <v>2167527</v>
      </c>
      <c r="O112" s="38" t="s">
        <v>289</v>
      </c>
      <c r="P112" s="38" t="s">
        <v>289</v>
      </c>
      <c r="Q112" s="38" t="s">
        <v>685</v>
      </c>
      <c r="R112" s="38" t="s">
        <v>686</v>
      </c>
      <c r="S112" s="38" t="s">
        <v>361</v>
      </c>
      <c r="T112" s="38" t="s">
        <v>584</v>
      </c>
      <c r="U112" s="38" t="s">
        <v>2254</v>
      </c>
      <c r="V112" s="38" t="s">
        <v>584</v>
      </c>
      <c r="W112" s="38" t="s">
        <v>584</v>
      </c>
      <c r="X112" s="38">
        <v>49</v>
      </c>
      <c r="Y112" s="38" t="s">
        <v>294</v>
      </c>
      <c r="Z112" s="61">
        <v>0.45</v>
      </c>
      <c r="AA112" s="61" t="s">
        <v>584</v>
      </c>
      <c r="AB112" s="61" t="s">
        <v>138</v>
      </c>
      <c r="AC112" s="38">
        <v>171602</v>
      </c>
      <c r="AD112" s="38" t="s">
        <v>3610</v>
      </c>
      <c r="AE112" s="38" t="s">
        <v>3611</v>
      </c>
      <c r="AF112" s="38" t="s">
        <v>3612</v>
      </c>
      <c r="AG112" s="38">
        <v>2010</v>
      </c>
    </row>
    <row r="113" spans="1:33" x14ac:dyDescent="0.25">
      <c r="A113" s="38">
        <v>22.5</v>
      </c>
      <c r="B113" s="38">
        <v>25</v>
      </c>
      <c r="C113" s="38" t="s">
        <v>3488</v>
      </c>
      <c r="D113" s="38" t="s">
        <v>3432</v>
      </c>
      <c r="E113" s="38" t="s">
        <v>587</v>
      </c>
      <c r="F113" s="38" t="s">
        <v>3423</v>
      </c>
      <c r="G113" s="38" t="s">
        <v>3424</v>
      </c>
      <c r="H113" s="38" t="s">
        <v>3447</v>
      </c>
      <c r="I113" s="38" t="s">
        <v>3448</v>
      </c>
      <c r="J113" s="38" t="s">
        <v>3618</v>
      </c>
      <c r="K113" s="38" t="s">
        <v>3619</v>
      </c>
      <c r="L113" s="38" t="s">
        <v>284</v>
      </c>
      <c r="M113" s="38" t="s">
        <v>308</v>
      </c>
      <c r="N113" s="38">
        <v>2167038</v>
      </c>
      <c r="O113" s="38" t="s">
        <v>289</v>
      </c>
      <c r="P113" s="38" t="s">
        <v>3620</v>
      </c>
      <c r="Q113" s="38" t="s">
        <v>3524</v>
      </c>
      <c r="R113" s="38" t="s">
        <v>3525</v>
      </c>
      <c r="S113" s="38" t="s">
        <v>362</v>
      </c>
      <c r="T113" s="38" t="s">
        <v>584</v>
      </c>
      <c r="U113" s="38" t="s">
        <v>1108</v>
      </c>
      <c r="V113" s="38">
        <v>7</v>
      </c>
      <c r="W113" s="38" t="s">
        <v>584</v>
      </c>
      <c r="X113" s="38" t="s">
        <v>584</v>
      </c>
      <c r="Y113" s="38" t="s">
        <v>294</v>
      </c>
      <c r="Z113" s="61">
        <v>0.5</v>
      </c>
      <c r="AA113" s="61" t="s">
        <v>584</v>
      </c>
      <c r="AB113" s="61" t="s">
        <v>138</v>
      </c>
      <c r="AC113" s="38">
        <v>171470</v>
      </c>
      <c r="AD113" s="38" t="s">
        <v>3621</v>
      </c>
      <c r="AE113" s="38" t="s">
        <v>3622</v>
      </c>
      <c r="AF113" s="38" t="s">
        <v>3623</v>
      </c>
      <c r="AG113" s="38">
        <v>2014</v>
      </c>
    </row>
    <row r="114" spans="1:33" x14ac:dyDescent="0.25">
      <c r="A114" s="38">
        <v>21.3</v>
      </c>
      <c r="B114" s="38">
        <v>25</v>
      </c>
      <c r="C114" s="38" t="s">
        <v>3488</v>
      </c>
      <c r="D114" s="38" t="s">
        <v>3432</v>
      </c>
      <c r="E114" s="38" t="s">
        <v>587</v>
      </c>
      <c r="F114" s="38" t="s">
        <v>3423</v>
      </c>
      <c r="G114" s="38" t="s">
        <v>3424</v>
      </c>
      <c r="H114" s="38" t="s">
        <v>3425</v>
      </c>
      <c r="I114" s="38" t="s">
        <v>3456</v>
      </c>
      <c r="J114" s="38" t="s">
        <v>3540</v>
      </c>
      <c r="K114" s="38" t="s">
        <v>3541</v>
      </c>
      <c r="L114" s="38" t="s">
        <v>698</v>
      </c>
      <c r="M114" s="38" t="s">
        <v>308</v>
      </c>
      <c r="N114" s="38">
        <v>1256223</v>
      </c>
      <c r="O114" s="38" t="s">
        <v>373</v>
      </c>
      <c r="P114" s="38" t="s">
        <v>373</v>
      </c>
      <c r="Q114" s="38" t="s">
        <v>972</v>
      </c>
      <c r="R114" s="38" t="s">
        <v>1694</v>
      </c>
      <c r="S114" s="38" t="s">
        <v>361</v>
      </c>
      <c r="T114" s="38" t="s">
        <v>584</v>
      </c>
      <c r="U114" s="38" t="s">
        <v>1108</v>
      </c>
      <c r="V114" s="38" t="s">
        <v>584</v>
      </c>
      <c r="W114" s="38" t="s">
        <v>584</v>
      </c>
      <c r="X114" s="38">
        <v>77</v>
      </c>
      <c r="Y114" s="38" t="s">
        <v>294</v>
      </c>
      <c r="Z114" s="61">
        <v>1.4910000000000001</v>
      </c>
      <c r="AA114" s="61" t="s">
        <v>584</v>
      </c>
      <c r="AB114" s="61" t="s">
        <v>138</v>
      </c>
      <c r="AC114" s="38">
        <v>86020</v>
      </c>
      <c r="AD114" s="38" t="s">
        <v>3592</v>
      </c>
      <c r="AE114" s="38" t="s">
        <v>3624</v>
      </c>
      <c r="AF114" s="38" t="s">
        <v>3625</v>
      </c>
      <c r="AG114" s="38">
        <v>2002</v>
      </c>
    </row>
    <row r="115" spans="1:33" x14ac:dyDescent="0.25">
      <c r="A115" s="38">
        <v>21.3</v>
      </c>
      <c r="B115" s="38">
        <v>25</v>
      </c>
      <c r="C115" s="38" t="s">
        <v>3488</v>
      </c>
      <c r="D115" s="38" t="s">
        <v>3432</v>
      </c>
      <c r="E115" s="38" t="s">
        <v>587</v>
      </c>
      <c r="F115" s="38" t="s">
        <v>3423</v>
      </c>
      <c r="G115" s="38" t="s">
        <v>3424</v>
      </c>
      <c r="H115" s="38" t="s">
        <v>3467</v>
      </c>
      <c r="I115" s="38" t="s">
        <v>3468</v>
      </c>
      <c r="J115" s="38" t="s">
        <v>3626</v>
      </c>
      <c r="K115" s="38" t="s">
        <v>3627</v>
      </c>
      <c r="L115" s="38" t="s">
        <v>698</v>
      </c>
      <c r="M115" s="38" t="s">
        <v>308</v>
      </c>
      <c r="N115" s="38">
        <v>1256222</v>
      </c>
      <c r="O115" s="38" t="s">
        <v>373</v>
      </c>
      <c r="P115" s="38" t="s">
        <v>373</v>
      </c>
      <c r="Q115" s="38" t="s">
        <v>972</v>
      </c>
      <c r="R115" s="38" t="s">
        <v>1694</v>
      </c>
      <c r="S115" s="38" t="s">
        <v>361</v>
      </c>
      <c r="T115" s="38" t="s">
        <v>584</v>
      </c>
      <c r="U115" s="38" t="s">
        <v>1108</v>
      </c>
      <c r="V115" s="38" t="s">
        <v>584</v>
      </c>
      <c r="W115" s="38" t="s">
        <v>584</v>
      </c>
      <c r="X115" s="38">
        <v>77</v>
      </c>
      <c r="Y115" s="38" t="s">
        <v>294</v>
      </c>
      <c r="Z115" s="61">
        <v>1.4910000000000001</v>
      </c>
      <c r="AA115" s="61" t="s">
        <v>584</v>
      </c>
      <c r="AB115" s="61" t="s">
        <v>138</v>
      </c>
      <c r="AC115" s="38">
        <v>86020</v>
      </c>
      <c r="AD115" s="38" t="s">
        <v>3592</v>
      </c>
      <c r="AE115" s="38" t="s">
        <v>3624</v>
      </c>
      <c r="AF115" s="38" t="s">
        <v>3625</v>
      </c>
      <c r="AG115" s="38">
        <v>2002</v>
      </c>
    </row>
    <row r="116" spans="1:33" x14ac:dyDescent="0.25">
      <c r="A116" s="38">
        <v>21.3</v>
      </c>
      <c r="B116" s="38">
        <v>25</v>
      </c>
      <c r="C116" s="38" t="s">
        <v>3488</v>
      </c>
      <c r="D116" s="38" t="s">
        <v>3432</v>
      </c>
      <c r="E116" s="38" t="s">
        <v>587</v>
      </c>
      <c r="F116" s="38" t="s">
        <v>3423</v>
      </c>
      <c r="G116" s="38" t="s">
        <v>3424</v>
      </c>
      <c r="H116" s="38" t="s">
        <v>3467</v>
      </c>
      <c r="I116" s="38" t="s">
        <v>3468</v>
      </c>
      <c r="J116" s="38" t="s">
        <v>3626</v>
      </c>
      <c r="K116" s="38" t="s">
        <v>3627</v>
      </c>
      <c r="L116" s="38" t="s">
        <v>698</v>
      </c>
      <c r="M116" s="38" t="s">
        <v>308</v>
      </c>
      <c r="N116" s="38">
        <v>1256221</v>
      </c>
      <c r="O116" s="38" t="s">
        <v>373</v>
      </c>
      <c r="P116" s="38" t="s">
        <v>373</v>
      </c>
      <c r="Q116" s="38" t="s">
        <v>972</v>
      </c>
      <c r="R116" s="38" t="s">
        <v>1694</v>
      </c>
      <c r="S116" s="38" t="s">
        <v>361</v>
      </c>
      <c r="T116" s="38" t="s">
        <v>584</v>
      </c>
      <c r="U116" s="38" t="s">
        <v>1108</v>
      </c>
      <c r="V116" s="38" t="s">
        <v>584</v>
      </c>
      <c r="W116" s="38" t="s">
        <v>584</v>
      </c>
      <c r="X116" s="38">
        <v>77</v>
      </c>
      <c r="Y116" s="38" t="s">
        <v>294</v>
      </c>
      <c r="Z116" s="61">
        <v>1.4910000000000001</v>
      </c>
      <c r="AA116" s="61" t="s">
        <v>584</v>
      </c>
      <c r="AB116" s="61" t="s">
        <v>138</v>
      </c>
      <c r="AC116" s="38">
        <v>86020</v>
      </c>
      <c r="AD116" s="38" t="s">
        <v>3592</v>
      </c>
      <c r="AE116" s="38" t="s">
        <v>3624</v>
      </c>
      <c r="AF116" s="38" t="s">
        <v>3625</v>
      </c>
      <c r="AG116" s="38">
        <v>2002</v>
      </c>
    </row>
    <row r="117" spans="1:33" x14ac:dyDescent="0.25">
      <c r="A117" s="38">
        <v>21.3</v>
      </c>
      <c r="B117" s="38">
        <v>25</v>
      </c>
      <c r="C117" s="38" t="s">
        <v>3488</v>
      </c>
      <c r="D117" s="38" t="s">
        <v>3432</v>
      </c>
      <c r="E117" s="38" t="s">
        <v>587</v>
      </c>
      <c r="F117" s="38" t="s">
        <v>3423</v>
      </c>
      <c r="G117" s="38" t="s">
        <v>3424</v>
      </c>
      <c r="H117" s="38" t="s">
        <v>3425</v>
      </c>
      <c r="I117" s="38" t="s">
        <v>3456</v>
      </c>
      <c r="J117" s="38" t="s">
        <v>3462</v>
      </c>
      <c r="K117" s="38" t="s">
        <v>3463</v>
      </c>
      <c r="L117" s="38" t="s">
        <v>698</v>
      </c>
      <c r="M117" s="38" t="s">
        <v>308</v>
      </c>
      <c r="N117" s="38">
        <v>1256052</v>
      </c>
      <c r="O117" s="38" t="s">
        <v>373</v>
      </c>
      <c r="P117" s="38" t="s">
        <v>373</v>
      </c>
      <c r="Q117" s="38" t="s">
        <v>972</v>
      </c>
      <c r="R117" s="38" t="s">
        <v>1694</v>
      </c>
      <c r="S117" s="38" t="s">
        <v>361</v>
      </c>
      <c r="T117" s="38" t="s">
        <v>584</v>
      </c>
      <c r="U117" s="38" t="s">
        <v>1108</v>
      </c>
      <c r="V117" s="38" t="s">
        <v>584</v>
      </c>
      <c r="W117" s="38" t="s">
        <v>584</v>
      </c>
      <c r="X117" s="38">
        <v>77</v>
      </c>
      <c r="Y117" s="38" t="s">
        <v>294</v>
      </c>
      <c r="Z117" s="61">
        <v>1.4910000000000001</v>
      </c>
      <c r="AA117" s="61" t="s">
        <v>584</v>
      </c>
      <c r="AB117" s="61" t="s">
        <v>138</v>
      </c>
      <c r="AC117" s="38">
        <v>86020</v>
      </c>
      <c r="AD117" s="38" t="s">
        <v>3592</v>
      </c>
      <c r="AE117" s="38" t="s">
        <v>3624</v>
      </c>
      <c r="AF117" s="38" t="s">
        <v>3625</v>
      </c>
      <c r="AG117" s="38">
        <v>2002</v>
      </c>
    </row>
    <row r="118" spans="1:33" x14ac:dyDescent="0.25">
      <c r="A118" s="38">
        <v>22.5</v>
      </c>
      <c r="B118" s="38">
        <v>25</v>
      </c>
      <c r="C118" s="38" t="s">
        <v>3488</v>
      </c>
      <c r="D118" s="38" t="s">
        <v>3432</v>
      </c>
      <c r="E118" s="38" t="s">
        <v>587</v>
      </c>
      <c r="F118" s="38" t="s">
        <v>3423</v>
      </c>
      <c r="G118" s="38" t="s">
        <v>3424</v>
      </c>
      <c r="H118" s="38" t="s">
        <v>3447</v>
      </c>
      <c r="I118" s="38" t="s">
        <v>3448</v>
      </c>
      <c r="J118" s="38" t="s">
        <v>3618</v>
      </c>
      <c r="K118" s="38" t="s">
        <v>3619</v>
      </c>
      <c r="L118" s="38" t="s">
        <v>284</v>
      </c>
      <c r="M118" s="38" t="s">
        <v>308</v>
      </c>
      <c r="N118" s="38">
        <v>2167038</v>
      </c>
      <c r="O118" s="38" t="s">
        <v>289</v>
      </c>
      <c r="P118" s="38" t="s">
        <v>673</v>
      </c>
      <c r="Q118" s="38" t="s">
        <v>3524</v>
      </c>
      <c r="R118" s="38" t="s">
        <v>3525</v>
      </c>
      <c r="S118" s="38" t="s">
        <v>362</v>
      </c>
      <c r="T118" s="38" t="s">
        <v>584</v>
      </c>
      <c r="U118" s="38" t="s">
        <v>1108</v>
      </c>
      <c r="V118" s="38">
        <v>22</v>
      </c>
      <c r="W118" s="38" t="s">
        <v>584</v>
      </c>
      <c r="X118" s="38" t="s">
        <v>584</v>
      </c>
      <c r="Y118" s="38" t="s">
        <v>294</v>
      </c>
      <c r="Z118" s="61">
        <v>0.5</v>
      </c>
      <c r="AA118" s="61" t="s">
        <v>584</v>
      </c>
      <c r="AB118" s="61" t="s">
        <v>138</v>
      </c>
      <c r="AC118" s="38">
        <v>171470</v>
      </c>
      <c r="AD118" s="38" t="s">
        <v>3621</v>
      </c>
      <c r="AE118" s="38" t="s">
        <v>3622</v>
      </c>
      <c r="AF118" s="38" t="s">
        <v>3623</v>
      </c>
      <c r="AG118" s="38">
        <v>2014</v>
      </c>
    </row>
    <row r="119" spans="1:33" x14ac:dyDescent="0.25">
      <c r="A119" s="38">
        <v>22.5</v>
      </c>
      <c r="B119" s="38">
        <v>25</v>
      </c>
      <c r="C119" s="38" t="s">
        <v>3488</v>
      </c>
      <c r="D119" s="38" t="s">
        <v>3432</v>
      </c>
      <c r="E119" s="38" t="s">
        <v>587</v>
      </c>
      <c r="F119" s="38" t="s">
        <v>3423</v>
      </c>
      <c r="G119" s="38" t="s">
        <v>3424</v>
      </c>
      <c r="H119" s="38" t="s">
        <v>3447</v>
      </c>
      <c r="I119" s="38" t="s">
        <v>3448</v>
      </c>
      <c r="J119" s="38" t="s">
        <v>3618</v>
      </c>
      <c r="K119" s="38" t="s">
        <v>3619</v>
      </c>
      <c r="L119" s="38" t="s">
        <v>284</v>
      </c>
      <c r="M119" s="38" t="s">
        <v>308</v>
      </c>
      <c r="N119" s="38">
        <v>2167038</v>
      </c>
      <c r="O119" s="38" t="s">
        <v>289</v>
      </c>
      <c r="P119" s="38" t="s">
        <v>289</v>
      </c>
      <c r="Q119" s="38" t="s">
        <v>685</v>
      </c>
      <c r="R119" s="38" t="s">
        <v>686</v>
      </c>
      <c r="S119" s="38" t="s">
        <v>361</v>
      </c>
      <c r="T119" s="38" t="s">
        <v>584</v>
      </c>
      <c r="U119" s="38" t="s">
        <v>2254</v>
      </c>
      <c r="V119" s="38">
        <v>25</v>
      </c>
      <c r="W119" s="38" t="s">
        <v>584</v>
      </c>
      <c r="X119" s="38" t="s">
        <v>584</v>
      </c>
      <c r="Y119" s="38" t="s">
        <v>294</v>
      </c>
      <c r="Z119" s="61">
        <v>0.5</v>
      </c>
      <c r="AA119" s="61" t="s">
        <v>584</v>
      </c>
      <c r="AB119" s="61" t="s">
        <v>138</v>
      </c>
      <c r="AC119" s="38">
        <v>171470</v>
      </c>
      <c r="AD119" s="38" t="s">
        <v>3621</v>
      </c>
      <c r="AE119" s="38" t="s">
        <v>3622</v>
      </c>
      <c r="AF119" s="38" t="s">
        <v>3623</v>
      </c>
      <c r="AG119" s="38">
        <v>2014</v>
      </c>
    </row>
    <row r="120" spans="1:33" x14ac:dyDescent="0.25">
      <c r="A120" s="38">
        <v>21.3</v>
      </c>
      <c r="B120" s="38">
        <v>25</v>
      </c>
      <c r="C120" s="38" t="s">
        <v>3488</v>
      </c>
      <c r="D120" s="38" t="s">
        <v>3432</v>
      </c>
      <c r="E120" s="38" t="s">
        <v>587</v>
      </c>
      <c r="F120" s="38" t="s">
        <v>3423</v>
      </c>
      <c r="G120" s="38" t="s">
        <v>3424</v>
      </c>
      <c r="H120" s="38" t="s">
        <v>3425</v>
      </c>
      <c r="I120" s="38" t="s">
        <v>3456</v>
      </c>
      <c r="J120" s="38" t="s">
        <v>3462</v>
      </c>
      <c r="K120" s="38" t="s">
        <v>3463</v>
      </c>
      <c r="L120" s="38" t="s">
        <v>284</v>
      </c>
      <c r="M120" s="38" t="s">
        <v>308</v>
      </c>
      <c r="N120" s="38">
        <v>1256025</v>
      </c>
      <c r="O120" s="38" t="s">
        <v>373</v>
      </c>
      <c r="P120" s="38" t="s">
        <v>373</v>
      </c>
      <c r="Q120" s="38" t="s">
        <v>972</v>
      </c>
      <c r="R120" s="38" t="s">
        <v>1694</v>
      </c>
      <c r="S120" s="38" t="s">
        <v>361</v>
      </c>
      <c r="T120" s="38" t="s">
        <v>584</v>
      </c>
      <c r="U120" s="38" t="s">
        <v>1108</v>
      </c>
      <c r="V120" s="38" t="s">
        <v>584</v>
      </c>
      <c r="W120" s="38" t="s">
        <v>584</v>
      </c>
      <c r="X120" s="38">
        <v>2</v>
      </c>
      <c r="Y120" s="38" t="s">
        <v>294</v>
      </c>
      <c r="Z120" s="61">
        <v>1.9</v>
      </c>
      <c r="AA120" s="61" t="s">
        <v>584</v>
      </c>
      <c r="AB120" s="61" t="s">
        <v>138</v>
      </c>
      <c r="AC120" s="38">
        <v>86760</v>
      </c>
      <c r="AD120" s="38" t="s">
        <v>3628</v>
      </c>
      <c r="AE120" s="38" t="s">
        <v>3629</v>
      </c>
      <c r="AF120" s="38" t="s">
        <v>3630</v>
      </c>
      <c r="AG120" s="38">
        <v>2004</v>
      </c>
    </row>
    <row r="121" spans="1:33" x14ac:dyDescent="0.25">
      <c r="A121" s="38">
        <v>21.3</v>
      </c>
      <c r="B121" s="38" t="s">
        <v>584</v>
      </c>
      <c r="C121" s="38" t="s">
        <v>584</v>
      </c>
      <c r="D121" s="38" t="s">
        <v>584</v>
      </c>
      <c r="E121" s="38" t="s">
        <v>587</v>
      </c>
      <c r="F121" s="38" t="s">
        <v>3423</v>
      </c>
      <c r="G121" s="38" t="s">
        <v>3479</v>
      </c>
      <c r="H121" s="38" t="s">
        <v>3480</v>
      </c>
      <c r="I121" s="38" t="s">
        <v>3481</v>
      </c>
      <c r="J121" s="38" t="s">
        <v>3482</v>
      </c>
      <c r="K121" s="38" t="s">
        <v>3483</v>
      </c>
      <c r="L121" s="38" t="s">
        <v>284</v>
      </c>
      <c r="M121" s="38" t="s">
        <v>308</v>
      </c>
      <c r="N121" s="38">
        <v>1256152</v>
      </c>
      <c r="O121" s="38" t="s">
        <v>373</v>
      </c>
      <c r="P121" s="38" t="s">
        <v>373</v>
      </c>
      <c r="Q121" s="38" t="s">
        <v>374</v>
      </c>
      <c r="R121" s="38" t="s">
        <v>375</v>
      </c>
      <c r="S121" s="38" t="s">
        <v>1851</v>
      </c>
      <c r="T121" s="38" t="s">
        <v>584</v>
      </c>
      <c r="U121" s="38" t="s">
        <v>1108</v>
      </c>
      <c r="V121" s="38" t="s">
        <v>584</v>
      </c>
      <c r="W121" s="38" t="s">
        <v>584</v>
      </c>
      <c r="X121" s="38">
        <v>92</v>
      </c>
      <c r="Y121" s="38" t="s">
        <v>294</v>
      </c>
      <c r="Z121" s="61">
        <v>6</v>
      </c>
      <c r="AA121" s="61" t="s">
        <v>584</v>
      </c>
      <c r="AB121" s="61" t="s">
        <v>138</v>
      </c>
      <c r="AC121" s="38">
        <v>86760</v>
      </c>
      <c r="AD121" s="38" t="s">
        <v>3628</v>
      </c>
      <c r="AE121" s="38" t="s">
        <v>3629</v>
      </c>
      <c r="AF121" s="38" t="s">
        <v>3630</v>
      </c>
      <c r="AG121" s="38">
        <v>2004</v>
      </c>
    </row>
    <row r="122" spans="1:33" x14ac:dyDescent="0.25">
      <c r="A122" s="38">
        <v>21.3</v>
      </c>
      <c r="B122" s="38" t="s">
        <v>584</v>
      </c>
      <c r="C122" s="38" t="s">
        <v>584</v>
      </c>
      <c r="D122" s="38" t="s">
        <v>586</v>
      </c>
      <c r="E122" s="38" t="s">
        <v>587</v>
      </c>
      <c r="F122" s="38" t="s">
        <v>3423</v>
      </c>
      <c r="G122" s="38" t="s">
        <v>3479</v>
      </c>
      <c r="H122" s="38" t="s">
        <v>3480</v>
      </c>
      <c r="I122" s="38" t="s">
        <v>3481</v>
      </c>
      <c r="J122" s="38" t="s">
        <v>3482</v>
      </c>
      <c r="K122" s="38" t="s">
        <v>3483</v>
      </c>
      <c r="L122" s="38" t="s">
        <v>698</v>
      </c>
      <c r="M122" s="38" t="s">
        <v>308</v>
      </c>
      <c r="N122" s="38">
        <v>1255984</v>
      </c>
      <c r="O122" s="38" t="s">
        <v>309</v>
      </c>
      <c r="P122" s="38" t="s">
        <v>309</v>
      </c>
      <c r="Q122" s="38" t="s">
        <v>404</v>
      </c>
      <c r="R122" s="38" t="s">
        <v>405</v>
      </c>
      <c r="S122" s="38" t="s">
        <v>361</v>
      </c>
      <c r="T122" s="38" t="s">
        <v>362</v>
      </c>
      <c r="U122" s="38" t="s">
        <v>1108</v>
      </c>
      <c r="V122" s="38" t="s">
        <v>584</v>
      </c>
      <c r="W122" s="38" t="s">
        <v>584</v>
      </c>
      <c r="X122" s="38">
        <v>122</v>
      </c>
      <c r="Y122" s="38" t="s">
        <v>294</v>
      </c>
      <c r="Z122" s="61">
        <v>0.74550000000000005</v>
      </c>
      <c r="AA122" s="61">
        <v>1.4910000000000001</v>
      </c>
      <c r="AB122" s="61" t="s">
        <v>138</v>
      </c>
      <c r="AC122" s="38">
        <v>86763</v>
      </c>
      <c r="AD122" s="38" t="s">
        <v>3592</v>
      </c>
      <c r="AE122" s="38" t="s">
        <v>3631</v>
      </c>
      <c r="AF122" s="38" t="s">
        <v>3632</v>
      </c>
      <c r="AG122" s="38">
        <v>2001</v>
      </c>
    </row>
    <row r="123" spans="1:33" x14ac:dyDescent="0.25">
      <c r="A123" s="38">
        <v>21.3</v>
      </c>
      <c r="B123" s="38">
        <v>25</v>
      </c>
      <c r="C123" s="38" t="s">
        <v>3488</v>
      </c>
      <c r="D123" s="38" t="s">
        <v>3432</v>
      </c>
      <c r="E123" s="38" t="s">
        <v>587</v>
      </c>
      <c r="F123" s="38" t="s">
        <v>3423</v>
      </c>
      <c r="G123" s="38" t="s">
        <v>3424</v>
      </c>
      <c r="H123" s="38" t="s">
        <v>3467</v>
      </c>
      <c r="I123" s="38" t="s">
        <v>3468</v>
      </c>
      <c r="J123" s="38" t="s">
        <v>3633</v>
      </c>
      <c r="K123" s="38" t="s">
        <v>3634</v>
      </c>
      <c r="L123" s="38" t="s">
        <v>698</v>
      </c>
      <c r="M123" s="38" t="s">
        <v>308</v>
      </c>
      <c r="N123" s="38">
        <v>1255993</v>
      </c>
      <c r="O123" s="38" t="s">
        <v>373</v>
      </c>
      <c r="P123" s="38" t="s">
        <v>373</v>
      </c>
      <c r="Q123" s="38" t="s">
        <v>972</v>
      </c>
      <c r="R123" s="38" t="s">
        <v>1694</v>
      </c>
      <c r="S123" s="38" t="s">
        <v>361</v>
      </c>
      <c r="T123" s="38" t="s">
        <v>362</v>
      </c>
      <c r="U123" s="38" t="s">
        <v>1108</v>
      </c>
      <c r="V123" s="38" t="s">
        <v>584</v>
      </c>
      <c r="W123" s="38" t="s">
        <v>584</v>
      </c>
      <c r="X123" s="38">
        <v>122</v>
      </c>
      <c r="Y123" s="38" t="s">
        <v>294</v>
      </c>
      <c r="Z123" s="61">
        <v>0.74550000000000005</v>
      </c>
      <c r="AA123" s="61">
        <v>1.4910000000000001</v>
      </c>
      <c r="AB123" s="61" t="s">
        <v>138</v>
      </c>
      <c r="AC123" s="38">
        <v>86763</v>
      </c>
      <c r="AD123" s="38" t="s">
        <v>3592</v>
      </c>
      <c r="AE123" s="38" t="s">
        <v>3631</v>
      </c>
      <c r="AF123" s="38" t="s">
        <v>3632</v>
      </c>
      <c r="AG123" s="38">
        <v>2001</v>
      </c>
    </row>
    <row r="124" spans="1:33" x14ac:dyDescent="0.25">
      <c r="A124" s="38">
        <v>21.3</v>
      </c>
      <c r="B124" s="38">
        <v>25</v>
      </c>
      <c r="C124" s="38" t="s">
        <v>3488</v>
      </c>
      <c r="D124" s="38" t="s">
        <v>3432</v>
      </c>
      <c r="E124" s="38" t="s">
        <v>587</v>
      </c>
      <c r="F124" s="38" t="s">
        <v>3423</v>
      </c>
      <c r="G124" s="38" t="s">
        <v>3424</v>
      </c>
      <c r="H124" s="38" t="s">
        <v>3447</v>
      </c>
      <c r="I124" s="38" t="s">
        <v>3448</v>
      </c>
      <c r="J124" s="38" t="s">
        <v>3449</v>
      </c>
      <c r="K124" s="38" t="s">
        <v>3450</v>
      </c>
      <c r="L124" s="38" t="s">
        <v>698</v>
      </c>
      <c r="M124" s="38" t="s">
        <v>308</v>
      </c>
      <c r="N124" s="38">
        <v>1255972</v>
      </c>
      <c r="O124" s="38" t="s">
        <v>373</v>
      </c>
      <c r="P124" s="38" t="s">
        <v>373</v>
      </c>
      <c r="Q124" s="38" t="s">
        <v>972</v>
      </c>
      <c r="R124" s="38" t="s">
        <v>1694</v>
      </c>
      <c r="S124" s="38" t="s">
        <v>362</v>
      </c>
      <c r="T124" s="38" t="s">
        <v>584</v>
      </c>
      <c r="U124" s="38" t="s">
        <v>1108</v>
      </c>
      <c r="V124" s="38" t="s">
        <v>584</v>
      </c>
      <c r="W124" s="38" t="s">
        <v>584</v>
      </c>
      <c r="X124" s="38">
        <v>122</v>
      </c>
      <c r="Y124" s="38" t="s">
        <v>294</v>
      </c>
      <c r="Z124" s="61">
        <v>0.74550000000000005</v>
      </c>
      <c r="AA124" s="61" t="s">
        <v>584</v>
      </c>
      <c r="AB124" s="61" t="s">
        <v>138</v>
      </c>
      <c r="AC124" s="38">
        <v>86763</v>
      </c>
      <c r="AD124" s="38" t="s">
        <v>3592</v>
      </c>
      <c r="AE124" s="38" t="s">
        <v>3631</v>
      </c>
      <c r="AF124" s="38" t="s">
        <v>3632</v>
      </c>
      <c r="AG124" s="38">
        <v>2001</v>
      </c>
    </row>
    <row r="125" spans="1:33" x14ac:dyDescent="0.25">
      <c r="A125" s="38">
        <v>21.3</v>
      </c>
      <c r="B125" s="38">
        <v>25</v>
      </c>
      <c r="C125" s="38" t="s">
        <v>3488</v>
      </c>
      <c r="D125" s="38" t="s">
        <v>3432</v>
      </c>
      <c r="E125" s="38" t="s">
        <v>587</v>
      </c>
      <c r="F125" s="38" t="s">
        <v>3423</v>
      </c>
      <c r="G125" s="38" t="s">
        <v>3424</v>
      </c>
      <c r="H125" s="38" t="s">
        <v>3447</v>
      </c>
      <c r="I125" s="38" t="s">
        <v>3448</v>
      </c>
      <c r="J125" s="38" t="s">
        <v>3449</v>
      </c>
      <c r="K125" s="38" t="s">
        <v>3450</v>
      </c>
      <c r="L125" s="38" t="s">
        <v>698</v>
      </c>
      <c r="M125" s="38" t="s">
        <v>308</v>
      </c>
      <c r="N125" s="38">
        <v>1255994</v>
      </c>
      <c r="O125" s="38" t="s">
        <v>309</v>
      </c>
      <c r="P125" s="38" t="s">
        <v>309</v>
      </c>
      <c r="Q125" s="38" t="s">
        <v>404</v>
      </c>
      <c r="R125" s="38" t="s">
        <v>405</v>
      </c>
      <c r="S125" s="38" t="s">
        <v>361</v>
      </c>
      <c r="T125" s="38" t="s">
        <v>362</v>
      </c>
      <c r="U125" s="38" t="s">
        <v>1108</v>
      </c>
      <c r="V125" s="38" t="s">
        <v>584</v>
      </c>
      <c r="W125" s="38" t="s">
        <v>584</v>
      </c>
      <c r="X125" s="38">
        <v>122</v>
      </c>
      <c r="Y125" s="38" t="s">
        <v>294</v>
      </c>
      <c r="Z125" s="61">
        <v>0.74550000000000005</v>
      </c>
      <c r="AA125" s="61">
        <v>1.4910000000000001</v>
      </c>
      <c r="AB125" s="61" t="s">
        <v>138</v>
      </c>
      <c r="AC125" s="38">
        <v>86763</v>
      </c>
      <c r="AD125" s="38" t="s">
        <v>3592</v>
      </c>
      <c r="AE125" s="38" t="s">
        <v>3631</v>
      </c>
      <c r="AF125" s="38" t="s">
        <v>3632</v>
      </c>
      <c r="AG125" s="38">
        <v>2001</v>
      </c>
    </row>
    <row r="126" spans="1:33" x14ac:dyDescent="0.25">
      <c r="A126" s="38">
        <v>22.5</v>
      </c>
      <c r="B126" s="38" t="s">
        <v>1309</v>
      </c>
      <c r="C126" s="38" t="s">
        <v>722</v>
      </c>
      <c r="D126" s="38" t="s">
        <v>1429</v>
      </c>
      <c r="E126" s="38" t="s">
        <v>587</v>
      </c>
      <c r="F126" s="38" t="s">
        <v>3423</v>
      </c>
      <c r="G126" s="38" t="s">
        <v>3479</v>
      </c>
      <c r="H126" s="38" t="s">
        <v>3502</v>
      </c>
      <c r="I126" s="38" t="s">
        <v>3503</v>
      </c>
      <c r="J126" s="38" t="s">
        <v>3635</v>
      </c>
      <c r="K126" s="38" t="s">
        <v>3636</v>
      </c>
      <c r="L126" s="38" t="s">
        <v>284</v>
      </c>
      <c r="M126" s="38" t="s">
        <v>308</v>
      </c>
      <c r="N126" s="38">
        <v>2167276</v>
      </c>
      <c r="O126" s="38" t="s">
        <v>289</v>
      </c>
      <c r="P126" s="38" t="s">
        <v>289</v>
      </c>
      <c r="Q126" s="38" t="s">
        <v>3577</v>
      </c>
      <c r="R126" s="38" t="s">
        <v>3578</v>
      </c>
      <c r="S126" s="38" t="s">
        <v>362</v>
      </c>
      <c r="T126" s="38" t="s">
        <v>584</v>
      </c>
      <c r="U126" s="38" t="s">
        <v>2254</v>
      </c>
      <c r="V126" s="38" t="s">
        <v>584</v>
      </c>
      <c r="W126" s="38" t="s">
        <v>584</v>
      </c>
      <c r="X126" s="38">
        <v>22</v>
      </c>
      <c r="Y126" s="38" t="s">
        <v>294</v>
      </c>
      <c r="Z126" s="61">
        <v>0.5</v>
      </c>
      <c r="AA126" s="61" t="s">
        <v>584</v>
      </c>
      <c r="AB126" s="61" t="s">
        <v>138</v>
      </c>
      <c r="AC126" s="38">
        <v>171518</v>
      </c>
      <c r="AD126" s="38" t="s">
        <v>3637</v>
      </c>
      <c r="AE126" s="38" t="s">
        <v>3638</v>
      </c>
      <c r="AF126" s="38" t="s">
        <v>3639</v>
      </c>
      <c r="AG126" s="38">
        <v>2011</v>
      </c>
    </row>
    <row r="127" spans="1:33" x14ac:dyDescent="0.25">
      <c r="A127" s="38">
        <v>22.5</v>
      </c>
      <c r="B127" s="38" t="s">
        <v>1309</v>
      </c>
      <c r="C127" s="38" t="s">
        <v>722</v>
      </c>
      <c r="D127" s="38" t="s">
        <v>1429</v>
      </c>
      <c r="E127" s="38" t="s">
        <v>587</v>
      </c>
      <c r="F127" s="38" t="s">
        <v>3423</v>
      </c>
      <c r="G127" s="38" t="s">
        <v>3479</v>
      </c>
      <c r="H127" s="38" t="s">
        <v>3502</v>
      </c>
      <c r="I127" s="38" t="s">
        <v>3503</v>
      </c>
      <c r="J127" s="38" t="s">
        <v>3635</v>
      </c>
      <c r="K127" s="38" t="s">
        <v>3636</v>
      </c>
      <c r="L127" s="38" t="s">
        <v>284</v>
      </c>
      <c r="M127" s="38" t="s">
        <v>308</v>
      </c>
      <c r="N127" s="38">
        <v>2167276</v>
      </c>
      <c r="O127" s="38" t="s">
        <v>289</v>
      </c>
      <c r="P127" s="38" t="s">
        <v>673</v>
      </c>
      <c r="Q127" s="38" t="s">
        <v>3519</v>
      </c>
      <c r="R127" s="38" t="s">
        <v>3520</v>
      </c>
      <c r="S127" s="38" t="s">
        <v>361</v>
      </c>
      <c r="T127" s="38" t="s">
        <v>584</v>
      </c>
      <c r="U127" s="38" t="s">
        <v>1108</v>
      </c>
      <c r="V127" s="38" t="s">
        <v>584</v>
      </c>
      <c r="W127" s="38" t="s">
        <v>584</v>
      </c>
      <c r="X127" s="38">
        <v>22</v>
      </c>
      <c r="Y127" s="38" t="s">
        <v>294</v>
      </c>
      <c r="Z127" s="61">
        <v>0.5</v>
      </c>
      <c r="AA127" s="61" t="s">
        <v>584</v>
      </c>
      <c r="AB127" s="61" t="s">
        <v>138</v>
      </c>
      <c r="AC127" s="38">
        <v>171518</v>
      </c>
      <c r="AD127" s="38" t="s">
        <v>3637</v>
      </c>
      <c r="AE127" s="38" t="s">
        <v>3638</v>
      </c>
      <c r="AF127" s="38" t="s">
        <v>3639</v>
      </c>
      <c r="AG127" s="38">
        <v>2011</v>
      </c>
    </row>
    <row r="128" spans="1:33" x14ac:dyDescent="0.25">
      <c r="A128" s="38">
        <v>21.3</v>
      </c>
      <c r="B128" s="38">
        <v>25</v>
      </c>
      <c r="C128" s="38" t="s">
        <v>3488</v>
      </c>
      <c r="D128" s="38" t="s">
        <v>3432</v>
      </c>
      <c r="E128" s="38" t="s">
        <v>587</v>
      </c>
      <c r="F128" s="38" t="s">
        <v>3423</v>
      </c>
      <c r="G128" s="38" t="s">
        <v>3424</v>
      </c>
      <c r="H128" s="38" t="s">
        <v>3425</v>
      </c>
      <c r="I128" s="38" t="s">
        <v>3456</v>
      </c>
      <c r="J128" s="38" t="s">
        <v>3457</v>
      </c>
      <c r="K128" s="38" t="s">
        <v>3458</v>
      </c>
      <c r="L128" s="38" t="s">
        <v>698</v>
      </c>
      <c r="M128" s="38" t="s">
        <v>308</v>
      </c>
      <c r="N128" s="38">
        <v>1256004</v>
      </c>
      <c r="O128" s="38" t="s">
        <v>309</v>
      </c>
      <c r="P128" s="38" t="s">
        <v>309</v>
      </c>
      <c r="Q128" s="38" t="s">
        <v>404</v>
      </c>
      <c r="R128" s="38" t="s">
        <v>405</v>
      </c>
      <c r="S128" s="38" t="s">
        <v>361</v>
      </c>
      <c r="T128" s="38" t="s">
        <v>584</v>
      </c>
      <c r="U128" s="38" t="s">
        <v>1108</v>
      </c>
      <c r="V128" s="38" t="s">
        <v>584</v>
      </c>
      <c r="W128" s="38" t="s">
        <v>584</v>
      </c>
      <c r="X128" s="38">
        <v>122</v>
      </c>
      <c r="Y128" s="38" t="s">
        <v>294</v>
      </c>
      <c r="Z128" s="61">
        <v>1.4910000000000001</v>
      </c>
      <c r="AA128" s="61" t="s">
        <v>584</v>
      </c>
      <c r="AB128" s="61" t="s">
        <v>138</v>
      </c>
      <c r="AC128" s="38">
        <v>86763</v>
      </c>
      <c r="AD128" s="38" t="s">
        <v>3592</v>
      </c>
      <c r="AE128" s="38" t="s">
        <v>3631</v>
      </c>
      <c r="AF128" s="38" t="s">
        <v>3632</v>
      </c>
      <c r="AG128" s="38">
        <v>2001</v>
      </c>
    </row>
    <row r="129" spans="1:33" x14ac:dyDescent="0.25">
      <c r="A129" s="38">
        <v>22.5</v>
      </c>
      <c r="B129" s="38" t="s">
        <v>1309</v>
      </c>
      <c r="C129" s="38" t="s">
        <v>722</v>
      </c>
      <c r="D129" s="38" t="s">
        <v>1429</v>
      </c>
      <c r="E129" s="38" t="s">
        <v>587</v>
      </c>
      <c r="F129" s="38" t="s">
        <v>3423</v>
      </c>
      <c r="G129" s="38" t="s">
        <v>3479</v>
      </c>
      <c r="H129" s="38" t="s">
        <v>3502</v>
      </c>
      <c r="I129" s="38" t="s">
        <v>3503</v>
      </c>
      <c r="J129" s="38" t="s">
        <v>3635</v>
      </c>
      <c r="K129" s="38" t="s">
        <v>3636</v>
      </c>
      <c r="L129" s="38" t="s">
        <v>284</v>
      </c>
      <c r="M129" s="38" t="s">
        <v>308</v>
      </c>
      <c r="N129" s="38">
        <v>2167276</v>
      </c>
      <c r="O129" s="38" t="s">
        <v>289</v>
      </c>
      <c r="P129" s="38" t="s">
        <v>289</v>
      </c>
      <c r="Q129" s="38" t="s">
        <v>685</v>
      </c>
      <c r="R129" s="38" t="s">
        <v>686</v>
      </c>
      <c r="S129" s="38" t="s">
        <v>362</v>
      </c>
      <c r="T129" s="38" t="s">
        <v>584</v>
      </c>
      <c r="U129" s="38" t="s">
        <v>2254</v>
      </c>
      <c r="V129" s="38" t="s">
        <v>584</v>
      </c>
      <c r="W129" s="38" t="s">
        <v>584</v>
      </c>
      <c r="X129" s="38">
        <v>22</v>
      </c>
      <c r="Y129" s="38" t="s">
        <v>294</v>
      </c>
      <c r="Z129" s="61">
        <v>0.5</v>
      </c>
      <c r="AA129" s="61" t="s">
        <v>584</v>
      </c>
      <c r="AB129" s="61" t="s">
        <v>138</v>
      </c>
      <c r="AC129" s="38">
        <v>171518</v>
      </c>
      <c r="AD129" s="38" t="s">
        <v>3637</v>
      </c>
      <c r="AE129" s="38" t="s">
        <v>3638</v>
      </c>
      <c r="AF129" s="38" t="s">
        <v>3639</v>
      </c>
      <c r="AG129" s="38">
        <v>2011</v>
      </c>
    </row>
    <row r="130" spans="1:33" x14ac:dyDescent="0.25">
      <c r="A130" s="38">
        <v>22.5</v>
      </c>
      <c r="B130" s="38">
        <v>25</v>
      </c>
      <c r="C130" s="38" t="s">
        <v>3488</v>
      </c>
      <c r="D130" s="38" t="s">
        <v>3432</v>
      </c>
      <c r="E130" s="38" t="s">
        <v>587</v>
      </c>
      <c r="F130" s="38" t="s">
        <v>3423</v>
      </c>
      <c r="G130" s="38" t="s">
        <v>3424</v>
      </c>
      <c r="H130" s="38" t="s">
        <v>3447</v>
      </c>
      <c r="I130" s="38" t="s">
        <v>3448</v>
      </c>
      <c r="J130" s="38" t="s">
        <v>3449</v>
      </c>
      <c r="K130" s="38" t="s">
        <v>3450</v>
      </c>
      <c r="L130" s="38" t="s">
        <v>698</v>
      </c>
      <c r="M130" s="38" t="s">
        <v>308</v>
      </c>
      <c r="N130" s="38">
        <v>1257519</v>
      </c>
      <c r="O130" s="38" t="s">
        <v>289</v>
      </c>
      <c r="P130" s="38" t="s">
        <v>289</v>
      </c>
      <c r="Q130" s="38" t="s">
        <v>685</v>
      </c>
      <c r="R130" s="38" t="s">
        <v>686</v>
      </c>
      <c r="S130" s="38" t="s">
        <v>362</v>
      </c>
      <c r="T130" s="38" t="s">
        <v>584</v>
      </c>
      <c r="U130" s="38" t="s">
        <v>2254</v>
      </c>
      <c r="V130" s="38" t="s">
        <v>584</v>
      </c>
      <c r="W130" s="38" t="s">
        <v>584</v>
      </c>
      <c r="X130" s="38">
        <v>35</v>
      </c>
      <c r="Y130" s="38" t="s">
        <v>294</v>
      </c>
      <c r="Z130" s="61">
        <v>0.5625</v>
      </c>
      <c r="AA130" s="61" t="s">
        <v>584</v>
      </c>
      <c r="AB130" s="61" t="s">
        <v>138</v>
      </c>
      <c r="AC130" s="38">
        <v>88290</v>
      </c>
      <c r="AD130" s="38" t="s">
        <v>423</v>
      </c>
      <c r="AE130" s="38" t="s">
        <v>424</v>
      </c>
      <c r="AF130" s="38" t="s">
        <v>425</v>
      </c>
      <c r="AG130" s="38">
        <v>2006</v>
      </c>
    </row>
    <row r="131" spans="1:33" x14ac:dyDescent="0.25">
      <c r="A131" s="38">
        <v>21.3</v>
      </c>
      <c r="B131" s="38">
        <v>25</v>
      </c>
      <c r="C131" s="38" t="s">
        <v>3488</v>
      </c>
      <c r="D131" s="38" t="s">
        <v>3432</v>
      </c>
      <c r="E131" s="38" t="s">
        <v>587</v>
      </c>
      <c r="F131" s="38" t="s">
        <v>3423</v>
      </c>
      <c r="G131" s="38" t="s">
        <v>3424</v>
      </c>
      <c r="H131" s="38" t="s">
        <v>3467</v>
      </c>
      <c r="I131" s="38" t="s">
        <v>3468</v>
      </c>
      <c r="J131" s="38" t="s">
        <v>3633</v>
      </c>
      <c r="K131" s="38" t="s">
        <v>3634</v>
      </c>
      <c r="L131" s="38" t="s">
        <v>698</v>
      </c>
      <c r="M131" s="38" t="s">
        <v>308</v>
      </c>
      <c r="N131" s="38">
        <v>1255983</v>
      </c>
      <c r="O131" s="38" t="s">
        <v>309</v>
      </c>
      <c r="P131" s="38" t="s">
        <v>309</v>
      </c>
      <c r="Q131" s="38" t="s">
        <v>404</v>
      </c>
      <c r="R131" s="38" t="s">
        <v>405</v>
      </c>
      <c r="S131" s="38" t="s">
        <v>361</v>
      </c>
      <c r="T131" s="38" t="s">
        <v>584</v>
      </c>
      <c r="U131" s="38" t="s">
        <v>1108</v>
      </c>
      <c r="V131" s="38" t="s">
        <v>584</v>
      </c>
      <c r="W131" s="38" t="s">
        <v>584</v>
      </c>
      <c r="X131" s="38">
        <v>122</v>
      </c>
      <c r="Y131" s="38" t="s">
        <v>294</v>
      </c>
      <c r="Z131" s="61">
        <v>1.4910000000000001</v>
      </c>
      <c r="AA131" s="61" t="s">
        <v>584</v>
      </c>
      <c r="AB131" s="61" t="s">
        <v>138</v>
      </c>
      <c r="AC131" s="38">
        <v>86763</v>
      </c>
      <c r="AD131" s="38" t="s">
        <v>3592</v>
      </c>
      <c r="AE131" s="38" t="s">
        <v>3631</v>
      </c>
      <c r="AF131" s="38" t="s">
        <v>3632</v>
      </c>
      <c r="AG131" s="38">
        <v>2001</v>
      </c>
    </row>
    <row r="132" spans="1:33" x14ac:dyDescent="0.25">
      <c r="A132" s="38">
        <v>21.3</v>
      </c>
      <c r="B132" s="38">
        <v>25</v>
      </c>
      <c r="C132" s="38" t="s">
        <v>3488</v>
      </c>
      <c r="D132" s="38" t="s">
        <v>3432</v>
      </c>
      <c r="E132" s="38" t="s">
        <v>587</v>
      </c>
      <c r="F132" s="38" t="s">
        <v>3423</v>
      </c>
      <c r="G132" s="38" t="s">
        <v>3424</v>
      </c>
      <c r="H132" s="38" t="s">
        <v>3425</v>
      </c>
      <c r="I132" s="38" t="s">
        <v>3456</v>
      </c>
      <c r="J132" s="38" t="s">
        <v>3457</v>
      </c>
      <c r="K132" s="38" t="s">
        <v>3458</v>
      </c>
      <c r="L132" s="38" t="s">
        <v>698</v>
      </c>
      <c r="M132" s="38" t="s">
        <v>308</v>
      </c>
      <c r="N132" s="38">
        <v>1255973</v>
      </c>
      <c r="O132" s="38" t="s">
        <v>373</v>
      </c>
      <c r="P132" s="38" t="s">
        <v>373</v>
      </c>
      <c r="Q132" s="38" t="s">
        <v>972</v>
      </c>
      <c r="R132" s="38" t="s">
        <v>1694</v>
      </c>
      <c r="S132" s="38" t="s">
        <v>361</v>
      </c>
      <c r="T132" s="38" t="s">
        <v>584</v>
      </c>
      <c r="U132" s="38" t="s">
        <v>1108</v>
      </c>
      <c r="V132" s="38" t="s">
        <v>584</v>
      </c>
      <c r="W132" s="38" t="s">
        <v>584</v>
      </c>
      <c r="X132" s="38">
        <v>122</v>
      </c>
      <c r="Y132" s="38" t="s">
        <v>294</v>
      </c>
      <c r="Z132" s="61">
        <v>1.4910000000000001</v>
      </c>
      <c r="AA132" s="61" t="s">
        <v>584</v>
      </c>
      <c r="AB132" s="61" t="s">
        <v>138</v>
      </c>
      <c r="AC132" s="38">
        <v>86763</v>
      </c>
      <c r="AD132" s="38" t="s">
        <v>3592</v>
      </c>
      <c r="AE132" s="38" t="s">
        <v>3631</v>
      </c>
      <c r="AF132" s="38" t="s">
        <v>3632</v>
      </c>
      <c r="AG132" s="38">
        <v>2001</v>
      </c>
    </row>
    <row r="133" spans="1:33" x14ac:dyDescent="0.25">
      <c r="A133" s="38">
        <v>22.5</v>
      </c>
      <c r="B133" s="38">
        <v>25</v>
      </c>
      <c r="C133" s="38" t="s">
        <v>3488</v>
      </c>
      <c r="D133" s="38" t="s">
        <v>3432</v>
      </c>
      <c r="E133" s="38" t="s">
        <v>587</v>
      </c>
      <c r="F133" s="38" t="s">
        <v>3423</v>
      </c>
      <c r="G133" s="38" t="s">
        <v>3424</v>
      </c>
      <c r="H133" s="38" t="s">
        <v>3447</v>
      </c>
      <c r="I133" s="38" t="s">
        <v>3448</v>
      </c>
      <c r="J133" s="38" t="s">
        <v>3449</v>
      </c>
      <c r="K133" s="38" t="s">
        <v>3450</v>
      </c>
      <c r="L133" s="38" t="s">
        <v>698</v>
      </c>
      <c r="M133" s="38" t="s">
        <v>308</v>
      </c>
      <c r="N133" s="38">
        <v>1257520</v>
      </c>
      <c r="O133" s="38" t="s">
        <v>289</v>
      </c>
      <c r="P133" s="38" t="s">
        <v>673</v>
      </c>
      <c r="Q133" s="38" t="s">
        <v>3524</v>
      </c>
      <c r="R133" s="38" t="s">
        <v>3525</v>
      </c>
      <c r="S133" s="38" t="s">
        <v>362</v>
      </c>
      <c r="T133" s="38" t="s">
        <v>584</v>
      </c>
      <c r="U133" s="38" t="s">
        <v>1108</v>
      </c>
      <c r="V133" s="38" t="s">
        <v>584</v>
      </c>
      <c r="W133" s="38" t="s">
        <v>584</v>
      </c>
      <c r="X133" s="38">
        <v>35</v>
      </c>
      <c r="Y133" s="38" t="s">
        <v>294</v>
      </c>
      <c r="Z133" s="61">
        <v>0.5625</v>
      </c>
      <c r="AA133" s="61" t="s">
        <v>584</v>
      </c>
      <c r="AB133" s="61" t="s">
        <v>138</v>
      </c>
      <c r="AC133" s="38">
        <v>88290</v>
      </c>
      <c r="AD133" s="38" t="s">
        <v>423</v>
      </c>
      <c r="AE133" s="38" t="s">
        <v>424</v>
      </c>
      <c r="AF133" s="38" t="s">
        <v>425</v>
      </c>
      <c r="AG133" s="38">
        <v>2006</v>
      </c>
    </row>
    <row r="134" spans="1:33" x14ac:dyDescent="0.25">
      <c r="A134" s="38">
        <v>21.3</v>
      </c>
      <c r="B134" s="38">
        <v>25</v>
      </c>
      <c r="C134" s="38" t="s">
        <v>3488</v>
      </c>
      <c r="D134" s="38" t="s">
        <v>584</v>
      </c>
      <c r="E134" s="38" t="s">
        <v>587</v>
      </c>
      <c r="F134" s="38" t="s">
        <v>3423</v>
      </c>
      <c r="G134" s="38" t="s">
        <v>3424</v>
      </c>
      <c r="H134" s="38" t="s">
        <v>3425</v>
      </c>
      <c r="I134" s="38" t="s">
        <v>3456</v>
      </c>
      <c r="J134" s="38" t="s">
        <v>3462</v>
      </c>
      <c r="K134" s="38" t="s">
        <v>3463</v>
      </c>
      <c r="L134" s="38" t="s">
        <v>698</v>
      </c>
      <c r="M134" s="38" t="s">
        <v>308</v>
      </c>
      <c r="N134" s="38">
        <v>1256006</v>
      </c>
      <c r="O134" s="38" t="s">
        <v>309</v>
      </c>
      <c r="P134" s="38" t="s">
        <v>309</v>
      </c>
      <c r="Q134" s="38" t="s">
        <v>404</v>
      </c>
      <c r="R134" s="38" t="s">
        <v>405</v>
      </c>
      <c r="S134" s="38" t="s">
        <v>361</v>
      </c>
      <c r="T134" s="38" t="s">
        <v>584</v>
      </c>
      <c r="U134" s="38" t="s">
        <v>1108</v>
      </c>
      <c r="V134" s="38" t="s">
        <v>584</v>
      </c>
      <c r="W134" s="38" t="s">
        <v>584</v>
      </c>
      <c r="X134" s="38">
        <v>121</v>
      </c>
      <c r="Y134" s="38" t="s">
        <v>294</v>
      </c>
      <c r="Z134" s="61">
        <v>1.01</v>
      </c>
      <c r="AA134" s="61" t="s">
        <v>584</v>
      </c>
      <c r="AB134" s="61" t="s">
        <v>138</v>
      </c>
      <c r="AC134" s="38">
        <v>86764</v>
      </c>
      <c r="AD134" s="38" t="s">
        <v>3640</v>
      </c>
      <c r="AE134" s="38" t="s">
        <v>3641</v>
      </c>
      <c r="AF134" s="38" t="s">
        <v>3642</v>
      </c>
      <c r="AG134" s="38">
        <v>2004</v>
      </c>
    </row>
    <row r="135" spans="1:33" x14ac:dyDescent="0.25">
      <c r="A135" s="38">
        <v>100</v>
      </c>
      <c r="B135" s="38" t="s">
        <v>584</v>
      </c>
      <c r="C135" s="38" t="s">
        <v>584</v>
      </c>
      <c r="D135" s="38" t="s">
        <v>3432</v>
      </c>
      <c r="E135" s="38" t="s">
        <v>587</v>
      </c>
      <c r="F135" s="38" t="s">
        <v>3423</v>
      </c>
      <c r="G135" s="38" t="s">
        <v>3424</v>
      </c>
      <c r="H135" s="38" t="s">
        <v>3425</v>
      </c>
      <c r="I135" s="38" t="s">
        <v>3456</v>
      </c>
      <c r="J135" s="38" t="s">
        <v>3462</v>
      </c>
      <c r="K135" s="38" t="s">
        <v>3463</v>
      </c>
      <c r="L135" s="38" t="s">
        <v>698</v>
      </c>
      <c r="M135" s="38" t="s">
        <v>308</v>
      </c>
      <c r="N135" s="38">
        <v>1337800</v>
      </c>
      <c r="O135" s="38" t="s">
        <v>289</v>
      </c>
      <c r="P135" s="38" t="s">
        <v>289</v>
      </c>
      <c r="Q135" s="38" t="s">
        <v>404</v>
      </c>
      <c r="R135" s="38" t="s">
        <v>405</v>
      </c>
      <c r="S135" s="38" t="s">
        <v>362</v>
      </c>
      <c r="T135" s="38" t="s">
        <v>584</v>
      </c>
      <c r="U135" s="38" t="s">
        <v>1108</v>
      </c>
      <c r="V135" s="38" t="s">
        <v>584</v>
      </c>
      <c r="W135" s="38" t="s">
        <v>584</v>
      </c>
      <c r="X135" s="38">
        <v>42</v>
      </c>
      <c r="Y135" s="38" t="s">
        <v>3455</v>
      </c>
      <c r="Z135" s="61">
        <v>0.64300000000000002</v>
      </c>
      <c r="AA135" s="61" t="s">
        <v>584</v>
      </c>
      <c r="AB135" s="61" t="s">
        <v>10</v>
      </c>
      <c r="AC135" s="38">
        <v>73007</v>
      </c>
      <c r="AD135" s="38" t="s">
        <v>3554</v>
      </c>
      <c r="AE135" s="38" t="s">
        <v>3555</v>
      </c>
      <c r="AF135" s="38" t="s">
        <v>3556</v>
      </c>
      <c r="AG135" s="38">
        <v>2003</v>
      </c>
    </row>
    <row r="136" spans="1:33" x14ac:dyDescent="0.25">
      <c r="A136" s="38">
        <v>21.3</v>
      </c>
      <c r="B136" s="38">
        <v>25</v>
      </c>
      <c r="C136" s="38" t="s">
        <v>3488</v>
      </c>
      <c r="D136" s="38" t="s">
        <v>584</v>
      </c>
      <c r="E136" s="38" t="s">
        <v>587</v>
      </c>
      <c r="F136" s="38" t="s">
        <v>3423</v>
      </c>
      <c r="G136" s="38" t="s">
        <v>3424</v>
      </c>
      <c r="H136" s="38" t="s">
        <v>3467</v>
      </c>
      <c r="I136" s="38" t="s">
        <v>3468</v>
      </c>
      <c r="J136" s="38" t="s">
        <v>3626</v>
      </c>
      <c r="K136" s="38" t="s">
        <v>3627</v>
      </c>
      <c r="L136" s="38" t="s">
        <v>698</v>
      </c>
      <c r="M136" s="38" t="s">
        <v>308</v>
      </c>
      <c r="N136" s="38">
        <v>1256146</v>
      </c>
      <c r="O136" s="38" t="s">
        <v>309</v>
      </c>
      <c r="P136" s="38" t="s">
        <v>309</v>
      </c>
      <c r="Q136" s="38" t="s">
        <v>404</v>
      </c>
      <c r="R136" s="38" t="s">
        <v>405</v>
      </c>
      <c r="S136" s="38" t="s">
        <v>361</v>
      </c>
      <c r="T136" s="38" t="s">
        <v>584</v>
      </c>
      <c r="U136" s="38" t="s">
        <v>1108</v>
      </c>
      <c r="V136" s="38" t="s">
        <v>584</v>
      </c>
      <c r="W136" s="38" t="s">
        <v>584</v>
      </c>
      <c r="X136" s="38">
        <v>121</v>
      </c>
      <c r="Y136" s="38" t="s">
        <v>294</v>
      </c>
      <c r="Z136" s="61">
        <v>1.01</v>
      </c>
      <c r="AA136" s="61" t="s">
        <v>584</v>
      </c>
      <c r="AB136" s="61" t="s">
        <v>138</v>
      </c>
      <c r="AC136" s="38">
        <v>86764</v>
      </c>
      <c r="AD136" s="38" t="s">
        <v>3640</v>
      </c>
      <c r="AE136" s="38" t="s">
        <v>3641</v>
      </c>
      <c r="AF136" s="38" t="s">
        <v>3642</v>
      </c>
      <c r="AG136" s="38">
        <v>2004</v>
      </c>
    </row>
    <row r="137" spans="1:33" x14ac:dyDescent="0.25">
      <c r="A137" s="38">
        <v>21.3</v>
      </c>
      <c r="B137" s="38">
        <v>25</v>
      </c>
      <c r="C137" s="38" t="s">
        <v>3488</v>
      </c>
      <c r="D137" s="38" t="s">
        <v>584</v>
      </c>
      <c r="E137" s="38" t="s">
        <v>587</v>
      </c>
      <c r="F137" s="38" t="s">
        <v>3423</v>
      </c>
      <c r="G137" s="38" t="s">
        <v>3424</v>
      </c>
      <c r="H137" s="38" t="s">
        <v>3425</v>
      </c>
      <c r="I137" s="38" t="s">
        <v>3456</v>
      </c>
      <c r="J137" s="38" t="s">
        <v>3462</v>
      </c>
      <c r="K137" s="38" t="s">
        <v>3463</v>
      </c>
      <c r="L137" s="38" t="s">
        <v>698</v>
      </c>
      <c r="M137" s="38" t="s">
        <v>308</v>
      </c>
      <c r="N137" s="38">
        <v>1255975</v>
      </c>
      <c r="O137" s="38" t="s">
        <v>373</v>
      </c>
      <c r="P137" s="38" t="s">
        <v>373</v>
      </c>
      <c r="Q137" s="38" t="s">
        <v>972</v>
      </c>
      <c r="R137" s="38" t="s">
        <v>1694</v>
      </c>
      <c r="S137" s="38" t="s">
        <v>361</v>
      </c>
      <c r="T137" s="38" t="s">
        <v>584</v>
      </c>
      <c r="U137" s="38" t="s">
        <v>1108</v>
      </c>
      <c r="V137" s="38" t="s">
        <v>584</v>
      </c>
      <c r="W137" s="38" t="s">
        <v>584</v>
      </c>
      <c r="X137" s="38">
        <v>121</v>
      </c>
      <c r="Y137" s="38" t="s">
        <v>294</v>
      </c>
      <c r="Z137" s="61">
        <v>1.01</v>
      </c>
      <c r="AA137" s="61" t="s">
        <v>584</v>
      </c>
      <c r="AB137" s="61" t="s">
        <v>138</v>
      </c>
      <c r="AC137" s="38">
        <v>86764</v>
      </c>
      <c r="AD137" s="38" t="s">
        <v>3640</v>
      </c>
      <c r="AE137" s="38" t="s">
        <v>3641</v>
      </c>
      <c r="AF137" s="38" t="s">
        <v>3642</v>
      </c>
      <c r="AG137" s="38">
        <v>2004</v>
      </c>
    </row>
    <row r="138" spans="1:33" x14ac:dyDescent="0.25">
      <c r="A138" s="38">
        <v>21.3</v>
      </c>
      <c r="B138" s="38">
        <v>25</v>
      </c>
      <c r="C138" s="38" t="s">
        <v>3488</v>
      </c>
      <c r="D138" s="38" t="s">
        <v>584</v>
      </c>
      <c r="E138" s="38" t="s">
        <v>587</v>
      </c>
      <c r="F138" s="38" t="s">
        <v>3423</v>
      </c>
      <c r="G138" s="38" t="s">
        <v>3424</v>
      </c>
      <c r="H138" s="38" t="s">
        <v>3467</v>
      </c>
      <c r="I138" s="38" t="s">
        <v>3468</v>
      </c>
      <c r="J138" s="38" t="s">
        <v>3626</v>
      </c>
      <c r="K138" s="38" t="s">
        <v>3627</v>
      </c>
      <c r="L138" s="38" t="s">
        <v>698</v>
      </c>
      <c r="M138" s="38" t="s">
        <v>308</v>
      </c>
      <c r="N138" s="38">
        <v>1255985</v>
      </c>
      <c r="O138" s="38" t="s">
        <v>373</v>
      </c>
      <c r="P138" s="38" t="s">
        <v>373</v>
      </c>
      <c r="Q138" s="38" t="s">
        <v>972</v>
      </c>
      <c r="R138" s="38" t="s">
        <v>1694</v>
      </c>
      <c r="S138" s="38" t="s">
        <v>362</v>
      </c>
      <c r="T138" s="38" t="s">
        <v>584</v>
      </c>
      <c r="U138" s="38" t="s">
        <v>1108</v>
      </c>
      <c r="V138" s="38" t="s">
        <v>584</v>
      </c>
      <c r="W138" s="38" t="s">
        <v>584</v>
      </c>
      <c r="X138" s="38">
        <v>121</v>
      </c>
      <c r="Y138" s="38" t="s">
        <v>294</v>
      </c>
      <c r="Z138" s="61">
        <v>1.01</v>
      </c>
      <c r="AA138" s="61" t="s">
        <v>584</v>
      </c>
      <c r="AB138" s="61" t="s">
        <v>138</v>
      </c>
      <c r="AC138" s="38">
        <v>86764</v>
      </c>
      <c r="AD138" s="38" t="s">
        <v>3640</v>
      </c>
      <c r="AE138" s="38" t="s">
        <v>3641</v>
      </c>
      <c r="AF138" s="38" t="s">
        <v>3642</v>
      </c>
      <c r="AG138" s="38">
        <v>2004</v>
      </c>
    </row>
    <row r="139" spans="1:33" x14ac:dyDescent="0.25">
      <c r="A139" s="38">
        <v>100</v>
      </c>
      <c r="B139" s="38" t="s">
        <v>584</v>
      </c>
      <c r="C139" s="38" t="s">
        <v>584</v>
      </c>
      <c r="D139" s="38" t="s">
        <v>3432</v>
      </c>
      <c r="E139" s="38" t="s">
        <v>587</v>
      </c>
      <c r="F139" s="38" t="s">
        <v>3423</v>
      </c>
      <c r="G139" s="38" t="s">
        <v>3424</v>
      </c>
      <c r="H139" s="38" t="s">
        <v>3425</v>
      </c>
      <c r="I139" s="38" t="s">
        <v>3456</v>
      </c>
      <c r="J139" s="38" t="s">
        <v>3462</v>
      </c>
      <c r="K139" s="38" t="s">
        <v>3463</v>
      </c>
      <c r="L139" s="38" t="s">
        <v>698</v>
      </c>
      <c r="M139" s="38" t="s">
        <v>308</v>
      </c>
      <c r="N139" s="38">
        <v>1337801</v>
      </c>
      <c r="O139" s="38" t="s">
        <v>289</v>
      </c>
      <c r="P139" s="38" t="s">
        <v>673</v>
      </c>
      <c r="Q139" s="38" t="s">
        <v>3524</v>
      </c>
      <c r="R139" s="38" t="s">
        <v>3525</v>
      </c>
      <c r="S139" s="38" t="s">
        <v>361</v>
      </c>
      <c r="T139" s="38" t="s">
        <v>584</v>
      </c>
      <c r="U139" s="38" t="s">
        <v>1108</v>
      </c>
      <c r="V139" s="38" t="s">
        <v>584</v>
      </c>
      <c r="W139" s="38" t="s">
        <v>584</v>
      </c>
      <c r="X139" s="38">
        <v>42</v>
      </c>
      <c r="Y139" s="38" t="s">
        <v>3455</v>
      </c>
      <c r="Z139" s="61">
        <v>0.64300000000000002</v>
      </c>
      <c r="AA139" s="61" t="s">
        <v>584</v>
      </c>
      <c r="AB139" s="61" t="s">
        <v>10</v>
      </c>
      <c r="AC139" s="38">
        <v>73007</v>
      </c>
      <c r="AD139" s="38" t="s">
        <v>3554</v>
      </c>
      <c r="AE139" s="38" t="s">
        <v>3555</v>
      </c>
      <c r="AF139" s="38" t="s">
        <v>3556</v>
      </c>
      <c r="AG139" s="38">
        <v>2003</v>
      </c>
    </row>
    <row r="140" spans="1:33" x14ac:dyDescent="0.25">
      <c r="A140" s="38">
        <v>22.5</v>
      </c>
      <c r="B140" s="38" t="s">
        <v>584</v>
      </c>
      <c r="C140" s="38" t="s">
        <v>584</v>
      </c>
      <c r="D140" s="38" t="s">
        <v>3432</v>
      </c>
      <c r="E140" s="38" t="s">
        <v>587</v>
      </c>
      <c r="F140" s="38" t="s">
        <v>3423</v>
      </c>
      <c r="G140" s="38" t="s">
        <v>3424</v>
      </c>
      <c r="H140" s="38" t="s">
        <v>3425</v>
      </c>
      <c r="I140" s="38" t="s">
        <v>3456</v>
      </c>
      <c r="J140" s="38" t="s">
        <v>3457</v>
      </c>
      <c r="K140" s="38" t="s">
        <v>3458</v>
      </c>
      <c r="L140" s="38" t="s">
        <v>698</v>
      </c>
      <c r="M140" s="38" t="s">
        <v>308</v>
      </c>
      <c r="N140" s="38">
        <v>1310121</v>
      </c>
      <c r="O140" s="38" t="s">
        <v>289</v>
      </c>
      <c r="P140" s="38" t="s">
        <v>673</v>
      </c>
      <c r="Q140" s="38" t="s">
        <v>3519</v>
      </c>
      <c r="R140" s="38" t="s">
        <v>3520</v>
      </c>
      <c r="S140" s="38" t="s">
        <v>361</v>
      </c>
      <c r="T140" s="38" t="s">
        <v>584</v>
      </c>
      <c r="U140" s="38" t="s">
        <v>1108</v>
      </c>
      <c r="V140" s="38" t="s">
        <v>584</v>
      </c>
      <c r="W140" s="38" t="s">
        <v>584</v>
      </c>
      <c r="X140" s="38" t="s">
        <v>584</v>
      </c>
      <c r="Y140" s="38" t="s">
        <v>1876</v>
      </c>
      <c r="Z140" s="61">
        <v>0.66</v>
      </c>
      <c r="AA140" s="61" t="s">
        <v>584</v>
      </c>
      <c r="AB140" s="61" t="s">
        <v>138</v>
      </c>
      <c r="AC140" s="38">
        <v>104182</v>
      </c>
      <c r="AD140" s="38" t="s">
        <v>429</v>
      </c>
      <c r="AE140" s="38" t="s">
        <v>430</v>
      </c>
      <c r="AF140" s="38" t="s">
        <v>431</v>
      </c>
      <c r="AG140" s="38">
        <v>2008</v>
      </c>
    </row>
    <row r="141" spans="1:33" x14ac:dyDescent="0.25">
      <c r="A141" s="38">
        <v>21.3</v>
      </c>
      <c r="B141" s="38" t="s">
        <v>3526</v>
      </c>
      <c r="C141" s="38" t="s">
        <v>3488</v>
      </c>
      <c r="D141" s="38" t="s">
        <v>3432</v>
      </c>
      <c r="E141" s="38" t="s">
        <v>587</v>
      </c>
      <c r="F141" s="38" t="s">
        <v>3423</v>
      </c>
      <c r="G141" s="38" t="s">
        <v>3424</v>
      </c>
      <c r="H141" s="38" t="s">
        <v>3425</v>
      </c>
      <c r="I141" s="38" t="s">
        <v>3456</v>
      </c>
      <c r="J141" s="38" t="s">
        <v>3457</v>
      </c>
      <c r="K141" s="38" t="s">
        <v>3458</v>
      </c>
      <c r="L141" s="38" t="s">
        <v>698</v>
      </c>
      <c r="M141" s="38" t="s">
        <v>308</v>
      </c>
      <c r="N141" s="38">
        <v>1256465</v>
      </c>
      <c r="O141" s="38" t="s">
        <v>289</v>
      </c>
      <c r="P141" s="38" t="s">
        <v>673</v>
      </c>
      <c r="Q141" s="38" t="s">
        <v>3519</v>
      </c>
      <c r="R141" s="38" t="s">
        <v>3520</v>
      </c>
      <c r="S141" s="38" t="s">
        <v>361</v>
      </c>
      <c r="T141" s="38" t="s">
        <v>584</v>
      </c>
      <c r="U141" s="38" t="s">
        <v>1108</v>
      </c>
      <c r="V141" s="38" t="s">
        <v>584</v>
      </c>
      <c r="W141" s="38" t="s">
        <v>584</v>
      </c>
      <c r="X141" s="38">
        <v>87</v>
      </c>
      <c r="Y141" s="38" t="s">
        <v>294</v>
      </c>
      <c r="Z141" s="61">
        <v>0.74550000000000005</v>
      </c>
      <c r="AA141" s="61" t="s">
        <v>584</v>
      </c>
      <c r="AB141" s="61" t="s">
        <v>138</v>
      </c>
      <c r="AC141" s="38">
        <v>71731</v>
      </c>
      <c r="AD141" s="38" t="s">
        <v>3459</v>
      </c>
      <c r="AE141" s="38" t="s">
        <v>3527</v>
      </c>
      <c r="AF141" s="38" t="s">
        <v>3528</v>
      </c>
      <c r="AG141" s="38">
        <v>2003</v>
      </c>
    </row>
    <row r="142" spans="1:33" x14ac:dyDescent="0.25">
      <c r="A142" s="38">
        <v>21.3</v>
      </c>
      <c r="B142" s="38" t="s">
        <v>3526</v>
      </c>
      <c r="C142" s="38" t="s">
        <v>3488</v>
      </c>
      <c r="D142" s="38" t="s">
        <v>3432</v>
      </c>
      <c r="E142" s="38" t="s">
        <v>587</v>
      </c>
      <c r="F142" s="38" t="s">
        <v>3423</v>
      </c>
      <c r="G142" s="38" t="s">
        <v>3424</v>
      </c>
      <c r="H142" s="38" t="s">
        <v>3425</v>
      </c>
      <c r="I142" s="38" t="s">
        <v>3456</v>
      </c>
      <c r="J142" s="38" t="s">
        <v>3457</v>
      </c>
      <c r="K142" s="38" t="s">
        <v>3458</v>
      </c>
      <c r="L142" s="38" t="s">
        <v>698</v>
      </c>
      <c r="M142" s="38" t="s">
        <v>308</v>
      </c>
      <c r="N142" s="38">
        <v>1256137</v>
      </c>
      <c r="O142" s="38" t="s">
        <v>289</v>
      </c>
      <c r="P142" s="38" t="s">
        <v>673</v>
      </c>
      <c r="Q142" s="38" t="s">
        <v>3519</v>
      </c>
      <c r="R142" s="38" t="s">
        <v>3520</v>
      </c>
      <c r="S142" s="38" t="s">
        <v>361</v>
      </c>
      <c r="T142" s="38" t="s">
        <v>584</v>
      </c>
      <c r="U142" s="38" t="s">
        <v>1108</v>
      </c>
      <c r="V142" s="38" t="s">
        <v>584</v>
      </c>
      <c r="W142" s="38" t="s">
        <v>584</v>
      </c>
      <c r="X142" s="38">
        <v>87</v>
      </c>
      <c r="Y142" s="38" t="s">
        <v>294</v>
      </c>
      <c r="Z142" s="61">
        <v>0.74550000000000005</v>
      </c>
      <c r="AA142" s="61" t="s">
        <v>584</v>
      </c>
      <c r="AB142" s="61" t="s">
        <v>138</v>
      </c>
      <c r="AC142" s="38">
        <v>71731</v>
      </c>
      <c r="AD142" s="38" t="s">
        <v>3459</v>
      </c>
      <c r="AE142" s="38" t="s">
        <v>3527</v>
      </c>
      <c r="AF142" s="38" t="s">
        <v>3528</v>
      </c>
      <c r="AG142" s="38">
        <v>2003</v>
      </c>
    </row>
    <row r="143" spans="1:33" x14ac:dyDescent="0.25">
      <c r="A143" s="38">
        <v>21.3</v>
      </c>
      <c r="B143" s="38" t="s">
        <v>3526</v>
      </c>
      <c r="C143" s="38" t="s">
        <v>3488</v>
      </c>
      <c r="D143" s="38" t="s">
        <v>3432</v>
      </c>
      <c r="E143" s="38" t="s">
        <v>587</v>
      </c>
      <c r="F143" s="38" t="s">
        <v>3423</v>
      </c>
      <c r="G143" s="38" t="s">
        <v>3424</v>
      </c>
      <c r="H143" s="38" t="s">
        <v>3425</v>
      </c>
      <c r="I143" s="38" t="s">
        <v>3456</v>
      </c>
      <c r="J143" s="38" t="s">
        <v>3457</v>
      </c>
      <c r="K143" s="38" t="s">
        <v>3458</v>
      </c>
      <c r="L143" s="38" t="s">
        <v>698</v>
      </c>
      <c r="M143" s="38" t="s">
        <v>308</v>
      </c>
      <c r="N143" s="38">
        <v>1256098</v>
      </c>
      <c r="O143" s="38" t="s">
        <v>289</v>
      </c>
      <c r="P143" s="38" t="s">
        <v>673</v>
      </c>
      <c r="Q143" s="38" t="s">
        <v>3519</v>
      </c>
      <c r="R143" s="38" t="s">
        <v>3520</v>
      </c>
      <c r="S143" s="38" t="s">
        <v>361</v>
      </c>
      <c r="T143" s="38" t="s">
        <v>584</v>
      </c>
      <c r="U143" s="38" t="s">
        <v>1108</v>
      </c>
      <c r="V143" s="38" t="s">
        <v>584</v>
      </c>
      <c r="W143" s="38" t="s">
        <v>584</v>
      </c>
      <c r="X143" s="38">
        <v>87</v>
      </c>
      <c r="Y143" s="38" t="s">
        <v>294</v>
      </c>
      <c r="Z143" s="61">
        <v>0.74550000000000005</v>
      </c>
      <c r="AA143" s="61" t="s">
        <v>584</v>
      </c>
      <c r="AB143" s="61" t="s">
        <v>138</v>
      </c>
      <c r="AC143" s="38">
        <v>71731</v>
      </c>
      <c r="AD143" s="38" t="s">
        <v>3459</v>
      </c>
      <c r="AE143" s="38" t="s">
        <v>3527</v>
      </c>
      <c r="AF143" s="38" t="s">
        <v>3528</v>
      </c>
      <c r="AG143" s="38">
        <v>2003</v>
      </c>
    </row>
    <row r="144" spans="1:33" x14ac:dyDescent="0.25">
      <c r="A144" s="38">
        <v>22.3</v>
      </c>
      <c r="B144" s="38">
        <v>25</v>
      </c>
      <c r="C144" s="38" t="s">
        <v>3488</v>
      </c>
      <c r="D144" s="38" t="s">
        <v>3432</v>
      </c>
      <c r="E144" s="38" t="s">
        <v>587</v>
      </c>
      <c r="F144" s="38" t="s">
        <v>3423</v>
      </c>
      <c r="G144" s="38" t="s">
        <v>3424</v>
      </c>
      <c r="H144" s="38" t="s">
        <v>3425</v>
      </c>
      <c r="I144" s="38" t="s">
        <v>3456</v>
      </c>
      <c r="J144" s="38" t="s">
        <v>3522</v>
      </c>
      <c r="K144" s="38" t="s">
        <v>3523</v>
      </c>
      <c r="L144" s="38" t="s">
        <v>284</v>
      </c>
      <c r="M144" s="38" t="s">
        <v>308</v>
      </c>
      <c r="N144" s="38">
        <v>1256022</v>
      </c>
      <c r="O144" s="38" t="s">
        <v>373</v>
      </c>
      <c r="P144" s="38" t="s">
        <v>373</v>
      </c>
      <c r="Q144" s="38" t="s">
        <v>972</v>
      </c>
      <c r="R144" s="38" t="s">
        <v>1694</v>
      </c>
      <c r="S144" s="38" t="s">
        <v>361</v>
      </c>
      <c r="T144" s="38" t="s">
        <v>584</v>
      </c>
      <c r="U144" s="38" t="s">
        <v>1108</v>
      </c>
      <c r="V144" s="38" t="s">
        <v>584</v>
      </c>
      <c r="W144" s="38" t="s">
        <v>584</v>
      </c>
      <c r="X144" s="38">
        <v>16</v>
      </c>
      <c r="Y144" s="38" t="s">
        <v>294</v>
      </c>
      <c r="Z144" s="61">
        <v>2</v>
      </c>
      <c r="AA144" s="61" t="s">
        <v>584</v>
      </c>
      <c r="AB144" s="61" t="s">
        <v>138</v>
      </c>
      <c r="AC144" s="38">
        <v>86767</v>
      </c>
      <c r="AD144" s="38" t="s">
        <v>391</v>
      </c>
      <c r="AE144" s="38" t="s">
        <v>3643</v>
      </c>
      <c r="AF144" s="38" t="s">
        <v>3644</v>
      </c>
      <c r="AG144" s="38">
        <v>2004</v>
      </c>
    </row>
    <row r="145" spans="1:33" x14ac:dyDescent="0.25">
      <c r="A145" s="38">
        <v>22.3</v>
      </c>
      <c r="B145" s="38">
        <v>25</v>
      </c>
      <c r="C145" s="38" t="s">
        <v>3488</v>
      </c>
      <c r="D145" s="38" t="s">
        <v>3432</v>
      </c>
      <c r="E145" s="38" t="s">
        <v>587</v>
      </c>
      <c r="F145" s="38" t="s">
        <v>3423</v>
      </c>
      <c r="G145" s="38" t="s">
        <v>3424</v>
      </c>
      <c r="H145" s="38" t="s">
        <v>3425</v>
      </c>
      <c r="I145" s="38" t="s">
        <v>3514</v>
      </c>
      <c r="J145" s="38" t="s">
        <v>3515</v>
      </c>
      <c r="K145" s="38" t="s">
        <v>3516</v>
      </c>
      <c r="L145" s="38" t="s">
        <v>284</v>
      </c>
      <c r="M145" s="38" t="s">
        <v>308</v>
      </c>
      <c r="N145" s="38">
        <v>1256008</v>
      </c>
      <c r="O145" s="38" t="s">
        <v>373</v>
      </c>
      <c r="P145" s="38" t="s">
        <v>373</v>
      </c>
      <c r="Q145" s="38" t="s">
        <v>972</v>
      </c>
      <c r="R145" s="38" t="s">
        <v>1694</v>
      </c>
      <c r="S145" s="38" t="s">
        <v>361</v>
      </c>
      <c r="T145" s="38" t="s">
        <v>584</v>
      </c>
      <c r="U145" s="38" t="s">
        <v>1108</v>
      </c>
      <c r="V145" s="38" t="s">
        <v>584</v>
      </c>
      <c r="W145" s="38" t="s">
        <v>584</v>
      </c>
      <c r="X145" s="38">
        <v>16</v>
      </c>
      <c r="Y145" s="38" t="s">
        <v>294</v>
      </c>
      <c r="Z145" s="61">
        <v>2</v>
      </c>
      <c r="AA145" s="61" t="s">
        <v>584</v>
      </c>
      <c r="AB145" s="61" t="s">
        <v>138</v>
      </c>
      <c r="AC145" s="38">
        <v>86767</v>
      </c>
      <c r="AD145" s="38" t="s">
        <v>391</v>
      </c>
      <c r="AE145" s="38" t="s">
        <v>3643</v>
      </c>
      <c r="AF145" s="38" t="s">
        <v>3644</v>
      </c>
      <c r="AG145" s="38">
        <v>2004</v>
      </c>
    </row>
    <row r="146" spans="1:33" x14ac:dyDescent="0.25">
      <c r="A146" s="38">
        <v>22.3</v>
      </c>
      <c r="B146" s="38">
        <v>25</v>
      </c>
      <c r="C146" s="38" t="s">
        <v>3488</v>
      </c>
      <c r="D146" s="38" t="s">
        <v>3432</v>
      </c>
      <c r="E146" s="38" t="s">
        <v>587</v>
      </c>
      <c r="F146" s="38" t="s">
        <v>3423</v>
      </c>
      <c r="G146" s="38" t="s">
        <v>3424</v>
      </c>
      <c r="H146" s="38" t="s">
        <v>3467</v>
      </c>
      <c r="I146" s="38" t="s">
        <v>3565</v>
      </c>
      <c r="J146" s="38" t="s">
        <v>3608</v>
      </c>
      <c r="K146" s="38" t="s">
        <v>3609</v>
      </c>
      <c r="L146" s="38" t="s">
        <v>284</v>
      </c>
      <c r="M146" s="38" t="s">
        <v>308</v>
      </c>
      <c r="N146" s="38">
        <v>1256021</v>
      </c>
      <c r="O146" s="38" t="s">
        <v>373</v>
      </c>
      <c r="P146" s="38" t="s">
        <v>373</v>
      </c>
      <c r="Q146" s="38" t="s">
        <v>972</v>
      </c>
      <c r="R146" s="38" t="s">
        <v>1694</v>
      </c>
      <c r="S146" s="38" t="s">
        <v>361</v>
      </c>
      <c r="T146" s="38" t="s">
        <v>584</v>
      </c>
      <c r="U146" s="38" t="s">
        <v>1108</v>
      </c>
      <c r="V146" s="38" t="s">
        <v>584</v>
      </c>
      <c r="W146" s="38" t="s">
        <v>584</v>
      </c>
      <c r="X146" s="38">
        <v>16</v>
      </c>
      <c r="Y146" s="38" t="s">
        <v>294</v>
      </c>
      <c r="Z146" s="61">
        <v>2</v>
      </c>
      <c r="AA146" s="61" t="s">
        <v>584</v>
      </c>
      <c r="AB146" s="61" t="s">
        <v>138</v>
      </c>
      <c r="AC146" s="38">
        <v>86767</v>
      </c>
      <c r="AD146" s="38" t="s">
        <v>391</v>
      </c>
      <c r="AE146" s="38" t="s">
        <v>3643</v>
      </c>
      <c r="AF146" s="38" t="s">
        <v>3644</v>
      </c>
      <c r="AG146" s="38">
        <v>2004</v>
      </c>
    </row>
    <row r="147" spans="1:33" x14ac:dyDescent="0.25">
      <c r="A147" s="38">
        <v>22.3</v>
      </c>
      <c r="B147" s="38">
        <v>25</v>
      </c>
      <c r="C147" s="38" t="s">
        <v>3488</v>
      </c>
      <c r="D147" s="38" t="s">
        <v>3432</v>
      </c>
      <c r="E147" s="38" t="s">
        <v>587</v>
      </c>
      <c r="F147" s="38" t="s">
        <v>3423</v>
      </c>
      <c r="G147" s="38" t="s">
        <v>3424</v>
      </c>
      <c r="H147" s="38" t="s">
        <v>3425</v>
      </c>
      <c r="I147" s="38" t="s">
        <v>3456</v>
      </c>
      <c r="J147" s="38" t="s">
        <v>3457</v>
      </c>
      <c r="K147" s="38" t="s">
        <v>3458</v>
      </c>
      <c r="L147" s="38" t="s">
        <v>284</v>
      </c>
      <c r="M147" s="38" t="s">
        <v>308</v>
      </c>
      <c r="N147" s="38">
        <v>1256220</v>
      </c>
      <c r="O147" s="38" t="s">
        <v>373</v>
      </c>
      <c r="P147" s="38" t="s">
        <v>373</v>
      </c>
      <c r="Q147" s="38" t="s">
        <v>374</v>
      </c>
      <c r="R147" s="38" t="s">
        <v>375</v>
      </c>
      <c r="S147" s="38" t="s">
        <v>361</v>
      </c>
      <c r="T147" s="38" t="s">
        <v>584</v>
      </c>
      <c r="U147" s="38" t="s">
        <v>1108</v>
      </c>
      <c r="V147" s="38" t="s">
        <v>584</v>
      </c>
      <c r="W147" s="38" t="s">
        <v>584</v>
      </c>
      <c r="X147" s="38">
        <v>16</v>
      </c>
      <c r="Y147" s="38" t="s">
        <v>294</v>
      </c>
      <c r="Z147" s="61">
        <v>2</v>
      </c>
      <c r="AA147" s="61" t="s">
        <v>584</v>
      </c>
      <c r="AB147" s="61" t="s">
        <v>138</v>
      </c>
      <c r="AC147" s="38">
        <v>86767</v>
      </c>
      <c r="AD147" s="38" t="s">
        <v>391</v>
      </c>
      <c r="AE147" s="38" t="s">
        <v>3643</v>
      </c>
      <c r="AF147" s="38" t="s">
        <v>3644</v>
      </c>
      <c r="AG147" s="38">
        <v>2004</v>
      </c>
    </row>
    <row r="148" spans="1:33" x14ac:dyDescent="0.25">
      <c r="A148" s="38">
        <v>22.3</v>
      </c>
      <c r="B148" s="38">
        <v>25</v>
      </c>
      <c r="C148" s="38" t="s">
        <v>3488</v>
      </c>
      <c r="D148" s="38" t="s">
        <v>3432</v>
      </c>
      <c r="E148" s="38" t="s">
        <v>587</v>
      </c>
      <c r="F148" s="38" t="s">
        <v>3423</v>
      </c>
      <c r="G148" s="38" t="s">
        <v>3424</v>
      </c>
      <c r="H148" s="38" t="s">
        <v>3447</v>
      </c>
      <c r="I148" s="38" t="s">
        <v>3448</v>
      </c>
      <c r="J148" s="38" t="s">
        <v>3449</v>
      </c>
      <c r="K148" s="38" t="s">
        <v>3450</v>
      </c>
      <c r="L148" s="38" t="s">
        <v>284</v>
      </c>
      <c r="M148" s="38" t="s">
        <v>308</v>
      </c>
      <c r="N148" s="38">
        <v>1256023</v>
      </c>
      <c r="O148" s="38" t="s">
        <v>373</v>
      </c>
      <c r="P148" s="38" t="s">
        <v>373</v>
      </c>
      <c r="Q148" s="38" t="s">
        <v>972</v>
      </c>
      <c r="R148" s="38" t="s">
        <v>1694</v>
      </c>
      <c r="S148" s="38" t="s">
        <v>361</v>
      </c>
      <c r="T148" s="38" t="s">
        <v>584</v>
      </c>
      <c r="U148" s="38" t="s">
        <v>1108</v>
      </c>
      <c r="V148" s="38" t="s">
        <v>584</v>
      </c>
      <c r="W148" s="38" t="s">
        <v>584</v>
      </c>
      <c r="X148" s="38">
        <v>16</v>
      </c>
      <c r="Y148" s="38" t="s">
        <v>294</v>
      </c>
      <c r="Z148" s="61">
        <v>2</v>
      </c>
      <c r="AA148" s="61" t="s">
        <v>584</v>
      </c>
      <c r="AB148" s="61" t="s">
        <v>138</v>
      </c>
      <c r="AC148" s="38">
        <v>86767</v>
      </c>
      <c r="AD148" s="38" t="s">
        <v>391</v>
      </c>
      <c r="AE148" s="38" t="s">
        <v>3643</v>
      </c>
      <c r="AF148" s="38" t="s">
        <v>3644</v>
      </c>
      <c r="AG148" s="38">
        <v>2004</v>
      </c>
    </row>
    <row r="149" spans="1:33" x14ac:dyDescent="0.25">
      <c r="A149" s="38">
        <v>100</v>
      </c>
      <c r="B149" s="38" t="s">
        <v>584</v>
      </c>
      <c r="C149" s="38" t="s">
        <v>584</v>
      </c>
      <c r="D149" s="38" t="s">
        <v>3645</v>
      </c>
      <c r="E149" s="38" t="s">
        <v>587</v>
      </c>
      <c r="F149" s="38" t="s">
        <v>3423</v>
      </c>
      <c r="G149" s="38" t="s">
        <v>3424</v>
      </c>
      <c r="H149" s="38" t="s">
        <v>3440</v>
      </c>
      <c r="I149" s="38" t="s">
        <v>3441</v>
      </c>
      <c r="J149" s="38" t="s">
        <v>3442</v>
      </c>
      <c r="K149" s="38" t="s">
        <v>3443</v>
      </c>
      <c r="L149" s="38" t="s">
        <v>284</v>
      </c>
      <c r="M149" s="38" t="s">
        <v>584</v>
      </c>
      <c r="N149" s="38">
        <v>1255990</v>
      </c>
      <c r="O149" s="38" t="s">
        <v>324</v>
      </c>
      <c r="P149" s="38" t="s">
        <v>324</v>
      </c>
      <c r="Q149" s="38" t="s">
        <v>3646</v>
      </c>
      <c r="R149" s="38" t="s">
        <v>3647</v>
      </c>
      <c r="S149" s="38" t="s">
        <v>440</v>
      </c>
      <c r="T149" s="38" t="s">
        <v>584</v>
      </c>
      <c r="U149" s="38" t="s">
        <v>1108</v>
      </c>
      <c r="V149" s="38" t="s">
        <v>584</v>
      </c>
      <c r="W149" s="38" t="s">
        <v>584</v>
      </c>
      <c r="X149" s="38">
        <v>3.5000000000000001E-3</v>
      </c>
      <c r="Y149" s="38" t="s">
        <v>294</v>
      </c>
      <c r="Z149" s="61">
        <v>18.110232</v>
      </c>
      <c r="AA149" s="61" t="s">
        <v>584</v>
      </c>
      <c r="AB149" s="61" t="s">
        <v>138</v>
      </c>
      <c r="AC149" s="38">
        <v>86935</v>
      </c>
      <c r="AD149" s="38" t="s">
        <v>3648</v>
      </c>
      <c r="AE149" s="38" t="s">
        <v>3649</v>
      </c>
      <c r="AF149" s="38" t="s">
        <v>3650</v>
      </c>
      <c r="AG149" s="38">
        <v>2004</v>
      </c>
    </row>
    <row r="150" spans="1:33" x14ac:dyDescent="0.25">
      <c r="A150" s="38">
        <v>100</v>
      </c>
      <c r="B150" s="38" t="s">
        <v>584</v>
      </c>
      <c r="C150" s="38" t="s">
        <v>584</v>
      </c>
      <c r="D150" s="38" t="s">
        <v>3645</v>
      </c>
      <c r="E150" s="38" t="s">
        <v>587</v>
      </c>
      <c r="F150" s="38" t="s">
        <v>3423</v>
      </c>
      <c r="G150" s="38" t="s">
        <v>3424</v>
      </c>
      <c r="H150" s="38" t="s">
        <v>3440</v>
      </c>
      <c r="I150" s="38" t="s">
        <v>3441</v>
      </c>
      <c r="J150" s="38" t="s">
        <v>3442</v>
      </c>
      <c r="K150" s="38" t="s">
        <v>3443</v>
      </c>
      <c r="L150" s="38" t="s">
        <v>284</v>
      </c>
      <c r="M150" s="38" t="s">
        <v>584</v>
      </c>
      <c r="N150" s="38">
        <v>1255981</v>
      </c>
      <c r="O150" s="38" t="s">
        <v>324</v>
      </c>
      <c r="P150" s="38" t="s">
        <v>324</v>
      </c>
      <c r="Q150" s="38" t="s">
        <v>3646</v>
      </c>
      <c r="R150" s="38" t="s">
        <v>3647</v>
      </c>
      <c r="S150" s="38" t="s">
        <v>440</v>
      </c>
      <c r="T150" s="38" t="s">
        <v>584</v>
      </c>
      <c r="U150" s="38" t="s">
        <v>1108</v>
      </c>
      <c r="V150" s="38" t="s">
        <v>584</v>
      </c>
      <c r="W150" s="38" t="s">
        <v>584</v>
      </c>
      <c r="X150" s="38">
        <v>3.5000000000000001E-3</v>
      </c>
      <c r="Y150" s="38" t="s">
        <v>294</v>
      </c>
      <c r="Z150" s="61">
        <v>21.5310536</v>
      </c>
      <c r="AA150" s="61" t="s">
        <v>584</v>
      </c>
      <c r="AB150" s="61" t="s">
        <v>138</v>
      </c>
      <c r="AC150" s="38">
        <v>86935</v>
      </c>
      <c r="AD150" s="38" t="s">
        <v>3648</v>
      </c>
      <c r="AE150" s="38" t="s">
        <v>3649</v>
      </c>
      <c r="AF150" s="38" t="s">
        <v>3650</v>
      </c>
      <c r="AG150" s="38">
        <v>2004</v>
      </c>
    </row>
    <row r="151" spans="1:33" x14ac:dyDescent="0.25">
      <c r="A151" s="38">
        <v>99.8</v>
      </c>
      <c r="B151" s="38">
        <v>25</v>
      </c>
      <c r="C151" s="38" t="s">
        <v>3488</v>
      </c>
      <c r="D151" s="38" t="s">
        <v>3432</v>
      </c>
      <c r="E151" s="38" t="s">
        <v>587</v>
      </c>
      <c r="F151" s="38" t="s">
        <v>3423</v>
      </c>
      <c r="G151" s="38" t="s">
        <v>3424</v>
      </c>
      <c r="H151" s="38" t="s">
        <v>3425</v>
      </c>
      <c r="I151" s="38" t="s">
        <v>3456</v>
      </c>
      <c r="J151" s="38" t="s">
        <v>3462</v>
      </c>
      <c r="K151" s="38" t="s">
        <v>3463</v>
      </c>
      <c r="L151" s="38" t="s">
        <v>284</v>
      </c>
      <c r="M151" s="38" t="s">
        <v>308</v>
      </c>
      <c r="N151" s="38">
        <v>1256271</v>
      </c>
      <c r="O151" s="38" t="s">
        <v>373</v>
      </c>
      <c r="P151" s="38" t="s">
        <v>373</v>
      </c>
      <c r="Q151" s="38" t="s">
        <v>374</v>
      </c>
      <c r="R151" s="38" t="s">
        <v>375</v>
      </c>
      <c r="S151" s="38" t="s">
        <v>1851</v>
      </c>
      <c r="T151" s="38" t="s">
        <v>584</v>
      </c>
      <c r="U151" s="38" t="s">
        <v>1108</v>
      </c>
      <c r="V151" s="38" t="s">
        <v>584</v>
      </c>
      <c r="W151" s="38" t="s">
        <v>584</v>
      </c>
      <c r="X151" s="38">
        <v>1.25</v>
      </c>
      <c r="Y151" s="38" t="s">
        <v>294</v>
      </c>
      <c r="Z151" s="61">
        <v>30</v>
      </c>
      <c r="AA151" s="61" t="s">
        <v>584</v>
      </c>
      <c r="AB151" s="61" t="s">
        <v>138</v>
      </c>
      <c r="AC151" s="38">
        <v>87654</v>
      </c>
      <c r="AD151" s="38" t="s">
        <v>3531</v>
      </c>
      <c r="AE151" s="38" t="s">
        <v>3651</v>
      </c>
      <c r="AF151" s="38" t="s">
        <v>3652</v>
      </c>
      <c r="AG151" s="38">
        <v>2001</v>
      </c>
    </row>
    <row r="152" spans="1:33" x14ac:dyDescent="0.25">
      <c r="A152" s="38">
        <v>99.8</v>
      </c>
      <c r="B152" s="38">
        <v>25</v>
      </c>
      <c r="C152" s="38" t="s">
        <v>3488</v>
      </c>
      <c r="D152" s="38" t="s">
        <v>3432</v>
      </c>
      <c r="E152" s="38" t="s">
        <v>587</v>
      </c>
      <c r="F152" s="38" t="s">
        <v>3423</v>
      </c>
      <c r="G152" s="38" t="s">
        <v>3424</v>
      </c>
      <c r="H152" s="38" t="s">
        <v>3425</v>
      </c>
      <c r="I152" s="38" t="s">
        <v>3456</v>
      </c>
      <c r="J152" s="38" t="s">
        <v>3462</v>
      </c>
      <c r="K152" s="38" t="s">
        <v>3463</v>
      </c>
      <c r="L152" s="38" t="s">
        <v>284</v>
      </c>
      <c r="M152" s="38" t="s">
        <v>308</v>
      </c>
      <c r="N152" s="38">
        <v>1256272</v>
      </c>
      <c r="O152" s="38" t="s">
        <v>373</v>
      </c>
      <c r="P152" s="38" t="s">
        <v>373</v>
      </c>
      <c r="Q152" s="38" t="s">
        <v>374</v>
      </c>
      <c r="R152" s="38" t="s">
        <v>375</v>
      </c>
      <c r="S152" s="38" t="s">
        <v>1851</v>
      </c>
      <c r="T152" s="38" t="s">
        <v>584</v>
      </c>
      <c r="U152" s="38" t="s">
        <v>1108</v>
      </c>
      <c r="V152" s="38" t="s">
        <v>584</v>
      </c>
      <c r="W152" s="38" t="s">
        <v>584</v>
      </c>
      <c r="X152" s="38">
        <v>1.0417000000000001</v>
      </c>
      <c r="Y152" s="38" t="s">
        <v>294</v>
      </c>
      <c r="Z152" s="61">
        <v>30</v>
      </c>
      <c r="AA152" s="61" t="s">
        <v>584</v>
      </c>
      <c r="AB152" s="61" t="s">
        <v>138</v>
      </c>
      <c r="AC152" s="38">
        <v>87654</v>
      </c>
      <c r="AD152" s="38" t="s">
        <v>3531</v>
      </c>
      <c r="AE152" s="38" t="s">
        <v>3651</v>
      </c>
      <c r="AF152" s="38" t="s">
        <v>3652</v>
      </c>
      <c r="AG152" s="38">
        <v>2001</v>
      </c>
    </row>
    <row r="153" spans="1:33" x14ac:dyDescent="0.25">
      <c r="A153" s="38">
        <v>21.3</v>
      </c>
      <c r="B153" s="38" t="s">
        <v>3526</v>
      </c>
      <c r="C153" s="38" t="s">
        <v>3488</v>
      </c>
      <c r="D153" s="38" t="s">
        <v>3432</v>
      </c>
      <c r="E153" s="38" t="s">
        <v>587</v>
      </c>
      <c r="F153" s="38" t="s">
        <v>3423</v>
      </c>
      <c r="G153" s="38" t="s">
        <v>3424</v>
      </c>
      <c r="H153" s="38" t="s">
        <v>3425</v>
      </c>
      <c r="I153" s="38" t="s">
        <v>3456</v>
      </c>
      <c r="J153" s="38" t="s">
        <v>3457</v>
      </c>
      <c r="K153" s="38" t="s">
        <v>3458</v>
      </c>
      <c r="L153" s="38" t="s">
        <v>698</v>
      </c>
      <c r="M153" s="38" t="s">
        <v>308</v>
      </c>
      <c r="N153" s="38">
        <v>1256138</v>
      </c>
      <c r="O153" s="38" t="s">
        <v>289</v>
      </c>
      <c r="P153" s="38" t="s">
        <v>673</v>
      </c>
      <c r="Q153" s="38" t="s">
        <v>3519</v>
      </c>
      <c r="R153" s="38" t="s">
        <v>3520</v>
      </c>
      <c r="S153" s="38" t="s">
        <v>361</v>
      </c>
      <c r="T153" s="38" t="s">
        <v>584</v>
      </c>
      <c r="U153" s="38" t="s">
        <v>1108</v>
      </c>
      <c r="V153" s="38" t="s">
        <v>584</v>
      </c>
      <c r="W153" s="38" t="s">
        <v>584</v>
      </c>
      <c r="X153" s="38">
        <v>59</v>
      </c>
      <c r="Y153" s="38" t="s">
        <v>294</v>
      </c>
      <c r="Z153" s="61">
        <v>0.74550000000000005</v>
      </c>
      <c r="AA153" s="61" t="s">
        <v>584</v>
      </c>
      <c r="AB153" s="61" t="s">
        <v>138</v>
      </c>
      <c r="AC153" s="38">
        <v>71731</v>
      </c>
      <c r="AD153" s="38" t="s">
        <v>3459</v>
      </c>
      <c r="AE153" s="38" t="s">
        <v>3527</v>
      </c>
      <c r="AF153" s="38" t="s">
        <v>3528</v>
      </c>
      <c r="AG153" s="38">
        <v>2003</v>
      </c>
    </row>
    <row r="154" spans="1:33" x14ac:dyDescent="0.25">
      <c r="A154" s="38">
        <v>21.3</v>
      </c>
      <c r="B154" s="38" t="s">
        <v>3526</v>
      </c>
      <c r="C154" s="38" t="s">
        <v>3488</v>
      </c>
      <c r="D154" s="38" t="s">
        <v>3432</v>
      </c>
      <c r="E154" s="38" t="s">
        <v>587</v>
      </c>
      <c r="F154" s="38" t="s">
        <v>3423</v>
      </c>
      <c r="G154" s="38" t="s">
        <v>3424</v>
      </c>
      <c r="H154" s="38" t="s">
        <v>3425</v>
      </c>
      <c r="I154" s="38" t="s">
        <v>3456</v>
      </c>
      <c r="J154" s="38" t="s">
        <v>3457</v>
      </c>
      <c r="K154" s="38" t="s">
        <v>3458</v>
      </c>
      <c r="L154" s="38" t="s">
        <v>698</v>
      </c>
      <c r="M154" s="38" t="s">
        <v>308</v>
      </c>
      <c r="N154" s="38">
        <v>1256149</v>
      </c>
      <c r="O154" s="38" t="s">
        <v>289</v>
      </c>
      <c r="P154" s="38" t="s">
        <v>673</v>
      </c>
      <c r="Q154" s="38" t="s">
        <v>3519</v>
      </c>
      <c r="R154" s="38" t="s">
        <v>3520</v>
      </c>
      <c r="S154" s="38" t="s">
        <v>361</v>
      </c>
      <c r="T154" s="38" t="s">
        <v>584</v>
      </c>
      <c r="U154" s="38" t="s">
        <v>1108</v>
      </c>
      <c r="V154" s="38" t="s">
        <v>584</v>
      </c>
      <c r="W154" s="38" t="s">
        <v>584</v>
      </c>
      <c r="X154" s="38">
        <v>73</v>
      </c>
      <c r="Y154" s="38" t="s">
        <v>294</v>
      </c>
      <c r="Z154" s="61">
        <v>0.74550000000000005</v>
      </c>
      <c r="AA154" s="61" t="s">
        <v>584</v>
      </c>
      <c r="AB154" s="61" t="s">
        <v>138</v>
      </c>
      <c r="AC154" s="38">
        <v>71731</v>
      </c>
      <c r="AD154" s="38" t="s">
        <v>3459</v>
      </c>
      <c r="AE154" s="38" t="s">
        <v>3527</v>
      </c>
      <c r="AF154" s="38" t="s">
        <v>3528</v>
      </c>
      <c r="AG154" s="38">
        <v>2003</v>
      </c>
    </row>
    <row r="155" spans="1:33" x14ac:dyDescent="0.25">
      <c r="A155" s="38">
        <v>22.5</v>
      </c>
      <c r="B155" s="38">
        <v>25</v>
      </c>
      <c r="C155" s="38" t="s">
        <v>3488</v>
      </c>
      <c r="D155" s="38" t="s">
        <v>3432</v>
      </c>
      <c r="E155" s="38" t="s">
        <v>587</v>
      </c>
      <c r="F155" s="38" t="s">
        <v>3423</v>
      </c>
      <c r="G155" s="38" t="s">
        <v>3424</v>
      </c>
      <c r="H155" s="38" t="s">
        <v>3447</v>
      </c>
      <c r="I155" s="38" t="s">
        <v>3448</v>
      </c>
      <c r="J155" s="38" t="s">
        <v>3449</v>
      </c>
      <c r="K155" s="38" t="s">
        <v>3450</v>
      </c>
      <c r="L155" s="38" t="s">
        <v>698</v>
      </c>
      <c r="M155" s="38" t="s">
        <v>308</v>
      </c>
      <c r="N155" s="38">
        <v>1257475</v>
      </c>
      <c r="O155" s="38" t="s">
        <v>373</v>
      </c>
      <c r="P155" s="38" t="s">
        <v>373</v>
      </c>
      <c r="Q155" s="38" t="s">
        <v>972</v>
      </c>
      <c r="R155" s="38" t="s">
        <v>1694</v>
      </c>
      <c r="S155" s="38" t="s">
        <v>361</v>
      </c>
      <c r="T155" s="38" t="s">
        <v>584</v>
      </c>
      <c r="U155" s="38" t="s">
        <v>1108</v>
      </c>
      <c r="V155" s="38" t="s">
        <v>584</v>
      </c>
      <c r="W155" s="38" t="s">
        <v>584</v>
      </c>
      <c r="X155" s="38">
        <v>35</v>
      </c>
      <c r="Y155" s="38" t="s">
        <v>294</v>
      </c>
      <c r="Z155" s="61">
        <v>0.5625</v>
      </c>
      <c r="AA155" s="61" t="s">
        <v>584</v>
      </c>
      <c r="AB155" s="61" t="s">
        <v>138</v>
      </c>
      <c r="AC155" s="38">
        <v>88290</v>
      </c>
      <c r="AD155" s="38" t="s">
        <v>423</v>
      </c>
      <c r="AE155" s="38" t="s">
        <v>424</v>
      </c>
      <c r="AF155" s="38" t="s">
        <v>425</v>
      </c>
      <c r="AG155" s="38">
        <v>2006</v>
      </c>
    </row>
    <row r="156" spans="1:33" x14ac:dyDescent="0.25">
      <c r="A156" s="38">
        <v>22.3</v>
      </c>
      <c r="B156" s="38" t="s">
        <v>584</v>
      </c>
      <c r="C156" s="38" t="s">
        <v>584</v>
      </c>
      <c r="D156" s="38" t="s">
        <v>584</v>
      </c>
      <c r="E156" s="38" t="s">
        <v>587</v>
      </c>
      <c r="F156" s="38" t="s">
        <v>3423</v>
      </c>
      <c r="G156" s="38" t="s">
        <v>3424</v>
      </c>
      <c r="H156" s="38" t="s">
        <v>3425</v>
      </c>
      <c r="I156" s="38" t="s">
        <v>3456</v>
      </c>
      <c r="J156" s="38" t="s">
        <v>3522</v>
      </c>
      <c r="K156" s="38" t="s">
        <v>3523</v>
      </c>
      <c r="L156" s="38" t="s">
        <v>698</v>
      </c>
      <c r="M156" s="38" t="s">
        <v>308</v>
      </c>
      <c r="N156" s="38">
        <v>1256506</v>
      </c>
      <c r="O156" s="38" t="s">
        <v>309</v>
      </c>
      <c r="P156" s="38" t="s">
        <v>309</v>
      </c>
      <c r="Q156" s="38" t="s">
        <v>310</v>
      </c>
      <c r="R156" s="38" t="s">
        <v>311</v>
      </c>
      <c r="S156" s="38" t="s">
        <v>361</v>
      </c>
      <c r="T156" s="38" t="s">
        <v>584</v>
      </c>
      <c r="U156" s="38" t="s">
        <v>1108</v>
      </c>
      <c r="V156" s="38" t="s">
        <v>584</v>
      </c>
      <c r="W156" s="38" t="s">
        <v>584</v>
      </c>
      <c r="X156" s="38">
        <v>13</v>
      </c>
      <c r="Y156" s="38" t="s">
        <v>294</v>
      </c>
      <c r="Z156" s="61">
        <v>0.11373</v>
      </c>
      <c r="AA156" s="61" t="s">
        <v>584</v>
      </c>
      <c r="AB156" s="61" t="s">
        <v>138</v>
      </c>
      <c r="AC156" s="38">
        <v>89112</v>
      </c>
      <c r="AD156" s="38" t="s">
        <v>391</v>
      </c>
      <c r="AE156" s="38" t="s">
        <v>3653</v>
      </c>
      <c r="AF156" s="38" t="s">
        <v>3654</v>
      </c>
      <c r="AG156" s="38">
        <v>2005</v>
      </c>
    </row>
    <row r="157" spans="1:33" x14ac:dyDescent="0.25">
      <c r="A157" s="38">
        <v>22.3</v>
      </c>
      <c r="B157" s="38" t="s">
        <v>584</v>
      </c>
      <c r="C157" s="38" t="s">
        <v>584</v>
      </c>
      <c r="D157" s="38" t="s">
        <v>584</v>
      </c>
      <c r="E157" s="38" t="s">
        <v>587</v>
      </c>
      <c r="F157" s="38" t="s">
        <v>3423</v>
      </c>
      <c r="G157" s="38" t="s">
        <v>3424</v>
      </c>
      <c r="H157" s="38" t="s">
        <v>3447</v>
      </c>
      <c r="I157" s="38" t="s">
        <v>3580</v>
      </c>
      <c r="J157" s="38" t="s">
        <v>3655</v>
      </c>
      <c r="K157" s="38" t="s">
        <v>3656</v>
      </c>
      <c r="L157" s="38" t="s">
        <v>698</v>
      </c>
      <c r="M157" s="38" t="s">
        <v>308</v>
      </c>
      <c r="N157" s="38">
        <v>1256701</v>
      </c>
      <c r="O157" s="38" t="s">
        <v>309</v>
      </c>
      <c r="P157" s="38" t="s">
        <v>309</v>
      </c>
      <c r="Q157" s="38" t="s">
        <v>310</v>
      </c>
      <c r="R157" s="38" t="s">
        <v>311</v>
      </c>
      <c r="S157" s="38" t="s">
        <v>361</v>
      </c>
      <c r="T157" s="38" t="s">
        <v>584</v>
      </c>
      <c r="U157" s="38" t="s">
        <v>1108</v>
      </c>
      <c r="V157" s="38" t="s">
        <v>584</v>
      </c>
      <c r="W157" s="38" t="s">
        <v>584</v>
      </c>
      <c r="X157" s="38">
        <v>13</v>
      </c>
      <c r="Y157" s="38" t="s">
        <v>294</v>
      </c>
      <c r="Z157" s="61">
        <v>0.11373</v>
      </c>
      <c r="AA157" s="61" t="s">
        <v>584</v>
      </c>
      <c r="AB157" s="61" t="s">
        <v>138</v>
      </c>
      <c r="AC157" s="38">
        <v>89112</v>
      </c>
      <c r="AD157" s="38" t="s">
        <v>391</v>
      </c>
      <c r="AE157" s="38" t="s">
        <v>3653</v>
      </c>
      <c r="AF157" s="38" t="s">
        <v>3654</v>
      </c>
      <c r="AG157" s="38">
        <v>2005</v>
      </c>
    </row>
    <row r="158" spans="1:33" x14ac:dyDescent="0.25">
      <c r="A158" s="38">
        <v>22.3</v>
      </c>
      <c r="B158" s="38" t="s">
        <v>584</v>
      </c>
      <c r="C158" s="38" t="s">
        <v>584</v>
      </c>
      <c r="D158" s="38" t="s">
        <v>584</v>
      </c>
      <c r="E158" s="38" t="s">
        <v>587</v>
      </c>
      <c r="F158" s="38" t="s">
        <v>3423</v>
      </c>
      <c r="G158" s="38" t="s">
        <v>3424</v>
      </c>
      <c r="H158" s="38" t="s">
        <v>3425</v>
      </c>
      <c r="I158" s="38" t="s">
        <v>3456</v>
      </c>
      <c r="J158" s="38" t="s">
        <v>3529</v>
      </c>
      <c r="K158" s="38" t="s">
        <v>3530</v>
      </c>
      <c r="L158" s="38" t="s">
        <v>698</v>
      </c>
      <c r="M158" s="38" t="s">
        <v>308</v>
      </c>
      <c r="N158" s="38">
        <v>1256507</v>
      </c>
      <c r="O158" s="38" t="s">
        <v>309</v>
      </c>
      <c r="P158" s="38" t="s">
        <v>309</v>
      </c>
      <c r="Q158" s="38" t="s">
        <v>310</v>
      </c>
      <c r="R158" s="38" t="s">
        <v>311</v>
      </c>
      <c r="S158" s="38" t="s">
        <v>361</v>
      </c>
      <c r="T158" s="38" t="s">
        <v>584</v>
      </c>
      <c r="U158" s="38" t="s">
        <v>1108</v>
      </c>
      <c r="V158" s="38" t="s">
        <v>584</v>
      </c>
      <c r="W158" s="38" t="s">
        <v>584</v>
      </c>
      <c r="X158" s="38">
        <v>13</v>
      </c>
      <c r="Y158" s="38" t="s">
        <v>294</v>
      </c>
      <c r="Z158" s="61">
        <v>0.11373</v>
      </c>
      <c r="AA158" s="61" t="s">
        <v>584</v>
      </c>
      <c r="AB158" s="61" t="s">
        <v>138</v>
      </c>
      <c r="AC158" s="38">
        <v>89112</v>
      </c>
      <c r="AD158" s="38" t="s">
        <v>391</v>
      </c>
      <c r="AE158" s="38" t="s">
        <v>3653</v>
      </c>
      <c r="AF158" s="38" t="s">
        <v>3654</v>
      </c>
      <c r="AG158" s="38">
        <v>2005</v>
      </c>
    </row>
    <row r="159" spans="1:33" x14ac:dyDescent="0.25">
      <c r="A159" s="38">
        <v>22.3</v>
      </c>
      <c r="B159" s="38" t="s">
        <v>584</v>
      </c>
      <c r="C159" s="38" t="s">
        <v>584</v>
      </c>
      <c r="D159" s="38" t="s">
        <v>584</v>
      </c>
      <c r="E159" s="38" t="s">
        <v>587</v>
      </c>
      <c r="F159" s="38" t="s">
        <v>3423</v>
      </c>
      <c r="G159" s="38" t="s">
        <v>3479</v>
      </c>
      <c r="H159" s="38" t="s">
        <v>3502</v>
      </c>
      <c r="I159" s="38" t="s">
        <v>3503</v>
      </c>
      <c r="J159" s="38" t="s">
        <v>3589</v>
      </c>
      <c r="K159" s="38" t="s">
        <v>3590</v>
      </c>
      <c r="L159" s="38" t="s">
        <v>698</v>
      </c>
      <c r="M159" s="38" t="s">
        <v>308</v>
      </c>
      <c r="N159" s="38">
        <v>1256796</v>
      </c>
      <c r="O159" s="38" t="s">
        <v>309</v>
      </c>
      <c r="P159" s="38" t="s">
        <v>309</v>
      </c>
      <c r="Q159" s="38" t="s">
        <v>310</v>
      </c>
      <c r="R159" s="38" t="s">
        <v>311</v>
      </c>
      <c r="S159" s="38" t="s">
        <v>362</v>
      </c>
      <c r="T159" s="38" t="s">
        <v>584</v>
      </c>
      <c r="U159" s="38" t="s">
        <v>1108</v>
      </c>
      <c r="V159" s="38" t="s">
        <v>584</v>
      </c>
      <c r="W159" s="38" t="s">
        <v>584</v>
      </c>
      <c r="X159" s="38">
        <v>13</v>
      </c>
      <c r="Y159" s="38" t="s">
        <v>294</v>
      </c>
      <c r="Z159" s="61">
        <v>0.11373</v>
      </c>
      <c r="AA159" s="61" t="s">
        <v>584</v>
      </c>
      <c r="AB159" s="61" t="s">
        <v>138</v>
      </c>
      <c r="AC159" s="38">
        <v>89112</v>
      </c>
      <c r="AD159" s="38" t="s">
        <v>391</v>
      </c>
      <c r="AE159" s="38" t="s">
        <v>3653</v>
      </c>
      <c r="AF159" s="38" t="s">
        <v>3654</v>
      </c>
      <c r="AG159" s="38">
        <v>2005</v>
      </c>
    </row>
    <row r="160" spans="1:33" x14ac:dyDescent="0.25">
      <c r="A160" s="38">
        <v>22.3</v>
      </c>
      <c r="B160" s="38" t="s">
        <v>584</v>
      </c>
      <c r="C160" s="38" t="s">
        <v>584</v>
      </c>
      <c r="D160" s="38" t="s">
        <v>584</v>
      </c>
      <c r="E160" s="38" t="s">
        <v>587</v>
      </c>
      <c r="F160" s="38" t="s">
        <v>3423</v>
      </c>
      <c r="G160" s="38" t="s">
        <v>3424</v>
      </c>
      <c r="H160" s="38" t="s">
        <v>3447</v>
      </c>
      <c r="I160" s="38" t="s">
        <v>3448</v>
      </c>
      <c r="J160" s="38" t="s">
        <v>3449</v>
      </c>
      <c r="K160" s="38" t="s">
        <v>3450</v>
      </c>
      <c r="L160" s="38" t="s">
        <v>698</v>
      </c>
      <c r="M160" s="38" t="s">
        <v>308</v>
      </c>
      <c r="N160" s="38">
        <v>1256706</v>
      </c>
      <c r="O160" s="38" t="s">
        <v>309</v>
      </c>
      <c r="P160" s="38" t="s">
        <v>309</v>
      </c>
      <c r="Q160" s="38" t="s">
        <v>310</v>
      </c>
      <c r="R160" s="38" t="s">
        <v>311</v>
      </c>
      <c r="S160" s="38" t="s">
        <v>361</v>
      </c>
      <c r="T160" s="38" t="s">
        <v>584</v>
      </c>
      <c r="U160" s="38" t="s">
        <v>1108</v>
      </c>
      <c r="V160" s="38" t="s">
        <v>584</v>
      </c>
      <c r="W160" s="38" t="s">
        <v>584</v>
      </c>
      <c r="X160" s="38">
        <v>13</v>
      </c>
      <c r="Y160" s="38" t="s">
        <v>294</v>
      </c>
      <c r="Z160" s="61">
        <v>0.11373</v>
      </c>
      <c r="AA160" s="61" t="s">
        <v>584</v>
      </c>
      <c r="AB160" s="61" t="s">
        <v>138</v>
      </c>
      <c r="AC160" s="38">
        <v>89112</v>
      </c>
      <c r="AD160" s="38" t="s">
        <v>391</v>
      </c>
      <c r="AE160" s="38" t="s">
        <v>3653</v>
      </c>
      <c r="AF160" s="38" t="s">
        <v>3654</v>
      </c>
      <c r="AG160" s="38">
        <v>2005</v>
      </c>
    </row>
    <row r="161" spans="1:33" x14ac:dyDescent="0.25">
      <c r="A161" s="38">
        <v>22.3</v>
      </c>
      <c r="B161" s="38" t="s">
        <v>584</v>
      </c>
      <c r="C161" s="38" t="s">
        <v>584</v>
      </c>
      <c r="D161" s="38" t="s">
        <v>584</v>
      </c>
      <c r="E161" s="38" t="s">
        <v>587</v>
      </c>
      <c r="F161" s="38" t="s">
        <v>3423</v>
      </c>
      <c r="G161" s="38" t="s">
        <v>3424</v>
      </c>
      <c r="H161" s="38" t="s">
        <v>3467</v>
      </c>
      <c r="I161" s="38" t="s">
        <v>3565</v>
      </c>
      <c r="J161" s="38" t="s">
        <v>3608</v>
      </c>
      <c r="K161" s="38" t="s">
        <v>3609</v>
      </c>
      <c r="L161" s="38" t="s">
        <v>698</v>
      </c>
      <c r="M161" s="38" t="s">
        <v>308</v>
      </c>
      <c r="N161" s="38">
        <v>1256793</v>
      </c>
      <c r="O161" s="38" t="s">
        <v>309</v>
      </c>
      <c r="P161" s="38" t="s">
        <v>309</v>
      </c>
      <c r="Q161" s="38" t="s">
        <v>310</v>
      </c>
      <c r="R161" s="38" t="s">
        <v>311</v>
      </c>
      <c r="S161" s="38" t="s">
        <v>361</v>
      </c>
      <c r="T161" s="38" t="s">
        <v>584</v>
      </c>
      <c r="U161" s="38" t="s">
        <v>1108</v>
      </c>
      <c r="V161" s="38" t="s">
        <v>584</v>
      </c>
      <c r="W161" s="38" t="s">
        <v>584</v>
      </c>
      <c r="X161" s="38">
        <v>13</v>
      </c>
      <c r="Y161" s="38" t="s">
        <v>294</v>
      </c>
      <c r="Z161" s="61">
        <v>0.11373</v>
      </c>
      <c r="AA161" s="61" t="s">
        <v>584</v>
      </c>
      <c r="AB161" s="61" t="s">
        <v>138</v>
      </c>
      <c r="AC161" s="38">
        <v>89112</v>
      </c>
      <c r="AD161" s="38" t="s">
        <v>391</v>
      </c>
      <c r="AE161" s="38" t="s">
        <v>3653</v>
      </c>
      <c r="AF161" s="38" t="s">
        <v>3654</v>
      </c>
      <c r="AG161" s="38">
        <v>2005</v>
      </c>
    </row>
    <row r="162" spans="1:33" x14ac:dyDescent="0.25">
      <c r="A162" s="38">
        <v>22.5</v>
      </c>
      <c r="B162" s="38" t="s">
        <v>584</v>
      </c>
      <c r="C162" s="38" t="s">
        <v>584</v>
      </c>
      <c r="D162" s="38" t="s">
        <v>634</v>
      </c>
      <c r="E162" s="38" t="s">
        <v>587</v>
      </c>
      <c r="F162" s="38" t="s">
        <v>3423</v>
      </c>
      <c r="G162" s="38" t="s">
        <v>3424</v>
      </c>
      <c r="H162" s="38" t="s">
        <v>3425</v>
      </c>
      <c r="I162" s="38" t="s">
        <v>3514</v>
      </c>
      <c r="J162" s="38" t="s">
        <v>3515</v>
      </c>
      <c r="K162" s="38" t="s">
        <v>3516</v>
      </c>
      <c r="L162" s="38" t="s">
        <v>284</v>
      </c>
      <c r="M162" s="38" t="s">
        <v>308</v>
      </c>
      <c r="N162" s="38">
        <v>2167160</v>
      </c>
      <c r="O162" s="38" t="s">
        <v>373</v>
      </c>
      <c r="P162" s="38" t="s">
        <v>373</v>
      </c>
      <c r="Q162" s="38" t="s">
        <v>374</v>
      </c>
      <c r="R162" s="38" t="s">
        <v>375</v>
      </c>
      <c r="S162" s="38" t="s">
        <v>362</v>
      </c>
      <c r="T162" s="38" t="s">
        <v>584</v>
      </c>
      <c r="U162" s="38" t="s">
        <v>1108</v>
      </c>
      <c r="V162" s="38" t="s">
        <v>584</v>
      </c>
      <c r="W162" s="38" t="s">
        <v>584</v>
      </c>
      <c r="X162" s="38">
        <v>9</v>
      </c>
      <c r="Y162" s="38" t="s">
        <v>294</v>
      </c>
      <c r="Z162" s="61">
        <v>500</v>
      </c>
      <c r="AA162" s="61" t="s">
        <v>584</v>
      </c>
      <c r="AB162" s="61" t="s">
        <v>138</v>
      </c>
      <c r="AC162" s="38">
        <v>99684</v>
      </c>
      <c r="AD162" s="38" t="s">
        <v>3657</v>
      </c>
      <c r="AE162" s="38" t="s">
        <v>3658</v>
      </c>
      <c r="AF162" s="38" t="s">
        <v>3659</v>
      </c>
      <c r="AG162" s="38">
        <v>2007</v>
      </c>
    </row>
    <row r="163" spans="1:33" x14ac:dyDescent="0.25">
      <c r="A163" s="38">
        <v>21.3</v>
      </c>
      <c r="B163" s="38">
        <v>25</v>
      </c>
      <c r="C163" s="38" t="s">
        <v>3488</v>
      </c>
      <c r="D163" s="38" t="s">
        <v>3432</v>
      </c>
      <c r="E163" s="38" t="s">
        <v>587</v>
      </c>
      <c r="F163" s="38" t="s">
        <v>3423</v>
      </c>
      <c r="G163" s="38" t="s">
        <v>3424</v>
      </c>
      <c r="H163" s="38" t="s">
        <v>3425</v>
      </c>
      <c r="I163" s="38" t="s">
        <v>3456</v>
      </c>
      <c r="J163" s="38" t="s">
        <v>3457</v>
      </c>
      <c r="K163" s="38" t="s">
        <v>3458</v>
      </c>
      <c r="L163" s="38" t="s">
        <v>698</v>
      </c>
      <c r="M163" s="38" t="s">
        <v>308</v>
      </c>
      <c r="N163" s="38">
        <v>1256337</v>
      </c>
      <c r="O163" s="38" t="s">
        <v>289</v>
      </c>
      <c r="P163" s="38" t="s">
        <v>673</v>
      </c>
      <c r="Q163" s="38" t="s">
        <v>3524</v>
      </c>
      <c r="R163" s="38" t="s">
        <v>3525</v>
      </c>
      <c r="S163" s="38" t="s">
        <v>361</v>
      </c>
      <c r="T163" s="38" t="s">
        <v>584</v>
      </c>
      <c r="U163" s="38" t="s">
        <v>1108</v>
      </c>
      <c r="V163" s="38" t="s">
        <v>584</v>
      </c>
      <c r="W163" s="38" t="s">
        <v>584</v>
      </c>
      <c r="X163" s="38">
        <v>95</v>
      </c>
      <c r="Y163" s="38" t="s">
        <v>294</v>
      </c>
      <c r="Z163" s="61">
        <v>0.74550000000000005</v>
      </c>
      <c r="AA163" s="61" t="s">
        <v>584</v>
      </c>
      <c r="AB163" s="61" t="s">
        <v>138</v>
      </c>
      <c r="AC163" s="38">
        <v>82767</v>
      </c>
      <c r="AD163" s="38" t="s">
        <v>3599</v>
      </c>
      <c r="AE163" s="38" t="s">
        <v>3600</v>
      </c>
      <c r="AF163" s="38" t="s">
        <v>3601</v>
      </c>
      <c r="AG163" s="38">
        <v>2001</v>
      </c>
    </row>
    <row r="164" spans="1:33" x14ac:dyDescent="0.25">
      <c r="A164" s="38">
        <v>22.5</v>
      </c>
      <c r="B164" s="38" t="s">
        <v>584</v>
      </c>
      <c r="C164" s="38" t="s">
        <v>584</v>
      </c>
      <c r="D164" s="38" t="s">
        <v>3432</v>
      </c>
      <c r="E164" s="38" t="s">
        <v>587</v>
      </c>
      <c r="F164" s="38" t="s">
        <v>3423</v>
      </c>
      <c r="G164" s="38" t="s">
        <v>3424</v>
      </c>
      <c r="H164" s="38" t="s">
        <v>3425</v>
      </c>
      <c r="I164" s="38" t="s">
        <v>3456</v>
      </c>
      <c r="J164" s="38" t="s">
        <v>3457</v>
      </c>
      <c r="K164" s="38" t="s">
        <v>3458</v>
      </c>
      <c r="L164" s="38" t="s">
        <v>698</v>
      </c>
      <c r="M164" s="38" t="s">
        <v>308</v>
      </c>
      <c r="N164" s="38">
        <v>1310122</v>
      </c>
      <c r="O164" s="38" t="s">
        <v>309</v>
      </c>
      <c r="P164" s="38" t="s">
        <v>309</v>
      </c>
      <c r="Q164" s="38" t="s">
        <v>404</v>
      </c>
      <c r="R164" s="38" t="s">
        <v>405</v>
      </c>
      <c r="S164" s="38" t="s">
        <v>361</v>
      </c>
      <c r="T164" s="38" t="s">
        <v>584</v>
      </c>
      <c r="U164" s="38" t="s">
        <v>1108</v>
      </c>
      <c r="V164" s="38" t="s">
        <v>584</v>
      </c>
      <c r="W164" s="38" t="s">
        <v>584</v>
      </c>
      <c r="X164" s="38" t="s">
        <v>584</v>
      </c>
      <c r="Y164" s="38" t="s">
        <v>1876</v>
      </c>
      <c r="Z164" s="61">
        <v>0.66</v>
      </c>
      <c r="AA164" s="61" t="s">
        <v>584</v>
      </c>
      <c r="AB164" s="61" t="s">
        <v>138</v>
      </c>
      <c r="AC164" s="38">
        <v>104182</v>
      </c>
      <c r="AD164" s="38" t="s">
        <v>429</v>
      </c>
      <c r="AE164" s="38" t="s">
        <v>430</v>
      </c>
      <c r="AF164" s="38" t="s">
        <v>431</v>
      </c>
      <c r="AG164" s="38">
        <v>2008</v>
      </c>
    </row>
    <row r="165" spans="1:33" x14ac:dyDescent="0.25">
      <c r="A165" s="38">
        <v>22.5</v>
      </c>
      <c r="B165" s="38" t="s">
        <v>584</v>
      </c>
      <c r="C165" s="38" t="s">
        <v>584</v>
      </c>
      <c r="D165" s="38" t="s">
        <v>3432</v>
      </c>
      <c r="E165" s="38" t="s">
        <v>587</v>
      </c>
      <c r="F165" s="38" t="s">
        <v>3423</v>
      </c>
      <c r="G165" s="38" t="s">
        <v>3424</v>
      </c>
      <c r="H165" s="38" t="s">
        <v>3425</v>
      </c>
      <c r="I165" s="38" t="s">
        <v>3456</v>
      </c>
      <c r="J165" s="38" t="s">
        <v>3457</v>
      </c>
      <c r="K165" s="38" t="s">
        <v>3458</v>
      </c>
      <c r="L165" s="38" t="s">
        <v>698</v>
      </c>
      <c r="M165" s="38" t="s">
        <v>308</v>
      </c>
      <c r="N165" s="38">
        <v>1310120</v>
      </c>
      <c r="O165" s="38" t="s">
        <v>373</v>
      </c>
      <c r="P165" s="38" t="s">
        <v>373</v>
      </c>
      <c r="Q165" s="38" t="s">
        <v>972</v>
      </c>
      <c r="R165" s="38" t="s">
        <v>1694</v>
      </c>
      <c r="S165" s="38" t="s">
        <v>361</v>
      </c>
      <c r="T165" s="38" t="s">
        <v>584</v>
      </c>
      <c r="U165" s="38" t="s">
        <v>1108</v>
      </c>
      <c r="V165" s="38" t="s">
        <v>584</v>
      </c>
      <c r="W165" s="38" t="s">
        <v>584</v>
      </c>
      <c r="X165" s="38" t="s">
        <v>584</v>
      </c>
      <c r="Y165" s="38" t="s">
        <v>1876</v>
      </c>
      <c r="Z165" s="61">
        <v>0.66</v>
      </c>
      <c r="AA165" s="61" t="s">
        <v>584</v>
      </c>
      <c r="AB165" s="61" t="s">
        <v>138</v>
      </c>
      <c r="AC165" s="38">
        <v>104182</v>
      </c>
      <c r="AD165" s="38" t="s">
        <v>429</v>
      </c>
      <c r="AE165" s="38" t="s">
        <v>430</v>
      </c>
      <c r="AF165" s="38" t="s">
        <v>431</v>
      </c>
      <c r="AG165" s="38">
        <v>2008</v>
      </c>
    </row>
    <row r="166" spans="1:33" x14ac:dyDescent="0.25">
      <c r="A166" s="38">
        <v>21.3</v>
      </c>
      <c r="B166" s="38">
        <v>25</v>
      </c>
      <c r="C166" s="38" t="s">
        <v>3488</v>
      </c>
      <c r="D166" s="38" t="s">
        <v>3432</v>
      </c>
      <c r="E166" s="38" t="s">
        <v>587</v>
      </c>
      <c r="F166" s="38" t="s">
        <v>3423</v>
      </c>
      <c r="G166" s="38" t="s">
        <v>3424</v>
      </c>
      <c r="H166" s="38" t="s">
        <v>3425</v>
      </c>
      <c r="I166" s="38" t="s">
        <v>3456</v>
      </c>
      <c r="J166" s="38" t="s">
        <v>3457</v>
      </c>
      <c r="K166" s="38" t="s">
        <v>3458</v>
      </c>
      <c r="L166" s="38" t="s">
        <v>698</v>
      </c>
      <c r="M166" s="38" t="s">
        <v>308</v>
      </c>
      <c r="N166" s="38">
        <v>1256637</v>
      </c>
      <c r="O166" s="38" t="s">
        <v>289</v>
      </c>
      <c r="P166" s="38" t="s">
        <v>690</v>
      </c>
      <c r="Q166" s="38" t="s">
        <v>685</v>
      </c>
      <c r="R166" s="38" t="s">
        <v>686</v>
      </c>
      <c r="S166" s="38" t="s">
        <v>361</v>
      </c>
      <c r="T166" s="38" t="s">
        <v>584</v>
      </c>
      <c r="U166" s="38" t="s">
        <v>1108</v>
      </c>
      <c r="V166" s="38" t="s">
        <v>584</v>
      </c>
      <c r="W166" s="38" t="s">
        <v>584</v>
      </c>
      <c r="X166" s="38">
        <v>95</v>
      </c>
      <c r="Y166" s="38" t="s">
        <v>294</v>
      </c>
      <c r="Z166" s="61">
        <v>0.74550000000000005</v>
      </c>
      <c r="AA166" s="61" t="s">
        <v>584</v>
      </c>
      <c r="AB166" s="61" t="s">
        <v>138</v>
      </c>
      <c r="AC166" s="38">
        <v>82767</v>
      </c>
      <c r="AD166" s="38" t="s">
        <v>3599</v>
      </c>
      <c r="AE166" s="38" t="s">
        <v>3600</v>
      </c>
      <c r="AF166" s="38" t="s">
        <v>3601</v>
      </c>
      <c r="AG166" s="38">
        <v>2001</v>
      </c>
    </row>
    <row r="167" spans="1:33" x14ac:dyDescent="0.25">
      <c r="A167" s="38">
        <v>22.5</v>
      </c>
      <c r="B167" s="38" t="s">
        <v>584</v>
      </c>
      <c r="C167" s="38" t="s">
        <v>584</v>
      </c>
      <c r="D167" s="38" t="s">
        <v>3432</v>
      </c>
      <c r="E167" s="38" t="s">
        <v>587</v>
      </c>
      <c r="F167" s="38" t="s">
        <v>3423</v>
      </c>
      <c r="G167" s="38" t="s">
        <v>3424</v>
      </c>
      <c r="H167" s="38" t="s">
        <v>3467</v>
      </c>
      <c r="I167" s="38" t="s">
        <v>3565</v>
      </c>
      <c r="J167" s="38" t="s">
        <v>3608</v>
      </c>
      <c r="K167" s="38" t="s">
        <v>3609</v>
      </c>
      <c r="L167" s="38" t="s">
        <v>698</v>
      </c>
      <c r="M167" s="38" t="s">
        <v>308</v>
      </c>
      <c r="N167" s="38">
        <v>1310116</v>
      </c>
      <c r="O167" s="38" t="s">
        <v>373</v>
      </c>
      <c r="P167" s="38" t="s">
        <v>373</v>
      </c>
      <c r="Q167" s="38" t="s">
        <v>972</v>
      </c>
      <c r="R167" s="38" t="s">
        <v>1694</v>
      </c>
      <c r="S167" s="38" t="s">
        <v>361</v>
      </c>
      <c r="T167" s="38" t="s">
        <v>584</v>
      </c>
      <c r="U167" s="38" t="s">
        <v>1108</v>
      </c>
      <c r="V167" s="38" t="s">
        <v>584</v>
      </c>
      <c r="W167" s="38" t="s">
        <v>584</v>
      </c>
      <c r="X167" s="38" t="s">
        <v>584</v>
      </c>
      <c r="Y167" s="38" t="s">
        <v>1876</v>
      </c>
      <c r="Z167" s="61" t="s">
        <v>584</v>
      </c>
      <c r="AA167" s="61" t="s">
        <v>584</v>
      </c>
      <c r="AB167" s="61" t="s">
        <v>138</v>
      </c>
      <c r="AC167" s="38">
        <v>104182</v>
      </c>
      <c r="AD167" s="38" t="s">
        <v>429</v>
      </c>
      <c r="AE167" s="38" t="s">
        <v>430</v>
      </c>
      <c r="AF167" s="38" t="s">
        <v>431</v>
      </c>
      <c r="AG167" s="38">
        <v>2008</v>
      </c>
    </row>
    <row r="168" spans="1:33" x14ac:dyDescent="0.25">
      <c r="A168" s="38">
        <v>41.2</v>
      </c>
      <c r="B168" s="38" t="s">
        <v>584</v>
      </c>
      <c r="C168" s="38" t="s">
        <v>584</v>
      </c>
      <c r="D168" s="38" t="s">
        <v>1878</v>
      </c>
      <c r="E168" s="38" t="s">
        <v>587</v>
      </c>
      <c r="F168" s="38" t="s">
        <v>3423</v>
      </c>
      <c r="G168" s="38" t="s">
        <v>3424</v>
      </c>
      <c r="H168" s="38" t="s">
        <v>3425</v>
      </c>
      <c r="I168" s="38" t="s">
        <v>3514</v>
      </c>
      <c r="J168" s="38" t="s">
        <v>3542</v>
      </c>
      <c r="K168" s="38" t="s">
        <v>3543</v>
      </c>
      <c r="L168" s="38" t="s">
        <v>284</v>
      </c>
      <c r="M168" s="38" t="s">
        <v>308</v>
      </c>
      <c r="N168" s="38">
        <v>1310387</v>
      </c>
      <c r="O168" s="38" t="s">
        <v>599</v>
      </c>
      <c r="P168" s="38" t="s">
        <v>599</v>
      </c>
      <c r="Q168" s="38" t="s">
        <v>981</v>
      </c>
      <c r="R168" s="38" t="s">
        <v>3660</v>
      </c>
      <c r="S168" s="38" t="s">
        <v>362</v>
      </c>
      <c r="T168" s="38" t="s">
        <v>584</v>
      </c>
      <c r="U168" s="38" t="s">
        <v>3661</v>
      </c>
      <c r="V168" s="38" t="s">
        <v>584</v>
      </c>
      <c r="W168" s="38" t="s">
        <v>584</v>
      </c>
      <c r="X168" s="38">
        <v>3</v>
      </c>
      <c r="Y168" s="38" t="s">
        <v>294</v>
      </c>
      <c r="Z168" s="61">
        <v>0.19775999999999999</v>
      </c>
      <c r="AA168" s="61" t="s">
        <v>584</v>
      </c>
      <c r="AB168" s="61" t="s">
        <v>138</v>
      </c>
      <c r="AC168" s="38">
        <v>106241</v>
      </c>
      <c r="AD168" s="38" t="s">
        <v>3602</v>
      </c>
      <c r="AE168" s="38" t="s">
        <v>3603</v>
      </c>
      <c r="AF168" s="38" t="s">
        <v>3604</v>
      </c>
      <c r="AG168" s="38">
        <v>2007</v>
      </c>
    </row>
    <row r="169" spans="1:33" x14ac:dyDescent="0.25">
      <c r="A169" s="38">
        <v>41.2</v>
      </c>
      <c r="B169" s="38" t="s">
        <v>584</v>
      </c>
      <c r="C169" s="38" t="s">
        <v>584</v>
      </c>
      <c r="D169" s="38" t="s">
        <v>1878</v>
      </c>
      <c r="E169" s="38" t="s">
        <v>587</v>
      </c>
      <c r="F169" s="38" t="s">
        <v>3423</v>
      </c>
      <c r="G169" s="38" t="s">
        <v>3424</v>
      </c>
      <c r="H169" s="38" t="s">
        <v>3425</v>
      </c>
      <c r="I169" s="38" t="s">
        <v>3514</v>
      </c>
      <c r="J169" s="38" t="s">
        <v>3542</v>
      </c>
      <c r="K169" s="38" t="s">
        <v>3543</v>
      </c>
      <c r="L169" s="38" t="s">
        <v>284</v>
      </c>
      <c r="M169" s="38" t="s">
        <v>308</v>
      </c>
      <c r="N169" s="38">
        <v>1310389</v>
      </c>
      <c r="O169" s="38" t="s">
        <v>599</v>
      </c>
      <c r="P169" s="38" t="s">
        <v>599</v>
      </c>
      <c r="Q169" s="38" t="s">
        <v>981</v>
      </c>
      <c r="R169" s="38" t="s">
        <v>3660</v>
      </c>
      <c r="S169" s="38" t="s">
        <v>361</v>
      </c>
      <c r="T169" s="38" t="s">
        <v>584</v>
      </c>
      <c r="U169" s="38" t="s">
        <v>3661</v>
      </c>
      <c r="V169" s="38" t="s">
        <v>584</v>
      </c>
      <c r="W169" s="38" t="s">
        <v>584</v>
      </c>
      <c r="X169" s="38">
        <v>7</v>
      </c>
      <c r="Y169" s="38" t="s">
        <v>294</v>
      </c>
      <c r="Z169" s="61">
        <v>0.19775999999999999</v>
      </c>
      <c r="AA169" s="61" t="s">
        <v>584</v>
      </c>
      <c r="AB169" s="61" t="s">
        <v>138</v>
      </c>
      <c r="AC169" s="38">
        <v>106241</v>
      </c>
      <c r="AD169" s="38" t="s">
        <v>3602</v>
      </c>
      <c r="AE169" s="38" t="s">
        <v>3603</v>
      </c>
      <c r="AF169" s="38" t="s">
        <v>3604</v>
      </c>
      <c r="AG169" s="38">
        <v>2007</v>
      </c>
    </row>
    <row r="170" spans="1:33" x14ac:dyDescent="0.25">
      <c r="A170" s="38">
        <v>41.2</v>
      </c>
      <c r="B170" s="38" t="s">
        <v>584</v>
      </c>
      <c r="C170" s="38" t="s">
        <v>584</v>
      </c>
      <c r="D170" s="38" t="s">
        <v>1878</v>
      </c>
      <c r="E170" s="38" t="s">
        <v>587</v>
      </c>
      <c r="F170" s="38" t="s">
        <v>3423</v>
      </c>
      <c r="G170" s="38" t="s">
        <v>3424</v>
      </c>
      <c r="H170" s="38" t="s">
        <v>3425</v>
      </c>
      <c r="I170" s="38" t="s">
        <v>3514</v>
      </c>
      <c r="J170" s="38" t="s">
        <v>3542</v>
      </c>
      <c r="K170" s="38" t="s">
        <v>3543</v>
      </c>
      <c r="L170" s="38" t="s">
        <v>284</v>
      </c>
      <c r="M170" s="38" t="s">
        <v>308</v>
      </c>
      <c r="N170" s="38">
        <v>1310390</v>
      </c>
      <c r="O170" s="38" t="s">
        <v>599</v>
      </c>
      <c r="P170" s="38" t="s">
        <v>599</v>
      </c>
      <c r="Q170" s="38" t="s">
        <v>981</v>
      </c>
      <c r="R170" s="38" t="s">
        <v>3660</v>
      </c>
      <c r="S170" s="38" t="s">
        <v>361</v>
      </c>
      <c r="T170" s="38" t="s">
        <v>584</v>
      </c>
      <c r="U170" s="38" t="s">
        <v>3661</v>
      </c>
      <c r="V170" s="38" t="s">
        <v>584</v>
      </c>
      <c r="W170" s="38" t="s">
        <v>584</v>
      </c>
      <c r="X170" s="38">
        <v>18</v>
      </c>
      <c r="Y170" s="38" t="s">
        <v>294</v>
      </c>
      <c r="Z170" s="61">
        <v>0.19775999999999999</v>
      </c>
      <c r="AA170" s="61" t="s">
        <v>584</v>
      </c>
      <c r="AB170" s="61" t="s">
        <v>138</v>
      </c>
      <c r="AC170" s="38">
        <v>106241</v>
      </c>
      <c r="AD170" s="38" t="s">
        <v>3602</v>
      </c>
      <c r="AE170" s="38" t="s">
        <v>3603</v>
      </c>
      <c r="AF170" s="38" t="s">
        <v>3604</v>
      </c>
      <c r="AG170" s="38">
        <v>2007</v>
      </c>
    </row>
    <row r="171" spans="1:33" x14ac:dyDescent="0.25">
      <c r="A171" s="38">
        <v>41.2</v>
      </c>
      <c r="B171" s="38" t="s">
        <v>584</v>
      </c>
      <c r="C171" s="38" t="s">
        <v>584</v>
      </c>
      <c r="D171" s="38" t="s">
        <v>1878</v>
      </c>
      <c r="E171" s="38" t="s">
        <v>587</v>
      </c>
      <c r="F171" s="38" t="s">
        <v>3423</v>
      </c>
      <c r="G171" s="38" t="s">
        <v>3424</v>
      </c>
      <c r="H171" s="38" t="s">
        <v>3425</v>
      </c>
      <c r="I171" s="38" t="s">
        <v>3514</v>
      </c>
      <c r="J171" s="38" t="s">
        <v>3542</v>
      </c>
      <c r="K171" s="38" t="s">
        <v>3543</v>
      </c>
      <c r="L171" s="38" t="s">
        <v>284</v>
      </c>
      <c r="M171" s="38" t="s">
        <v>308</v>
      </c>
      <c r="N171" s="38">
        <v>1310393</v>
      </c>
      <c r="O171" s="38" t="s">
        <v>599</v>
      </c>
      <c r="P171" s="38" t="s">
        <v>599</v>
      </c>
      <c r="Q171" s="38" t="s">
        <v>981</v>
      </c>
      <c r="R171" s="38" t="s">
        <v>3660</v>
      </c>
      <c r="S171" s="38" t="s">
        <v>361</v>
      </c>
      <c r="T171" s="38" t="s">
        <v>584</v>
      </c>
      <c r="U171" s="38" t="s">
        <v>3661</v>
      </c>
      <c r="V171" s="38" t="s">
        <v>584</v>
      </c>
      <c r="W171" s="38" t="s">
        <v>584</v>
      </c>
      <c r="X171" s="38">
        <v>49</v>
      </c>
      <c r="Y171" s="38" t="s">
        <v>294</v>
      </c>
      <c r="Z171" s="61">
        <v>0.19775999999999999</v>
      </c>
      <c r="AA171" s="61" t="s">
        <v>584</v>
      </c>
      <c r="AB171" s="61" t="s">
        <v>138</v>
      </c>
      <c r="AC171" s="38">
        <v>106241</v>
      </c>
      <c r="AD171" s="38" t="s">
        <v>3602</v>
      </c>
      <c r="AE171" s="38" t="s">
        <v>3603</v>
      </c>
      <c r="AF171" s="38" t="s">
        <v>3604</v>
      </c>
      <c r="AG171" s="38">
        <v>2007</v>
      </c>
    </row>
    <row r="172" spans="1:33" x14ac:dyDescent="0.25">
      <c r="A172" s="38">
        <v>41.2</v>
      </c>
      <c r="B172" s="38" t="s">
        <v>584</v>
      </c>
      <c r="C172" s="38" t="s">
        <v>584</v>
      </c>
      <c r="D172" s="38" t="s">
        <v>1878</v>
      </c>
      <c r="E172" s="38" t="s">
        <v>587</v>
      </c>
      <c r="F172" s="38" t="s">
        <v>3423</v>
      </c>
      <c r="G172" s="38" t="s">
        <v>3424</v>
      </c>
      <c r="H172" s="38" t="s">
        <v>3425</v>
      </c>
      <c r="I172" s="38" t="s">
        <v>3514</v>
      </c>
      <c r="J172" s="38" t="s">
        <v>3542</v>
      </c>
      <c r="K172" s="38" t="s">
        <v>3543</v>
      </c>
      <c r="L172" s="38" t="s">
        <v>284</v>
      </c>
      <c r="M172" s="38" t="s">
        <v>308</v>
      </c>
      <c r="N172" s="38">
        <v>1310391</v>
      </c>
      <c r="O172" s="38" t="s">
        <v>599</v>
      </c>
      <c r="P172" s="38" t="s">
        <v>599</v>
      </c>
      <c r="Q172" s="38" t="s">
        <v>981</v>
      </c>
      <c r="R172" s="38" t="s">
        <v>3660</v>
      </c>
      <c r="S172" s="38" t="s">
        <v>361</v>
      </c>
      <c r="T172" s="38" t="s">
        <v>584</v>
      </c>
      <c r="U172" s="38" t="s">
        <v>3661</v>
      </c>
      <c r="V172" s="38" t="s">
        <v>584</v>
      </c>
      <c r="W172" s="38" t="s">
        <v>584</v>
      </c>
      <c r="X172" s="38">
        <v>33</v>
      </c>
      <c r="Y172" s="38" t="s">
        <v>294</v>
      </c>
      <c r="Z172" s="61">
        <v>0.19775999999999999</v>
      </c>
      <c r="AA172" s="61" t="s">
        <v>584</v>
      </c>
      <c r="AB172" s="61" t="s">
        <v>138</v>
      </c>
      <c r="AC172" s="38">
        <v>106241</v>
      </c>
      <c r="AD172" s="38" t="s">
        <v>3602</v>
      </c>
      <c r="AE172" s="38" t="s">
        <v>3603</v>
      </c>
      <c r="AF172" s="38" t="s">
        <v>3604</v>
      </c>
      <c r="AG172" s="38">
        <v>2007</v>
      </c>
    </row>
    <row r="173" spans="1:33" x14ac:dyDescent="0.25">
      <c r="A173" s="38">
        <v>22.5</v>
      </c>
      <c r="B173" s="38">
        <v>3</v>
      </c>
      <c r="C173" s="38" t="s">
        <v>722</v>
      </c>
      <c r="D173" s="38" t="s">
        <v>1429</v>
      </c>
      <c r="E173" s="38" t="s">
        <v>587</v>
      </c>
      <c r="F173" s="38" t="s">
        <v>3423</v>
      </c>
      <c r="G173" s="38" t="s">
        <v>3479</v>
      </c>
      <c r="H173" s="38" t="s">
        <v>3502</v>
      </c>
      <c r="I173" s="38" t="s">
        <v>3503</v>
      </c>
      <c r="J173" s="38" t="s">
        <v>3613</v>
      </c>
      <c r="K173" s="38" t="s">
        <v>3614</v>
      </c>
      <c r="L173" s="38" t="s">
        <v>698</v>
      </c>
      <c r="M173" s="38" t="s">
        <v>308</v>
      </c>
      <c r="N173" s="38">
        <v>1256212</v>
      </c>
      <c r="O173" s="38" t="s">
        <v>289</v>
      </c>
      <c r="P173" s="38" t="s">
        <v>673</v>
      </c>
      <c r="Q173" s="38" t="s">
        <v>3524</v>
      </c>
      <c r="R173" s="38" t="s">
        <v>3525</v>
      </c>
      <c r="S173" s="38" t="s">
        <v>362</v>
      </c>
      <c r="T173" s="38" t="s">
        <v>584</v>
      </c>
      <c r="U173" s="38" t="s">
        <v>1108</v>
      </c>
      <c r="V173" s="38" t="s">
        <v>584</v>
      </c>
      <c r="W173" s="38" t="s">
        <v>584</v>
      </c>
      <c r="X173" s="38">
        <v>136</v>
      </c>
      <c r="Y173" s="38" t="s">
        <v>294</v>
      </c>
      <c r="Z173" s="61">
        <v>0.78749999999999998</v>
      </c>
      <c r="AA173" s="61" t="s">
        <v>584</v>
      </c>
      <c r="AB173" s="61" t="s">
        <v>138</v>
      </c>
      <c r="AC173" s="38">
        <v>85946</v>
      </c>
      <c r="AD173" s="38" t="s">
        <v>3615</v>
      </c>
      <c r="AE173" s="38" t="s">
        <v>3616</v>
      </c>
      <c r="AF173" s="38" t="s">
        <v>3617</v>
      </c>
      <c r="AG173" s="38">
        <v>2005</v>
      </c>
    </row>
    <row r="174" spans="1:33" x14ac:dyDescent="0.25">
      <c r="A174" s="38">
        <v>41.2</v>
      </c>
      <c r="B174" s="38" t="s">
        <v>584</v>
      </c>
      <c r="C174" s="38" t="s">
        <v>584</v>
      </c>
      <c r="D174" s="38" t="s">
        <v>1878</v>
      </c>
      <c r="E174" s="38" t="s">
        <v>587</v>
      </c>
      <c r="F174" s="38" t="s">
        <v>3423</v>
      </c>
      <c r="G174" s="38" t="s">
        <v>3424</v>
      </c>
      <c r="H174" s="38" t="s">
        <v>3425</v>
      </c>
      <c r="I174" s="38" t="s">
        <v>3514</v>
      </c>
      <c r="J174" s="38" t="s">
        <v>3542</v>
      </c>
      <c r="K174" s="38" t="s">
        <v>3543</v>
      </c>
      <c r="L174" s="38" t="s">
        <v>284</v>
      </c>
      <c r="M174" s="38" t="s">
        <v>308</v>
      </c>
      <c r="N174" s="38">
        <v>1310376</v>
      </c>
      <c r="O174" s="38" t="s">
        <v>373</v>
      </c>
      <c r="P174" s="38" t="s">
        <v>373</v>
      </c>
      <c r="Q174" s="38" t="s">
        <v>374</v>
      </c>
      <c r="R174" s="38" t="s">
        <v>375</v>
      </c>
      <c r="S174" s="38" t="s">
        <v>361</v>
      </c>
      <c r="T174" s="38" t="s">
        <v>584</v>
      </c>
      <c r="U174" s="38" t="s">
        <v>1108</v>
      </c>
      <c r="V174" s="38">
        <v>20</v>
      </c>
      <c r="W174" s="38" t="s">
        <v>584</v>
      </c>
      <c r="X174" s="38">
        <v>70</v>
      </c>
      <c r="Y174" s="38" t="s">
        <v>294</v>
      </c>
      <c r="Z174" s="61">
        <v>0.19775999999999999</v>
      </c>
      <c r="AA174" s="61" t="s">
        <v>584</v>
      </c>
      <c r="AB174" s="61" t="s">
        <v>138</v>
      </c>
      <c r="AC174" s="38">
        <v>106241</v>
      </c>
      <c r="AD174" s="38" t="s">
        <v>3602</v>
      </c>
      <c r="AE174" s="38" t="s">
        <v>3603</v>
      </c>
      <c r="AF174" s="38" t="s">
        <v>3604</v>
      </c>
      <c r="AG174" s="38">
        <v>2007</v>
      </c>
    </row>
    <row r="175" spans="1:33" x14ac:dyDescent="0.25">
      <c r="A175" s="38">
        <v>22.5</v>
      </c>
      <c r="B175" s="38">
        <v>25</v>
      </c>
      <c r="C175" s="38" t="s">
        <v>3488</v>
      </c>
      <c r="D175" s="38" t="s">
        <v>3432</v>
      </c>
      <c r="E175" s="38" t="s">
        <v>587</v>
      </c>
      <c r="F175" s="38" t="s">
        <v>3423</v>
      </c>
      <c r="G175" s="38" t="s">
        <v>3479</v>
      </c>
      <c r="H175" s="38" t="s">
        <v>3502</v>
      </c>
      <c r="I175" s="38" t="s">
        <v>3503</v>
      </c>
      <c r="J175" s="38" t="s">
        <v>3589</v>
      </c>
      <c r="K175" s="38" t="s">
        <v>3590</v>
      </c>
      <c r="L175" s="38" t="s">
        <v>698</v>
      </c>
      <c r="M175" s="38" t="s">
        <v>308</v>
      </c>
      <c r="N175" s="38">
        <v>1295511</v>
      </c>
      <c r="O175" s="38" t="s">
        <v>373</v>
      </c>
      <c r="P175" s="38" t="s">
        <v>373</v>
      </c>
      <c r="Q175" s="38" t="s">
        <v>972</v>
      </c>
      <c r="R175" s="38" t="s">
        <v>1694</v>
      </c>
      <c r="S175" s="38" t="s">
        <v>361</v>
      </c>
      <c r="T175" s="38" t="s">
        <v>584</v>
      </c>
      <c r="U175" s="38" t="s">
        <v>1108</v>
      </c>
      <c r="V175" s="38" t="s">
        <v>584</v>
      </c>
      <c r="W175" s="38" t="s">
        <v>584</v>
      </c>
      <c r="X175" s="38">
        <v>83</v>
      </c>
      <c r="Y175" s="38" t="s">
        <v>294</v>
      </c>
      <c r="Z175" s="61" t="s">
        <v>584</v>
      </c>
      <c r="AA175" s="61" t="s">
        <v>584</v>
      </c>
      <c r="AB175" s="61" t="s">
        <v>138</v>
      </c>
      <c r="AC175" s="38">
        <v>110081</v>
      </c>
      <c r="AD175" s="38" t="s">
        <v>3662</v>
      </c>
      <c r="AE175" s="38" t="s">
        <v>3663</v>
      </c>
      <c r="AF175" s="38" t="s">
        <v>3664</v>
      </c>
      <c r="AG175" s="38">
        <v>2007</v>
      </c>
    </row>
    <row r="176" spans="1:33" x14ac:dyDescent="0.25">
      <c r="A176" s="38">
        <v>22.5</v>
      </c>
      <c r="B176" s="38">
        <v>3</v>
      </c>
      <c r="C176" s="38" t="s">
        <v>722</v>
      </c>
      <c r="D176" s="38" t="s">
        <v>1429</v>
      </c>
      <c r="E176" s="38" t="s">
        <v>587</v>
      </c>
      <c r="F176" s="38" t="s">
        <v>3423</v>
      </c>
      <c r="G176" s="38" t="s">
        <v>3479</v>
      </c>
      <c r="H176" s="38" t="s">
        <v>3502</v>
      </c>
      <c r="I176" s="38" t="s">
        <v>3503</v>
      </c>
      <c r="J176" s="38" t="s">
        <v>3613</v>
      </c>
      <c r="K176" s="38" t="s">
        <v>3614</v>
      </c>
      <c r="L176" s="38" t="s">
        <v>698</v>
      </c>
      <c r="M176" s="38" t="s">
        <v>308</v>
      </c>
      <c r="N176" s="38">
        <v>1256050</v>
      </c>
      <c r="O176" s="38" t="s">
        <v>289</v>
      </c>
      <c r="P176" s="38" t="s">
        <v>289</v>
      </c>
      <c r="Q176" s="38" t="s">
        <v>3577</v>
      </c>
      <c r="R176" s="38" t="s">
        <v>3578</v>
      </c>
      <c r="S176" s="38" t="s">
        <v>361</v>
      </c>
      <c r="T176" s="38" t="s">
        <v>584</v>
      </c>
      <c r="U176" s="38" t="s">
        <v>1108</v>
      </c>
      <c r="V176" s="38" t="s">
        <v>584</v>
      </c>
      <c r="W176" s="38" t="s">
        <v>584</v>
      </c>
      <c r="X176" s="38">
        <v>136</v>
      </c>
      <c r="Y176" s="38" t="s">
        <v>294</v>
      </c>
      <c r="Z176" s="61">
        <v>0.78749999999999998</v>
      </c>
      <c r="AA176" s="61" t="s">
        <v>584</v>
      </c>
      <c r="AB176" s="61" t="s">
        <v>138</v>
      </c>
      <c r="AC176" s="38">
        <v>85946</v>
      </c>
      <c r="AD176" s="38" t="s">
        <v>3615</v>
      </c>
      <c r="AE176" s="38" t="s">
        <v>3616</v>
      </c>
      <c r="AF176" s="38" t="s">
        <v>3617</v>
      </c>
      <c r="AG176" s="38">
        <v>2005</v>
      </c>
    </row>
    <row r="177" spans="1:33" x14ac:dyDescent="0.25">
      <c r="A177" s="38">
        <v>22.5</v>
      </c>
      <c r="B177" s="38">
        <v>25</v>
      </c>
      <c r="C177" s="38" t="s">
        <v>3488</v>
      </c>
      <c r="D177" s="38" t="s">
        <v>3432</v>
      </c>
      <c r="E177" s="38" t="s">
        <v>587</v>
      </c>
      <c r="F177" s="38" t="s">
        <v>3423</v>
      </c>
      <c r="G177" s="38" t="s">
        <v>3479</v>
      </c>
      <c r="H177" s="38" t="s">
        <v>3502</v>
      </c>
      <c r="I177" s="38" t="s">
        <v>3503</v>
      </c>
      <c r="J177" s="38" t="s">
        <v>3589</v>
      </c>
      <c r="K177" s="38" t="s">
        <v>3590</v>
      </c>
      <c r="L177" s="38" t="s">
        <v>698</v>
      </c>
      <c r="M177" s="38" t="s">
        <v>308</v>
      </c>
      <c r="N177" s="38">
        <v>1294792</v>
      </c>
      <c r="O177" s="38" t="s">
        <v>373</v>
      </c>
      <c r="P177" s="38" t="s">
        <v>373</v>
      </c>
      <c r="Q177" s="38" t="s">
        <v>972</v>
      </c>
      <c r="R177" s="38" t="s">
        <v>1694</v>
      </c>
      <c r="S177" s="38" t="s">
        <v>362</v>
      </c>
      <c r="T177" s="38" t="s">
        <v>584</v>
      </c>
      <c r="U177" s="38" t="s">
        <v>1108</v>
      </c>
      <c r="V177" s="38" t="s">
        <v>584</v>
      </c>
      <c r="W177" s="38" t="s">
        <v>584</v>
      </c>
      <c r="X177" s="38">
        <v>83</v>
      </c>
      <c r="Y177" s="38" t="s">
        <v>294</v>
      </c>
      <c r="Z177" s="61" t="s">
        <v>584</v>
      </c>
      <c r="AA177" s="61" t="s">
        <v>584</v>
      </c>
      <c r="AB177" s="61" t="s">
        <v>138</v>
      </c>
      <c r="AC177" s="38">
        <v>110081</v>
      </c>
      <c r="AD177" s="38" t="s">
        <v>3662</v>
      </c>
      <c r="AE177" s="38" t="s">
        <v>3663</v>
      </c>
      <c r="AF177" s="38" t="s">
        <v>3664</v>
      </c>
      <c r="AG177" s="38">
        <v>2007</v>
      </c>
    </row>
    <row r="178" spans="1:33" x14ac:dyDescent="0.25">
      <c r="A178" s="38">
        <v>22.5</v>
      </c>
      <c r="B178" s="38">
        <v>25</v>
      </c>
      <c r="C178" s="38" t="s">
        <v>3488</v>
      </c>
      <c r="D178" s="38" t="s">
        <v>3432</v>
      </c>
      <c r="E178" s="38" t="s">
        <v>587</v>
      </c>
      <c r="F178" s="38" t="s">
        <v>3423</v>
      </c>
      <c r="G178" s="38" t="s">
        <v>584</v>
      </c>
      <c r="H178" s="38" t="s">
        <v>584</v>
      </c>
      <c r="I178" s="38" t="s">
        <v>584</v>
      </c>
      <c r="J178" s="38" t="s">
        <v>3423</v>
      </c>
      <c r="K178" s="38" t="s">
        <v>3666</v>
      </c>
      <c r="L178" s="38" t="s">
        <v>698</v>
      </c>
      <c r="M178" s="38" t="s">
        <v>308</v>
      </c>
      <c r="N178" s="38">
        <v>1294814</v>
      </c>
      <c r="O178" s="38" t="s">
        <v>309</v>
      </c>
      <c r="P178" s="38" t="s">
        <v>309</v>
      </c>
      <c r="Q178" s="38" t="s">
        <v>3667</v>
      </c>
      <c r="R178" s="38" t="s">
        <v>3668</v>
      </c>
      <c r="S178" s="38" t="s">
        <v>361</v>
      </c>
      <c r="T178" s="38" t="s">
        <v>584</v>
      </c>
      <c r="U178" s="38" t="s">
        <v>1108</v>
      </c>
      <c r="V178" s="38" t="s">
        <v>584</v>
      </c>
      <c r="W178" s="38" t="s">
        <v>584</v>
      </c>
      <c r="X178" s="38">
        <v>83</v>
      </c>
      <c r="Y178" s="38" t="s">
        <v>294</v>
      </c>
      <c r="Z178" s="61" t="s">
        <v>584</v>
      </c>
      <c r="AA178" s="61" t="s">
        <v>584</v>
      </c>
      <c r="AB178" s="61" t="s">
        <v>138</v>
      </c>
      <c r="AC178" s="38">
        <v>110081</v>
      </c>
      <c r="AD178" s="38" t="s">
        <v>3662</v>
      </c>
      <c r="AE178" s="38" t="s">
        <v>3663</v>
      </c>
      <c r="AF178" s="38" t="s">
        <v>3664</v>
      </c>
      <c r="AG178" s="38">
        <v>2007</v>
      </c>
    </row>
    <row r="179" spans="1:33" x14ac:dyDescent="0.25">
      <c r="A179" s="38">
        <v>22.5</v>
      </c>
      <c r="B179" s="38" t="s">
        <v>584</v>
      </c>
      <c r="C179" s="38" t="s">
        <v>584</v>
      </c>
      <c r="D179" s="38" t="s">
        <v>584</v>
      </c>
      <c r="E179" s="38" t="s">
        <v>587</v>
      </c>
      <c r="F179" s="38" t="s">
        <v>3423</v>
      </c>
      <c r="G179" s="38" t="s">
        <v>3424</v>
      </c>
      <c r="H179" s="38" t="s">
        <v>3425</v>
      </c>
      <c r="I179" s="38" t="s">
        <v>3514</v>
      </c>
      <c r="J179" s="38" t="s">
        <v>3515</v>
      </c>
      <c r="K179" s="38" t="s">
        <v>3516</v>
      </c>
      <c r="L179" s="38" t="s">
        <v>698</v>
      </c>
      <c r="M179" s="38" t="s">
        <v>308</v>
      </c>
      <c r="N179" s="38">
        <v>1294817</v>
      </c>
      <c r="O179" s="38" t="s">
        <v>373</v>
      </c>
      <c r="P179" s="38" t="s">
        <v>373</v>
      </c>
      <c r="Q179" s="38" t="s">
        <v>972</v>
      </c>
      <c r="R179" s="38" t="s">
        <v>1694</v>
      </c>
      <c r="S179" s="38" t="s">
        <v>361</v>
      </c>
      <c r="T179" s="38" t="s">
        <v>584</v>
      </c>
      <c r="U179" s="38" t="s">
        <v>1108</v>
      </c>
      <c r="V179" s="38" t="s">
        <v>584</v>
      </c>
      <c r="W179" s="38" t="s">
        <v>584</v>
      </c>
      <c r="X179" s="38">
        <v>83</v>
      </c>
      <c r="Y179" s="38" t="s">
        <v>294</v>
      </c>
      <c r="Z179" s="61" t="s">
        <v>584</v>
      </c>
      <c r="AA179" s="61" t="s">
        <v>584</v>
      </c>
      <c r="AB179" s="61" t="s">
        <v>138</v>
      </c>
      <c r="AC179" s="38">
        <v>110081</v>
      </c>
      <c r="AD179" s="38" t="s">
        <v>3662</v>
      </c>
      <c r="AE179" s="38" t="s">
        <v>3663</v>
      </c>
      <c r="AF179" s="38" t="s">
        <v>3664</v>
      </c>
      <c r="AG179" s="38">
        <v>2007</v>
      </c>
    </row>
    <row r="180" spans="1:33" x14ac:dyDescent="0.25">
      <c r="A180" s="38">
        <v>22.5</v>
      </c>
      <c r="B180" s="38">
        <v>25</v>
      </c>
      <c r="C180" s="38" t="s">
        <v>3488</v>
      </c>
      <c r="D180" s="38" t="s">
        <v>3432</v>
      </c>
      <c r="E180" s="38" t="s">
        <v>587</v>
      </c>
      <c r="F180" s="38" t="s">
        <v>3423</v>
      </c>
      <c r="G180" s="38" t="s">
        <v>584</v>
      </c>
      <c r="H180" s="38" t="s">
        <v>584</v>
      </c>
      <c r="I180" s="38" t="s">
        <v>584</v>
      </c>
      <c r="J180" s="38" t="s">
        <v>3423</v>
      </c>
      <c r="K180" s="38" t="s">
        <v>3666</v>
      </c>
      <c r="L180" s="38" t="s">
        <v>698</v>
      </c>
      <c r="M180" s="38" t="s">
        <v>308</v>
      </c>
      <c r="N180" s="38">
        <v>1295512</v>
      </c>
      <c r="O180" s="38" t="s">
        <v>309</v>
      </c>
      <c r="P180" s="38" t="s">
        <v>309</v>
      </c>
      <c r="Q180" s="38" t="s">
        <v>3667</v>
      </c>
      <c r="R180" s="38" t="s">
        <v>3668</v>
      </c>
      <c r="S180" s="38" t="s">
        <v>361</v>
      </c>
      <c r="T180" s="38" t="s">
        <v>584</v>
      </c>
      <c r="U180" s="38" t="s">
        <v>1108</v>
      </c>
      <c r="V180" s="38" t="s">
        <v>584</v>
      </c>
      <c r="W180" s="38" t="s">
        <v>584</v>
      </c>
      <c r="X180" s="38">
        <v>83</v>
      </c>
      <c r="Y180" s="38" t="s">
        <v>294</v>
      </c>
      <c r="Z180" s="61" t="s">
        <v>584</v>
      </c>
      <c r="AA180" s="61" t="s">
        <v>584</v>
      </c>
      <c r="AB180" s="61" t="s">
        <v>138</v>
      </c>
      <c r="AC180" s="38">
        <v>110081</v>
      </c>
      <c r="AD180" s="38" t="s">
        <v>3662</v>
      </c>
      <c r="AE180" s="38" t="s">
        <v>3663</v>
      </c>
      <c r="AF180" s="38" t="s">
        <v>3664</v>
      </c>
      <c r="AG180" s="38">
        <v>2007</v>
      </c>
    </row>
    <row r="181" spans="1:33" x14ac:dyDescent="0.25">
      <c r="A181" s="38">
        <v>22.5</v>
      </c>
      <c r="B181" s="38">
        <v>25</v>
      </c>
      <c r="C181" s="38" t="s">
        <v>3488</v>
      </c>
      <c r="D181" s="38" t="s">
        <v>3432</v>
      </c>
      <c r="E181" s="38" t="s">
        <v>587</v>
      </c>
      <c r="F181" s="38" t="s">
        <v>3423</v>
      </c>
      <c r="G181" s="38" t="s">
        <v>584</v>
      </c>
      <c r="H181" s="38" t="s">
        <v>584</v>
      </c>
      <c r="I181" s="38" t="s">
        <v>584</v>
      </c>
      <c r="J181" s="38" t="s">
        <v>3423</v>
      </c>
      <c r="K181" s="38" t="s">
        <v>3666</v>
      </c>
      <c r="L181" s="38" t="s">
        <v>698</v>
      </c>
      <c r="M181" s="38" t="s">
        <v>308</v>
      </c>
      <c r="N181" s="38">
        <v>1294809</v>
      </c>
      <c r="O181" s="38" t="s">
        <v>309</v>
      </c>
      <c r="P181" s="38" t="s">
        <v>309</v>
      </c>
      <c r="Q181" s="38" t="s">
        <v>3667</v>
      </c>
      <c r="R181" s="38" t="s">
        <v>3668</v>
      </c>
      <c r="S181" s="38" t="s">
        <v>361</v>
      </c>
      <c r="T181" s="38" t="s">
        <v>584</v>
      </c>
      <c r="U181" s="38" t="s">
        <v>1108</v>
      </c>
      <c r="V181" s="38" t="s">
        <v>584</v>
      </c>
      <c r="W181" s="38" t="s">
        <v>584</v>
      </c>
      <c r="X181" s="38">
        <v>83</v>
      </c>
      <c r="Y181" s="38" t="s">
        <v>294</v>
      </c>
      <c r="Z181" s="61" t="s">
        <v>584</v>
      </c>
      <c r="AA181" s="61" t="s">
        <v>584</v>
      </c>
      <c r="AB181" s="61" t="s">
        <v>138</v>
      </c>
      <c r="AC181" s="38">
        <v>110081</v>
      </c>
      <c r="AD181" s="38" t="s">
        <v>3662</v>
      </c>
      <c r="AE181" s="38" t="s">
        <v>3663</v>
      </c>
      <c r="AF181" s="38" t="s">
        <v>3664</v>
      </c>
      <c r="AG181" s="38">
        <v>2007</v>
      </c>
    </row>
    <row r="182" spans="1:33" x14ac:dyDescent="0.25">
      <c r="A182" s="38">
        <v>22.5</v>
      </c>
      <c r="B182" s="38">
        <v>3</v>
      </c>
      <c r="C182" s="38" t="s">
        <v>722</v>
      </c>
      <c r="D182" s="38" t="s">
        <v>1429</v>
      </c>
      <c r="E182" s="38" t="s">
        <v>587</v>
      </c>
      <c r="F182" s="38" t="s">
        <v>3423</v>
      </c>
      <c r="G182" s="38" t="s">
        <v>3479</v>
      </c>
      <c r="H182" s="38" t="s">
        <v>3502</v>
      </c>
      <c r="I182" s="38" t="s">
        <v>3503</v>
      </c>
      <c r="J182" s="38" t="s">
        <v>3589</v>
      </c>
      <c r="K182" s="38" t="s">
        <v>3590</v>
      </c>
      <c r="L182" s="38" t="s">
        <v>698</v>
      </c>
      <c r="M182" s="38" t="s">
        <v>308</v>
      </c>
      <c r="N182" s="38">
        <v>1256035</v>
      </c>
      <c r="O182" s="38" t="s">
        <v>289</v>
      </c>
      <c r="P182" s="38" t="s">
        <v>289</v>
      </c>
      <c r="Q182" s="38" t="s">
        <v>3577</v>
      </c>
      <c r="R182" s="38" t="s">
        <v>3578</v>
      </c>
      <c r="S182" s="38" t="s">
        <v>362</v>
      </c>
      <c r="T182" s="38" t="s">
        <v>584</v>
      </c>
      <c r="U182" s="38" t="s">
        <v>1108</v>
      </c>
      <c r="V182" s="38" t="s">
        <v>584</v>
      </c>
      <c r="W182" s="38" t="s">
        <v>584</v>
      </c>
      <c r="X182" s="38">
        <v>136</v>
      </c>
      <c r="Y182" s="38" t="s">
        <v>294</v>
      </c>
      <c r="Z182" s="61">
        <v>0.78749999999999998</v>
      </c>
      <c r="AA182" s="61" t="s">
        <v>584</v>
      </c>
      <c r="AB182" s="61" t="s">
        <v>138</v>
      </c>
      <c r="AC182" s="38">
        <v>85946</v>
      </c>
      <c r="AD182" s="38" t="s">
        <v>3615</v>
      </c>
      <c r="AE182" s="38" t="s">
        <v>3616</v>
      </c>
      <c r="AF182" s="38" t="s">
        <v>3617</v>
      </c>
      <c r="AG182" s="38">
        <v>2005</v>
      </c>
    </row>
    <row r="183" spans="1:33" x14ac:dyDescent="0.25">
      <c r="A183" s="38">
        <v>22.5</v>
      </c>
      <c r="B183" s="38">
        <v>25</v>
      </c>
      <c r="C183" s="38" t="s">
        <v>3488</v>
      </c>
      <c r="D183" s="38" t="s">
        <v>3432</v>
      </c>
      <c r="E183" s="38" t="s">
        <v>587</v>
      </c>
      <c r="F183" s="38" t="s">
        <v>3423</v>
      </c>
      <c r="G183" s="38" t="s">
        <v>3424</v>
      </c>
      <c r="H183" s="38" t="s">
        <v>3425</v>
      </c>
      <c r="I183" s="38" t="s">
        <v>3456</v>
      </c>
      <c r="J183" s="38" t="s">
        <v>3462</v>
      </c>
      <c r="K183" s="38" t="s">
        <v>3463</v>
      </c>
      <c r="L183" s="38" t="s">
        <v>698</v>
      </c>
      <c r="M183" s="38" t="s">
        <v>308</v>
      </c>
      <c r="N183" s="38">
        <v>1294742</v>
      </c>
      <c r="O183" s="38" t="s">
        <v>373</v>
      </c>
      <c r="P183" s="38" t="s">
        <v>373</v>
      </c>
      <c r="Q183" s="38" t="s">
        <v>972</v>
      </c>
      <c r="R183" s="38" t="s">
        <v>1694</v>
      </c>
      <c r="S183" s="38" t="s">
        <v>361</v>
      </c>
      <c r="T183" s="38" t="s">
        <v>584</v>
      </c>
      <c r="U183" s="38" t="s">
        <v>1108</v>
      </c>
      <c r="V183" s="38">
        <v>88</v>
      </c>
      <c r="W183" s="38" t="s">
        <v>584</v>
      </c>
      <c r="X183" s="38">
        <v>83</v>
      </c>
      <c r="Y183" s="38" t="s">
        <v>294</v>
      </c>
      <c r="Z183" s="61" t="s">
        <v>584</v>
      </c>
      <c r="AA183" s="61" t="s">
        <v>584</v>
      </c>
      <c r="AB183" s="61" t="s">
        <v>138</v>
      </c>
      <c r="AC183" s="38">
        <v>110081</v>
      </c>
      <c r="AD183" s="38" t="s">
        <v>3662</v>
      </c>
      <c r="AE183" s="38" t="s">
        <v>3663</v>
      </c>
      <c r="AF183" s="38" t="s">
        <v>3664</v>
      </c>
      <c r="AG183" s="38">
        <v>2007</v>
      </c>
    </row>
    <row r="184" spans="1:33" x14ac:dyDescent="0.25">
      <c r="A184" s="38">
        <v>22.5</v>
      </c>
      <c r="B184" s="38">
        <v>25</v>
      </c>
      <c r="C184" s="38" t="s">
        <v>3488</v>
      </c>
      <c r="D184" s="38" t="s">
        <v>3432</v>
      </c>
      <c r="E184" s="38" t="s">
        <v>587</v>
      </c>
      <c r="F184" s="38" t="s">
        <v>3423</v>
      </c>
      <c r="G184" s="38" t="s">
        <v>584</v>
      </c>
      <c r="H184" s="38" t="s">
        <v>584</v>
      </c>
      <c r="I184" s="38" t="s">
        <v>584</v>
      </c>
      <c r="J184" s="38" t="s">
        <v>3423</v>
      </c>
      <c r="K184" s="38" t="s">
        <v>3666</v>
      </c>
      <c r="L184" s="38" t="s">
        <v>698</v>
      </c>
      <c r="M184" s="38" t="s">
        <v>308</v>
      </c>
      <c r="N184" s="38">
        <v>1294811</v>
      </c>
      <c r="O184" s="38" t="s">
        <v>309</v>
      </c>
      <c r="P184" s="38" t="s">
        <v>309</v>
      </c>
      <c r="Q184" s="38" t="s">
        <v>3667</v>
      </c>
      <c r="R184" s="38" t="s">
        <v>3668</v>
      </c>
      <c r="S184" s="38" t="s">
        <v>362</v>
      </c>
      <c r="T184" s="38" t="s">
        <v>584</v>
      </c>
      <c r="U184" s="38" t="s">
        <v>1108</v>
      </c>
      <c r="V184" s="38" t="s">
        <v>584</v>
      </c>
      <c r="W184" s="38" t="s">
        <v>584</v>
      </c>
      <c r="X184" s="38">
        <v>83</v>
      </c>
      <c r="Y184" s="38" t="s">
        <v>294</v>
      </c>
      <c r="Z184" s="61" t="s">
        <v>584</v>
      </c>
      <c r="AA184" s="61" t="s">
        <v>584</v>
      </c>
      <c r="AB184" s="61" t="s">
        <v>138</v>
      </c>
      <c r="AC184" s="38">
        <v>110081</v>
      </c>
      <c r="AD184" s="38" t="s">
        <v>3662</v>
      </c>
      <c r="AE184" s="38" t="s">
        <v>3663</v>
      </c>
      <c r="AF184" s="38" t="s">
        <v>3664</v>
      </c>
      <c r="AG184" s="38">
        <v>2007</v>
      </c>
    </row>
    <row r="185" spans="1:33" x14ac:dyDescent="0.25">
      <c r="A185" s="38">
        <v>22.5</v>
      </c>
      <c r="B185" s="38">
        <v>3</v>
      </c>
      <c r="C185" s="38" t="s">
        <v>722</v>
      </c>
      <c r="D185" s="38" t="s">
        <v>1429</v>
      </c>
      <c r="E185" s="38" t="s">
        <v>587</v>
      </c>
      <c r="F185" s="38" t="s">
        <v>3423</v>
      </c>
      <c r="G185" s="38" t="s">
        <v>3479</v>
      </c>
      <c r="H185" s="38" t="s">
        <v>3502</v>
      </c>
      <c r="I185" s="38" t="s">
        <v>3503</v>
      </c>
      <c r="J185" s="38" t="s">
        <v>3589</v>
      </c>
      <c r="K185" s="38" t="s">
        <v>3590</v>
      </c>
      <c r="L185" s="38" t="s">
        <v>698</v>
      </c>
      <c r="M185" s="38" t="s">
        <v>308</v>
      </c>
      <c r="N185" s="38">
        <v>1256017</v>
      </c>
      <c r="O185" s="38" t="s">
        <v>289</v>
      </c>
      <c r="P185" s="38" t="s">
        <v>673</v>
      </c>
      <c r="Q185" s="38" t="s">
        <v>3524</v>
      </c>
      <c r="R185" s="38" t="s">
        <v>3525</v>
      </c>
      <c r="S185" s="38" t="s">
        <v>362</v>
      </c>
      <c r="T185" s="38" t="s">
        <v>584</v>
      </c>
      <c r="U185" s="38" t="s">
        <v>1108</v>
      </c>
      <c r="V185" s="38" t="s">
        <v>584</v>
      </c>
      <c r="W185" s="38" t="s">
        <v>584</v>
      </c>
      <c r="X185" s="38">
        <v>136</v>
      </c>
      <c r="Y185" s="38" t="s">
        <v>294</v>
      </c>
      <c r="Z185" s="61">
        <v>0.78749999999999998</v>
      </c>
      <c r="AA185" s="61" t="s">
        <v>584</v>
      </c>
      <c r="AB185" s="61" t="s">
        <v>138</v>
      </c>
      <c r="AC185" s="38">
        <v>85946</v>
      </c>
      <c r="AD185" s="38" t="s">
        <v>3615</v>
      </c>
      <c r="AE185" s="38" t="s">
        <v>3616</v>
      </c>
      <c r="AF185" s="38" t="s">
        <v>3617</v>
      </c>
      <c r="AG185" s="38">
        <v>2005</v>
      </c>
    </row>
    <row r="186" spans="1:33" x14ac:dyDescent="0.25">
      <c r="A186" s="38">
        <v>22.5</v>
      </c>
      <c r="B186" s="38">
        <v>25</v>
      </c>
      <c r="C186" s="38" t="s">
        <v>3488</v>
      </c>
      <c r="D186" s="38" t="s">
        <v>3432</v>
      </c>
      <c r="E186" s="38" t="s">
        <v>587</v>
      </c>
      <c r="F186" s="38" t="s">
        <v>3423</v>
      </c>
      <c r="G186" s="38" t="s">
        <v>3424</v>
      </c>
      <c r="H186" s="38" t="s">
        <v>3467</v>
      </c>
      <c r="I186" s="38" t="s">
        <v>3565</v>
      </c>
      <c r="J186" s="38" t="s">
        <v>3608</v>
      </c>
      <c r="K186" s="38" t="s">
        <v>3609</v>
      </c>
      <c r="L186" s="38" t="s">
        <v>698</v>
      </c>
      <c r="M186" s="38" t="s">
        <v>308</v>
      </c>
      <c r="N186" s="38">
        <v>1294777</v>
      </c>
      <c r="O186" s="38" t="s">
        <v>373</v>
      </c>
      <c r="P186" s="38" t="s">
        <v>373</v>
      </c>
      <c r="Q186" s="38" t="s">
        <v>972</v>
      </c>
      <c r="R186" s="38" t="s">
        <v>1694</v>
      </c>
      <c r="S186" s="38" t="s">
        <v>361</v>
      </c>
      <c r="T186" s="38" t="s">
        <v>584</v>
      </c>
      <c r="U186" s="38" t="s">
        <v>1108</v>
      </c>
      <c r="V186" s="38" t="s">
        <v>584</v>
      </c>
      <c r="W186" s="38" t="s">
        <v>584</v>
      </c>
      <c r="X186" s="38">
        <v>83</v>
      </c>
      <c r="Y186" s="38" t="s">
        <v>294</v>
      </c>
      <c r="Z186" s="61" t="s">
        <v>584</v>
      </c>
      <c r="AA186" s="61" t="s">
        <v>584</v>
      </c>
      <c r="AB186" s="61" t="s">
        <v>138</v>
      </c>
      <c r="AC186" s="38">
        <v>110081</v>
      </c>
      <c r="AD186" s="38" t="s">
        <v>3662</v>
      </c>
      <c r="AE186" s="38" t="s">
        <v>3663</v>
      </c>
      <c r="AF186" s="38" t="s">
        <v>3664</v>
      </c>
      <c r="AG186" s="38">
        <v>2007</v>
      </c>
    </row>
    <row r="187" spans="1:33" x14ac:dyDescent="0.25">
      <c r="A187" s="38">
        <v>22.3</v>
      </c>
      <c r="B187" s="38">
        <v>25</v>
      </c>
      <c r="C187" s="38" t="s">
        <v>3488</v>
      </c>
      <c r="D187" s="38" t="s">
        <v>3432</v>
      </c>
      <c r="E187" s="38" t="s">
        <v>587</v>
      </c>
      <c r="F187" s="38" t="s">
        <v>3423</v>
      </c>
      <c r="G187" s="38" t="s">
        <v>3424</v>
      </c>
      <c r="H187" s="38" t="s">
        <v>3425</v>
      </c>
      <c r="I187" s="38" t="s">
        <v>3514</v>
      </c>
      <c r="J187" s="38" t="s">
        <v>3515</v>
      </c>
      <c r="K187" s="38" t="s">
        <v>3516</v>
      </c>
      <c r="L187" s="38" t="s">
        <v>284</v>
      </c>
      <c r="M187" s="38" t="s">
        <v>308</v>
      </c>
      <c r="N187" s="38">
        <v>1256024</v>
      </c>
      <c r="O187" s="38" t="s">
        <v>289</v>
      </c>
      <c r="P187" s="38" t="s">
        <v>289</v>
      </c>
      <c r="Q187" s="38" t="s">
        <v>687</v>
      </c>
      <c r="R187" s="38" t="s">
        <v>688</v>
      </c>
      <c r="S187" s="38" t="s">
        <v>361</v>
      </c>
      <c r="T187" s="38" t="s">
        <v>362</v>
      </c>
      <c r="U187" s="38" t="s">
        <v>1108</v>
      </c>
      <c r="V187" s="38" t="s">
        <v>584</v>
      </c>
      <c r="W187" s="38" t="s">
        <v>584</v>
      </c>
      <c r="X187" s="38">
        <v>16</v>
      </c>
      <c r="Y187" s="38" t="s">
        <v>294</v>
      </c>
      <c r="Z187" s="61">
        <v>1</v>
      </c>
      <c r="AA187" s="61">
        <v>2</v>
      </c>
      <c r="AB187" s="61" t="s">
        <v>138</v>
      </c>
      <c r="AC187" s="38">
        <v>86767</v>
      </c>
      <c r="AD187" s="38" t="s">
        <v>391</v>
      </c>
      <c r="AE187" s="38" t="s">
        <v>3643</v>
      </c>
      <c r="AF187" s="38" t="s">
        <v>3644</v>
      </c>
      <c r="AG187" s="38">
        <v>2004</v>
      </c>
    </row>
    <row r="188" spans="1:33" x14ac:dyDescent="0.25">
      <c r="A188" s="38">
        <v>22.3</v>
      </c>
      <c r="B188" s="38">
        <v>25</v>
      </c>
      <c r="C188" s="38" t="s">
        <v>3488</v>
      </c>
      <c r="D188" s="38" t="s">
        <v>3432</v>
      </c>
      <c r="E188" s="38" t="s">
        <v>587</v>
      </c>
      <c r="F188" s="38" t="s">
        <v>3423</v>
      </c>
      <c r="G188" s="38" t="s">
        <v>3424</v>
      </c>
      <c r="H188" s="38" t="s">
        <v>3425</v>
      </c>
      <c r="I188" s="38" t="s">
        <v>3456</v>
      </c>
      <c r="J188" s="38" t="s">
        <v>3522</v>
      </c>
      <c r="K188" s="38" t="s">
        <v>3523</v>
      </c>
      <c r="L188" s="38" t="s">
        <v>284</v>
      </c>
      <c r="M188" s="38" t="s">
        <v>308</v>
      </c>
      <c r="N188" s="38">
        <v>1255998</v>
      </c>
      <c r="O188" s="38" t="s">
        <v>289</v>
      </c>
      <c r="P188" s="38" t="s">
        <v>289</v>
      </c>
      <c r="Q188" s="38" t="s">
        <v>687</v>
      </c>
      <c r="R188" s="38" t="s">
        <v>688</v>
      </c>
      <c r="S188" s="38" t="s">
        <v>362</v>
      </c>
      <c r="T188" s="38" t="s">
        <v>584</v>
      </c>
      <c r="U188" s="38" t="s">
        <v>1108</v>
      </c>
      <c r="V188" s="38" t="s">
        <v>584</v>
      </c>
      <c r="W188" s="38" t="s">
        <v>584</v>
      </c>
      <c r="X188" s="38">
        <v>16</v>
      </c>
      <c r="Y188" s="38" t="s">
        <v>294</v>
      </c>
      <c r="Z188" s="61">
        <v>1</v>
      </c>
      <c r="AA188" s="61" t="s">
        <v>584</v>
      </c>
      <c r="AB188" s="61" t="s">
        <v>138</v>
      </c>
      <c r="AC188" s="38">
        <v>86767</v>
      </c>
      <c r="AD188" s="38" t="s">
        <v>391</v>
      </c>
      <c r="AE188" s="38" t="s">
        <v>3643</v>
      </c>
      <c r="AF188" s="38" t="s">
        <v>3644</v>
      </c>
      <c r="AG188" s="38">
        <v>2004</v>
      </c>
    </row>
    <row r="189" spans="1:33" x14ac:dyDescent="0.25">
      <c r="A189" s="38">
        <v>22.5</v>
      </c>
      <c r="B189" s="38">
        <v>25</v>
      </c>
      <c r="C189" s="38" t="s">
        <v>3488</v>
      </c>
      <c r="D189" s="38" t="s">
        <v>3432</v>
      </c>
      <c r="E189" s="38" t="s">
        <v>587</v>
      </c>
      <c r="F189" s="38" t="s">
        <v>3423</v>
      </c>
      <c r="G189" s="38" t="s">
        <v>3424</v>
      </c>
      <c r="H189" s="38" t="s">
        <v>3467</v>
      </c>
      <c r="I189" s="38" t="s">
        <v>3565</v>
      </c>
      <c r="J189" s="38" t="s">
        <v>3608</v>
      </c>
      <c r="K189" s="38" t="s">
        <v>3609</v>
      </c>
      <c r="L189" s="38" t="s">
        <v>698</v>
      </c>
      <c r="M189" s="38" t="s">
        <v>308</v>
      </c>
      <c r="N189" s="38">
        <v>1294750</v>
      </c>
      <c r="O189" s="38" t="s">
        <v>373</v>
      </c>
      <c r="P189" s="38" t="s">
        <v>373</v>
      </c>
      <c r="Q189" s="38" t="s">
        <v>972</v>
      </c>
      <c r="R189" s="38" t="s">
        <v>1694</v>
      </c>
      <c r="S189" s="38" t="s">
        <v>361</v>
      </c>
      <c r="T189" s="38" t="s">
        <v>584</v>
      </c>
      <c r="U189" s="38" t="s">
        <v>1108</v>
      </c>
      <c r="V189" s="38" t="s">
        <v>584</v>
      </c>
      <c r="W189" s="38" t="s">
        <v>584</v>
      </c>
      <c r="X189" s="38">
        <v>83</v>
      </c>
      <c r="Y189" s="38" t="s">
        <v>294</v>
      </c>
      <c r="Z189" s="61" t="s">
        <v>584</v>
      </c>
      <c r="AA189" s="61" t="s">
        <v>584</v>
      </c>
      <c r="AB189" s="61" t="s">
        <v>138</v>
      </c>
      <c r="AC189" s="38">
        <v>110081</v>
      </c>
      <c r="AD189" s="38" t="s">
        <v>3662</v>
      </c>
      <c r="AE189" s="38" t="s">
        <v>3663</v>
      </c>
      <c r="AF189" s="38" t="s">
        <v>3664</v>
      </c>
      <c r="AG189" s="38">
        <v>2007</v>
      </c>
    </row>
    <row r="190" spans="1:33" x14ac:dyDescent="0.25">
      <c r="A190" s="38">
        <v>22.5</v>
      </c>
      <c r="B190" s="38">
        <v>25</v>
      </c>
      <c r="C190" s="38" t="s">
        <v>3488</v>
      </c>
      <c r="D190" s="38" t="s">
        <v>3432</v>
      </c>
      <c r="E190" s="38" t="s">
        <v>587</v>
      </c>
      <c r="F190" s="38" t="s">
        <v>3423</v>
      </c>
      <c r="G190" s="38" t="s">
        <v>3424</v>
      </c>
      <c r="H190" s="38" t="s">
        <v>3425</v>
      </c>
      <c r="I190" s="38" t="s">
        <v>3456</v>
      </c>
      <c r="J190" s="38" t="s">
        <v>3462</v>
      </c>
      <c r="K190" s="38" t="s">
        <v>3463</v>
      </c>
      <c r="L190" s="38" t="s">
        <v>698</v>
      </c>
      <c r="M190" s="38" t="s">
        <v>308</v>
      </c>
      <c r="N190" s="38">
        <v>1294771</v>
      </c>
      <c r="O190" s="38" t="s">
        <v>373</v>
      </c>
      <c r="P190" s="38" t="s">
        <v>373</v>
      </c>
      <c r="Q190" s="38" t="s">
        <v>972</v>
      </c>
      <c r="R190" s="38" t="s">
        <v>1694</v>
      </c>
      <c r="S190" s="38" t="s">
        <v>361</v>
      </c>
      <c r="T190" s="38" t="s">
        <v>584</v>
      </c>
      <c r="U190" s="38" t="s">
        <v>1108</v>
      </c>
      <c r="V190" s="38" t="s">
        <v>584</v>
      </c>
      <c r="W190" s="38" t="s">
        <v>584</v>
      </c>
      <c r="X190" s="38">
        <v>83</v>
      </c>
      <c r="Y190" s="38" t="s">
        <v>294</v>
      </c>
      <c r="Z190" s="61" t="s">
        <v>584</v>
      </c>
      <c r="AA190" s="61" t="s">
        <v>584</v>
      </c>
      <c r="AB190" s="61" t="s">
        <v>138</v>
      </c>
      <c r="AC190" s="38">
        <v>110081</v>
      </c>
      <c r="AD190" s="38" t="s">
        <v>3662</v>
      </c>
      <c r="AE190" s="38" t="s">
        <v>3663</v>
      </c>
      <c r="AF190" s="38" t="s">
        <v>3664</v>
      </c>
      <c r="AG190" s="38">
        <v>2007</v>
      </c>
    </row>
    <row r="191" spans="1:33" x14ac:dyDescent="0.25">
      <c r="A191" s="38">
        <v>22.5</v>
      </c>
      <c r="B191" s="38">
        <v>25</v>
      </c>
      <c r="C191" s="38" t="s">
        <v>3488</v>
      </c>
      <c r="D191" s="38" t="s">
        <v>3432</v>
      </c>
      <c r="E191" s="38" t="s">
        <v>587</v>
      </c>
      <c r="F191" s="38" t="s">
        <v>3423</v>
      </c>
      <c r="G191" s="38" t="s">
        <v>3479</v>
      </c>
      <c r="H191" s="38" t="s">
        <v>3502</v>
      </c>
      <c r="I191" s="38" t="s">
        <v>3503</v>
      </c>
      <c r="J191" s="38" t="s">
        <v>3589</v>
      </c>
      <c r="K191" s="38" t="s">
        <v>3590</v>
      </c>
      <c r="L191" s="38" t="s">
        <v>698</v>
      </c>
      <c r="M191" s="38" t="s">
        <v>308</v>
      </c>
      <c r="N191" s="38">
        <v>1294801</v>
      </c>
      <c r="O191" s="38" t="s">
        <v>373</v>
      </c>
      <c r="P191" s="38" t="s">
        <v>373</v>
      </c>
      <c r="Q191" s="38" t="s">
        <v>972</v>
      </c>
      <c r="R191" s="38" t="s">
        <v>1694</v>
      </c>
      <c r="S191" s="38" t="s">
        <v>362</v>
      </c>
      <c r="T191" s="38" t="s">
        <v>584</v>
      </c>
      <c r="U191" s="38" t="s">
        <v>1108</v>
      </c>
      <c r="V191" s="38" t="s">
        <v>584</v>
      </c>
      <c r="W191" s="38" t="s">
        <v>584</v>
      </c>
      <c r="X191" s="38">
        <v>83</v>
      </c>
      <c r="Y191" s="38" t="s">
        <v>294</v>
      </c>
      <c r="Z191" s="61" t="s">
        <v>584</v>
      </c>
      <c r="AA191" s="61" t="s">
        <v>584</v>
      </c>
      <c r="AB191" s="61" t="s">
        <v>138</v>
      </c>
      <c r="AC191" s="38">
        <v>110081</v>
      </c>
      <c r="AD191" s="38" t="s">
        <v>3662</v>
      </c>
      <c r="AE191" s="38" t="s">
        <v>3663</v>
      </c>
      <c r="AF191" s="38" t="s">
        <v>3664</v>
      </c>
      <c r="AG191" s="38">
        <v>2007</v>
      </c>
    </row>
    <row r="192" spans="1:33" x14ac:dyDescent="0.25">
      <c r="A192" s="38">
        <v>22.5</v>
      </c>
      <c r="B192" s="38" t="s">
        <v>584</v>
      </c>
      <c r="C192" s="38" t="s">
        <v>584</v>
      </c>
      <c r="D192" s="38" t="s">
        <v>584</v>
      </c>
      <c r="E192" s="38" t="s">
        <v>587</v>
      </c>
      <c r="F192" s="38" t="s">
        <v>3423</v>
      </c>
      <c r="G192" s="38" t="s">
        <v>3424</v>
      </c>
      <c r="H192" s="38" t="s">
        <v>3425</v>
      </c>
      <c r="I192" s="38" t="s">
        <v>3514</v>
      </c>
      <c r="J192" s="38" t="s">
        <v>3515</v>
      </c>
      <c r="K192" s="38" t="s">
        <v>3516</v>
      </c>
      <c r="L192" s="38" t="s">
        <v>698</v>
      </c>
      <c r="M192" s="38" t="s">
        <v>308</v>
      </c>
      <c r="N192" s="38">
        <v>1294816</v>
      </c>
      <c r="O192" s="38" t="s">
        <v>373</v>
      </c>
      <c r="P192" s="38" t="s">
        <v>373</v>
      </c>
      <c r="Q192" s="38" t="s">
        <v>972</v>
      </c>
      <c r="R192" s="38" t="s">
        <v>1694</v>
      </c>
      <c r="S192" s="38" t="s">
        <v>361</v>
      </c>
      <c r="T192" s="38" t="s">
        <v>584</v>
      </c>
      <c r="U192" s="38" t="s">
        <v>1108</v>
      </c>
      <c r="V192" s="38" t="s">
        <v>584</v>
      </c>
      <c r="W192" s="38" t="s">
        <v>584</v>
      </c>
      <c r="X192" s="38">
        <v>83</v>
      </c>
      <c r="Y192" s="38" t="s">
        <v>294</v>
      </c>
      <c r="Z192" s="61" t="s">
        <v>584</v>
      </c>
      <c r="AA192" s="61" t="s">
        <v>584</v>
      </c>
      <c r="AB192" s="61" t="s">
        <v>138</v>
      </c>
      <c r="AC192" s="38">
        <v>110081</v>
      </c>
      <c r="AD192" s="38" t="s">
        <v>3662</v>
      </c>
      <c r="AE192" s="38" t="s">
        <v>3663</v>
      </c>
      <c r="AF192" s="38" t="s">
        <v>3664</v>
      </c>
      <c r="AG192" s="38">
        <v>2007</v>
      </c>
    </row>
    <row r="193" spans="1:33" x14ac:dyDescent="0.25">
      <c r="A193" s="38">
        <v>22.5</v>
      </c>
      <c r="B193" s="38">
        <v>25</v>
      </c>
      <c r="C193" s="38" t="s">
        <v>3488</v>
      </c>
      <c r="D193" s="38" t="s">
        <v>3432</v>
      </c>
      <c r="E193" s="38" t="s">
        <v>587</v>
      </c>
      <c r="F193" s="38" t="s">
        <v>3423</v>
      </c>
      <c r="G193" s="38" t="s">
        <v>584</v>
      </c>
      <c r="H193" s="38" t="s">
        <v>584</v>
      </c>
      <c r="I193" s="38" t="s">
        <v>584</v>
      </c>
      <c r="J193" s="38" t="s">
        <v>3423</v>
      </c>
      <c r="K193" s="38" t="s">
        <v>3666</v>
      </c>
      <c r="L193" s="38" t="s">
        <v>698</v>
      </c>
      <c r="M193" s="38" t="s">
        <v>308</v>
      </c>
      <c r="N193" s="38">
        <v>1295514</v>
      </c>
      <c r="O193" s="38" t="s">
        <v>309</v>
      </c>
      <c r="P193" s="38" t="s">
        <v>309</v>
      </c>
      <c r="Q193" s="38" t="s">
        <v>3667</v>
      </c>
      <c r="R193" s="38" t="s">
        <v>3668</v>
      </c>
      <c r="S193" s="38" t="s">
        <v>361</v>
      </c>
      <c r="T193" s="38" t="s">
        <v>584</v>
      </c>
      <c r="U193" s="38" t="s">
        <v>1108</v>
      </c>
      <c r="V193" s="38" t="s">
        <v>584</v>
      </c>
      <c r="W193" s="38" t="s">
        <v>584</v>
      </c>
      <c r="X193" s="38">
        <v>83</v>
      </c>
      <c r="Y193" s="38" t="s">
        <v>294</v>
      </c>
      <c r="Z193" s="61" t="s">
        <v>584</v>
      </c>
      <c r="AA193" s="61" t="s">
        <v>584</v>
      </c>
      <c r="AB193" s="61" t="s">
        <v>138</v>
      </c>
      <c r="AC193" s="38">
        <v>110081</v>
      </c>
      <c r="AD193" s="38" t="s">
        <v>3662</v>
      </c>
      <c r="AE193" s="38" t="s">
        <v>3663</v>
      </c>
      <c r="AF193" s="38" t="s">
        <v>3664</v>
      </c>
      <c r="AG193" s="38">
        <v>2007</v>
      </c>
    </row>
    <row r="194" spans="1:33" x14ac:dyDescent="0.25">
      <c r="A194" s="38">
        <v>22.5</v>
      </c>
      <c r="B194" s="38">
        <v>25</v>
      </c>
      <c r="C194" s="38" t="s">
        <v>3488</v>
      </c>
      <c r="D194" s="38" t="s">
        <v>3432</v>
      </c>
      <c r="E194" s="38" t="s">
        <v>587</v>
      </c>
      <c r="F194" s="38" t="s">
        <v>3423</v>
      </c>
      <c r="G194" s="38" t="s">
        <v>584</v>
      </c>
      <c r="H194" s="38" t="s">
        <v>584</v>
      </c>
      <c r="I194" s="38" t="s">
        <v>584</v>
      </c>
      <c r="J194" s="38" t="s">
        <v>3423</v>
      </c>
      <c r="K194" s="38" t="s">
        <v>3666</v>
      </c>
      <c r="L194" s="38" t="s">
        <v>698</v>
      </c>
      <c r="M194" s="38" t="s">
        <v>308</v>
      </c>
      <c r="N194" s="38">
        <v>1294812</v>
      </c>
      <c r="O194" s="38" t="s">
        <v>309</v>
      </c>
      <c r="P194" s="38" t="s">
        <v>309</v>
      </c>
      <c r="Q194" s="38" t="s">
        <v>3667</v>
      </c>
      <c r="R194" s="38" t="s">
        <v>3668</v>
      </c>
      <c r="S194" s="38" t="s">
        <v>361</v>
      </c>
      <c r="T194" s="38" t="s">
        <v>584</v>
      </c>
      <c r="U194" s="38" t="s">
        <v>1108</v>
      </c>
      <c r="V194" s="38" t="s">
        <v>584</v>
      </c>
      <c r="W194" s="38" t="s">
        <v>584</v>
      </c>
      <c r="X194" s="38">
        <v>83</v>
      </c>
      <c r="Y194" s="38" t="s">
        <v>294</v>
      </c>
      <c r="Z194" s="61" t="s">
        <v>584</v>
      </c>
      <c r="AA194" s="61" t="s">
        <v>584</v>
      </c>
      <c r="AB194" s="61" t="s">
        <v>138</v>
      </c>
      <c r="AC194" s="38">
        <v>110081</v>
      </c>
      <c r="AD194" s="38" t="s">
        <v>3662</v>
      </c>
      <c r="AE194" s="38" t="s">
        <v>3663</v>
      </c>
      <c r="AF194" s="38" t="s">
        <v>3664</v>
      </c>
      <c r="AG194" s="38">
        <v>2007</v>
      </c>
    </row>
    <row r="195" spans="1:33" x14ac:dyDescent="0.25">
      <c r="A195" s="38">
        <v>22.5</v>
      </c>
      <c r="B195" s="38">
        <v>25</v>
      </c>
      <c r="C195" s="38" t="s">
        <v>3488</v>
      </c>
      <c r="D195" s="38" t="s">
        <v>3432</v>
      </c>
      <c r="E195" s="38" t="s">
        <v>587</v>
      </c>
      <c r="F195" s="38" t="s">
        <v>3423</v>
      </c>
      <c r="G195" s="38" t="s">
        <v>584</v>
      </c>
      <c r="H195" s="38" t="s">
        <v>584</v>
      </c>
      <c r="I195" s="38" t="s">
        <v>584</v>
      </c>
      <c r="J195" s="38" t="s">
        <v>3423</v>
      </c>
      <c r="K195" s="38" t="s">
        <v>3666</v>
      </c>
      <c r="L195" s="38" t="s">
        <v>698</v>
      </c>
      <c r="M195" s="38" t="s">
        <v>308</v>
      </c>
      <c r="N195" s="38">
        <v>1294806</v>
      </c>
      <c r="O195" s="38" t="s">
        <v>309</v>
      </c>
      <c r="P195" s="38" t="s">
        <v>309</v>
      </c>
      <c r="Q195" s="38" t="s">
        <v>3667</v>
      </c>
      <c r="R195" s="38" t="s">
        <v>3668</v>
      </c>
      <c r="S195" s="38" t="s">
        <v>362</v>
      </c>
      <c r="T195" s="38" t="s">
        <v>584</v>
      </c>
      <c r="U195" s="38" t="s">
        <v>1108</v>
      </c>
      <c r="V195" s="38" t="s">
        <v>584</v>
      </c>
      <c r="W195" s="38" t="s">
        <v>584</v>
      </c>
      <c r="X195" s="38">
        <v>83</v>
      </c>
      <c r="Y195" s="38" t="s">
        <v>294</v>
      </c>
      <c r="Z195" s="61" t="s">
        <v>584</v>
      </c>
      <c r="AA195" s="61" t="s">
        <v>584</v>
      </c>
      <c r="AB195" s="61" t="s">
        <v>138</v>
      </c>
      <c r="AC195" s="38">
        <v>110081</v>
      </c>
      <c r="AD195" s="38" t="s">
        <v>3662</v>
      </c>
      <c r="AE195" s="38" t="s">
        <v>3663</v>
      </c>
      <c r="AF195" s="38" t="s">
        <v>3664</v>
      </c>
      <c r="AG195" s="38">
        <v>2007</v>
      </c>
    </row>
    <row r="196" spans="1:33" x14ac:dyDescent="0.25">
      <c r="A196" s="38">
        <v>22.5</v>
      </c>
      <c r="B196" s="38">
        <v>25</v>
      </c>
      <c r="C196" s="38" t="s">
        <v>3488</v>
      </c>
      <c r="D196" s="38" t="s">
        <v>3432</v>
      </c>
      <c r="E196" s="38" t="s">
        <v>587</v>
      </c>
      <c r="F196" s="38" t="s">
        <v>3423</v>
      </c>
      <c r="G196" s="38" t="s">
        <v>3479</v>
      </c>
      <c r="H196" s="38" t="s">
        <v>3502</v>
      </c>
      <c r="I196" s="38" t="s">
        <v>3503</v>
      </c>
      <c r="J196" s="38" t="s">
        <v>3589</v>
      </c>
      <c r="K196" s="38" t="s">
        <v>3590</v>
      </c>
      <c r="L196" s="38" t="s">
        <v>698</v>
      </c>
      <c r="M196" s="38" t="s">
        <v>308</v>
      </c>
      <c r="N196" s="38">
        <v>1294802</v>
      </c>
      <c r="O196" s="38" t="s">
        <v>373</v>
      </c>
      <c r="P196" s="38" t="s">
        <v>373</v>
      </c>
      <c r="Q196" s="38" t="s">
        <v>972</v>
      </c>
      <c r="R196" s="38" t="s">
        <v>1694</v>
      </c>
      <c r="S196" s="38" t="s">
        <v>361</v>
      </c>
      <c r="T196" s="38" t="s">
        <v>584</v>
      </c>
      <c r="U196" s="38" t="s">
        <v>1108</v>
      </c>
      <c r="V196" s="38" t="s">
        <v>584</v>
      </c>
      <c r="W196" s="38" t="s">
        <v>584</v>
      </c>
      <c r="X196" s="38">
        <v>83</v>
      </c>
      <c r="Y196" s="38" t="s">
        <v>294</v>
      </c>
      <c r="Z196" s="61" t="s">
        <v>584</v>
      </c>
      <c r="AA196" s="61" t="s">
        <v>584</v>
      </c>
      <c r="AB196" s="61" t="s">
        <v>138</v>
      </c>
      <c r="AC196" s="38">
        <v>110081</v>
      </c>
      <c r="AD196" s="38" t="s">
        <v>3662</v>
      </c>
      <c r="AE196" s="38" t="s">
        <v>3663</v>
      </c>
      <c r="AF196" s="38" t="s">
        <v>3664</v>
      </c>
      <c r="AG196" s="38">
        <v>2007</v>
      </c>
    </row>
    <row r="197" spans="1:33" x14ac:dyDescent="0.25">
      <c r="A197" s="38">
        <v>22.3</v>
      </c>
      <c r="B197" s="38">
        <v>25</v>
      </c>
      <c r="C197" s="38" t="s">
        <v>3488</v>
      </c>
      <c r="D197" s="38" t="s">
        <v>3432</v>
      </c>
      <c r="E197" s="38" t="s">
        <v>587</v>
      </c>
      <c r="F197" s="38" t="s">
        <v>3423</v>
      </c>
      <c r="G197" s="38" t="s">
        <v>3424</v>
      </c>
      <c r="H197" s="38" t="s">
        <v>3447</v>
      </c>
      <c r="I197" s="38" t="s">
        <v>3448</v>
      </c>
      <c r="J197" s="38" t="s">
        <v>3449</v>
      </c>
      <c r="K197" s="38" t="s">
        <v>3450</v>
      </c>
      <c r="L197" s="38" t="s">
        <v>284</v>
      </c>
      <c r="M197" s="38" t="s">
        <v>308</v>
      </c>
      <c r="N197" s="38">
        <v>1255996</v>
      </c>
      <c r="O197" s="38" t="s">
        <v>289</v>
      </c>
      <c r="P197" s="38" t="s">
        <v>289</v>
      </c>
      <c r="Q197" s="38" t="s">
        <v>687</v>
      </c>
      <c r="R197" s="38" t="s">
        <v>688</v>
      </c>
      <c r="S197" s="38" t="s">
        <v>361</v>
      </c>
      <c r="T197" s="38" t="s">
        <v>362</v>
      </c>
      <c r="U197" s="38" t="s">
        <v>1108</v>
      </c>
      <c r="V197" s="38" t="s">
        <v>584</v>
      </c>
      <c r="W197" s="38" t="s">
        <v>584</v>
      </c>
      <c r="X197" s="38">
        <v>16</v>
      </c>
      <c r="Y197" s="38" t="s">
        <v>294</v>
      </c>
      <c r="Z197" s="61">
        <v>1</v>
      </c>
      <c r="AA197" s="61">
        <v>2</v>
      </c>
      <c r="AB197" s="61" t="s">
        <v>138</v>
      </c>
      <c r="AC197" s="38">
        <v>86767</v>
      </c>
      <c r="AD197" s="38" t="s">
        <v>391</v>
      </c>
      <c r="AE197" s="38" t="s">
        <v>3643</v>
      </c>
      <c r="AF197" s="38" t="s">
        <v>3644</v>
      </c>
      <c r="AG197" s="38">
        <v>2004</v>
      </c>
    </row>
    <row r="198" spans="1:33" x14ac:dyDescent="0.25">
      <c r="A198" s="38">
        <v>22.5</v>
      </c>
      <c r="B198" s="38">
        <v>25</v>
      </c>
      <c r="C198" s="38" t="s">
        <v>3488</v>
      </c>
      <c r="D198" s="38" t="s">
        <v>3432</v>
      </c>
      <c r="E198" s="38" t="s">
        <v>587</v>
      </c>
      <c r="F198" s="38" t="s">
        <v>3423</v>
      </c>
      <c r="G198" s="38" t="s">
        <v>3424</v>
      </c>
      <c r="H198" s="38" t="s">
        <v>3467</v>
      </c>
      <c r="I198" s="38" t="s">
        <v>3565</v>
      </c>
      <c r="J198" s="38" t="s">
        <v>3608</v>
      </c>
      <c r="K198" s="38" t="s">
        <v>3609</v>
      </c>
      <c r="L198" s="38" t="s">
        <v>698</v>
      </c>
      <c r="M198" s="38" t="s">
        <v>308</v>
      </c>
      <c r="N198" s="38">
        <v>1294736</v>
      </c>
      <c r="O198" s="38" t="s">
        <v>373</v>
      </c>
      <c r="P198" s="38" t="s">
        <v>373</v>
      </c>
      <c r="Q198" s="38" t="s">
        <v>972</v>
      </c>
      <c r="R198" s="38" t="s">
        <v>1694</v>
      </c>
      <c r="S198" s="38" t="s">
        <v>361</v>
      </c>
      <c r="T198" s="38" t="s">
        <v>584</v>
      </c>
      <c r="U198" s="38" t="s">
        <v>1108</v>
      </c>
      <c r="V198" s="38" t="s">
        <v>584</v>
      </c>
      <c r="W198" s="38" t="s">
        <v>584</v>
      </c>
      <c r="X198" s="38">
        <v>83</v>
      </c>
      <c r="Y198" s="38" t="s">
        <v>294</v>
      </c>
      <c r="Z198" s="61" t="s">
        <v>584</v>
      </c>
      <c r="AA198" s="61" t="s">
        <v>584</v>
      </c>
      <c r="AB198" s="61" t="s">
        <v>138</v>
      </c>
      <c r="AC198" s="38">
        <v>110081</v>
      </c>
      <c r="AD198" s="38" t="s">
        <v>3662</v>
      </c>
      <c r="AE198" s="38" t="s">
        <v>3663</v>
      </c>
      <c r="AF198" s="38" t="s">
        <v>3664</v>
      </c>
      <c r="AG198" s="38">
        <v>2007</v>
      </c>
    </row>
    <row r="199" spans="1:33" x14ac:dyDescent="0.25">
      <c r="A199" s="38">
        <v>22.5</v>
      </c>
      <c r="B199" s="38">
        <v>25</v>
      </c>
      <c r="C199" s="38" t="s">
        <v>3488</v>
      </c>
      <c r="D199" s="38" t="s">
        <v>3432</v>
      </c>
      <c r="E199" s="38" t="s">
        <v>587</v>
      </c>
      <c r="F199" s="38" t="s">
        <v>3423</v>
      </c>
      <c r="G199" s="38" t="s">
        <v>3424</v>
      </c>
      <c r="H199" s="38" t="s">
        <v>3467</v>
      </c>
      <c r="I199" s="38" t="s">
        <v>3565</v>
      </c>
      <c r="J199" s="38" t="s">
        <v>3608</v>
      </c>
      <c r="K199" s="38" t="s">
        <v>3609</v>
      </c>
      <c r="L199" s="38" t="s">
        <v>698</v>
      </c>
      <c r="M199" s="38" t="s">
        <v>308</v>
      </c>
      <c r="N199" s="38">
        <v>1294773</v>
      </c>
      <c r="O199" s="38" t="s">
        <v>373</v>
      </c>
      <c r="P199" s="38" t="s">
        <v>373</v>
      </c>
      <c r="Q199" s="38" t="s">
        <v>972</v>
      </c>
      <c r="R199" s="38" t="s">
        <v>1694</v>
      </c>
      <c r="S199" s="38" t="s">
        <v>361</v>
      </c>
      <c r="T199" s="38" t="s">
        <v>584</v>
      </c>
      <c r="U199" s="38" t="s">
        <v>1108</v>
      </c>
      <c r="V199" s="38" t="s">
        <v>584</v>
      </c>
      <c r="W199" s="38" t="s">
        <v>584</v>
      </c>
      <c r="X199" s="38">
        <v>83</v>
      </c>
      <c r="Y199" s="38" t="s">
        <v>294</v>
      </c>
      <c r="Z199" s="61" t="s">
        <v>584</v>
      </c>
      <c r="AA199" s="61" t="s">
        <v>584</v>
      </c>
      <c r="AB199" s="61" t="s">
        <v>138</v>
      </c>
      <c r="AC199" s="38">
        <v>110081</v>
      </c>
      <c r="AD199" s="38" t="s">
        <v>3662</v>
      </c>
      <c r="AE199" s="38" t="s">
        <v>3663</v>
      </c>
      <c r="AF199" s="38" t="s">
        <v>3664</v>
      </c>
      <c r="AG199" s="38">
        <v>2007</v>
      </c>
    </row>
    <row r="200" spans="1:33" x14ac:dyDescent="0.25">
      <c r="A200" s="38">
        <v>22.5</v>
      </c>
      <c r="B200" s="38">
        <v>25</v>
      </c>
      <c r="C200" s="38" t="s">
        <v>3488</v>
      </c>
      <c r="D200" s="38" t="s">
        <v>3432</v>
      </c>
      <c r="E200" s="38" t="s">
        <v>587</v>
      </c>
      <c r="F200" s="38" t="s">
        <v>3423</v>
      </c>
      <c r="G200" s="38" t="s">
        <v>3424</v>
      </c>
      <c r="H200" s="38" t="s">
        <v>3425</v>
      </c>
      <c r="I200" s="38" t="s">
        <v>3456</v>
      </c>
      <c r="J200" s="38" t="s">
        <v>3462</v>
      </c>
      <c r="K200" s="38" t="s">
        <v>3463</v>
      </c>
      <c r="L200" s="38" t="s">
        <v>698</v>
      </c>
      <c r="M200" s="38" t="s">
        <v>308</v>
      </c>
      <c r="N200" s="38">
        <v>1294772</v>
      </c>
      <c r="O200" s="38" t="s">
        <v>373</v>
      </c>
      <c r="P200" s="38" t="s">
        <v>373</v>
      </c>
      <c r="Q200" s="38" t="s">
        <v>972</v>
      </c>
      <c r="R200" s="38" t="s">
        <v>1694</v>
      </c>
      <c r="S200" s="38" t="s">
        <v>361</v>
      </c>
      <c r="T200" s="38" t="s">
        <v>584</v>
      </c>
      <c r="U200" s="38" t="s">
        <v>1108</v>
      </c>
      <c r="V200" s="38" t="s">
        <v>584</v>
      </c>
      <c r="W200" s="38" t="s">
        <v>584</v>
      </c>
      <c r="X200" s="38">
        <v>83</v>
      </c>
      <c r="Y200" s="38" t="s">
        <v>294</v>
      </c>
      <c r="Z200" s="61" t="s">
        <v>584</v>
      </c>
      <c r="AA200" s="61" t="s">
        <v>584</v>
      </c>
      <c r="AB200" s="61" t="s">
        <v>138</v>
      </c>
      <c r="AC200" s="38">
        <v>110081</v>
      </c>
      <c r="AD200" s="38" t="s">
        <v>3662</v>
      </c>
      <c r="AE200" s="38" t="s">
        <v>3663</v>
      </c>
      <c r="AF200" s="38" t="s">
        <v>3664</v>
      </c>
      <c r="AG200" s="38">
        <v>2007</v>
      </c>
    </row>
    <row r="201" spans="1:33" x14ac:dyDescent="0.25">
      <c r="A201" s="38">
        <v>99.8</v>
      </c>
      <c r="B201" s="38">
        <v>5</v>
      </c>
      <c r="C201" s="38" t="s">
        <v>3670</v>
      </c>
      <c r="D201" s="38" t="s">
        <v>634</v>
      </c>
      <c r="E201" s="38" t="s">
        <v>587</v>
      </c>
      <c r="F201" s="38" t="s">
        <v>3423</v>
      </c>
      <c r="G201" s="38" t="s">
        <v>3424</v>
      </c>
      <c r="H201" s="38" t="s">
        <v>3440</v>
      </c>
      <c r="I201" s="38" t="s">
        <v>3441</v>
      </c>
      <c r="J201" s="38" t="s">
        <v>3442</v>
      </c>
      <c r="K201" s="38" t="s">
        <v>3443</v>
      </c>
      <c r="L201" s="38" t="s">
        <v>284</v>
      </c>
      <c r="M201" s="38" t="s">
        <v>308</v>
      </c>
      <c r="N201" s="38">
        <v>1310070</v>
      </c>
      <c r="O201" s="38" t="s">
        <v>289</v>
      </c>
      <c r="P201" s="38" t="s">
        <v>673</v>
      </c>
      <c r="Q201" s="38" t="s">
        <v>3671</v>
      </c>
      <c r="R201" s="38" t="s">
        <v>3672</v>
      </c>
      <c r="S201" s="38" t="s">
        <v>362</v>
      </c>
      <c r="T201" s="38" t="s">
        <v>584</v>
      </c>
      <c r="U201" s="38" t="s">
        <v>1108</v>
      </c>
      <c r="V201" s="38">
        <v>6.8</v>
      </c>
      <c r="W201" s="38" t="s">
        <v>584</v>
      </c>
      <c r="X201" s="38">
        <v>4.7916999999999996</v>
      </c>
      <c r="Y201" s="38" t="s">
        <v>294</v>
      </c>
      <c r="Z201" s="61">
        <v>1</v>
      </c>
      <c r="AA201" s="61" t="s">
        <v>584</v>
      </c>
      <c r="AB201" s="61" t="s">
        <v>138</v>
      </c>
      <c r="AC201" s="38">
        <v>111576</v>
      </c>
      <c r="AD201" s="38" t="s">
        <v>3673</v>
      </c>
      <c r="AE201" s="38" t="s">
        <v>3674</v>
      </c>
      <c r="AF201" s="38" t="s">
        <v>3675</v>
      </c>
      <c r="AG201" s="38">
        <v>2008</v>
      </c>
    </row>
    <row r="202" spans="1:33" x14ac:dyDescent="0.25">
      <c r="A202" s="38">
        <v>22.5</v>
      </c>
      <c r="B202" s="38">
        <v>25</v>
      </c>
      <c r="C202" s="38" t="s">
        <v>3488</v>
      </c>
      <c r="D202" s="38" t="s">
        <v>3432</v>
      </c>
      <c r="E202" s="38" t="s">
        <v>587</v>
      </c>
      <c r="F202" s="38" t="s">
        <v>3423</v>
      </c>
      <c r="G202" s="38" t="s">
        <v>584</v>
      </c>
      <c r="H202" s="38" t="s">
        <v>584</v>
      </c>
      <c r="I202" s="38" t="s">
        <v>584</v>
      </c>
      <c r="J202" s="38" t="s">
        <v>3423</v>
      </c>
      <c r="K202" s="38" t="s">
        <v>3666</v>
      </c>
      <c r="L202" s="38" t="s">
        <v>698</v>
      </c>
      <c r="M202" s="38" t="s">
        <v>308</v>
      </c>
      <c r="N202" s="38">
        <v>1294815</v>
      </c>
      <c r="O202" s="38" t="s">
        <v>309</v>
      </c>
      <c r="P202" s="38" t="s">
        <v>309</v>
      </c>
      <c r="Q202" s="38" t="s">
        <v>3667</v>
      </c>
      <c r="R202" s="38" t="s">
        <v>3668</v>
      </c>
      <c r="S202" s="38" t="s">
        <v>361</v>
      </c>
      <c r="T202" s="38" t="s">
        <v>584</v>
      </c>
      <c r="U202" s="38" t="s">
        <v>1108</v>
      </c>
      <c r="V202" s="38" t="s">
        <v>584</v>
      </c>
      <c r="W202" s="38" t="s">
        <v>584</v>
      </c>
      <c r="X202" s="38">
        <v>83</v>
      </c>
      <c r="Y202" s="38" t="s">
        <v>294</v>
      </c>
      <c r="Z202" s="61" t="s">
        <v>584</v>
      </c>
      <c r="AA202" s="61" t="s">
        <v>584</v>
      </c>
      <c r="AB202" s="61" t="s">
        <v>138</v>
      </c>
      <c r="AC202" s="38">
        <v>110081</v>
      </c>
      <c r="AD202" s="38" t="s">
        <v>3662</v>
      </c>
      <c r="AE202" s="38" t="s">
        <v>3663</v>
      </c>
      <c r="AF202" s="38" t="s">
        <v>3664</v>
      </c>
      <c r="AG202" s="38">
        <v>2007</v>
      </c>
    </row>
    <row r="203" spans="1:33" x14ac:dyDescent="0.25">
      <c r="A203" s="38">
        <v>22.5</v>
      </c>
      <c r="B203" s="38">
        <v>25</v>
      </c>
      <c r="C203" s="38" t="s">
        <v>3488</v>
      </c>
      <c r="D203" s="38" t="s">
        <v>3432</v>
      </c>
      <c r="E203" s="38" t="s">
        <v>587</v>
      </c>
      <c r="F203" s="38" t="s">
        <v>3423</v>
      </c>
      <c r="G203" s="38" t="s">
        <v>3424</v>
      </c>
      <c r="H203" s="38" t="s">
        <v>3425</v>
      </c>
      <c r="I203" s="38" t="s">
        <v>3456</v>
      </c>
      <c r="J203" s="38" t="s">
        <v>3462</v>
      </c>
      <c r="K203" s="38" t="s">
        <v>3463</v>
      </c>
      <c r="L203" s="38" t="s">
        <v>698</v>
      </c>
      <c r="M203" s="38" t="s">
        <v>308</v>
      </c>
      <c r="N203" s="38">
        <v>1294770</v>
      </c>
      <c r="O203" s="38" t="s">
        <v>373</v>
      </c>
      <c r="P203" s="38" t="s">
        <v>373</v>
      </c>
      <c r="Q203" s="38" t="s">
        <v>972</v>
      </c>
      <c r="R203" s="38" t="s">
        <v>1694</v>
      </c>
      <c r="S203" s="38" t="s">
        <v>361</v>
      </c>
      <c r="T203" s="38" t="s">
        <v>584</v>
      </c>
      <c r="U203" s="38" t="s">
        <v>1108</v>
      </c>
      <c r="V203" s="38" t="s">
        <v>584</v>
      </c>
      <c r="W203" s="38" t="s">
        <v>584</v>
      </c>
      <c r="X203" s="38">
        <v>83</v>
      </c>
      <c r="Y203" s="38" t="s">
        <v>294</v>
      </c>
      <c r="Z203" s="61" t="s">
        <v>584</v>
      </c>
      <c r="AA203" s="61" t="s">
        <v>584</v>
      </c>
      <c r="AB203" s="61" t="s">
        <v>138</v>
      </c>
      <c r="AC203" s="38">
        <v>110081</v>
      </c>
      <c r="AD203" s="38" t="s">
        <v>3662</v>
      </c>
      <c r="AE203" s="38" t="s">
        <v>3663</v>
      </c>
      <c r="AF203" s="38" t="s">
        <v>3664</v>
      </c>
      <c r="AG203" s="38">
        <v>2007</v>
      </c>
    </row>
    <row r="204" spans="1:33" x14ac:dyDescent="0.25">
      <c r="A204" s="38">
        <v>21.3</v>
      </c>
      <c r="B204" s="38">
        <v>25</v>
      </c>
      <c r="C204" s="38" t="s">
        <v>3488</v>
      </c>
      <c r="D204" s="38" t="s">
        <v>584</v>
      </c>
      <c r="E204" s="38" t="s">
        <v>587</v>
      </c>
      <c r="F204" s="38" t="s">
        <v>3423</v>
      </c>
      <c r="G204" s="38" t="s">
        <v>3424</v>
      </c>
      <c r="H204" s="38" t="s">
        <v>3425</v>
      </c>
      <c r="I204" s="38" t="s">
        <v>3456</v>
      </c>
      <c r="J204" s="38" t="s">
        <v>3462</v>
      </c>
      <c r="K204" s="38" t="s">
        <v>3463</v>
      </c>
      <c r="L204" s="38" t="s">
        <v>698</v>
      </c>
      <c r="M204" s="38" t="s">
        <v>308</v>
      </c>
      <c r="N204" s="38">
        <v>1256019</v>
      </c>
      <c r="O204" s="38" t="s">
        <v>289</v>
      </c>
      <c r="P204" s="38" t="s">
        <v>673</v>
      </c>
      <c r="Q204" s="38" t="s">
        <v>3524</v>
      </c>
      <c r="R204" s="38" t="s">
        <v>3525</v>
      </c>
      <c r="S204" s="38" t="s">
        <v>361</v>
      </c>
      <c r="T204" s="38" t="s">
        <v>584</v>
      </c>
      <c r="U204" s="38" t="s">
        <v>1108</v>
      </c>
      <c r="V204" s="38" t="s">
        <v>584</v>
      </c>
      <c r="W204" s="38" t="s">
        <v>584</v>
      </c>
      <c r="X204" s="38">
        <v>121</v>
      </c>
      <c r="Y204" s="38" t="s">
        <v>294</v>
      </c>
      <c r="Z204" s="61">
        <v>1.01</v>
      </c>
      <c r="AA204" s="61" t="s">
        <v>584</v>
      </c>
      <c r="AB204" s="61" t="s">
        <v>138</v>
      </c>
      <c r="AC204" s="38">
        <v>86764</v>
      </c>
      <c r="AD204" s="38" t="s">
        <v>3640</v>
      </c>
      <c r="AE204" s="38" t="s">
        <v>3641</v>
      </c>
      <c r="AF204" s="38" t="s">
        <v>3642</v>
      </c>
      <c r="AG204" s="38">
        <v>2004</v>
      </c>
    </row>
    <row r="205" spans="1:33" x14ac:dyDescent="0.25">
      <c r="A205" s="38">
        <v>22.5</v>
      </c>
      <c r="B205" s="38" t="s">
        <v>584</v>
      </c>
      <c r="C205" s="38" t="s">
        <v>584</v>
      </c>
      <c r="D205" s="38" t="s">
        <v>3432</v>
      </c>
      <c r="E205" s="38" t="s">
        <v>587</v>
      </c>
      <c r="F205" s="38" t="s">
        <v>3423</v>
      </c>
      <c r="G205" s="38" t="s">
        <v>3424</v>
      </c>
      <c r="H205" s="38" t="s">
        <v>3447</v>
      </c>
      <c r="I205" s="38" t="s">
        <v>3448</v>
      </c>
      <c r="J205" s="38" t="s">
        <v>3449</v>
      </c>
      <c r="K205" s="38" t="s">
        <v>3450</v>
      </c>
      <c r="L205" s="38" t="s">
        <v>284</v>
      </c>
      <c r="M205" s="38" t="s">
        <v>308</v>
      </c>
      <c r="N205" s="38">
        <v>2082426</v>
      </c>
      <c r="O205" s="38" t="s">
        <v>646</v>
      </c>
      <c r="P205" s="38" t="s">
        <v>646</v>
      </c>
      <c r="Q205" s="38" t="s">
        <v>647</v>
      </c>
      <c r="R205" s="38" t="s">
        <v>648</v>
      </c>
      <c r="S205" s="38" t="s">
        <v>362</v>
      </c>
      <c r="T205" s="38" t="s">
        <v>584</v>
      </c>
      <c r="U205" s="38" t="s">
        <v>1108</v>
      </c>
      <c r="V205" s="38" t="s">
        <v>1305</v>
      </c>
      <c r="W205" s="38" t="s">
        <v>584</v>
      </c>
      <c r="X205" s="38">
        <v>4.1700000000000001E-2</v>
      </c>
      <c r="Y205" s="38" t="s">
        <v>294</v>
      </c>
      <c r="Z205" s="61">
        <v>2.2499999999999999E-2</v>
      </c>
      <c r="AA205" s="61" t="s">
        <v>584</v>
      </c>
      <c r="AB205" s="61" t="s">
        <v>138</v>
      </c>
      <c r="AC205" s="38">
        <v>162550</v>
      </c>
      <c r="AD205" s="38" t="s">
        <v>3476</v>
      </c>
      <c r="AE205" s="38" t="s">
        <v>3477</v>
      </c>
      <c r="AF205" s="38" t="s">
        <v>3478</v>
      </c>
      <c r="AG205" s="38">
        <v>2010</v>
      </c>
    </row>
    <row r="206" spans="1:33" x14ac:dyDescent="0.25">
      <c r="A206" s="38">
        <v>22.5</v>
      </c>
      <c r="B206" s="38" t="s">
        <v>584</v>
      </c>
      <c r="C206" s="38" t="s">
        <v>584</v>
      </c>
      <c r="D206" s="38" t="s">
        <v>3432</v>
      </c>
      <c r="E206" s="38" t="s">
        <v>587</v>
      </c>
      <c r="F206" s="38" t="s">
        <v>3423</v>
      </c>
      <c r="G206" s="38" t="s">
        <v>3424</v>
      </c>
      <c r="H206" s="38" t="s">
        <v>3425</v>
      </c>
      <c r="I206" s="38" t="s">
        <v>3514</v>
      </c>
      <c r="J206" s="38" t="s">
        <v>3515</v>
      </c>
      <c r="K206" s="38" t="s">
        <v>3516</v>
      </c>
      <c r="L206" s="38" t="s">
        <v>284</v>
      </c>
      <c r="M206" s="38" t="s">
        <v>308</v>
      </c>
      <c r="N206" s="38">
        <v>2082432</v>
      </c>
      <c r="O206" s="38" t="s">
        <v>646</v>
      </c>
      <c r="P206" s="38" t="s">
        <v>646</v>
      </c>
      <c r="Q206" s="38" t="s">
        <v>647</v>
      </c>
      <c r="R206" s="38" t="s">
        <v>648</v>
      </c>
      <c r="S206" s="38" t="s">
        <v>362</v>
      </c>
      <c r="T206" s="38" t="s">
        <v>584</v>
      </c>
      <c r="U206" s="38" t="s">
        <v>1108</v>
      </c>
      <c r="V206" s="38" t="s">
        <v>1279</v>
      </c>
      <c r="W206" s="38" t="s">
        <v>584</v>
      </c>
      <c r="X206" s="38">
        <v>4.1700000000000001E-2</v>
      </c>
      <c r="Y206" s="38" t="s">
        <v>294</v>
      </c>
      <c r="Z206" s="61">
        <v>2.2499999999999999E-2</v>
      </c>
      <c r="AA206" s="61" t="s">
        <v>584</v>
      </c>
      <c r="AB206" s="61" t="s">
        <v>138</v>
      </c>
      <c r="AC206" s="38">
        <v>162550</v>
      </c>
      <c r="AD206" s="38" t="s">
        <v>3476</v>
      </c>
      <c r="AE206" s="38" t="s">
        <v>3477</v>
      </c>
      <c r="AF206" s="38" t="s">
        <v>3478</v>
      </c>
      <c r="AG206" s="38">
        <v>2010</v>
      </c>
    </row>
    <row r="207" spans="1:33" x14ac:dyDescent="0.25">
      <c r="A207" s="38">
        <v>22.5</v>
      </c>
      <c r="B207" s="38" t="s">
        <v>584</v>
      </c>
      <c r="C207" s="38" t="s">
        <v>584</v>
      </c>
      <c r="D207" s="38" t="s">
        <v>3432</v>
      </c>
      <c r="E207" s="38" t="s">
        <v>587</v>
      </c>
      <c r="F207" s="38" t="s">
        <v>3423</v>
      </c>
      <c r="G207" s="38" t="s">
        <v>3424</v>
      </c>
      <c r="H207" s="38" t="s">
        <v>3425</v>
      </c>
      <c r="I207" s="38" t="s">
        <v>3456</v>
      </c>
      <c r="J207" s="38" t="s">
        <v>3457</v>
      </c>
      <c r="K207" s="38" t="s">
        <v>3458</v>
      </c>
      <c r="L207" s="38" t="s">
        <v>284</v>
      </c>
      <c r="M207" s="38" t="s">
        <v>308</v>
      </c>
      <c r="N207" s="38">
        <v>2082425</v>
      </c>
      <c r="O207" s="38" t="s">
        <v>646</v>
      </c>
      <c r="P207" s="38" t="s">
        <v>646</v>
      </c>
      <c r="Q207" s="38" t="s">
        <v>647</v>
      </c>
      <c r="R207" s="38" t="s">
        <v>648</v>
      </c>
      <c r="S207" s="38" t="s">
        <v>362</v>
      </c>
      <c r="T207" s="38" t="s">
        <v>584</v>
      </c>
      <c r="U207" s="38" t="s">
        <v>1108</v>
      </c>
      <c r="V207" s="38" t="s">
        <v>3487</v>
      </c>
      <c r="W207" s="38" t="s">
        <v>584</v>
      </c>
      <c r="X207" s="38">
        <v>4.1700000000000001E-2</v>
      </c>
      <c r="Y207" s="38" t="s">
        <v>294</v>
      </c>
      <c r="Z207" s="61">
        <v>2.2499999999999999E-2</v>
      </c>
      <c r="AA207" s="61" t="s">
        <v>584</v>
      </c>
      <c r="AB207" s="61" t="s">
        <v>138</v>
      </c>
      <c r="AC207" s="38">
        <v>162550</v>
      </c>
      <c r="AD207" s="38" t="s">
        <v>3476</v>
      </c>
      <c r="AE207" s="38" t="s">
        <v>3477</v>
      </c>
      <c r="AF207" s="38" t="s">
        <v>3478</v>
      </c>
      <c r="AG207" s="38">
        <v>2010</v>
      </c>
    </row>
    <row r="208" spans="1:33" x14ac:dyDescent="0.25">
      <c r="A208" s="38">
        <v>22.5</v>
      </c>
      <c r="B208" s="38" t="s">
        <v>584</v>
      </c>
      <c r="C208" s="38" t="s">
        <v>584</v>
      </c>
      <c r="D208" s="38" t="s">
        <v>3432</v>
      </c>
      <c r="E208" s="38" t="s">
        <v>587</v>
      </c>
      <c r="F208" s="38" t="s">
        <v>3423</v>
      </c>
      <c r="G208" s="38" t="s">
        <v>3424</v>
      </c>
      <c r="H208" s="38" t="s">
        <v>3425</v>
      </c>
      <c r="I208" s="38" t="s">
        <v>3514</v>
      </c>
      <c r="J208" s="38" t="s">
        <v>3515</v>
      </c>
      <c r="K208" s="38" t="s">
        <v>3516</v>
      </c>
      <c r="L208" s="38" t="s">
        <v>284</v>
      </c>
      <c r="M208" s="38" t="s">
        <v>308</v>
      </c>
      <c r="N208" s="38">
        <v>2082433</v>
      </c>
      <c r="O208" s="38" t="s">
        <v>646</v>
      </c>
      <c r="P208" s="38" t="s">
        <v>646</v>
      </c>
      <c r="Q208" s="38" t="s">
        <v>647</v>
      </c>
      <c r="R208" s="38" t="s">
        <v>648</v>
      </c>
      <c r="S208" s="38" t="s">
        <v>362</v>
      </c>
      <c r="T208" s="38" t="s">
        <v>584</v>
      </c>
      <c r="U208" s="38" t="s">
        <v>1108</v>
      </c>
      <c r="V208" s="38" t="s">
        <v>584</v>
      </c>
      <c r="W208" s="38" t="s">
        <v>584</v>
      </c>
      <c r="X208" s="38">
        <v>4.1700000000000001E-2</v>
      </c>
      <c r="Y208" s="38" t="s">
        <v>294</v>
      </c>
      <c r="Z208" s="61">
        <v>2.2499999999999999E-2</v>
      </c>
      <c r="AA208" s="61" t="s">
        <v>584</v>
      </c>
      <c r="AB208" s="61" t="s">
        <v>138</v>
      </c>
      <c r="AC208" s="38">
        <v>162550</v>
      </c>
      <c r="AD208" s="38" t="s">
        <v>3476</v>
      </c>
      <c r="AE208" s="38" t="s">
        <v>3477</v>
      </c>
      <c r="AF208" s="38" t="s">
        <v>3478</v>
      </c>
      <c r="AG208" s="38">
        <v>2010</v>
      </c>
    </row>
    <row r="209" spans="1:33" x14ac:dyDescent="0.25">
      <c r="A209" s="38">
        <v>21.3</v>
      </c>
      <c r="B209" s="38">
        <v>25</v>
      </c>
      <c r="C209" s="38" t="s">
        <v>3488</v>
      </c>
      <c r="D209" s="38" t="s">
        <v>584</v>
      </c>
      <c r="E209" s="38" t="s">
        <v>587</v>
      </c>
      <c r="F209" s="38" t="s">
        <v>3423</v>
      </c>
      <c r="G209" s="38" t="s">
        <v>3424</v>
      </c>
      <c r="H209" s="38" t="s">
        <v>3467</v>
      </c>
      <c r="I209" s="38" t="s">
        <v>3468</v>
      </c>
      <c r="J209" s="38" t="s">
        <v>3626</v>
      </c>
      <c r="K209" s="38" t="s">
        <v>3627</v>
      </c>
      <c r="L209" s="38" t="s">
        <v>698</v>
      </c>
      <c r="M209" s="38" t="s">
        <v>308</v>
      </c>
      <c r="N209" s="38">
        <v>1256005</v>
      </c>
      <c r="O209" s="38" t="s">
        <v>289</v>
      </c>
      <c r="P209" s="38" t="s">
        <v>673</v>
      </c>
      <c r="Q209" s="38" t="s">
        <v>3524</v>
      </c>
      <c r="R209" s="38" t="s">
        <v>3525</v>
      </c>
      <c r="S209" s="38" t="s">
        <v>361</v>
      </c>
      <c r="T209" s="38" t="s">
        <v>584</v>
      </c>
      <c r="U209" s="38" t="s">
        <v>1108</v>
      </c>
      <c r="V209" s="38" t="s">
        <v>584</v>
      </c>
      <c r="W209" s="38" t="s">
        <v>584</v>
      </c>
      <c r="X209" s="38">
        <v>121</v>
      </c>
      <c r="Y209" s="38" t="s">
        <v>294</v>
      </c>
      <c r="Z209" s="61">
        <v>1.01</v>
      </c>
      <c r="AA209" s="61" t="s">
        <v>584</v>
      </c>
      <c r="AB209" s="61" t="s">
        <v>138</v>
      </c>
      <c r="AC209" s="38">
        <v>86764</v>
      </c>
      <c r="AD209" s="38" t="s">
        <v>3640</v>
      </c>
      <c r="AE209" s="38" t="s">
        <v>3641</v>
      </c>
      <c r="AF209" s="38" t="s">
        <v>3642</v>
      </c>
      <c r="AG209" s="38">
        <v>2004</v>
      </c>
    </row>
    <row r="210" spans="1:33" x14ac:dyDescent="0.25">
      <c r="A210" s="38">
        <v>99.8</v>
      </c>
      <c r="B210" s="38">
        <v>5</v>
      </c>
      <c r="C210" s="38" t="s">
        <v>3670</v>
      </c>
      <c r="D210" s="38" t="s">
        <v>634</v>
      </c>
      <c r="E210" s="38" t="s">
        <v>587</v>
      </c>
      <c r="F210" s="38" t="s">
        <v>3423</v>
      </c>
      <c r="G210" s="38" t="s">
        <v>3424</v>
      </c>
      <c r="H210" s="38" t="s">
        <v>3440</v>
      </c>
      <c r="I210" s="38" t="s">
        <v>3441</v>
      </c>
      <c r="J210" s="38" t="s">
        <v>3442</v>
      </c>
      <c r="K210" s="38" t="s">
        <v>3443</v>
      </c>
      <c r="L210" s="38" t="s">
        <v>284</v>
      </c>
      <c r="M210" s="38" t="s">
        <v>308</v>
      </c>
      <c r="N210" s="38">
        <v>1310076</v>
      </c>
      <c r="O210" s="38" t="s">
        <v>663</v>
      </c>
      <c r="P210" s="38" t="s">
        <v>670</v>
      </c>
      <c r="Q210" s="38" t="s">
        <v>3676</v>
      </c>
      <c r="R210" s="38" t="s">
        <v>3677</v>
      </c>
      <c r="S210" s="38" t="s">
        <v>362</v>
      </c>
      <c r="T210" s="38" t="s">
        <v>584</v>
      </c>
      <c r="U210" s="38" t="s">
        <v>3678</v>
      </c>
      <c r="V210" s="38">
        <v>11</v>
      </c>
      <c r="W210" s="38" t="s">
        <v>584</v>
      </c>
      <c r="X210" s="38">
        <v>4.7916999999999996</v>
      </c>
      <c r="Y210" s="38" t="s">
        <v>294</v>
      </c>
      <c r="Z210" s="61">
        <v>1</v>
      </c>
      <c r="AA210" s="61" t="s">
        <v>584</v>
      </c>
      <c r="AB210" s="61" t="s">
        <v>138</v>
      </c>
      <c r="AC210" s="38">
        <v>111576</v>
      </c>
      <c r="AD210" s="38" t="s">
        <v>3673</v>
      </c>
      <c r="AE210" s="38" t="s">
        <v>3674</v>
      </c>
      <c r="AF210" s="38" t="s">
        <v>3675</v>
      </c>
      <c r="AG210" s="38">
        <v>2008</v>
      </c>
    </row>
    <row r="211" spans="1:33" x14ac:dyDescent="0.25">
      <c r="A211" s="38">
        <v>99.8</v>
      </c>
      <c r="B211" s="38">
        <v>5</v>
      </c>
      <c r="C211" s="38" t="s">
        <v>3670</v>
      </c>
      <c r="D211" s="38" t="s">
        <v>634</v>
      </c>
      <c r="E211" s="38" t="s">
        <v>587</v>
      </c>
      <c r="F211" s="38" t="s">
        <v>3423</v>
      </c>
      <c r="G211" s="38" t="s">
        <v>3424</v>
      </c>
      <c r="H211" s="38" t="s">
        <v>3440</v>
      </c>
      <c r="I211" s="38" t="s">
        <v>3441</v>
      </c>
      <c r="J211" s="38" t="s">
        <v>3442</v>
      </c>
      <c r="K211" s="38" t="s">
        <v>3443</v>
      </c>
      <c r="L211" s="38" t="s">
        <v>284</v>
      </c>
      <c r="M211" s="38" t="s">
        <v>308</v>
      </c>
      <c r="N211" s="38">
        <v>1310069</v>
      </c>
      <c r="O211" s="38" t="s">
        <v>373</v>
      </c>
      <c r="P211" s="38" t="s">
        <v>373</v>
      </c>
      <c r="Q211" s="38" t="s">
        <v>374</v>
      </c>
      <c r="R211" s="38" t="s">
        <v>375</v>
      </c>
      <c r="S211" s="38" t="s">
        <v>361</v>
      </c>
      <c r="T211" s="38" t="s">
        <v>362</v>
      </c>
      <c r="U211" s="38" t="s">
        <v>1108</v>
      </c>
      <c r="V211" s="38">
        <v>1.7</v>
      </c>
      <c r="W211" s="38">
        <v>15.4</v>
      </c>
      <c r="X211" s="38">
        <v>4.7916999999999996</v>
      </c>
      <c r="Y211" s="38" t="s">
        <v>294</v>
      </c>
      <c r="Z211" s="61">
        <v>8</v>
      </c>
      <c r="AA211" s="61">
        <v>16</v>
      </c>
      <c r="AB211" s="61" t="s">
        <v>138</v>
      </c>
      <c r="AC211" s="38">
        <v>111576</v>
      </c>
      <c r="AD211" s="38" t="s">
        <v>3673</v>
      </c>
      <c r="AE211" s="38" t="s">
        <v>3674</v>
      </c>
      <c r="AF211" s="38" t="s">
        <v>3675</v>
      </c>
      <c r="AG211" s="38">
        <v>2008</v>
      </c>
    </row>
    <row r="212" spans="1:33" x14ac:dyDescent="0.25">
      <c r="A212" s="38">
        <v>22.5</v>
      </c>
      <c r="B212" s="38">
        <v>19</v>
      </c>
      <c r="C212" s="38" t="s">
        <v>3488</v>
      </c>
      <c r="D212" s="38" t="s">
        <v>3432</v>
      </c>
      <c r="E212" s="38" t="s">
        <v>587</v>
      </c>
      <c r="F212" s="38" t="s">
        <v>3423</v>
      </c>
      <c r="G212" s="38" t="s">
        <v>3424</v>
      </c>
      <c r="H212" s="38" t="s">
        <v>3447</v>
      </c>
      <c r="I212" s="38" t="s">
        <v>3448</v>
      </c>
      <c r="J212" s="38" t="s">
        <v>3449</v>
      </c>
      <c r="K212" s="38" t="s">
        <v>3450</v>
      </c>
      <c r="L212" s="38" t="s">
        <v>284</v>
      </c>
      <c r="M212" s="38" t="s">
        <v>308</v>
      </c>
      <c r="N212" s="38">
        <v>2166987</v>
      </c>
      <c r="O212" s="38" t="s">
        <v>289</v>
      </c>
      <c r="P212" s="38" t="s">
        <v>289</v>
      </c>
      <c r="Q212" s="38" t="s">
        <v>3577</v>
      </c>
      <c r="R212" s="38" t="s">
        <v>3578</v>
      </c>
      <c r="S212" s="38" t="s">
        <v>361</v>
      </c>
      <c r="T212" s="38" t="s">
        <v>584</v>
      </c>
      <c r="U212" s="38" t="s">
        <v>2254</v>
      </c>
      <c r="V212" s="38" t="s">
        <v>584</v>
      </c>
      <c r="W212" s="38" t="s">
        <v>584</v>
      </c>
      <c r="X212" s="38">
        <v>49</v>
      </c>
      <c r="Y212" s="38" t="s">
        <v>294</v>
      </c>
      <c r="Z212" s="61">
        <v>1.19</v>
      </c>
      <c r="AA212" s="61" t="s">
        <v>584</v>
      </c>
      <c r="AB212" s="61" t="s">
        <v>138</v>
      </c>
      <c r="AC212" s="38">
        <v>171520</v>
      </c>
      <c r="AD212" s="38" t="s">
        <v>3679</v>
      </c>
      <c r="AE212" s="38" t="s">
        <v>3680</v>
      </c>
      <c r="AF212" s="38" t="s">
        <v>3681</v>
      </c>
      <c r="AG212" s="38">
        <v>2015</v>
      </c>
    </row>
    <row r="213" spans="1:33" x14ac:dyDescent="0.25">
      <c r="A213" s="38">
        <v>99.8</v>
      </c>
      <c r="B213" s="38">
        <v>5</v>
      </c>
      <c r="C213" s="38" t="s">
        <v>3670</v>
      </c>
      <c r="D213" s="38" t="s">
        <v>3091</v>
      </c>
      <c r="E213" s="38" t="s">
        <v>587</v>
      </c>
      <c r="F213" s="38" t="s">
        <v>3423</v>
      </c>
      <c r="G213" s="38" t="s">
        <v>3424</v>
      </c>
      <c r="H213" s="38" t="s">
        <v>3440</v>
      </c>
      <c r="I213" s="38" t="s">
        <v>3441</v>
      </c>
      <c r="J213" s="38" t="s">
        <v>3442</v>
      </c>
      <c r="K213" s="38" t="s">
        <v>3443</v>
      </c>
      <c r="L213" s="38" t="s">
        <v>284</v>
      </c>
      <c r="M213" s="38" t="s">
        <v>308</v>
      </c>
      <c r="N213" s="38">
        <v>1310064</v>
      </c>
      <c r="O213" s="38" t="s">
        <v>373</v>
      </c>
      <c r="P213" s="38" t="s">
        <v>373</v>
      </c>
      <c r="Q213" s="38" t="s">
        <v>374</v>
      </c>
      <c r="R213" s="38" t="s">
        <v>375</v>
      </c>
      <c r="S213" s="38" t="s">
        <v>700</v>
      </c>
      <c r="T213" s="38" t="s">
        <v>584</v>
      </c>
      <c r="U213" s="38" t="s">
        <v>1108</v>
      </c>
      <c r="V213" s="38" t="s">
        <v>584</v>
      </c>
      <c r="W213" s="38" t="s">
        <v>584</v>
      </c>
      <c r="X213" s="38">
        <v>4.7916999999999996</v>
      </c>
      <c r="Y213" s="38" t="s">
        <v>294</v>
      </c>
      <c r="Z213" s="61">
        <v>20.28</v>
      </c>
      <c r="AA213" s="61" t="s">
        <v>584</v>
      </c>
      <c r="AB213" s="61" t="s">
        <v>138</v>
      </c>
      <c r="AC213" s="38">
        <v>111576</v>
      </c>
      <c r="AD213" s="38" t="s">
        <v>3673</v>
      </c>
      <c r="AE213" s="38" t="s">
        <v>3674</v>
      </c>
      <c r="AF213" s="38" t="s">
        <v>3675</v>
      </c>
      <c r="AG213" s="38">
        <v>2008</v>
      </c>
    </row>
    <row r="214" spans="1:33" x14ac:dyDescent="0.25">
      <c r="A214" s="38">
        <v>99</v>
      </c>
      <c r="B214" s="38">
        <v>0.5</v>
      </c>
      <c r="C214" s="38" t="s">
        <v>3670</v>
      </c>
      <c r="D214" s="38" t="s">
        <v>3091</v>
      </c>
      <c r="E214" s="38" t="s">
        <v>587</v>
      </c>
      <c r="F214" s="38" t="s">
        <v>3423</v>
      </c>
      <c r="G214" s="38" t="s">
        <v>3424</v>
      </c>
      <c r="H214" s="38" t="s">
        <v>3467</v>
      </c>
      <c r="I214" s="38" t="s">
        <v>3558</v>
      </c>
      <c r="J214" s="38" t="s">
        <v>3559</v>
      </c>
      <c r="K214" s="38" t="s">
        <v>3560</v>
      </c>
      <c r="L214" s="38" t="s">
        <v>284</v>
      </c>
      <c r="M214" s="38" t="s">
        <v>308</v>
      </c>
      <c r="N214" s="38">
        <v>1310117</v>
      </c>
      <c r="O214" s="38" t="s">
        <v>599</v>
      </c>
      <c r="P214" s="38" t="s">
        <v>599</v>
      </c>
      <c r="Q214" s="38" t="s">
        <v>975</v>
      </c>
      <c r="R214" s="38" t="s">
        <v>3682</v>
      </c>
      <c r="S214" s="38" t="s">
        <v>362</v>
      </c>
      <c r="T214" s="38" t="s">
        <v>584</v>
      </c>
      <c r="U214" s="38" t="s">
        <v>1108</v>
      </c>
      <c r="V214" s="38">
        <v>27</v>
      </c>
      <c r="W214" s="38" t="s">
        <v>584</v>
      </c>
      <c r="X214" s="38" t="s">
        <v>584</v>
      </c>
      <c r="Y214" s="38" t="s">
        <v>3455</v>
      </c>
      <c r="Z214" s="61">
        <v>20</v>
      </c>
      <c r="AA214" s="61" t="s">
        <v>584</v>
      </c>
      <c r="AB214" s="61" t="s">
        <v>138</v>
      </c>
      <c r="AC214" s="38">
        <v>112199</v>
      </c>
      <c r="AD214" s="38" t="s">
        <v>3683</v>
      </c>
      <c r="AE214" s="38" t="s">
        <v>3684</v>
      </c>
      <c r="AF214" s="38" t="s">
        <v>3685</v>
      </c>
      <c r="AG214" s="38">
        <v>2009</v>
      </c>
    </row>
    <row r="215" spans="1:33" x14ac:dyDescent="0.25">
      <c r="A215" s="38">
        <v>99</v>
      </c>
      <c r="B215" s="38">
        <v>0.5</v>
      </c>
      <c r="C215" s="38" t="s">
        <v>3670</v>
      </c>
      <c r="D215" s="38" t="s">
        <v>3091</v>
      </c>
      <c r="E215" s="38" t="s">
        <v>587</v>
      </c>
      <c r="F215" s="38" t="s">
        <v>3423</v>
      </c>
      <c r="G215" s="38" t="s">
        <v>3424</v>
      </c>
      <c r="H215" s="38" t="s">
        <v>3467</v>
      </c>
      <c r="I215" s="38" t="s">
        <v>3558</v>
      </c>
      <c r="J215" s="38" t="s">
        <v>3559</v>
      </c>
      <c r="K215" s="38" t="s">
        <v>3560</v>
      </c>
      <c r="L215" s="38" t="s">
        <v>284</v>
      </c>
      <c r="M215" s="38" t="s">
        <v>308</v>
      </c>
      <c r="N215" s="38">
        <v>1310118</v>
      </c>
      <c r="O215" s="38" t="s">
        <v>599</v>
      </c>
      <c r="P215" s="38" t="s">
        <v>600</v>
      </c>
      <c r="Q215" s="38" t="s">
        <v>3686</v>
      </c>
      <c r="R215" s="38" t="s">
        <v>3687</v>
      </c>
      <c r="S215" s="38" t="s">
        <v>362</v>
      </c>
      <c r="T215" s="38" t="s">
        <v>584</v>
      </c>
      <c r="U215" s="38" t="s">
        <v>1108</v>
      </c>
      <c r="V215" s="38" t="s">
        <v>3688</v>
      </c>
      <c r="W215" s="38" t="s">
        <v>584</v>
      </c>
      <c r="X215" s="38" t="s">
        <v>584</v>
      </c>
      <c r="Y215" s="38" t="s">
        <v>3455</v>
      </c>
      <c r="Z215" s="61">
        <v>20</v>
      </c>
      <c r="AA215" s="61" t="s">
        <v>584</v>
      </c>
      <c r="AB215" s="61" t="s">
        <v>138</v>
      </c>
      <c r="AC215" s="38">
        <v>112199</v>
      </c>
      <c r="AD215" s="38" t="s">
        <v>3683</v>
      </c>
      <c r="AE215" s="38" t="s">
        <v>3684</v>
      </c>
      <c r="AF215" s="38" t="s">
        <v>3685</v>
      </c>
      <c r="AG215" s="38">
        <v>2009</v>
      </c>
    </row>
    <row r="216" spans="1:33" x14ac:dyDescent="0.25">
      <c r="A216" s="38">
        <v>99</v>
      </c>
      <c r="B216" s="38">
        <v>30</v>
      </c>
      <c r="C216" s="38" t="s">
        <v>3689</v>
      </c>
      <c r="D216" s="38" t="s">
        <v>3091</v>
      </c>
      <c r="E216" s="38" t="s">
        <v>587</v>
      </c>
      <c r="F216" s="38" t="s">
        <v>3423</v>
      </c>
      <c r="G216" s="38" t="s">
        <v>3424</v>
      </c>
      <c r="H216" s="38" t="s">
        <v>3467</v>
      </c>
      <c r="I216" s="38" t="s">
        <v>3558</v>
      </c>
      <c r="J216" s="38" t="s">
        <v>3559</v>
      </c>
      <c r="K216" s="38" t="s">
        <v>3560</v>
      </c>
      <c r="L216" s="38" t="s">
        <v>284</v>
      </c>
      <c r="M216" s="38" t="s">
        <v>308</v>
      </c>
      <c r="N216" s="38">
        <v>1325526</v>
      </c>
      <c r="O216" s="38" t="s">
        <v>599</v>
      </c>
      <c r="P216" s="38" t="s">
        <v>599</v>
      </c>
      <c r="Q216" s="38" t="s">
        <v>975</v>
      </c>
      <c r="R216" s="38" t="s">
        <v>3682</v>
      </c>
      <c r="S216" s="38" t="s">
        <v>361</v>
      </c>
      <c r="T216" s="38" t="s">
        <v>584</v>
      </c>
      <c r="U216" s="38" t="s">
        <v>2254</v>
      </c>
      <c r="V216" s="38" t="s">
        <v>584</v>
      </c>
      <c r="W216" s="38" t="s">
        <v>584</v>
      </c>
      <c r="X216" s="38" t="s">
        <v>584</v>
      </c>
      <c r="Y216" s="38" t="s">
        <v>3455</v>
      </c>
      <c r="Z216" s="61">
        <v>20</v>
      </c>
      <c r="AA216" s="61" t="s">
        <v>584</v>
      </c>
      <c r="AB216" s="61" t="s">
        <v>138</v>
      </c>
      <c r="AC216" s="38">
        <v>112199</v>
      </c>
      <c r="AD216" s="38" t="s">
        <v>3683</v>
      </c>
      <c r="AE216" s="38" t="s">
        <v>3684</v>
      </c>
      <c r="AF216" s="38" t="s">
        <v>3685</v>
      </c>
      <c r="AG216" s="38">
        <v>2009</v>
      </c>
    </row>
    <row r="217" spans="1:33" x14ac:dyDescent="0.25">
      <c r="A217" s="38">
        <v>99</v>
      </c>
      <c r="B217" s="38">
        <v>30</v>
      </c>
      <c r="C217" s="38" t="s">
        <v>3689</v>
      </c>
      <c r="D217" s="38" t="s">
        <v>3091</v>
      </c>
      <c r="E217" s="38" t="s">
        <v>587</v>
      </c>
      <c r="F217" s="38" t="s">
        <v>3423</v>
      </c>
      <c r="G217" s="38" t="s">
        <v>3424</v>
      </c>
      <c r="H217" s="38" t="s">
        <v>3467</v>
      </c>
      <c r="I217" s="38" t="s">
        <v>3558</v>
      </c>
      <c r="J217" s="38" t="s">
        <v>3559</v>
      </c>
      <c r="K217" s="38" t="s">
        <v>3560</v>
      </c>
      <c r="L217" s="38" t="s">
        <v>284</v>
      </c>
      <c r="M217" s="38" t="s">
        <v>308</v>
      </c>
      <c r="N217" s="38">
        <v>1325527</v>
      </c>
      <c r="O217" s="38" t="s">
        <v>599</v>
      </c>
      <c r="P217" s="38" t="s">
        <v>599</v>
      </c>
      <c r="Q217" s="38" t="s">
        <v>975</v>
      </c>
      <c r="R217" s="38" t="s">
        <v>3682</v>
      </c>
      <c r="S217" s="38" t="s">
        <v>362</v>
      </c>
      <c r="T217" s="38" t="s">
        <v>584</v>
      </c>
      <c r="U217" s="38" t="s">
        <v>2254</v>
      </c>
      <c r="V217" s="38">
        <v>24</v>
      </c>
      <c r="W217" s="38" t="s">
        <v>584</v>
      </c>
      <c r="X217" s="38" t="s">
        <v>584</v>
      </c>
      <c r="Y217" s="38" t="s">
        <v>3455</v>
      </c>
      <c r="Z217" s="61">
        <v>20</v>
      </c>
      <c r="AA217" s="61" t="s">
        <v>584</v>
      </c>
      <c r="AB217" s="61" t="s">
        <v>138</v>
      </c>
      <c r="AC217" s="38">
        <v>112199</v>
      </c>
      <c r="AD217" s="38" t="s">
        <v>3683</v>
      </c>
      <c r="AE217" s="38" t="s">
        <v>3684</v>
      </c>
      <c r="AF217" s="38" t="s">
        <v>3685</v>
      </c>
      <c r="AG217" s="38">
        <v>2009</v>
      </c>
    </row>
    <row r="218" spans="1:33" x14ac:dyDescent="0.25">
      <c r="A218" s="38">
        <v>99</v>
      </c>
      <c r="B218" s="38">
        <v>30</v>
      </c>
      <c r="C218" s="38" t="s">
        <v>3689</v>
      </c>
      <c r="D218" s="38" t="s">
        <v>3091</v>
      </c>
      <c r="E218" s="38" t="s">
        <v>587</v>
      </c>
      <c r="F218" s="38" t="s">
        <v>3423</v>
      </c>
      <c r="G218" s="38" t="s">
        <v>3424</v>
      </c>
      <c r="H218" s="38" t="s">
        <v>3467</v>
      </c>
      <c r="I218" s="38" t="s">
        <v>3558</v>
      </c>
      <c r="J218" s="38" t="s">
        <v>3559</v>
      </c>
      <c r="K218" s="38" t="s">
        <v>3560</v>
      </c>
      <c r="L218" s="38" t="s">
        <v>284</v>
      </c>
      <c r="M218" s="38" t="s">
        <v>308</v>
      </c>
      <c r="N218" s="38">
        <v>1325571</v>
      </c>
      <c r="O218" s="38" t="s">
        <v>599</v>
      </c>
      <c r="P218" s="38" t="s">
        <v>600</v>
      </c>
      <c r="Q218" s="38" t="s">
        <v>3690</v>
      </c>
      <c r="R218" s="38" t="s">
        <v>3691</v>
      </c>
      <c r="S218" s="38" t="s">
        <v>362</v>
      </c>
      <c r="T218" s="38" t="s">
        <v>584</v>
      </c>
      <c r="U218" s="38" t="s">
        <v>2254</v>
      </c>
      <c r="V218" s="38">
        <v>74</v>
      </c>
      <c r="W218" s="38" t="s">
        <v>584</v>
      </c>
      <c r="X218" s="38" t="s">
        <v>584</v>
      </c>
      <c r="Y218" s="38" t="s">
        <v>3455</v>
      </c>
      <c r="Z218" s="61">
        <v>20</v>
      </c>
      <c r="AA218" s="61" t="s">
        <v>584</v>
      </c>
      <c r="AB218" s="61" t="s">
        <v>138</v>
      </c>
      <c r="AC218" s="38">
        <v>112199</v>
      </c>
      <c r="AD218" s="38" t="s">
        <v>3683</v>
      </c>
      <c r="AE218" s="38" t="s">
        <v>3684</v>
      </c>
      <c r="AF218" s="38" t="s">
        <v>3685</v>
      </c>
      <c r="AG218" s="38">
        <v>2009</v>
      </c>
    </row>
    <row r="219" spans="1:33" x14ac:dyDescent="0.25">
      <c r="A219" s="38">
        <v>99</v>
      </c>
      <c r="B219" s="38">
        <v>30</v>
      </c>
      <c r="C219" s="38" t="s">
        <v>3689</v>
      </c>
      <c r="D219" s="38" t="s">
        <v>3091</v>
      </c>
      <c r="E219" s="38" t="s">
        <v>587</v>
      </c>
      <c r="F219" s="38" t="s">
        <v>3423</v>
      </c>
      <c r="G219" s="38" t="s">
        <v>3424</v>
      </c>
      <c r="H219" s="38" t="s">
        <v>3467</v>
      </c>
      <c r="I219" s="38" t="s">
        <v>3558</v>
      </c>
      <c r="J219" s="38" t="s">
        <v>3559</v>
      </c>
      <c r="K219" s="38" t="s">
        <v>3560</v>
      </c>
      <c r="L219" s="38" t="s">
        <v>284</v>
      </c>
      <c r="M219" s="38" t="s">
        <v>308</v>
      </c>
      <c r="N219" s="38">
        <v>1325572</v>
      </c>
      <c r="O219" s="38" t="s">
        <v>599</v>
      </c>
      <c r="P219" s="38" t="s">
        <v>600</v>
      </c>
      <c r="Q219" s="38" t="s">
        <v>3690</v>
      </c>
      <c r="R219" s="38" t="s">
        <v>3691</v>
      </c>
      <c r="S219" s="38" t="s">
        <v>362</v>
      </c>
      <c r="T219" s="38" t="s">
        <v>584</v>
      </c>
      <c r="U219" s="38" t="s">
        <v>2254</v>
      </c>
      <c r="V219" s="38">
        <v>73</v>
      </c>
      <c r="W219" s="38" t="s">
        <v>584</v>
      </c>
      <c r="X219" s="38">
        <v>25</v>
      </c>
      <c r="Y219" s="38" t="s">
        <v>3455</v>
      </c>
      <c r="Z219" s="61">
        <v>20</v>
      </c>
      <c r="AA219" s="61" t="s">
        <v>584</v>
      </c>
      <c r="AB219" s="61" t="s">
        <v>138</v>
      </c>
      <c r="AC219" s="38">
        <v>112199</v>
      </c>
      <c r="AD219" s="38" t="s">
        <v>3683</v>
      </c>
      <c r="AE219" s="38" t="s">
        <v>3684</v>
      </c>
      <c r="AF219" s="38" t="s">
        <v>3685</v>
      </c>
      <c r="AG219" s="38">
        <v>2009</v>
      </c>
    </row>
    <row r="220" spans="1:33" x14ac:dyDescent="0.25">
      <c r="A220" s="38">
        <v>99</v>
      </c>
      <c r="B220" s="38">
        <v>30</v>
      </c>
      <c r="C220" s="38" t="s">
        <v>3689</v>
      </c>
      <c r="D220" s="38" t="s">
        <v>3091</v>
      </c>
      <c r="E220" s="38" t="s">
        <v>587</v>
      </c>
      <c r="F220" s="38" t="s">
        <v>3423</v>
      </c>
      <c r="G220" s="38" t="s">
        <v>3424</v>
      </c>
      <c r="H220" s="38" t="s">
        <v>3467</v>
      </c>
      <c r="I220" s="38" t="s">
        <v>3558</v>
      </c>
      <c r="J220" s="38" t="s">
        <v>3559</v>
      </c>
      <c r="K220" s="38" t="s">
        <v>3560</v>
      </c>
      <c r="L220" s="38" t="s">
        <v>284</v>
      </c>
      <c r="M220" s="38" t="s">
        <v>308</v>
      </c>
      <c r="N220" s="38">
        <v>1325588</v>
      </c>
      <c r="O220" s="38" t="s">
        <v>599</v>
      </c>
      <c r="P220" s="38" t="s">
        <v>600</v>
      </c>
      <c r="Q220" s="38" t="s">
        <v>1011</v>
      </c>
      <c r="R220" s="38" t="s">
        <v>3692</v>
      </c>
      <c r="S220" s="38" t="s">
        <v>362</v>
      </c>
      <c r="T220" s="38" t="s">
        <v>584</v>
      </c>
      <c r="U220" s="38" t="s">
        <v>2254</v>
      </c>
      <c r="V220" s="38" t="s">
        <v>584</v>
      </c>
      <c r="W220" s="38" t="s">
        <v>584</v>
      </c>
      <c r="X220" s="38" t="s">
        <v>584</v>
      </c>
      <c r="Y220" s="38" t="s">
        <v>3455</v>
      </c>
      <c r="Z220" s="61">
        <v>20</v>
      </c>
      <c r="AA220" s="61" t="s">
        <v>584</v>
      </c>
      <c r="AB220" s="61" t="s">
        <v>138</v>
      </c>
      <c r="AC220" s="38">
        <v>112199</v>
      </c>
      <c r="AD220" s="38" t="s">
        <v>3683</v>
      </c>
      <c r="AE220" s="38" t="s">
        <v>3684</v>
      </c>
      <c r="AF220" s="38" t="s">
        <v>3685</v>
      </c>
      <c r="AG220" s="38">
        <v>2009</v>
      </c>
    </row>
    <row r="221" spans="1:33" x14ac:dyDescent="0.25">
      <c r="A221" s="38">
        <v>99</v>
      </c>
      <c r="B221" s="38">
        <v>30</v>
      </c>
      <c r="C221" s="38" t="s">
        <v>3689</v>
      </c>
      <c r="D221" s="38" t="s">
        <v>3091</v>
      </c>
      <c r="E221" s="38" t="s">
        <v>587</v>
      </c>
      <c r="F221" s="38" t="s">
        <v>3423</v>
      </c>
      <c r="G221" s="38" t="s">
        <v>3424</v>
      </c>
      <c r="H221" s="38" t="s">
        <v>3467</v>
      </c>
      <c r="I221" s="38" t="s">
        <v>3558</v>
      </c>
      <c r="J221" s="38" t="s">
        <v>3559</v>
      </c>
      <c r="K221" s="38" t="s">
        <v>3560</v>
      </c>
      <c r="L221" s="38" t="s">
        <v>284</v>
      </c>
      <c r="M221" s="38" t="s">
        <v>308</v>
      </c>
      <c r="N221" s="38">
        <v>1325574</v>
      </c>
      <c r="O221" s="38" t="s">
        <v>599</v>
      </c>
      <c r="P221" s="38" t="s">
        <v>600</v>
      </c>
      <c r="Q221" s="38" t="s">
        <v>3693</v>
      </c>
      <c r="R221" s="38" t="s">
        <v>3694</v>
      </c>
      <c r="S221" s="38" t="s">
        <v>362</v>
      </c>
      <c r="T221" s="38" t="s">
        <v>584</v>
      </c>
      <c r="U221" s="38" t="s">
        <v>2254</v>
      </c>
      <c r="V221" s="38">
        <v>26</v>
      </c>
      <c r="W221" s="38" t="s">
        <v>584</v>
      </c>
      <c r="X221" s="38" t="s">
        <v>584</v>
      </c>
      <c r="Y221" s="38" t="s">
        <v>3455</v>
      </c>
      <c r="Z221" s="61">
        <v>20</v>
      </c>
      <c r="AA221" s="61" t="s">
        <v>584</v>
      </c>
      <c r="AB221" s="61" t="s">
        <v>138</v>
      </c>
      <c r="AC221" s="38">
        <v>112199</v>
      </c>
      <c r="AD221" s="38" t="s">
        <v>3683</v>
      </c>
      <c r="AE221" s="38" t="s">
        <v>3684</v>
      </c>
      <c r="AF221" s="38" t="s">
        <v>3685</v>
      </c>
      <c r="AG221" s="38">
        <v>2009</v>
      </c>
    </row>
    <row r="222" spans="1:33" x14ac:dyDescent="0.25">
      <c r="A222" s="38">
        <v>99</v>
      </c>
      <c r="B222" s="38">
        <v>30</v>
      </c>
      <c r="C222" s="38" t="s">
        <v>3689</v>
      </c>
      <c r="D222" s="38" t="s">
        <v>3091</v>
      </c>
      <c r="E222" s="38" t="s">
        <v>587</v>
      </c>
      <c r="F222" s="38" t="s">
        <v>3423</v>
      </c>
      <c r="G222" s="38" t="s">
        <v>3424</v>
      </c>
      <c r="H222" s="38" t="s">
        <v>3467</v>
      </c>
      <c r="I222" s="38" t="s">
        <v>3558</v>
      </c>
      <c r="J222" s="38" t="s">
        <v>3559</v>
      </c>
      <c r="K222" s="38" t="s">
        <v>3560</v>
      </c>
      <c r="L222" s="38" t="s">
        <v>284</v>
      </c>
      <c r="M222" s="38" t="s">
        <v>308</v>
      </c>
      <c r="N222" s="38">
        <v>1325622</v>
      </c>
      <c r="O222" s="38" t="s">
        <v>599</v>
      </c>
      <c r="P222" s="38" t="s">
        <v>600</v>
      </c>
      <c r="Q222" s="38" t="s">
        <v>1001</v>
      </c>
      <c r="R222" s="38" t="s">
        <v>3695</v>
      </c>
      <c r="S222" s="38" t="s">
        <v>361</v>
      </c>
      <c r="T222" s="38" t="s">
        <v>584</v>
      </c>
      <c r="U222" s="38" t="s">
        <v>2254</v>
      </c>
      <c r="V222" s="38" t="s">
        <v>584</v>
      </c>
      <c r="W222" s="38" t="s">
        <v>584</v>
      </c>
      <c r="X222" s="38" t="s">
        <v>584</v>
      </c>
      <c r="Y222" s="38" t="s">
        <v>3455</v>
      </c>
      <c r="Z222" s="61">
        <v>20</v>
      </c>
      <c r="AA222" s="61" t="s">
        <v>584</v>
      </c>
      <c r="AB222" s="61" t="s">
        <v>138</v>
      </c>
      <c r="AC222" s="38">
        <v>112199</v>
      </c>
      <c r="AD222" s="38" t="s">
        <v>3683</v>
      </c>
      <c r="AE222" s="38" t="s">
        <v>3684</v>
      </c>
      <c r="AF222" s="38" t="s">
        <v>3685</v>
      </c>
      <c r="AG222" s="38">
        <v>2009</v>
      </c>
    </row>
    <row r="223" spans="1:33" x14ac:dyDescent="0.25">
      <c r="A223" s="38">
        <v>99</v>
      </c>
      <c r="B223" s="38">
        <v>30</v>
      </c>
      <c r="C223" s="38" t="s">
        <v>3689</v>
      </c>
      <c r="D223" s="38" t="s">
        <v>3091</v>
      </c>
      <c r="E223" s="38" t="s">
        <v>587</v>
      </c>
      <c r="F223" s="38" t="s">
        <v>3423</v>
      </c>
      <c r="G223" s="38" t="s">
        <v>3424</v>
      </c>
      <c r="H223" s="38" t="s">
        <v>3467</v>
      </c>
      <c r="I223" s="38" t="s">
        <v>3558</v>
      </c>
      <c r="J223" s="38" t="s">
        <v>3559</v>
      </c>
      <c r="K223" s="38" t="s">
        <v>3560</v>
      </c>
      <c r="L223" s="38" t="s">
        <v>284</v>
      </c>
      <c r="M223" s="38" t="s">
        <v>308</v>
      </c>
      <c r="N223" s="38">
        <v>1325576</v>
      </c>
      <c r="O223" s="38" t="s">
        <v>599</v>
      </c>
      <c r="P223" s="38" t="s">
        <v>600</v>
      </c>
      <c r="Q223" s="38" t="s">
        <v>3693</v>
      </c>
      <c r="R223" s="38" t="s">
        <v>3694</v>
      </c>
      <c r="S223" s="38" t="s">
        <v>361</v>
      </c>
      <c r="T223" s="38" t="s">
        <v>584</v>
      </c>
      <c r="U223" s="38" t="s">
        <v>2254</v>
      </c>
      <c r="V223" s="38" t="s">
        <v>584</v>
      </c>
      <c r="W223" s="38" t="s">
        <v>584</v>
      </c>
      <c r="X223" s="38" t="s">
        <v>584</v>
      </c>
      <c r="Y223" s="38" t="s">
        <v>3455</v>
      </c>
      <c r="Z223" s="61">
        <v>20</v>
      </c>
      <c r="AA223" s="61" t="s">
        <v>584</v>
      </c>
      <c r="AB223" s="61" t="s">
        <v>138</v>
      </c>
      <c r="AC223" s="38">
        <v>112199</v>
      </c>
      <c r="AD223" s="38" t="s">
        <v>3683</v>
      </c>
      <c r="AE223" s="38" t="s">
        <v>3684</v>
      </c>
      <c r="AF223" s="38" t="s">
        <v>3685</v>
      </c>
      <c r="AG223" s="38">
        <v>2009</v>
      </c>
    </row>
    <row r="224" spans="1:33" x14ac:dyDescent="0.25">
      <c r="A224" s="38">
        <v>99</v>
      </c>
      <c r="B224" s="38">
        <v>30</v>
      </c>
      <c r="C224" s="38" t="s">
        <v>3689</v>
      </c>
      <c r="D224" s="38" t="s">
        <v>3091</v>
      </c>
      <c r="E224" s="38" t="s">
        <v>587</v>
      </c>
      <c r="F224" s="38" t="s">
        <v>3423</v>
      </c>
      <c r="G224" s="38" t="s">
        <v>3424</v>
      </c>
      <c r="H224" s="38" t="s">
        <v>3467</v>
      </c>
      <c r="I224" s="38" t="s">
        <v>3558</v>
      </c>
      <c r="J224" s="38" t="s">
        <v>3559</v>
      </c>
      <c r="K224" s="38" t="s">
        <v>3560</v>
      </c>
      <c r="L224" s="38" t="s">
        <v>284</v>
      </c>
      <c r="M224" s="38" t="s">
        <v>308</v>
      </c>
      <c r="N224" s="38">
        <v>1325580</v>
      </c>
      <c r="O224" s="38" t="s">
        <v>599</v>
      </c>
      <c r="P224" s="38" t="s">
        <v>600</v>
      </c>
      <c r="Q224" s="38" t="s">
        <v>1011</v>
      </c>
      <c r="R224" s="38" t="s">
        <v>3692</v>
      </c>
      <c r="S224" s="38" t="s">
        <v>362</v>
      </c>
      <c r="T224" s="38" t="s">
        <v>584</v>
      </c>
      <c r="U224" s="38" t="s">
        <v>2254</v>
      </c>
      <c r="V224" s="38" t="s">
        <v>3696</v>
      </c>
      <c r="W224" s="38" t="s">
        <v>584</v>
      </c>
      <c r="X224" s="38" t="s">
        <v>584</v>
      </c>
      <c r="Y224" s="38" t="s">
        <v>3455</v>
      </c>
      <c r="Z224" s="61">
        <v>20</v>
      </c>
      <c r="AA224" s="61" t="s">
        <v>584</v>
      </c>
      <c r="AB224" s="61" t="s">
        <v>138</v>
      </c>
      <c r="AC224" s="38">
        <v>112199</v>
      </c>
      <c r="AD224" s="38" t="s">
        <v>3683</v>
      </c>
      <c r="AE224" s="38" t="s">
        <v>3684</v>
      </c>
      <c r="AF224" s="38" t="s">
        <v>3685</v>
      </c>
      <c r="AG224" s="38">
        <v>2009</v>
      </c>
    </row>
    <row r="225" spans="1:33" x14ac:dyDescent="0.25">
      <c r="A225" s="38">
        <v>99</v>
      </c>
      <c r="B225" s="38">
        <v>30</v>
      </c>
      <c r="C225" s="38" t="s">
        <v>3689</v>
      </c>
      <c r="D225" s="38" t="s">
        <v>3091</v>
      </c>
      <c r="E225" s="38" t="s">
        <v>587</v>
      </c>
      <c r="F225" s="38" t="s">
        <v>3423</v>
      </c>
      <c r="G225" s="38" t="s">
        <v>3424</v>
      </c>
      <c r="H225" s="38" t="s">
        <v>3467</v>
      </c>
      <c r="I225" s="38" t="s">
        <v>3558</v>
      </c>
      <c r="J225" s="38" t="s">
        <v>3559</v>
      </c>
      <c r="K225" s="38" t="s">
        <v>3560</v>
      </c>
      <c r="L225" s="38" t="s">
        <v>284</v>
      </c>
      <c r="M225" s="38" t="s">
        <v>308</v>
      </c>
      <c r="N225" s="38">
        <v>1325587</v>
      </c>
      <c r="O225" s="38" t="s">
        <v>599</v>
      </c>
      <c r="P225" s="38" t="s">
        <v>600</v>
      </c>
      <c r="Q225" s="38" t="s">
        <v>1011</v>
      </c>
      <c r="R225" s="38" t="s">
        <v>3692</v>
      </c>
      <c r="S225" s="38" t="s">
        <v>362</v>
      </c>
      <c r="T225" s="38" t="s">
        <v>584</v>
      </c>
      <c r="U225" s="38" t="s">
        <v>2254</v>
      </c>
      <c r="V225" s="38" t="s">
        <v>584</v>
      </c>
      <c r="W225" s="38" t="s">
        <v>584</v>
      </c>
      <c r="X225" s="38" t="s">
        <v>584</v>
      </c>
      <c r="Y225" s="38" t="s">
        <v>3455</v>
      </c>
      <c r="Z225" s="61">
        <v>20</v>
      </c>
      <c r="AA225" s="61" t="s">
        <v>584</v>
      </c>
      <c r="AB225" s="61" t="s">
        <v>138</v>
      </c>
      <c r="AC225" s="38">
        <v>112199</v>
      </c>
      <c r="AD225" s="38" t="s">
        <v>3683</v>
      </c>
      <c r="AE225" s="38" t="s">
        <v>3684</v>
      </c>
      <c r="AF225" s="38" t="s">
        <v>3685</v>
      </c>
      <c r="AG225" s="38">
        <v>2009</v>
      </c>
    </row>
    <row r="226" spans="1:33" x14ac:dyDescent="0.25">
      <c r="A226" s="38">
        <v>99</v>
      </c>
      <c r="B226" s="38">
        <v>30</v>
      </c>
      <c r="C226" s="38" t="s">
        <v>3689</v>
      </c>
      <c r="D226" s="38" t="s">
        <v>3091</v>
      </c>
      <c r="E226" s="38" t="s">
        <v>587</v>
      </c>
      <c r="F226" s="38" t="s">
        <v>3423</v>
      </c>
      <c r="G226" s="38" t="s">
        <v>3424</v>
      </c>
      <c r="H226" s="38" t="s">
        <v>3467</v>
      </c>
      <c r="I226" s="38" t="s">
        <v>3558</v>
      </c>
      <c r="J226" s="38" t="s">
        <v>3559</v>
      </c>
      <c r="K226" s="38" t="s">
        <v>3560</v>
      </c>
      <c r="L226" s="38" t="s">
        <v>284</v>
      </c>
      <c r="M226" s="38" t="s">
        <v>308</v>
      </c>
      <c r="N226" s="38">
        <v>1325605</v>
      </c>
      <c r="O226" s="38" t="s">
        <v>599</v>
      </c>
      <c r="P226" s="38" t="s">
        <v>600</v>
      </c>
      <c r="Q226" s="38" t="s">
        <v>3686</v>
      </c>
      <c r="R226" s="38" t="s">
        <v>3687</v>
      </c>
      <c r="S226" s="38" t="s">
        <v>362</v>
      </c>
      <c r="T226" s="38" t="s">
        <v>584</v>
      </c>
      <c r="U226" s="38" t="s">
        <v>2254</v>
      </c>
      <c r="V226" s="38">
        <v>230</v>
      </c>
      <c r="W226" s="38" t="s">
        <v>584</v>
      </c>
      <c r="X226" s="38">
        <v>25</v>
      </c>
      <c r="Y226" s="38" t="s">
        <v>3455</v>
      </c>
      <c r="Z226" s="61">
        <v>20</v>
      </c>
      <c r="AA226" s="61" t="s">
        <v>584</v>
      </c>
      <c r="AB226" s="61" t="s">
        <v>138</v>
      </c>
      <c r="AC226" s="38">
        <v>112199</v>
      </c>
      <c r="AD226" s="38" t="s">
        <v>3683</v>
      </c>
      <c r="AE226" s="38" t="s">
        <v>3684</v>
      </c>
      <c r="AF226" s="38" t="s">
        <v>3685</v>
      </c>
      <c r="AG226" s="38">
        <v>2009</v>
      </c>
    </row>
    <row r="227" spans="1:33" x14ac:dyDescent="0.25">
      <c r="A227" s="38">
        <v>99</v>
      </c>
      <c r="B227" s="38">
        <v>30</v>
      </c>
      <c r="C227" s="38" t="s">
        <v>3689</v>
      </c>
      <c r="D227" s="38" t="s">
        <v>3091</v>
      </c>
      <c r="E227" s="38" t="s">
        <v>587</v>
      </c>
      <c r="F227" s="38" t="s">
        <v>3423</v>
      </c>
      <c r="G227" s="38" t="s">
        <v>3424</v>
      </c>
      <c r="H227" s="38" t="s">
        <v>3467</v>
      </c>
      <c r="I227" s="38" t="s">
        <v>3558</v>
      </c>
      <c r="J227" s="38" t="s">
        <v>3559</v>
      </c>
      <c r="K227" s="38" t="s">
        <v>3560</v>
      </c>
      <c r="L227" s="38" t="s">
        <v>284</v>
      </c>
      <c r="M227" s="38" t="s">
        <v>308</v>
      </c>
      <c r="N227" s="38">
        <v>1325575</v>
      </c>
      <c r="O227" s="38" t="s">
        <v>599</v>
      </c>
      <c r="P227" s="38" t="s">
        <v>600</v>
      </c>
      <c r="Q227" s="38" t="s">
        <v>3693</v>
      </c>
      <c r="R227" s="38" t="s">
        <v>3694</v>
      </c>
      <c r="S227" s="38" t="s">
        <v>361</v>
      </c>
      <c r="T227" s="38" t="s">
        <v>584</v>
      </c>
      <c r="U227" s="38" t="s">
        <v>2254</v>
      </c>
      <c r="V227" s="38" t="s">
        <v>584</v>
      </c>
      <c r="W227" s="38" t="s">
        <v>584</v>
      </c>
      <c r="X227" s="38" t="s">
        <v>584</v>
      </c>
      <c r="Y227" s="38" t="s">
        <v>3455</v>
      </c>
      <c r="Z227" s="61">
        <v>20</v>
      </c>
      <c r="AA227" s="61" t="s">
        <v>584</v>
      </c>
      <c r="AB227" s="61" t="s">
        <v>138</v>
      </c>
      <c r="AC227" s="38">
        <v>112199</v>
      </c>
      <c r="AD227" s="38" t="s">
        <v>3683</v>
      </c>
      <c r="AE227" s="38" t="s">
        <v>3684</v>
      </c>
      <c r="AF227" s="38" t="s">
        <v>3685</v>
      </c>
      <c r="AG227" s="38">
        <v>2009</v>
      </c>
    </row>
    <row r="228" spans="1:33" x14ac:dyDescent="0.25">
      <c r="A228" s="38">
        <v>99</v>
      </c>
      <c r="B228" s="38">
        <v>30</v>
      </c>
      <c r="C228" s="38" t="s">
        <v>3689</v>
      </c>
      <c r="D228" s="38" t="s">
        <v>3091</v>
      </c>
      <c r="E228" s="38" t="s">
        <v>587</v>
      </c>
      <c r="F228" s="38" t="s">
        <v>3423</v>
      </c>
      <c r="G228" s="38" t="s">
        <v>3424</v>
      </c>
      <c r="H228" s="38" t="s">
        <v>3467</v>
      </c>
      <c r="I228" s="38" t="s">
        <v>3558</v>
      </c>
      <c r="J228" s="38" t="s">
        <v>3559</v>
      </c>
      <c r="K228" s="38" t="s">
        <v>3560</v>
      </c>
      <c r="L228" s="38" t="s">
        <v>284</v>
      </c>
      <c r="M228" s="38" t="s">
        <v>308</v>
      </c>
      <c r="N228" s="38">
        <v>1325611</v>
      </c>
      <c r="O228" s="38" t="s">
        <v>599</v>
      </c>
      <c r="P228" s="38" t="s">
        <v>600</v>
      </c>
      <c r="Q228" s="38" t="s">
        <v>1001</v>
      </c>
      <c r="R228" s="38" t="s">
        <v>3695</v>
      </c>
      <c r="S228" s="38" t="s">
        <v>362</v>
      </c>
      <c r="T228" s="38" t="s">
        <v>584</v>
      </c>
      <c r="U228" s="38" t="s">
        <v>2254</v>
      </c>
      <c r="V228" s="38" t="s">
        <v>584</v>
      </c>
      <c r="W228" s="38" t="s">
        <v>584</v>
      </c>
      <c r="X228" s="38">
        <v>25</v>
      </c>
      <c r="Y228" s="38" t="s">
        <v>3455</v>
      </c>
      <c r="Z228" s="61">
        <v>20</v>
      </c>
      <c r="AA228" s="61" t="s">
        <v>584</v>
      </c>
      <c r="AB228" s="61" t="s">
        <v>138</v>
      </c>
      <c r="AC228" s="38">
        <v>112199</v>
      </c>
      <c r="AD228" s="38" t="s">
        <v>3683</v>
      </c>
      <c r="AE228" s="38" t="s">
        <v>3684</v>
      </c>
      <c r="AF228" s="38" t="s">
        <v>3685</v>
      </c>
      <c r="AG228" s="38">
        <v>2009</v>
      </c>
    </row>
    <row r="229" spans="1:33" x14ac:dyDescent="0.25">
      <c r="A229" s="38">
        <v>99</v>
      </c>
      <c r="B229" s="38">
        <v>30</v>
      </c>
      <c r="C229" s="38" t="s">
        <v>3689</v>
      </c>
      <c r="D229" s="38" t="s">
        <v>3091</v>
      </c>
      <c r="E229" s="38" t="s">
        <v>587</v>
      </c>
      <c r="F229" s="38" t="s">
        <v>3423</v>
      </c>
      <c r="G229" s="38" t="s">
        <v>3424</v>
      </c>
      <c r="H229" s="38" t="s">
        <v>3467</v>
      </c>
      <c r="I229" s="38" t="s">
        <v>3558</v>
      </c>
      <c r="J229" s="38" t="s">
        <v>3559</v>
      </c>
      <c r="K229" s="38" t="s">
        <v>3560</v>
      </c>
      <c r="L229" s="38" t="s">
        <v>284</v>
      </c>
      <c r="M229" s="38" t="s">
        <v>308</v>
      </c>
      <c r="N229" s="38">
        <v>1325603</v>
      </c>
      <c r="O229" s="38" t="s">
        <v>599</v>
      </c>
      <c r="P229" s="38" t="s">
        <v>600</v>
      </c>
      <c r="Q229" s="38" t="s">
        <v>3697</v>
      </c>
      <c r="R229" s="38" t="s">
        <v>3698</v>
      </c>
      <c r="S229" s="38" t="s">
        <v>361</v>
      </c>
      <c r="T229" s="38" t="s">
        <v>584</v>
      </c>
      <c r="U229" s="38" t="s">
        <v>2254</v>
      </c>
      <c r="V229" s="38" t="s">
        <v>584</v>
      </c>
      <c r="W229" s="38" t="s">
        <v>584</v>
      </c>
      <c r="X229" s="38" t="s">
        <v>584</v>
      </c>
      <c r="Y229" s="38" t="s">
        <v>3455</v>
      </c>
      <c r="Z229" s="61">
        <v>20</v>
      </c>
      <c r="AA229" s="61" t="s">
        <v>584</v>
      </c>
      <c r="AB229" s="61" t="s">
        <v>138</v>
      </c>
      <c r="AC229" s="38">
        <v>112199</v>
      </c>
      <c r="AD229" s="38" t="s">
        <v>3683</v>
      </c>
      <c r="AE229" s="38" t="s">
        <v>3684</v>
      </c>
      <c r="AF229" s="38" t="s">
        <v>3685</v>
      </c>
      <c r="AG229" s="38">
        <v>2009</v>
      </c>
    </row>
    <row r="230" spans="1:33" x14ac:dyDescent="0.25">
      <c r="A230" s="38">
        <v>99</v>
      </c>
      <c r="B230" s="38">
        <v>30</v>
      </c>
      <c r="C230" s="38" t="s">
        <v>3689</v>
      </c>
      <c r="D230" s="38" t="s">
        <v>3091</v>
      </c>
      <c r="E230" s="38" t="s">
        <v>587</v>
      </c>
      <c r="F230" s="38" t="s">
        <v>3423</v>
      </c>
      <c r="G230" s="38" t="s">
        <v>3424</v>
      </c>
      <c r="H230" s="38" t="s">
        <v>3467</v>
      </c>
      <c r="I230" s="38" t="s">
        <v>3558</v>
      </c>
      <c r="J230" s="38" t="s">
        <v>3559</v>
      </c>
      <c r="K230" s="38" t="s">
        <v>3560</v>
      </c>
      <c r="L230" s="38" t="s">
        <v>284</v>
      </c>
      <c r="M230" s="38" t="s">
        <v>308</v>
      </c>
      <c r="N230" s="38">
        <v>1325601</v>
      </c>
      <c r="O230" s="38" t="s">
        <v>599</v>
      </c>
      <c r="P230" s="38" t="s">
        <v>600</v>
      </c>
      <c r="Q230" s="38" t="s">
        <v>3697</v>
      </c>
      <c r="R230" s="38" t="s">
        <v>3698</v>
      </c>
      <c r="S230" s="38" t="s">
        <v>361</v>
      </c>
      <c r="T230" s="38" t="s">
        <v>584</v>
      </c>
      <c r="U230" s="38" t="s">
        <v>2254</v>
      </c>
      <c r="V230" s="38" t="s">
        <v>584</v>
      </c>
      <c r="W230" s="38" t="s">
        <v>584</v>
      </c>
      <c r="X230" s="38" t="s">
        <v>584</v>
      </c>
      <c r="Y230" s="38" t="s">
        <v>3455</v>
      </c>
      <c r="Z230" s="61">
        <v>20</v>
      </c>
      <c r="AA230" s="61" t="s">
        <v>584</v>
      </c>
      <c r="AB230" s="61" t="s">
        <v>138</v>
      </c>
      <c r="AC230" s="38">
        <v>112199</v>
      </c>
      <c r="AD230" s="38" t="s">
        <v>3683</v>
      </c>
      <c r="AE230" s="38" t="s">
        <v>3684</v>
      </c>
      <c r="AF230" s="38" t="s">
        <v>3685</v>
      </c>
      <c r="AG230" s="38">
        <v>2009</v>
      </c>
    </row>
    <row r="231" spans="1:33" x14ac:dyDescent="0.25">
      <c r="A231" s="38">
        <v>99</v>
      </c>
      <c r="B231" s="38">
        <v>30</v>
      </c>
      <c r="C231" s="38" t="s">
        <v>3689</v>
      </c>
      <c r="D231" s="38" t="s">
        <v>3091</v>
      </c>
      <c r="E231" s="38" t="s">
        <v>587</v>
      </c>
      <c r="F231" s="38" t="s">
        <v>3423</v>
      </c>
      <c r="G231" s="38" t="s">
        <v>3424</v>
      </c>
      <c r="H231" s="38" t="s">
        <v>3467</v>
      </c>
      <c r="I231" s="38" t="s">
        <v>3558</v>
      </c>
      <c r="J231" s="38" t="s">
        <v>3559</v>
      </c>
      <c r="K231" s="38" t="s">
        <v>3560</v>
      </c>
      <c r="L231" s="38" t="s">
        <v>284</v>
      </c>
      <c r="M231" s="38" t="s">
        <v>308</v>
      </c>
      <c r="N231" s="38">
        <v>1325569</v>
      </c>
      <c r="O231" s="38" t="s">
        <v>599</v>
      </c>
      <c r="P231" s="38" t="s">
        <v>600</v>
      </c>
      <c r="Q231" s="38" t="s">
        <v>3690</v>
      </c>
      <c r="R231" s="38" t="s">
        <v>3691</v>
      </c>
      <c r="S231" s="38" t="s">
        <v>362</v>
      </c>
      <c r="T231" s="38" t="s">
        <v>584</v>
      </c>
      <c r="U231" s="38" t="s">
        <v>2254</v>
      </c>
      <c r="V231" s="38" t="s">
        <v>584</v>
      </c>
      <c r="W231" s="38" t="s">
        <v>584</v>
      </c>
      <c r="X231" s="38" t="s">
        <v>584</v>
      </c>
      <c r="Y231" s="38" t="s">
        <v>3455</v>
      </c>
      <c r="Z231" s="61">
        <v>20</v>
      </c>
      <c r="AA231" s="61" t="s">
        <v>584</v>
      </c>
      <c r="AB231" s="61" t="s">
        <v>138</v>
      </c>
      <c r="AC231" s="38">
        <v>112199</v>
      </c>
      <c r="AD231" s="38" t="s">
        <v>3683</v>
      </c>
      <c r="AE231" s="38" t="s">
        <v>3684</v>
      </c>
      <c r="AF231" s="38" t="s">
        <v>3685</v>
      </c>
      <c r="AG231" s="38">
        <v>2009</v>
      </c>
    </row>
    <row r="232" spans="1:33" x14ac:dyDescent="0.25">
      <c r="A232" s="38">
        <v>99</v>
      </c>
      <c r="B232" s="38">
        <v>30</v>
      </c>
      <c r="C232" s="38" t="s">
        <v>3689</v>
      </c>
      <c r="D232" s="38" t="s">
        <v>3091</v>
      </c>
      <c r="E232" s="38" t="s">
        <v>587</v>
      </c>
      <c r="F232" s="38" t="s">
        <v>3423</v>
      </c>
      <c r="G232" s="38" t="s">
        <v>3424</v>
      </c>
      <c r="H232" s="38" t="s">
        <v>3467</v>
      </c>
      <c r="I232" s="38" t="s">
        <v>3558</v>
      </c>
      <c r="J232" s="38" t="s">
        <v>3559</v>
      </c>
      <c r="K232" s="38" t="s">
        <v>3560</v>
      </c>
      <c r="L232" s="38" t="s">
        <v>284</v>
      </c>
      <c r="M232" s="38" t="s">
        <v>308</v>
      </c>
      <c r="N232" s="38">
        <v>1325619</v>
      </c>
      <c r="O232" s="38" t="s">
        <v>599</v>
      </c>
      <c r="P232" s="38" t="s">
        <v>600</v>
      </c>
      <c r="Q232" s="38" t="s">
        <v>1001</v>
      </c>
      <c r="R232" s="38" t="s">
        <v>3695</v>
      </c>
      <c r="S232" s="38" t="s">
        <v>361</v>
      </c>
      <c r="T232" s="38" t="s">
        <v>584</v>
      </c>
      <c r="U232" s="38" t="s">
        <v>2254</v>
      </c>
      <c r="V232" s="38" t="s">
        <v>584</v>
      </c>
      <c r="W232" s="38" t="s">
        <v>584</v>
      </c>
      <c r="X232" s="38" t="s">
        <v>584</v>
      </c>
      <c r="Y232" s="38" t="s">
        <v>3455</v>
      </c>
      <c r="Z232" s="61">
        <v>20</v>
      </c>
      <c r="AA232" s="61" t="s">
        <v>584</v>
      </c>
      <c r="AB232" s="61" t="s">
        <v>138</v>
      </c>
      <c r="AC232" s="38">
        <v>112199</v>
      </c>
      <c r="AD232" s="38" t="s">
        <v>3683</v>
      </c>
      <c r="AE232" s="38" t="s">
        <v>3684</v>
      </c>
      <c r="AF232" s="38" t="s">
        <v>3685</v>
      </c>
      <c r="AG232" s="38">
        <v>2009</v>
      </c>
    </row>
    <row r="233" spans="1:33" x14ac:dyDescent="0.25">
      <c r="A233" s="38">
        <v>99</v>
      </c>
      <c r="B233" s="38">
        <v>30</v>
      </c>
      <c r="C233" s="38" t="s">
        <v>3689</v>
      </c>
      <c r="D233" s="38" t="s">
        <v>3091</v>
      </c>
      <c r="E233" s="38" t="s">
        <v>587</v>
      </c>
      <c r="F233" s="38" t="s">
        <v>3423</v>
      </c>
      <c r="G233" s="38" t="s">
        <v>3424</v>
      </c>
      <c r="H233" s="38" t="s">
        <v>3467</v>
      </c>
      <c r="I233" s="38" t="s">
        <v>3558</v>
      </c>
      <c r="J233" s="38" t="s">
        <v>3559</v>
      </c>
      <c r="K233" s="38" t="s">
        <v>3560</v>
      </c>
      <c r="L233" s="38" t="s">
        <v>284</v>
      </c>
      <c r="M233" s="38" t="s">
        <v>308</v>
      </c>
      <c r="N233" s="38">
        <v>1325523</v>
      </c>
      <c r="O233" s="38" t="s">
        <v>599</v>
      </c>
      <c r="P233" s="38" t="s">
        <v>599</v>
      </c>
      <c r="Q233" s="38" t="s">
        <v>975</v>
      </c>
      <c r="R233" s="38" t="s">
        <v>3682</v>
      </c>
      <c r="S233" s="38" t="s">
        <v>361</v>
      </c>
      <c r="T233" s="38" t="s">
        <v>584</v>
      </c>
      <c r="U233" s="38" t="s">
        <v>2254</v>
      </c>
      <c r="V233" s="38" t="s">
        <v>584</v>
      </c>
      <c r="W233" s="38" t="s">
        <v>584</v>
      </c>
      <c r="X233" s="38" t="s">
        <v>584</v>
      </c>
      <c r="Y233" s="38" t="s">
        <v>3455</v>
      </c>
      <c r="Z233" s="61">
        <v>20</v>
      </c>
      <c r="AA233" s="61" t="s">
        <v>584</v>
      </c>
      <c r="AB233" s="61" t="s">
        <v>138</v>
      </c>
      <c r="AC233" s="38">
        <v>112199</v>
      </c>
      <c r="AD233" s="38" t="s">
        <v>3683</v>
      </c>
      <c r="AE233" s="38" t="s">
        <v>3684</v>
      </c>
      <c r="AF233" s="38" t="s">
        <v>3685</v>
      </c>
      <c r="AG233" s="38">
        <v>2009</v>
      </c>
    </row>
    <row r="234" spans="1:33" x14ac:dyDescent="0.25">
      <c r="A234" s="38">
        <v>99</v>
      </c>
      <c r="B234" s="38">
        <v>30</v>
      </c>
      <c r="C234" s="38" t="s">
        <v>3689</v>
      </c>
      <c r="D234" s="38" t="s">
        <v>3091</v>
      </c>
      <c r="E234" s="38" t="s">
        <v>587</v>
      </c>
      <c r="F234" s="38" t="s">
        <v>3423</v>
      </c>
      <c r="G234" s="38" t="s">
        <v>3424</v>
      </c>
      <c r="H234" s="38" t="s">
        <v>3467</v>
      </c>
      <c r="I234" s="38" t="s">
        <v>3558</v>
      </c>
      <c r="J234" s="38" t="s">
        <v>3559</v>
      </c>
      <c r="K234" s="38" t="s">
        <v>3560</v>
      </c>
      <c r="L234" s="38" t="s">
        <v>284</v>
      </c>
      <c r="M234" s="38" t="s">
        <v>308</v>
      </c>
      <c r="N234" s="38">
        <v>1325617</v>
      </c>
      <c r="O234" s="38" t="s">
        <v>599</v>
      </c>
      <c r="P234" s="38" t="s">
        <v>600</v>
      </c>
      <c r="Q234" s="38" t="s">
        <v>1001</v>
      </c>
      <c r="R234" s="38" t="s">
        <v>3695</v>
      </c>
      <c r="S234" s="38" t="s">
        <v>361</v>
      </c>
      <c r="T234" s="38" t="s">
        <v>584</v>
      </c>
      <c r="U234" s="38" t="s">
        <v>2254</v>
      </c>
      <c r="V234" s="38" t="s">
        <v>584</v>
      </c>
      <c r="W234" s="38" t="s">
        <v>584</v>
      </c>
      <c r="X234" s="38" t="s">
        <v>584</v>
      </c>
      <c r="Y234" s="38" t="s">
        <v>3455</v>
      </c>
      <c r="Z234" s="61">
        <v>20</v>
      </c>
      <c r="AA234" s="61" t="s">
        <v>584</v>
      </c>
      <c r="AB234" s="61" t="s">
        <v>138</v>
      </c>
      <c r="AC234" s="38">
        <v>112199</v>
      </c>
      <c r="AD234" s="38" t="s">
        <v>3683</v>
      </c>
      <c r="AE234" s="38" t="s">
        <v>3684</v>
      </c>
      <c r="AF234" s="38" t="s">
        <v>3685</v>
      </c>
      <c r="AG234" s="38">
        <v>2009</v>
      </c>
    </row>
    <row r="235" spans="1:33" x14ac:dyDescent="0.25">
      <c r="A235" s="38">
        <v>99</v>
      </c>
      <c r="B235" s="38">
        <v>30</v>
      </c>
      <c r="C235" s="38" t="s">
        <v>3689</v>
      </c>
      <c r="D235" s="38" t="s">
        <v>3091</v>
      </c>
      <c r="E235" s="38" t="s">
        <v>587</v>
      </c>
      <c r="F235" s="38" t="s">
        <v>3423</v>
      </c>
      <c r="G235" s="38" t="s">
        <v>3424</v>
      </c>
      <c r="H235" s="38" t="s">
        <v>3467</v>
      </c>
      <c r="I235" s="38" t="s">
        <v>3558</v>
      </c>
      <c r="J235" s="38" t="s">
        <v>3559</v>
      </c>
      <c r="K235" s="38" t="s">
        <v>3560</v>
      </c>
      <c r="L235" s="38" t="s">
        <v>284</v>
      </c>
      <c r="M235" s="38" t="s">
        <v>308</v>
      </c>
      <c r="N235" s="38">
        <v>1325589</v>
      </c>
      <c r="O235" s="38" t="s">
        <v>599</v>
      </c>
      <c r="P235" s="38" t="s">
        <v>600</v>
      </c>
      <c r="Q235" s="38" t="s">
        <v>1011</v>
      </c>
      <c r="R235" s="38" t="s">
        <v>3692</v>
      </c>
      <c r="S235" s="38" t="s">
        <v>362</v>
      </c>
      <c r="T235" s="38" t="s">
        <v>584</v>
      </c>
      <c r="U235" s="38" t="s">
        <v>2254</v>
      </c>
      <c r="V235" s="38">
        <v>30</v>
      </c>
      <c r="W235" s="38" t="s">
        <v>584</v>
      </c>
      <c r="X235" s="38">
        <v>25</v>
      </c>
      <c r="Y235" s="38" t="s">
        <v>3455</v>
      </c>
      <c r="Z235" s="61">
        <v>20</v>
      </c>
      <c r="AA235" s="61" t="s">
        <v>584</v>
      </c>
      <c r="AB235" s="61" t="s">
        <v>138</v>
      </c>
      <c r="AC235" s="38">
        <v>112199</v>
      </c>
      <c r="AD235" s="38" t="s">
        <v>3683</v>
      </c>
      <c r="AE235" s="38" t="s">
        <v>3684</v>
      </c>
      <c r="AF235" s="38" t="s">
        <v>3685</v>
      </c>
      <c r="AG235" s="38">
        <v>2009</v>
      </c>
    </row>
    <row r="236" spans="1:33" x14ac:dyDescent="0.25">
      <c r="A236" s="38">
        <v>99</v>
      </c>
      <c r="B236" s="38">
        <v>30</v>
      </c>
      <c r="C236" s="38" t="s">
        <v>3689</v>
      </c>
      <c r="D236" s="38" t="s">
        <v>3091</v>
      </c>
      <c r="E236" s="38" t="s">
        <v>587</v>
      </c>
      <c r="F236" s="38" t="s">
        <v>3423</v>
      </c>
      <c r="G236" s="38" t="s">
        <v>3424</v>
      </c>
      <c r="H236" s="38" t="s">
        <v>3467</v>
      </c>
      <c r="I236" s="38" t="s">
        <v>3558</v>
      </c>
      <c r="J236" s="38" t="s">
        <v>3559</v>
      </c>
      <c r="K236" s="38" t="s">
        <v>3560</v>
      </c>
      <c r="L236" s="38" t="s">
        <v>284</v>
      </c>
      <c r="M236" s="38" t="s">
        <v>308</v>
      </c>
      <c r="N236" s="38">
        <v>1325618</v>
      </c>
      <c r="O236" s="38" t="s">
        <v>599</v>
      </c>
      <c r="P236" s="38" t="s">
        <v>600</v>
      </c>
      <c r="Q236" s="38" t="s">
        <v>1001</v>
      </c>
      <c r="R236" s="38" t="s">
        <v>3695</v>
      </c>
      <c r="S236" s="38" t="s">
        <v>361</v>
      </c>
      <c r="T236" s="38" t="s">
        <v>584</v>
      </c>
      <c r="U236" s="38" t="s">
        <v>2254</v>
      </c>
      <c r="V236" s="38" t="s">
        <v>584</v>
      </c>
      <c r="W236" s="38" t="s">
        <v>584</v>
      </c>
      <c r="X236" s="38" t="s">
        <v>584</v>
      </c>
      <c r="Y236" s="38" t="s">
        <v>3455</v>
      </c>
      <c r="Z236" s="61">
        <v>20</v>
      </c>
      <c r="AA236" s="61" t="s">
        <v>584</v>
      </c>
      <c r="AB236" s="61" t="s">
        <v>138</v>
      </c>
      <c r="AC236" s="38">
        <v>112199</v>
      </c>
      <c r="AD236" s="38" t="s">
        <v>3683</v>
      </c>
      <c r="AE236" s="38" t="s">
        <v>3684</v>
      </c>
      <c r="AF236" s="38" t="s">
        <v>3685</v>
      </c>
      <c r="AG236" s="38">
        <v>2009</v>
      </c>
    </row>
    <row r="237" spans="1:33" x14ac:dyDescent="0.25">
      <c r="A237" s="38">
        <v>99</v>
      </c>
      <c r="B237" s="38">
        <v>30</v>
      </c>
      <c r="C237" s="38" t="s">
        <v>3689</v>
      </c>
      <c r="D237" s="38" t="s">
        <v>3091</v>
      </c>
      <c r="E237" s="38" t="s">
        <v>587</v>
      </c>
      <c r="F237" s="38" t="s">
        <v>3423</v>
      </c>
      <c r="G237" s="38" t="s">
        <v>3424</v>
      </c>
      <c r="H237" s="38" t="s">
        <v>3467</v>
      </c>
      <c r="I237" s="38" t="s">
        <v>3558</v>
      </c>
      <c r="J237" s="38" t="s">
        <v>3559</v>
      </c>
      <c r="K237" s="38" t="s">
        <v>3560</v>
      </c>
      <c r="L237" s="38" t="s">
        <v>284</v>
      </c>
      <c r="M237" s="38" t="s">
        <v>308</v>
      </c>
      <c r="N237" s="38">
        <v>1325604</v>
      </c>
      <c r="O237" s="38" t="s">
        <v>599</v>
      </c>
      <c r="P237" s="38" t="s">
        <v>600</v>
      </c>
      <c r="Q237" s="38" t="s">
        <v>3686</v>
      </c>
      <c r="R237" s="38" t="s">
        <v>3687</v>
      </c>
      <c r="S237" s="38" t="s">
        <v>361</v>
      </c>
      <c r="T237" s="38" t="s">
        <v>584</v>
      </c>
      <c r="U237" s="38" t="s">
        <v>2254</v>
      </c>
      <c r="V237" s="38" t="s">
        <v>584</v>
      </c>
      <c r="W237" s="38" t="s">
        <v>584</v>
      </c>
      <c r="X237" s="38" t="s">
        <v>584</v>
      </c>
      <c r="Y237" s="38" t="s">
        <v>3455</v>
      </c>
      <c r="Z237" s="61">
        <v>20</v>
      </c>
      <c r="AA237" s="61" t="s">
        <v>584</v>
      </c>
      <c r="AB237" s="61" t="s">
        <v>138</v>
      </c>
      <c r="AC237" s="38">
        <v>112199</v>
      </c>
      <c r="AD237" s="38" t="s">
        <v>3683</v>
      </c>
      <c r="AE237" s="38" t="s">
        <v>3684</v>
      </c>
      <c r="AF237" s="38" t="s">
        <v>3685</v>
      </c>
      <c r="AG237" s="38">
        <v>2009</v>
      </c>
    </row>
    <row r="238" spans="1:33" x14ac:dyDescent="0.25">
      <c r="A238" s="38">
        <v>99</v>
      </c>
      <c r="B238" s="38">
        <v>30</v>
      </c>
      <c r="C238" s="38" t="s">
        <v>3689</v>
      </c>
      <c r="D238" s="38" t="s">
        <v>3091</v>
      </c>
      <c r="E238" s="38" t="s">
        <v>587</v>
      </c>
      <c r="F238" s="38" t="s">
        <v>3423</v>
      </c>
      <c r="G238" s="38" t="s">
        <v>3424</v>
      </c>
      <c r="H238" s="38" t="s">
        <v>3467</v>
      </c>
      <c r="I238" s="38" t="s">
        <v>3558</v>
      </c>
      <c r="J238" s="38" t="s">
        <v>3559</v>
      </c>
      <c r="K238" s="38" t="s">
        <v>3560</v>
      </c>
      <c r="L238" s="38" t="s">
        <v>284</v>
      </c>
      <c r="M238" s="38" t="s">
        <v>308</v>
      </c>
      <c r="N238" s="38">
        <v>1325529</v>
      </c>
      <c r="O238" s="38" t="s">
        <v>599</v>
      </c>
      <c r="P238" s="38" t="s">
        <v>600</v>
      </c>
      <c r="Q238" s="38" t="s">
        <v>3690</v>
      </c>
      <c r="R238" s="38" t="s">
        <v>3691</v>
      </c>
      <c r="S238" s="38" t="s">
        <v>361</v>
      </c>
      <c r="T238" s="38" t="s">
        <v>584</v>
      </c>
      <c r="U238" s="38" t="s">
        <v>2254</v>
      </c>
      <c r="V238" s="38" t="s">
        <v>584</v>
      </c>
      <c r="W238" s="38" t="s">
        <v>584</v>
      </c>
      <c r="X238" s="38" t="s">
        <v>584</v>
      </c>
      <c r="Y238" s="38" t="s">
        <v>3455</v>
      </c>
      <c r="Z238" s="61">
        <v>20</v>
      </c>
      <c r="AA238" s="61" t="s">
        <v>584</v>
      </c>
      <c r="AB238" s="61" t="s">
        <v>138</v>
      </c>
      <c r="AC238" s="38">
        <v>112199</v>
      </c>
      <c r="AD238" s="38" t="s">
        <v>3683</v>
      </c>
      <c r="AE238" s="38" t="s">
        <v>3684</v>
      </c>
      <c r="AF238" s="38" t="s">
        <v>3685</v>
      </c>
      <c r="AG238" s="38">
        <v>2009</v>
      </c>
    </row>
    <row r="239" spans="1:33" x14ac:dyDescent="0.25">
      <c r="A239" s="38">
        <v>99</v>
      </c>
      <c r="B239" s="38">
        <v>30</v>
      </c>
      <c r="C239" s="38" t="s">
        <v>3689</v>
      </c>
      <c r="D239" s="38" t="s">
        <v>3091</v>
      </c>
      <c r="E239" s="38" t="s">
        <v>587</v>
      </c>
      <c r="F239" s="38" t="s">
        <v>3423</v>
      </c>
      <c r="G239" s="38" t="s">
        <v>3424</v>
      </c>
      <c r="H239" s="38" t="s">
        <v>3467</v>
      </c>
      <c r="I239" s="38" t="s">
        <v>3558</v>
      </c>
      <c r="J239" s="38" t="s">
        <v>3559</v>
      </c>
      <c r="K239" s="38" t="s">
        <v>3560</v>
      </c>
      <c r="L239" s="38" t="s">
        <v>284</v>
      </c>
      <c r="M239" s="38" t="s">
        <v>308</v>
      </c>
      <c r="N239" s="38">
        <v>1325577</v>
      </c>
      <c r="O239" s="38" t="s">
        <v>599</v>
      </c>
      <c r="P239" s="38" t="s">
        <v>600</v>
      </c>
      <c r="Q239" s="38" t="s">
        <v>3693</v>
      </c>
      <c r="R239" s="38" t="s">
        <v>3694</v>
      </c>
      <c r="S239" s="38" t="s">
        <v>361</v>
      </c>
      <c r="T239" s="38" t="s">
        <v>584</v>
      </c>
      <c r="U239" s="38" t="s">
        <v>2254</v>
      </c>
      <c r="V239" s="38" t="s">
        <v>584</v>
      </c>
      <c r="W239" s="38" t="s">
        <v>584</v>
      </c>
      <c r="X239" s="38" t="s">
        <v>584</v>
      </c>
      <c r="Y239" s="38" t="s">
        <v>3455</v>
      </c>
      <c r="Z239" s="61">
        <v>20</v>
      </c>
      <c r="AA239" s="61" t="s">
        <v>584</v>
      </c>
      <c r="AB239" s="61" t="s">
        <v>138</v>
      </c>
      <c r="AC239" s="38">
        <v>112199</v>
      </c>
      <c r="AD239" s="38" t="s">
        <v>3683</v>
      </c>
      <c r="AE239" s="38" t="s">
        <v>3684</v>
      </c>
      <c r="AF239" s="38" t="s">
        <v>3685</v>
      </c>
      <c r="AG239" s="38">
        <v>2009</v>
      </c>
    </row>
    <row r="240" spans="1:33" x14ac:dyDescent="0.25">
      <c r="A240" s="38">
        <v>99</v>
      </c>
      <c r="B240" s="38">
        <v>30</v>
      </c>
      <c r="C240" s="38" t="s">
        <v>3689</v>
      </c>
      <c r="D240" s="38" t="s">
        <v>3091</v>
      </c>
      <c r="E240" s="38" t="s">
        <v>587</v>
      </c>
      <c r="F240" s="38" t="s">
        <v>3423</v>
      </c>
      <c r="G240" s="38" t="s">
        <v>3424</v>
      </c>
      <c r="H240" s="38" t="s">
        <v>3467</v>
      </c>
      <c r="I240" s="38" t="s">
        <v>3558</v>
      </c>
      <c r="J240" s="38" t="s">
        <v>3559</v>
      </c>
      <c r="K240" s="38" t="s">
        <v>3560</v>
      </c>
      <c r="L240" s="38" t="s">
        <v>284</v>
      </c>
      <c r="M240" s="38" t="s">
        <v>308</v>
      </c>
      <c r="N240" s="38">
        <v>1325525</v>
      </c>
      <c r="O240" s="38" t="s">
        <v>599</v>
      </c>
      <c r="P240" s="38" t="s">
        <v>599</v>
      </c>
      <c r="Q240" s="38" t="s">
        <v>975</v>
      </c>
      <c r="R240" s="38" t="s">
        <v>3682</v>
      </c>
      <c r="S240" s="38" t="s">
        <v>362</v>
      </c>
      <c r="T240" s="38" t="s">
        <v>584</v>
      </c>
      <c r="U240" s="38" t="s">
        <v>2254</v>
      </c>
      <c r="V240" s="38">
        <v>39</v>
      </c>
      <c r="W240" s="38" t="s">
        <v>584</v>
      </c>
      <c r="X240" s="38" t="s">
        <v>584</v>
      </c>
      <c r="Y240" s="38" t="s">
        <v>3455</v>
      </c>
      <c r="Z240" s="61">
        <v>20</v>
      </c>
      <c r="AA240" s="61" t="s">
        <v>584</v>
      </c>
      <c r="AB240" s="61" t="s">
        <v>138</v>
      </c>
      <c r="AC240" s="38">
        <v>112199</v>
      </c>
      <c r="AD240" s="38" t="s">
        <v>3683</v>
      </c>
      <c r="AE240" s="38" t="s">
        <v>3684</v>
      </c>
      <c r="AF240" s="38" t="s">
        <v>3685</v>
      </c>
      <c r="AG240" s="38">
        <v>2009</v>
      </c>
    </row>
    <row r="241" spans="1:33" x14ac:dyDescent="0.25">
      <c r="A241" s="38">
        <v>99</v>
      </c>
      <c r="B241" s="38">
        <v>30</v>
      </c>
      <c r="C241" s="38" t="s">
        <v>3689</v>
      </c>
      <c r="D241" s="38" t="s">
        <v>3091</v>
      </c>
      <c r="E241" s="38" t="s">
        <v>587</v>
      </c>
      <c r="F241" s="38" t="s">
        <v>3423</v>
      </c>
      <c r="G241" s="38" t="s">
        <v>3424</v>
      </c>
      <c r="H241" s="38" t="s">
        <v>3467</v>
      </c>
      <c r="I241" s="38" t="s">
        <v>3558</v>
      </c>
      <c r="J241" s="38" t="s">
        <v>3559</v>
      </c>
      <c r="K241" s="38" t="s">
        <v>3560</v>
      </c>
      <c r="L241" s="38" t="s">
        <v>284</v>
      </c>
      <c r="M241" s="38" t="s">
        <v>308</v>
      </c>
      <c r="N241" s="38">
        <v>1325524</v>
      </c>
      <c r="O241" s="38" t="s">
        <v>599</v>
      </c>
      <c r="P241" s="38" t="s">
        <v>599</v>
      </c>
      <c r="Q241" s="38" t="s">
        <v>975</v>
      </c>
      <c r="R241" s="38" t="s">
        <v>3682</v>
      </c>
      <c r="S241" s="38" t="s">
        <v>362</v>
      </c>
      <c r="T241" s="38" t="s">
        <v>584</v>
      </c>
      <c r="U241" s="38" t="s">
        <v>2254</v>
      </c>
      <c r="V241" s="38">
        <v>117</v>
      </c>
      <c r="W241" s="38" t="s">
        <v>584</v>
      </c>
      <c r="X241" s="38" t="s">
        <v>584</v>
      </c>
      <c r="Y241" s="38" t="s">
        <v>3455</v>
      </c>
      <c r="Z241" s="61">
        <v>20</v>
      </c>
      <c r="AA241" s="61" t="s">
        <v>584</v>
      </c>
      <c r="AB241" s="61" t="s">
        <v>138</v>
      </c>
      <c r="AC241" s="38">
        <v>112199</v>
      </c>
      <c r="AD241" s="38" t="s">
        <v>3683</v>
      </c>
      <c r="AE241" s="38" t="s">
        <v>3684</v>
      </c>
      <c r="AF241" s="38" t="s">
        <v>3685</v>
      </c>
      <c r="AG241" s="38">
        <v>2009</v>
      </c>
    </row>
    <row r="242" spans="1:33" x14ac:dyDescent="0.25">
      <c r="A242" s="38">
        <v>99</v>
      </c>
      <c r="B242" s="38">
        <v>30</v>
      </c>
      <c r="C242" s="38" t="s">
        <v>3689</v>
      </c>
      <c r="D242" s="38" t="s">
        <v>3091</v>
      </c>
      <c r="E242" s="38" t="s">
        <v>587</v>
      </c>
      <c r="F242" s="38" t="s">
        <v>3423</v>
      </c>
      <c r="G242" s="38" t="s">
        <v>3424</v>
      </c>
      <c r="H242" s="38" t="s">
        <v>3467</v>
      </c>
      <c r="I242" s="38" t="s">
        <v>3558</v>
      </c>
      <c r="J242" s="38" t="s">
        <v>3559</v>
      </c>
      <c r="K242" s="38" t="s">
        <v>3560</v>
      </c>
      <c r="L242" s="38" t="s">
        <v>284</v>
      </c>
      <c r="M242" s="38" t="s">
        <v>308</v>
      </c>
      <c r="N242" s="38">
        <v>1325620</v>
      </c>
      <c r="O242" s="38" t="s">
        <v>599</v>
      </c>
      <c r="P242" s="38" t="s">
        <v>600</v>
      </c>
      <c r="Q242" s="38" t="s">
        <v>1001</v>
      </c>
      <c r="R242" s="38" t="s">
        <v>3695</v>
      </c>
      <c r="S242" s="38" t="s">
        <v>362</v>
      </c>
      <c r="T242" s="38" t="s">
        <v>584</v>
      </c>
      <c r="U242" s="38" t="s">
        <v>2254</v>
      </c>
      <c r="V242" s="38">
        <v>36</v>
      </c>
      <c r="W242" s="38" t="s">
        <v>584</v>
      </c>
      <c r="X242" s="38" t="s">
        <v>584</v>
      </c>
      <c r="Y242" s="38" t="s">
        <v>3455</v>
      </c>
      <c r="Z242" s="61">
        <v>20</v>
      </c>
      <c r="AA242" s="61" t="s">
        <v>584</v>
      </c>
      <c r="AB242" s="61" t="s">
        <v>138</v>
      </c>
      <c r="AC242" s="38">
        <v>112199</v>
      </c>
      <c r="AD242" s="38" t="s">
        <v>3683</v>
      </c>
      <c r="AE242" s="38" t="s">
        <v>3684</v>
      </c>
      <c r="AF242" s="38" t="s">
        <v>3685</v>
      </c>
      <c r="AG242" s="38">
        <v>2009</v>
      </c>
    </row>
    <row r="243" spans="1:33" x14ac:dyDescent="0.25">
      <c r="A243" s="38">
        <v>99</v>
      </c>
      <c r="B243" s="38">
        <v>30</v>
      </c>
      <c r="C243" s="38" t="s">
        <v>3689</v>
      </c>
      <c r="D243" s="38" t="s">
        <v>3091</v>
      </c>
      <c r="E243" s="38" t="s">
        <v>587</v>
      </c>
      <c r="F243" s="38" t="s">
        <v>3423</v>
      </c>
      <c r="G243" s="38" t="s">
        <v>3424</v>
      </c>
      <c r="H243" s="38" t="s">
        <v>3467</v>
      </c>
      <c r="I243" s="38" t="s">
        <v>3558</v>
      </c>
      <c r="J243" s="38" t="s">
        <v>3559</v>
      </c>
      <c r="K243" s="38" t="s">
        <v>3560</v>
      </c>
      <c r="L243" s="38" t="s">
        <v>284</v>
      </c>
      <c r="M243" s="38" t="s">
        <v>308</v>
      </c>
      <c r="N243" s="38">
        <v>1325582</v>
      </c>
      <c r="O243" s="38" t="s">
        <v>599</v>
      </c>
      <c r="P243" s="38" t="s">
        <v>600</v>
      </c>
      <c r="Q243" s="38" t="s">
        <v>1011</v>
      </c>
      <c r="R243" s="38" t="s">
        <v>3692</v>
      </c>
      <c r="S243" s="38" t="s">
        <v>362</v>
      </c>
      <c r="T243" s="38" t="s">
        <v>584</v>
      </c>
      <c r="U243" s="38" t="s">
        <v>2254</v>
      </c>
      <c r="V243" s="38" t="s">
        <v>3696</v>
      </c>
      <c r="W243" s="38" t="s">
        <v>584</v>
      </c>
      <c r="X243" s="38" t="s">
        <v>584</v>
      </c>
      <c r="Y243" s="38" t="s">
        <v>3455</v>
      </c>
      <c r="Z243" s="61">
        <v>20</v>
      </c>
      <c r="AA243" s="61" t="s">
        <v>584</v>
      </c>
      <c r="AB243" s="61" t="s">
        <v>138</v>
      </c>
      <c r="AC243" s="38">
        <v>112199</v>
      </c>
      <c r="AD243" s="38" t="s">
        <v>3683</v>
      </c>
      <c r="AE243" s="38" t="s">
        <v>3684</v>
      </c>
      <c r="AF243" s="38" t="s">
        <v>3685</v>
      </c>
      <c r="AG243" s="38">
        <v>2009</v>
      </c>
    </row>
    <row r="244" spans="1:33" x14ac:dyDescent="0.25">
      <c r="A244" s="38">
        <v>99</v>
      </c>
      <c r="B244" s="38">
        <v>30</v>
      </c>
      <c r="C244" s="38" t="s">
        <v>3689</v>
      </c>
      <c r="D244" s="38" t="s">
        <v>3091</v>
      </c>
      <c r="E244" s="38" t="s">
        <v>587</v>
      </c>
      <c r="F244" s="38" t="s">
        <v>3423</v>
      </c>
      <c r="G244" s="38" t="s">
        <v>3424</v>
      </c>
      <c r="H244" s="38" t="s">
        <v>3467</v>
      </c>
      <c r="I244" s="38" t="s">
        <v>3558</v>
      </c>
      <c r="J244" s="38" t="s">
        <v>3559</v>
      </c>
      <c r="K244" s="38" t="s">
        <v>3560</v>
      </c>
      <c r="L244" s="38" t="s">
        <v>284</v>
      </c>
      <c r="M244" s="38" t="s">
        <v>308</v>
      </c>
      <c r="N244" s="38">
        <v>1325579</v>
      </c>
      <c r="O244" s="38" t="s">
        <v>599</v>
      </c>
      <c r="P244" s="38" t="s">
        <v>600</v>
      </c>
      <c r="Q244" s="38" t="s">
        <v>3693</v>
      </c>
      <c r="R244" s="38" t="s">
        <v>3694</v>
      </c>
      <c r="S244" s="38" t="s">
        <v>361</v>
      </c>
      <c r="T244" s="38" t="s">
        <v>584</v>
      </c>
      <c r="U244" s="38" t="s">
        <v>2254</v>
      </c>
      <c r="V244" s="38" t="s">
        <v>584</v>
      </c>
      <c r="W244" s="38" t="s">
        <v>584</v>
      </c>
      <c r="X244" s="38" t="s">
        <v>584</v>
      </c>
      <c r="Y244" s="38" t="s">
        <v>3455</v>
      </c>
      <c r="Z244" s="61">
        <v>20</v>
      </c>
      <c r="AA244" s="61" t="s">
        <v>584</v>
      </c>
      <c r="AB244" s="61" t="s">
        <v>138</v>
      </c>
      <c r="AC244" s="38">
        <v>112199</v>
      </c>
      <c r="AD244" s="38" t="s">
        <v>3683</v>
      </c>
      <c r="AE244" s="38" t="s">
        <v>3684</v>
      </c>
      <c r="AF244" s="38" t="s">
        <v>3685</v>
      </c>
      <c r="AG244" s="38">
        <v>2009</v>
      </c>
    </row>
    <row r="245" spans="1:33" x14ac:dyDescent="0.25">
      <c r="A245" s="38">
        <v>99</v>
      </c>
      <c r="B245" s="38">
        <v>30</v>
      </c>
      <c r="C245" s="38" t="s">
        <v>3689</v>
      </c>
      <c r="D245" s="38" t="s">
        <v>3091</v>
      </c>
      <c r="E245" s="38" t="s">
        <v>587</v>
      </c>
      <c r="F245" s="38" t="s">
        <v>3423</v>
      </c>
      <c r="G245" s="38" t="s">
        <v>3424</v>
      </c>
      <c r="H245" s="38" t="s">
        <v>3467</v>
      </c>
      <c r="I245" s="38" t="s">
        <v>3558</v>
      </c>
      <c r="J245" s="38" t="s">
        <v>3559</v>
      </c>
      <c r="K245" s="38" t="s">
        <v>3560</v>
      </c>
      <c r="L245" s="38" t="s">
        <v>284</v>
      </c>
      <c r="M245" s="38" t="s">
        <v>308</v>
      </c>
      <c r="N245" s="38">
        <v>1325570</v>
      </c>
      <c r="O245" s="38" t="s">
        <v>599</v>
      </c>
      <c r="P245" s="38" t="s">
        <v>600</v>
      </c>
      <c r="Q245" s="38" t="s">
        <v>3690</v>
      </c>
      <c r="R245" s="38" t="s">
        <v>3691</v>
      </c>
      <c r="S245" s="38" t="s">
        <v>361</v>
      </c>
      <c r="T245" s="38" t="s">
        <v>584</v>
      </c>
      <c r="U245" s="38" t="s">
        <v>2254</v>
      </c>
      <c r="V245" s="38" t="s">
        <v>584</v>
      </c>
      <c r="W245" s="38" t="s">
        <v>584</v>
      </c>
      <c r="X245" s="38" t="s">
        <v>584</v>
      </c>
      <c r="Y245" s="38" t="s">
        <v>3455</v>
      </c>
      <c r="Z245" s="61">
        <v>20</v>
      </c>
      <c r="AA245" s="61" t="s">
        <v>584</v>
      </c>
      <c r="AB245" s="61" t="s">
        <v>138</v>
      </c>
      <c r="AC245" s="38">
        <v>112199</v>
      </c>
      <c r="AD245" s="38" t="s">
        <v>3683</v>
      </c>
      <c r="AE245" s="38" t="s">
        <v>3684</v>
      </c>
      <c r="AF245" s="38" t="s">
        <v>3685</v>
      </c>
      <c r="AG245" s="38">
        <v>2009</v>
      </c>
    </row>
    <row r="246" spans="1:33" x14ac:dyDescent="0.25">
      <c r="A246" s="38">
        <v>99</v>
      </c>
      <c r="B246" s="38">
        <v>30</v>
      </c>
      <c r="C246" s="38" t="s">
        <v>3689</v>
      </c>
      <c r="D246" s="38" t="s">
        <v>3091</v>
      </c>
      <c r="E246" s="38" t="s">
        <v>587</v>
      </c>
      <c r="F246" s="38" t="s">
        <v>3423</v>
      </c>
      <c r="G246" s="38" t="s">
        <v>3424</v>
      </c>
      <c r="H246" s="38" t="s">
        <v>3467</v>
      </c>
      <c r="I246" s="38" t="s">
        <v>3558</v>
      </c>
      <c r="J246" s="38" t="s">
        <v>3559</v>
      </c>
      <c r="K246" s="38" t="s">
        <v>3560</v>
      </c>
      <c r="L246" s="38" t="s">
        <v>284</v>
      </c>
      <c r="M246" s="38" t="s">
        <v>308</v>
      </c>
      <c r="N246" s="38">
        <v>1325573</v>
      </c>
      <c r="O246" s="38" t="s">
        <v>599</v>
      </c>
      <c r="P246" s="38" t="s">
        <v>600</v>
      </c>
      <c r="Q246" s="38" t="s">
        <v>3693</v>
      </c>
      <c r="R246" s="38" t="s">
        <v>3694</v>
      </c>
      <c r="S246" s="38" t="s">
        <v>361</v>
      </c>
      <c r="T246" s="38" t="s">
        <v>584</v>
      </c>
      <c r="U246" s="38" t="s">
        <v>2254</v>
      </c>
      <c r="V246" s="38" t="s">
        <v>584</v>
      </c>
      <c r="W246" s="38" t="s">
        <v>584</v>
      </c>
      <c r="X246" s="38">
        <v>25</v>
      </c>
      <c r="Y246" s="38" t="s">
        <v>3455</v>
      </c>
      <c r="Z246" s="61">
        <v>20</v>
      </c>
      <c r="AA246" s="61" t="s">
        <v>584</v>
      </c>
      <c r="AB246" s="61" t="s">
        <v>138</v>
      </c>
      <c r="AC246" s="38">
        <v>112199</v>
      </c>
      <c r="AD246" s="38" t="s">
        <v>3683</v>
      </c>
      <c r="AE246" s="38" t="s">
        <v>3684</v>
      </c>
      <c r="AF246" s="38" t="s">
        <v>3685</v>
      </c>
      <c r="AG246" s="38">
        <v>2009</v>
      </c>
    </row>
    <row r="247" spans="1:33" x14ac:dyDescent="0.25">
      <c r="A247" s="38">
        <v>99</v>
      </c>
      <c r="B247" s="38">
        <v>30</v>
      </c>
      <c r="C247" s="38" t="s">
        <v>3689</v>
      </c>
      <c r="D247" s="38" t="s">
        <v>3091</v>
      </c>
      <c r="E247" s="38" t="s">
        <v>587</v>
      </c>
      <c r="F247" s="38" t="s">
        <v>3423</v>
      </c>
      <c r="G247" s="38" t="s">
        <v>3424</v>
      </c>
      <c r="H247" s="38" t="s">
        <v>3467</v>
      </c>
      <c r="I247" s="38" t="s">
        <v>3558</v>
      </c>
      <c r="J247" s="38" t="s">
        <v>3559</v>
      </c>
      <c r="K247" s="38" t="s">
        <v>3560</v>
      </c>
      <c r="L247" s="38" t="s">
        <v>284</v>
      </c>
      <c r="M247" s="38" t="s">
        <v>308</v>
      </c>
      <c r="N247" s="38">
        <v>1325586</v>
      </c>
      <c r="O247" s="38" t="s">
        <v>599</v>
      </c>
      <c r="P247" s="38" t="s">
        <v>600</v>
      </c>
      <c r="Q247" s="38" t="s">
        <v>1011</v>
      </c>
      <c r="R247" s="38" t="s">
        <v>3692</v>
      </c>
      <c r="S247" s="38" t="s">
        <v>361</v>
      </c>
      <c r="T247" s="38" t="s">
        <v>584</v>
      </c>
      <c r="U247" s="38" t="s">
        <v>2254</v>
      </c>
      <c r="V247" s="38" t="s">
        <v>584</v>
      </c>
      <c r="W247" s="38" t="s">
        <v>584</v>
      </c>
      <c r="X247" s="38" t="s">
        <v>584</v>
      </c>
      <c r="Y247" s="38" t="s">
        <v>3455</v>
      </c>
      <c r="Z247" s="61">
        <v>20</v>
      </c>
      <c r="AA247" s="61" t="s">
        <v>584</v>
      </c>
      <c r="AB247" s="61" t="s">
        <v>138</v>
      </c>
      <c r="AC247" s="38">
        <v>112199</v>
      </c>
      <c r="AD247" s="38" t="s">
        <v>3683</v>
      </c>
      <c r="AE247" s="38" t="s">
        <v>3684</v>
      </c>
      <c r="AF247" s="38" t="s">
        <v>3685</v>
      </c>
      <c r="AG247" s="38">
        <v>2009</v>
      </c>
    </row>
    <row r="248" spans="1:33" x14ac:dyDescent="0.25">
      <c r="A248" s="38">
        <v>99</v>
      </c>
      <c r="B248" s="38">
        <v>30</v>
      </c>
      <c r="C248" s="38" t="s">
        <v>3689</v>
      </c>
      <c r="D248" s="38" t="s">
        <v>3091</v>
      </c>
      <c r="E248" s="38" t="s">
        <v>587</v>
      </c>
      <c r="F248" s="38" t="s">
        <v>3423</v>
      </c>
      <c r="G248" s="38" t="s">
        <v>3424</v>
      </c>
      <c r="H248" s="38" t="s">
        <v>3467</v>
      </c>
      <c r="I248" s="38" t="s">
        <v>3558</v>
      </c>
      <c r="J248" s="38" t="s">
        <v>3559</v>
      </c>
      <c r="K248" s="38" t="s">
        <v>3560</v>
      </c>
      <c r="L248" s="38" t="s">
        <v>284</v>
      </c>
      <c r="M248" s="38" t="s">
        <v>308</v>
      </c>
      <c r="N248" s="38">
        <v>1325591</v>
      </c>
      <c r="O248" s="38" t="s">
        <v>599</v>
      </c>
      <c r="P248" s="38" t="s">
        <v>600</v>
      </c>
      <c r="Q248" s="38" t="s">
        <v>3697</v>
      </c>
      <c r="R248" s="38" t="s">
        <v>3698</v>
      </c>
      <c r="S248" s="38" t="s">
        <v>362</v>
      </c>
      <c r="T248" s="38" t="s">
        <v>584</v>
      </c>
      <c r="U248" s="38" t="s">
        <v>2254</v>
      </c>
      <c r="V248" s="38" t="s">
        <v>584</v>
      </c>
      <c r="W248" s="38" t="s">
        <v>584</v>
      </c>
      <c r="X248" s="38">
        <v>25</v>
      </c>
      <c r="Y248" s="38" t="s">
        <v>3455</v>
      </c>
      <c r="Z248" s="61">
        <v>20</v>
      </c>
      <c r="AA248" s="61" t="s">
        <v>584</v>
      </c>
      <c r="AB248" s="61" t="s">
        <v>138</v>
      </c>
      <c r="AC248" s="38">
        <v>112199</v>
      </c>
      <c r="AD248" s="38" t="s">
        <v>3683</v>
      </c>
      <c r="AE248" s="38" t="s">
        <v>3684</v>
      </c>
      <c r="AF248" s="38" t="s">
        <v>3685</v>
      </c>
      <c r="AG248" s="38">
        <v>2009</v>
      </c>
    </row>
    <row r="249" spans="1:33" x14ac:dyDescent="0.25">
      <c r="A249" s="38">
        <v>99</v>
      </c>
      <c r="B249" s="38">
        <v>30</v>
      </c>
      <c r="C249" s="38" t="s">
        <v>3689</v>
      </c>
      <c r="D249" s="38" t="s">
        <v>3091</v>
      </c>
      <c r="E249" s="38" t="s">
        <v>587</v>
      </c>
      <c r="F249" s="38" t="s">
        <v>3423</v>
      </c>
      <c r="G249" s="38" t="s">
        <v>3424</v>
      </c>
      <c r="H249" s="38" t="s">
        <v>3467</v>
      </c>
      <c r="I249" s="38" t="s">
        <v>3558</v>
      </c>
      <c r="J249" s="38" t="s">
        <v>3559</v>
      </c>
      <c r="K249" s="38" t="s">
        <v>3560</v>
      </c>
      <c r="L249" s="38" t="s">
        <v>284</v>
      </c>
      <c r="M249" s="38" t="s">
        <v>308</v>
      </c>
      <c r="N249" s="38">
        <v>1325568</v>
      </c>
      <c r="O249" s="38" t="s">
        <v>599</v>
      </c>
      <c r="P249" s="38" t="s">
        <v>600</v>
      </c>
      <c r="Q249" s="38" t="s">
        <v>3690</v>
      </c>
      <c r="R249" s="38" t="s">
        <v>3691</v>
      </c>
      <c r="S249" s="38" t="s">
        <v>361</v>
      </c>
      <c r="T249" s="38" t="s">
        <v>584</v>
      </c>
      <c r="U249" s="38" t="s">
        <v>2254</v>
      </c>
      <c r="V249" s="38" t="s">
        <v>584</v>
      </c>
      <c r="W249" s="38" t="s">
        <v>584</v>
      </c>
      <c r="X249" s="38" t="s">
        <v>584</v>
      </c>
      <c r="Y249" s="38" t="s">
        <v>3455</v>
      </c>
      <c r="Z249" s="61">
        <v>20</v>
      </c>
      <c r="AA249" s="61" t="s">
        <v>584</v>
      </c>
      <c r="AB249" s="61" t="s">
        <v>138</v>
      </c>
      <c r="AC249" s="38">
        <v>112199</v>
      </c>
      <c r="AD249" s="38" t="s">
        <v>3683</v>
      </c>
      <c r="AE249" s="38" t="s">
        <v>3684</v>
      </c>
      <c r="AF249" s="38" t="s">
        <v>3685</v>
      </c>
      <c r="AG249" s="38">
        <v>2009</v>
      </c>
    </row>
    <row r="250" spans="1:33" x14ac:dyDescent="0.25">
      <c r="A250" s="38" t="s">
        <v>472</v>
      </c>
      <c r="B250" s="38" t="s">
        <v>3699</v>
      </c>
      <c r="C250" s="38" t="s">
        <v>3488</v>
      </c>
      <c r="D250" s="38" t="s">
        <v>584</v>
      </c>
      <c r="E250" s="38" t="s">
        <v>587</v>
      </c>
      <c r="F250" s="38" t="s">
        <v>3423</v>
      </c>
      <c r="G250" s="38" t="s">
        <v>3424</v>
      </c>
      <c r="H250" s="38" t="s">
        <v>3425</v>
      </c>
      <c r="I250" s="38" t="s">
        <v>3456</v>
      </c>
      <c r="J250" s="38" t="s">
        <v>3457</v>
      </c>
      <c r="K250" s="38" t="s">
        <v>3458</v>
      </c>
      <c r="L250" s="38" t="s">
        <v>284</v>
      </c>
      <c r="M250" s="38" t="s">
        <v>308</v>
      </c>
      <c r="N250" s="38">
        <v>1310127</v>
      </c>
      <c r="O250" s="38" t="s">
        <v>324</v>
      </c>
      <c r="P250" s="38" t="s">
        <v>730</v>
      </c>
      <c r="Q250" s="38" t="s">
        <v>3700</v>
      </c>
      <c r="R250" s="38" t="s">
        <v>3701</v>
      </c>
      <c r="S250" s="38" t="s">
        <v>362</v>
      </c>
      <c r="T250" s="38" t="s">
        <v>584</v>
      </c>
      <c r="U250" s="38" t="s">
        <v>1108</v>
      </c>
      <c r="V250" s="38" t="s">
        <v>584</v>
      </c>
      <c r="W250" s="38" t="s">
        <v>584</v>
      </c>
      <c r="X250" s="38">
        <v>15</v>
      </c>
      <c r="Y250" s="38" t="s">
        <v>294</v>
      </c>
      <c r="Z250" s="61">
        <v>3.3500000000000002E-2</v>
      </c>
      <c r="AA250" s="61" t="s">
        <v>584</v>
      </c>
      <c r="AB250" s="61" t="s">
        <v>138</v>
      </c>
      <c r="AC250" s="38">
        <v>112912</v>
      </c>
      <c r="AD250" s="38" t="s">
        <v>3702</v>
      </c>
      <c r="AE250" s="38" t="s">
        <v>3703</v>
      </c>
      <c r="AF250" s="38" t="s">
        <v>3704</v>
      </c>
      <c r="AG250" s="38">
        <v>2008</v>
      </c>
    </row>
    <row r="251" spans="1:33" x14ac:dyDescent="0.25">
      <c r="A251" s="38" t="s">
        <v>472</v>
      </c>
      <c r="B251" s="38" t="s">
        <v>3699</v>
      </c>
      <c r="C251" s="38" t="s">
        <v>3488</v>
      </c>
      <c r="D251" s="38" t="s">
        <v>584</v>
      </c>
      <c r="E251" s="38" t="s">
        <v>587</v>
      </c>
      <c r="F251" s="38" t="s">
        <v>3423</v>
      </c>
      <c r="G251" s="38" t="s">
        <v>3424</v>
      </c>
      <c r="H251" s="38" t="s">
        <v>3425</v>
      </c>
      <c r="I251" s="38" t="s">
        <v>3456</v>
      </c>
      <c r="J251" s="38" t="s">
        <v>3457</v>
      </c>
      <c r="K251" s="38" t="s">
        <v>3458</v>
      </c>
      <c r="L251" s="38" t="s">
        <v>284</v>
      </c>
      <c r="M251" s="38" t="s">
        <v>308</v>
      </c>
      <c r="N251" s="38">
        <v>1310126</v>
      </c>
      <c r="O251" s="38" t="s">
        <v>373</v>
      </c>
      <c r="P251" s="38" t="s">
        <v>373</v>
      </c>
      <c r="Q251" s="38" t="s">
        <v>374</v>
      </c>
      <c r="R251" s="38" t="s">
        <v>375</v>
      </c>
      <c r="S251" s="38" t="s">
        <v>361</v>
      </c>
      <c r="T251" s="38" t="s">
        <v>584</v>
      </c>
      <c r="U251" s="38" t="s">
        <v>1108</v>
      </c>
      <c r="V251" s="38" t="s">
        <v>584</v>
      </c>
      <c r="W251" s="38" t="s">
        <v>584</v>
      </c>
      <c r="X251" s="38">
        <v>14</v>
      </c>
      <c r="Y251" s="38" t="s">
        <v>294</v>
      </c>
      <c r="Z251" s="61">
        <v>3.3500000000000002E-2</v>
      </c>
      <c r="AA251" s="61" t="s">
        <v>584</v>
      </c>
      <c r="AB251" s="61" t="s">
        <v>138</v>
      </c>
      <c r="AC251" s="38">
        <v>112912</v>
      </c>
      <c r="AD251" s="38" t="s">
        <v>3702</v>
      </c>
      <c r="AE251" s="38" t="s">
        <v>3703</v>
      </c>
      <c r="AF251" s="38" t="s">
        <v>3704</v>
      </c>
      <c r="AG251" s="38">
        <v>2008</v>
      </c>
    </row>
    <row r="252" spans="1:33" x14ac:dyDescent="0.25">
      <c r="A252" s="38" t="s">
        <v>472</v>
      </c>
      <c r="B252" s="38" t="s">
        <v>3699</v>
      </c>
      <c r="C252" s="38" t="s">
        <v>3488</v>
      </c>
      <c r="D252" s="38" t="s">
        <v>584</v>
      </c>
      <c r="E252" s="38" t="s">
        <v>587</v>
      </c>
      <c r="F252" s="38" t="s">
        <v>3423</v>
      </c>
      <c r="G252" s="38" t="s">
        <v>3424</v>
      </c>
      <c r="H252" s="38" t="s">
        <v>3425</v>
      </c>
      <c r="I252" s="38" t="s">
        <v>3456</v>
      </c>
      <c r="J252" s="38" t="s">
        <v>3457</v>
      </c>
      <c r="K252" s="38" t="s">
        <v>3458</v>
      </c>
      <c r="L252" s="38" t="s">
        <v>284</v>
      </c>
      <c r="M252" s="38" t="s">
        <v>308</v>
      </c>
      <c r="N252" s="38">
        <v>1317618</v>
      </c>
      <c r="O252" s="38" t="s">
        <v>373</v>
      </c>
      <c r="P252" s="38" t="s">
        <v>373</v>
      </c>
      <c r="Q252" s="38" t="s">
        <v>374</v>
      </c>
      <c r="R252" s="38" t="s">
        <v>375</v>
      </c>
      <c r="S252" s="38" t="s">
        <v>361</v>
      </c>
      <c r="T252" s="38" t="s">
        <v>584</v>
      </c>
      <c r="U252" s="38" t="s">
        <v>1108</v>
      </c>
      <c r="V252" s="38" t="s">
        <v>584</v>
      </c>
      <c r="W252" s="38" t="s">
        <v>584</v>
      </c>
      <c r="X252" s="38">
        <v>7</v>
      </c>
      <c r="Y252" s="38" t="s">
        <v>294</v>
      </c>
      <c r="Z252" s="61">
        <v>3.3500000000000002E-2</v>
      </c>
      <c r="AA252" s="61" t="s">
        <v>584</v>
      </c>
      <c r="AB252" s="61" t="s">
        <v>138</v>
      </c>
      <c r="AC252" s="38">
        <v>112912</v>
      </c>
      <c r="AD252" s="38" t="s">
        <v>3702</v>
      </c>
      <c r="AE252" s="38" t="s">
        <v>3703</v>
      </c>
      <c r="AF252" s="38" t="s">
        <v>3704</v>
      </c>
      <c r="AG252" s="38">
        <v>2008</v>
      </c>
    </row>
    <row r="253" spans="1:33" x14ac:dyDescent="0.25">
      <c r="A253" s="38">
        <v>100</v>
      </c>
      <c r="B253" s="38" t="s">
        <v>584</v>
      </c>
      <c r="C253" s="38" t="s">
        <v>584</v>
      </c>
      <c r="D253" s="38" t="s">
        <v>3432</v>
      </c>
      <c r="E253" s="38" t="s">
        <v>587</v>
      </c>
      <c r="F253" s="38" t="s">
        <v>3423</v>
      </c>
      <c r="G253" s="38" t="s">
        <v>3424</v>
      </c>
      <c r="H253" s="38" t="s">
        <v>3425</v>
      </c>
      <c r="I253" s="38" t="s">
        <v>3514</v>
      </c>
      <c r="J253" s="38" t="s">
        <v>3515</v>
      </c>
      <c r="K253" s="38" t="s">
        <v>3516</v>
      </c>
      <c r="L253" s="38" t="s">
        <v>284</v>
      </c>
      <c r="M253" s="38" t="s">
        <v>308</v>
      </c>
      <c r="N253" s="38">
        <v>1312527</v>
      </c>
      <c r="O253" s="38" t="s">
        <v>373</v>
      </c>
      <c r="P253" s="38" t="s">
        <v>373</v>
      </c>
      <c r="Q253" s="38" t="s">
        <v>972</v>
      </c>
      <c r="R253" s="38" t="s">
        <v>1694</v>
      </c>
      <c r="S253" s="38" t="s">
        <v>361</v>
      </c>
      <c r="T253" s="38" t="s">
        <v>362</v>
      </c>
      <c r="U253" s="38" t="s">
        <v>2254</v>
      </c>
      <c r="V253" s="38" t="s">
        <v>584</v>
      </c>
      <c r="W253" s="38" t="s">
        <v>584</v>
      </c>
      <c r="X253" s="38">
        <v>30.44</v>
      </c>
      <c r="Y253" s="38" t="s">
        <v>294</v>
      </c>
      <c r="Z253" s="61">
        <v>1</v>
      </c>
      <c r="AA253" s="61">
        <v>5</v>
      </c>
      <c r="AB253" s="61" t="s">
        <v>138</v>
      </c>
      <c r="AC253" s="38">
        <v>114294</v>
      </c>
      <c r="AD253" s="38" t="s">
        <v>391</v>
      </c>
      <c r="AE253" s="38" t="s">
        <v>3705</v>
      </c>
      <c r="AF253" s="38" t="s">
        <v>3706</v>
      </c>
      <c r="AG253" s="38">
        <v>2006</v>
      </c>
    </row>
    <row r="254" spans="1:33" x14ac:dyDescent="0.25">
      <c r="A254" s="38">
        <v>100</v>
      </c>
      <c r="B254" s="38" t="s">
        <v>584</v>
      </c>
      <c r="C254" s="38" t="s">
        <v>584</v>
      </c>
      <c r="D254" s="38" t="s">
        <v>3432</v>
      </c>
      <c r="E254" s="38" t="s">
        <v>587</v>
      </c>
      <c r="F254" s="38" t="s">
        <v>3423</v>
      </c>
      <c r="G254" s="38" t="s">
        <v>3424</v>
      </c>
      <c r="H254" s="38" t="s">
        <v>3425</v>
      </c>
      <c r="I254" s="38" t="s">
        <v>3514</v>
      </c>
      <c r="J254" s="38" t="s">
        <v>3515</v>
      </c>
      <c r="K254" s="38" t="s">
        <v>3516</v>
      </c>
      <c r="L254" s="38" t="s">
        <v>284</v>
      </c>
      <c r="M254" s="38" t="s">
        <v>308</v>
      </c>
      <c r="N254" s="38">
        <v>1306134</v>
      </c>
      <c r="O254" s="38" t="s">
        <v>373</v>
      </c>
      <c r="P254" s="38" t="s">
        <v>373</v>
      </c>
      <c r="Q254" s="38" t="s">
        <v>972</v>
      </c>
      <c r="R254" s="38" t="s">
        <v>1694</v>
      </c>
      <c r="S254" s="38" t="s">
        <v>361</v>
      </c>
      <c r="T254" s="38" t="s">
        <v>362</v>
      </c>
      <c r="U254" s="38" t="s">
        <v>2254</v>
      </c>
      <c r="V254" s="38" t="s">
        <v>584</v>
      </c>
      <c r="W254" s="38" t="s">
        <v>584</v>
      </c>
      <c r="X254" s="38">
        <v>30.44</v>
      </c>
      <c r="Y254" s="38" t="s">
        <v>294</v>
      </c>
      <c r="Z254" s="61">
        <v>1</v>
      </c>
      <c r="AA254" s="61">
        <v>5</v>
      </c>
      <c r="AB254" s="61" t="s">
        <v>138</v>
      </c>
      <c r="AC254" s="38">
        <v>114294</v>
      </c>
      <c r="AD254" s="38" t="s">
        <v>391</v>
      </c>
      <c r="AE254" s="38" t="s">
        <v>3705</v>
      </c>
      <c r="AF254" s="38" t="s">
        <v>3706</v>
      </c>
      <c r="AG254" s="38">
        <v>2006</v>
      </c>
    </row>
    <row r="255" spans="1:33" x14ac:dyDescent="0.25">
      <c r="A255" s="38">
        <v>22.5</v>
      </c>
      <c r="B255" s="38">
        <v>19</v>
      </c>
      <c r="C255" s="38" t="s">
        <v>3488</v>
      </c>
      <c r="D255" s="38" t="s">
        <v>3432</v>
      </c>
      <c r="E255" s="38" t="s">
        <v>587</v>
      </c>
      <c r="F255" s="38" t="s">
        <v>3423</v>
      </c>
      <c r="G255" s="38" t="s">
        <v>3424</v>
      </c>
      <c r="H255" s="38" t="s">
        <v>3447</v>
      </c>
      <c r="I255" s="38" t="s">
        <v>3448</v>
      </c>
      <c r="J255" s="38" t="s">
        <v>3449</v>
      </c>
      <c r="K255" s="38" t="s">
        <v>3450</v>
      </c>
      <c r="L255" s="38" t="s">
        <v>284</v>
      </c>
      <c r="M255" s="38" t="s">
        <v>308</v>
      </c>
      <c r="N255" s="38">
        <v>2166987</v>
      </c>
      <c r="O255" s="38" t="s">
        <v>289</v>
      </c>
      <c r="P255" s="38" t="s">
        <v>289</v>
      </c>
      <c r="Q255" s="38" t="s">
        <v>685</v>
      </c>
      <c r="R255" s="38" t="s">
        <v>686</v>
      </c>
      <c r="S255" s="38" t="s">
        <v>361</v>
      </c>
      <c r="T255" s="38" t="s">
        <v>584</v>
      </c>
      <c r="U255" s="38" t="s">
        <v>2254</v>
      </c>
      <c r="V255" s="38" t="s">
        <v>584</v>
      </c>
      <c r="W255" s="38" t="s">
        <v>584</v>
      </c>
      <c r="X255" s="38">
        <v>49</v>
      </c>
      <c r="Y255" s="38" t="s">
        <v>294</v>
      </c>
      <c r="Z255" s="61">
        <v>1.19</v>
      </c>
      <c r="AA255" s="61" t="s">
        <v>584</v>
      </c>
      <c r="AB255" s="61" t="s">
        <v>138</v>
      </c>
      <c r="AC255" s="38">
        <v>171520</v>
      </c>
      <c r="AD255" s="38" t="s">
        <v>3679</v>
      </c>
      <c r="AE255" s="38" t="s">
        <v>3680</v>
      </c>
      <c r="AF255" s="38" t="s">
        <v>3681</v>
      </c>
      <c r="AG255" s="38">
        <v>2015</v>
      </c>
    </row>
    <row r="256" spans="1:33" x14ac:dyDescent="0.25">
      <c r="A256" s="38">
        <v>21.3</v>
      </c>
      <c r="B256" s="38" t="s">
        <v>584</v>
      </c>
      <c r="C256" s="38" t="s">
        <v>584</v>
      </c>
      <c r="D256" s="38" t="s">
        <v>584</v>
      </c>
      <c r="E256" s="38" t="s">
        <v>587</v>
      </c>
      <c r="F256" s="38" t="s">
        <v>3423</v>
      </c>
      <c r="G256" s="38" t="s">
        <v>3479</v>
      </c>
      <c r="H256" s="38" t="s">
        <v>3480</v>
      </c>
      <c r="I256" s="38" t="s">
        <v>3481</v>
      </c>
      <c r="J256" s="38" t="s">
        <v>3482</v>
      </c>
      <c r="K256" s="38" t="s">
        <v>3483</v>
      </c>
      <c r="L256" s="38" t="s">
        <v>698</v>
      </c>
      <c r="M256" s="38" t="s">
        <v>308</v>
      </c>
      <c r="N256" s="38">
        <v>1256165</v>
      </c>
      <c r="O256" s="38" t="s">
        <v>289</v>
      </c>
      <c r="P256" s="38" t="s">
        <v>690</v>
      </c>
      <c r="Q256" s="38" t="s">
        <v>685</v>
      </c>
      <c r="R256" s="38" t="s">
        <v>686</v>
      </c>
      <c r="S256" s="38" t="s">
        <v>361</v>
      </c>
      <c r="T256" s="38" t="s">
        <v>584</v>
      </c>
      <c r="U256" s="38" t="s">
        <v>1108</v>
      </c>
      <c r="V256" s="38" t="s">
        <v>584</v>
      </c>
      <c r="W256" s="38" t="s">
        <v>584</v>
      </c>
      <c r="X256" s="38">
        <v>69</v>
      </c>
      <c r="Y256" s="38" t="s">
        <v>294</v>
      </c>
      <c r="Z256" s="61">
        <v>1.4910000000000001</v>
      </c>
      <c r="AA256" s="61" t="s">
        <v>584</v>
      </c>
      <c r="AB256" s="61" t="s">
        <v>138</v>
      </c>
      <c r="AC256" s="38">
        <v>82263</v>
      </c>
      <c r="AD256" s="38" t="s">
        <v>3592</v>
      </c>
      <c r="AE256" s="38" t="s">
        <v>3593</v>
      </c>
      <c r="AF256" s="38" t="s">
        <v>3594</v>
      </c>
      <c r="AG256" s="38">
        <v>2003</v>
      </c>
    </row>
    <row r="257" spans="1:33" x14ac:dyDescent="0.25">
      <c r="A257" s="38">
        <v>21.3</v>
      </c>
      <c r="B257" s="38">
        <v>25</v>
      </c>
      <c r="C257" s="38" t="s">
        <v>3488</v>
      </c>
      <c r="D257" s="38" t="s">
        <v>3432</v>
      </c>
      <c r="E257" s="38" t="s">
        <v>587</v>
      </c>
      <c r="F257" s="38" t="s">
        <v>3423</v>
      </c>
      <c r="G257" s="38" t="s">
        <v>3424</v>
      </c>
      <c r="H257" s="38" t="s">
        <v>3425</v>
      </c>
      <c r="I257" s="38" t="s">
        <v>3514</v>
      </c>
      <c r="J257" s="38" t="s">
        <v>3515</v>
      </c>
      <c r="K257" s="38" t="s">
        <v>3516</v>
      </c>
      <c r="L257" s="38" t="s">
        <v>698</v>
      </c>
      <c r="M257" s="38" t="s">
        <v>308</v>
      </c>
      <c r="N257" s="38">
        <v>1256557</v>
      </c>
      <c r="O257" s="38" t="s">
        <v>289</v>
      </c>
      <c r="P257" s="38" t="s">
        <v>690</v>
      </c>
      <c r="Q257" s="38" t="s">
        <v>685</v>
      </c>
      <c r="R257" s="38" t="s">
        <v>686</v>
      </c>
      <c r="S257" s="38" t="s">
        <v>361</v>
      </c>
      <c r="T257" s="38" t="s">
        <v>584</v>
      </c>
      <c r="U257" s="38" t="s">
        <v>1108</v>
      </c>
      <c r="V257" s="38" t="s">
        <v>584</v>
      </c>
      <c r="W257" s="38" t="s">
        <v>584</v>
      </c>
      <c r="X257" s="38">
        <v>69</v>
      </c>
      <c r="Y257" s="38" t="s">
        <v>294</v>
      </c>
      <c r="Z257" s="61">
        <v>1.4910000000000001</v>
      </c>
      <c r="AA257" s="61" t="s">
        <v>584</v>
      </c>
      <c r="AB257" s="61" t="s">
        <v>138</v>
      </c>
      <c r="AC257" s="38">
        <v>82263</v>
      </c>
      <c r="AD257" s="38" t="s">
        <v>3592</v>
      </c>
      <c r="AE257" s="38" t="s">
        <v>3593</v>
      </c>
      <c r="AF257" s="38" t="s">
        <v>3594</v>
      </c>
      <c r="AG257" s="38">
        <v>2003</v>
      </c>
    </row>
    <row r="258" spans="1:33" x14ac:dyDescent="0.25">
      <c r="A258" s="38">
        <v>21.3</v>
      </c>
      <c r="B258" s="38">
        <v>25</v>
      </c>
      <c r="C258" s="38" t="s">
        <v>3488</v>
      </c>
      <c r="D258" s="38" t="s">
        <v>3432</v>
      </c>
      <c r="E258" s="38" t="s">
        <v>587</v>
      </c>
      <c r="F258" s="38" t="s">
        <v>3423</v>
      </c>
      <c r="G258" s="38" t="s">
        <v>3424</v>
      </c>
      <c r="H258" s="38" t="s">
        <v>3425</v>
      </c>
      <c r="I258" s="38" t="s">
        <v>3514</v>
      </c>
      <c r="J258" s="38" t="s">
        <v>3515</v>
      </c>
      <c r="K258" s="38" t="s">
        <v>3516</v>
      </c>
      <c r="L258" s="38" t="s">
        <v>698</v>
      </c>
      <c r="M258" s="38" t="s">
        <v>308</v>
      </c>
      <c r="N258" s="38">
        <v>1256556</v>
      </c>
      <c r="O258" s="38" t="s">
        <v>289</v>
      </c>
      <c r="P258" s="38" t="s">
        <v>673</v>
      </c>
      <c r="Q258" s="38" t="s">
        <v>3519</v>
      </c>
      <c r="R258" s="38" t="s">
        <v>3520</v>
      </c>
      <c r="S258" s="38" t="s">
        <v>361</v>
      </c>
      <c r="T258" s="38" t="s">
        <v>584</v>
      </c>
      <c r="U258" s="38" t="s">
        <v>1108</v>
      </c>
      <c r="V258" s="38" t="s">
        <v>584</v>
      </c>
      <c r="W258" s="38" t="s">
        <v>584</v>
      </c>
      <c r="X258" s="38">
        <v>69</v>
      </c>
      <c r="Y258" s="38" t="s">
        <v>294</v>
      </c>
      <c r="Z258" s="61">
        <v>1.4910000000000001</v>
      </c>
      <c r="AA258" s="61" t="s">
        <v>584</v>
      </c>
      <c r="AB258" s="61" t="s">
        <v>138</v>
      </c>
      <c r="AC258" s="38">
        <v>82263</v>
      </c>
      <c r="AD258" s="38" t="s">
        <v>3592</v>
      </c>
      <c r="AE258" s="38" t="s">
        <v>3593</v>
      </c>
      <c r="AF258" s="38" t="s">
        <v>3594</v>
      </c>
      <c r="AG258" s="38">
        <v>2003</v>
      </c>
    </row>
    <row r="259" spans="1:33" x14ac:dyDescent="0.25">
      <c r="A259" s="38">
        <v>100</v>
      </c>
      <c r="B259" s="38" t="s">
        <v>584</v>
      </c>
      <c r="C259" s="38" t="s">
        <v>584</v>
      </c>
      <c r="D259" s="38" t="s">
        <v>3432</v>
      </c>
      <c r="E259" s="38" t="s">
        <v>587</v>
      </c>
      <c r="F259" s="38" t="s">
        <v>3423</v>
      </c>
      <c r="G259" s="38" t="s">
        <v>3424</v>
      </c>
      <c r="H259" s="38" t="s">
        <v>3425</v>
      </c>
      <c r="I259" s="38" t="s">
        <v>3456</v>
      </c>
      <c r="J259" s="38" t="s">
        <v>3457</v>
      </c>
      <c r="K259" s="38" t="s">
        <v>3458</v>
      </c>
      <c r="L259" s="38" t="s">
        <v>284</v>
      </c>
      <c r="M259" s="38" t="s">
        <v>308</v>
      </c>
      <c r="N259" s="38">
        <v>1306137</v>
      </c>
      <c r="O259" s="38" t="s">
        <v>373</v>
      </c>
      <c r="P259" s="38" t="s">
        <v>373</v>
      </c>
      <c r="Q259" s="38" t="s">
        <v>972</v>
      </c>
      <c r="R259" s="38" t="s">
        <v>1694</v>
      </c>
      <c r="S259" s="38" t="s">
        <v>361</v>
      </c>
      <c r="T259" s="38" t="s">
        <v>584</v>
      </c>
      <c r="U259" s="38" t="s">
        <v>1108</v>
      </c>
      <c r="V259" s="38" t="s">
        <v>584</v>
      </c>
      <c r="W259" s="38" t="s">
        <v>584</v>
      </c>
      <c r="X259" s="38">
        <v>30.44</v>
      </c>
      <c r="Y259" s="38" t="s">
        <v>294</v>
      </c>
      <c r="Z259" s="61">
        <v>5</v>
      </c>
      <c r="AA259" s="61" t="s">
        <v>584</v>
      </c>
      <c r="AB259" s="61" t="s">
        <v>138</v>
      </c>
      <c r="AC259" s="38">
        <v>114294</v>
      </c>
      <c r="AD259" s="38" t="s">
        <v>391</v>
      </c>
      <c r="AE259" s="38" t="s">
        <v>3705</v>
      </c>
      <c r="AF259" s="38" t="s">
        <v>3706</v>
      </c>
      <c r="AG259" s="38">
        <v>2006</v>
      </c>
    </row>
    <row r="260" spans="1:33" x14ac:dyDescent="0.25">
      <c r="A260" s="38">
        <v>100</v>
      </c>
      <c r="B260" s="38" t="s">
        <v>584</v>
      </c>
      <c r="C260" s="38" t="s">
        <v>584</v>
      </c>
      <c r="D260" s="38" t="s">
        <v>3432</v>
      </c>
      <c r="E260" s="38" t="s">
        <v>587</v>
      </c>
      <c r="F260" s="38" t="s">
        <v>3423</v>
      </c>
      <c r="G260" s="38" t="s">
        <v>3424</v>
      </c>
      <c r="H260" s="38" t="s">
        <v>3425</v>
      </c>
      <c r="I260" s="38" t="s">
        <v>3456</v>
      </c>
      <c r="J260" s="38" t="s">
        <v>3457</v>
      </c>
      <c r="K260" s="38" t="s">
        <v>3458</v>
      </c>
      <c r="L260" s="38" t="s">
        <v>284</v>
      </c>
      <c r="M260" s="38" t="s">
        <v>308</v>
      </c>
      <c r="N260" s="38">
        <v>1312526</v>
      </c>
      <c r="O260" s="38" t="s">
        <v>373</v>
      </c>
      <c r="P260" s="38" t="s">
        <v>373</v>
      </c>
      <c r="Q260" s="38" t="s">
        <v>972</v>
      </c>
      <c r="R260" s="38" t="s">
        <v>1694</v>
      </c>
      <c r="S260" s="38" t="s">
        <v>361</v>
      </c>
      <c r="T260" s="38" t="s">
        <v>584</v>
      </c>
      <c r="U260" s="38" t="s">
        <v>1108</v>
      </c>
      <c r="V260" s="38" t="s">
        <v>584</v>
      </c>
      <c r="W260" s="38" t="s">
        <v>584</v>
      </c>
      <c r="X260" s="38">
        <v>30.44</v>
      </c>
      <c r="Y260" s="38" t="s">
        <v>294</v>
      </c>
      <c r="Z260" s="61">
        <v>5</v>
      </c>
      <c r="AA260" s="61" t="s">
        <v>584</v>
      </c>
      <c r="AB260" s="61" t="s">
        <v>138</v>
      </c>
      <c r="AC260" s="38">
        <v>114294</v>
      </c>
      <c r="AD260" s="38" t="s">
        <v>391</v>
      </c>
      <c r="AE260" s="38" t="s">
        <v>3705</v>
      </c>
      <c r="AF260" s="38" t="s">
        <v>3706</v>
      </c>
      <c r="AG260" s="38">
        <v>2006</v>
      </c>
    </row>
    <row r="261" spans="1:33" x14ac:dyDescent="0.25">
      <c r="A261" s="38">
        <v>99.5</v>
      </c>
      <c r="B261" s="38" t="s">
        <v>584</v>
      </c>
      <c r="C261" s="38" t="s">
        <v>584</v>
      </c>
      <c r="D261" s="38" t="s">
        <v>3432</v>
      </c>
      <c r="E261" s="38" t="s">
        <v>587</v>
      </c>
      <c r="F261" s="38" t="s">
        <v>3423</v>
      </c>
      <c r="G261" s="38" t="s">
        <v>3424</v>
      </c>
      <c r="H261" s="38" t="s">
        <v>3425</v>
      </c>
      <c r="I261" s="38" t="s">
        <v>3456</v>
      </c>
      <c r="J261" s="38" t="s">
        <v>3522</v>
      </c>
      <c r="K261" s="38" t="s">
        <v>3523</v>
      </c>
      <c r="L261" s="38" t="s">
        <v>698</v>
      </c>
      <c r="M261" s="38" t="s">
        <v>308</v>
      </c>
      <c r="N261" s="38">
        <v>1306285</v>
      </c>
      <c r="O261" s="38" t="s">
        <v>373</v>
      </c>
      <c r="P261" s="38" t="s">
        <v>373</v>
      </c>
      <c r="Q261" s="38" t="s">
        <v>972</v>
      </c>
      <c r="R261" s="38" t="s">
        <v>1694</v>
      </c>
      <c r="S261" s="38" t="s">
        <v>361</v>
      </c>
      <c r="T261" s="38" t="s">
        <v>584</v>
      </c>
      <c r="U261" s="38" t="s">
        <v>1108</v>
      </c>
      <c r="V261" s="38" t="s">
        <v>584</v>
      </c>
      <c r="W261" s="38" t="s">
        <v>584</v>
      </c>
      <c r="X261" s="38" t="s">
        <v>584</v>
      </c>
      <c r="Y261" s="38" t="s">
        <v>294</v>
      </c>
      <c r="Z261" s="61">
        <v>6.8999999999999999E-3</v>
      </c>
      <c r="AA261" s="61" t="s">
        <v>584</v>
      </c>
      <c r="AB261" s="61" t="s">
        <v>138</v>
      </c>
      <c r="AC261" s="38">
        <v>114296</v>
      </c>
      <c r="AD261" s="38" t="s">
        <v>391</v>
      </c>
      <c r="AE261" s="38" t="s">
        <v>3521</v>
      </c>
      <c r="AF261" s="38" t="s">
        <v>393</v>
      </c>
      <c r="AG261" s="38">
        <v>2009</v>
      </c>
    </row>
    <row r="262" spans="1:33" x14ac:dyDescent="0.25">
      <c r="A262" s="38">
        <v>99.5</v>
      </c>
      <c r="B262" s="38" t="s">
        <v>584</v>
      </c>
      <c r="C262" s="38" t="s">
        <v>584</v>
      </c>
      <c r="D262" s="38" t="s">
        <v>3432</v>
      </c>
      <c r="E262" s="38" t="s">
        <v>587</v>
      </c>
      <c r="F262" s="38" t="s">
        <v>3423</v>
      </c>
      <c r="G262" s="38" t="s">
        <v>3424</v>
      </c>
      <c r="H262" s="38" t="s">
        <v>3447</v>
      </c>
      <c r="I262" s="38" t="s">
        <v>3448</v>
      </c>
      <c r="J262" s="38" t="s">
        <v>3449</v>
      </c>
      <c r="K262" s="38" t="s">
        <v>3450</v>
      </c>
      <c r="L262" s="38" t="s">
        <v>698</v>
      </c>
      <c r="M262" s="38" t="s">
        <v>308</v>
      </c>
      <c r="N262" s="38">
        <v>1306263</v>
      </c>
      <c r="O262" s="38" t="s">
        <v>373</v>
      </c>
      <c r="P262" s="38" t="s">
        <v>373</v>
      </c>
      <c r="Q262" s="38" t="s">
        <v>972</v>
      </c>
      <c r="R262" s="38" t="s">
        <v>1694</v>
      </c>
      <c r="S262" s="38" t="s">
        <v>361</v>
      </c>
      <c r="T262" s="38" t="s">
        <v>584</v>
      </c>
      <c r="U262" s="38" t="s">
        <v>1108</v>
      </c>
      <c r="V262" s="38" t="s">
        <v>584</v>
      </c>
      <c r="W262" s="38" t="s">
        <v>584</v>
      </c>
      <c r="X262" s="38" t="s">
        <v>584</v>
      </c>
      <c r="Y262" s="38" t="s">
        <v>294</v>
      </c>
      <c r="Z262" s="61">
        <v>6.8999999999999999E-3</v>
      </c>
      <c r="AA262" s="61" t="s">
        <v>584</v>
      </c>
      <c r="AB262" s="61" t="s">
        <v>138</v>
      </c>
      <c r="AC262" s="38">
        <v>114296</v>
      </c>
      <c r="AD262" s="38" t="s">
        <v>391</v>
      </c>
      <c r="AE262" s="38" t="s">
        <v>3521</v>
      </c>
      <c r="AF262" s="38" t="s">
        <v>393</v>
      </c>
      <c r="AG262" s="38">
        <v>2009</v>
      </c>
    </row>
    <row r="263" spans="1:33" x14ac:dyDescent="0.25">
      <c r="A263" s="38">
        <v>21.3</v>
      </c>
      <c r="B263" s="38">
        <v>25</v>
      </c>
      <c r="C263" s="38" t="s">
        <v>3488</v>
      </c>
      <c r="D263" s="38" t="s">
        <v>3432</v>
      </c>
      <c r="E263" s="38" t="s">
        <v>587</v>
      </c>
      <c r="F263" s="38" t="s">
        <v>3423</v>
      </c>
      <c r="G263" s="38" t="s">
        <v>3424</v>
      </c>
      <c r="H263" s="38" t="s">
        <v>3425</v>
      </c>
      <c r="I263" s="38" t="s">
        <v>3456</v>
      </c>
      <c r="J263" s="38" t="s">
        <v>3540</v>
      </c>
      <c r="K263" s="38" t="s">
        <v>3541</v>
      </c>
      <c r="L263" s="38" t="s">
        <v>698</v>
      </c>
      <c r="M263" s="38" t="s">
        <v>308</v>
      </c>
      <c r="N263" s="38">
        <v>1256051</v>
      </c>
      <c r="O263" s="38" t="s">
        <v>289</v>
      </c>
      <c r="P263" s="38" t="s">
        <v>673</v>
      </c>
      <c r="Q263" s="38" t="s">
        <v>3524</v>
      </c>
      <c r="R263" s="38" t="s">
        <v>3525</v>
      </c>
      <c r="S263" s="38" t="s">
        <v>361</v>
      </c>
      <c r="T263" s="38" t="s">
        <v>584</v>
      </c>
      <c r="U263" s="38" t="s">
        <v>1108</v>
      </c>
      <c r="V263" s="38" t="s">
        <v>584</v>
      </c>
      <c r="W263" s="38" t="s">
        <v>584</v>
      </c>
      <c r="X263" s="38">
        <v>77</v>
      </c>
      <c r="Y263" s="38" t="s">
        <v>294</v>
      </c>
      <c r="Z263" s="61">
        <v>1.4910000000000001</v>
      </c>
      <c r="AA263" s="61" t="s">
        <v>584</v>
      </c>
      <c r="AB263" s="61" t="s">
        <v>138</v>
      </c>
      <c r="AC263" s="38">
        <v>86020</v>
      </c>
      <c r="AD263" s="38" t="s">
        <v>3592</v>
      </c>
      <c r="AE263" s="38" t="s">
        <v>3624</v>
      </c>
      <c r="AF263" s="38" t="s">
        <v>3625</v>
      </c>
      <c r="AG263" s="38">
        <v>2002</v>
      </c>
    </row>
    <row r="264" spans="1:33" x14ac:dyDescent="0.25">
      <c r="A264" s="38">
        <v>21.3</v>
      </c>
      <c r="B264" s="38">
        <v>25</v>
      </c>
      <c r="C264" s="38" t="s">
        <v>3488</v>
      </c>
      <c r="D264" s="38" t="s">
        <v>3432</v>
      </c>
      <c r="E264" s="38" t="s">
        <v>587</v>
      </c>
      <c r="F264" s="38" t="s">
        <v>3423</v>
      </c>
      <c r="G264" s="38" t="s">
        <v>3424</v>
      </c>
      <c r="H264" s="38" t="s">
        <v>3425</v>
      </c>
      <c r="I264" s="38" t="s">
        <v>3456</v>
      </c>
      <c r="J264" s="38" t="s">
        <v>3457</v>
      </c>
      <c r="K264" s="38" t="s">
        <v>3458</v>
      </c>
      <c r="L264" s="38" t="s">
        <v>698</v>
      </c>
      <c r="M264" s="38" t="s">
        <v>308</v>
      </c>
      <c r="N264" s="38">
        <v>1256048</v>
      </c>
      <c r="O264" s="38" t="s">
        <v>289</v>
      </c>
      <c r="P264" s="38" t="s">
        <v>673</v>
      </c>
      <c r="Q264" s="38" t="s">
        <v>3524</v>
      </c>
      <c r="R264" s="38" t="s">
        <v>3525</v>
      </c>
      <c r="S264" s="38" t="s">
        <v>361</v>
      </c>
      <c r="T264" s="38" t="s">
        <v>584</v>
      </c>
      <c r="U264" s="38" t="s">
        <v>1108</v>
      </c>
      <c r="V264" s="38" t="s">
        <v>584</v>
      </c>
      <c r="W264" s="38" t="s">
        <v>584</v>
      </c>
      <c r="X264" s="38">
        <v>77</v>
      </c>
      <c r="Y264" s="38" t="s">
        <v>294</v>
      </c>
      <c r="Z264" s="61">
        <v>1.4910000000000001</v>
      </c>
      <c r="AA264" s="61" t="s">
        <v>584</v>
      </c>
      <c r="AB264" s="61" t="s">
        <v>138</v>
      </c>
      <c r="AC264" s="38">
        <v>86020</v>
      </c>
      <c r="AD264" s="38" t="s">
        <v>3592</v>
      </c>
      <c r="AE264" s="38" t="s">
        <v>3624</v>
      </c>
      <c r="AF264" s="38" t="s">
        <v>3625</v>
      </c>
      <c r="AG264" s="38">
        <v>2002</v>
      </c>
    </row>
    <row r="265" spans="1:33" x14ac:dyDescent="0.25">
      <c r="A265" s="38">
        <v>21.3</v>
      </c>
      <c r="B265" s="38" t="s">
        <v>584</v>
      </c>
      <c r="C265" s="38" t="s">
        <v>584</v>
      </c>
      <c r="D265" s="38" t="s">
        <v>586</v>
      </c>
      <c r="E265" s="38" t="s">
        <v>587</v>
      </c>
      <c r="F265" s="38" t="s">
        <v>3423</v>
      </c>
      <c r="G265" s="38" t="s">
        <v>3479</v>
      </c>
      <c r="H265" s="38" t="s">
        <v>3480</v>
      </c>
      <c r="I265" s="38" t="s">
        <v>3481</v>
      </c>
      <c r="J265" s="38" t="s">
        <v>3482</v>
      </c>
      <c r="K265" s="38" t="s">
        <v>3483</v>
      </c>
      <c r="L265" s="38" t="s">
        <v>698</v>
      </c>
      <c r="M265" s="38" t="s">
        <v>308</v>
      </c>
      <c r="N265" s="38">
        <v>1256036</v>
      </c>
      <c r="O265" s="38" t="s">
        <v>289</v>
      </c>
      <c r="P265" s="38" t="s">
        <v>289</v>
      </c>
      <c r="Q265" s="38" t="s">
        <v>404</v>
      </c>
      <c r="R265" s="38" t="s">
        <v>405</v>
      </c>
      <c r="S265" s="38" t="s">
        <v>361</v>
      </c>
      <c r="T265" s="38" t="s">
        <v>584</v>
      </c>
      <c r="U265" s="38" t="s">
        <v>1108</v>
      </c>
      <c r="V265" s="38" t="s">
        <v>584</v>
      </c>
      <c r="W265" s="38" t="s">
        <v>584</v>
      </c>
      <c r="X265" s="38">
        <v>77</v>
      </c>
      <c r="Y265" s="38" t="s">
        <v>294</v>
      </c>
      <c r="Z265" s="61">
        <v>1.4910000000000001</v>
      </c>
      <c r="AA265" s="61" t="s">
        <v>584</v>
      </c>
      <c r="AB265" s="61" t="s">
        <v>138</v>
      </c>
      <c r="AC265" s="38">
        <v>86020</v>
      </c>
      <c r="AD265" s="38" t="s">
        <v>3592</v>
      </c>
      <c r="AE265" s="38" t="s">
        <v>3624</v>
      </c>
      <c r="AF265" s="38" t="s">
        <v>3625</v>
      </c>
      <c r="AG265" s="38">
        <v>2002</v>
      </c>
    </row>
    <row r="266" spans="1:33" x14ac:dyDescent="0.25">
      <c r="A266" s="38">
        <v>21.3</v>
      </c>
      <c r="B266" s="38">
        <v>25</v>
      </c>
      <c r="C266" s="38" t="s">
        <v>3488</v>
      </c>
      <c r="D266" s="38" t="s">
        <v>3432</v>
      </c>
      <c r="E266" s="38" t="s">
        <v>587</v>
      </c>
      <c r="F266" s="38" t="s">
        <v>3423</v>
      </c>
      <c r="G266" s="38" t="s">
        <v>3424</v>
      </c>
      <c r="H266" s="38" t="s">
        <v>3467</v>
      </c>
      <c r="I266" s="38" t="s">
        <v>3468</v>
      </c>
      <c r="J266" s="38" t="s">
        <v>3633</v>
      </c>
      <c r="K266" s="38" t="s">
        <v>3634</v>
      </c>
      <c r="L266" s="38" t="s">
        <v>698</v>
      </c>
      <c r="M266" s="38" t="s">
        <v>308</v>
      </c>
      <c r="N266" s="38">
        <v>1255992</v>
      </c>
      <c r="O266" s="38" t="s">
        <v>289</v>
      </c>
      <c r="P266" s="38" t="s">
        <v>673</v>
      </c>
      <c r="Q266" s="38" t="s">
        <v>3524</v>
      </c>
      <c r="R266" s="38" t="s">
        <v>3525</v>
      </c>
      <c r="S266" s="38" t="s">
        <v>361</v>
      </c>
      <c r="T266" s="38" t="s">
        <v>584</v>
      </c>
      <c r="U266" s="38" t="s">
        <v>1108</v>
      </c>
      <c r="V266" s="38" t="s">
        <v>584</v>
      </c>
      <c r="W266" s="38" t="s">
        <v>584</v>
      </c>
      <c r="X266" s="38">
        <v>122</v>
      </c>
      <c r="Y266" s="38" t="s">
        <v>294</v>
      </c>
      <c r="Z266" s="61">
        <v>1.4910000000000001</v>
      </c>
      <c r="AA266" s="61" t="s">
        <v>584</v>
      </c>
      <c r="AB266" s="61" t="s">
        <v>138</v>
      </c>
      <c r="AC266" s="38">
        <v>86763</v>
      </c>
      <c r="AD266" s="38" t="s">
        <v>3592</v>
      </c>
      <c r="AE266" s="38" t="s">
        <v>3631</v>
      </c>
      <c r="AF266" s="38" t="s">
        <v>3632</v>
      </c>
      <c r="AG266" s="38">
        <v>2001</v>
      </c>
    </row>
    <row r="267" spans="1:33" x14ac:dyDescent="0.25">
      <c r="A267" s="38">
        <v>21.3</v>
      </c>
      <c r="B267" s="38">
        <v>25</v>
      </c>
      <c r="C267" s="38" t="s">
        <v>3488</v>
      </c>
      <c r="D267" s="38" t="s">
        <v>3432</v>
      </c>
      <c r="E267" s="38" t="s">
        <v>587</v>
      </c>
      <c r="F267" s="38" t="s">
        <v>3423</v>
      </c>
      <c r="G267" s="38" t="s">
        <v>3424</v>
      </c>
      <c r="H267" s="38" t="s">
        <v>3425</v>
      </c>
      <c r="I267" s="38" t="s">
        <v>3456</v>
      </c>
      <c r="J267" s="38" t="s">
        <v>3457</v>
      </c>
      <c r="K267" s="38" t="s">
        <v>3458</v>
      </c>
      <c r="L267" s="38" t="s">
        <v>698</v>
      </c>
      <c r="M267" s="38" t="s">
        <v>308</v>
      </c>
      <c r="N267" s="38">
        <v>1256002</v>
      </c>
      <c r="O267" s="38" t="s">
        <v>289</v>
      </c>
      <c r="P267" s="38" t="s">
        <v>673</v>
      </c>
      <c r="Q267" s="38" t="s">
        <v>3524</v>
      </c>
      <c r="R267" s="38" t="s">
        <v>3525</v>
      </c>
      <c r="S267" s="38" t="s">
        <v>361</v>
      </c>
      <c r="T267" s="38" t="s">
        <v>584</v>
      </c>
      <c r="U267" s="38" t="s">
        <v>1108</v>
      </c>
      <c r="V267" s="38" t="s">
        <v>584</v>
      </c>
      <c r="W267" s="38" t="s">
        <v>584</v>
      </c>
      <c r="X267" s="38">
        <v>122</v>
      </c>
      <c r="Y267" s="38" t="s">
        <v>294</v>
      </c>
      <c r="Z267" s="61">
        <v>1.4910000000000001</v>
      </c>
      <c r="AA267" s="61" t="s">
        <v>584</v>
      </c>
      <c r="AB267" s="61" t="s">
        <v>138</v>
      </c>
      <c r="AC267" s="38">
        <v>86763</v>
      </c>
      <c r="AD267" s="38" t="s">
        <v>3592</v>
      </c>
      <c r="AE267" s="38" t="s">
        <v>3631</v>
      </c>
      <c r="AF267" s="38" t="s">
        <v>3632</v>
      </c>
      <c r="AG267" s="38">
        <v>2001</v>
      </c>
    </row>
    <row r="268" spans="1:33" x14ac:dyDescent="0.25">
      <c r="A268" s="38">
        <v>21.3</v>
      </c>
      <c r="B268" s="38">
        <v>25</v>
      </c>
      <c r="C268" s="38" t="s">
        <v>3488</v>
      </c>
      <c r="D268" s="38" t="s">
        <v>3432</v>
      </c>
      <c r="E268" s="38" t="s">
        <v>587</v>
      </c>
      <c r="F268" s="38" t="s">
        <v>3423</v>
      </c>
      <c r="G268" s="38" t="s">
        <v>3424</v>
      </c>
      <c r="H268" s="38" t="s">
        <v>3447</v>
      </c>
      <c r="I268" s="38" t="s">
        <v>3448</v>
      </c>
      <c r="J268" s="38" t="s">
        <v>3449</v>
      </c>
      <c r="K268" s="38" t="s">
        <v>3450</v>
      </c>
      <c r="L268" s="38" t="s">
        <v>698</v>
      </c>
      <c r="M268" s="38" t="s">
        <v>308</v>
      </c>
      <c r="N268" s="38">
        <v>1256141</v>
      </c>
      <c r="O268" s="38" t="s">
        <v>289</v>
      </c>
      <c r="P268" s="38" t="s">
        <v>673</v>
      </c>
      <c r="Q268" s="38" t="s">
        <v>3524</v>
      </c>
      <c r="R268" s="38" t="s">
        <v>3525</v>
      </c>
      <c r="S268" s="38" t="s">
        <v>361</v>
      </c>
      <c r="T268" s="38" t="s">
        <v>584</v>
      </c>
      <c r="U268" s="38" t="s">
        <v>1108</v>
      </c>
      <c r="V268" s="38" t="s">
        <v>584</v>
      </c>
      <c r="W268" s="38" t="s">
        <v>584</v>
      </c>
      <c r="X268" s="38">
        <v>122</v>
      </c>
      <c r="Y268" s="38" t="s">
        <v>294</v>
      </c>
      <c r="Z268" s="61">
        <v>1.4910000000000001</v>
      </c>
      <c r="AA268" s="61" t="s">
        <v>584</v>
      </c>
      <c r="AB268" s="61" t="s">
        <v>138</v>
      </c>
      <c r="AC268" s="38">
        <v>86763</v>
      </c>
      <c r="AD268" s="38" t="s">
        <v>3592</v>
      </c>
      <c r="AE268" s="38" t="s">
        <v>3631</v>
      </c>
      <c r="AF268" s="38" t="s">
        <v>3632</v>
      </c>
      <c r="AG268" s="38">
        <v>2001</v>
      </c>
    </row>
    <row r="269" spans="1:33" x14ac:dyDescent="0.25">
      <c r="A269" s="38">
        <v>22.5</v>
      </c>
      <c r="B269" s="38">
        <v>25</v>
      </c>
      <c r="C269" s="38" t="s">
        <v>3488</v>
      </c>
      <c r="D269" s="38" t="s">
        <v>3432</v>
      </c>
      <c r="E269" s="38" t="s">
        <v>587</v>
      </c>
      <c r="F269" s="38" t="s">
        <v>3423</v>
      </c>
      <c r="G269" s="38" t="s">
        <v>3424</v>
      </c>
      <c r="H269" s="38" t="s">
        <v>3467</v>
      </c>
      <c r="I269" s="38" t="s">
        <v>3565</v>
      </c>
      <c r="J269" s="38" t="s">
        <v>3608</v>
      </c>
      <c r="K269" s="38" t="s">
        <v>3609</v>
      </c>
      <c r="L269" s="38" t="s">
        <v>698</v>
      </c>
      <c r="M269" s="38" t="s">
        <v>308</v>
      </c>
      <c r="N269" s="38">
        <v>1305656</v>
      </c>
      <c r="O269" s="38" t="s">
        <v>373</v>
      </c>
      <c r="P269" s="38" t="s">
        <v>373</v>
      </c>
      <c r="Q269" s="38" t="s">
        <v>972</v>
      </c>
      <c r="R269" s="38" t="s">
        <v>1694</v>
      </c>
      <c r="S269" s="38" t="s">
        <v>362</v>
      </c>
      <c r="T269" s="38" t="s">
        <v>584</v>
      </c>
      <c r="U269" s="38" t="s">
        <v>1108</v>
      </c>
      <c r="V269" s="38">
        <v>9</v>
      </c>
      <c r="W269" s="38" t="s">
        <v>584</v>
      </c>
      <c r="X269" s="38">
        <v>43</v>
      </c>
      <c r="Y269" s="38" t="s">
        <v>294</v>
      </c>
      <c r="Z269" s="61" t="s">
        <v>584</v>
      </c>
      <c r="AA269" s="61" t="s">
        <v>584</v>
      </c>
      <c r="AB269" s="61" t="s">
        <v>138</v>
      </c>
      <c r="AC269" s="38">
        <v>116481</v>
      </c>
      <c r="AD269" s="38" t="s">
        <v>3708</v>
      </c>
      <c r="AE269" s="38" t="s">
        <v>3709</v>
      </c>
      <c r="AF269" s="38" t="s">
        <v>3710</v>
      </c>
      <c r="AG269" s="38">
        <v>2009</v>
      </c>
    </row>
    <row r="270" spans="1:33" x14ac:dyDescent="0.25">
      <c r="A270" s="38">
        <v>100</v>
      </c>
      <c r="B270" s="38" t="s">
        <v>584</v>
      </c>
      <c r="C270" s="38" t="s">
        <v>584</v>
      </c>
      <c r="D270" s="38" t="s">
        <v>584</v>
      </c>
      <c r="E270" s="38" t="s">
        <v>587</v>
      </c>
      <c r="F270" s="38" t="s">
        <v>3423</v>
      </c>
      <c r="G270" s="38" t="s">
        <v>3424</v>
      </c>
      <c r="H270" s="38" t="s">
        <v>3447</v>
      </c>
      <c r="I270" s="38" t="s">
        <v>3711</v>
      </c>
      <c r="J270" s="38" t="s">
        <v>3712</v>
      </c>
      <c r="K270" s="38" t="s">
        <v>3713</v>
      </c>
      <c r="L270" s="38" t="s">
        <v>698</v>
      </c>
      <c r="M270" s="38" t="s">
        <v>308</v>
      </c>
      <c r="N270" s="38">
        <v>1309181</v>
      </c>
      <c r="O270" s="38" t="s">
        <v>733</v>
      </c>
      <c r="P270" s="38" t="s">
        <v>733</v>
      </c>
      <c r="Q270" s="38" t="s">
        <v>3714</v>
      </c>
      <c r="R270" s="38" t="s">
        <v>3715</v>
      </c>
      <c r="S270" s="38" t="s">
        <v>361</v>
      </c>
      <c r="T270" s="38" t="s">
        <v>584</v>
      </c>
      <c r="U270" s="38" t="s">
        <v>1108</v>
      </c>
      <c r="V270" s="38" t="s">
        <v>584</v>
      </c>
      <c r="W270" s="38" t="s">
        <v>584</v>
      </c>
      <c r="X270" s="38">
        <v>23</v>
      </c>
      <c r="Y270" s="38" t="s">
        <v>294</v>
      </c>
      <c r="Z270" s="61">
        <v>7</v>
      </c>
      <c r="AA270" s="61" t="s">
        <v>584</v>
      </c>
      <c r="AB270" s="61" t="s">
        <v>138</v>
      </c>
      <c r="AC270" s="38">
        <v>117481</v>
      </c>
      <c r="AD270" s="38" t="s">
        <v>3716</v>
      </c>
      <c r="AE270" s="38" t="s">
        <v>3717</v>
      </c>
      <c r="AF270" s="38" t="s">
        <v>3718</v>
      </c>
      <c r="AG270" s="38">
        <v>2009</v>
      </c>
    </row>
    <row r="271" spans="1:33" x14ac:dyDescent="0.25">
      <c r="A271" s="38">
        <v>100</v>
      </c>
      <c r="B271" s="38" t="s">
        <v>584</v>
      </c>
      <c r="C271" s="38" t="s">
        <v>584</v>
      </c>
      <c r="D271" s="38" t="s">
        <v>584</v>
      </c>
      <c r="E271" s="38" t="s">
        <v>587</v>
      </c>
      <c r="F271" s="38" t="s">
        <v>3423</v>
      </c>
      <c r="G271" s="38" t="s">
        <v>3424</v>
      </c>
      <c r="H271" s="38" t="s">
        <v>3447</v>
      </c>
      <c r="I271" s="38" t="s">
        <v>3711</v>
      </c>
      <c r="J271" s="38" t="s">
        <v>3712</v>
      </c>
      <c r="K271" s="38" t="s">
        <v>3713</v>
      </c>
      <c r="L271" s="38" t="s">
        <v>698</v>
      </c>
      <c r="M271" s="38" t="s">
        <v>308</v>
      </c>
      <c r="N271" s="38">
        <v>1309163</v>
      </c>
      <c r="O271" s="38" t="s">
        <v>733</v>
      </c>
      <c r="P271" s="38" t="s">
        <v>733</v>
      </c>
      <c r="Q271" s="38" t="s">
        <v>3714</v>
      </c>
      <c r="R271" s="38" t="s">
        <v>3715</v>
      </c>
      <c r="S271" s="38" t="s">
        <v>361</v>
      </c>
      <c r="T271" s="38" t="s">
        <v>584</v>
      </c>
      <c r="U271" s="38" t="s">
        <v>1108</v>
      </c>
      <c r="V271" s="38" t="s">
        <v>584</v>
      </c>
      <c r="W271" s="38" t="s">
        <v>584</v>
      </c>
      <c r="X271" s="38">
        <v>23</v>
      </c>
      <c r="Y271" s="38" t="s">
        <v>294</v>
      </c>
      <c r="Z271" s="61">
        <v>7</v>
      </c>
      <c r="AA271" s="61" t="s">
        <v>584</v>
      </c>
      <c r="AB271" s="61" t="s">
        <v>138</v>
      </c>
      <c r="AC271" s="38">
        <v>117481</v>
      </c>
      <c r="AD271" s="38" t="s">
        <v>3716</v>
      </c>
      <c r="AE271" s="38" t="s">
        <v>3717</v>
      </c>
      <c r="AF271" s="38" t="s">
        <v>3718</v>
      </c>
      <c r="AG271" s="38">
        <v>2009</v>
      </c>
    </row>
    <row r="272" spans="1:33" x14ac:dyDescent="0.25">
      <c r="A272" s="38">
        <v>21.3</v>
      </c>
      <c r="B272" s="38">
        <v>25</v>
      </c>
      <c r="C272" s="38" t="s">
        <v>3488</v>
      </c>
      <c r="D272" s="38" t="s">
        <v>3432</v>
      </c>
      <c r="E272" s="38" t="s">
        <v>587</v>
      </c>
      <c r="F272" s="38" t="s">
        <v>3423</v>
      </c>
      <c r="G272" s="38" t="s">
        <v>3424</v>
      </c>
      <c r="H272" s="38" t="s">
        <v>3425</v>
      </c>
      <c r="I272" s="38" t="s">
        <v>3456</v>
      </c>
      <c r="J272" s="38" t="s">
        <v>3457</v>
      </c>
      <c r="K272" s="38" t="s">
        <v>3458</v>
      </c>
      <c r="L272" s="38" t="s">
        <v>698</v>
      </c>
      <c r="M272" s="38" t="s">
        <v>308</v>
      </c>
      <c r="N272" s="38">
        <v>1256003</v>
      </c>
      <c r="O272" s="38" t="s">
        <v>289</v>
      </c>
      <c r="P272" s="38" t="s">
        <v>673</v>
      </c>
      <c r="Q272" s="38" t="s">
        <v>3524</v>
      </c>
      <c r="R272" s="38" t="s">
        <v>3525</v>
      </c>
      <c r="S272" s="38" t="s">
        <v>361</v>
      </c>
      <c r="T272" s="38" t="s">
        <v>584</v>
      </c>
      <c r="U272" s="38" t="s">
        <v>1108</v>
      </c>
      <c r="V272" s="38" t="s">
        <v>584</v>
      </c>
      <c r="W272" s="38" t="s">
        <v>584</v>
      </c>
      <c r="X272" s="38">
        <v>122</v>
      </c>
      <c r="Y272" s="38" t="s">
        <v>294</v>
      </c>
      <c r="Z272" s="61">
        <v>1.4910000000000001</v>
      </c>
      <c r="AA272" s="61" t="s">
        <v>584</v>
      </c>
      <c r="AB272" s="61" t="s">
        <v>138</v>
      </c>
      <c r="AC272" s="38">
        <v>86763</v>
      </c>
      <c r="AD272" s="38" t="s">
        <v>3592</v>
      </c>
      <c r="AE272" s="38" t="s">
        <v>3631</v>
      </c>
      <c r="AF272" s="38" t="s">
        <v>3632</v>
      </c>
      <c r="AG272" s="38">
        <v>2001</v>
      </c>
    </row>
    <row r="273" spans="1:33" x14ac:dyDescent="0.25">
      <c r="A273" s="38">
        <v>22.5</v>
      </c>
      <c r="B273" s="38" t="s">
        <v>584</v>
      </c>
      <c r="C273" s="38" t="s">
        <v>584</v>
      </c>
      <c r="D273" s="38" t="s">
        <v>3432</v>
      </c>
      <c r="E273" s="38" t="s">
        <v>587</v>
      </c>
      <c r="F273" s="38" t="s">
        <v>3423</v>
      </c>
      <c r="G273" s="38" t="s">
        <v>3424</v>
      </c>
      <c r="H273" s="38" t="s">
        <v>3447</v>
      </c>
      <c r="I273" s="38" t="s">
        <v>3448</v>
      </c>
      <c r="J273" s="38" t="s">
        <v>3449</v>
      </c>
      <c r="K273" s="38" t="s">
        <v>3450</v>
      </c>
      <c r="L273" s="38" t="s">
        <v>284</v>
      </c>
      <c r="M273" s="38" t="s">
        <v>308</v>
      </c>
      <c r="N273" s="38">
        <v>2082429</v>
      </c>
      <c r="O273" s="38" t="s">
        <v>646</v>
      </c>
      <c r="P273" s="38" t="s">
        <v>646</v>
      </c>
      <c r="Q273" s="38" t="s">
        <v>647</v>
      </c>
      <c r="R273" s="38" t="s">
        <v>648</v>
      </c>
      <c r="S273" s="38" t="s">
        <v>362</v>
      </c>
      <c r="T273" s="38" t="s">
        <v>584</v>
      </c>
      <c r="U273" s="38" t="s">
        <v>1108</v>
      </c>
      <c r="V273" s="38" t="s">
        <v>3475</v>
      </c>
      <c r="W273" s="38" t="s">
        <v>584</v>
      </c>
      <c r="X273" s="38">
        <v>4.1700000000000001E-2</v>
      </c>
      <c r="Y273" s="38" t="s">
        <v>294</v>
      </c>
      <c r="Z273" s="61">
        <v>2.2499999999999999E-2</v>
      </c>
      <c r="AA273" s="61" t="s">
        <v>584</v>
      </c>
      <c r="AB273" s="61" t="s">
        <v>138</v>
      </c>
      <c r="AC273" s="38">
        <v>162550</v>
      </c>
      <c r="AD273" s="38" t="s">
        <v>3476</v>
      </c>
      <c r="AE273" s="38" t="s">
        <v>3477</v>
      </c>
      <c r="AF273" s="38" t="s">
        <v>3478</v>
      </c>
      <c r="AG273" s="38">
        <v>2010</v>
      </c>
    </row>
    <row r="274" spans="1:33" x14ac:dyDescent="0.25">
      <c r="A274" s="38">
        <v>22.5</v>
      </c>
      <c r="B274" s="38" t="s">
        <v>584</v>
      </c>
      <c r="C274" s="38" t="s">
        <v>584</v>
      </c>
      <c r="D274" s="38" t="s">
        <v>3432</v>
      </c>
      <c r="E274" s="38" t="s">
        <v>587</v>
      </c>
      <c r="F274" s="38" t="s">
        <v>3423</v>
      </c>
      <c r="G274" s="38" t="s">
        <v>3424</v>
      </c>
      <c r="H274" s="38" t="s">
        <v>3425</v>
      </c>
      <c r="I274" s="38" t="s">
        <v>3456</v>
      </c>
      <c r="J274" s="38" t="s">
        <v>3457</v>
      </c>
      <c r="K274" s="38" t="s">
        <v>3458</v>
      </c>
      <c r="L274" s="38" t="s">
        <v>284</v>
      </c>
      <c r="M274" s="38" t="s">
        <v>308</v>
      </c>
      <c r="N274" s="38">
        <v>2082423</v>
      </c>
      <c r="O274" s="38" t="s">
        <v>646</v>
      </c>
      <c r="P274" s="38" t="s">
        <v>646</v>
      </c>
      <c r="Q274" s="38" t="s">
        <v>647</v>
      </c>
      <c r="R274" s="38" t="s">
        <v>648</v>
      </c>
      <c r="S274" s="38" t="s">
        <v>362</v>
      </c>
      <c r="T274" s="38" t="s">
        <v>584</v>
      </c>
      <c r="U274" s="38" t="s">
        <v>1108</v>
      </c>
      <c r="V274" s="38" t="s">
        <v>3487</v>
      </c>
      <c r="W274" s="38" t="s">
        <v>584</v>
      </c>
      <c r="X274" s="38">
        <v>4.1700000000000001E-2</v>
      </c>
      <c r="Y274" s="38" t="s">
        <v>294</v>
      </c>
      <c r="Z274" s="61">
        <v>2.2499999999999999E-2</v>
      </c>
      <c r="AA274" s="61" t="s">
        <v>584</v>
      </c>
      <c r="AB274" s="61" t="s">
        <v>138</v>
      </c>
      <c r="AC274" s="38">
        <v>162550</v>
      </c>
      <c r="AD274" s="38" t="s">
        <v>3476</v>
      </c>
      <c r="AE274" s="38" t="s">
        <v>3477</v>
      </c>
      <c r="AF274" s="38" t="s">
        <v>3478</v>
      </c>
      <c r="AG274" s="38">
        <v>2010</v>
      </c>
    </row>
    <row r="275" spans="1:33" x14ac:dyDescent="0.25">
      <c r="A275" s="38">
        <v>99</v>
      </c>
      <c r="B275" s="38" t="s">
        <v>584</v>
      </c>
      <c r="C275" s="38" t="s">
        <v>584</v>
      </c>
      <c r="D275" s="38" t="s">
        <v>634</v>
      </c>
      <c r="E275" s="38" t="s">
        <v>587</v>
      </c>
      <c r="F275" s="38" t="s">
        <v>3423</v>
      </c>
      <c r="G275" s="38" t="s">
        <v>3479</v>
      </c>
      <c r="H275" s="38" t="s">
        <v>3502</v>
      </c>
      <c r="I275" s="38" t="s">
        <v>3503</v>
      </c>
      <c r="J275" s="38" t="s">
        <v>3504</v>
      </c>
      <c r="K275" s="38" t="s">
        <v>3505</v>
      </c>
      <c r="L275" s="38" t="s">
        <v>284</v>
      </c>
      <c r="M275" s="38" t="s">
        <v>308</v>
      </c>
      <c r="N275" s="38">
        <v>1256564</v>
      </c>
      <c r="O275" s="38" t="s">
        <v>646</v>
      </c>
      <c r="P275" s="38" t="s">
        <v>646</v>
      </c>
      <c r="Q275" s="38" t="s">
        <v>647</v>
      </c>
      <c r="R275" s="38" t="s">
        <v>648</v>
      </c>
      <c r="S275" s="38" t="s">
        <v>361</v>
      </c>
      <c r="T275" s="38" t="s">
        <v>584</v>
      </c>
      <c r="U275" s="38" t="s">
        <v>1108</v>
      </c>
      <c r="V275" s="38" t="s">
        <v>584</v>
      </c>
      <c r="W275" s="38" t="s">
        <v>584</v>
      </c>
      <c r="X275" s="38">
        <v>53</v>
      </c>
      <c r="Y275" s="38" t="s">
        <v>294</v>
      </c>
      <c r="Z275" s="61">
        <v>0.05</v>
      </c>
      <c r="AA275" s="61" t="s">
        <v>584</v>
      </c>
      <c r="AB275" s="61" t="s">
        <v>138</v>
      </c>
      <c r="AC275" s="38">
        <v>71723</v>
      </c>
      <c r="AD275" s="38" t="s">
        <v>3508</v>
      </c>
      <c r="AE275" s="38" t="s">
        <v>3509</v>
      </c>
      <c r="AF275" s="38" t="s">
        <v>3510</v>
      </c>
      <c r="AG275" s="38">
        <v>2003</v>
      </c>
    </row>
    <row r="276" spans="1:33" x14ac:dyDescent="0.25">
      <c r="A276" s="38">
        <v>99</v>
      </c>
      <c r="B276" s="38" t="s">
        <v>584</v>
      </c>
      <c r="C276" s="38" t="s">
        <v>584</v>
      </c>
      <c r="D276" s="38" t="s">
        <v>634</v>
      </c>
      <c r="E276" s="38" t="s">
        <v>587</v>
      </c>
      <c r="F276" s="38" t="s">
        <v>3423</v>
      </c>
      <c r="G276" s="38" t="s">
        <v>3479</v>
      </c>
      <c r="H276" s="38" t="s">
        <v>3502</v>
      </c>
      <c r="I276" s="38" t="s">
        <v>3503</v>
      </c>
      <c r="J276" s="38" t="s">
        <v>3504</v>
      </c>
      <c r="K276" s="38" t="s">
        <v>3505</v>
      </c>
      <c r="L276" s="38" t="s">
        <v>284</v>
      </c>
      <c r="M276" s="38" t="s">
        <v>308</v>
      </c>
      <c r="N276" s="38">
        <v>1278967</v>
      </c>
      <c r="O276" s="38" t="s">
        <v>646</v>
      </c>
      <c r="P276" s="38" t="s">
        <v>646</v>
      </c>
      <c r="Q276" s="38" t="s">
        <v>647</v>
      </c>
      <c r="R276" s="38" t="s">
        <v>648</v>
      </c>
      <c r="S276" s="38" t="s">
        <v>361</v>
      </c>
      <c r="T276" s="38" t="s">
        <v>584</v>
      </c>
      <c r="U276" s="38" t="s">
        <v>1108</v>
      </c>
      <c r="V276" s="38" t="s">
        <v>584</v>
      </c>
      <c r="W276" s="38" t="s">
        <v>584</v>
      </c>
      <c r="X276" s="38">
        <v>53</v>
      </c>
      <c r="Y276" s="38" t="s">
        <v>294</v>
      </c>
      <c r="Z276" s="61">
        <v>0.05</v>
      </c>
      <c r="AA276" s="61" t="s">
        <v>584</v>
      </c>
      <c r="AB276" s="61" t="s">
        <v>138</v>
      </c>
      <c r="AC276" s="38">
        <v>71723</v>
      </c>
      <c r="AD276" s="38" t="s">
        <v>3508</v>
      </c>
      <c r="AE276" s="38" t="s">
        <v>3509</v>
      </c>
      <c r="AF276" s="38" t="s">
        <v>3510</v>
      </c>
      <c r="AG276" s="38">
        <v>2003</v>
      </c>
    </row>
    <row r="277" spans="1:33" x14ac:dyDescent="0.25">
      <c r="A277" s="38">
        <v>21.3</v>
      </c>
      <c r="B277" s="38">
        <v>25</v>
      </c>
      <c r="C277" s="38" t="s">
        <v>3488</v>
      </c>
      <c r="D277" s="38" t="s">
        <v>3432</v>
      </c>
      <c r="E277" s="38" t="s">
        <v>587</v>
      </c>
      <c r="F277" s="38" t="s">
        <v>3423</v>
      </c>
      <c r="G277" s="38" t="s">
        <v>3424</v>
      </c>
      <c r="H277" s="38" t="s">
        <v>3425</v>
      </c>
      <c r="I277" s="38" t="s">
        <v>3456</v>
      </c>
      <c r="J277" s="38" t="s">
        <v>3462</v>
      </c>
      <c r="K277" s="38" t="s">
        <v>3463</v>
      </c>
      <c r="L277" s="38" t="s">
        <v>284</v>
      </c>
      <c r="M277" s="38" t="s">
        <v>308</v>
      </c>
      <c r="N277" s="38">
        <v>1256030</v>
      </c>
      <c r="O277" s="38" t="s">
        <v>289</v>
      </c>
      <c r="P277" s="38" t="s">
        <v>289</v>
      </c>
      <c r="Q277" s="38" t="s">
        <v>3719</v>
      </c>
      <c r="R277" s="38" t="s">
        <v>3720</v>
      </c>
      <c r="S277" s="38" t="s">
        <v>361</v>
      </c>
      <c r="T277" s="38" t="s">
        <v>584</v>
      </c>
      <c r="U277" s="38" t="s">
        <v>1108</v>
      </c>
      <c r="V277" s="38" t="s">
        <v>584</v>
      </c>
      <c r="W277" s="38" t="s">
        <v>584</v>
      </c>
      <c r="X277" s="38">
        <v>2</v>
      </c>
      <c r="Y277" s="38" t="s">
        <v>294</v>
      </c>
      <c r="Z277" s="61">
        <v>1.9</v>
      </c>
      <c r="AA277" s="61" t="s">
        <v>584</v>
      </c>
      <c r="AB277" s="61" t="s">
        <v>138</v>
      </c>
      <c r="AC277" s="38">
        <v>86760</v>
      </c>
      <c r="AD277" s="38" t="s">
        <v>3628</v>
      </c>
      <c r="AE277" s="38" t="s">
        <v>3629</v>
      </c>
      <c r="AF277" s="38" t="s">
        <v>3630</v>
      </c>
      <c r="AG277" s="38">
        <v>2004</v>
      </c>
    </row>
    <row r="278" spans="1:33" x14ac:dyDescent="0.25">
      <c r="A278" s="38">
        <v>99.5</v>
      </c>
      <c r="B278" s="38" t="s">
        <v>3579</v>
      </c>
      <c r="C278" s="38" t="s">
        <v>3488</v>
      </c>
      <c r="D278" s="38" t="s">
        <v>3432</v>
      </c>
      <c r="E278" s="38" t="s">
        <v>587</v>
      </c>
      <c r="F278" s="38" t="s">
        <v>3423</v>
      </c>
      <c r="G278" s="38" t="s">
        <v>3424</v>
      </c>
      <c r="H278" s="38" t="s">
        <v>3447</v>
      </c>
      <c r="I278" s="38" t="s">
        <v>3580</v>
      </c>
      <c r="J278" s="38" t="s">
        <v>3581</v>
      </c>
      <c r="K278" s="38" t="s">
        <v>3582</v>
      </c>
      <c r="L278" s="38" t="s">
        <v>284</v>
      </c>
      <c r="M278" s="38" t="s">
        <v>308</v>
      </c>
      <c r="N278" s="38">
        <v>1318579</v>
      </c>
      <c r="O278" s="38" t="s">
        <v>373</v>
      </c>
      <c r="P278" s="38" t="s">
        <v>373</v>
      </c>
      <c r="Q278" s="38" t="s">
        <v>374</v>
      </c>
      <c r="R278" s="38" t="s">
        <v>375</v>
      </c>
      <c r="S278" s="38" t="s">
        <v>361</v>
      </c>
      <c r="T278" s="38" t="s">
        <v>584</v>
      </c>
      <c r="U278" s="38" t="s">
        <v>1108</v>
      </c>
      <c r="V278" s="38">
        <v>93</v>
      </c>
      <c r="W278" s="38" t="s">
        <v>584</v>
      </c>
      <c r="X278" s="38">
        <v>14</v>
      </c>
      <c r="Y278" s="38" t="s">
        <v>294</v>
      </c>
      <c r="Z278" s="61">
        <v>0.05</v>
      </c>
      <c r="AA278" s="61" t="s">
        <v>584</v>
      </c>
      <c r="AB278" s="61" t="s">
        <v>138</v>
      </c>
      <c r="AC278" s="38">
        <v>118706</v>
      </c>
      <c r="AD278" s="38" t="s">
        <v>3583</v>
      </c>
      <c r="AE278" s="38" t="s">
        <v>3584</v>
      </c>
      <c r="AF278" s="38" t="s">
        <v>3585</v>
      </c>
      <c r="AG278" s="38">
        <v>2006</v>
      </c>
    </row>
    <row r="279" spans="1:33" x14ac:dyDescent="0.25">
      <c r="A279" s="38">
        <v>99.5</v>
      </c>
      <c r="B279" s="38" t="s">
        <v>3579</v>
      </c>
      <c r="C279" s="38" t="s">
        <v>3488</v>
      </c>
      <c r="D279" s="38" t="s">
        <v>3432</v>
      </c>
      <c r="E279" s="38" t="s">
        <v>587</v>
      </c>
      <c r="F279" s="38" t="s">
        <v>3423</v>
      </c>
      <c r="G279" s="38" t="s">
        <v>3424</v>
      </c>
      <c r="H279" s="38" t="s">
        <v>3425</v>
      </c>
      <c r="I279" s="38" t="s">
        <v>3514</v>
      </c>
      <c r="J279" s="38" t="s">
        <v>3542</v>
      </c>
      <c r="K279" s="38" t="s">
        <v>3543</v>
      </c>
      <c r="L279" s="38" t="s">
        <v>284</v>
      </c>
      <c r="M279" s="38" t="s">
        <v>308</v>
      </c>
      <c r="N279" s="38">
        <v>1318592</v>
      </c>
      <c r="O279" s="38" t="s">
        <v>646</v>
      </c>
      <c r="P279" s="38" t="s">
        <v>646</v>
      </c>
      <c r="Q279" s="38" t="s">
        <v>647</v>
      </c>
      <c r="R279" s="38" t="s">
        <v>648</v>
      </c>
      <c r="S279" s="38" t="s">
        <v>361</v>
      </c>
      <c r="T279" s="38" t="s">
        <v>584</v>
      </c>
      <c r="U279" s="38" t="s">
        <v>1108</v>
      </c>
      <c r="V279" s="38" t="s">
        <v>584</v>
      </c>
      <c r="W279" s="38" t="s">
        <v>584</v>
      </c>
      <c r="X279" s="38">
        <v>14</v>
      </c>
      <c r="Y279" s="38" t="s">
        <v>294</v>
      </c>
      <c r="Z279" s="61">
        <v>0.05</v>
      </c>
      <c r="AA279" s="61" t="s">
        <v>584</v>
      </c>
      <c r="AB279" s="61" t="s">
        <v>138</v>
      </c>
      <c r="AC279" s="38">
        <v>118706</v>
      </c>
      <c r="AD279" s="38" t="s">
        <v>3583</v>
      </c>
      <c r="AE279" s="38" t="s">
        <v>3584</v>
      </c>
      <c r="AF279" s="38" t="s">
        <v>3585</v>
      </c>
      <c r="AG279" s="38">
        <v>2006</v>
      </c>
    </row>
    <row r="280" spans="1:33" x14ac:dyDescent="0.25">
      <c r="A280" s="38">
        <v>21.3</v>
      </c>
      <c r="B280" s="38">
        <v>25</v>
      </c>
      <c r="C280" s="38" t="s">
        <v>3488</v>
      </c>
      <c r="D280" s="38" t="s">
        <v>3432</v>
      </c>
      <c r="E280" s="38" t="s">
        <v>587</v>
      </c>
      <c r="F280" s="38" t="s">
        <v>3423</v>
      </c>
      <c r="G280" s="38" t="s">
        <v>3424</v>
      </c>
      <c r="H280" s="38" t="s">
        <v>3425</v>
      </c>
      <c r="I280" s="38" t="s">
        <v>3456</v>
      </c>
      <c r="J280" s="38" t="s">
        <v>3462</v>
      </c>
      <c r="K280" s="38" t="s">
        <v>3463</v>
      </c>
      <c r="L280" s="38" t="s">
        <v>284</v>
      </c>
      <c r="M280" s="38" t="s">
        <v>308</v>
      </c>
      <c r="N280" s="38">
        <v>1255999</v>
      </c>
      <c r="O280" s="38" t="s">
        <v>289</v>
      </c>
      <c r="P280" s="38" t="s">
        <v>673</v>
      </c>
      <c r="Q280" s="38" t="s">
        <v>3524</v>
      </c>
      <c r="R280" s="38" t="s">
        <v>3525</v>
      </c>
      <c r="S280" s="38" t="s">
        <v>361</v>
      </c>
      <c r="T280" s="38" t="s">
        <v>584</v>
      </c>
      <c r="U280" s="38" t="s">
        <v>1108</v>
      </c>
      <c r="V280" s="38" t="s">
        <v>584</v>
      </c>
      <c r="W280" s="38" t="s">
        <v>584</v>
      </c>
      <c r="X280" s="38">
        <v>2</v>
      </c>
      <c r="Y280" s="38" t="s">
        <v>294</v>
      </c>
      <c r="Z280" s="61">
        <v>1.9</v>
      </c>
      <c r="AA280" s="61" t="s">
        <v>584</v>
      </c>
      <c r="AB280" s="61" t="s">
        <v>138</v>
      </c>
      <c r="AC280" s="38">
        <v>86760</v>
      </c>
      <c r="AD280" s="38" t="s">
        <v>3628</v>
      </c>
      <c r="AE280" s="38" t="s">
        <v>3629</v>
      </c>
      <c r="AF280" s="38" t="s">
        <v>3630</v>
      </c>
      <c r="AG280" s="38">
        <v>2004</v>
      </c>
    </row>
    <row r="281" spans="1:33" x14ac:dyDescent="0.25">
      <c r="A281" s="38">
        <v>99.5</v>
      </c>
      <c r="B281" s="38" t="s">
        <v>3579</v>
      </c>
      <c r="C281" s="38" t="s">
        <v>3488</v>
      </c>
      <c r="D281" s="38" t="s">
        <v>3432</v>
      </c>
      <c r="E281" s="38" t="s">
        <v>587</v>
      </c>
      <c r="F281" s="38" t="s">
        <v>3423</v>
      </c>
      <c r="G281" s="38" t="s">
        <v>3424</v>
      </c>
      <c r="H281" s="38" t="s">
        <v>3447</v>
      </c>
      <c r="I281" s="38" t="s">
        <v>3580</v>
      </c>
      <c r="J281" s="38" t="s">
        <v>3581</v>
      </c>
      <c r="K281" s="38" t="s">
        <v>3582</v>
      </c>
      <c r="L281" s="38" t="s">
        <v>284</v>
      </c>
      <c r="M281" s="38" t="s">
        <v>308</v>
      </c>
      <c r="N281" s="38">
        <v>1318578</v>
      </c>
      <c r="O281" s="38" t="s">
        <v>373</v>
      </c>
      <c r="P281" s="38" t="s">
        <v>373</v>
      </c>
      <c r="Q281" s="38" t="s">
        <v>374</v>
      </c>
      <c r="R281" s="38" t="s">
        <v>375</v>
      </c>
      <c r="S281" s="38" t="s">
        <v>361</v>
      </c>
      <c r="T281" s="38" t="s">
        <v>584</v>
      </c>
      <c r="U281" s="38" t="s">
        <v>1108</v>
      </c>
      <c r="V281" s="38">
        <v>93</v>
      </c>
      <c r="W281" s="38" t="s">
        <v>584</v>
      </c>
      <c r="X281" s="38">
        <v>14</v>
      </c>
      <c r="Y281" s="38" t="s">
        <v>294</v>
      </c>
      <c r="Z281" s="61">
        <v>0.05</v>
      </c>
      <c r="AA281" s="61" t="s">
        <v>584</v>
      </c>
      <c r="AB281" s="61" t="s">
        <v>138</v>
      </c>
      <c r="AC281" s="38">
        <v>118706</v>
      </c>
      <c r="AD281" s="38" t="s">
        <v>3583</v>
      </c>
      <c r="AE281" s="38" t="s">
        <v>3584</v>
      </c>
      <c r="AF281" s="38" t="s">
        <v>3585</v>
      </c>
      <c r="AG281" s="38">
        <v>2006</v>
      </c>
    </row>
    <row r="282" spans="1:33" x14ac:dyDescent="0.25">
      <c r="A282" s="38">
        <v>99.5</v>
      </c>
      <c r="B282" s="38" t="s">
        <v>3579</v>
      </c>
      <c r="C282" s="38" t="s">
        <v>3488</v>
      </c>
      <c r="D282" s="38" t="s">
        <v>3432</v>
      </c>
      <c r="E282" s="38" t="s">
        <v>587</v>
      </c>
      <c r="F282" s="38" t="s">
        <v>3423</v>
      </c>
      <c r="G282" s="38" t="s">
        <v>3424</v>
      </c>
      <c r="H282" s="38" t="s">
        <v>3447</v>
      </c>
      <c r="I282" s="38" t="s">
        <v>3580</v>
      </c>
      <c r="J282" s="38" t="s">
        <v>3581</v>
      </c>
      <c r="K282" s="38" t="s">
        <v>3582</v>
      </c>
      <c r="L282" s="38" t="s">
        <v>284</v>
      </c>
      <c r="M282" s="38" t="s">
        <v>308</v>
      </c>
      <c r="N282" s="38">
        <v>1318598</v>
      </c>
      <c r="O282" s="38" t="s">
        <v>646</v>
      </c>
      <c r="P282" s="38" t="s">
        <v>646</v>
      </c>
      <c r="Q282" s="38" t="s">
        <v>647</v>
      </c>
      <c r="R282" s="38" t="s">
        <v>648</v>
      </c>
      <c r="S282" s="38" t="s">
        <v>361</v>
      </c>
      <c r="T282" s="38" t="s">
        <v>584</v>
      </c>
      <c r="U282" s="38" t="s">
        <v>1108</v>
      </c>
      <c r="V282" s="38" t="s">
        <v>584</v>
      </c>
      <c r="W282" s="38" t="s">
        <v>584</v>
      </c>
      <c r="X282" s="38">
        <v>14</v>
      </c>
      <c r="Y282" s="38" t="s">
        <v>294</v>
      </c>
      <c r="Z282" s="61">
        <v>0.05</v>
      </c>
      <c r="AA282" s="61" t="s">
        <v>584</v>
      </c>
      <c r="AB282" s="61" t="s">
        <v>138</v>
      </c>
      <c r="AC282" s="38">
        <v>118706</v>
      </c>
      <c r="AD282" s="38" t="s">
        <v>3583</v>
      </c>
      <c r="AE282" s="38" t="s">
        <v>3584</v>
      </c>
      <c r="AF282" s="38" t="s">
        <v>3585</v>
      </c>
      <c r="AG282" s="38">
        <v>2006</v>
      </c>
    </row>
    <row r="283" spans="1:33" x14ac:dyDescent="0.25">
      <c r="A283" s="38">
        <v>22.3</v>
      </c>
      <c r="B283" s="38">
        <v>25</v>
      </c>
      <c r="C283" s="38" t="s">
        <v>3488</v>
      </c>
      <c r="D283" s="38" t="s">
        <v>3432</v>
      </c>
      <c r="E283" s="38" t="s">
        <v>587</v>
      </c>
      <c r="F283" s="38" t="s">
        <v>3423</v>
      </c>
      <c r="G283" s="38" t="s">
        <v>3424</v>
      </c>
      <c r="H283" s="38" t="s">
        <v>3467</v>
      </c>
      <c r="I283" s="38" t="s">
        <v>3565</v>
      </c>
      <c r="J283" s="38" t="s">
        <v>3608</v>
      </c>
      <c r="K283" s="38" t="s">
        <v>3609</v>
      </c>
      <c r="L283" s="38" t="s">
        <v>284</v>
      </c>
      <c r="M283" s="38" t="s">
        <v>308</v>
      </c>
      <c r="N283" s="38">
        <v>1255997</v>
      </c>
      <c r="O283" s="38" t="s">
        <v>289</v>
      </c>
      <c r="P283" s="38" t="s">
        <v>289</v>
      </c>
      <c r="Q283" s="38" t="s">
        <v>687</v>
      </c>
      <c r="R283" s="38" t="s">
        <v>688</v>
      </c>
      <c r="S283" s="38" t="s">
        <v>361</v>
      </c>
      <c r="T283" s="38" t="s">
        <v>584</v>
      </c>
      <c r="U283" s="38" t="s">
        <v>1108</v>
      </c>
      <c r="V283" s="38" t="s">
        <v>584</v>
      </c>
      <c r="W283" s="38" t="s">
        <v>584</v>
      </c>
      <c r="X283" s="38">
        <v>16</v>
      </c>
      <c r="Y283" s="38" t="s">
        <v>294</v>
      </c>
      <c r="Z283" s="61">
        <v>2</v>
      </c>
      <c r="AA283" s="61" t="s">
        <v>584</v>
      </c>
      <c r="AB283" s="61" t="s">
        <v>138</v>
      </c>
      <c r="AC283" s="38">
        <v>86767</v>
      </c>
      <c r="AD283" s="38" t="s">
        <v>391</v>
      </c>
      <c r="AE283" s="38" t="s">
        <v>3643</v>
      </c>
      <c r="AF283" s="38" t="s">
        <v>3644</v>
      </c>
      <c r="AG283" s="38">
        <v>2004</v>
      </c>
    </row>
    <row r="284" spans="1:33" x14ac:dyDescent="0.25">
      <c r="A284" s="38">
        <v>99.5</v>
      </c>
      <c r="B284" s="38" t="s">
        <v>3579</v>
      </c>
      <c r="C284" s="38" t="s">
        <v>3488</v>
      </c>
      <c r="D284" s="38" t="s">
        <v>3432</v>
      </c>
      <c r="E284" s="38" t="s">
        <v>587</v>
      </c>
      <c r="F284" s="38" t="s">
        <v>3423</v>
      </c>
      <c r="G284" s="38" t="s">
        <v>3424</v>
      </c>
      <c r="H284" s="38" t="s">
        <v>3447</v>
      </c>
      <c r="I284" s="38" t="s">
        <v>3580</v>
      </c>
      <c r="J284" s="38" t="s">
        <v>3581</v>
      </c>
      <c r="K284" s="38" t="s">
        <v>3582</v>
      </c>
      <c r="L284" s="38" t="s">
        <v>284</v>
      </c>
      <c r="M284" s="38" t="s">
        <v>308</v>
      </c>
      <c r="N284" s="38">
        <v>1318599</v>
      </c>
      <c r="O284" s="38" t="s">
        <v>646</v>
      </c>
      <c r="P284" s="38" t="s">
        <v>654</v>
      </c>
      <c r="Q284" s="38" t="s">
        <v>655</v>
      </c>
      <c r="R284" s="38" t="s">
        <v>656</v>
      </c>
      <c r="S284" s="38" t="s">
        <v>361</v>
      </c>
      <c r="T284" s="38" t="s">
        <v>584</v>
      </c>
      <c r="U284" s="38" t="s">
        <v>1108</v>
      </c>
      <c r="V284" s="38" t="s">
        <v>584</v>
      </c>
      <c r="W284" s="38" t="s">
        <v>584</v>
      </c>
      <c r="X284" s="38">
        <v>13</v>
      </c>
      <c r="Y284" s="38" t="s">
        <v>294</v>
      </c>
      <c r="Z284" s="61">
        <v>0.05</v>
      </c>
      <c r="AA284" s="61" t="s">
        <v>584</v>
      </c>
      <c r="AB284" s="61" t="s">
        <v>138</v>
      </c>
      <c r="AC284" s="38">
        <v>118706</v>
      </c>
      <c r="AD284" s="38" t="s">
        <v>3583</v>
      </c>
      <c r="AE284" s="38" t="s">
        <v>3584</v>
      </c>
      <c r="AF284" s="38" t="s">
        <v>3585</v>
      </c>
      <c r="AG284" s="38">
        <v>2006</v>
      </c>
    </row>
    <row r="285" spans="1:33" x14ac:dyDescent="0.25">
      <c r="A285" s="38">
        <v>99.5</v>
      </c>
      <c r="B285" s="38" t="s">
        <v>3579</v>
      </c>
      <c r="C285" s="38" t="s">
        <v>3488</v>
      </c>
      <c r="D285" s="38" t="s">
        <v>3432</v>
      </c>
      <c r="E285" s="38" t="s">
        <v>587</v>
      </c>
      <c r="F285" s="38" t="s">
        <v>3423</v>
      </c>
      <c r="G285" s="38" t="s">
        <v>3424</v>
      </c>
      <c r="H285" s="38" t="s">
        <v>3425</v>
      </c>
      <c r="I285" s="38" t="s">
        <v>3514</v>
      </c>
      <c r="J285" s="38" t="s">
        <v>3542</v>
      </c>
      <c r="K285" s="38" t="s">
        <v>3543</v>
      </c>
      <c r="L285" s="38" t="s">
        <v>284</v>
      </c>
      <c r="M285" s="38" t="s">
        <v>308</v>
      </c>
      <c r="N285" s="38">
        <v>1318577</v>
      </c>
      <c r="O285" s="38" t="s">
        <v>373</v>
      </c>
      <c r="P285" s="38" t="s">
        <v>373</v>
      </c>
      <c r="Q285" s="38" t="s">
        <v>374</v>
      </c>
      <c r="R285" s="38" t="s">
        <v>375</v>
      </c>
      <c r="S285" s="38" t="s">
        <v>361</v>
      </c>
      <c r="T285" s="38" t="s">
        <v>584</v>
      </c>
      <c r="U285" s="38" t="s">
        <v>1108</v>
      </c>
      <c r="V285" s="38">
        <v>92</v>
      </c>
      <c r="W285" s="38" t="s">
        <v>584</v>
      </c>
      <c r="X285" s="38">
        <v>14</v>
      </c>
      <c r="Y285" s="38" t="s">
        <v>294</v>
      </c>
      <c r="Z285" s="61">
        <v>0.05</v>
      </c>
      <c r="AA285" s="61" t="s">
        <v>584</v>
      </c>
      <c r="AB285" s="61" t="s">
        <v>138</v>
      </c>
      <c r="AC285" s="38">
        <v>118706</v>
      </c>
      <c r="AD285" s="38" t="s">
        <v>3583</v>
      </c>
      <c r="AE285" s="38" t="s">
        <v>3584</v>
      </c>
      <c r="AF285" s="38" t="s">
        <v>3585</v>
      </c>
      <c r="AG285" s="38">
        <v>2006</v>
      </c>
    </row>
    <row r="286" spans="1:33" x14ac:dyDescent="0.25">
      <c r="A286" s="38">
        <v>99.5</v>
      </c>
      <c r="B286" s="38" t="s">
        <v>3579</v>
      </c>
      <c r="C286" s="38" t="s">
        <v>3488</v>
      </c>
      <c r="D286" s="38" t="s">
        <v>3432</v>
      </c>
      <c r="E286" s="38" t="s">
        <v>587</v>
      </c>
      <c r="F286" s="38" t="s">
        <v>3423</v>
      </c>
      <c r="G286" s="38" t="s">
        <v>3424</v>
      </c>
      <c r="H286" s="38" t="s">
        <v>3425</v>
      </c>
      <c r="I286" s="38" t="s">
        <v>3514</v>
      </c>
      <c r="J286" s="38" t="s">
        <v>3542</v>
      </c>
      <c r="K286" s="38" t="s">
        <v>3543</v>
      </c>
      <c r="L286" s="38" t="s">
        <v>284</v>
      </c>
      <c r="M286" s="38" t="s">
        <v>308</v>
      </c>
      <c r="N286" s="38">
        <v>1318575</v>
      </c>
      <c r="O286" s="38" t="s">
        <v>373</v>
      </c>
      <c r="P286" s="38" t="s">
        <v>373</v>
      </c>
      <c r="Q286" s="38" t="s">
        <v>374</v>
      </c>
      <c r="R286" s="38" t="s">
        <v>375</v>
      </c>
      <c r="S286" s="38" t="s">
        <v>361</v>
      </c>
      <c r="T286" s="38" t="s">
        <v>584</v>
      </c>
      <c r="U286" s="38" t="s">
        <v>1108</v>
      </c>
      <c r="V286" s="38">
        <v>92</v>
      </c>
      <c r="W286" s="38" t="s">
        <v>584</v>
      </c>
      <c r="X286" s="38">
        <v>14</v>
      </c>
      <c r="Y286" s="38" t="s">
        <v>294</v>
      </c>
      <c r="Z286" s="61">
        <v>0.05</v>
      </c>
      <c r="AA286" s="61" t="s">
        <v>584</v>
      </c>
      <c r="AB286" s="61" t="s">
        <v>138</v>
      </c>
      <c r="AC286" s="38">
        <v>118706</v>
      </c>
      <c r="AD286" s="38" t="s">
        <v>3583</v>
      </c>
      <c r="AE286" s="38" t="s">
        <v>3584</v>
      </c>
      <c r="AF286" s="38" t="s">
        <v>3585</v>
      </c>
      <c r="AG286" s="38">
        <v>2006</v>
      </c>
    </row>
    <row r="287" spans="1:33" x14ac:dyDescent="0.25">
      <c r="A287" s="38">
        <v>99.5</v>
      </c>
      <c r="B287" s="38" t="s">
        <v>3579</v>
      </c>
      <c r="C287" s="38" t="s">
        <v>3488</v>
      </c>
      <c r="D287" s="38" t="s">
        <v>3432</v>
      </c>
      <c r="E287" s="38" t="s">
        <v>587</v>
      </c>
      <c r="F287" s="38" t="s">
        <v>3423</v>
      </c>
      <c r="G287" s="38" t="s">
        <v>3424</v>
      </c>
      <c r="H287" s="38" t="s">
        <v>3447</v>
      </c>
      <c r="I287" s="38" t="s">
        <v>3580</v>
      </c>
      <c r="J287" s="38" t="s">
        <v>3581</v>
      </c>
      <c r="K287" s="38" t="s">
        <v>3582</v>
      </c>
      <c r="L287" s="38" t="s">
        <v>284</v>
      </c>
      <c r="M287" s="38" t="s">
        <v>308</v>
      </c>
      <c r="N287" s="38">
        <v>1318600</v>
      </c>
      <c r="O287" s="38" t="s">
        <v>646</v>
      </c>
      <c r="P287" s="38" t="s">
        <v>654</v>
      </c>
      <c r="Q287" s="38" t="s">
        <v>655</v>
      </c>
      <c r="R287" s="38" t="s">
        <v>656</v>
      </c>
      <c r="S287" s="38" t="s">
        <v>361</v>
      </c>
      <c r="T287" s="38" t="s">
        <v>584</v>
      </c>
      <c r="U287" s="38" t="s">
        <v>1108</v>
      </c>
      <c r="V287" s="38" t="s">
        <v>584</v>
      </c>
      <c r="W287" s="38" t="s">
        <v>584</v>
      </c>
      <c r="X287" s="38">
        <v>13</v>
      </c>
      <c r="Y287" s="38" t="s">
        <v>294</v>
      </c>
      <c r="Z287" s="61">
        <v>0.05</v>
      </c>
      <c r="AA287" s="61" t="s">
        <v>584</v>
      </c>
      <c r="AB287" s="61" t="s">
        <v>138</v>
      </c>
      <c r="AC287" s="38">
        <v>118706</v>
      </c>
      <c r="AD287" s="38" t="s">
        <v>3583</v>
      </c>
      <c r="AE287" s="38" t="s">
        <v>3584</v>
      </c>
      <c r="AF287" s="38" t="s">
        <v>3585</v>
      </c>
      <c r="AG287" s="38">
        <v>2006</v>
      </c>
    </row>
    <row r="288" spans="1:33" x14ac:dyDescent="0.25">
      <c r="A288" s="38">
        <v>22.3</v>
      </c>
      <c r="B288" s="38">
        <v>25</v>
      </c>
      <c r="C288" s="38" t="s">
        <v>3488</v>
      </c>
      <c r="D288" s="38" t="s">
        <v>3432</v>
      </c>
      <c r="E288" s="38" t="s">
        <v>587</v>
      </c>
      <c r="F288" s="38" t="s">
        <v>3423</v>
      </c>
      <c r="G288" s="38" t="s">
        <v>3424</v>
      </c>
      <c r="H288" s="38" t="s">
        <v>3425</v>
      </c>
      <c r="I288" s="38" t="s">
        <v>3456</v>
      </c>
      <c r="J288" s="38" t="s">
        <v>3457</v>
      </c>
      <c r="K288" s="38" t="s">
        <v>3458</v>
      </c>
      <c r="L288" s="38" t="s">
        <v>284</v>
      </c>
      <c r="M288" s="38" t="s">
        <v>308</v>
      </c>
      <c r="N288" s="38">
        <v>1256029</v>
      </c>
      <c r="O288" s="38" t="s">
        <v>289</v>
      </c>
      <c r="P288" s="38" t="s">
        <v>289</v>
      </c>
      <c r="Q288" s="38" t="s">
        <v>687</v>
      </c>
      <c r="R288" s="38" t="s">
        <v>688</v>
      </c>
      <c r="S288" s="38" t="s">
        <v>361</v>
      </c>
      <c r="T288" s="38" t="s">
        <v>584</v>
      </c>
      <c r="U288" s="38" t="s">
        <v>1108</v>
      </c>
      <c r="V288" s="38" t="s">
        <v>584</v>
      </c>
      <c r="W288" s="38" t="s">
        <v>584</v>
      </c>
      <c r="X288" s="38">
        <v>16</v>
      </c>
      <c r="Y288" s="38" t="s">
        <v>294</v>
      </c>
      <c r="Z288" s="61">
        <v>2</v>
      </c>
      <c r="AA288" s="61" t="s">
        <v>584</v>
      </c>
      <c r="AB288" s="61" t="s">
        <v>138</v>
      </c>
      <c r="AC288" s="38">
        <v>86767</v>
      </c>
      <c r="AD288" s="38" t="s">
        <v>391</v>
      </c>
      <c r="AE288" s="38" t="s">
        <v>3643</v>
      </c>
      <c r="AF288" s="38" t="s">
        <v>3644</v>
      </c>
      <c r="AG288" s="38">
        <v>2004</v>
      </c>
    </row>
    <row r="289" spans="1:33" x14ac:dyDescent="0.25">
      <c r="A289" s="38">
        <v>22.5</v>
      </c>
      <c r="B289" s="38">
        <v>25</v>
      </c>
      <c r="C289" s="38" t="s">
        <v>3488</v>
      </c>
      <c r="D289" s="38" t="s">
        <v>3432</v>
      </c>
      <c r="E289" s="38" t="s">
        <v>587</v>
      </c>
      <c r="F289" s="38" t="s">
        <v>3423</v>
      </c>
      <c r="G289" s="38" t="s">
        <v>3424</v>
      </c>
      <c r="H289" s="38" t="s">
        <v>3467</v>
      </c>
      <c r="I289" s="38" t="s">
        <v>3565</v>
      </c>
      <c r="J289" s="38" t="s">
        <v>3608</v>
      </c>
      <c r="K289" s="38" t="s">
        <v>3609</v>
      </c>
      <c r="L289" s="38" t="s">
        <v>698</v>
      </c>
      <c r="M289" s="38" t="s">
        <v>308</v>
      </c>
      <c r="N289" s="38">
        <v>1305715</v>
      </c>
      <c r="O289" s="38" t="s">
        <v>289</v>
      </c>
      <c r="P289" s="38" t="s">
        <v>673</v>
      </c>
      <c r="Q289" s="38" t="s">
        <v>3524</v>
      </c>
      <c r="R289" s="38" t="s">
        <v>3525</v>
      </c>
      <c r="S289" s="38" t="s">
        <v>362</v>
      </c>
      <c r="T289" s="38" t="s">
        <v>584</v>
      </c>
      <c r="U289" s="38" t="s">
        <v>2254</v>
      </c>
      <c r="V289" s="38" t="s">
        <v>3721</v>
      </c>
      <c r="W289" s="38" t="s">
        <v>584</v>
      </c>
      <c r="X289" s="38">
        <v>43</v>
      </c>
      <c r="Y289" s="38" t="s">
        <v>294</v>
      </c>
      <c r="Z289" s="61">
        <v>2</v>
      </c>
      <c r="AA289" s="61" t="s">
        <v>584</v>
      </c>
      <c r="AB289" s="61" t="s">
        <v>138</v>
      </c>
      <c r="AC289" s="38">
        <v>116481</v>
      </c>
      <c r="AD289" s="38" t="s">
        <v>3708</v>
      </c>
      <c r="AE289" s="38" t="s">
        <v>3709</v>
      </c>
      <c r="AF289" s="38" t="s">
        <v>3710</v>
      </c>
      <c r="AG289" s="38">
        <v>2009</v>
      </c>
    </row>
    <row r="290" spans="1:33" x14ac:dyDescent="0.25">
      <c r="A290" s="38">
        <v>21.3</v>
      </c>
      <c r="B290" s="38" t="s">
        <v>584</v>
      </c>
      <c r="C290" s="38" t="s">
        <v>584</v>
      </c>
      <c r="D290" s="38" t="s">
        <v>1429</v>
      </c>
      <c r="E290" s="38" t="s">
        <v>587</v>
      </c>
      <c r="F290" s="38" t="s">
        <v>3423</v>
      </c>
      <c r="G290" s="38" t="s">
        <v>3424</v>
      </c>
      <c r="H290" s="38" t="s">
        <v>3425</v>
      </c>
      <c r="I290" s="38" t="s">
        <v>3456</v>
      </c>
      <c r="J290" s="38" t="s">
        <v>3462</v>
      </c>
      <c r="K290" s="38" t="s">
        <v>3463</v>
      </c>
      <c r="L290" s="38" t="s">
        <v>698</v>
      </c>
      <c r="M290" s="38" t="s">
        <v>308</v>
      </c>
      <c r="N290" s="38">
        <v>1256275</v>
      </c>
      <c r="O290" s="38" t="s">
        <v>289</v>
      </c>
      <c r="P290" s="38" t="s">
        <v>673</v>
      </c>
      <c r="Q290" s="38" t="s">
        <v>3506</v>
      </c>
      <c r="R290" s="38" t="s">
        <v>3507</v>
      </c>
      <c r="S290" s="38" t="s">
        <v>362</v>
      </c>
      <c r="T290" s="38" t="s">
        <v>584</v>
      </c>
      <c r="U290" s="38" t="s">
        <v>1108</v>
      </c>
      <c r="V290" s="38" t="s">
        <v>584</v>
      </c>
      <c r="W290" s="38" t="s">
        <v>584</v>
      </c>
      <c r="X290" s="38">
        <v>58</v>
      </c>
      <c r="Y290" s="38" t="s">
        <v>294</v>
      </c>
      <c r="Z290" s="61">
        <v>3.5</v>
      </c>
      <c r="AA290" s="61" t="s">
        <v>584</v>
      </c>
      <c r="AB290" s="61" t="s">
        <v>138</v>
      </c>
      <c r="AC290" s="38">
        <v>81455</v>
      </c>
      <c r="AD290" s="38" t="s">
        <v>3586</v>
      </c>
      <c r="AE290" s="38" t="s">
        <v>3587</v>
      </c>
      <c r="AF290" s="38" t="s">
        <v>3588</v>
      </c>
      <c r="AG290" s="38">
        <v>2003</v>
      </c>
    </row>
    <row r="291" spans="1:33" x14ac:dyDescent="0.25">
      <c r="A291" s="38">
        <v>99.5</v>
      </c>
      <c r="B291" s="38" t="s">
        <v>3579</v>
      </c>
      <c r="C291" s="38" t="s">
        <v>3488</v>
      </c>
      <c r="D291" s="38" t="s">
        <v>3432</v>
      </c>
      <c r="E291" s="38" t="s">
        <v>587</v>
      </c>
      <c r="F291" s="38" t="s">
        <v>3423</v>
      </c>
      <c r="G291" s="38" t="s">
        <v>3424</v>
      </c>
      <c r="H291" s="38" t="s">
        <v>3447</v>
      </c>
      <c r="I291" s="38" t="s">
        <v>3580</v>
      </c>
      <c r="J291" s="38" t="s">
        <v>3581</v>
      </c>
      <c r="K291" s="38" t="s">
        <v>3582</v>
      </c>
      <c r="L291" s="38" t="s">
        <v>284</v>
      </c>
      <c r="M291" s="38" t="s">
        <v>308</v>
      </c>
      <c r="N291" s="38">
        <v>1318596</v>
      </c>
      <c r="O291" s="38" t="s">
        <v>646</v>
      </c>
      <c r="P291" s="38" t="s">
        <v>646</v>
      </c>
      <c r="Q291" s="38" t="s">
        <v>647</v>
      </c>
      <c r="R291" s="38" t="s">
        <v>648</v>
      </c>
      <c r="S291" s="38" t="s">
        <v>361</v>
      </c>
      <c r="T291" s="38" t="s">
        <v>584</v>
      </c>
      <c r="U291" s="38" t="s">
        <v>1108</v>
      </c>
      <c r="V291" s="38" t="s">
        <v>584</v>
      </c>
      <c r="W291" s="38" t="s">
        <v>584</v>
      </c>
      <c r="X291" s="38">
        <v>14</v>
      </c>
      <c r="Y291" s="38" t="s">
        <v>294</v>
      </c>
      <c r="Z291" s="61">
        <v>0.05</v>
      </c>
      <c r="AA291" s="61" t="s">
        <v>584</v>
      </c>
      <c r="AB291" s="61" t="s">
        <v>138</v>
      </c>
      <c r="AC291" s="38">
        <v>118706</v>
      </c>
      <c r="AD291" s="38" t="s">
        <v>3583</v>
      </c>
      <c r="AE291" s="38" t="s">
        <v>3584</v>
      </c>
      <c r="AF291" s="38" t="s">
        <v>3585</v>
      </c>
      <c r="AG291" s="38">
        <v>2006</v>
      </c>
    </row>
    <row r="292" spans="1:33" x14ac:dyDescent="0.25">
      <c r="A292" s="38">
        <v>21.3</v>
      </c>
      <c r="B292" s="38" t="s">
        <v>584</v>
      </c>
      <c r="C292" s="38" t="s">
        <v>584</v>
      </c>
      <c r="D292" s="38" t="s">
        <v>1429</v>
      </c>
      <c r="E292" s="38" t="s">
        <v>587</v>
      </c>
      <c r="F292" s="38" t="s">
        <v>3423</v>
      </c>
      <c r="G292" s="38" t="s">
        <v>3424</v>
      </c>
      <c r="H292" s="38" t="s">
        <v>3425</v>
      </c>
      <c r="I292" s="38" t="s">
        <v>3456</v>
      </c>
      <c r="J292" s="38" t="s">
        <v>3462</v>
      </c>
      <c r="K292" s="38" t="s">
        <v>3463</v>
      </c>
      <c r="L292" s="38" t="s">
        <v>698</v>
      </c>
      <c r="M292" s="38" t="s">
        <v>308</v>
      </c>
      <c r="N292" s="38">
        <v>1256854</v>
      </c>
      <c r="O292" s="38" t="s">
        <v>289</v>
      </c>
      <c r="P292" s="38" t="s">
        <v>289</v>
      </c>
      <c r="Q292" s="38" t="s">
        <v>685</v>
      </c>
      <c r="R292" s="38" t="s">
        <v>686</v>
      </c>
      <c r="S292" s="38" t="s">
        <v>362</v>
      </c>
      <c r="T292" s="38" t="s">
        <v>584</v>
      </c>
      <c r="U292" s="38" t="s">
        <v>1108</v>
      </c>
      <c r="V292" s="38" t="s">
        <v>584</v>
      </c>
      <c r="W292" s="38" t="s">
        <v>584</v>
      </c>
      <c r="X292" s="38">
        <v>56</v>
      </c>
      <c r="Y292" s="38" t="s">
        <v>294</v>
      </c>
      <c r="Z292" s="61">
        <v>3.5</v>
      </c>
      <c r="AA292" s="61" t="s">
        <v>584</v>
      </c>
      <c r="AB292" s="61" t="s">
        <v>138</v>
      </c>
      <c r="AC292" s="38">
        <v>81455</v>
      </c>
      <c r="AD292" s="38" t="s">
        <v>3586</v>
      </c>
      <c r="AE292" s="38" t="s">
        <v>3587</v>
      </c>
      <c r="AF292" s="38" t="s">
        <v>3588</v>
      </c>
      <c r="AG292" s="38">
        <v>2003</v>
      </c>
    </row>
    <row r="293" spans="1:33" x14ac:dyDescent="0.25">
      <c r="A293" s="38">
        <v>99</v>
      </c>
      <c r="B293" s="38" t="s">
        <v>3722</v>
      </c>
      <c r="C293" s="38" t="s">
        <v>3488</v>
      </c>
      <c r="D293" s="38" t="s">
        <v>3432</v>
      </c>
      <c r="E293" s="38" t="s">
        <v>587</v>
      </c>
      <c r="F293" s="38" t="s">
        <v>3423</v>
      </c>
      <c r="G293" s="38" t="s">
        <v>3424</v>
      </c>
      <c r="H293" s="38" t="s">
        <v>3447</v>
      </c>
      <c r="I293" s="38" t="s">
        <v>3580</v>
      </c>
      <c r="J293" s="38" t="s">
        <v>3581</v>
      </c>
      <c r="K293" s="38" t="s">
        <v>3582</v>
      </c>
      <c r="L293" s="38" t="s">
        <v>284</v>
      </c>
      <c r="M293" s="38" t="s">
        <v>308</v>
      </c>
      <c r="N293" s="38">
        <v>1318612</v>
      </c>
      <c r="O293" s="38" t="s">
        <v>373</v>
      </c>
      <c r="P293" s="38" t="s">
        <v>373</v>
      </c>
      <c r="Q293" s="38" t="s">
        <v>972</v>
      </c>
      <c r="R293" s="38" t="s">
        <v>1694</v>
      </c>
      <c r="S293" s="38" t="s">
        <v>361</v>
      </c>
      <c r="T293" s="38" t="s">
        <v>584</v>
      </c>
      <c r="U293" s="38" t="s">
        <v>1108</v>
      </c>
      <c r="V293" s="38" t="s">
        <v>1323</v>
      </c>
      <c r="W293" s="38" t="s">
        <v>584</v>
      </c>
      <c r="X293" s="38">
        <v>7</v>
      </c>
      <c r="Y293" s="38" t="s">
        <v>294</v>
      </c>
      <c r="Z293" s="62">
        <v>0.05</v>
      </c>
      <c r="AA293" s="61" t="s">
        <v>584</v>
      </c>
      <c r="AB293" s="62" t="s">
        <v>10</v>
      </c>
      <c r="AC293" s="38">
        <v>118706</v>
      </c>
      <c r="AD293" s="38" t="s">
        <v>3583</v>
      </c>
      <c r="AE293" s="38" t="s">
        <v>3584</v>
      </c>
      <c r="AF293" s="38" t="s">
        <v>3585</v>
      </c>
      <c r="AG293" s="38">
        <v>2006</v>
      </c>
    </row>
    <row r="294" spans="1:33" x14ac:dyDescent="0.25">
      <c r="A294" s="38">
        <v>99</v>
      </c>
      <c r="B294" s="38" t="s">
        <v>3722</v>
      </c>
      <c r="C294" s="38" t="s">
        <v>3488</v>
      </c>
      <c r="D294" s="38" t="s">
        <v>3432</v>
      </c>
      <c r="E294" s="38" t="s">
        <v>587</v>
      </c>
      <c r="F294" s="38" t="s">
        <v>3423</v>
      </c>
      <c r="G294" s="38" t="s">
        <v>3424</v>
      </c>
      <c r="H294" s="38" t="s">
        <v>3425</v>
      </c>
      <c r="I294" s="38" t="s">
        <v>3514</v>
      </c>
      <c r="J294" s="38" t="s">
        <v>3542</v>
      </c>
      <c r="K294" s="38" t="s">
        <v>3543</v>
      </c>
      <c r="L294" s="38" t="s">
        <v>284</v>
      </c>
      <c r="M294" s="38" t="s">
        <v>308</v>
      </c>
      <c r="N294" s="38">
        <v>1318613</v>
      </c>
      <c r="O294" s="38" t="s">
        <v>373</v>
      </c>
      <c r="P294" s="38" t="s">
        <v>373</v>
      </c>
      <c r="Q294" s="38" t="s">
        <v>972</v>
      </c>
      <c r="R294" s="38" t="s">
        <v>1694</v>
      </c>
      <c r="S294" s="38" t="s">
        <v>362</v>
      </c>
      <c r="T294" s="38" t="s">
        <v>584</v>
      </c>
      <c r="U294" s="38" t="s">
        <v>1108</v>
      </c>
      <c r="V294" s="38" t="s">
        <v>3723</v>
      </c>
      <c r="W294" s="38" t="s">
        <v>584</v>
      </c>
      <c r="X294" s="38">
        <v>7</v>
      </c>
      <c r="Y294" s="38" t="s">
        <v>294</v>
      </c>
      <c r="Z294" s="62">
        <v>0.05</v>
      </c>
      <c r="AA294" s="61" t="s">
        <v>584</v>
      </c>
      <c r="AB294" s="62" t="s">
        <v>10</v>
      </c>
      <c r="AC294" s="38">
        <v>118706</v>
      </c>
      <c r="AD294" s="38" t="s">
        <v>3583</v>
      </c>
      <c r="AE294" s="38" t="s">
        <v>3584</v>
      </c>
      <c r="AF294" s="38" t="s">
        <v>3585</v>
      </c>
      <c r="AG294" s="38">
        <v>2006</v>
      </c>
    </row>
    <row r="295" spans="1:33" x14ac:dyDescent="0.25">
      <c r="A295" s="38">
        <v>99</v>
      </c>
      <c r="B295" s="38" t="s">
        <v>3722</v>
      </c>
      <c r="C295" s="38" t="s">
        <v>3488</v>
      </c>
      <c r="D295" s="38" t="s">
        <v>3432</v>
      </c>
      <c r="E295" s="38" t="s">
        <v>587</v>
      </c>
      <c r="F295" s="38" t="s">
        <v>3423</v>
      </c>
      <c r="G295" s="38" t="s">
        <v>3424</v>
      </c>
      <c r="H295" s="38" t="s">
        <v>3425</v>
      </c>
      <c r="I295" s="38" t="s">
        <v>3514</v>
      </c>
      <c r="J295" s="38" t="s">
        <v>3542</v>
      </c>
      <c r="K295" s="38" t="s">
        <v>3543</v>
      </c>
      <c r="L295" s="38" t="s">
        <v>284</v>
      </c>
      <c r="M295" s="38" t="s">
        <v>308</v>
      </c>
      <c r="N295" s="38">
        <v>1318614</v>
      </c>
      <c r="O295" s="38" t="s">
        <v>373</v>
      </c>
      <c r="P295" s="38" t="s">
        <v>373</v>
      </c>
      <c r="Q295" s="38" t="s">
        <v>972</v>
      </c>
      <c r="R295" s="38" t="s">
        <v>1694</v>
      </c>
      <c r="S295" s="38" t="s">
        <v>362</v>
      </c>
      <c r="T295" s="38" t="s">
        <v>584</v>
      </c>
      <c r="U295" s="38" t="s">
        <v>1108</v>
      </c>
      <c r="V295" s="38" t="s">
        <v>3724</v>
      </c>
      <c r="W295" s="38" t="s">
        <v>584</v>
      </c>
      <c r="X295" s="38">
        <v>7</v>
      </c>
      <c r="Y295" s="38" t="s">
        <v>294</v>
      </c>
      <c r="Z295" s="62">
        <v>0.05</v>
      </c>
      <c r="AA295" s="61" t="s">
        <v>584</v>
      </c>
      <c r="AB295" s="62" t="s">
        <v>10</v>
      </c>
      <c r="AC295" s="38">
        <v>118706</v>
      </c>
      <c r="AD295" s="38" t="s">
        <v>3583</v>
      </c>
      <c r="AE295" s="38" t="s">
        <v>3584</v>
      </c>
      <c r="AF295" s="38" t="s">
        <v>3585</v>
      </c>
      <c r="AG295" s="38">
        <v>2006</v>
      </c>
    </row>
    <row r="296" spans="1:33" x14ac:dyDescent="0.25">
      <c r="A296" s="38">
        <v>99</v>
      </c>
      <c r="B296" s="38" t="s">
        <v>3722</v>
      </c>
      <c r="C296" s="38" t="s">
        <v>3488</v>
      </c>
      <c r="D296" s="38" t="s">
        <v>3432</v>
      </c>
      <c r="E296" s="38" t="s">
        <v>587</v>
      </c>
      <c r="F296" s="38" t="s">
        <v>3423</v>
      </c>
      <c r="G296" s="38" t="s">
        <v>3424</v>
      </c>
      <c r="H296" s="38" t="s">
        <v>3447</v>
      </c>
      <c r="I296" s="38" t="s">
        <v>3580</v>
      </c>
      <c r="J296" s="38" t="s">
        <v>3581</v>
      </c>
      <c r="K296" s="38" t="s">
        <v>3582</v>
      </c>
      <c r="L296" s="38" t="s">
        <v>284</v>
      </c>
      <c r="M296" s="38" t="s">
        <v>308</v>
      </c>
      <c r="N296" s="38">
        <v>1318611</v>
      </c>
      <c r="O296" s="38" t="s">
        <v>373</v>
      </c>
      <c r="P296" s="38" t="s">
        <v>373</v>
      </c>
      <c r="Q296" s="38" t="s">
        <v>972</v>
      </c>
      <c r="R296" s="38" t="s">
        <v>1694</v>
      </c>
      <c r="S296" s="38" t="s">
        <v>361</v>
      </c>
      <c r="T296" s="38" t="s">
        <v>584</v>
      </c>
      <c r="U296" s="38" t="s">
        <v>1108</v>
      </c>
      <c r="V296" s="38">
        <v>100</v>
      </c>
      <c r="W296" s="38" t="s">
        <v>584</v>
      </c>
      <c r="X296" s="38">
        <v>7</v>
      </c>
      <c r="Y296" s="38" t="s">
        <v>294</v>
      </c>
      <c r="Z296" s="62">
        <v>0.05</v>
      </c>
      <c r="AA296" s="61" t="s">
        <v>584</v>
      </c>
      <c r="AB296" s="62" t="s">
        <v>10</v>
      </c>
      <c r="AC296" s="38">
        <v>118706</v>
      </c>
      <c r="AD296" s="38" t="s">
        <v>3583</v>
      </c>
      <c r="AE296" s="38" t="s">
        <v>3584</v>
      </c>
      <c r="AF296" s="38" t="s">
        <v>3585</v>
      </c>
      <c r="AG296" s="38">
        <v>2006</v>
      </c>
    </row>
    <row r="297" spans="1:33" x14ac:dyDescent="0.25">
      <c r="A297" s="38">
        <v>99.5</v>
      </c>
      <c r="B297" s="38" t="s">
        <v>3579</v>
      </c>
      <c r="C297" s="38" t="s">
        <v>3488</v>
      </c>
      <c r="D297" s="38" t="s">
        <v>3432</v>
      </c>
      <c r="E297" s="38" t="s">
        <v>587</v>
      </c>
      <c r="F297" s="38" t="s">
        <v>3423</v>
      </c>
      <c r="G297" s="38" t="s">
        <v>3424</v>
      </c>
      <c r="H297" s="38" t="s">
        <v>3425</v>
      </c>
      <c r="I297" s="38" t="s">
        <v>3514</v>
      </c>
      <c r="J297" s="38" t="s">
        <v>3542</v>
      </c>
      <c r="K297" s="38" t="s">
        <v>3543</v>
      </c>
      <c r="L297" s="38" t="s">
        <v>284</v>
      </c>
      <c r="M297" s="38" t="s">
        <v>308</v>
      </c>
      <c r="N297" s="38">
        <v>1318594</v>
      </c>
      <c r="O297" s="38" t="s">
        <v>646</v>
      </c>
      <c r="P297" s="38" t="s">
        <v>654</v>
      </c>
      <c r="Q297" s="38" t="s">
        <v>655</v>
      </c>
      <c r="R297" s="38" t="s">
        <v>656</v>
      </c>
      <c r="S297" s="38" t="s">
        <v>361</v>
      </c>
      <c r="T297" s="38" t="s">
        <v>584</v>
      </c>
      <c r="U297" s="38" t="s">
        <v>1108</v>
      </c>
      <c r="V297" s="38" t="s">
        <v>584</v>
      </c>
      <c r="W297" s="38" t="s">
        <v>584</v>
      </c>
      <c r="X297" s="38">
        <v>13</v>
      </c>
      <c r="Y297" s="38" t="s">
        <v>294</v>
      </c>
      <c r="Z297" s="61">
        <v>0.05</v>
      </c>
      <c r="AA297" s="61" t="s">
        <v>584</v>
      </c>
      <c r="AB297" s="61" t="s">
        <v>138</v>
      </c>
      <c r="AC297" s="38">
        <v>118706</v>
      </c>
      <c r="AD297" s="38" t="s">
        <v>3583</v>
      </c>
      <c r="AE297" s="38" t="s">
        <v>3584</v>
      </c>
      <c r="AF297" s="38" t="s">
        <v>3585</v>
      </c>
      <c r="AG297" s="38">
        <v>2006</v>
      </c>
    </row>
    <row r="298" spans="1:33" x14ac:dyDescent="0.25">
      <c r="A298" s="38">
        <v>99.5</v>
      </c>
      <c r="B298" s="38" t="s">
        <v>3598</v>
      </c>
      <c r="C298" s="38" t="s">
        <v>3488</v>
      </c>
      <c r="D298" s="38" t="s">
        <v>3432</v>
      </c>
      <c r="E298" s="38" t="s">
        <v>587</v>
      </c>
      <c r="F298" s="38" t="s">
        <v>3423</v>
      </c>
      <c r="G298" s="38" t="s">
        <v>3424</v>
      </c>
      <c r="H298" s="38" t="s">
        <v>3425</v>
      </c>
      <c r="I298" s="38" t="s">
        <v>3514</v>
      </c>
      <c r="J298" s="38" t="s">
        <v>3542</v>
      </c>
      <c r="K298" s="38" t="s">
        <v>3543</v>
      </c>
      <c r="L298" s="38" t="s">
        <v>284</v>
      </c>
      <c r="M298" s="38" t="s">
        <v>308</v>
      </c>
      <c r="N298" s="38">
        <v>1318565</v>
      </c>
      <c r="O298" s="38" t="s">
        <v>373</v>
      </c>
      <c r="P298" s="38" t="s">
        <v>373</v>
      </c>
      <c r="Q298" s="38" t="s">
        <v>374</v>
      </c>
      <c r="R298" s="38" t="s">
        <v>375</v>
      </c>
      <c r="S298" s="38" t="s">
        <v>700</v>
      </c>
      <c r="T298" s="38" t="s">
        <v>584</v>
      </c>
      <c r="U298" s="38" t="s">
        <v>1108</v>
      </c>
      <c r="V298" s="38" t="s">
        <v>584</v>
      </c>
      <c r="W298" s="38" t="s">
        <v>584</v>
      </c>
      <c r="X298" s="38">
        <v>4</v>
      </c>
      <c r="Y298" s="38" t="s">
        <v>294</v>
      </c>
      <c r="Z298" s="61">
        <v>0.58492999999999995</v>
      </c>
      <c r="AA298" s="61" t="s">
        <v>584</v>
      </c>
      <c r="AB298" s="61" t="s">
        <v>138</v>
      </c>
      <c r="AC298" s="38">
        <v>118706</v>
      </c>
      <c r="AD298" s="38" t="s">
        <v>3583</v>
      </c>
      <c r="AE298" s="38" t="s">
        <v>3584</v>
      </c>
      <c r="AF298" s="38" t="s">
        <v>3585</v>
      </c>
      <c r="AG298" s="38">
        <v>2006</v>
      </c>
    </row>
    <row r="299" spans="1:33" x14ac:dyDescent="0.25">
      <c r="A299" s="38">
        <v>99.5</v>
      </c>
      <c r="B299" s="38" t="s">
        <v>3598</v>
      </c>
      <c r="C299" s="38" t="s">
        <v>3488</v>
      </c>
      <c r="D299" s="38" t="s">
        <v>3432</v>
      </c>
      <c r="E299" s="38" t="s">
        <v>587</v>
      </c>
      <c r="F299" s="38" t="s">
        <v>3423</v>
      </c>
      <c r="G299" s="38" t="s">
        <v>3424</v>
      </c>
      <c r="H299" s="38" t="s">
        <v>3447</v>
      </c>
      <c r="I299" s="38" t="s">
        <v>3580</v>
      </c>
      <c r="J299" s="38" t="s">
        <v>3581</v>
      </c>
      <c r="K299" s="38" t="s">
        <v>3582</v>
      </c>
      <c r="L299" s="38" t="s">
        <v>284</v>
      </c>
      <c r="M299" s="38" t="s">
        <v>308</v>
      </c>
      <c r="N299" s="38">
        <v>1318568</v>
      </c>
      <c r="O299" s="38" t="s">
        <v>373</v>
      </c>
      <c r="P299" s="38" t="s">
        <v>373</v>
      </c>
      <c r="Q299" s="38" t="s">
        <v>374</v>
      </c>
      <c r="R299" s="38" t="s">
        <v>375</v>
      </c>
      <c r="S299" s="38" t="s">
        <v>700</v>
      </c>
      <c r="T299" s="38" t="s">
        <v>584</v>
      </c>
      <c r="U299" s="38" t="s">
        <v>1108</v>
      </c>
      <c r="V299" s="38" t="s">
        <v>584</v>
      </c>
      <c r="W299" s="38" t="s">
        <v>584</v>
      </c>
      <c r="X299" s="38">
        <v>4</v>
      </c>
      <c r="Y299" s="38" t="s">
        <v>294</v>
      </c>
      <c r="Z299" s="61">
        <v>3.00651</v>
      </c>
      <c r="AA299" s="61" t="s">
        <v>584</v>
      </c>
      <c r="AB299" s="61" t="s">
        <v>138</v>
      </c>
      <c r="AC299" s="38">
        <v>118706</v>
      </c>
      <c r="AD299" s="38" t="s">
        <v>3583</v>
      </c>
      <c r="AE299" s="38" t="s">
        <v>3584</v>
      </c>
      <c r="AF299" s="38" t="s">
        <v>3585</v>
      </c>
      <c r="AG299" s="38">
        <v>2006</v>
      </c>
    </row>
    <row r="300" spans="1:33" x14ac:dyDescent="0.25">
      <c r="A300" s="38">
        <v>99.5</v>
      </c>
      <c r="B300" s="38" t="s">
        <v>3598</v>
      </c>
      <c r="C300" s="38" t="s">
        <v>3488</v>
      </c>
      <c r="D300" s="38" t="s">
        <v>3432</v>
      </c>
      <c r="E300" s="38" t="s">
        <v>587</v>
      </c>
      <c r="F300" s="38" t="s">
        <v>3423</v>
      </c>
      <c r="G300" s="38" t="s">
        <v>3424</v>
      </c>
      <c r="H300" s="38" t="s">
        <v>3425</v>
      </c>
      <c r="I300" s="38" t="s">
        <v>3514</v>
      </c>
      <c r="J300" s="38" t="s">
        <v>3542</v>
      </c>
      <c r="K300" s="38" t="s">
        <v>3543</v>
      </c>
      <c r="L300" s="38" t="s">
        <v>284</v>
      </c>
      <c r="M300" s="38" t="s">
        <v>308</v>
      </c>
      <c r="N300" s="38">
        <v>1318566</v>
      </c>
      <c r="O300" s="38" t="s">
        <v>646</v>
      </c>
      <c r="P300" s="38" t="s">
        <v>646</v>
      </c>
      <c r="Q300" s="38" t="s">
        <v>647</v>
      </c>
      <c r="R300" s="38" t="s">
        <v>648</v>
      </c>
      <c r="S300" s="38" t="s">
        <v>361</v>
      </c>
      <c r="T300" s="38" t="s">
        <v>362</v>
      </c>
      <c r="U300" s="38" t="s">
        <v>1108</v>
      </c>
      <c r="V300" s="38" t="s">
        <v>584</v>
      </c>
      <c r="W300" s="38" t="s">
        <v>584</v>
      </c>
      <c r="X300" s="38">
        <v>1</v>
      </c>
      <c r="Y300" s="38" t="s">
        <v>294</v>
      </c>
      <c r="Z300" s="61">
        <v>0.05</v>
      </c>
      <c r="AA300" s="61">
        <v>0.5</v>
      </c>
      <c r="AB300" s="61" t="s">
        <v>138</v>
      </c>
      <c r="AC300" s="38">
        <v>118706</v>
      </c>
      <c r="AD300" s="38" t="s">
        <v>3583</v>
      </c>
      <c r="AE300" s="38" t="s">
        <v>3584</v>
      </c>
      <c r="AF300" s="38" t="s">
        <v>3585</v>
      </c>
      <c r="AG300" s="38">
        <v>2006</v>
      </c>
    </row>
    <row r="301" spans="1:33" x14ac:dyDescent="0.25">
      <c r="A301" s="38">
        <v>99.5</v>
      </c>
      <c r="B301" s="38" t="s">
        <v>3579</v>
      </c>
      <c r="C301" s="38" t="s">
        <v>3488</v>
      </c>
      <c r="D301" s="38" t="s">
        <v>3432</v>
      </c>
      <c r="E301" s="38" t="s">
        <v>587</v>
      </c>
      <c r="F301" s="38" t="s">
        <v>3423</v>
      </c>
      <c r="G301" s="38" t="s">
        <v>3424</v>
      </c>
      <c r="H301" s="38" t="s">
        <v>3425</v>
      </c>
      <c r="I301" s="38" t="s">
        <v>3514</v>
      </c>
      <c r="J301" s="38" t="s">
        <v>3542</v>
      </c>
      <c r="K301" s="38" t="s">
        <v>3543</v>
      </c>
      <c r="L301" s="38" t="s">
        <v>284</v>
      </c>
      <c r="M301" s="38" t="s">
        <v>308</v>
      </c>
      <c r="N301" s="38">
        <v>1318593</v>
      </c>
      <c r="O301" s="38" t="s">
        <v>646</v>
      </c>
      <c r="P301" s="38" t="s">
        <v>646</v>
      </c>
      <c r="Q301" s="38" t="s">
        <v>647</v>
      </c>
      <c r="R301" s="38" t="s">
        <v>648</v>
      </c>
      <c r="S301" s="38" t="s">
        <v>362</v>
      </c>
      <c r="T301" s="38" t="s">
        <v>584</v>
      </c>
      <c r="U301" s="38" t="s">
        <v>1108</v>
      </c>
      <c r="V301" s="38" t="s">
        <v>584</v>
      </c>
      <c r="W301" s="38" t="s">
        <v>584</v>
      </c>
      <c r="X301" s="38">
        <v>14</v>
      </c>
      <c r="Y301" s="38" t="s">
        <v>294</v>
      </c>
      <c r="Z301" s="61">
        <v>0.05</v>
      </c>
      <c r="AA301" s="61" t="s">
        <v>584</v>
      </c>
      <c r="AB301" s="61" t="s">
        <v>138</v>
      </c>
      <c r="AC301" s="38">
        <v>118706</v>
      </c>
      <c r="AD301" s="38" t="s">
        <v>3583</v>
      </c>
      <c r="AE301" s="38" t="s">
        <v>3584</v>
      </c>
      <c r="AF301" s="38" t="s">
        <v>3585</v>
      </c>
      <c r="AG301" s="38">
        <v>2006</v>
      </c>
    </row>
    <row r="302" spans="1:33" x14ac:dyDescent="0.25">
      <c r="A302" s="38">
        <v>99</v>
      </c>
      <c r="B302" s="38" t="s">
        <v>3722</v>
      </c>
      <c r="C302" s="38" t="s">
        <v>3488</v>
      </c>
      <c r="D302" s="38" t="s">
        <v>3432</v>
      </c>
      <c r="E302" s="38" t="s">
        <v>587</v>
      </c>
      <c r="F302" s="38" t="s">
        <v>3423</v>
      </c>
      <c r="G302" s="38" t="s">
        <v>3424</v>
      </c>
      <c r="H302" s="38" t="s">
        <v>3447</v>
      </c>
      <c r="I302" s="38" t="s">
        <v>3580</v>
      </c>
      <c r="J302" s="38" t="s">
        <v>3581</v>
      </c>
      <c r="K302" s="38" t="s">
        <v>3582</v>
      </c>
      <c r="L302" s="38" t="s">
        <v>284</v>
      </c>
      <c r="M302" s="38" t="s">
        <v>308</v>
      </c>
      <c r="N302" s="38">
        <v>1318610</v>
      </c>
      <c r="O302" s="38" t="s">
        <v>373</v>
      </c>
      <c r="P302" s="38" t="s">
        <v>373</v>
      </c>
      <c r="Q302" s="38" t="s">
        <v>374</v>
      </c>
      <c r="R302" s="38" t="s">
        <v>375</v>
      </c>
      <c r="S302" s="38" t="s">
        <v>714</v>
      </c>
      <c r="T302" s="38" t="s">
        <v>584</v>
      </c>
      <c r="U302" s="38" t="s">
        <v>1108</v>
      </c>
      <c r="V302" s="38">
        <v>0</v>
      </c>
      <c r="W302" s="38" t="s">
        <v>584</v>
      </c>
      <c r="X302" s="38">
        <v>7</v>
      </c>
      <c r="Y302" s="38" t="s">
        <v>294</v>
      </c>
      <c r="Z302" s="62">
        <v>0.05</v>
      </c>
      <c r="AA302" s="61" t="s">
        <v>584</v>
      </c>
      <c r="AB302" s="62" t="s">
        <v>10</v>
      </c>
      <c r="AC302" s="38">
        <v>118706</v>
      </c>
      <c r="AD302" s="38" t="s">
        <v>3583</v>
      </c>
      <c r="AE302" s="38" t="s">
        <v>3584</v>
      </c>
      <c r="AF302" s="38" t="s">
        <v>3585</v>
      </c>
      <c r="AG302" s="38">
        <v>2006</v>
      </c>
    </row>
    <row r="303" spans="1:33" x14ac:dyDescent="0.25">
      <c r="A303" s="38">
        <v>99.5</v>
      </c>
      <c r="B303" s="38" t="s">
        <v>3579</v>
      </c>
      <c r="C303" s="38" t="s">
        <v>3488</v>
      </c>
      <c r="D303" s="38" t="s">
        <v>3432</v>
      </c>
      <c r="E303" s="38" t="s">
        <v>587</v>
      </c>
      <c r="F303" s="38" t="s">
        <v>3423</v>
      </c>
      <c r="G303" s="38" t="s">
        <v>3424</v>
      </c>
      <c r="H303" s="38" t="s">
        <v>3425</v>
      </c>
      <c r="I303" s="38" t="s">
        <v>3514</v>
      </c>
      <c r="J303" s="38" t="s">
        <v>3542</v>
      </c>
      <c r="K303" s="38" t="s">
        <v>3543</v>
      </c>
      <c r="L303" s="38" t="s">
        <v>284</v>
      </c>
      <c r="M303" s="38" t="s">
        <v>308</v>
      </c>
      <c r="N303" s="38">
        <v>1318595</v>
      </c>
      <c r="O303" s="38" t="s">
        <v>646</v>
      </c>
      <c r="P303" s="38" t="s">
        <v>654</v>
      </c>
      <c r="Q303" s="38" t="s">
        <v>655</v>
      </c>
      <c r="R303" s="38" t="s">
        <v>656</v>
      </c>
      <c r="S303" s="38" t="s">
        <v>361</v>
      </c>
      <c r="T303" s="38" t="s">
        <v>584</v>
      </c>
      <c r="U303" s="38" t="s">
        <v>1108</v>
      </c>
      <c r="V303" s="38" t="s">
        <v>584</v>
      </c>
      <c r="W303" s="38" t="s">
        <v>584</v>
      </c>
      <c r="X303" s="38">
        <v>13</v>
      </c>
      <c r="Y303" s="38" t="s">
        <v>294</v>
      </c>
      <c r="Z303" s="61">
        <v>0.05</v>
      </c>
      <c r="AA303" s="61" t="s">
        <v>584</v>
      </c>
      <c r="AB303" s="61" t="s">
        <v>138</v>
      </c>
      <c r="AC303" s="38">
        <v>118706</v>
      </c>
      <c r="AD303" s="38" t="s">
        <v>3583</v>
      </c>
      <c r="AE303" s="38" t="s">
        <v>3584</v>
      </c>
      <c r="AF303" s="38" t="s">
        <v>3585</v>
      </c>
      <c r="AG303" s="38">
        <v>2006</v>
      </c>
    </row>
    <row r="304" spans="1:33" x14ac:dyDescent="0.25">
      <c r="A304" s="38">
        <v>99</v>
      </c>
      <c r="B304" s="38" t="s">
        <v>3722</v>
      </c>
      <c r="C304" s="38" t="s">
        <v>3488</v>
      </c>
      <c r="D304" s="38" t="s">
        <v>3432</v>
      </c>
      <c r="E304" s="38" t="s">
        <v>587</v>
      </c>
      <c r="F304" s="38" t="s">
        <v>3423</v>
      </c>
      <c r="G304" s="38" t="s">
        <v>3424</v>
      </c>
      <c r="H304" s="38" t="s">
        <v>3447</v>
      </c>
      <c r="I304" s="38" t="s">
        <v>3580</v>
      </c>
      <c r="J304" s="38" t="s">
        <v>3581</v>
      </c>
      <c r="K304" s="38" t="s">
        <v>3582</v>
      </c>
      <c r="L304" s="38" t="s">
        <v>284</v>
      </c>
      <c r="M304" s="38" t="s">
        <v>308</v>
      </c>
      <c r="N304" s="38">
        <v>1318626</v>
      </c>
      <c r="O304" s="38" t="s">
        <v>646</v>
      </c>
      <c r="P304" s="38" t="s">
        <v>646</v>
      </c>
      <c r="Q304" s="38" t="s">
        <v>647</v>
      </c>
      <c r="R304" s="38" t="s">
        <v>648</v>
      </c>
      <c r="S304" s="38" t="s">
        <v>362</v>
      </c>
      <c r="T304" s="38" t="s">
        <v>584</v>
      </c>
      <c r="U304" s="38" t="s">
        <v>1108</v>
      </c>
      <c r="V304" s="38" t="s">
        <v>1277</v>
      </c>
      <c r="W304" s="38" t="s">
        <v>584</v>
      </c>
      <c r="X304" s="38">
        <v>4</v>
      </c>
      <c r="Y304" s="38" t="s">
        <v>294</v>
      </c>
      <c r="Z304" s="62">
        <v>0.05</v>
      </c>
      <c r="AA304" s="61" t="s">
        <v>584</v>
      </c>
      <c r="AB304" s="62" t="s">
        <v>10</v>
      </c>
      <c r="AC304" s="38">
        <v>118706</v>
      </c>
      <c r="AD304" s="38" t="s">
        <v>3583</v>
      </c>
      <c r="AE304" s="38" t="s">
        <v>3584</v>
      </c>
      <c r="AF304" s="38" t="s">
        <v>3585</v>
      </c>
      <c r="AG304" s="38">
        <v>2006</v>
      </c>
    </row>
    <row r="305" spans="1:33" x14ac:dyDescent="0.25">
      <c r="A305" s="38">
        <v>100</v>
      </c>
      <c r="B305" s="38" t="s">
        <v>584</v>
      </c>
      <c r="C305" s="38" t="s">
        <v>584</v>
      </c>
      <c r="D305" s="38" t="s">
        <v>584</v>
      </c>
      <c r="E305" s="38" t="s">
        <v>587</v>
      </c>
      <c r="F305" s="38" t="s">
        <v>3423</v>
      </c>
      <c r="G305" s="38" t="s">
        <v>3424</v>
      </c>
      <c r="H305" s="38" t="s">
        <v>3425</v>
      </c>
      <c r="I305" s="38" t="s">
        <v>3514</v>
      </c>
      <c r="J305" s="38" t="s">
        <v>3542</v>
      </c>
      <c r="K305" s="38" t="s">
        <v>3543</v>
      </c>
      <c r="L305" s="38" t="s">
        <v>284</v>
      </c>
      <c r="M305" s="38" t="s">
        <v>308</v>
      </c>
      <c r="N305" s="38">
        <v>2167206</v>
      </c>
      <c r="O305" s="38" t="s">
        <v>373</v>
      </c>
      <c r="P305" s="38" t="s">
        <v>373</v>
      </c>
      <c r="Q305" s="38" t="s">
        <v>374</v>
      </c>
      <c r="R305" s="38" t="s">
        <v>375</v>
      </c>
      <c r="S305" s="38" t="s">
        <v>700</v>
      </c>
      <c r="T305" s="38" t="s">
        <v>584</v>
      </c>
      <c r="U305" s="38" t="s">
        <v>1108</v>
      </c>
      <c r="V305" s="38" t="s">
        <v>584</v>
      </c>
      <c r="W305" s="38" t="s">
        <v>584</v>
      </c>
      <c r="X305" s="38">
        <v>4</v>
      </c>
      <c r="Y305" s="38" t="s">
        <v>294</v>
      </c>
      <c r="Z305" s="61">
        <v>4.5919999999999996</v>
      </c>
      <c r="AA305" s="61" t="s">
        <v>584</v>
      </c>
      <c r="AB305" s="61" t="s">
        <v>138</v>
      </c>
      <c r="AC305" s="38">
        <v>153255</v>
      </c>
      <c r="AD305" s="38" t="s">
        <v>3725</v>
      </c>
      <c r="AE305" s="38" t="s">
        <v>3726</v>
      </c>
      <c r="AF305" s="38" t="s">
        <v>3727</v>
      </c>
      <c r="AG305" s="38">
        <v>2008</v>
      </c>
    </row>
    <row r="306" spans="1:33" x14ac:dyDescent="0.25">
      <c r="A306" s="38">
        <v>100</v>
      </c>
      <c r="B306" s="38" t="s">
        <v>584</v>
      </c>
      <c r="C306" s="38" t="s">
        <v>584</v>
      </c>
      <c r="D306" s="38" t="s">
        <v>584</v>
      </c>
      <c r="E306" s="38" t="s">
        <v>587</v>
      </c>
      <c r="F306" s="38" t="s">
        <v>3423</v>
      </c>
      <c r="G306" s="38" t="s">
        <v>3424</v>
      </c>
      <c r="H306" s="38" t="s">
        <v>3447</v>
      </c>
      <c r="I306" s="38" t="s">
        <v>3448</v>
      </c>
      <c r="J306" s="38" t="s">
        <v>3449</v>
      </c>
      <c r="K306" s="38" t="s">
        <v>3450</v>
      </c>
      <c r="L306" s="38" t="s">
        <v>284</v>
      </c>
      <c r="M306" s="38" t="s">
        <v>308</v>
      </c>
      <c r="N306" s="38">
        <v>2167204</v>
      </c>
      <c r="O306" s="38" t="s">
        <v>373</v>
      </c>
      <c r="P306" s="38" t="s">
        <v>373</v>
      </c>
      <c r="Q306" s="38" t="s">
        <v>374</v>
      </c>
      <c r="R306" s="38" t="s">
        <v>375</v>
      </c>
      <c r="S306" s="38" t="s">
        <v>700</v>
      </c>
      <c r="T306" s="38" t="s">
        <v>584</v>
      </c>
      <c r="U306" s="38" t="s">
        <v>1108</v>
      </c>
      <c r="V306" s="38" t="s">
        <v>584</v>
      </c>
      <c r="W306" s="38" t="s">
        <v>584</v>
      </c>
      <c r="X306" s="38">
        <v>4</v>
      </c>
      <c r="Y306" s="38" t="s">
        <v>294</v>
      </c>
      <c r="Z306" s="61">
        <v>6.2140000000000004</v>
      </c>
      <c r="AA306" s="61" t="s">
        <v>584</v>
      </c>
      <c r="AB306" s="61" t="s">
        <v>138</v>
      </c>
      <c r="AC306" s="38">
        <v>153255</v>
      </c>
      <c r="AD306" s="38" t="s">
        <v>3725</v>
      </c>
      <c r="AE306" s="38" t="s">
        <v>3726</v>
      </c>
      <c r="AF306" s="38" t="s">
        <v>3727</v>
      </c>
      <c r="AG306" s="38">
        <v>2008</v>
      </c>
    </row>
    <row r="307" spans="1:33" x14ac:dyDescent="0.25">
      <c r="A307" s="38">
        <v>100</v>
      </c>
      <c r="B307" s="38" t="s">
        <v>584</v>
      </c>
      <c r="C307" s="38" t="s">
        <v>584</v>
      </c>
      <c r="D307" s="38" t="s">
        <v>584</v>
      </c>
      <c r="E307" s="38" t="s">
        <v>587</v>
      </c>
      <c r="F307" s="38" t="s">
        <v>3423</v>
      </c>
      <c r="G307" s="38" t="s">
        <v>3424</v>
      </c>
      <c r="H307" s="38" t="s">
        <v>3425</v>
      </c>
      <c r="I307" s="38" t="s">
        <v>3456</v>
      </c>
      <c r="J307" s="38" t="s">
        <v>3462</v>
      </c>
      <c r="K307" s="38" t="s">
        <v>3463</v>
      </c>
      <c r="L307" s="38" t="s">
        <v>284</v>
      </c>
      <c r="M307" s="38" t="s">
        <v>308</v>
      </c>
      <c r="N307" s="38">
        <v>2167211</v>
      </c>
      <c r="O307" s="38" t="s">
        <v>373</v>
      </c>
      <c r="P307" s="38" t="s">
        <v>373</v>
      </c>
      <c r="Q307" s="38" t="s">
        <v>374</v>
      </c>
      <c r="R307" s="38" t="s">
        <v>375</v>
      </c>
      <c r="S307" s="38" t="s">
        <v>700</v>
      </c>
      <c r="T307" s="38" t="s">
        <v>584</v>
      </c>
      <c r="U307" s="38" t="s">
        <v>1108</v>
      </c>
      <c r="V307" s="38" t="s">
        <v>584</v>
      </c>
      <c r="W307" s="38" t="s">
        <v>584</v>
      </c>
      <c r="X307" s="38">
        <v>4</v>
      </c>
      <c r="Y307" s="38" t="s">
        <v>294</v>
      </c>
      <c r="Z307" s="61">
        <v>7.9640000000000004</v>
      </c>
      <c r="AA307" s="61" t="s">
        <v>584</v>
      </c>
      <c r="AB307" s="61" t="s">
        <v>138</v>
      </c>
      <c r="AC307" s="38">
        <v>153255</v>
      </c>
      <c r="AD307" s="38" t="s">
        <v>3725</v>
      </c>
      <c r="AE307" s="38" t="s">
        <v>3726</v>
      </c>
      <c r="AF307" s="38" t="s">
        <v>3727</v>
      </c>
      <c r="AG307" s="38">
        <v>2008</v>
      </c>
    </row>
    <row r="308" spans="1:33" x14ac:dyDescent="0.25">
      <c r="A308" s="38">
        <v>100</v>
      </c>
      <c r="B308" s="38" t="s">
        <v>584</v>
      </c>
      <c r="C308" s="38" t="s">
        <v>584</v>
      </c>
      <c r="D308" s="38" t="s">
        <v>584</v>
      </c>
      <c r="E308" s="38" t="s">
        <v>587</v>
      </c>
      <c r="F308" s="38" t="s">
        <v>3423</v>
      </c>
      <c r="G308" s="38" t="s">
        <v>3479</v>
      </c>
      <c r="H308" s="38" t="s">
        <v>3502</v>
      </c>
      <c r="I308" s="38" t="s">
        <v>3503</v>
      </c>
      <c r="J308" s="38" t="s">
        <v>3589</v>
      </c>
      <c r="K308" s="38" t="s">
        <v>3590</v>
      </c>
      <c r="L308" s="38" t="s">
        <v>284</v>
      </c>
      <c r="M308" s="38" t="s">
        <v>308</v>
      </c>
      <c r="N308" s="38">
        <v>2167212</v>
      </c>
      <c r="O308" s="38" t="s">
        <v>373</v>
      </c>
      <c r="P308" s="38" t="s">
        <v>373</v>
      </c>
      <c r="Q308" s="38" t="s">
        <v>374</v>
      </c>
      <c r="R308" s="38" t="s">
        <v>375</v>
      </c>
      <c r="S308" s="38" t="s">
        <v>700</v>
      </c>
      <c r="T308" s="38" t="s">
        <v>584</v>
      </c>
      <c r="U308" s="38" t="s">
        <v>1108</v>
      </c>
      <c r="V308" s="38" t="s">
        <v>584</v>
      </c>
      <c r="W308" s="38" t="s">
        <v>584</v>
      </c>
      <c r="X308" s="38">
        <v>4</v>
      </c>
      <c r="Y308" s="38" t="s">
        <v>294</v>
      </c>
      <c r="Z308" s="61">
        <v>8.0340000000000007</v>
      </c>
      <c r="AA308" s="61" t="s">
        <v>584</v>
      </c>
      <c r="AB308" s="61" t="s">
        <v>138</v>
      </c>
      <c r="AC308" s="38">
        <v>153255</v>
      </c>
      <c r="AD308" s="38" t="s">
        <v>3725</v>
      </c>
      <c r="AE308" s="38" t="s">
        <v>3726</v>
      </c>
      <c r="AF308" s="38" t="s">
        <v>3727</v>
      </c>
      <c r="AG308" s="38">
        <v>2008</v>
      </c>
    </row>
    <row r="309" spans="1:33" x14ac:dyDescent="0.25">
      <c r="A309" s="38">
        <v>100</v>
      </c>
      <c r="B309" s="38" t="s">
        <v>584</v>
      </c>
      <c r="C309" s="38" t="s">
        <v>584</v>
      </c>
      <c r="D309" s="38" t="s">
        <v>584</v>
      </c>
      <c r="E309" s="38" t="s">
        <v>587</v>
      </c>
      <c r="F309" s="38" t="s">
        <v>3423</v>
      </c>
      <c r="G309" s="38" t="s">
        <v>3424</v>
      </c>
      <c r="H309" s="38" t="s">
        <v>3425</v>
      </c>
      <c r="I309" s="38" t="s">
        <v>3456</v>
      </c>
      <c r="J309" s="38" t="s">
        <v>3457</v>
      </c>
      <c r="K309" s="38" t="s">
        <v>3458</v>
      </c>
      <c r="L309" s="38" t="s">
        <v>284</v>
      </c>
      <c r="M309" s="38" t="s">
        <v>308</v>
      </c>
      <c r="N309" s="38">
        <v>2167208</v>
      </c>
      <c r="O309" s="38" t="s">
        <v>373</v>
      </c>
      <c r="P309" s="38" t="s">
        <v>373</v>
      </c>
      <c r="Q309" s="38" t="s">
        <v>374</v>
      </c>
      <c r="R309" s="38" t="s">
        <v>375</v>
      </c>
      <c r="S309" s="38" t="s">
        <v>700</v>
      </c>
      <c r="T309" s="38" t="s">
        <v>584</v>
      </c>
      <c r="U309" s="38" t="s">
        <v>1108</v>
      </c>
      <c r="V309" s="38" t="s">
        <v>584</v>
      </c>
      <c r="W309" s="38" t="s">
        <v>584</v>
      </c>
      <c r="X309" s="38">
        <v>4</v>
      </c>
      <c r="Y309" s="38" t="s">
        <v>294</v>
      </c>
      <c r="Z309" s="61">
        <v>9.5229999999999997</v>
      </c>
      <c r="AA309" s="61" t="s">
        <v>584</v>
      </c>
      <c r="AB309" s="61" t="s">
        <v>138</v>
      </c>
      <c r="AC309" s="38">
        <v>153255</v>
      </c>
      <c r="AD309" s="38" t="s">
        <v>3725</v>
      </c>
      <c r="AE309" s="38" t="s">
        <v>3726</v>
      </c>
      <c r="AF309" s="38" t="s">
        <v>3727</v>
      </c>
      <c r="AG309" s="38">
        <v>2008</v>
      </c>
    </row>
    <row r="310" spans="1:33" x14ac:dyDescent="0.25">
      <c r="A310" s="38">
        <v>100</v>
      </c>
      <c r="B310" s="38" t="s">
        <v>584</v>
      </c>
      <c r="C310" s="38" t="s">
        <v>584</v>
      </c>
      <c r="D310" s="38" t="s">
        <v>584</v>
      </c>
      <c r="E310" s="38" t="s">
        <v>587</v>
      </c>
      <c r="F310" s="38" t="s">
        <v>3423</v>
      </c>
      <c r="G310" s="38" t="s">
        <v>3424</v>
      </c>
      <c r="H310" s="38" t="s">
        <v>3425</v>
      </c>
      <c r="I310" s="38" t="s">
        <v>3514</v>
      </c>
      <c r="J310" s="38" t="s">
        <v>3538</v>
      </c>
      <c r="K310" s="38" t="s">
        <v>3539</v>
      </c>
      <c r="L310" s="38" t="s">
        <v>284</v>
      </c>
      <c r="M310" s="38" t="s">
        <v>308</v>
      </c>
      <c r="N310" s="38">
        <v>2167210</v>
      </c>
      <c r="O310" s="38" t="s">
        <v>373</v>
      </c>
      <c r="P310" s="38" t="s">
        <v>373</v>
      </c>
      <c r="Q310" s="38" t="s">
        <v>374</v>
      </c>
      <c r="R310" s="38" t="s">
        <v>375</v>
      </c>
      <c r="S310" s="38" t="s">
        <v>700</v>
      </c>
      <c r="T310" s="38" t="s">
        <v>584</v>
      </c>
      <c r="U310" s="38" t="s">
        <v>1108</v>
      </c>
      <c r="V310" s="38" t="s">
        <v>584</v>
      </c>
      <c r="W310" s="38" t="s">
        <v>584</v>
      </c>
      <c r="X310" s="38">
        <v>4</v>
      </c>
      <c r="Y310" s="38" t="s">
        <v>294</v>
      </c>
      <c r="Z310" s="61">
        <v>9.6319999999999997</v>
      </c>
      <c r="AA310" s="61" t="s">
        <v>584</v>
      </c>
      <c r="AB310" s="61" t="s">
        <v>138</v>
      </c>
      <c r="AC310" s="38">
        <v>153255</v>
      </c>
      <c r="AD310" s="38" t="s">
        <v>3725</v>
      </c>
      <c r="AE310" s="38" t="s">
        <v>3726</v>
      </c>
      <c r="AF310" s="38" t="s">
        <v>3727</v>
      </c>
      <c r="AG310" s="38">
        <v>2008</v>
      </c>
    </row>
    <row r="311" spans="1:33" x14ac:dyDescent="0.25">
      <c r="A311" s="38">
        <v>100</v>
      </c>
      <c r="B311" s="38" t="s">
        <v>584</v>
      </c>
      <c r="C311" s="38" t="s">
        <v>584</v>
      </c>
      <c r="D311" s="38" t="s">
        <v>584</v>
      </c>
      <c r="E311" s="38" t="s">
        <v>587</v>
      </c>
      <c r="F311" s="38" t="s">
        <v>3423</v>
      </c>
      <c r="G311" s="38" t="s">
        <v>3424</v>
      </c>
      <c r="H311" s="38" t="s">
        <v>3425</v>
      </c>
      <c r="I311" s="38" t="s">
        <v>3456</v>
      </c>
      <c r="J311" s="38" t="s">
        <v>3540</v>
      </c>
      <c r="K311" s="38" t="s">
        <v>3541</v>
      </c>
      <c r="L311" s="38" t="s">
        <v>284</v>
      </c>
      <c r="M311" s="38" t="s">
        <v>308</v>
      </c>
      <c r="N311" s="38">
        <v>2167205</v>
      </c>
      <c r="O311" s="38" t="s">
        <v>373</v>
      </c>
      <c r="P311" s="38" t="s">
        <v>373</v>
      </c>
      <c r="Q311" s="38" t="s">
        <v>374</v>
      </c>
      <c r="R311" s="38" t="s">
        <v>375</v>
      </c>
      <c r="S311" s="38" t="s">
        <v>700</v>
      </c>
      <c r="T311" s="38" t="s">
        <v>584</v>
      </c>
      <c r="U311" s="38" t="s">
        <v>1108</v>
      </c>
      <c r="V311" s="38" t="s">
        <v>584</v>
      </c>
      <c r="W311" s="38" t="s">
        <v>584</v>
      </c>
      <c r="X311" s="38">
        <v>4</v>
      </c>
      <c r="Y311" s="38" t="s">
        <v>294</v>
      </c>
      <c r="Z311" s="61">
        <v>11.477</v>
      </c>
      <c r="AA311" s="61" t="s">
        <v>584</v>
      </c>
      <c r="AB311" s="61" t="s">
        <v>138</v>
      </c>
      <c r="AC311" s="38">
        <v>153255</v>
      </c>
      <c r="AD311" s="38" t="s">
        <v>3725</v>
      </c>
      <c r="AE311" s="38" t="s">
        <v>3726</v>
      </c>
      <c r="AF311" s="38" t="s">
        <v>3727</v>
      </c>
      <c r="AG311" s="38">
        <v>2008</v>
      </c>
    </row>
    <row r="312" spans="1:33" x14ac:dyDescent="0.25">
      <c r="A312" s="38">
        <v>100</v>
      </c>
      <c r="B312" s="38" t="s">
        <v>584</v>
      </c>
      <c r="C312" s="38" t="s">
        <v>584</v>
      </c>
      <c r="D312" s="38" t="s">
        <v>584</v>
      </c>
      <c r="E312" s="38" t="s">
        <v>587</v>
      </c>
      <c r="F312" s="38" t="s">
        <v>3423</v>
      </c>
      <c r="G312" s="38" t="s">
        <v>3424</v>
      </c>
      <c r="H312" s="38" t="s">
        <v>3425</v>
      </c>
      <c r="I312" s="38" t="s">
        <v>3456</v>
      </c>
      <c r="J312" s="38" t="s">
        <v>3536</v>
      </c>
      <c r="K312" s="38" t="s">
        <v>3537</v>
      </c>
      <c r="L312" s="38" t="s">
        <v>284</v>
      </c>
      <c r="M312" s="38" t="s">
        <v>308</v>
      </c>
      <c r="N312" s="38">
        <v>2167209</v>
      </c>
      <c r="O312" s="38" t="s">
        <v>373</v>
      </c>
      <c r="P312" s="38" t="s">
        <v>373</v>
      </c>
      <c r="Q312" s="38" t="s">
        <v>374</v>
      </c>
      <c r="R312" s="38" t="s">
        <v>375</v>
      </c>
      <c r="S312" s="38" t="s">
        <v>700</v>
      </c>
      <c r="T312" s="38" t="s">
        <v>584</v>
      </c>
      <c r="U312" s="38" t="s">
        <v>1108</v>
      </c>
      <c r="V312" s="38" t="s">
        <v>584</v>
      </c>
      <c r="W312" s="38" t="s">
        <v>584</v>
      </c>
      <c r="X312" s="38">
        <v>4</v>
      </c>
      <c r="Y312" s="38" t="s">
        <v>294</v>
      </c>
      <c r="Z312" s="61">
        <v>11.487</v>
      </c>
      <c r="AA312" s="61" t="s">
        <v>584</v>
      </c>
      <c r="AB312" s="61" t="s">
        <v>138</v>
      </c>
      <c r="AC312" s="38">
        <v>153255</v>
      </c>
      <c r="AD312" s="38" t="s">
        <v>3725</v>
      </c>
      <c r="AE312" s="38" t="s">
        <v>3726</v>
      </c>
      <c r="AF312" s="38" t="s">
        <v>3727</v>
      </c>
      <c r="AG312" s="38">
        <v>2008</v>
      </c>
    </row>
    <row r="313" spans="1:33" x14ac:dyDescent="0.25">
      <c r="A313" s="38">
        <v>100</v>
      </c>
      <c r="B313" s="38" t="s">
        <v>584</v>
      </c>
      <c r="C313" s="38" t="s">
        <v>584</v>
      </c>
      <c r="D313" s="38" t="s">
        <v>584</v>
      </c>
      <c r="E313" s="38" t="s">
        <v>587</v>
      </c>
      <c r="F313" s="38" t="s">
        <v>3423</v>
      </c>
      <c r="G313" s="38" t="s">
        <v>3424</v>
      </c>
      <c r="H313" s="38" t="s">
        <v>3425</v>
      </c>
      <c r="I313" s="38" t="s">
        <v>3514</v>
      </c>
      <c r="J313" s="38" t="s">
        <v>3515</v>
      </c>
      <c r="K313" s="38" t="s">
        <v>3516</v>
      </c>
      <c r="L313" s="38" t="s">
        <v>284</v>
      </c>
      <c r="M313" s="38" t="s">
        <v>308</v>
      </c>
      <c r="N313" s="38">
        <v>2167207</v>
      </c>
      <c r="O313" s="38" t="s">
        <v>373</v>
      </c>
      <c r="P313" s="38" t="s">
        <v>373</v>
      </c>
      <c r="Q313" s="38" t="s">
        <v>374</v>
      </c>
      <c r="R313" s="38" t="s">
        <v>375</v>
      </c>
      <c r="S313" s="38" t="s">
        <v>700</v>
      </c>
      <c r="T313" s="38" t="s">
        <v>584</v>
      </c>
      <c r="U313" s="38" t="s">
        <v>1108</v>
      </c>
      <c r="V313" s="38" t="s">
        <v>584</v>
      </c>
      <c r="W313" s="38" t="s">
        <v>584</v>
      </c>
      <c r="X313" s="38">
        <v>4</v>
      </c>
      <c r="Y313" s="38" t="s">
        <v>294</v>
      </c>
      <c r="Z313" s="61">
        <v>11.83</v>
      </c>
      <c r="AA313" s="61" t="s">
        <v>584</v>
      </c>
      <c r="AB313" s="61" t="s">
        <v>138</v>
      </c>
      <c r="AC313" s="38">
        <v>153255</v>
      </c>
      <c r="AD313" s="38" t="s">
        <v>3725</v>
      </c>
      <c r="AE313" s="38" t="s">
        <v>3726</v>
      </c>
      <c r="AF313" s="38" t="s">
        <v>3727</v>
      </c>
      <c r="AG313" s="38">
        <v>2008</v>
      </c>
    </row>
    <row r="314" spans="1:33" x14ac:dyDescent="0.25">
      <c r="A314" s="38">
        <v>100</v>
      </c>
      <c r="B314" s="38" t="s">
        <v>584</v>
      </c>
      <c r="C314" s="38" t="s">
        <v>584</v>
      </c>
      <c r="D314" s="38" t="s">
        <v>584</v>
      </c>
      <c r="E314" s="38" t="s">
        <v>587</v>
      </c>
      <c r="F314" s="38" t="s">
        <v>3423</v>
      </c>
      <c r="G314" s="38" t="s">
        <v>3424</v>
      </c>
      <c r="H314" s="38" t="s">
        <v>3467</v>
      </c>
      <c r="I314" s="38" t="s">
        <v>3468</v>
      </c>
      <c r="J314" s="38" t="s">
        <v>3469</v>
      </c>
      <c r="K314" s="38" t="s">
        <v>3470</v>
      </c>
      <c r="L314" s="38" t="s">
        <v>284</v>
      </c>
      <c r="M314" s="38" t="s">
        <v>308</v>
      </c>
      <c r="N314" s="38">
        <v>2167203</v>
      </c>
      <c r="O314" s="38" t="s">
        <v>373</v>
      </c>
      <c r="P314" s="38" t="s">
        <v>373</v>
      </c>
      <c r="Q314" s="38" t="s">
        <v>374</v>
      </c>
      <c r="R314" s="38" t="s">
        <v>375</v>
      </c>
      <c r="S314" s="38" t="s">
        <v>700</v>
      </c>
      <c r="T314" s="38" t="s">
        <v>584</v>
      </c>
      <c r="U314" s="38" t="s">
        <v>1108</v>
      </c>
      <c r="V314" s="38" t="s">
        <v>584</v>
      </c>
      <c r="W314" s="38" t="s">
        <v>584</v>
      </c>
      <c r="X314" s="38">
        <v>4</v>
      </c>
      <c r="Y314" s="38" t="s">
        <v>294</v>
      </c>
      <c r="Z314" s="61">
        <v>12.303000000000001</v>
      </c>
      <c r="AA314" s="61" t="s">
        <v>584</v>
      </c>
      <c r="AB314" s="61" t="s">
        <v>138</v>
      </c>
      <c r="AC314" s="38">
        <v>153255</v>
      </c>
      <c r="AD314" s="38" t="s">
        <v>3725</v>
      </c>
      <c r="AE314" s="38" t="s">
        <v>3726</v>
      </c>
      <c r="AF314" s="38" t="s">
        <v>3727</v>
      </c>
      <c r="AG314" s="38">
        <v>2008</v>
      </c>
    </row>
    <row r="315" spans="1:33" x14ac:dyDescent="0.25">
      <c r="A315" s="38">
        <v>99</v>
      </c>
      <c r="B315" s="38" t="s">
        <v>3722</v>
      </c>
      <c r="C315" s="38" t="s">
        <v>3488</v>
      </c>
      <c r="D315" s="38" t="s">
        <v>3432</v>
      </c>
      <c r="E315" s="38" t="s">
        <v>587</v>
      </c>
      <c r="F315" s="38" t="s">
        <v>3423</v>
      </c>
      <c r="G315" s="38" t="s">
        <v>3424</v>
      </c>
      <c r="H315" s="38" t="s">
        <v>3447</v>
      </c>
      <c r="I315" s="38" t="s">
        <v>3580</v>
      </c>
      <c r="J315" s="38" t="s">
        <v>3581</v>
      </c>
      <c r="K315" s="38" t="s">
        <v>3582</v>
      </c>
      <c r="L315" s="38" t="s">
        <v>284</v>
      </c>
      <c r="M315" s="38" t="s">
        <v>308</v>
      </c>
      <c r="N315" s="38">
        <v>1318633</v>
      </c>
      <c r="O315" s="38" t="s">
        <v>646</v>
      </c>
      <c r="P315" s="38" t="s">
        <v>646</v>
      </c>
      <c r="Q315" s="38" t="s">
        <v>647</v>
      </c>
      <c r="R315" s="38" t="s">
        <v>648</v>
      </c>
      <c r="S315" s="38" t="s">
        <v>362</v>
      </c>
      <c r="T315" s="38" t="s">
        <v>584</v>
      </c>
      <c r="U315" s="38" t="s">
        <v>1108</v>
      </c>
      <c r="V315" s="38" t="s">
        <v>1279</v>
      </c>
      <c r="W315" s="38" t="s">
        <v>584</v>
      </c>
      <c r="X315" s="38">
        <v>7</v>
      </c>
      <c r="Y315" s="38" t="s">
        <v>294</v>
      </c>
      <c r="Z315" s="62">
        <v>0.05</v>
      </c>
      <c r="AA315" s="61" t="s">
        <v>584</v>
      </c>
      <c r="AB315" s="62" t="s">
        <v>10</v>
      </c>
      <c r="AC315" s="38">
        <v>118706</v>
      </c>
      <c r="AD315" s="38" t="s">
        <v>3583</v>
      </c>
      <c r="AE315" s="38" t="s">
        <v>3584</v>
      </c>
      <c r="AF315" s="38" t="s">
        <v>3585</v>
      </c>
      <c r="AG315" s="38">
        <v>2006</v>
      </c>
    </row>
    <row r="316" spans="1:33" x14ac:dyDescent="0.25">
      <c r="A316" s="38">
        <v>99</v>
      </c>
      <c r="B316" s="38" t="s">
        <v>3722</v>
      </c>
      <c r="C316" s="38" t="s">
        <v>3488</v>
      </c>
      <c r="D316" s="38" t="s">
        <v>3432</v>
      </c>
      <c r="E316" s="38" t="s">
        <v>587</v>
      </c>
      <c r="F316" s="38" t="s">
        <v>3423</v>
      </c>
      <c r="G316" s="38" t="s">
        <v>3424</v>
      </c>
      <c r="H316" s="38" t="s">
        <v>3425</v>
      </c>
      <c r="I316" s="38" t="s">
        <v>3514</v>
      </c>
      <c r="J316" s="38" t="s">
        <v>3542</v>
      </c>
      <c r="K316" s="38" t="s">
        <v>3543</v>
      </c>
      <c r="L316" s="38" t="s">
        <v>284</v>
      </c>
      <c r="M316" s="38" t="s">
        <v>308</v>
      </c>
      <c r="N316" s="38">
        <v>1318623</v>
      </c>
      <c r="O316" s="38" t="s">
        <v>646</v>
      </c>
      <c r="P316" s="38" t="s">
        <v>646</v>
      </c>
      <c r="Q316" s="38" t="s">
        <v>647</v>
      </c>
      <c r="R316" s="38" t="s">
        <v>648</v>
      </c>
      <c r="S316" s="38" t="s">
        <v>362</v>
      </c>
      <c r="T316" s="38" t="s">
        <v>584</v>
      </c>
      <c r="U316" s="38" t="s">
        <v>1108</v>
      </c>
      <c r="V316" s="38" t="s">
        <v>3729</v>
      </c>
      <c r="W316" s="38" t="s">
        <v>584</v>
      </c>
      <c r="X316" s="38">
        <v>1</v>
      </c>
      <c r="Y316" s="38" t="s">
        <v>294</v>
      </c>
      <c r="Z316" s="62">
        <v>0.05</v>
      </c>
      <c r="AA316" s="61" t="s">
        <v>584</v>
      </c>
      <c r="AB316" s="62" t="s">
        <v>10</v>
      </c>
      <c r="AC316" s="38">
        <v>118706</v>
      </c>
      <c r="AD316" s="38" t="s">
        <v>3583</v>
      </c>
      <c r="AE316" s="38" t="s">
        <v>3584</v>
      </c>
      <c r="AF316" s="38" t="s">
        <v>3585</v>
      </c>
      <c r="AG316" s="38">
        <v>2006</v>
      </c>
    </row>
    <row r="317" spans="1:33" x14ac:dyDescent="0.25">
      <c r="A317" s="38">
        <v>99</v>
      </c>
      <c r="B317" s="38" t="s">
        <v>3722</v>
      </c>
      <c r="C317" s="38" t="s">
        <v>3488</v>
      </c>
      <c r="D317" s="38" t="s">
        <v>3432</v>
      </c>
      <c r="E317" s="38" t="s">
        <v>587</v>
      </c>
      <c r="F317" s="38" t="s">
        <v>3423</v>
      </c>
      <c r="G317" s="38" t="s">
        <v>3424</v>
      </c>
      <c r="H317" s="38" t="s">
        <v>3425</v>
      </c>
      <c r="I317" s="38" t="s">
        <v>3514</v>
      </c>
      <c r="J317" s="38" t="s">
        <v>3542</v>
      </c>
      <c r="K317" s="38" t="s">
        <v>3543</v>
      </c>
      <c r="L317" s="38" t="s">
        <v>284</v>
      </c>
      <c r="M317" s="38" t="s">
        <v>308</v>
      </c>
      <c r="N317" s="38">
        <v>1318625</v>
      </c>
      <c r="O317" s="38" t="s">
        <v>646</v>
      </c>
      <c r="P317" s="38" t="s">
        <v>646</v>
      </c>
      <c r="Q317" s="38" t="s">
        <v>647</v>
      </c>
      <c r="R317" s="38" t="s">
        <v>648</v>
      </c>
      <c r="S317" s="38" t="s">
        <v>361</v>
      </c>
      <c r="T317" s="38" t="s">
        <v>584</v>
      </c>
      <c r="U317" s="38" t="s">
        <v>1108</v>
      </c>
      <c r="V317" s="38" t="s">
        <v>3475</v>
      </c>
      <c r="W317" s="38" t="s">
        <v>584</v>
      </c>
      <c r="X317" s="38">
        <v>7</v>
      </c>
      <c r="Y317" s="38" t="s">
        <v>294</v>
      </c>
      <c r="Z317" s="62">
        <v>0.05</v>
      </c>
      <c r="AA317" s="61" t="s">
        <v>584</v>
      </c>
      <c r="AB317" s="62" t="s">
        <v>10</v>
      </c>
      <c r="AC317" s="38">
        <v>118706</v>
      </c>
      <c r="AD317" s="38" t="s">
        <v>3583</v>
      </c>
      <c r="AE317" s="38" t="s">
        <v>3584</v>
      </c>
      <c r="AF317" s="38" t="s">
        <v>3585</v>
      </c>
      <c r="AG317" s="38">
        <v>2006</v>
      </c>
    </row>
    <row r="318" spans="1:33" x14ac:dyDescent="0.25">
      <c r="A318" s="38">
        <v>99</v>
      </c>
      <c r="B318" s="38" t="s">
        <v>3722</v>
      </c>
      <c r="C318" s="38" t="s">
        <v>3488</v>
      </c>
      <c r="D318" s="38" t="s">
        <v>3432</v>
      </c>
      <c r="E318" s="38" t="s">
        <v>587</v>
      </c>
      <c r="F318" s="38" t="s">
        <v>3423</v>
      </c>
      <c r="G318" s="38" t="s">
        <v>3424</v>
      </c>
      <c r="H318" s="38" t="s">
        <v>3425</v>
      </c>
      <c r="I318" s="38" t="s">
        <v>3514</v>
      </c>
      <c r="J318" s="38" t="s">
        <v>3542</v>
      </c>
      <c r="K318" s="38" t="s">
        <v>3543</v>
      </c>
      <c r="L318" s="38" t="s">
        <v>284</v>
      </c>
      <c r="M318" s="38" t="s">
        <v>308</v>
      </c>
      <c r="N318" s="38">
        <v>2167370</v>
      </c>
      <c r="O318" s="38" t="s">
        <v>646</v>
      </c>
      <c r="P318" s="38" t="s">
        <v>646</v>
      </c>
      <c r="Q318" s="38" t="s">
        <v>647</v>
      </c>
      <c r="R318" s="38" t="s">
        <v>648</v>
      </c>
      <c r="S318" s="38" t="s">
        <v>362</v>
      </c>
      <c r="T318" s="38" t="s">
        <v>584</v>
      </c>
      <c r="U318" s="38" t="s">
        <v>1108</v>
      </c>
      <c r="V318" s="38" t="s">
        <v>584</v>
      </c>
      <c r="W318" s="38" t="s">
        <v>584</v>
      </c>
      <c r="X318" s="38" t="s">
        <v>584</v>
      </c>
      <c r="Y318" s="38" t="s">
        <v>294</v>
      </c>
      <c r="Z318" s="61">
        <v>0.05</v>
      </c>
      <c r="AA318" s="61" t="s">
        <v>584</v>
      </c>
      <c r="AB318" s="61" t="s">
        <v>138</v>
      </c>
      <c r="AC318" s="38">
        <v>171517</v>
      </c>
      <c r="AD318" s="38" t="s">
        <v>3595</v>
      </c>
      <c r="AE318" s="38" t="s">
        <v>3596</v>
      </c>
      <c r="AF318" s="38" t="s">
        <v>3597</v>
      </c>
      <c r="AG318" s="38">
        <v>2015</v>
      </c>
    </row>
    <row r="319" spans="1:33" x14ac:dyDescent="0.25">
      <c r="A319" s="38">
        <v>100</v>
      </c>
      <c r="B319" s="38" t="s">
        <v>584</v>
      </c>
      <c r="C319" s="38" t="s">
        <v>584</v>
      </c>
      <c r="D319" s="38" t="s">
        <v>713</v>
      </c>
      <c r="E319" s="38" t="s">
        <v>587</v>
      </c>
      <c r="F319" s="38" t="s">
        <v>3423</v>
      </c>
      <c r="G319" s="38" t="s">
        <v>3424</v>
      </c>
      <c r="H319" s="38" t="s">
        <v>3440</v>
      </c>
      <c r="I319" s="38" t="s">
        <v>3441</v>
      </c>
      <c r="J319" s="38" t="s">
        <v>3442</v>
      </c>
      <c r="K319" s="38" t="s">
        <v>3443</v>
      </c>
      <c r="L319" s="38" t="s">
        <v>284</v>
      </c>
      <c r="M319" s="38" t="s">
        <v>308</v>
      </c>
      <c r="N319" s="38">
        <v>1339665</v>
      </c>
      <c r="O319" s="38" t="s">
        <v>599</v>
      </c>
      <c r="P319" s="38" t="s">
        <v>599</v>
      </c>
      <c r="Q319" s="38" t="s">
        <v>991</v>
      </c>
      <c r="R319" s="38" t="s">
        <v>1142</v>
      </c>
      <c r="S319" s="38" t="s">
        <v>361</v>
      </c>
      <c r="T319" s="38" t="s">
        <v>584</v>
      </c>
      <c r="U319" s="38" t="s">
        <v>3730</v>
      </c>
      <c r="V319" s="38" t="s">
        <v>584</v>
      </c>
      <c r="W319" s="38" t="s">
        <v>584</v>
      </c>
      <c r="X319" s="38">
        <v>4</v>
      </c>
      <c r="Y319" s="38" t="s">
        <v>294</v>
      </c>
      <c r="Z319" s="61">
        <v>5</v>
      </c>
      <c r="AA319" s="61" t="s">
        <v>584</v>
      </c>
      <c r="AB319" s="61" t="s">
        <v>138</v>
      </c>
      <c r="AC319" s="38">
        <v>153857</v>
      </c>
      <c r="AD319" s="38" t="s">
        <v>3731</v>
      </c>
      <c r="AE319" s="38" t="s">
        <v>3732</v>
      </c>
      <c r="AF319" s="38" t="s">
        <v>3733</v>
      </c>
      <c r="AG319" s="38">
        <v>2006</v>
      </c>
    </row>
    <row r="320" spans="1:33" x14ac:dyDescent="0.25">
      <c r="A320" s="38">
        <v>21.3</v>
      </c>
      <c r="B320" s="38" t="s">
        <v>584</v>
      </c>
      <c r="C320" s="38" t="s">
        <v>584</v>
      </c>
      <c r="D320" s="38" t="s">
        <v>1429</v>
      </c>
      <c r="E320" s="38" t="s">
        <v>587</v>
      </c>
      <c r="F320" s="38" t="s">
        <v>3423</v>
      </c>
      <c r="G320" s="38" t="s">
        <v>3479</v>
      </c>
      <c r="H320" s="38" t="s">
        <v>3502</v>
      </c>
      <c r="I320" s="38" t="s">
        <v>3503</v>
      </c>
      <c r="J320" s="38" t="s">
        <v>3589</v>
      </c>
      <c r="K320" s="38" t="s">
        <v>3590</v>
      </c>
      <c r="L320" s="38" t="s">
        <v>698</v>
      </c>
      <c r="M320" s="38" t="s">
        <v>308</v>
      </c>
      <c r="N320" s="38">
        <v>1256454</v>
      </c>
      <c r="O320" s="38" t="s">
        <v>289</v>
      </c>
      <c r="P320" s="38" t="s">
        <v>690</v>
      </c>
      <c r="Q320" s="38" t="s">
        <v>3577</v>
      </c>
      <c r="R320" s="38" t="s">
        <v>3578</v>
      </c>
      <c r="S320" s="38" t="s">
        <v>362</v>
      </c>
      <c r="T320" s="38" t="s">
        <v>584</v>
      </c>
      <c r="U320" s="38" t="s">
        <v>1108</v>
      </c>
      <c r="V320" s="38" t="s">
        <v>584</v>
      </c>
      <c r="W320" s="38" t="s">
        <v>584</v>
      </c>
      <c r="X320" s="38">
        <v>58</v>
      </c>
      <c r="Y320" s="38" t="s">
        <v>294</v>
      </c>
      <c r="Z320" s="61">
        <v>3.5</v>
      </c>
      <c r="AA320" s="61" t="s">
        <v>584</v>
      </c>
      <c r="AB320" s="61" t="s">
        <v>138</v>
      </c>
      <c r="AC320" s="38">
        <v>81455</v>
      </c>
      <c r="AD320" s="38" t="s">
        <v>3586</v>
      </c>
      <c r="AE320" s="38" t="s">
        <v>3587</v>
      </c>
      <c r="AF320" s="38" t="s">
        <v>3588</v>
      </c>
      <c r="AG320" s="38">
        <v>2003</v>
      </c>
    </row>
    <row r="321" spans="1:33" x14ac:dyDescent="0.25">
      <c r="A321" s="38">
        <v>21.3</v>
      </c>
      <c r="B321" s="38" t="s">
        <v>584</v>
      </c>
      <c r="C321" s="38" t="s">
        <v>584</v>
      </c>
      <c r="D321" s="38" t="s">
        <v>1429</v>
      </c>
      <c r="E321" s="38" t="s">
        <v>587</v>
      </c>
      <c r="F321" s="38" t="s">
        <v>3423</v>
      </c>
      <c r="G321" s="38" t="s">
        <v>3479</v>
      </c>
      <c r="H321" s="38" t="s">
        <v>3502</v>
      </c>
      <c r="I321" s="38" t="s">
        <v>3503</v>
      </c>
      <c r="J321" s="38" t="s">
        <v>3589</v>
      </c>
      <c r="K321" s="38" t="s">
        <v>3590</v>
      </c>
      <c r="L321" s="38" t="s">
        <v>698</v>
      </c>
      <c r="M321" s="38" t="s">
        <v>308</v>
      </c>
      <c r="N321" s="38">
        <v>1256453</v>
      </c>
      <c r="O321" s="38" t="s">
        <v>289</v>
      </c>
      <c r="P321" s="38" t="s">
        <v>289</v>
      </c>
      <c r="Q321" s="38" t="s">
        <v>685</v>
      </c>
      <c r="R321" s="38" t="s">
        <v>686</v>
      </c>
      <c r="S321" s="38" t="s">
        <v>362</v>
      </c>
      <c r="T321" s="38" t="s">
        <v>584</v>
      </c>
      <c r="U321" s="38" t="s">
        <v>1108</v>
      </c>
      <c r="V321" s="38" t="s">
        <v>584</v>
      </c>
      <c r="W321" s="38" t="s">
        <v>584</v>
      </c>
      <c r="X321" s="38">
        <v>58</v>
      </c>
      <c r="Y321" s="38" t="s">
        <v>294</v>
      </c>
      <c r="Z321" s="61">
        <v>3.5</v>
      </c>
      <c r="AA321" s="61" t="s">
        <v>584</v>
      </c>
      <c r="AB321" s="61" t="s">
        <v>138</v>
      </c>
      <c r="AC321" s="38">
        <v>81455</v>
      </c>
      <c r="AD321" s="38" t="s">
        <v>3586</v>
      </c>
      <c r="AE321" s="38" t="s">
        <v>3587</v>
      </c>
      <c r="AF321" s="38" t="s">
        <v>3588</v>
      </c>
      <c r="AG321" s="38">
        <v>2003</v>
      </c>
    </row>
    <row r="322" spans="1:33" x14ac:dyDescent="0.25">
      <c r="A322" s="38">
        <v>21.3</v>
      </c>
      <c r="B322" s="38" t="s">
        <v>584</v>
      </c>
      <c r="C322" s="38" t="s">
        <v>584</v>
      </c>
      <c r="D322" s="38" t="s">
        <v>1429</v>
      </c>
      <c r="E322" s="38" t="s">
        <v>587</v>
      </c>
      <c r="F322" s="38" t="s">
        <v>3423</v>
      </c>
      <c r="G322" s="38" t="s">
        <v>3479</v>
      </c>
      <c r="H322" s="38" t="s">
        <v>3502</v>
      </c>
      <c r="I322" s="38" t="s">
        <v>3503</v>
      </c>
      <c r="J322" s="38" t="s">
        <v>3589</v>
      </c>
      <c r="K322" s="38" t="s">
        <v>3590</v>
      </c>
      <c r="L322" s="38" t="s">
        <v>698</v>
      </c>
      <c r="M322" s="38" t="s">
        <v>308</v>
      </c>
      <c r="N322" s="38">
        <v>1256455</v>
      </c>
      <c r="O322" s="38" t="s">
        <v>289</v>
      </c>
      <c r="P322" s="38" t="s">
        <v>673</v>
      </c>
      <c r="Q322" s="38" t="s">
        <v>3524</v>
      </c>
      <c r="R322" s="38" t="s">
        <v>3525</v>
      </c>
      <c r="S322" s="38" t="s">
        <v>362</v>
      </c>
      <c r="T322" s="38" t="s">
        <v>584</v>
      </c>
      <c r="U322" s="38" t="s">
        <v>1108</v>
      </c>
      <c r="V322" s="38" t="s">
        <v>584</v>
      </c>
      <c r="W322" s="38" t="s">
        <v>584</v>
      </c>
      <c r="X322" s="38">
        <v>58</v>
      </c>
      <c r="Y322" s="38" t="s">
        <v>294</v>
      </c>
      <c r="Z322" s="61">
        <v>3.5</v>
      </c>
      <c r="AA322" s="61" t="s">
        <v>584</v>
      </c>
      <c r="AB322" s="61" t="s">
        <v>138</v>
      </c>
      <c r="AC322" s="38">
        <v>81455</v>
      </c>
      <c r="AD322" s="38" t="s">
        <v>3586</v>
      </c>
      <c r="AE322" s="38" t="s">
        <v>3587</v>
      </c>
      <c r="AF322" s="38" t="s">
        <v>3588</v>
      </c>
      <c r="AG322" s="38">
        <v>2003</v>
      </c>
    </row>
    <row r="323" spans="1:33" x14ac:dyDescent="0.25">
      <c r="A323" s="38">
        <v>22.5</v>
      </c>
      <c r="B323" s="38">
        <v>25</v>
      </c>
      <c r="C323" s="38" t="s">
        <v>3488</v>
      </c>
      <c r="D323" s="38" t="s">
        <v>3432</v>
      </c>
      <c r="E323" s="38" t="s">
        <v>587</v>
      </c>
      <c r="F323" s="38" t="s">
        <v>3423</v>
      </c>
      <c r="G323" s="38" t="s">
        <v>3424</v>
      </c>
      <c r="H323" s="38" t="s">
        <v>3467</v>
      </c>
      <c r="I323" s="38" t="s">
        <v>3565</v>
      </c>
      <c r="J323" s="38" t="s">
        <v>3608</v>
      </c>
      <c r="K323" s="38" t="s">
        <v>3609</v>
      </c>
      <c r="L323" s="38" t="s">
        <v>698</v>
      </c>
      <c r="M323" s="38" t="s">
        <v>308</v>
      </c>
      <c r="N323" s="38">
        <v>2166271</v>
      </c>
      <c r="O323" s="38" t="s">
        <v>373</v>
      </c>
      <c r="P323" s="38" t="s">
        <v>373</v>
      </c>
      <c r="Q323" s="38" t="s">
        <v>972</v>
      </c>
      <c r="R323" s="38" t="s">
        <v>1694</v>
      </c>
      <c r="S323" s="38" t="s">
        <v>361</v>
      </c>
      <c r="T323" s="38" t="s">
        <v>584</v>
      </c>
      <c r="U323" s="38" t="s">
        <v>1108</v>
      </c>
      <c r="V323" s="38" t="s">
        <v>584</v>
      </c>
      <c r="W323" s="38" t="s">
        <v>584</v>
      </c>
      <c r="X323" s="38" t="s">
        <v>584</v>
      </c>
      <c r="Y323" s="38" t="s">
        <v>294</v>
      </c>
      <c r="Z323" s="61" t="s">
        <v>584</v>
      </c>
      <c r="AA323" s="61" t="s">
        <v>584</v>
      </c>
      <c r="AB323" s="61" t="s">
        <v>138</v>
      </c>
      <c r="AC323" s="38">
        <v>156174</v>
      </c>
      <c r="AD323" s="38" t="s">
        <v>3605</v>
      </c>
      <c r="AE323" s="38" t="s">
        <v>3606</v>
      </c>
      <c r="AF323" s="38" t="s">
        <v>3607</v>
      </c>
      <c r="AG323" s="38">
        <v>2011</v>
      </c>
    </row>
    <row r="324" spans="1:33" x14ac:dyDescent="0.25">
      <c r="A324" s="38">
        <v>22.5</v>
      </c>
      <c r="B324" s="38">
        <v>25</v>
      </c>
      <c r="C324" s="38" t="s">
        <v>3488</v>
      </c>
      <c r="D324" s="38" t="s">
        <v>3432</v>
      </c>
      <c r="E324" s="38" t="s">
        <v>587</v>
      </c>
      <c r="F324" s="38" t="s">
        <v>3423</v>
      </c>
      <c r="G324" s="38" t="s">
        <v>3424</v>
      </c>
      <c r="H324" s="38" t="s">
        <v>3467</v>
      </c>
      <c r="I324" s="38" t="s">
        <v>3468</v>
      </c>
      <c r="J324" s="38" t="s">
        <v>2893</v>
      </c>
      <c r="K324" s="38" t="s">
        <v>3734</v>
      </c>
      <c r="L324" s="38" t="s">
        <v>284</v>
      </c>
      <c r="M324" s="38" t="s">
        <v>308</v>
      </c>
      <c r="N324" s="38">
        <v>2163006</v>
      </c>
      <c r="O324" s="38" t="s">
        <v>289</v>
      </c>
      <c r="P324" s="38" t="s">
        <v>289</v>
      </c>
      <c r="Q324" s="38" t="s">
        <v>685</v>
      </c>
      <c r="R324" s="38" t="s">
        <v>686</v>
      </c>
      <c r="S324" s="38" t="s">
        <v>362</v>
      </c>
      <c r="T324" s="38" t="s">
        <v>584</v>
      </c>
      <c r="U324" s="38" t="s">
        <v>2254</v>
      </c>
      <c r="V324" s="38" t="s">
        <v>584</v>
      </c>
      <c r="W324" s="38" t="s">
        <v>584</v>
      </c>
      <c r="X324" s="38">
        <v>12</v>
      </c>
      <c r="Y324" s="38" t="s">
        <v>294</v>
      </c>
      <c r="Z324" s="61">
        <v>3.5</v>
      </c>
      <c r="AA324" s="61" t="s">
        <v>584</v>
      </c>
      <c r="AB324" s="61" t="s">
        <v>138</v>
      </c>
      <c r="AC324" s="38">
        <v>170975</v>
      </c>
      <c r="AD324" s="38" t="s">
        <v>3735</v>
      </c>
      <c r="AE324" s="38" t="s">
        <v>3736</v>
      </c>
      <c r="AF324" s="38" t="s">
        <v>3737</v>
      </c>
      <c r="AG324" s="38">
        <v>2015</v>
      </c>
    </row>
    <row r="325" spans="1:33" x14ac:dyDescent="0.25">
      <c r="A325" s="38">
        <v>22.5</v>
      </c>
      <c r="B325" s="38">
        <v>25</v>
      </c>
      <c r="C325" s="38" t="s">
        <v>3488</v>
      </c>
      <c r="D325" s="38" t="s">
        <v>3432</v>
      </c>
      <c r="E325" s="38" t="s">
        <v>587</v>
      </c>
      <c r="F325" s="38" t="s">
        <v>3423</v>
      </c>
      <c r="G325" s="38" t="s">
        <v>3424</v>
      </c>
      <c r="H325" s="38" t="s">
        <v>3425</v>
      </c>
      <c r="I325" s="38" t="s">
        <v>3456</v>
      </c>
      <c r="J325" s="38" t="s">
        <v>3522</v>
      </c>
      <c r="K325" s="38" t="s">
        <v>3523</v>
      </c>
      <c r="L325" s="38" t="s">
        <v>698</v>
      </c>
      <c r="M325" s="38" t="s">
        <v>308</v>
      </c>
      <c r="N325" s="38">
        <v>2166270</v>
      </c>
      <c r="O325" s="38" t="s">
        <v>373</v>
      </c>
      <c r="P325" s="38" t="s">
        <v>373</v>
      </c>
      <c r="Q325" s="38" t="s">
        <v>972</v>
      </c>
      <c r="R325" s="38" t="s">
        <v>1694</v>
      </c>
      <c r="S325" s="38" t="s">
        <v>361</v>
      </c>
      <c r="T325" s="38" t="s">
        <v>584</v>
      </c>
      <c r="U325" s="38" t="s">
        <v>1108</v>
      </c>
      <c r="V325" s="38" t="s">
        <v>584</v>
      </c>
      <c r="W325" s="38" t="s">
        <v>584</v>
      </c>
      <c r="X325" s="38">
        <v>89</v>
      </c>
      <c r="Y325" s="38" t="s">
        <v>294</v>
      </c>
      <c r="Z325" s="61" t="s">
        <v>584</v>
      </c>
      <c r="AA325" s="61" t="s">
        <v>584</v>
      </c>
      <c r="AB325" s="61" t="s">
        <v>138</v>
      </c>
      <c r="AC325" s="38">
        <v>156174</v>
      </c>
      <c r="AD325" s="38" t="s">
        <v>3605</v>
      </c>
      <c r="AE325" s="38" t="s">
        <v>3606</v>
      </c>
      <c r="AF325" s="38" t="s">
        <v>3607</v>
      </c>
      <c r="AG325" s="38">
        <v>2011</v>
      </c>
    </row>
    <row r="326" spans="1:33" x14ac:dyDescent="0.25">
      <c r="A326" s="38">
        <v>22.5</v>
      </c>
      <c r="B326" s="38">
        <v>25</v>
      </c>
      <c r="C326" s="38" t="s">
        <v>3488</v>
      </c>
      <c r="D326" s="38" t="s">
        <v>3432</v>
      </c>
      <c r="E326" s="38" t="s">
        <v>587</v>
      </c>
      <c r="F326" s="38" t="s">
        <v>3423</v>
      </c>
      <c r="G326" s="38" t="s">
        <v>3424</v>
      </c>
      <c r="H326" s="38" t="s">
        <v>3467</v>
      </c>
      <c r="I326" s="38" t="s">
        <v>3468</v>
      </c>
      <c r="J326" s="38" t="s">
        <v>2893</v>
      </c>
      <c r="K326" s="38" t="s">
        <v>3734</v>
      </c>
      <c r="L326" s="38" t="s">
        <v>284</v>
      </c>
      <c r="M326" s="38" t="s">
        <v>308</v>
      </c>
      <c r="N326" s="38">
        <v>2163005</v>
      </c>
      <c r="O326" s="38" t="s">
        <v>289</v>
      </c>
      <c r="P326" s="38" t="s">
        <v>289</v>
      </c>
      <c r="Q326" s="38" t="s">
        <v>685</v>
      </c>
      <c r="R326" s="38" t="s">
        <v>686</v>
      </c>
      <c r="S326" s="38" t="s">
        <v>362</v>
      </c>
      <c r="T326" s="38" t="s">
        <v>584</v>
      </c>
      <c r="U326" s="38" t="s">
        <v>2254</v>
      </c>
      <c r="V326" s="38" t="s">
        <v>584</v>
      </c>
      <c r="W326" s="38" t="s">
        <v>584</v>
      </c>
      <c r="X326" s="38">
        <v>12</v>
      </c>
      <c r="Y326" s="38" t="s">
        <v>294</v>
      </c>
      <c r="Z326" s="61">
        <v>3.5</v>
      </c>
      <c r="AA326" s="61" t="s">
        <v>584</v>
      </c>
      <c r="AB326" s="61" t="s">
        <v>138</v>
      </c>
      <c r="AC326" s="38">
        <v>170975</v>
      </c>
      <c r="AD326" s="38" t="s">
        <v>3735</v>
      </c>
      <c r="AE326" s="38" t="s">
        <v>3736</v>
      </c>
      <c r="AF326" s="38" t="s">
        <v>3737</v>
      </c>
      <c r="AG326" s="38">
        <v>2015</v>
      </c>
    </row>
    <row r="327" spans="1:33" x14ac:dyDescent="0.25">
      <c r="A327" s="38">
        <v>22.5</v>
      </c>
      <c r="B327" s="38">
        <v>25</v>
      </c>
      <c r="C327" s="38" t="s">
        <v>3488</v>
      </c>
      <c r="D327" s="38" t="s">
        <v>3432</v>
      </c>
      <c r="E327" s="38" t="s">
        <v>587</v>
      </c>
      <c r="F327" s="38" t="s">
        <v>3423</v>
      </c>
      <c r="G327" s="38" t="s">
        <v>3424</v>
      </c>
      <c r="H327" s="38" t="s">
        <v>3467</v>
      </c>
      <c r="I327" s="38" t="s">
        <v>3468</v>
      </c>
      <c r="J327" s="38" t="s">
        <v>2893</v>
      </c>
      <c r="K327" s="38" t="s">
        <v>3734</v>
      </c>
      <c r="L327" s="38" t="s">
        <v>284</v>
      </c>
      <c r="M327" s="38" t="s">
        <v>308</v>
      </c>
      <c r="N327" s="38">
        <v>2163006</v>
      </c>
      <c r="O327" s="38" t="s">
        <v>289</v>
      </c>
      <c r="P327" s="38" t="s">
        <v>289</v>
      </c>
      <c r="Q327" s="38" t="s">
        <v>685</v>
      </c>
      <c r="R327" s="38" t="s">
        <v>686</v>
      </c>
      <c r="S327" s="38" t="s">
        <v>361</v>
      </c>
      <c r="T327" s="38" t="s">
        <v>584</v>
      </c>
      <c r="U327" s="38" t="s">
        <v>2254</v>
      </c>
      <c r="V327" s="38" t="s">
        <v>584</v>
      </c>
      <c r="W327" s="38" t="s">
        <v>584</v>
      </c>
      <c r="X327" s="38" t="s">
        <v>584</v>
      </c>
      <c r="Y327" s="38" t="s">
        <v>3739</v>
      </c>
      <c r="Z327" s="61">
        <v>3.5</v>
      </c>
      <c r="AA327" s="61" t="s">
        <v>584</v>
      </c>
      <c r="AB327" s="61" t="s">
        <v>138</v>
      </c>
      <c r="AC327" s="38">
        <v>170975</v>
      </c>
      <c r="AD327" s="38" t="s">
        <v>3735</v>
      </c>
      <c r="AE327" s="38" t="s">
        <v>3736</v>
      </c>
      <c r="AF327" s="38" t="s">
        <v>3737</v>
      </c>
      <c r="AG327" s="38">
        <v>2015</v>
      </c>
    </row>
    <row r="328" spans="1:33" x14ac:dyDescent="0.25">
      <c r="A328" s="38">
        <v>22.5</v>
      </c>
      <c r="B328" s="38">
        <v>25</v>
      </c>
      <c r="C328" s="38" t="s">
        <v>3488</v>
      </c>
      <c r="D328" s="38" t="s">
        <v>3432</v>
      </c>
      <c r="E328" s="38" t="s">
        <v>587</v>
      </c>
      <c r="F328" s="38" t="s">
        <v>3423</v>
      </c>
      <c r="G328" s="38" t="s">
        <v>3424</v>
      </c>
      <c r="H328" s="38" t="s">
        <v>3467</v>
      </c>
      <c r="I328" s="38" t="s">
        <v>3468</v>
      </c>
      <c r="J328" s="38" t="s">
        <v>2893</v>
      </c>
      <c r="K328" s="38" t="s">
        <v>3734</v>
      </c>
      <c r="L328" s="38" t="s">
        <v>284</v>
      </c>
      <c r="M328" s="38" t="s">
        <v>308</v>
      </c>
      <c r="N328" s="38">
        <v>2163005</v>
      </c>
      <c r="O328" s="38" t="s">
        <v>289</v>
      </c>
      <c r="P328" s="38" t="s">
        <v>673</v>
      </c>
      <c r="Q328" s="38" t="s">
        <v>3524</v>
      </c>
      <c r="R328" s="38" t="s">
        <v>3525</v>
      </c>
      <c r="S328" s="38" t="s">
        <v>362</v>
      </c>
      <c r="T328" s="38" t="s">
        <v>584</v>
      </c>
      <c r="U328" s="38" t="s">
        <v>1108</v>
      </c>
      <c r="V328" s="38" t="s">
        <v>584</v>
      </c>
      <c r="W328" s="38" t="s">
        <v>584</v>
      </c>
      <c r="X328" s="38" t="s">
        <v>584</v>
      </c>
      <c r="Y328" s="38" t="s">
        <v>3739</v>
      </c>
      <c r="Z328" s="61">
        <v>3.5</v>
      </c>
      <c r="AA328" s="61" t="s">
        <v>584</v>
      </c>
      <c r="AB328" s="61" t="s">
        <v>138</v>
      </c>
      <c r="AC328" s="38">
        <v>170975</v>
      </c>
      <c r="AD328" s="38" t="s">
        <v>3735</v>
      </c>
      <c r="AE328" s="38" t="s">
        <v>3736</v>
      </c>
      <c r="AF328" s="38" t="s">
        <v>3737</v>
      </c>
      <c r="AG328" s="38">
        <v>2015</v>
      </c>
    </row>
    <row r="329" spans="1:33" x14ac:dyDescent="0.25">
      <c r="A329" s="38">
        <v>22.5</v>
      </c>
      <c r="B329" s="38">
        <v>25</v>
      </c>
      <c r="C329" s="38" t="s">
        <v>3488</v>
      </c>
      <c r="D329" s="38" t="s">
        <v>3432</v>
      </c>
      <c r="E329" s="38" t="s">
        <v>587</v>
      </c>
      <c r="F329" s="38" t="s">
        <v>3423</v>
      </c>
      <c r="G329" s="38" t="s">
        <v>3424</v>
      </c>
      <c r="H329" s="38" t="s">
        <v>3467</v>
      </c>
      <c r="I329" s="38" t="s">
        <v>3468</v>
      </c>
      <c r="J329" s="38" t="s">
        <v>2893</v>
      </c>
      <c r="K329" s="38" t="s">
        <v>3734</v>
      </c>
      <c r="L329" s="38" t="s">
        <v>284</v>
      </c>
      <c r="M329" s="38" t="s">
        <v>308</v>
      </c>
      <c r="N329" s="38">
        <v>2163005</v>
      </c>
      <c r="O329" s="38" t="s">
        <v>289</v>
      </c>
      <c r="P329" s="38" t="s">
        <v>289</v>
      </c>
      <c r="Q329" s="38" t="s">
        <v>685</v>
      </c>
      <c r="R329" s="38" t="s">
        <v>686</v>
      </c>
      <c r="S329" s="38" t="s">
        <v>361</v>
      </c>
      <c r="T329" s="38" t="s">
        <v>584</v>
      </c>
      <c r="U329" s="38" t="s">
        <v>2254</v>
      </c>
      <c r="V329" s="38" t="s">
        <v>584</v>
      </c>
      <c r="W329" s="38" t="s">
        <v>584</v>
      </c>
      <c r="X329" s="38" t="s">
        <v>584</v>
      </c>
      <c r="Y329" s="38" t="s">
        <v>3739</v>
      </c>
      <c r="Z329" s="61">
        <v>3.5</v>
      </c>
      <c r="AA329" s="61" t="s">
        <v>584</v>
      </c>
      <c r="AB329" s="61" t="s">
        <v>138</v>
      </c>
      <c r="AC329" s="38">
        <v>170975</v>
      </c>
      <c r="AD329" s="38" t="s">
        <v>3735</v>
      </c>
      <c r="AE329" s="38" t="s">
        <v>3736</v>
      </c>
      <c r="AF329" s="38" t="s">
        <v>3737</v>
      </c>
      <c r="AG329" s="38">
        <v>2015</v>
      </c>
    </row>
    <row r="330" spans="1:33" x14ac:dyDescent="0.25">
      <c r="A330" s="38">
        <v>100</v>
      </c>
      <c r="B330" s="38">
        <v>25</v>
      </c>
      <c r="C330" s="38" t="s">
        <v>3488</v>
      </c>
      <c r="D330" s="38" t="s">
        <v>3432</v>
      </c>
      <c r="E330" s="38" t="s">
        <v>587</v>
      </c>
      <c r="F330" s="38" t="s">
        <v>3423</v>
      </c>
      <c r="G330" s="38" t="s">
        <v>3424</v>
      </c>
      <c r="H330" s="38" t="s">
        <v>3467</v>
      </c>
      <c r="I330" s="38" t="s">
        <v>3565</v>
      </c>
      <c r="J330" s="38" t="s">
        <v>3608</v>
      </c>
      <c r="K330" s="38" t="s">
        <v>3609</v>
      </c>
      <c r="L330" s="38" t="s">
        <v>698</v>
      </c>
      <c r="M330" s="38" t="s">
        <v>308</v>
      </c>
      <c r="N330" s="38">
        <v>2166275</v>
      </c>
      <c r="O330" s="38" t="s">
        <v>373</v>
      </c>
      <c r="P330" s="38" t="s">
        <v>373</v>
      </c>
      <c r="Q330" s="38" t="s">
        <v>972</v>
      </c>
      <c r="R330" s="38" t="s">
        <v>1694</v>
      </c>
      <c r="S330" s="38" t="s">
        <v>362</v>
      </c>
      <c r="T330" s="38" t="s">
        <v>584</v>
      </c>
      <c r="U330" s="38" t="s">
        <v>1108</v>
      </c>
      <c r="V330" s="38" t="s">
        <v>584</v>
      </c>
      <c r="W330" s="38" t="s">
        <v>584</v>
      </c>
      <c r="X330" s="38">
        <v>35</v>
      </c>
      <c r="Y330" s="38" t="s">
        <v>294</v>
      </c>
      <c r="Z330" s="61" t="s">
        <v>584</v>
      </c>
      <c r="AA330" s="61" t="s">
        <v>584</v>
      </c>
      <c r="AB330" s="61" t="s">
        <v>138</v>
      </c>
      <c r="AC330" s="38">
        <v>156175</v>
      </c>
      <c r="AD330" s="38" t="s">
        <v>3708</v>
      </c>
      <c r="AE330" s="38" t="s">
        <v>3740</v>
      </c>
      <c r="AF330" s="38" t="s">
        <v>3741</v>
      </c>
      <c r="AG330" s="38">
        <v>2011</v>
      </c>
    </row>
    <row r="331" spans="1:33" x14ac:dyDescent="0.25">
      <c r="A331" s="38">
        <v>100</v>
      </c>
      <c r="B331" s="38">
        <v>25</v>
      </c>
      <c r="C331" s="38" t="s">
        <v>3488</v>
      </c>
      <c r="D331" s="38" t="s">
        <v>3432</v>
      </c>
      <c r="E331" s="38" t="s">
        <v>587</v>
      </c>
      <c r="F331" s="38" t="s">
        <v>3423</v>
      </c>
      <c r="G331" s="38" t="s">
        <v>3424</v>
      </c>
      <c r="H331" s="38" t="s">
        <v>3425</v>
      </c>
      <c r="I331" s="38" t="s">
        <v>3456</v>
      </c>
      <c r="J331" s="38" t="s">
        <v>3522</v>
      </c>
      <c r="K331" s="38" t="s">
        <v>3523</v>
      </c>
      <c r="L331" s="38" t="s">
        <v>698</v>
      </c>
      <c r="M331" s="38" t="s">
        <v>308</v>
      </c>
      <c r="N331" s="38">
        <v>2166276</v>
      </c>
      <c r="O331" s="38" t="s">
        <v>373</v>
      </c>
      <c r="P331" s="38" t="s">
        <v>373</v>
      </c>
      <c r="Q331" s="38" t="s">
        <v>972</v>
      </c>
      <c r="R331" s="38" t="s">
        <v>1694</v>
      </c>
      <c r="S331" s="38" t="s">
        <v>362</v>
      </c>
      <c r="T331" s="38" t="s">
        <v>584</v>
      </c>
      <c r="U331" s="38" t="s">
        <v>1108</v>
      </c>
      <c r="V331" s="38" t="s">
        <v>584</v>
      </c>
      <c r="W331" s="38" t="s">
        <v>584</v>
      </c>
      <c r="X331" s="38">
        <v>68</v>
      </c>
      <c r="Y331" s="38" t="s">
        <v>294</v>
      </c>
      <c r="Z331" s="61" t="s">
        <v>584</v>
      </c>
      <c r="AA331" s="61" t="s">
        <v>584</v>
      </c>
      <c r="AB331" s="61" t="s">
        <v>138</v>
      </c>
      <c r="AC331" s="38">
        <v>156175</v>
      </c>
      <c r="AD331" s="38" t="s">
        <v>3708</v>
      </c>
      <c r="AE331" s="38" t="s">
        <v>3740</v>
      </c>
      <c r="AF331" s="38" t="s">
        <v>3741</v>
      </c>
      <c r="AG331" s="38">
        <v>2011</v>
      </c>
    </row>
    <row r="332" spans="1:33" x14ac:dyDescent="0.25">
      <c r="A332" s="38">
        <v>100</v>
      </c>
      <c r="B332" s="38">
        <v>25</v>
      </c>
      <c r="C332" s="38" t="s">
        <v>3488</v>
      </c>
      <c r="D332" s="38" t="s">
        <v>3432</v>
      </c>
      <c r="E332" s="38" t="s">
        <v>587</v>
      </c>
      <c r="F332" s="38" t="s">
        <v>3423</v>
      </c>
      <c r="G332" s="38" t="s">
        <v>3424</v>
      </c>
      <c r="H332" s="38" t="s">
        <v>3467</v>
      </c>
      <c r="I332" s="38" t="s">
        <v>3565</v>
      </c>
      <c r="J332" s="38" t="s">
        <v>3608</v>
      </c>
      <c r="K332" s="38" t="s">
        <v>3609</v>
      </c>
      <c r="L332" s="38" t="s">
        <v>698</v>
      </c>
      <c r="M332" s="38" t="s">
        <v>308</v>
      </c>
      <c r="N332" s="38">
        <v>2166275</v>
      </c>
      <c r="O332" s="38" t="s">
        <v>373</v>
      </c>
      <c r="P332" s="38" t="s">
        <v>373</v>
      </c>
      <c r="Q332" s="38" t="s">
        <v>972</v>
      </c>
      <c r="R332" s="38" t="s">
        <v>1694</v>
      </c>
      <c r="S332" s="38" t="s">
        <v>362</v>
      </c>
      <c r="T332" s="38" t="s">
        <v>584</v>
      </c>
      <c r="U332" s="38" t="s">
        <v>1108</v>
      </c>
      <c r="V332" s="38" t="s">
        <v>3742</v>
      </c>
      <c r="W332" s="38" t="s">
        <v>584</v>
      </c>
      <c r="X332" s="38">
        <v>35</v>
      </c>
      <c r="Y332" s="38" t="s">
        <v>294</v>
      </c>
      <c r="Z332" s="61" t="s">
        <v>584</v>
      </c>
      <c r="AA332" s="61" t="s">
        <v>584</v>
      </c>
      <c r="AB332" s="61" t="s">
        <v>138</v>
      </c>
      <c r="AC332" s="38">
        <v>156175</v>
      </c>
      <c r="AD332" s="38" t="s">
        <v>3708</v>
      </c>
      <c r="AE332" s="38" t="s">
        <v>3740</v>
      </c>
      <c r="AF332" s="38" t="s">
        <v>3741</v>
      </c>
      <c r="AG332" s="38">
        <v>2011</v>
      </c>
    </row>
    <row r="333" spans="1:33" x14ac:dyDescent="0.25">
      <c r="A333" s="38">
        <v>22.5</v>
      </c>
      <c r="B333" s="38">
        <v>25</v>
      </c>
      <c r="C333" s="38" t="s">
        <v>3488</v>
      </c>
      <c r="D333" s="38" t="s">
        <v>3432</v>
      </c>
      <c r="E333" s="38" t="s">
        <v>587</v>
      </c>
      <c r="F333" s="38" t="s">
        <v>3423</v>
      </c>
      <c r="G333" s="38" t="s">
        <v>3424</v>
      </c>
      <c r="H333" s="38" t="s">
        <v>3467</v>
      </c>
      <c r="I333" s="38" t="s">
        <v>3468</v>
      </c>
      <c r="J333" s="38" t="s">
        <v>2893</v>
      </c>
      <c r="K333" s="38" t="s">
        <v>3734</v>
      </c>
      <c r="L333" s="38" t="s">
        <v>284</v>
      </c>
      <c r="M333" s="38" t="s">
        <v>308</v>
      </c>
      <c r="N333" s="38">
        <v>2163006</v>
      </c>
      <c r="O333" s="38" t="s">
        <v>289</v>
      </c>
      <c r="P333" s="38" t="s">
        <v>673</v>
      </c>
      <c r="Q333" s="38" t="s">
        <v>3524</v>
      </c>
      <c r="R333" s="38" t="s">
        <v>3525</v>
      </c>
      <c r="S333" s="38" t="s">
        <v>362</v>
      </c>
      <c r="T333" s="38" t="s">
        <v>584</v>
      </c>
      <c r="U333" s="38" t="s">
        <v>1108</v>
      </c>
      <c r="V333" s="38" t="s">
        <v>584</v>
      </c>
      <c r="W333" s="38" t="s">
        <v>584</v>
      </c>
      <c r="X333" s="38" t="s">
        <v>584</v>
      </c>
      <c r="Y333" s="38" t="s">
        <v>3739</v>
      </c>
      <c r="Z333" s="61">
        <v>3.5</v>
      </c>
      <c r="AA333" s="61" t="s">
        <v>584</v>
      </c>
      <c r="AB333" s="61" t="s">
        <v>138</v>
      </c>
      <c r="AC333" s="38">
        <v>170975</v>
      </c>
      <c r="AD333" s="38" t="s">
        <v>3735</v>
      </c>
      <c r="AE333" s="38" t="s">
        <v>3736</v>
      </c>
      <c r="AF333" s="38" t="s">
        <v>3737</v>
      </c>
      <c r="AG333" s="38">
        <v>2015</v>
      </c>
    </row>
    <row r="334" spans="1:33" x14ac:dyDescent="0.25">
      <c r="A334" s="38">
        <v>23</v>
      </c>
      <c r="B334" s="38" t="s">
        <v>3743</v>
      </c>
      <c r="C334" s="38" t="s">
        <v>3488</v>
      </c>
      <c r="D334" s="38" t="s">
        <v>3432</v>
      </c>
      <c r="E334" s="38" t="s">
        <v>587</v>
      </c>
      <c r="F334" s="38" t="s">
        <v>3423</v>
      </c>
      <c r="G334" s="38" t="s">
        <v>3424</v>
      </c>
      <c r="H334" s="38" t="s">
        <v>3447</v>
      </c>
      <c r="I334" s="38" t="s">
        <v>3448</v>
      </c>
      <c r="J334" s="38" t="s">
        <v>3449</v>
      </c>
      <c r="K334" s="38" t="s">
        <v>3450</v>
      </c>
      <c r="L334" s="38" t="s">
        <v>284</v>
      </c>
      <c r="M334" s="38" t="s">
        <v>308</v>
      </c>
      <c r="N334" s="38">
        <v>2158821</v>
      </c>
      <c r="O334" s="38" t="s">
        <v>289</v>
      </c>
      <c r="P334" s="38" t="s">
        <v>289</v>
      </c>
      <c r="Q334" s="38" t="s">
        <v>3577</v>
      </c>
      <c r="R334" s="38" t="s">
        <v>3578</v>
      </c>
      <c r="S334" s="38" t="s">
        <v>362</v>
      </c>
      <c r="T334" s="38" t="s">
        <v>584</v>
      </c>
      <c r="U334" s="38" t="s">
        <v>2254</v>
      </c>
      <c r="V334" s="38" t="s">
        <v>584</v>
      </c>
      <c r="W334" s="38" t="s">
        <v>584</v>
      </c>
      <c r="X334" s="38" t="s">
        <v>584</v>
      </c>
      <c r="Y334" s="38" t="s">
        <v>3739</v>
      </c>
      <c r="Z334" s="61">
        <v>4</v>
      </c>
      <c r="AA334" s="61" t="s">
        <v>584</v>
      </c>
      <c r="AB334" s="61" t="s">
        <v>138</v>
      </c>
      <c r="AC334" s="38">
        <v>170566</v>
      </c>
      <c r="AD334" s="38" t="s">
        <v>3744</v>
      </c>
      <c r="AE334" s="38" t="s">
        <v>3745</v>
      </c>
      <c r="AF334" s="38" t="s">
        <v>3746</v>
      </c>
      <c r="AG334" s="38">
        <v>2014</v>
      </c>
    </row>
    <row r="335" spans="1:33" x14ac:dyDescent="0.25">
      <c r="A335" s="38">
        <v>100</v>
      </c>
      <c r="B335" s="38">
        <v>25</v>
      </c>
      <c r="C335" s="38" t="s">
        <v>3488</v>
      </c>
      <c r="D335" s="38" t="s">
        <v>3432</v>
      </c>
      <c r="E335" s="38" t="s">
        <v>587</v>
      </c>
      <c r="F335" s="38" t="s">
        <v>3423</v>
      </c>
      <c r="G335" s="38" t="s">
        <v>3424</v>
      </c>
      <c r="H335" s="38" t="s">
        <v>3425</v>
      </c>
      <c r="I335" s="38" t="s">
        <v>3456</v>
      </c>
      <c r="J335" s="38" t="s">
        <v>3522</v>
      </c>
      <c r="K335" s="38" t="s">
        <v>3523</v>
      </c>
      <c r="L335" s="38" t="s">
        <v>698</v>
      </c>
      <c r="M335" s="38" t="s">
        <v>308</v>
      </c>
      <c r="N335" s="38">
        <v>2166276</v>
      </c>
      <c r="O335" s="38" t="s">
        <v>373</v>
      </c>
      <c r="P335" s="38" t="s">
        <v>373</v>
      </c>
      <c r="Q335" s="38" t="s">
        <v>972</v>
      </c>
      <c r="R335" s="38" t="s">
        <v>1694</v>
      </c>
      <c r="S335" s="38" t="s">
        <v>361</v>
      </c>
      <c r="T335" s="38" t="s">
        <v>584</v>
      </c>
      <c r="U335" s="38" t="s">
        <v>1108</v>
      </c>
      <c r="V335" s="38" t="s">
        <v>3747</v>
      </c>
      <c r="W335" s="38" t="s">
        <v>584</v>
      </c>
      <c r="X335" s="38">
        <v>68</v>
      </c>
      <c r="Y335" s="38" t="s">
        <v>294</v>
      </c>
      <c r="Z335" s="61" t="s">
        <v>584</v>
      </c>
      <c r="AA335" s="61" t="s">
        <v>584</v>
      </c>
      <c r="AB335" s="61" t="s">
        <v>138</v>
      </c>
      <c r="AC335" s="38">
        <v>156175</v>
      </c>
      <c r="AD335" s="38" t="s">
        <v>3708</v>
      </c>
      <c r="AE335" s="38" t="s">
        <v>3740</v>
      </c>
      <c r="AF335" s="38" t="s">
        <v>3741</v>
      </c>
      <c r="AG335" s="38">
        <v>2011</v>
      </c>
    </row>
    <row r="336" spans="1:33" x14ac:dyDescent="0.25">
      <c r="A336" s="38">
        <v>22.5</v>
      </c>
      <c r="B336" s="38" t="s">
        <v>584</v>
      </c>
      <c r="C336" s="38" t="s">
        <v>584</v>
      </c>
      <c r="D336" s="38" t="s">
        <v>3432</v>
      </c>
      <c r="E336" s="38" t="s">
        <v>587</v>
      </c>
      <c r="F336" s="38" t="s">
        <v>3423</v>
      </c>
      <c r="G336" s="38" t="s">
        <v>3424</v>
      </c>
      <c r="H336" s="38" t="s">
        <v>3425</v>
      </c>
      <c r="I336" s="38" t="s">
        <v>3456</v>
      </c>
      <c r="J336" s="38" t="s">
        <v>3522</v>
      </c>
      <c r="K336" s="38" t="s">
        <v>3523</v>
      </c>
      <c r="L336" s="38" t="s">
        <v>698</v>
      </c>
      <c r="M336" s="38" t="s">
        <v>308</v>
      </c>
      <c r="N336" s="38">
        <v>2047531</v>
      </c>
      <c r="O336" s="38" t="s">
        <v>373</v>
      </c>
      <c r="P336" s="38" t="s">
        <v>373</v>
      </c>
      <c r="Q336" s="38" t="s">
        <v>972</v>
      </c>
      <c r="R336" s="38" t="s">
        <v>1694</v>
      </c>
      <c r="S336" s="38" t="s">
        <v>414</v>
      </c>
      <c r="T336" s="38" t="s">
        <v>584</v>
      </c>
      <c r="U336" s="38" t="s">
        <v>1108</v>
      </c>
      <c r="V336" s="38" t="s">
        <v>3748</v>
      </c>
      <c r="W336" s="38" t="s">
        <v>584</v>
      </c>
      <c r="X336" s="38">
        <v>31</v>
      </c>
      <c r="Y336" s="38" t="s">
        <v>294</v>
      </c>
      <c r="Z336" s="61">
        <v>1.35E-2</v>
      </c>
      <c r="AA336" s="61" t="s">
        <v>584</v>
      </c>
      <c r="AB336" s="61" t="s">
        <v>138</v>
      </c>
      <c r="AC336" s="38">
        <v>159029</v>
      </c>
      <c r="AD336" s="38" t="s">
        <v>488</v>
      </c>
      <c r="AE336" s="38" t="s">
        <v>489</v>
      </c>
      <c r="AF336" s="38" t="s">
        <v>490</v>
      </c>
      <c r="AG336" s="38">
        <v>2011</v>
      </c>
    </row>
    <row r="337" spans="1:33" x14ac:dyDescent="0.25">
      <c r="A337" s="38">
        <v>23</v>
      </c>
      <c r="B337" s="38" t="s">
        <v>3743</v>
      </c>
      <c r="C337" s="38" t="s">
        <v>3488</v>
      </c>
      <c r="D337" s="38" t="s">
        <v>3432</v>
      </c>
      <c r="E337" s="38" t="s">
        <v>587</v>
      </c>
      <c r="F337" s="38" t="s">
        <v>3423</v>
      </c>
      <c r="G337" s="38" t="s">
        <v>3424</v>
      </c>
      <c r="H337" s="38" t="s">
        <v>3447</v>
      </c>
      <c r="I337" s="38" t="s">
        <v>3448</v>
      </c>
      <c r="J337" s="38" t="s">
        <v>3449</v>
      </c>
      <c r="K337" s="38" t="s">
        <v>3450</v>
      </c>
      <c r="L337" s="38" t="s">
        <v>284</v>
      </c>
      <c r="M337" s="38" t="s">
        <v>308</v>
      </c>
      <c r="N337" s="38">
        <v>2158821</v>
      </c>
      <c r="O337" s="38" t="s">
        <v>289</v>
      </c>
      <c r="P337" s="38" t="s">
        <v>289</v>
      </c>
      <c r="Q337" s="38" t="s">
        <v>685</v>
      </c>
      <c r="R337" s="38" t="s">
        <v>686</v>
      </c>
      <c r="S337" s="38" t="s">
        <v>362</v>
      </c>
      <c r="T337" s="38" t="s">
        <v>584</v>
      </c>
      <c r="U337" s="38" t="s">
        <v>2254</v>
      </c>
      <c r="V337" s="38" t="s">
        <v>584</v>
      </c>
      <c r="W337" s="38" t="s">
        <v>584</v>
      </c>
      <c r="X337" s="38" t="s">
        <v>584</v>
      </c>
      <c r="Y337" s="38" t="s">
        <v>3739</v>
      </c>
      <c r="Z337" s="61">
        <v>4</v>
      </c>
      <c r="AA337" s="61" t="s">
        <v>584</v>
      </c>
      <c r="AB337" s="61" t="s">
        <v>138</v>
      </c>
      <c r="AC337" s="38">
        <v>170566</v>
      </c>
      <c r="AD337" s="38" t="s">
        <v>3744</v>
      </c>
      <c r="AE337" s="38" t="s">
        <v>3745</v>
      </c>
      <c r="AF337" s="38" t="s">
        <v>3746</v>
      </c>
      <c r="AG337" s="38">
        <v>2014</v>
      </c>
    </row>
    <row r="338" spans="1:33" x14ac:dyDescent="0.25">
      <c r="A338" s="38">
        <v>22.5</v>
      </c>
      <c r="B338" s="38" t="s">
        <v>584</v>
      </c>
      <c r="C338" s="38" t="s">
        <v>584</v>
      </c>
      <c r="D338" s="38" t="s">
        <v>1429</v>
      </c>
      <c r="E338" s="38" t="s">
        <v>587</v>
      </c>
      <c r="F338" s="38" t="s">
        <v>3423</v>
      </c>
      <c r="G338" s="38" t="s">
        <v>3424</v>
      </c>
      <c r="H338" s="38" t="s">
        <v>3467</v>
      </c>
      <c r="I338" s="38" t="s">
        <v>3565</v>
      </c>
      <c r="J338" s="38" t="s">
        <v>3591</v>
      </c>
      <c r="K338" s="38" t="s">
        <v>3560</v>
      </c>
      <c r="L338" s="38" t="s">
        <v>698</v>
      </c>
      <c r="M338" s="38" t="s">
        <v>308</v>
      </c>
      <c r="N338" s="38">
        <v>1256452</v>
      </c>
      <c r="O338" s="38" t="s">
        <v>289</v>
      </c>
      <c r="P338" s="38" t="s">
        <v>289</v>
      </c>
      <c r="Q338" s="38" t="s">
        <v>685</v>
      </c>
      <c r="R338" s="38" t="s">
        <v>686</v>
      </c>
      <c r="S338" s="38" t="s">
        <v>362</v>
      </c>
      <c r="T338" s="38" t="s">
        <v>584</v>
      </c>
      <c r="U338" s="38" t="s">
        <v>1108</v>
      </c>
      <c r="V338" s="38" t="s">
        <v>584</v>
      </c>
      <c r="W338" s="38" t="s">
        <v>584</v>
      </c>
      <c r="X338" s="38">
        <v>88</v>
      </c>
      <c r="Y338" s="38" t="s">
        <v>294</v>
      </c>
      <c r="Z338" s="61">
        <v>5</v>
      </c>
      <c r="AA338" s="61" t="s">
        <v>584</v>
      </c>
      <c r="AB338" s="61" t="s">
        <v>138</v>
      </c>
      <c r="AC338" s="38">
        <v>81455</v>
      </c>
      <c r="AD338" s="38" t="s">
        <v>3586</v>
      </c>
      <c r="AE338" s="38" t="s">
        <v>3587</v>
      </c>
      <c r="AF338" s="38" t="s">
        <v>3588</v>
      </c>
      <c r="AG338" s="38">
        <v>2003</v>
      </c>
    </row>
    <row r="339" spans="1:33" x14ac:dyDescent="0.25">
      <c r="A339" s="38">
        <v>22.5</v>
      </c>
      <c r="B339" s="38">
        <v>25</v>
      </c>
      <c r="C339" s="38" t="s">
        <v>3488</v>
      </c>
      <c r="D339" s="38" t="s">
        <v>3432</v>
      </c>
      <c r="E339" s="38" t="s">
        <v>587</v>
      </c>
      <c r="F339" s="38" t="s">
        <v>3423</v>
      </c>
      <c r="G339" s="38" t="s">
        <v>3424</v>
      </c>
      <c r="H339" s="38" t="s">
        <v>3425</v>
      </c>
      <c r="I339" s="38" t="s">
        <v>3456</v>
      </c>
      <c r="J339" s="38" t="s">
        <v>3457</v>
      </c>
      <c r="K339" s="38" t="s">
        <v>3458</v>
      </c>
      <c r="L339" s="38" t="s">
        <v>698</v>
      </c>
      <c r="M339" s="38" t="s">
        <v>308</v>
      </c>
      <c r="N339" s="38">
        <v>2093456</v>
      </c>
      <c r="O339" s="38" t="s">
        <v>373</v>
      </c>
      <c r="P339" s="38" t="s">
        <v>373</v>
      </c>
      <c r="Q339" s="38" t="s">
        <v>972</v>
      </c>
      <c r="R339" s="38" t="s">
        <v>1694</v>
      </c>
      <c r="S339" s="38" t="s">
        <v>361</v>
      </c>
      <c r="T339" s="38" t="s">
        <v>584</v>
      </c>
      <c r="U339" s="38" t="s">
        <v>1108</v>
      </c>
      <c r="V339" s="38" t="s">
        <v>584</v>
      </c>
      <c r="W339" s="38" t="s">
        <v>584</v>
      </c>
      <c r="X339" s="38" t="s">
        <v>584</v>
      </c>
      <c r="Y339" s="38" t="s">
        <v>3739</v>
      </c>
      <c r="Z339" s="61">
        <v>0.39374999999999999</v>
      </c>
      <c r="AA339" s="61" t="s">
        <v>584</v>
      </c>
      <c r="AB339" s="61" t="s">
        <v>138</v>
      </c>
      <c r="AC339" s="38">
        <v>160237</v>
      </c>
      <c r="AD339" s="38" t="s">
        <v>3749</v>
      </c>
      <c r="AE339" s="38" t="s">
        <v>3750</v>
      </c>
      <c r="AF339" s="38" t="s">
        <v>3751</v>
      </c>
      <c r="AG339" s="38">
        <v>2012</v>
      </c>
    </row>
    <row r="340" spans="1:33" x14ac:dyDescent="0.25">
      <c r="A340" s="38">
        <v>22.5</v>
      </c>
      <c r="B340" s="38">
        <v>25</v>
      </c>
      <c r="C340" s="38" t="s">
        <v>3488</v>
      </c>
      <c r="D340" s="38" t="s">
        <v>3432</v>
      </c>
      <c r="E340" s="38" t="s">
        <v>587</v>
      </c>
      <c r="F340" s="38" t="s">
        <v>3423</v>
      </c>
      <c r="G340" s="38" t="s">
        <v>3424</v>
      </c>
      <c r="H340" s="38" t="s">
        <v>3425</v>
      </c>
      <c r="I340" s="38" t="s">
        <v>3456</v>
      </c>
      <c r="J340" s="38" t="s">
        <v>3457</v>
      </c>
      <c r="K340" s="38" t="s">
        <v>3458</v>
      </c>
      <c r="L340" s="38" t="s">
        <v>698</v>
      </c>
      <c r="M340" s="38" t="s">
        <v>308</v>
      </c>
      <c r="N340" s="38">
        <v>2093465</v>
      </c>
      <c r="O340" s="38" t="s">
        <v>373</v>
      </c>
      <c r="P340" s="38" t="s">
        <v>373</v>
      </c>
      <c r="Q340" s="38" t="s">
        <v>972</v>
      </c>
      <c r="R340" s="38" t="s">
        <v>1694</v>
      </c>
      <c r="S340" s="38" t="s">
        <v>361</v>
      </c>
      <c r="T340" s="38" t="s">
        <v>584</v>
      </c>
      <c r="U340" s="38" t="s">
        <v>1108</v>
      </c>
      <c r="V340" s="38" t="s">
        <v>584</v>
      </c>
      <c r="W340" s="38" t="s">
        <v>584</v>
      </c>
      <c r="X340" s="38" t="s">
        <v>584</v>
      </c>
      <c r="Y340" s="38" t="s">
        <v>3739</v>
      </c>
      <c r="Z340" s="61">
        <v>0.39374999999999999</v>
      </c>
      <c r="AA340" s="61" t="s">
        <v>584</v>
      </c>
      <c r="AB340" s="61" t="s">
        <v>138</v>
      </c>
      <c r="AC340" s="38">
        <v>160237</v>
      </c>
      <c r="AD340" s="38" t="s">
        <v>3749</v>
      </c>
      <c r="AE340" s="38" t="s">
        <v>3750</v>
      </c>
      <c r="AF340" s="38" t="s">
        <v>3751</v>
      </c>
      <c r="AG340" s="38">
        <v>2012</v>
      </c>
    </row>
    <row r="341" spans="1:33" x14ac:dyDescent="0.25">
      <c r="A341" s="38">
        <v>22.5</v>
      </c>
      <c r="B341" s="38">
        <v>25</v>
      </c>
      <c r="C341" s="38" t="s">
        <v>3488</v>
      </c>
      <c r="D341" s="38" t="s">
        <v>3432</v>
      </c>
      <c r="E341" s="38" t="s">
        <v>587</v>
      </c>
      <c r="F341" s="38" t="s">
        <v>3423</v>
      </c>
      <c r="G341" s="38" t="s">
        <v>3424</v>
      </c>
      <c r="H341" s="38" t="s">
        <v>3425</v>
      </c>
      <c r="I341" s="38" t="s">
        <v>3456</v>
      </c>
      <c r="J341" s="38" t="s">
        <v>3457</v>
      </c>
      <c r="K341" s="38" t="s">
        <v>3458</v>
      </c>
      <c r="L341" s="38" t="s">
        <v>698</v>
      </c>
      <c r="M341" s="38" t="s">
        <v>308</v>
      </c>
      <c r="N341" s="38">
        <v>2093470</v>
      </c>
      <c r="O341" s="38" t="s">
        <v>373</v>
      </c>
      <c r="P341" s="38" t="s">
        <v>373</v>
      </c>
      <c r="Q341" s="38" t="s">
        <v>972</v>
      </c>
      <c r="R341" s="38" t="s">
        <v>1694</v>
      </c>
      <c r="S341" s="38" t="s">
        <v>361</v>
      </c>
      <c r="T341" s="38" t="s">
        <v>584</v>
      </c>
      <c r="U341" s="38" t="s">
        <v>1108</v>
      </c>
      <c r="V341" s="38" t="s">
        <v>584</v>
      </c>
      <c r="W341" s="38" t="s">
        <v>584</v>
      </c>
      <c r="X341" s="38" t="s">
        <v>584</v>
      </c>
      <c r="Y341" s="38" t="s">
        <v>3739</v>
      </c>
      <c r="Z341" s="61">
        <v>0.39374999999999999</v>
      </c>
      <c r="AA341" s="61" t="s">
        <v>584</v>
      </c>
      <c r="AB341" s="61" t="s">
        <v>138</v>
      </c>
      <c r="AC341" s="38">
        <v>160237</v>
      </c>
      <c r="AD341" s="38" t="s">
        <v>3749</v>
      </c>
      <c r="AE341" s="38" t="s">
        <v>3750</v>
      </c>
      <c r="AF341" s="38" t="s">
        <v>3751</v>
      </c>
      <c r="AG341" s="38">
        <v>2012</v>
      </c>
    </row>
    <row r="342" spans="1:33" x14ac:dyDescent="0.25">
      <c r="A342" s="38">
        <v>22.5</v>
      </c>
      <c r="B342" s="38">
        <v>25</v>
      </c>
      <c r="C342" s="38" t="s">
        <v>3488</v>
      </c>
      <c r="D342" s="38" t="s">
        <v>3432</v>
      </c>
      <c r="E342" s="38" t="s">
        <v>587</v>
      </c>
      <c r="F342" s="38" t="s">
        <v>3423</v>
      </c>
      <c r="G342" s="38" t="s">
        <v>3424</v>
      </c>
      <c r="H342" s="38" t="s">
        <v>3425</v>
      </c>
      <c r="I342" s="38" t="s">
        <v>3456</v>
      </c>
      <c r="J342" s="38" t="s">
        <v>3457</v>
      </c>
      <c r="K342" s="38" t="s">
        <v>3458</v>
      </c>
      <c r="L342" s="38" t="s">
        <v>698</v>
      </c>
      <c r="M342" s="38" t="s">
        <v>308</v>
      </c>
      <c r="N342" s="38">
        <v>2093467</v>
      </c>
      <c r="O342" s="38" t="s">
        <v>373</v>
      </c>
      <c r="P342" s="38" t="s">
        <v>373</v>
      </c>
      <c r="Q342" s="38" t="s">
        <v>972</v>
      </c>
      <c r="R342" s="38" t="s">
        <v>1694</v>
      </c>
      <c r="S342" s="38" t="s">
        <v>361</v>
      </c>
      <c r="T342" s="38" t="s">
        <v>584</v>
      </c>
      <c r="U342" s="38" t="s">
        <v>1108</v>
      </c>
      <c r="V342" s="38" t="s">
        <v>584</v>
      </c>
      <c r="W342" s="38" t="s">
        <v>584</v>
      </c>
      <c r="X342" s="38">
        <v>98</v>
      </c>
      <c r="Y342" s="38" t="s">
        <v>294</v>
      </c>
      <c r="Z342" s="61">
        <v>0.39374999999999999</v>
      </c>
      <c r="AA342" s="61" t="s">
        <v>584</v>
      </c>
      <c r="AB342" s="61" t="s">
        <v>138</v>
      </c>
      <c r="AC342" s="38">
        <v>160237</v>
      </c>
      <c r="AD342" s="38" t="s">
        <v>3749</v>
      </c>
      <c r="AE342" s="38" t="s">
        <v>3750</v>
      </c>
      <c r="AF342" s="38" t="s">
        <v>3751</v>
      </c>
      <c r="AG342" s="38">
        <v>2012</v>
      </c>
    </row>
    <row r="343" spans="1:33" x14ac:dyDescent="0.25">
      <c r="A343" s="38">
        <v>22.5</v>
      </c>
      <c r="B343" s="38">
        <v>25</v>
      </c>
      <c r="C343" s="38" t="s">
        <v>3488</v>
      </c>
      <c r="D343" s="38" t="s">
        <v>3432</v>
      </c>
      <c r="E343" s="38" t="s">
        <v>587</v>
      </c>
      <c r="F343" s="38" t="s">
        <v>3423</v>
      </c>
      <c r="G343" s="38" t="s">
        <v>3424</v>
      </c>
      <c r="H343" s="38" t="s">
        <v>3425</v>
      </c>
      <c r="I343" s="38" t="s">
        <v>3456</v>
      </c>
      <c r="J343" s="38" t="s">
        <v>3457</v>
      </c>
      <c r="K343" s="38" t="s">
        <v>3458</v>
      </c>
      <c r="L343" s="38" t="s">
        <v>698</v>
      </c>
      <c r="M343" s="38" t="s">
        <v>308</v>
      </c>
      <c r="N343" s="38">
        <v>2093456</v>
      </c>
      <c r="O343" s="38" t="s">
        <v>373</v>
      </c>
      <c r="P343" s="38" t="s">
        <v>373</v>
      </c>
      <c r="Q343" s="38" t="s">
        <v>972</v>
      </c>
      <c r="R343" s="38" t="s">
        <v>1694</v>
      </c>
      <c r="S343" s="38" t="s">
        <v>361</v>
      </c>
      <c r="T343" s="38" t="s">
        <v>584</v>
      </c>
      <c r="U343" s="38" t="s">
        <v>1108</v>
      </c>
      <c r="V343" s="38" t="s">
        <v>584</v>
      </c>
      <c r="W343" s="38" t="s">
        <v>584</v>
      </c>
      <c r="X343" s="38">
        <v>98</v>
      </c>
      <c r="Y343" s="38" t="s">
        <v>294</v>
      </c>
      <c r="Z343" s="61">
        <v>0.39374999999999999</v>
      </c>
      <c r="AA343" s="61" t="s">
        <v>584</v>
      </c>
      <c r="AB343" s="61" t="s">
        <v>138</v>
      </c>
      <c r="AC343" s="38">
        <v>160237</v>
      </c>
      <c r="AD343" s="38" t="s">
        <v>3749</v>
      </c>
      <c r="AE343" s="38" t="s">
        <v>3750</v>
      </c>
      <c r="AF343" s="38" t="s">
        <v>3751</v>
      </c>
      <c r="AG343" s="38">
        <v>2012</v>
      </c>
    </row>
    <row r="344" spans="1:33" x14ac:dyDescent="0.25">
      <c r="A344" s="38">
        <v>22.5</v>
      </c>
      <c r="B344" s="38">
        <v>25</v>
      </c>
      <c r="C344" s="38" t="s">
        <v>3488</v>
      </c>
      <c r="D344" s="38" t="s">
        <v>3432</v>
      </c>
      <c r="E344" s="38" t="s">
        <v>587</v>
      </c>
      <c r="F344" s="38" t="s">
        <v>3423</v>
      </c>
      <c r="G344" s="38" t="s">
        <v>3424</v>
      </c>
      <c r="H344" s="38" t="s">
        <v>3425</v>
      </c>
      <c r="I344" s="38" t="s">
        <v>3456</v>
      </c>
      <c r="J344" s="38" t="s">
        <v>3457</v>
      </c>
      <c r="K344" s="38" t="s">
        <v>3458</v>
      </c>
      <c r="L344" s="38" t="s">
        <v>698</v>
      </c>
      <c r="M344" s="38" t="s">
        <v>308</v>
      </c>
      <c r="N344" s="38">
        <v>2093465</v>
      </c>
      <c r="O344" s="38" t="s">
        <v>373</v>
      </c>
      <c r="P344" s="38" t="s">
        <v>373</v>
      </c>
      <c r="Q344" s="38" t="s">
        <v>972</v>
      </c>
      <c r="R344" s="38" t="s">
        <v>1694</v>
      </c>
      <c r="S344" s="38" t="s">
        <v>361</v>
      </c>
      <c r="T344" s="38" t="s">
        <v>584</v>
      </c>
      <c r="U344" s="38" t="s">
        <v>1108</v>
      </c>
      <c r="V344" s="38" t="s">
        <v>584</v>
      </c>
      <c r="W344" s="38" t="s">
        <v>584</v>
      </c>
      <c r="X344" s="38">
        <v>98</v>
      </c>
      <c r="Y344" s="38" t="s">
        <v>294</v>
      </c>
      <c r="Z344" s="61">
        <v>0.39374999999999999</v>
      </c>
      <c r="AA344" s="61" t="s">
        <v>584</v>
      </c>
      <c r="AB344" s="61" t="s">
        <v>138</v>
      </c>
      <c r="AC344" s="38">
        <v>160237</v>
      </c>
      <c r="AD344" s="38" t="s">
        <v>3749</v>
      </c>
      <c r="AE344" s="38" t="s">
        <v>3750</v>
      </c>
      <c r="AF344" s="38" t="s">
        <v>3751</v>
      </c>
      <c r="AG344" s="38">
        <v>2012</v>
      </c>
    </row>
    <row r="345" spans="1:33" x14ac:dyDescent="0.25">
      <c r="A345" s="38">
        <v>22.5</v>
      </c>
      <c r="B345" s="38">
        <v>25</v>
      </c>
      <c r="C345" s="38" t="s">
        <v>3488</v>
      </c>
      <c r="D345" s="38" t="s">
        <v>3432</v>
      </c>
      <c r="E345" s="38" t="s">
        <v>587</v>
      </c>
      <c r="F345" s="38" t="s">
        <v>3423</v>
      </c>
      <c r="G345" s="38" t="s">
        <v>3424</v>
      </c>
      <c r="H345" s="38" t="s">
        <v>3425</v>
      </c>
      <c r="I345" s="38" t="s">
        <v>3456</v>
      </c>
      <c r="J345" s="38" t="s">
        <v>3457</v>
      </c>
      <c r="K345" s="38" t="s">
        <v>3458</v>
      </c>
      <c r="L345" s="38" t="s">
        <v>698</v>
      </c>
      <c r="M345" s="38" t="s">
        <v>308</v>
      </c>
      <c r="N345" s="38">
        <v>2093467</v>
      </c>
      <c r="O345" s="38" t="s">
        <v>373</v>
      </c>
      <c r="P345" s="38" t="s">
        <v>373</v>
      </c>
      <c r="Q345" s="38" t="s">
        <v>972</v>
      </c>
      <c r="R345" s="38" t="s">
        <v>1694</v>
      </c>
      <c r="S345" s="38" t="s">
        <v>361</v>
      </c>
      <c r="T345" s="38" t="s">
        <v>584</v>
      </c>
      <c r="U345" s="38" t="s">
        <v>1108</v>
      </c>
      <c r="V345" s="38" t="s">
        <v>584</v>
      </c>
      <c r="W345" s="38" t="s">
        <v>584</v>
      </c>
      <c r="X345" s="38" t="s">
        <v>584</v>
      </c>
      <c r="Y345" s="38" t="s">
        <v>3739</v>
      </c>
      <c r="Z345" s="61">
        <v>0.39374999999999999</v>
      </c>
      <c r="AA345" s="61" t="s">
        <v>584</v>
      </c>
      <c r="AB345" s="61" t="s">
        <v>138</v>
      </c>
      <c r="AC345" s="38">
        <v>160237</v>
      </c>
      <c r="AD345" s="38" t="s">
        <v>3749</v>
      </c>
      <c r="AE345" s="38" t="s">
        <v>3750</v>
      </c>
      <c r="AF345" s="38" t="s">
        <v>3751</v>
      </c>
      <c r="AG345" s="38">
        <v>2012</v>
      </c>
    </row>
    <row r="346" spans="1:33" x14ac:dyDescent="0.25">
      <c r="A346" s="38">
        <v>22.5</v>
      </c>
      <c r="B346" s="38">
        <v>25</v>
      </c>
      <c r="C346" s="38" t="s">
        <v>3488</v>
      </c>
      <c r="D346" s="38" t="s">
        <v>3432</v>
      </c>
      <c r="E346" s="38" t="s">
        <v>587</v>
      </c>
      <c r="F346" s="38" t="s">
        <v>3423</v>
      </c>
      <c r="G346" s="38" t="s">
        <v>3424</v>
      </c>
      <c r="H346" s="38" t="s">
        <v>3425</v>
      </c>
      <c r="I346" s="38" t="s">
        <v>3456</v>
      </c>
      <c r="J346" s="38" t="s">
        <v>3457</v>
      </c>
      <c r="K346" s="38" t="s">
        <v>3458</v>
      </c>
      <c r="L346" s="38" t="s">
        <v>698</v>
      </c>
      <c r="M346" s="38" t="s">
        <v>308</v>
      </c>
      <c r="N346" s="38">
        <v>2093470</v>
      </c>
      <c r="O346" s="38" t="s">
        <v>373</v>
      </c>
      <c r="P346" s="38" t="s">
        <v>373</v>
      </c>
      <c r="Q346" s="38" t="s">
        <v>972</v>
      </c>
      <c r="R346" s="38" t="s">
        <v>1694</v>
      </c>
      <c r="S346" s="38" t="s">
        <v>361</v>
      </c>
      <c r="T346" s="38" t="s">
        <v>584</v>
      </c>
      <c r="U346" s="38" t="s">
        <v>1108</v>
      </c>
      <c r="V346" s="38" t="s">
        <v>584</v>
      </c>
      <c r="W346" s="38" t="s">
        <v>584</v>
      </c>
      <c r="X346" s="38">
        <v>98</v>
      </c>
      <c r="Y346" s="38" t="s">
        <v>294</v>
      </c>
      <c r="Z346" s="61">
        <v>0.39374999999999999</v>
      </c>
      <c r="AA346" s="61" t="s">
        <v>584</v>
      </c>
      <c r="AB346" s="61" t="s">
        <v>138</v>
      </c>
      <c r="AC346" s="38">
        <v>160237</v>
      </c>
      <c r="AD346" s="38" t="s">
        <v>3749</v>
      </c>
      <c r="AE346" s="38" t="s">
        <v>3750</v>
      </c>
      <c r="AF346" s="38" t="s">
        <v>3751</v>
      </c>
      <c r="AG346" s="38">
        <v>2012</v>
      </c>
    </row>
    <row r="347" spans="1:33" x14ac:dyDescent="0.25">
      <c r="A347" s="38">
        <v>99</v>
      </c>
      <c r="B347" s="38" t="s">
        <v>3722</v>
      </c>
      <c r="C347" s="38" t="s">
        <v>3488</v>
      </c>
      <c r="D347" s="38" t="s">
        <v>3432</v>
      </c>
      <c r="E347" s="38" t="s">
        <v>587</v>
      </c>
      <c r="F347" s="38" t="s">
        <v>3423</v>
      </c>
      <c r="G347" s="38" t="s">
        <v>3424</v>
      </c>
      <c r="H347" s="38" t="s">
        <v>3425</v>
      </c>
      <c r="I347" s="38" t="s">
        <v>3514</v>
      </c>
      <c r="J347" s="38" t="s">
        <v>3542</v>
      </c>
      <c r="K347" s="38" t="s">
        <v>3543</v>
      </c>
      <c r="L347" s="38" t="s">
        <v>284</v>
      </c>
      <c r="M347" s="38" t="s">
        <v>308</v>
      </c>
      <c r="N347" s="38">
        <v>2167370</v>
      </c>
      <c r="O347" s="38" t="s">
        <v>646</v>
      </c>
      <c r="P347" s="38" t="s">
        <v>646</v>
      </c>
      <c r="Q347" s="38" t="s">
        <v>647</v>
      </c>
      <c r="R347" s="38" t="s">
        <v>648</v>
      </c>
      <c r="S347" s="38" t="s">
        <v>362</v>
      </c>
      <c r="T347" s="38" t="s">
        <v>584</v>
      </c>
      <c r="U347" s="38" t="s">
        <v>1108</v>
      </c>
      <c r="V347" s="38" t="s">
        <v>584</v>
      </c>
      <c r="W347" s="38" t="s">
        <v>584</v>
      </c>
      <c r="X347" s="38" t="s">
        <v>584</v>
      </c>
      <c r="Y347" s="38" t="s">
        <v>294</v>
      </c>
      <c r="Z347" s="61">
        <v>0.05</v>
      </c>
      <c r="AA347" s="61" t="s">
        <v>584</v>
      </c>
      <c r="AB347" s="61" t="s">
        <v>138</v>
      </c>
      <c r="AC347" s="38">
        <v>171517</v>
      </c>
      <c r="AD347" s="38" t="s">
        <v>3595</v>
      </c>
      <c r="AE347" s="38" t="s">
        <v>3596</v>
      </c>
      <c r="AF347" s="38" t="s">
        <v>3597</v>
      </c>
      <c r="AG347" s="38">
        <v>2015</v>
      </c>
    </row>
    <row r="348" spans="1:33" x14ac:dyDescent="0.25">
      <c r="A348" s="38">
        <v>99</v>
      </c>
      <c r="B348" s="38" t="s">
        <v>3722</v>
      </c>
      <c r="C348" s="38" t="s">
        <v>3488</v>
      </c>
      <c r="D348" s="38" t="s">
        <v>3432</v>
      </c>
      <c r="E348" s="38" t="s">
        <v>587</v>
      </c>
      <c r="F348" s="38" t="s">
        <v>3423</v>
      </c>
      <c r="G348" s="38" t="s">
        <v>3424</v>
      </c>
      <c r="H348" s="38" t="s">
        <v>3447</v>
      </c>
      <c r="I348" s="38" t="s">
        <v>3580</v>
      </c>
      <c r="J348" s="38" t="s">
        <v>3581</v>
      </c>
      <c r="K348" s="38" t="s">
        <v>3582</v>
      </c>
      <c r="L348" s="38" t="s">
        <v>284</v>
      </c>
      <c r="M348" s="38" t="s">
        <v>308</v>
      </c>
      <c r="N348" s="38">
        <v>2167368</v>
      </c>
      <c r="O348" s="38" t="s">
        <v>646</v>
      </c>
      <c r="P348" s="38" t="s">
        <v>646</v>
      </c>
      <c r="Q348" s="38" t="s">
        <v>647</v>
      </c>
      <c r="R348" s="38" t="s">
        <v>648</v>
      </c>
      <c r="S348" s="38" t="s">
        <v>361</v>
      </c>
      <c r="T348" s="38" t="s">
        <v>584</v>
      </c>
      <c r="U348" s="38" t="s">
        <v>1108</v>
      </c>
      <c r="V348" s="38" t="s">
        <v>584</v>
      </c>
      <c r="W348" s="38" t="s">
        <v>584</v>
      </c>
      <c r="X348" s="38" t="s">
        <v>584</v>
      </c>
      <c r="Y348" s="38" t="s">
        <v>294</v>
      </c>
      <c r="Z348" s="61">
        <v>0.05</v>
      </c>
      <c r="AA348" s="61" t="s">
        <v>584</v>
      </c>
      <c r="AB348" s="61" t="s">
        <v>138</v>
      </c>
      <c r="AC348" s="38">
        <v>171517</v>
      </c>
      <c r="AD348" s="38" t="s">
        <v>3595</v>
      </c>
      <c r="AE348" s="38" t="s">
        <v>3596</v>
      </c>
      <c r="AF348" s="38" t="s">
        <v>3597</v>
      </c>
      <c r="AG348" s="38">
        <v>2015</v>
      </c>
    </row>
    <row r="349" spans="1:33" x14ac:dyDescent="0.25">
      <c r="A349" s="38">
        <v>99</v>
      </c>
      <c r="B349" s="38" t="s">
        <v>3722</v>
      </c>
      <c r="C349" s="38" t="s">
        <v>3488</v>
      </c>
      <c r="D349" s="38" t="s">
        <v>3432</v>
      </c>
      <c r="E349" s="38" t="s">
        <v>587</v>
      </c>
      <c r="F349" s="38" t="s">
        <v>3423</v>
      </c>
      <c r="G349" s="38" t="s">
        <v>3424</v>
      </c>
      <c r="H349" s="38" t="s">
        <v>3447</v>
      </c>
      <c r="I349" s="38" t="s">
        <v>3580</v>
      </c>
      <c r="J349" s="38" t="s">
        <v>3581</v>
      </c>
      <c r="K349" s="38" t="s">
        <v>3582</v>
      </c>
      <c r="L349" s="38" t="s">
        <v>284</v>
      </c>
      <c r="M349" s="38" t="s">
        <v>308</v>
      </c>
      <c r="N349" s="38">
        <v>2167368</v>
      </c>
      <c r="O349" s="38" t="s">
        <v>646</v>
      </c>
      <c r="P349" s="38" t="s">
        <v>646</v>
      </c>
      <c r="Q349" s="38" t="s">
        <v>647</v>
      </c>
      <c r="R349" s="38" t="s">
        <v>648</v>
      </c>
      <c r="S349" s="38" t="s">
        <v>362</v>
      </c>
      <c r="T349" s="38" t="s">
        <v>584</v>
      </c>
      <c r="U349" s="38" t="s">
        <v>1108</v>
      </c>
      <c r="V349" s="38" t="s">
        <v>584</v>
      </c>
      <c r="W349" s="38" t="s">
        <v>584</v>
      </c>
      <c r="X349" s="38" t="s">
        <v>584</v>
      </c>
      <c r="Y349" s="38" t="s">
        <v>294</v>
      </c>
      <c r="Z349" s="61">
        <v>0.05</v>
      </c>
      <c r="AA349" s="61" t="s">
        <v>584</v>
      </c>
      <c r="AB349" s="61" t="s">
        <v>138</v>
      </c>
      <c r="AC349" s="38">
        <v>171517</v>
      </c>
      <c r="AD349" s="38" t="s">
        <v>3595</v>
      </c>
      <c r="AE349" s="38" t="s">
        <v>3596</v>
      </c>
      <c r="AF349" s="38" t="s">
        <v>3597</v>
      </c>
      <c r="AG349" s="38">
        <v>2015</v>
      </c>
    </row>
    <row r="350" spans="1:33" x14ac:dyDescent="0.25">
      <c r="A350" s="38">
        <v>99</v>
      </c>
      <c r="B350" s="38" t="s">
        <v>3722</v>
      </c>
      <c r="C350" s="38" t="s">
        <v>3488</v>
      </c>
      <c r="D350" s="38" t="s">
        <v>3432</v>
      </c>
      <c r="E350" s="38" t="s">
        <v>587</v>
      </c>
      <c r="F350" s="38" t="s">
        <v>3423</v>
      </c>
      <c r="G350" s="38" t="s">
        <v>3424</v>
      </c>
      <c r="H350" s="38" t="s">
        <v>3425</v>
      </c>
      <c r="I350" s="38" t="s">
        <v>3514</v>
      </c>
      <c r="J350" s="38" t="s">
        <v>3542</v>
      </c>
      <c r="K350" s="38" t="s">
        <v>3543</v>
      </c>
      <c r="L350" s="38" t="s">
        <v>284</v>
      </c>
      <c r="M350" s="38" t="s">
        <v>308</v>
      </c>
      <c r="N350" s="38">
        <v>2167370</v>
      </c>
      <c r="O350" s="38" t="s">
        <v>646</v>
      </c>
      <c r="P350" s="38" t="s">
        <v>646</v>
      </c>
      <c r="Q350" s="38" t="s">
        <v>647</v>
      </c>
      <c r="R350" s="38" t="s">
        <v>648</v>
      </c>
      <c r="S350" s="38" t="s">
        <v>361</v>
      </c>
      <c r="T350" s="38" t="s">
        <v>584</v>
      </c>
      <c r="U350" s="38" t="s">
        <v>1108</v>
      </c>
      <c r="V350" s="38" t="s">
        <v>584</v>
      </c>
      <c r="W350" s="38" t="s">
        <v>584</v>
      </c>
      <c r="X350" s="38" t="s">
        <v>584</v>
      </c>
      <c r="Y350" s="38" t="s">
        <v>294</v>
      </c>
      <c r="Z350" s="61">
        <v>0.05</v>
      </c>
      <c r="AA350" s="61" t="s">
        <v>584</v>
      </c>
      <c r="AB350" s="61" t="s">
        <v>138</v>
      </c>
      <c r="AC350" s="38">
        <v>171517</v>
      </c>
      <c r="AD350" s="38" t="s">
        <v>3595</v>
      </c>
      <c r="AE350" s="38" t="s">
        <v>3596</v>
      </c>
      <c r="AF350" s="38" t="s">
        <v>3597</v>
      </c>
      <c r="AG350" s="38">
        <v>2015</v>
      </c>
    </row>
    <row r="351" spans="1:33" x14ac:dyDescent="0.25">
      <c r="A351" s="38">
        <v>99</v>
      </c>
      <c r="B351" s="38" t="s">
        <v>3722</v>
      </c>
      <c r="C351" s="38" t="s">
        <v>3488</v>
      </c>
      <c r="D351" s="38" t="s">
        <v>3432</v>
      </c>
      <c r="E351" s="38" t="s">
        <v>587</v>
      </c>
      <c r="F351" s="38" t="s">
        <v>3423</v>
      </c>
      <c r="G351" s="38" t="s">
        <v>3424</v>
      </c>
      <c r="H351" s="38" t="s">
        <v>3425</v>
      </c>
      <c r="I351" s="38" t="s">
        <v>3514</v>
      </c>
      <c r="J351" s="38" t="s">
        <v>3542</v>
      </c>
      <c r="K351" s="38" t="s">
        <v>3543</v>
      </c>
      <c r="L351" s="38" t="s">
        <v>284</v>
      </c>
      <c r="M351" s="38" t="s">
        <v>308</v>
      </c>
      <c r="N351" s="38">
        <v>2167370</v>
      </c>
      <c r="O351" s="38" t="s">
        <v>646</v>
      </c>
      <c r="P351" s="38" t="s">
        <v>646</v>
      </c>
      <c r="Q351" s="38" t="s">
        <v>3752</v>
      </c>
      <c r="R351" s="38" t="s">
        <v>3753</v>
      </c>
      <c r="S351" s="38" t="s">
        <v>362</v>
      </c>
      <c r="T351" s="38" t="s">
        <v>584</v>
      </c>
      <c r="U351" s="38" t="s">
        <v>1108</v>
      </c>
      <c r="V351" s="38" t="s">
        <v>584</v>
      </c>
      <c r="W351" s="38" t="s">
        <v>584</v>
      </c>
      <c r="X351" s="38" t="s">
        <v>584</v>
      </c>
      <c r="Y351" s="38" t="s">
        <v>294</v>
      </c>
      <c r="Z351" s="61">
        <v>0.05</v>
      </c>
      <c r="AA351" s="61" t="s">
        <v>584</v>
      </c>
      <c r="AB351" s="61" t="s">
        <v>138</v>
      </c>
      <c r="AC351" s="38">
        <v>171517</v>
      </c>
      <c r="AD351" s="38" t="s">
        <v>3595</v>
      </c>
      <c r="AE351" s="38" t="s">
        <v>3596</v>
      </c>
      <c r="AF351" s="38" t="s">
        <v>3597</v>
      </c>
      <c r="AG351" s="38">
        <v>2015</v>
      </c>
    </row>
    <row r="352" spans="1:33" x14ac:dyDescent="0.25">
      <c r="A352" s="38">
        <v>99</v>
      </c>
      <c r="B352" s="38" t="s">
        <v>3722</v>
      </c>
      <c r="C352" s="38" t="s">
        <v>3488</v>
      </c>
      <c r="D352" s="38" t="s">
        <v>3432</v>
      </c>
      <c r="E352" s="38" t="s">
        <v>587</v>
      </c>
      <c r="F352" s="38" t="s">
        <v>3423</v>
      </c>
      <c r="G352" s="38" t="s">
        <v>3424</v>
      </c>
      <c r="H352" s="38" t="s">
        <v>3425</v>
      </c>
      <c r="I352" s="38" t="s">
        <v>3514</v>
      </c>
      <c r="J352" s="38" t="s">
        <v>3542</v>
      </c>
      <c r="K352" s="38" t="s">
        <v>3543</v>
      </c>
      <c r="L352" s="38" t="s">
        <v>284</v>
      </c>
      <c r="M352" s="38" t="s">
        <v>308</v>
      </c>
      <c r="N352" s="38">
        <v>2167370</v>
      </c>
      <c r="O352" s="38" t="s">
        <v>646</v>
      </c>
      <c r="P352" s="38" t="s">
        <v>646</v>
      </c>
      <c r="Q352" s="38" t="s">
        <v>647</v>
      </c>
      <c r="R352" s="38" t="s">
        <v>648</v>
      </c>
      <c r="S352" s="38" t="s">
        <v>361</v>
      </c>
      <c r="T352" s="38" t="s">
        <v>584</v>
      </c>
      <c r="U352" s="38" t="s">
        <v>1108</v>
      </c>
      <c r="V352" s="38" t="s">
        <v>584</v>
      </c>
      <c r="W352" s="38" t="s">
        <v>584</v>
      </c>
      <c r="X352" s="38" t="s">
        <v>584</v>
      </c>
      <c r="Y352" s="38" t="s">
        <v>294</v>
      </c>
      <c r="Z352" s="61">
        <v>0.05</v>
      </c>
      <c r="AA352" s="61" t="s">
        <v>584</v>
      </c>
      <c r="AB352" s="61" t="s">
        <v>138</v>
      </c>
      <c r="AC352" s="38">
        <v>171517</v>
      </c>
      <c r="AD352" s="38" t="s">
        <v>3595</v>
      </c>
      <c r="AE352" s="38" t="s">
        <v>3596</v>
      </c>
      <c r="AF352" s="38" t="s">
        <v>3597</v>
      </c>
      <c r="AG352" s="38">
        <v>2015</v>
      </c>
    </row>
    <row r="353" spans="1:33" x14ac:dyDescent="0.25">
      <c r="A353" s="38">
        <v>99</v>
      </c>
      <c r="B353" s="38" t="s">
        <v>3598</v>
      </c>
      <c r="C353" s="38" t="s">
        <v>3488</v>
      </c>
      <c r="D353" s="38" t="s">
        <v>3432</v>
      </c>
      <c r="E353" s="38" t="s">
        <v>587</v>
      </c>
      <c r="F353" s="38" t="s">
        <v>3423</v>
      </c>
      <c r="G353" s="38" t="s">
        <v>3424</v>
      </c>
      <c r="H353" s="38" t="s">
        <v>3447</v>
      </c>
      <c r="I353" s="38" t="s">
        <v>3580</v>
      </c>
      <c r="J353" s="38" t="s">
        <v>3581</v>
      </c>
      <c r="K353" s="38" t="s">
        <v>3582</v>
      </c>
      <c r="L353" s="38" t="s">
        <v>284</v>
      </c>
      <c r="M353" s="38" t="s">
        <v>308</v>
      </c>
      <c r="N353" s="38">
        <v>2167358</v>
      </c>
      <c r="O353" s="38" t="s">
        <v>646</v>
      </c>
      <c r="P353" s="38" t="s">
        <v>654</v>
      </c>
      <c r="Q353" s="38" t="s">
        <v>3381</v>
      </c>
      <c r="R353" s="38" t="s">
        <v>3382</v>
      </c>
      <c r="S353" s="38" t="s">
        <v>361</v>
      </c>
      <c r="T353" s="38" t="s">
        <v>584</v>
      </c>
      <c r="U353" s="38" t="s">
        <v>1108</v>
      </c>
      <c r="V353" s="38" t="s">
        <v>584</v>
      </c>
      <c r="W353" s="38" t="s">
        <v>584</v>
      </c>
      <c r="X353" s="38">
        <v>14</v>
      </c>
      <c r="Y353" s="38" t="s">
        <v>294</v>
      </c>
      <c r="Z353" s="61">
        <v>0.05</v>
      </c>
      <c r="AA353" s="61" t="s">
        <v>584</v>
      </c>
      <c r="AB353" s="61" t="s">
        <v>138</v>
      </c>
      <c r="AC353" s="38">
        <v>171517</v>
      </c>
      <c r="AD353" s="38" t="s">
        <v>3595</v>
      </c>
      <c r="AE353" s="38" t="s">
        <v>3596</v>
      </c>
      <c r="AF353" s="38" t="s">
        <v>3597</v>
      </c>
      <c r="AG353" s="38">
        <v>2015</v>
      </c>
    </row>
    <row r="354" spans="1:33" x14ac:dyDescent="0.25">
      <c r="A354" s="38">
        <v>99</v>
      </c>
      <c r="B354" s="38">
        <v>26</v>
      </c>
      <c r="C354" s="38" t="s">
        <v>3488</v>
      </c>
      <c r="D354" s="38" t="s">
        <v>3432</v>
      </c>
      <c r="E354" s="38" t="s">
        <v>587</v>
      </c>
      <c r="F354" s="38" t="s">
        <v>3423</v>
      </c>
      <c r="G354" s="38" t="s">
        <v>3424</v>
      </c>
      <c r="H354" s="38" t="s">
        <v>3425</v>
      </c>
      <c r="I354" s="38" t="s">
        <v>3514</v>
      </c>
      <c r="J354" s="38" t="s">
        <v>3542</v>
      </c>
      <c r="K354" s="38" t="s">
        <v>3543</v>
      </c>
      <c r="L354" s="38" t="s">
        <v>284</v>
      </c>
      <c r="M354" s="38" t="s">
        <v>308</v>
      </c>
      <c r="N354" s="38">
        <v>2167365</v>
      </c>
      <c r="O354" s="38" t="s">
        <v>646</v>
      </c>
      <c r="P354" s="38" t="s">
        <v>654</v>
      </c>
      <c r="Q354" s="38" t="s">
        <v>3381</v>
      </c>
      <c r="R354" s="38" t="s">
        <v>3382</v>
      </c>
      <c r="S354" s="38" t="s">
        <v>361</v>
      </c>
      <c r="T354" s="38" t="s">
        <v>584</v>
      </c>
      <c r="U354" s="38" t="s">
        <v>1108</v>
      </c>
      <c r="V354" s="38" t="s">
        <v>584</v>
      </c>
      <c r="W354" s="38" t="s">
        <v>584</v>
      </c>
      <c r="X354" s="38">
        <v>14</v>
      </c>
      <c r="Y354" s="38" t="s">
        <v>294</v>
      </c>
      <c r="Z354" s="61">
        <v>0.05</v>
      </c>
      <c r="AA354" s="61" t="s">
        <v>584</v>
      </c>
      <c r="AB354" s="61" t="s">
        <v>138</v>
      </c>
      <c r="AC354" s="38">
        <v>171517</v>
      </c>
      <c r="AD354" s="38" t="s">
        <v>3595</v>
      </c>
      <c r="AE354" s="38" t="s">
        <v>3596</v>
      </c>
      <c r="AF354" s="38" t="s">
        <v>3597</v>
      </c>
      <c r="AG354" s="38">
        <v>2015</v>
      </c>
    </row>
    <row r="355" spans="1:33" x14ac:dyDescent="0.25">
      <c r="A355" s="38">
        <v>99</v>
      </c>
      <c r="B355" s="38" t="s">
        <v>3722</v>
      </c>
      <c r="C355" s="38" t="s">
        <v>3488</v>
      </c>
      <c r="D355" s="38" t="s">
        <v>3432</v>
      </c>
      <c r="E355" s="38" t="s">
        <v>587</v>
      </c>
      <c r="F355" s="38" t="s">
        <v>3423</v>
      </c>
      <c r="G355" s="38" t="s">
        <v>3424</v>
      </c>
      <c r="H355" s="38" t="s">
        <v>3447</v>
      </c>
      <c r="I355" s="38" t="s">
        <v>3580</v>
      </c>
      <c r="J355" s="38" t="s">
        <v>3581</v>
      </c>
      <c r="K355" s="38" t="s">
        <v>3582</v>
      </c>
      <c r="L355" s="38" t="s">
        <v>284</v>
      </c>
      <c r="M355" s="38" t="s">
        <v>308</v>
      </c>
      <c r="N355" s="38">
        <v>2167368</v>
      </c>
      <c r="O355" s="38" t="s">
        <v>646</v>
      </c>
      <c r="P355" s="38" t="s">
        <v>646</v>
      </c>
      <c r="Q355" s="38" t="s">
        <v>3752</v>
      </c>
      <c r="R355" s="38" t="s">
        <v>3753</v>
      </c>
      <c r="S355" s="38" t="s">
        <v>362</v>
      </c>
      <c r="T355" s="38" t="s">
        <v>584</v>
      </c>
      <c r="U355" s="38" t="s">
        <v>1108</v>
      </c>
      <c r="V355" s="38" t="s">
        <v>584</v>
      </c>
      <c r="W355" s="38" t="s">
        <v>584</v>
      </c>
      <c r="X355" s="38" t="s">
        <v>584</v>
      </c>
      <c r="Y355" s="38" t="s">
        <v>294</v>
      </c>
      <c r="Z355" s="61">
        <v>0.05</v>
      </c>
      <c r="AA355" s="61" t="s">
        <v>584</v>
      </c>
      <c r="AB355" s="61" t="s">
        <v>138</v>
      </c>
      <c r="AC355" s="38">
        <v>171517</v>
      </c>
      <c r="AD355" s="38" t="s">
        <v>3595</v>
      </c>
      <c r="AE355" s="38" t="s">
        <v>3596</v>
      </c>
      <c r="AF355" s="38" t="s">
        <v>3597</v>
      </c>
      <c r="AG355" s="38">
        <v>2015</v>
      </c>
    </row>
    <row r="356" spans="1:33" x14ac:dyDescent="0.25">
      <c r="A356" s="38">
        <v>99</v>
      </c>
      <c r="B356" s="38" t="s">
        <v>3722</v>
      </c>
      <c r="C356" s="38" t="s">
        <v>3488</v>
      </c>
      <c r="D356" s="38" t="s">
        <v>3432</v>
      </c>
      <c r="E356" s="38" t="s">
        <v>587</v>
      </c>
      <c r="F356" s="38" t="s">
        <v>3423</v>
      </c>
      <c r="G356" s="38" t="s">
        <v>3424</v>
      </c>
      <c r="H356" s="38" t="s">
        <v>3425</v>
      </c>
      <c r="I356" s="38" t="s">
        <v>3514</v>
      </c>
      <c r="J356" s="38" t="s">
        <v>3542</v>
      </c>
      <c r="K356" s="38" t="s">
        <v>3543</v>
      </c>
      <c r="L356" s="38" t="s">
        <v>284</v>
      </c>
      <c r="M356" s="38" t="s">
        <v>308</v>
      </c>
      <c r="N356" s="38">
        <v>2167370</v>
      </c>
      <c r="O356" s="38" t="s">
        <v>646</v>
      </c>
      <c r="P356" s="38" t="s">
        <v>646</v>
      </c>
      <c r="Q356" s="38" t="s">
        <v>3752</v>
      </c>
      <c r="R356" s="38" t="s">
        <v>3753</v>
      </c>
      <c r="S356" s="38" t="s">
        <v>362</v>
      </c>
      <c r="T356" s="38" t="s">
        <v>584</v>
      </c>
      <c r="U356" s="38" t="s">
        <v>1108</v>
      </c>
      <c r="V356" s="38" t="s">
        <v>584</v>
      </c>
      <c r="W356" s="38" t="s">
        <v>584</v>
      </c>
      <c r="X356" s="38" t="s">
        <v>584</v>
      </c>
      <c r="Y356" s="38" t="s">
        <v>294</v>
      </c>
      <c r="Z356" s="61">
        <v>0.05</v>
      </c>
      <c r="AA356" s="61" t="s">
        <v>584</v>
      </c>
      <c r="AB356" s="61" t="s">
        <v>138</v>
      </c>
      <c r="AC356" s="38">
        <v>171517</v>
      </c>
      <c r="AD356" s="38" t="s">
        <v>3595</v>
      </c>
      <c r="AE356" s="38" t="s">
        <v>3596</v>
      </c>
      <c r="AF356" s="38" t="s">
        <v>3597</v>
      </c>
      <c r="AG356" s="38">
        <v>2015</v>
      </c>
    </row>
    <row r="357" spans="1:33" x14ac:dyDescent="0.25">
      <c r="A357" s="38">
        <v>99</v>
      </c>
      <c r="B357" s="38" t="s">
        <v>3722</v>
      </c>
      <c r="C357" s="38" t="s">
        <v>3488</v>
      </c>
      <c r="D357" s="38" t="s">
        <v>3432</v>
      </c>
      <c r="E357" s="38" t="s">
        <v>587</v>
      </c>
      <c r="F357" s="38" t="s">
        <v>3423</v>
      </c>
      <c r="G357" s="38" t="s">
        <v>3424</v>
      </c>
      <c r="H357" s="38" t="s">
        <v>3447</v>
      </c>
      <c r="I357" s="38" t="s">
        <v>3580</v>
      </c>
      <c r="J357" s="38" t="s">
        <v>3581</v>
      </c>
      <c r="K357" s="38" t="s">
        <v>3582</v>
      </c>
      <c r="L357" s="38" t="s">
        <v>284</v>
      </c>
      <c r="M357" s="38" t="s">
        <v>308</v>
      </c>
      <c r="N357" s="38">
        <v>2167368</v>
      </c>
      <c r="O357" s="38" t="s">
        <v>646</v>
      </c>
      <c r="P357" s="38" t="s">
        <v>646</v>
      </c>
      <c r="Q357" s="38" t="s">
        <v>647</v>
      </c>
      <c r="R357" s="38" t="s">
        <v>648</v>
      </c>
      <c r="S357" s="38" t="s">
        <v>361</v>
      </c>
      <c r="T357" s="38" t="s">
        <v>584</v>
      </c>
      <c r="U357" s="38" t="s">
        <v>1108</v>
      </c>
      <c r="V357" s="38" t="s">
        <v>584</v>
      </c>
      <c r="W357" s="38" t="s">
        <v>584</v>
      </c>
      <c r="X357" s="38" t="s">
        <v>584</v>
      </c>
      <c r="Y357" s="38" t="s">
        <v>294</v>
      </c>
      <c r="Z357" s="61">
        <v>0.05</v>
      </c>
      <c r="AA357" s="61" t="s">
        <v>584</v>
      </c>
      <c r="AB357" s="61" t="s">
        <v>138</v>
      </c>
      <c r="AC357" s="38">
        <v>171517</v>
      </c>
      <c r="AD357" s="38" t="s">
        <v>3595</v>
      </c>
      <c r="AE357" s="38" t="s">
        <v>3596</v>
      </c>
      <c r="AF357" s="38" t="s">
        <v>3597</v>
      </c>
      <c r="AG357" s="38">
        <v>2015</v>
      </c>
    </row>
    <row r="358" spans="1:33" x14ac:dyDescent="0.25">
      <c r="A358" s="38">
        <v>99</v>
      </c>
      <c r="B358" s="38" t="s">
        <v>3722</v>
      </c>
      <c r="C358" s="38" t="s">
        <v>3488</v>
      </c>
      <c r="D358" s="38" t="s">
        <v>3432</v>
      </c>
      <c r="E358" s="38" t="s">
        <v>587</v>
      </c>
      <c r="F358" s="38" t="s">
        <v>3423</v>
      </c>
      <c r="G358" s="38" t="s">
        <v>3424</v>
      </c>
      <c r="H358" s="38" t="s">
        <v>3447</v>
      </c>
      <c r="I358" s="38" t="s">
        <v>3580</v>
      </c>
      <c r="J358" s="38" t="s">
        <v>3581</v>
      </c>
      <c r="K358" s="38" t="s">
        <v>3582</v>
      </c>
      <c r="L358" s="38" t="s">
        <v>284</v>
      </c>
      <c r="M358" s="38" t="s">
        <v>308</v>
      </c>
      <c r="N358" s="38">
        <v>2167368</v>
      </c>
      <c r="O358" s="38" t="s">
        <v>646</v>
      </c>
      <c r="P358" s="38" t="s">
        <v>646</v>
      </c>
      <c r="Q358" s="38" t="s">
        <v>3752</v>
      </c>
      <c r="R358" s="38" t="s">
        <v>3753</v>
      </c>
      <c r="S358" s="38" t="s">
        <v>361</v>
      </c>
      <c r="T358" s="38" t="s">
        <v>584</v>
      </c>
      <c r="U358" s="38" t="s">
        <v>1108</v>
      </c>
      <c r="V358" s="38" t="s">
        <v>584</v>
      </c>
      <c r="W358" s="38" t="s">
        <v>584</v>
      </c>
      <c r="X358" s="38" t="s">
        <v>584</v>
      </c>
      <c r="Y358" s="38" t="s">
        <v>294</v>
      </c>
      <c r="Z358" s="61">
        <v>0.05</v>
      </c>
      <c r="AA358" s="61" t="s">
        <v>584</v>
      </c>
      <c r="AB358" s="61" t="s">
        <v>138</v>
      </c>
      <c r="AC358" s="38">
        <v>171517</v>
      </c>
      <c r="AD358" s="38" t="s">
        <v>3595</v>
      </c>
      <c r="AE358" s="38" t="s">
        <v>3596</v>
      </c>
      <c r="AF358" s="38" t="s">
        <v>3597</v>
      </c>
      <c r="AG358" s="38">
        <v>2015</v>
      </c>
    </row>
    <row r="359" spans="1:33" x14ac:dyDescent="0.25">
      <c r="A359" s="38">
        <v>99</v>
      </c>
      <c r="B359" s="38" t="s">
        <v>3722</v>
      </c>
      <c r="C359" s="38" t="s">
        <v>3488</v>
      </c>
      <c r="D359" s="38" t="s">
        <v>3432</v>
      </c>
      <c r="E359" s="38" t="s">
        <v>587</v>
      </c>
      <c r="F359" s="38" t="s">
        <v>3423</v>
      </c>
      <c r="G359" s="38" t="s">
        <v>3424</v>
      </c>
      <c r="H359" s="38" t="s">
        <v>3447</v>
      </c>
      <c r="I359" s="38" t="s">
        <v>3580</v>
      </c>
      <c r="J359" s="38" t="s">
        <v>3581</v>
      </c>
      <c r="K359" s="38" t="s">
        <v>3582</v>
      </c>
      <c r="L359" s="38" t="s">
        <v>284</v>
      </c>
      <c r="M359" s="38" t="s">
        <v>308</v>
      </c>
      <c r="N359" s="38">
        <v>2167368</v>
      </c>
      <c r="O359" s="38" t="s">
        <v>646</v>
      </c>
      <c r="P359" s="38" t="s">
        <v>646</v>
      </c>
      <c r="Q359" s="38" t="s">
        <v>647</v>
      </c>
      <c r="R359" s="38" t="s">
        <v>648</v>
      </c>
      <c r="S359" s="38" t="s">
        <v>361</v>
      </c>
      <c r="T359" s="38" t="s">
        <v>584</v>
      </c>
      <c r="U359" s="38" t="s">
        <v>1108</v>
      </c>
      <c r="V359" s="38" t="s">
        <v>584</v>
      </c>
      <c r="W359" s="38" t="s">
        <v>584</v>
      </c>
      <c r="X359" s="38" t="s">
        <v>584</v>
      </c>
      <c r="Y359" s="38" t="s">
        <v>294</v>
      </c>
      <c r="Z359" s="61">
        <v>0.05</v>
      </c>
      <c r="AA359" s="61" t="s">
        <v>584</v>
      </c>
      <c r="AB359" s="61" t="s">
        <v>138</v>
      </c>
      <c r="AC359" s="38">
        <v>171517</v>
      </c>
      <c r="AD359" s="38" t="s">
        <v>3595</v>
      </c>
      <c r="AE359" s="38" t="s">
        <v>3596</v>
      </c>
      <c r="AF359" s="38" t="s">
        <v>3597</v>
      </c>
      <c r="AG359" s="38">
        <v>2015</v>
      </c>
    </row>
    <row r="360" spans="1:33" x14ac:dyDescent="0.25">
      <c r="A360" s="38">
        <v>22.5</v>
      </c>
      <c r="B360" s="38" t="s">
        <v>584</v>
      </c>
      <c r="C360" s="38" t="s">
        <v>584</v>
      </c>
      <c r="D360" s="38" t="s">
        <v>3432</v>
      </c>
      <c r="E360" s="38" t="s">
        <v>587</v>
      </c>
      <c r="F360" s="38" t="s">
        <v>3423</v>
      </c>
      <c r="G360" s="38" t="s">
        <v>3424</v>
      </c>
      <c r="H360" s="38" t="s">
        <v>3447</v>
      </c>
      <c r="I360" s="38" t="s">
        <v>3448</v>
      </c>
      <c r="J360" s="38" t="s">
        <v>3449</v>
      </c>
      <c r="K360" s="38" t="s">
        <v>3450</v>
      </c>
      <c r="L360" s="38" t="s">
        <v>284</v>
      </c>
      <c r="M360" s="38" t="s">
        <v>308</v>
      </c>
      <c r="N360" s="38">
        <v>2082426</v>
      </c>
      <c r="O360" s="38" t="s">
        <v>373</v>
      </c>
      <c r="P360" s="38" t="s">
        <v>373</v>
      </c>
      <c r="Q360" s="38" t="s">
        <v>374</v>
      </c>
      <c r="R360" s="38" t="s">
        <v>375</v>
      </c>
      <c r="S360" s="38" t="s">
        <v>714</v>
      </c>
      <c r="T360" s="38" t="s">
        <v>584</v>
      </c>
      <c r="U360" s="38" t="s">
        <v>1108</v>
      </c>
      <c r="V360" s="38">
        <v>0</v>
      </c>
      <c r="W360" s="38" t="s">
        <v>584</v>
      </c>
      <c r="X360" s="38">
        <v>0.91669999999999996</v>
      </c>
      <c r="Y360" s="38" t="s">
        <v>294</v>
      </c>
      <c r="Z360" s="61">
        <v>0.22500000000000001</v>
      </c>
      <c r="AA360" s="61" t="s">
        <v>584</v>
      </c>
      <c r="AB360" s="61" t="s">
        <v>138</v>
      </c>
      <c r="AC360" s="38">
        <v>162550</v>
      </c>
      <c r="AD360" s="38" t="s">
        <v>3476</v>
      </c>
      <c r="AE360" s="38" t="s">
        <v>3477</v>
      </c>
      <c r="AF360" s="38" t="s">
        <v>3478</v>
      </c>
      <c r="AG360" s="38">
        <v>2010</v>
      </c>
    </row>
    <row r="361" spans="1:33" x14ac:dyDescent="0.25">
      <c r="A361" s="38">
        <v>22.5</v>
      </c>
      <c r="B361" s="38" t="s">
        <v>584</v>
      </c>
      <c r="C361" s="38" t="s">
        <v>584</v>
      </c>
      <c r="D361" s="38" t="s">
        <v>3432</v>
      </c>
      <c r="E361" s="38" t="s">
        <v>587</v>
      </c>
      <c r="F361" s="38" t="s">
        <v>3423</v>
      </c>
      <c r="G361" s="38" t="s">
        <v>3424</v>
      </c>
      <c r="H361" s="38" t="s">
        <v>3425</v>
      </c>
      <c r="I361" s="38" t="s">
        <v>3456</v>
      </c>
      <c r="J361" s="38" t="s">
        <v>3457</v>
      </c>
      <c r="K361" s="38" t="s">
        <v>3458</v>
      </c>
      <c r="L361" s="38" t="s">
        <v>284</v>
      </c>
      <c r="M361" s="38" t="s">
        <v>308</v>
      </c>
      <c r="N361" s="38">
        <v>2082424</v>
      </c>
      <c r="O361" s="38" t="s">
        <v>646</v>
      </c>
      <c r="P361" s="38" t="s">
        <v>646</v>
      </c>
      <c r="Q361" s="38" t="s">
        <v>647</v>
      </c>
      <c r="R361" s="38" t="s">
        <v>648</v>
      </c>
      <c r="S361" s="38" t="s">
        <v>361</v>
      </c>
      <c r="T361" s="38" t="s">
        <v>584</v>
      </c>
      <c r="U361" s="38" t="s">
        <v>1108</v>
      </c>
      <c r="V361" s="38" t="s">
        <v>3487</v>
      </c>
      <c r="W361" s="38" t="s">
        <v>584</v>
      </c>
      <c r="X361" s="38">
        <v>4.1700000000000001E-2</v>
      </c>
      <c r="Y361" s="38" t="s">
        <v>294</v>
      </c>
      <c r="Z361" s="61">
        <v>0.22500000000000001</v>
      </c>
      <c r="AA361" s="61" t="s">
        <v>584</v>
      </c>
      <c r="AB361" s="61" t="s">
        <v>138</v>
      </c>
      <c r="AC361" s="38">
        <v>162550</v>
      </c>
      <c r="AD361" s="38" t="s">
        <v>3476</v>
      </c>
      <c r="AE361" s="38" t="s">
        <v>3477</v>
      </c>
      <c r="AF361" s="38" t="s">
        <v>3478</v>
      </c>
      <c r="AG361" s="38">
        <v>2010</v>
      </c>
    </row>
    <row r="362" spans="1:33" x14ac:dyDescent="0.25">
      <c r="A362" s="38">
        <v>22.5</v>
      </c>
      <c r="B362" s="38" t="s">
        <v>584</v>
      </c>
      <c r="C362" s="38" t="s">
        <v>584</v>
      </c>
      <c r="D362" s="38" t="s">
        <v>3432</v>
      </c>
      <c r="E362" s="38" t="s">
        <v>587</v>
      </c>
      <c r="F362" s="38" t="s">
        <v>3423</v>
      </c>
      <c r="G362" s="38" t="s">
        <v>3424</v>
      </c>
      <c r="H362" s="38" t="s">
        <v>3425</v>
      </c>
      <c r="I362" s="38" t="s">
        <v>3514</v>
      </c>
      <c r="J362" s="38" t="s">
        <v>3515</v>
      </c>
      <c r="K362" s="38" t="s">
        <v>3516</v>
      </c>
      <c r="L362" s="38" t="s">
        <v>284</v>
      </c>
      <c r="M362" s="38" t="s">
        <v>308</v>
      </c>
      <c r="N362" s="38">
        <v>2082430</v>
      </c>
      <c r="O362" s="38" t="s">
        <v>373</v>
      </c>
      <c r="P362" s="38" t="s">
        <v>373</v>
      </c>
      <c r="Q362" s="38" t="s">
        <v>374</v>
      </c>
      <c r="R362" s="38" t="s">
        <v>375</v>
      </c>
      <c r="S362" s="38" t="s">
        <v>714</v>
      </c>
      <c r="T362" s="38" t="s">
        <v>584</v>
      </c>
      <c r="U362" s="38" t="s">
        <v>1108</v>
      </c>
      <c r="V362" s="38">
        <v>0</v>
      </c>
      <c r="W362" s="38" t="s">
        <v>584</v>
      </c>
      <c r="X362" s="38">
        <v>0.91669999999999996</v>
      </c>
      <c r="Y362" s="38" t="s">
        <v>294</v>
      </c>
      <c r="Z362" s="61">
        <v>0.22500000000000001</v>
      </c>
      <c r="AA362" s="61" t="s">
        <v>584</v>
      </c>
      <c r="AB362" s="61" t="s">
        <v>138</v>
      </c>
      <c r="AC362" s="38">
        <v>162550</v>
      </c>
      <c r="AD362" s="38" t="s">
        <v>3476</v>
      </c>
      <c r="AE362" s="38" t="s">
        <v>3477</v>
      </c>
      <c r="AF362" s="38" t="s">
        <v>3478</v>
      </c>
      <c r="AG362" s="38">
        <v>2010</v>
      </c>
    </row>
    <row r="363" spans="1:33" x14ac:dyDescent="0.25">
      <c r="A363" s="38">
        <v>22.5</v>
      </c>
      <c r="B363" s="38" t="s">
        <v>584</v>
      </c>
      <c r="C363" s="38" t="s">
        <v>584</v>
      </c>
      <c r="D363" s="38" t="s">
        <v>3432</v>
      </c>
      <c r="E363" s="38" t="s">
        <v>587</v>
      </c>
      <c r="F363" s="38" t="s">
        <v>3423</v>
      </c>
      <c r="G363" s="38" t="s">
        <v>3424</v>
      </c>
      <c r="H363" s="38" t="s">
        <v>3425</v>
      </c>
      <c r="I363" s="38" t="s">
        <v>3456</v>
      </c>
      <c r="J363" s="38" t="s">
        <v>3457</v>
      </c>
      <c r="K363" s="38" t="s">
        <v>3458</v>
      </c>
      <c r="L363" s="38" t="s">
        <v>284</v>
      </c>
      <c r="M363" s="38" t="s">
        <v>308</v>
      </c>
      <c r="N363" s="38">
        <v>2082422</v>
      </c>
      <c r="O363" s="38" t="s">
        <v>373</v>
      </c>
      <c r="P363" s="38" t="s">
        <v>373</v>
      </c>
      <c r="Q363" s="38" t="s">
        <v>374</v>
      </c>
      <c r="R363" s="38" t="s">
        <v>375</v>
      </c>
      <c r="S363" s="38" t="s">
        <v>714</v>
      </c>
      <c r="T363" s="38" t="s">
        <v>584</v>
      </c>
      <c r="U363" s="38" t="s">
        <v>1108</v>
      </c>
      <c r="V363" s="38">
        <v>0</v>
      </c>
      <c r="W363" s="38" t="s">
        <v>584</v>
      </c>
      <c r="X363" s="38">
        <v>0.91669999999999996</v>
      </c>
      <c r="Y363" s="38" t="s">
        <v>294</v>
      </c>
      <c r="Z363" s="61">
        <v>0.22500000000000001</v>
      </c>
      <c r="AA363" s="61" t="s">
        <v>584</v>
      </c>
      <c r="AB363" s="61" t="s">
        <v>138</v>
      </c>
      <c r="AC363" s="38">
        <v>162550</v>
      </c>
      <c r="AD363" s="38" t="s">
        <v>3476</v>
      </c>
      <c r="AE363" s="38" t="s">
        <v>3477</v>
      </c>
      <c r="AF363" s="38" t="s">
        <v>3478</v>
      </c>
      <c r="AG363" s="38">
        <v>2010</v>
      </c>
    </row>
    <row r="364" spans="1:33" x14ac:dyDescent="0.25">
      <c r="A364" s="38">
        <v>22.5</v>
      </c>
      <c r="B364" s="38" t="s">
        <v>584</v>
      </c>
      <c r="C364" s="38" t="s">
        <v>584</v>
      </c>
      <c r="D364" s="38" t="s">
        <v>3432</v>
      </c>
      <c r="E364" s="38" t="s">
        <v>587</v>
      </c>
      <c r="F364" s="38" t="s">
        <v>3423</v>
      </c>
      <c r="G364" s="38" t="s">
        <v>3424</v>
      </c>
      <c r="H364" s="38" t="s">
        <v>3425</v>
      </c>
      <c r="I364" s="38" t="s">
        <v>3514</v>
      </c>
      <c r="J364" s="38" t="s">
        <v>3515</v>
      </c>
      <c r="K364" s="38" t="s">
        <v>3516</v>
      </c>
      <c r="L364" s="38" t="s">
        <v>284</v>
      </c>
      <c r="M364" s="38" t="s">
        <v>308</v>
      </c>
      <c r="N364" s="38">
        <v>2082430</v>
      </c>
      <c r="O364" s="38" t="s">
        <v>373</v>
      </c>
      <c r="P364" s="38" t="s">
        <v>373</v>
      </c>
      <c r="Q364" s="38" t="s">
        <v>972</v>
      </c>
      <c r="R364" s="38" t="s">
        <v>1694</v>
      </c>
      <c r="S364" s="38" t="s">
        <v>361</v>
      </c>
      <c r="T364" s="38" t="s">
        <v>584</v>
      </c>
      <c r="U364" s="38" t="s">
        <v>1108</v>
      </c>
      <c r="V364" s="38">
        <v>100</v>
      </c>
      <c r="W364" s="38" t="s">
        <v>584</v>
      </c>
      <c r="X364" s="38">
        <v>0.91669999999999996</v>
      </c>
      <c r="Y364" s="38" t="s">
        <v>294</v>
      </c>
      <c r="Z364" s="61">
        <v>0.22500000000000001</v>
      </c>
      <c r="AA364" s="61" t="s">
        <v>584</v>
      </c>
      <c r="AB364" s="61" t="s">
        <v>138</v>
      </c>
      <c r="AC364" s="38">
        <v>162550</v>
      </c>
      <c r="AD364" s="38" t="s">
        <v>3476</v>
      </c>
      <c r="AE364" s="38" t="s">
        <v>3477</v>
      </c>
      <c r="AF364" s="38" t="s">
        <v>3478</v>
      </c>
      <c r="AG364" s="38">
        <v>2010</v>
      </c>
    </row>
    <row r="365" spans="1:33" x14ac:dyDescent="0.25">
      <c r="A365" s="38">
        <v>22.5</v>
      </c>
      <c r="B365" s="38" t="s">
        <v>584</v>
      </c>
      <c r="C365" s="38" t="s">
        <v>584</v>
      </c>
      <c r="D365" s="38" t="s">
        <v>3432</v>
      </c>
      <c r="E365" s="38" t="s">
        <v>587</v>
      </c>
      <c r="F365" s="38" t="s">
        <v>3423</v>
      </c>
      <c r="G365" s="38" t="s">
        <v>3424</v>
      </c>
      <c r="H365" s="38" t="s">
        <v>3425</v>
      </c>
      <c r="I365" s="38" t="s">
        <v>3514</v>
      </c>
      <c r="J365" s="38" t="s">
        <v>3515</v>
      </c>
      <c r="K365" s="38" t="s">
        <v>3516</v>
      </c>
      <c r="L365" s="38" t="s">
        <v>284</v>
      </c>
      <c r="M365" s="38" t="s">
        <v>308</v>
      </c>
      <c r="N365" s="38">
        <v>2082432</v>
      </c>
      <c r="O365" s="38" t="s">
        <v>373</v>
      </c>
      <c r="P365" s="38" t="s">
        <v>373</v>
      </c>
      <c r="Q365" s="38" t="s">
        <v>972</v>
      </c>
      <c r="R365" s="38" t="s">
        <v>1694</v>
      </c>
      <c r="S365" s="38" t="s">
        <v>361</v>
      </c>
      <c r="T365" s="38" t="s">
        <v>584</v>
      </c>
      <c r="U365" s="38" t="s">
        <v>1108</v>
      </c>
      <c r="V365" s="38" t="s">
        <v>3754</v>
      </c>
      <c r="W365" s="38" t="s">
        <v>584</v>
      </c>
      <c r="X365" s="38">
        <v>0.91669999999999996</v>
      </c>
      <c r="Y365" s="38" t="s">
        <v>294</v>
      </c>
      <c r="Z365" s="61">
        <v>0.22500000000000001</v>
      </c>
      <c r="AA365" s="61" t="s">
        <v>584</v>
      </c>
      <c r="AB365" s="61" t="s">
        <v>138</v>
      </c>
      <c r="AC365" s="38">
        <v>162550</v>
      </c>
      <c r="AD365" s="38" t="s">
        <v>3476</v>
      </c>
      <c r="AE365" s="38" t="s">
        <v>3477</v>
      </c>
      <c r="AF365" s="38" t="s">
        <v>3478</v>
      </c>
      <c r="AG365" s="38">
        <v>2010</v>
      </c>
    </row>
    <row r="366" spans="1:33" x14ac:dyDescent="0.25">
      <c r="A366" s="38">
        <v>22.5</v>
      </c>
      <c r="B366" s="38" t="s">
        <v>584</v>
      </c>
      <c r="C366" s="38" t="s">
        <v>584</v>
      </c>
      <c r="D366" s="38" t="s">
        <v>3432</v>
      </c>
      <c r="E366" s="38" t="s">
        <v>587</v>
      </c>
      <c r="F366" s="38" t="s">
        <v>3423</v>
      </c>
      <c r="G366" s="38" t="s">
        <v>3424</v>
      </c>
      <c r="H366" s="38" t="s">
        <v>3425</v>
      </c>
      <c r="I366" s="38" t="s">
        <v>3456</v>
      </c>
      <c r="J366" s="38" t="s">
        <v>3457</v>
      </c>
      <c r="K366" s="38" t="s">
        <v>3458</v>
      </c>
      <c r="L366" s="38" t="s">
        <v>284</v>
      </c>
      <c r="M366" s="38" t="s">
        <v>308</v>
      </c>
      <c r="N366" s="38">
        <v>2082422</v>
      </c>
      <c r="O366" s="38" t="s">
        <v>373</v>
      </c>
      <c r="P366" s="38" t="s">
        <v>373</v>
      </c>
      <c r="Q366" s="38" t="s">
        <v>972</v>
      </c>
      <c r="R366" s="38" t="s">
        <v>1694</v>
      </c>
      <c r="S366" s="38" t="s">
        <v>361</v>
      </c>
      <c r="T366" s="38" t="s">
        <v>584</v>
      </c>
      <c r="U366" s="38" t="s">
        <v>1108</v>
      </c>
      <c r="V366" s="38">
        <v>100</v>
      </c>
      <c r="W366" s="38" t="s">
        <v>584</v>
      </c>
      <c r="X366" s="38">
        <v>0.91669999999999996</v>
      </c>
      <c r="Y366" s="38" t="s">
        <v>294</v>
      </c>
      <c r="Z366" s="61">
        <v>0.22500000000000001</v>
      </c>
      <c r="AA366" s="61" t="s">
        <v>584</v>
      </c>
      <c r="AB366" s="61" t="s">
        <v>138</v>
      </c>
      <c r="AC366" s="38">
        <v>162550</v>
      </c>
      <c r="AD366" s="38" t="s">
        <v>3476</v>
      </c>
      <c r="AE366" s="38" t="s">
        <v>3477</v>
      </c>
      <c r="AF366" s="38" t="s">
        <v>3478</v>
      </c>
      <c r="AG366" s="38">
        <v>2010</v>
      </c>
    </row>
    <row r="367" spans="1:33" x14ac:dyDescent="0.25">
      <c r="A367" s="38">
        <v>22.5</v>
      </c>
      <c r="B367" s="38" t="s">
        <v>584</v>
      </c>
      <c r="C367" s="38" t="s">
        <v>584</v>
      </c>
      <c r="D367" s="38" t="s">
        <v>3432</v>
      </c>
      <c r="E367" s="38" t="s">
        <v>587</v>
      </c>
      <c r="F367" s="38" t="s">
        <v>3423</v>
      </c>
      <c r="G367" s="38" t="s">
        <v>3424</v>
      </c>
      <c r="H367" s="38" t="s">
        <v>3425</v>
      </c>
      <c r="I367" s="38" t="s">
        <v>3456</v>
      </c>
      <c r="J367" s="38" t="s">
        <v>3457</v>
      </c>
      <c r="K367" s="38" t="s">
        <v>3458</v>
      </c>
      <c r="L367" s="38" t="s">
        <v>284</v>
      </c>
      <c r="M367" s="38" t="s">
        <v>308</v>
      </c>
      <c r="N367" s="38">
        <v>2082424</v>
      </c>
      <c r="O367" s="38" t="s">
        <v>373</v>
      </c>
      <c r="P367" s="38" t="s">
        <v>373</v>
      </c>
      <c r="Q367" s="38" t="s">
        <v>972</v>
      </c>
      <c r="R367" s="38" t="s">
        <v>1694</v>
      </c>
      <c r="S367" s="38" t="s">
        <v>361</v>
      </c>
      <c r="T367" s="38" t="s">
        <v>584</v>
      </c>
      <c r="U367" s="38" t="s">
        <v>1108</v>
      </c>
      <c r="V367" s="38" t="s">
        <v>3754</v>
      </c>
      <c r="W367" s="38" t="s">
        <v>584</v>
      </c>
      <c r="X367" s="38">
        <v>0.91669999999999996</v>
      </c>
      <c r="Y367" s="38" t="s">
        <v>294</v>
      </c>
      <c r="Z367" s="61">
        <v>0.22500000000000001</v>
      </c>
      <c r="AA367" s="61" t="s">
        <v>584</v>
      </c>
      <c r="AB367" s="61" t="s">
        <v>138</v>
      </c>
      <c r="AC367" s="38">
        <v>162550</v>
      </c>
      <c r="AD367" s="38" t="s">
        <v>3476</v>
      </c>
      <c r="AE367" s="38" t="s">
        <v>3477</v>
      </c>
      <c r="AF367" s="38" t="s">
        <v>3478</v>
      </c>
      <c r="AG367" s="38">
        <v>2010</v>
      </c>
    </row>
    <row r="368" spans="1:33" x14ac:dyDescent="0.25">
      <c r="A368" s="38">
        <v>22.5</v>
      </c>
      <c r="B368" s="38" t="s">
        <v>584</v>
      </c>
      <c r="C368" s="38" t="s">
        <v>584</v>
      </c>
      <c r="D368" s="38" t="s">
        <v>3432</v>
      </c>
      <c r="E368" s="38" t="s">
        <v>587</v>
      </c>
      <c r="F368" s="38" t="s">
        <v>3423</v>
      </c>
      <c r="G368" s="38" t="s">
        <v>3424</v>
      </c>
      <c r="H368" s="38" t="s">
        <v>3447</v>
      </c>
      <c r="I368" s="38" t="s">
        <v>3448</v>
      </c>
      <c r="J368" s="38" t="s">
        <v>3449</v>
      </c>
      <c r="K368" s="38" t="s">
        <v>3450</v>
      </c>
      <c r="L368" s="38" t="s">
        <v>284</v>
      </c>
      <c r="M368" s="38" t="s">
        <v>308</v>
      </c>
      <c r="N368" s="38">
        <v>2082426</v>
      </c>
      <c r="O368" s="38" t="s">
        <v>373</v>
      </c>
      <c r="P368" s="38" t="s">
        <v>373</v>
      </c>
      <c r="Q368" s="38" t="s">
        <v>972</v>
      </c>
      <c r="R368" s="38" t="s">
        <v>1694</v>
      </c>
      <c r="S368" s="38" t="s">
        <v>361</v>
      </c>
      <c r="T368" s="38" t="s">
        <v>584</v>
      </c>
      <c r="U368" s="38" t="s">
        <v>1108</v>
      </c>
      <c r="V368" s="38">
        <v>100</v>
      </c>
      <c r="W368" s="38" t="s">
        <v>584</v>
      </c>
      <c r="X368" s="38">
        <v>0.91669999999999996</v>
      </c>
      <c r="Y368" s="38" t="s">
        <v>294</v>
      </c>
      <c r="Z368" s="61">
        <v>0.22500000000000001</v>
      </c>
      <c r="AA368" s="61" t="s">
        <v>584</v>
      </c>
      <c r="AB368" s="61" t="s">
        <v>138</v>
      </c>
      <c r="AC368" s="38">
        <v>162550</v>
      </c>
      <c r="AD368" s="38" t="s">
        <v>3476</v>
      </c>
      <c r="AE368" s="38" t="s">
        <v>3477</v>
      </c>
      <c r="AF368" s="38" t="s">
        <v>3478</v>
      </c>
      <c r="AG368" s="38">
        <v>2010</v>
      </c>
    </row>
    <row r="369" spans="1:33" x14ac:dyDescent="0.25">
      <c r="A369" s="38">
        <v>22.5</v>
      </c>
      <c r="B369" s="38" t="s">
        <v>584</v>
      </c>
      <c r="C369" s="38" t="s">
        <v>584</v>
      </c>
      <c r="D369" s="38" t="s">
        <v>3432</v>
      </c>
      <c r="E369" s="38" t="s">
        <v>587</v>
      </c>
      <c r="F369" s="38" t="s">
        <v>3423</v>
      </c>
      <c r="G369" s="38" t="s">
        <v>3424</v>
      </c>
      <c r="H369" s="38" t="s">
        <v>3447</v>
      </c>
      <c r="I369" s="38" t="s">
        <v>3448</v>
      </c>
      <c r="J369" s="38" t="s">
        <v>3449</v>
      </c>
      <c r="K369" s="38" t="s">
        <v>3450</v>
      </c>
      <c r="L369" s="38" t="s">
        <v>284</v>
      </c>
      <c r="M369" s="38" t="s">
        <v>308</v>
      </c>
      <c r="N369" s="38">
        <v>2082428</v>
      </c>
      <c r="O369" s="38" t="s">
        <v>373</v>
      </c>
      <c r="P369" s="38" t="s">
        <v>373</v>
      </c>
      <c r="Q369" s="38" t="s">
        <v>972</v>
      </c>
      <c r="R369" s="38" t="s">
        <v>1694</v>
      </c>
      <c r="S369" s="38" t="s">
        <v>361</v>
      </c>
      <c r="T369" s="38" t="s">
        <v>584</v>
      </c>
      <c r="U369" s="38" t="s">
        <v>1108</v>
      </c>
      <c r="V369" s="38" t="s">
        <v>3754</v>
      </c>
      <c r="W369" s="38" t="s">
        <v>584</v>
      </c>
      <c r="X369" s="38">
        <v>0.91669999999999996</v>
      </c>
      <c r="Y369" s="38" t="s">
        <v>294</v>
      </c>
      <c r="Z369" s="61">
        <v>0.22500000000000001</v>
      </c>
      <c r="AA369" s="61" t="s">
        <v>584</v>
      </c>
      <c r="AB369" s="61" t="s">
        <v>138</v>
      </c>
      <c r="AC369" s="38">
        <v>162550</v>
      </c>
      <c r="AD369" s="38" t="s">
        <v>3476</v>
      </c>
      <c r="AE369" s="38" t="s">
        <v>3477</v>
      </c>
      <c r="AF369" s="38" t="s">
        <v>3478</v>
      </c>
      <c r="AG369" s="38">
        <v>2010</v>
      </c>
    </row>
    <row r="370" spans="1:33" x14ac:dyDescent="0.25">
      <c r="A370" s="38">
        <v>22.5</v>
      </c>
      <c r="B370" s="38">
        <v>16</v>
      </c>
      <c r="C370" s="38" t="s">
        <v>3550</v>
      </c>
      <c r="D370" s="38" t="s">
        <v>3432</v>
      </c>
      <c r="E370" s="38" t="s">
        <v>587</v>
      </c>
      <c r="F370" s="38" t="s">
        <v>3423</v>
      </c>
      <c r="G370" s="38" t="s">
        <v>3424</v>
      </c>
      <c r="H370" s="38" t="s">
        <v>3425</v>
      </c>
      <c r="I370" s="38" t="s">
        <v>3456</v>
      </c>
      <c r="J370" s="38" t="s">
        <v>3755</v>
      </c>
      <c r="K370" s="38" t="s">
        <v>3756</v>
      </c>
      <c r="L370" s="38" t="s">
        <v>284</v>
      </c>
      <c r="M370" s="38" t="s">
        <v>308</v>
      </c>
      <c r="N370" s="38">
        <v>2166928</v>
      </c>
      <c r="O370" s="38" t="s">
        <v>663</v>
      </c>
      <c r="P370" s="38" t="s">
        <v>3757</v>
      </c>
      <c r="Q370" s="38" t="s">
        <v>3758</v>
      </c>
      <c r="R370" s="38" t="s">
        <v>3759</v>
      </c>
      <c r="S370" s="38" t="s">
        <v>362</v>
      </c>
      <c r="T370" s="38" t="s">
        <v>584</v>
      </c>
      <c r="U370" s="38" t="s">
        <v>3760</v>
      </c>
      <c r="V370" s="38" t="s">
        <v>584</v>
      </c>
      <c r="W370" s="38" t="s">
        <v>584</v>
      </c>
      <c r="X370" s="38">
        <v>3</v>
      </c>
      <c r="Y370" s="38" t="s">
        <v>294</v>
      </c>
      <c r="Z370" s="61" t="s">
        <v>584</v>
      </c>
      <c r="AA370" s="61" t="s">
        <v>584</v>
      </c>
      <c r="AB370" s="61" t="s">
        <v>138</v>
      </c>
      <c r="AC370" s="38">
        <v>166306</v>
      </c>
      <c r="AD370" s="38" t="s">
        <v>3761</v>
      </c>
      <c r="AE370" s="38" t="s">
        <v>3762</v>
      </c>
      <c r="AF370" s="38" t="s">
        <v>3763</v>
      </c>
      <c r="AG370" s="38">
        <v>2013</v>
      </c>
    </row>
    <row r="371" spans="1:33" x14ac:dyDescent="0.25">
      <c r="A371" s="38">
        <v>22.5</v>
      </c>
      <c r="B371" s="38">
        <v>4</v>
      </c>
      <c r="C371" s="38" t="s">
        <v>3550</v>
      </c>
      <c r="D371" s="38" t="s">
        <v>3432</v>
      </c>
      <c r="E371" s="38" t="s">
        <v>587</v>
      </c>
      <c r="F371" s="38" t="s">
        <v>3423</v>
      </c>
      <c r="G371" s="38" t="s">
        <v>3424</v>
      </c>
      <c r="H371" s="38" t="s">
        <v>3425</v>
      </c>
      <c r="I371" s="38" t="s">
        <v>3456</v>
      </c>
      <c r="J371" s="38" t="s">
        <v>3755</v>
      </c>
      <c r="K371" s="38" t="s">
        <v>3756</v>
      </c>
      <c r="L371" s="38" t="s">
        <v>284</v>
      </c>
      <c r="M371" s="38" t="s">
        <v>308</v>
      </c>
      <c r="N371" s="38">
        <v>2166921</v>
      </c>
      <c r="O371" s="38" t="s">
        <v>663</v>
      </c>
      <c r="P371" s="38" t="s">
        <v>3757</v>
      </c>
      <c r="Q371" s="38" t="s">
        <v>3764</v>
      </c>
      <c r="R371" s="38" t="s">
        <v>3765</v>
      </c>
      <c r="S371" s="38" t="s">
        <v>361</v>
      </c>
      <c r="T371" s="38" t="s">
        <v>584</v>
      </c>
      <c r="U371" s="38" t="s">
        <v>3766</v>
      </c>
      <c r="V371" s="38" t="s">
        <v>584</v>
      </c>
      <c r="W371" s="38" t="s">
        <v>584</v>
      </c>
      <c r="X371" s="38">
        <v>309</v>
      </c>
      <c r="Y371" s="38" t="s">
        <v>294</v>
      </c>
      <c r="Z371" s="61" t="s">
        <v>584</v>
      </c>
      <c r="AA371" s="61" t="s">
        <v>584</v>
      </c>
      <c r="AB371" s="61" t="s">
        <v>138</v>
      </c>
      <c r="AC371" s="38">
        <v>166306</v>
      </c>
      <c r="AD371" s="38" t="s">
        <v>3761</v>
      </c>
      <c r="AE371" s="38" t="s">
        <v>3762</v>
      </c>
      <c r="AF371" s="38" t="s">
        <v>3763</v>
      </c>
      <c r="AG371" s="38">
        <v>2013</v>
      </c>
    </row>
    <row r="372" spans="1:33" x14ac:dyDescent="0.25">
      <c r="A372" s="38">
        <v>22.5</v>
      </c>
      <c r="B372" s="38" t="s">
        <v>584</v>
      </c>
      <c r="C372" s="38" t="s">
        <v>584</v>
      </c>
      <c r="D372" s="38" t="s">
        <v>1429</v>
      </c>
      <c r="E372" s="38" t="s">
        <v>587</v>
      </c>
      <c r="F372" s="38" t="s">
        <v>3423</v>
      </c>
      <c r="G372" s="38" t="s">
        <v>3424</v>
      </c>
      <c r="H372" s="38" t="s">
        <v>3467</v>
      </c>
      <c r="I372" s="38" t="s">
        <v>3565</v>
      </c>
      <c r="J372" s="38" t="s">
        <v>3591</v>
      </c>
      <c r="K372" s="38" t="s">
        <v>3560</v>
      </c>
      <c r="L372" s="38" t="s">
        <v>698</v>
      </c>
      <c r="M372" s="38" t="s">
        <v>308</v>
      </c>
      <c r="N372" s="38">
        <v>1256855</v>
      </c>
      <c r="O372" s="38" t="s">
        <v>289</v>
      </c>
      <c r="P372" s="38" t="s">
        <v>673</v>
      </c>
      <c r="Q372" s="38" t="s">
        <v>3506</v>
      </c>
      <c r="R372" s="38" t="s">
        <v>3507</v>
      </c>
      <c r="S372" s="38" t="s">
        <v>362</v>
      </c>
      <c r="T372" s="38" t="s">
        <v>584</v>
      </c>
      <c r="U372" s="38" t="s">
        <v>1108</v>
      </c>
      <c r="V372" s="38" t="s">
        <v>584</v>
      </c>
      <c r="W372" s="38" t="s">
        <v>584</v>
      </c>
      <c r="X372" s="38">
        <v>88</v>
      </c>
      <c r="Y372" s="38" t="s">
        <v>294</v>
      </c>
      <c r="Z372" s="61">
        <v>5</v>
      </c>
      <c r="AA372" s="61" t="s">
        <v>584</v>
      </c>
      <c r="AB372" s="61" t="s">
        <v>138</v>
      </c>
      <c r="AC372" s="38">
        <v>81455</v>
      </c>
      <c r="AD372" s="38" t="s">
        <v>3586</v>
      </c>
      <c r="AE372" s="38" t="s">
        <v>3587</v>
      </c>
      <c r="AF372" s="38" t="s">
        <v>3588</v>
      </c>
      <c r="AG372" s="38">
        <v>2003</v>
      </c>
    </row>
    <row r="373" spans="1:33" x14ac:dyDescent="0.25">
      <c r="A373" s="38">
        <v>22.5</v>
      </c>
      <c r="B373" s="38">
        <v>8</v>
      </c>
      <c r="C373" s="38" t="s">
        <v>3550</v>
      </c>
      <c r="D373" s="38" t="s">
        <v>3432</v>
      </c>
      <c r="E373" s="38" t="s">
        <v>587</v>
      </c>
      <c r="F373" s="38" t="s">
        <v>3423</v>
      </c>
      <c r="G373" s="38" t="s">
        <v>3424</v>
      </c>
      <c r="H373" s="38" t="s">
        <v>3425</v>
      </c>
      <c r="I373" s="38" t="s">
        <v>3456</v>
      </c>
      <c r="J373" s="38" t="s">
        <v>3755</v>
      </c>
      <c r="K373" s="38" t="s">
        <v>3756</v>
      </c>
      <c r="L373" s="38" t="s">
        <v>284</v>
      </c>
      <c r="M373" s="38" t="s">
        <v>308</v>
      </c>
      <c r="N373" s="38">
        <v>2166922</v>
      </c>
      <c r="O373" s="38" t="s">
        <v>373</v>
      </c>
      <c r="P373" s="38" t="s">
        <v>373</v>
      </c>
      <c r="Q373" s="38" t="s">
        <v>972</v>
      </c>
      <c r="R373" s="38" t="s">
        <v>1694</v>
      </c>
      <c r="S373" s="38" t="s">
        <v>361</v>
      </c>
      <c r="T373" s="38" t="s">
        <v>584</v>
      </c>
      <c r="U373" s="38" t="s">
        <v>1108</v>
      </c>
      <c r="V373" s="38" t="s">
        <v>584</v>
      </c>
      <c r="W373" s="38" t="s">
        <v>584</v>
      </c>
      <c r="X373" s="38" t="s">
        <v>584</v>
      </c>
      <c r="Y373" s="38" t="s">
        <v>3739</v>
      </c>
      <c r="Z373" s="61" t="s">
        <v>584</v>
      </c>
      <c r="AA373" s="61" t="s">
        <v>584</v>
      </c>
      <c r="AB373" s="61" t="s">
        <v>138</v>
      </c>
      <c r="AC373" s="38">
        <v>166306</v>
      </c>
      <c r="AD373" s="38" t="s">
        <v>3761</v>
      </c>
      <c r="AE373" s="38" t="s">
        <v>3762</v>
      </c>
      <c r="AF373" s="38" t="s">
        <v>3763</v>
      </c>
      <c r="AG373" s="38">
        <v>2013</v>
      </c>
    </row>
    <row r="374" spans="1:33" x14ac:dyDescent="0.25">
      <c r="A374" s="38">
        <v>22.5</v>
      </c>
      <c r="B374" s="38">
        <v>8</v>
      </c>
      <c r="C374" s="38" t="s">
        <v>3550</v>
      </c>
      <c r="D374" s="38" t="s">
        <v>3432</v>
      </c>
      <c r="E374" s="38" t="s">
        <v>587</v>
      </c>
      <c r="F374" s="38" t="s">
        <v>3423</v>
      </c>
      <c r="G374" s="38" t="s">
        <v>3424</v>
      </c>
      <c r="H374" s="38" t="s">
        <v>3425</v>
      </c>
      <c r="I374" s="38" t="s">
        <v>3456</v>
      </c>
      <c r="J374" s="38" t="s">
        <v>3755</v>
      </c>
      <c r="K374" s="38" t="s">
        <v>3756</v>
      </c>
      <c r="L374" s="38" t="s">
        <v>284</v>
      </c>
      <c r="M374" s="38" t="s">
        <v>308</v>
      </c>
      <c r="N374" s="38">
        <v>2166922</v>
      </c>
      <c r="O374" s="38" t="s">
        <v>663</v>
      </c>
      <c r="P374" s="38" t="s">
        <v>3757</v>
      </c>
      <c r="Q374" s="38" t="s">
        <v>3767</v>
      </c>
      <c r="R374" s="38" t="s">
        <v>3768</v>
      </c>
      <c r="S374" s="38" t="s">
        <v>361</v>
      </c>
      <c r="T374" s="38" t="s">
        <v>584</v>
      </c>
      <c r="U374" s="38" t="s">
        <v>3766</v>
      </c>
      <c r="V374" s="38" t="s">
        <v>584</v>
      </c>
      <c r="W374" s="38" t="s">
        <v>584</v>
      </c>
      <c r="X374" s="38">
        <v>281</v>
      </c>
      <c r="Y374" s="38" t="s">
        <v>294</v>
      </c>
      <c r="Z374" s="61" t="s">
        <v>584</v>
      </c>
      <c r="AA374" s="61" t="s">
        <v>584</v>
      </c>
      <c r="AB374" s="61" t="s">
        <v>138</v>
      </c>
      <c r="AC374" s="38">
        <v>166306</v>
      </c>
      <c r="AD374" s="38" t="s">
        <v>3761</v>
      </c>
      <c r="AE374" s="38" t="s">
        <v>3762</v>
      </c>
      <c r="AF374" s="38" t="s">
        <v>3763</v>
      </c>
      <c r="AG374" s="38">
        <v>2013</v>
      </c>
    </row>
    <row r="375" spans="1:33" x14ac:dyDescent="0.25">
      <c r="A375" s="38">
        <v>22.5</v>
      </c>
      <c r="B375" s="38">
        <v>8</v>
      </c>
      <c r="C375" s="38" t="s">
        <v>3550</v>
      </c>
      <c r="D375" s="38" t="s">
        <v>3432</v>
      </c>
      <c r="E375" s="38" t="s">
        <v>587</v>
      </c>
      <c r="F375" s="38" t="s">
        <v>3423</v>
      </c>
      <c r="G375" s="38" t="s">
        <v>3424</v>
      </c>
      <c r="H375" s="38" t="s">
        <v>3425</v>
      </c>
      <c r="I375" s="38" t="s">
        <v>3456</v>
      </c>
      <c r="J375" s="38" t="s">
        <v>3755</v>
      </c>
      <c r="K375" s="38" t="s">
        <v>3756</v>
      </c>
      <c r="L375" s="38" t="s">
        <v>284</v>
      </c>
      <c r="M375" s="38" t="s">
        <v>308</v>
      </c>
      <c r="N375" s="38">
        <v>2166922</v>
      </c>
      <c r="O375" s="38" t="s">
        <v>663</v>
      </c>
      <c r="P375" s="38" t="s">
        <v>3757</v>
      </c>
      <c r="Q375" s="38" t="s">
        <v>3769</v>
      </c>
      <c r="R375" s="38" t="s">
        <v>3770</v>
      </c>
      <c r="S375" s="38" t="s">
        <v>362</v>
      </c>
      <c r="T375" s="38" t="s">
        <v>584</v>
      </c>
      <c r="U375" s="38" t="s">
        <v>3766</v>
      </c>
      <c r="V375" s="38" t="s">
        <v>584</v>
      </c>
      <c r="W375" s="38" t="s">
        <v>584</v>
      </c>
      <c r="X375" s="38">
        <v>281</v>
      </c>
      <c r="Y375" s="38" t="s">
        <v>294</v>
      </c>
      <c r="Z375" s="61" t="s">
        <v>584</v>
      </c>
      <c r="AA375" s="61" t="s">
        <v>584</v>
      </c>
      <c r="AB375" s="61" t="s">
        <v>138</v>
      </c>
      <c r="AC375" s="38">
        <v>166306</v>
      </c>
      <c r="AD375" s="38" t="s">
        <v>3761</v>
      </c>
      <c r="AE375" s="38" t="s">
        <v>3762</v>
      </c>
      <c r="AF375" s="38" t="s">
        <v>3763</v>
      </c>
      <c r="AG375" s="38">
        <v>2013</v>
      </c>
    </row>
    <row r="376" spans="1:33" x14ac:dyDescent="0.25">
      <c r="A376" s="38">
        <v>22.5</v>
      </c>
      <c r="B376" s="38">
        <v>16</v>
      </c>
      <c r="C376" s="38" t="s">
        <v>3550</v>
      </c>
      <c r="D376" s="38" t="s">
        <v>3432</v>
      </c>
      <c r="E376" s="38" t="s">
        <v>587</v>
      </c>
      <c r="F376" s="38" t="s">
        <v>3423</v>
      </c>
      <c r="G376" s="38" t="s">
        <v>3424</v>
      </c>
      <c r="H376" s="38" t="s">
        <v>3425</v>
      </c>
      <c r="I376" s="38" t="s">
        <v>3456</v>
      </c>
      <c r="J376" s="38" t="s">
        <v>3755</v>
      </c>
      <c r="K376" s="38" t="s">
        <v>3756</v>
      </c>
      <c r="L376" s="38" t="s">
        <v>284</v>
      </c>
      <c r="M376" s="38" t="s">
        <v>308</v>
      </c>
      <c r="N376" s="38">
        <v>2166923</v>
      </c>
      <c r="O376" s="38" t="s">
        <v>663</v>
      </c>
      <c r="P376" s="38" t="s">
        <v>3757</v>
      </c>
      <c r="Q376" s="38" t="s">
        <v>3769</v>
      </c>
      <c r="R376" s="38" t="s">
        <v>3770</v>
      </c>
      <c r="S376" s="38" t="s">
        <v>361</v>
      </c>
      <c r="T376" s="38" t="s">
        <v>584</v>
      </c>
      <c r="U376" s="38" t="s">
        <v>3766</v>
      </c>
      <c r="V376" s="38" t="s">
        <v>584</v>
      </c>
      <c r="W376" s="38" t="s">
        <v>584</v>
      </c>
      <c r="X376" s="38">
        <v>225</v>
      </c>
      <c r="Y376" s="38" t="s">
        <v>294</v>
      </c>
      <c r="Z376" s="61" t="s">
        <v>584</v>
      </c>
      <c r="AA376" s="61" t="s">
        <v>584</v>
      </c>
      <c r="AB376" s="61" t="s">
        <v>138</v>
      </c>
      <c r="AC376" s="38">
        <v>166306</v>
      </c>
      <c r="AD376" s="38" t="s">
        <v>3761</v>
      </c>
      <c r="AE376" s="38" t="s">
        <v>3762</v>
      </c>
      <c r="AF376" s="38" t="s">
        <v>3763</v>
      </c>
      <c r="AG376" s="38">
        <v>2013</v>
      </c>
    </row>
    <row r="377" spans="1:33" x14ac:dyDescent="0.25">
      <c r="A377" s="38">
        <v>22.5</v>
      </c>
      <c r="B377" s="38">
        <v>2</v>
      </c>
      <c r="C377" s="38" t="s">
        <v>3550</v>
      </c>
      <c r="D377" s="38" t="s">
        <v>3432</v>
      </c>
      <c r="E377" s="38" t="s">
        <v>587</v>
      </c>
      <c r="F377" s="38" t="s">
        <v>3423</v>
      </c>
      <c r="G377" s="38" t="s">
        <v>3424</v>
      </c>
      <c r="H377" s="38" t="s">
        <v>3425</v>
      </c>
      <c r="I377" s="38" t="s">
        <v>3456</v>
      </c>
      <c r="J377" s="38" t="s">
        <v>3755</v>
      </c>
      <c r="K377" s="38" t="s">
        <v>3756</v>
      </c>
      <c r="L377" s="38" t="s">
        <v>284</v>
      </c>
      <c r="M377" s="38" t="s">
        <v>308</v>
      </c>
      <c r="N377" s="38">
        <v>2166924</v>
      </c>
      <c r="O377" s="38" t="s">
        <v>663</v>
      </c>
      <c r="P377" s="38" t="s">
        <v>3757</v>
      </c>
      <c r="Q377" s="38" t="s">
        <v>3771</v>
      </c>
      <c r="R377" s="38" t="s">
        <v>3772</v>
      </c>
      <c r="S377" s="38" t="s">
        <v>361</v>
      </c>
      <c r="T377" s="38" t="s">
        <v>584</v>
      </c>
      <c r="U377" s="38" t="s">
        <v>3760</v>
      </c>
      <c r="V377" s="38" t="s">
        <v>584</v>
      </c>
      <c r="W377" s="38" t="s">
        <v>584</v>
      </c>
      <c r="X377" s="38">
        <v>3</v>
      </c>
      <c r="Y377" s="38" t="s">
        <v>294</v>
      </c>
      <c r="Z377" s="61" t="s">
        <v>584</v>
      </c>
      <c r="AA377" s="61" t="s">
        <v>584</v>
      </c>
      <c r="AB377" s="61" t="s">
        <v>138</v>
      </c>
      <c r="AC377" s="38">
        <v>166306</v>
      </c>
      <c r="AD377" s="38" t="s">
        <v>3761</v>
      </c>
      <c r="AE377" s="38" t="s">
        <v>3762</v>
      </c>
      <c r="AF377" s="38" t="s">
        <v>3763</v>
      </c>
      <c r="AG377" s="38">
        <v>2013</v>
      </c>
    </row>
    <row r="378" spans="1:33" x14ac:dyDescent="0.25">
      <c r="A378" s="38">
        <v>22.5</v>
      </c>
      <c r="B378" s="38">
        <v>4</v>
      </c>
      <c r="C378" s="38" t="s">
        <v>3550</v>
      </c>
      <c r="D378" s="38" t="s">
        <v>3432</v>
      </c>
      <c r="E378" s="38" t="s">
        <v>587</v>
      </c>
      <c r="F378" s="38" t="s">
        <v>3423</v>
      </c>
      <c r="G378" s="38" t="s">
        <v>3424</v>
      </c>
      <c r="H378" s="38" t="s">
        <v>3425</v>
      </c>
      <c r="I378" s="38" t="s">
        <v>3456</v>
      </c>
      <c r="J378" s="38" t="s">
        <v>3755</v>
      </c>
      <c r="K378" s="38" t="s">
        <v>3756</v>
      </c>
      <c r="L378" s="38" t="s">
        <v>284</v>
      </c>
      <c r="M378" s="38" t="s">
        <v>308</v>
      </c>
      <c r="N378" s="38">
        <v>2166925</v>
      </c>
      <c r="O378" s="38" t="s">
        <v>663</v>
      </c>
      <c r="P378" s="38" t="s">
        <v>3757</v>
      </c>
      <c r="Q378" s="38" t="s">
        <v>3773</v>
      </c>
      <c r="R378" s="38" t="s">
        <v>3774</v>
      </c>
      <c r="S378" s="38" t="s">
        <v>361</v>
      </c>
      <c r="T378" s="38" t="s">
        <v>584</v>
      </c>
      <c r="U378" s="38" t="s">
        <v>3760</v>
      </c>
      <c r="V378" s="38" t="s">
        <v>584</v>
      </c>
      <c r="W378" s="38" t="s">
        <v>584</v>
      </c>
      <c r="X378" s="38">
        <v>3</v>
      </c>
      <c r="Y378" s="38" t="s">
        <v>294</v>
      </c>
      <c r="Z378" s="61" t="s">
        <v>584</v>
      </c>
      <c r="AA378" s="61" t="s">
        <v>584</v>
      </c>
      <c r="AB378" s="61" t="s">
        <v>138</v>
      </c>
      <c r="AC378" s="38">
        <v>166306</v>
      </c>
      <c r="AD378" s="38" t="s">
        <v>3761</v>
      </c>
      <c r="AE378" s="38" t="s">
        <v>3762</v>
      </c>
      <c r="AF378" s="38" t="s">
        <v>3763</v>
      </c>
      <c r="AG378" s="38">
        <v>2013</v>
      </c>
    </row>
    <row r="379" spans="1:33" x14ac:dyDescent="0.25">
      <c r="A379" s="38">
        <v>22.5</v>
      </c>
      <c r="B379" s="38">
        <v>4</v>
      </c>
      <c r="C379" s="38" t="s">
        <v>3550</v>
      </c>
      <c r="D379" s="38" t="s">
        <v>3432</v>
      </c>
      <c r="E379" s="38" t="s">
        <v>587</v>
      </c>
      <c r="F379" s="38" t="s">
        <v>3423</v>
      </c>
      <c r="G379" s="38" t="s">
        <v>3424</v>
      </c>
      <c r="H379" s="38" t="s">
        <v>3425</v>
      </c>
      <c r="I379" s="38" t="s">
        <v>3456</v>
      </c>
      <c r="J379" s="38" t="s">
        <v>3755</v>
      </c>
      <c r="K379" s="38" t="s">
        <v>3756</v>
      </c>
      <c r="L379" s="38" t="s">
        <v>284</v>
      </c>
      <c r="M379" s="38" t="s">
        <v>308</v>
      </c>
      <c r="N379" s="38">
        <v>2166925</v>
      </c>
      <c r="O379" s="38" t="s">
        <v>663</v>
      </c>
      <c r="P379" s="38" t="s">
        <v>3757</v>
      </c>
      <c r="Q379" s="38" t="s">
        <v>3771</v>
      </c>
      <c r="R379" s="38" t="s">
        <v>3772</v>
      </c>
      <c r="S379" s="38" t="s">
        <v>361</v>
      </c>
      <c r="T379" s="38" t="s">
        <v>584</v>
      </c>
      <c r="U379" s="38" t="s">
        <v>3760</v>
      </c>
      <c r="V379" s="38" t="s">
        <v>584</v>
      </c>
      <c r="W379" s="38" t="s">
        <v>584</v>
      </c>
      <c r="X379" s="38">
        <v>3</v>
      </c>
      <c r="Y379" s="38" t="s">
        <v>294</v>
      </c>
      <c r="Z379" s="61" t="s">
        <v>584</v>
      </c>
      <c r="AA379" s="61" t="s">
        <v>584</v>
      </c>
      <c r="AB379" s="61" t="s">
        <v>138</v>
      </c>
      <c r="AC379" s="38">
        <v>166306</v>
      </c>
      <c r="AD379" s="38" t="s">
        <v>3761</v>
      </c>
      <c r="AE379" s="38" t="s">
        <v>3762</v>
      </c>
      <c r="AF379" s="38" t="s">
        <v>3763</v>
      </c>
      <c r="AG379" s="38">
        <v>2013</v>
      </c>
    </row>
    <row r="380" spans="1:33" x14ac:dyDescent="0.25">
      <c r="A380" s="38">
        <v>22.5</v>
      </c>
      <c r="B380" s="38">
        <v>8</v>
      </c>
      <c r="C380" s="38" t="s">
        <v>3550</v>
      </c>
      <c r="D380" s="38" t="s">
        <v>3432</v>
      </c>
      <c r="E380" s="38" t="s">
        <v>587</v>
      </c>
      <c r="F380" s="38" t="s">
        <v>3423</v>
      </c>
      <c r="G380" s="38" t="s">
        <v>3424</v>
      </c>
      <c r="H380" s="38" t="s">
        <v>3425</v>
      </c>
      <c r="I380" s="38" t="s">
        <v>3456</v>
      </c>
      <c r="J380" s="38" t="s">
        <v>3755</v>
      </c>
      <c r="K380" s="38" t="s">
        <v>3756</v>
      </c>
      <c r="L380" s="38" t="s">
        <v>284</v>
      </c>
      <c r="M380" s="38" t="s">
        <v>308</v>
      </c>
      <c r="N380" s="38">
        <v>2166927</v>
      </c>
      <c r="O380" s="38" t="s">
        <v>663</v>
      </c>
      <c r="P380" s="38" t="s">
        <v>3757</v>
      </c>
      <c r="Q380" s="38" t="s">
        <v>3773</v>
      </c>
      <c r="R380" s="38" t="s">
        <v>3774</v>
      </c>
      <c r="S380" s="38" t="s">
        <v>361</v>
      </c>
      <c r="T380" s="38" t="s">
        <v>584</v>
      </c>
      <c r="U380" s="38" t="s">
        <v>3760</v>
      </c>
      <c r="V380" s="38" t="s">
        <v>584</v>
      </c>
      <c r="W380" s="38" t="s">
        <v>584</v>
      </c>
      <c r="X380" s="38">
        <v>3</v>
      </c>
      <c r="Y380" s="38" t="s">
        <v>294</v>
      </c>
      <c r="Z380" s="61" t="s">
        <v>584</v>
      </c>
      <c r="AA380" s="61" t="s">
        <v>584</v>
      </c>
      <c r="AB380" s="61" t="s">
        <v>138</v>
      </c>
      <c r="AC380" s="38">
        <v>166306</v>
      </c>
      <c r="AD380" s="38" t="s">
        <v>3761</v>
      </c>
      <c r="AE380" s="38" t="s">
        <v>3762</v>
      </c>
      <c r="AF380" s="38" t="s">
        <v>3763</v>
      </c>
      <c r="AG380" s="38">
        <v>2013</v>
      </c>
    </row>
    <row r="381" spans="1:33" x14ac:dyDescent="0.25">
      <c r="A381" s="38">
        <v>22.5</v>
      </c>
      <c r="B381" s="38">
        <v>8</v>
      </c>
      <c r="C381" s="38" t="s">
        <v>3550</v>
      </c>
      <c r="D381" s="38" t="s">
        <v>3432</v>
      </c>
      <c r="E381" s="38" t="s">
        <v>587</v>
      </c>
      <c r="F381" s="38" t="s">
        <v>3423</v>
      </c>
      <c r="G381" s="38" t="s">
        <v>3424</v>
      </c>
      <c r="H381" s="38" t="s">
        <v>3425</v>
      </c>
      <c r="I381" s="38" t="s">
        <v>3456</v>
      </c>
      <c r="J381" s="38" t="s">
        <v>3755</v>
      </c>
      <c r="K381" s="38" t="s">
        <v>3756</v>
      </c>
      <c r="L381" s="38" t="s">
        <v>284</v>
      </c>
      <c r="M381" s="38" t="s">
        <v>308</v>
      </c>
      <c r="N381" s="38">
        <v>2166927</v>
      </c>
      <c r="O381" s="38" t="s">
        <v>663</v>
      </c>
      <c r="P381" s="38" t="s">
        <v>3757</v>
      </c>
      <c r="Q381" s="38" t="s">
        <v>3758</v>
      </c>
      <c r="R381" s="38" t="s">
        <v>3759</v>
      </c>
      <c r="S381" s="38" t="s">
        <v>361</v>
      </c>
      <c r="T381" s="38" t="s">
        <v>584</v>
      </c>
      <c r="U381" s="38" t="s">
        <v>3760</v>
      </c>
      <c r="V381" s="38" t="s">
        <v>584</v>
      </c>
      <c r="W381" s="38" t="s">
        <v>584</v>
      </c>
      <c r="X381" s="38">
        <v>3</v>
      </c>
      <c r="Y381" s="38" t="s">
        <v>294</v>
      </c>
      <c r="Z381" s="61" t="s">
        <v>584</v>
      </c>
      <c r="AA381" s="61" t="s">
        <v>584</v>
      </c>
      <c r="AB381" s="61" t="s">
        <v>138</v>
      </c>
      <c r="AC381" s="38">
        <v>166306</v>
      </c>
      <c r="AD381" s="38" t="s">
        <v>3761</v>
      </c>
      <c r="AE381" s="38" t="s">
        <v>3762</v>
      </c>
      <c r="AF381" s="38" t="s">
        <v>3763</v>
      </c>
      <c r="AG381" s="38">
        <v>2013</v>
      </c>
    </row>
    <row r="382" spans="1:33" x14ac:dyDescent="0.25">
      <c r="A382" s="38">
        <v>22.5</v>
      </c>
      <c r="B382" s="38">
        <v>2</v>
      </c>
      <c r="C382" s="38" t="s">
        <v>3550</v>
      </c>
      <c r="D382" s="38" t="s">
        <v>3432</v>
      </c>
      <c r="E382" s="38" t="s">
        <v>587</v>
      </c>
      <c r="F382" s="38" t="s">
        <v>3423</v>
      </c>
      <c r="G382" s="38" t="s">
        <v>3424</v>
      </c>
      <c r="H382" s="38" t="s">
        <v>3425</v>
      </c>
      <c r="I382" s="38" t="s">
        <v>3456</v>
      </c>
      <c r="J382" s="38" t="s">
        <v>3755</v>
      </c>
      <c r="K382" s="38" t="s">
        <v>3756</v>
      </c>
      <c r="L382" s="38" t="s">
        <v>284</v>
      </c>
      <c r="M382" s="38" t="s">
        <v>308</v>
      </c>
      <c r="N382" s="38">
        <v>2166915</v>
      </c>
      <c r="O382" s="38" t="s">
        <v>663</v>
      </c>
      <c r="P382" s="38" t="s">
        <v>3757</v>
      </c>
      <c r="Q382" s="38" t="s">
        <v>3775</v>
      </c>
      <c r="R382" s="38" t="s">
        <v>3776</v>
      </c>
      <c r="S382" s="38" t="s">
        <v>361</v>
      </c>
      <c r="T382" s="38" t="s">
        <v>584</v>
      </c>
      <c r="U382" s="38" t="s">
        <v>3766</v>
      </c>
      <c r="V382" s="38" t="s">
        <v>584</v>
      </c>
      <c r="W382" s="38" t="s">
        <v>584</v>
      </c>
      <c r="X382" s="38">
        <v>323</v>
      </c>
      <c r="Y382" s="38" t="s">
        <v>294</v>
      </c>
      <c r="Z382" s="61" t="s">
        <v>584</v>
      </c>
      <c r="AA382" s="61" t="s">
        <v>584</v>
      </c>
      <c r="AB382" s="61" t="s">
        <v>138</v>
      </c>
      <c r="AC382" s="38">
        <v>166306</v>
      </c>
      <c r="AD382" s="38" t="s">
        <v>3761</v>
      </c>
      <c r="AE382" s="38" t="s">
        <v>3762</v>
      </c>
      <c r="AF382" s="38" t="s">
        <v>3763</v>
      </c>
      <c r="AG382" s="38">
        <v>2013</v>
      </c>
    </row>
    <row r="383" spans="1:33" x14ac:dyDescent="0.25">
      <c r="A383" s="38">
        <v>22.5</v>
      </c>
      <c r="B383" s="38">
        <v>16</v>
      </c>
      <c r="C383" s="38" t="s">
        <v>3550</v>
      </c>
      <c r="D383" s="38" t="s">
        <v>3432</v>
      </c>
      <c r="E383" s="38" t="s">
        <v>587</v>
      </c>
      <c r="F383" s="38" t="s">
        <v>3423</v>
      </c>
      <c r="G383" s="38" t="s">
        <v>3424</v>
      </c>
      <c r="H383" s="38" t="s">
        <v>3425</v>
      </c>
      <c r="I383" s="38" t="s">
        <v>3456</v>
      </c>
      <c r="J383" s="38" t="s">
        <v>3755</v>
      </c>
      <c r="K383" s="38" t="s">
        <v>3756</v>
      </c>
      <c r="L383" s="38" t="s">
        <v>284</v>
      </c>
      <c r="M383" s="38" t="s">
        <v>308</v>
      </c>
      <c r="N383" s="38">
        <v>2166928</v>
      </c>
      <c r="O383" s="38" t="s">
        <v>663</v>
      </c>
      <c r="P383" s="38" t="s">
        <v>3757</v>
      </c>
      <c r="Q383" s="38" t="s">
        <v>3767</v>
      </c>
      <c r="R383" s="38" t="s">
        <v>3768</v>
      </c>
      <c r="S383" s="38" t="s">
        <v>361</v>
      </c>
      <c r="T383" s="38" t="s">
        <v>584</v>
      </c>
      <c r="U383" s="38" t="s">
        <v>3760</v>
      </c>
      <c r="V383" s="38" t="s">
        <v>584</v>
      </c>
      <c r="W383" s="38" t="s">
        <v>584</v>
      </c>
      <c r="X383" s="38">
        <v>3</v>
      </c>
      <c r="Y383" s="38" t="s">
        <v>294</v>
      </c>
      <c r="Z383" s="61" t="s">
        <v>584</v>
      </c>
      <c r="AA383" s="61" t="s">
        <v>584</v>
      </c>
      <c r="AB383" s="61" t="s">
        <v>138</v>
      </c>
      <c r="AC383" s="38">
        <v>166306</v>
      </c>
      <c r="AD383" s="38" t="s">
        <v>3761</v>
      </c>
      <c r="AE383" s="38" t="s">
        <v>3762</v>
      </c>
      <c r="AF383" s="38" t="s">
        <v>3763</v>
      </c>
      <c r="AG383" s="38">
        <v>2013</v>
      </c>
    </row>
    <row r="384" spans="1:33" x14ac:dyDescent="0.25">
      <c r="A384" s="38">
        <v>22.5</v>
      </c>
      <c r="B384" s="38">
        <v>4</v>
      </c>
      <c r="C384" s="38" t="s">
        <v>3550</v>
      </c>
      <c r="D384" s="38" t="s">
        <v>3432</v>
      </c>
      <c r="E384" s="38" t="s">
        <v>587</v>
      </c>
      <c r="F384" s="38" t="s">
        <v>3423</v>
      </c>
      <c r="G384" s="38" t="s">
        <v>3424</v>
      </c>
      <c r="H384" s="38" t="s">
        <v>3425</v>
      </c>
      <c r="I384" s="38" t="s">
        <v>3456</v>
      </c>
      <c r="J384" s="38" t="s">
        <v>3755</v>
      </c>
      <c r="K384" s="38" t="s">
        <v>3756</v>
      </c>
      <c r="L384" s="38" t="s">
        <v>284</v>
      </c>
      <c r="M384" s="38" t="s">
        <v>308</v>
      </c>
      <c r="N384" s="38">
        <v>2166921</v>
      </c>
      <c r="O384" s="38" t="s">
        <v>663</v>
      </c>
      <c r="P384" s="38" t="s">
        <v>3757</v>
      </c>
      <c r="Q384" s="38" t="s">
        <v>3777</v>
      </c>
      <c r="R384" s="38" t="s">
        <v>3778</v>
      </c>
      <c r="S384" s="38" t="s">
        <v>361</v>
      </c>
      <c r="T384" s="38" t="s">
        <v>584</v>
      </c>
      <c r="U384" s="38" t="s">
        <v>3766</v>
      </c>
      <c r="V384" s="38" t="s">
        <v>584</v>
      </c>
      <c r="W384" s="38" t="s">
        <v>584</v>
      </c>
      <c r="X384" s="38">
        <v>84</v>
      </c>
      <c r="Y384" s="38" t="s">
        <v>294</v>
      </c>
      <c r="Z384" s="61" t="s">
        <v>584</v>
      </c>
      <c r="AA384" s="61" t="s">
        <v>584</v>
      </c>
      <c r="AB384" s="61" t="s">
        <v>138</v>
      </c>
      <c r="AC384" s="38">
        <v>166306</v>
      </c>
      <c r="AD384" s="38" t="s">
        <v>3761</v>
      </c>
      <c r="AE384" s="38" t="s">
        <v>3762</v>
      </c>
      <c r="AF384" s="38" t="s">
        <v>3763</v>
      </c>
      <c r="AG384" s="38">
        <v>2013</v>
      </c>
    </row>
    <row r="385" spans="1:33" x14ac:dyDescent="0.25">
      <c r="A385" s="38">
        <v>22.5</v>
      </c>
      <c r="B385" s="38">
        <v>4</v>
      </c>
      <c r="C385" s="38" t="s">
        <v>3550</v>
      </c>
      <c r="D385" s="38" t="s">
        <v>3432</v>
      </c>
      <c r="E385" s="38" t="s">
        <v>587</v>
      </c>
      <c r="F385" s="38" t="s">
        <v>3423</v>
      </c>
      <c r="G385" s="38" t="s">
        <v>3424</v>
      </c>
      <c r="H385" s="38" t="s">
        <v>3425</v>
      </c>
      <c r="I385" s="38" t="s">
        <v>3456</v>
      </c>
      <c r="J385" s="38" t="s">
        <v>3755</v>
      </c>
      <c r="K385" s="38" t="s">
        <v>3756</v>
      </c>
      <c r="L385" s="38" t="s">
        <v>284</v>
      </c>
      <c r="M385" s="38" t="s">
        <v>308</v>
      </c>
      <c r="N385" s="38">
        <v>2166921</v>
      </c>
      <c r="O385" s="38" t="s">
        <v>663</v>
      </c>
      <c r="P385" s="38" t="s">
        <v>3757</v>
      </c>
      <c r="Q385" s="38" t="s">
        <v>3758</v>
      </c>
      <c r="R385" s="38" t="s">
        <v>3759</v>
      </c>
      <c r="S385" s="38" t="s">
        <v>362</v>
      </c>
      <c r="T385" s="38" t="s">
        <v>584</v>
      </c>
      <c r="U385" s="38" t="s">
        <v>3766</v>
      </c>
      <c r="V385" s="38" t="s">
        <v>584</v>
      </c>
      <c r="W385" s="38" t="s">
        <v>584</v>
      </c>
      <c r="X385" s="38">
        <v>309</v>
      </c>
      <c r="Y385" s="38" t="s">
        <v>294</v>
      </c>
      <c r="Z385" s="61" t="s">
        <v>584</v>
      </c>
      <c r="AA385" s="61" t="s">
        <v>584</v>
      </c>
      <c r="AB385" s="61" t="s">
        <v>138</v>
      </c>
      <c r="AC385" s="38">
        <v>166306</v>
      </c>
      <c r="AD385" s="38" t="s">
        <v>3761</v>
      </c>
      <c r="AE385" s="38" t="s">
        <v>3762</v>
      </c>
      <c r="AF385" s="38" t="s">
        <v>3763</v>
      </c>
      <c r="AG385" s="38">
        <v>2013</v>
      </c>
    </row>
    <row r="386" spans="1:33" x14ac:dyDescent="0.25">
      <c r="A386" s="38">
        <v>22.5</v>
      </c>
      <c r="B386" s="38">
        <v>4</v>
      </c>
      <c r="C386" s="38" t="s">
        <v>3550</v>
      </c>
      <c r="D386" s="38" t="s">
        <v>3432</v>
      </c>
      <c r="E386" s="38" t="s">
        <v>587</v>
      </c>
      <c r="F386" s="38" t="s">
        <v>3423</v>
      </c>
      <c r="G386" s="38" t="s">
        <v>3424</v>
      </c>
      <c r="H386" s="38" t="s">
        <v>3425</v>
      </c>
      <c r="I386" s="38" t="s">
        <v>3456</v>
      </c>
      <c r="J386" s="38" t="s">
        <v>3755</v>
      </c>
      <c r="K386" s="38" t="s">
        <v>3756</v>
      </c>
      <c r="L386" s="38" t="s">
        <v>284</v>
      </c>
      <c r="M386" s="38" t="s">
        <v>308</v>
      </c>
      <c r="N386" s="38">
        <v>2166921</v>
      </c>
      <c r="O386" s="38" t="s">
        <v>663</v>
      </c>
      <c r="P386" s="38" t="s">
        <v>3757</v>
      </c>
      <c r="Q386" s="38" t="s">
        <v>3779</v>
      </c>
      <c r="R386" s="38" t="s">
        <v>3780</v>
      </c>
      <c r="S386" s="38" t="s">
        <v>361</v>
      </c>
      <c r="T386" s="38" t="s">
        <v>584</v>
      </c>
      <c r="U386" s="38" t="s">
        <v>3766</v>
      </c>
      <c r="V386" s="38" t="s">
        <v>584</v>
      </c>
      <c r="W386" s="38" t="s">
        <v>584</v>
      </c>
      <c r="X386" s="38">
        <v>309</v>
      </c>
      <c r="Y386" s="38" t="s">
        <v>294</v>
      </c>
      <c r="Z386" s="61" t="s">
        <v>584</v>
      </c>
      <c r="AA386" s="61" t="s">
        <v>584</v>
      </c>
      <c r="AB386" s="61" t="s">
        <v>138</v>
      </c>
      <c r="AC386" s="38">
        <v>166306</v>
      </c>
      <c r="AD386" s="38" t="s">
        <v>3761</v>
      </c>
      <c r="AE386" s="38" t="s">
        <v>3762</v>
      </c>
      <c r="AF386" s="38" t="s">
        <v>3763</v>
      </c>
      <c r="AG386" s="38">
        <v>2013</v>
      </c>
    </row>
    <row r="387" spans="1:33" x14ac:dyDescent="0.25">
      <c r="A387" s="38">
        <v>22.5</v>
      </c>
      <c r="B387" s="38">
        <v>8</v>
      </c>
      <c r="C387" s="38" t="s">
        <v>3550</v>
      </c>
      <c r="D387" s="38" t="s">
        <v>3432</v>
      </c>
      <c r="E387" s="38" t="s">
        <v>587</v>
      </c>
      <c r="F387" s="38" t="s">
        <v>3423</v>
      </c>
      <c r="G387" s="38" t="s">
        <v>3424</v>
      </c>
      <c r="H387" s="38" t="s">
        <v>3425</v>
      </c>
      <c r="I387" s="38" t="s">
        <v>3456</v>
      </c>
      <c r="J387" s="38" t="s">
        <v>3755</v>
      </c>
      <c r="K387" s="38" t="s">
        <v>3756</v>
      </c>
      <c r="L387" s="38" t="s">
        <v>284</v>
      </c>
      <c r="M387" s="38" t="s">
        <v>308</v>
      </c>
      <c r="N387" s="38">
        <v>2166922</v>
      </c>
      <c r="O387" s="38" t="s">
        <v>663</v>
      </c>
      <c r="P387" s="38" t="s">
        <v>3757</v>
      </c>
      <c r="Q387" s="38" t="s">
        <v>3773</v>
      </c>
      <c r="R387" s="38" t="s">
        <v>3774</v>
      </c>
      <c r="S387" s="38" t="s">
        <v>361</v>
      </c>
      <c r="T387" s="38" t="s">
        <v>584</v>
      </c>
      <c r="U387" s="38" t="s">
        <v>3766</v>
      </c>
      <c r="V387" s="38" t="s">
        <v>584</v>
      </c>
      <c r="W387" s="38" t="s">
        <v>584</v>
      </c>
      <c r="X387" s="38">
        <v>56</v>
      </c>
      <c r="Y387" s="38" t="s">
        <v>294</v>
      </c>
      <c r="Z387" s="61" t="s">
        <v>584</v>
      </c>
      <c r="AA387" s="61" t="s">
        <v>584</v>
      </c>
      <c r="AB387" s="61" t="s">
        <v>138</v>
      </c>
      <c r="AC387" s="38">
        <v>166306</v>
      </c>
      <c r="AD387" s="38" t="s">
        <v>3761</v>
      </c>
      <c r="AE387" s="38" t="s">
        <v>3762</v>
      </c>
      <c r="AF387" s="38" t="s">
        <v>3763</v>
      </c>
      <c r="AG387" s="38">
        <v>2013</v>
      </c>
    </row>
    <row r="388" spans="1:33" x14ac:dyDescent="0.25">
      <c r="A388" s="38">
        <v>22.5</v>
      </c>
      <c r="B388" s="38">
        <v>8</v>
      </c>
      <c r="C388" s="38" t="s">
        <v>3550</v>
      </c>
      <c r="D388" s="38" t="s">
        <v>3432</v>
      </c>
      <c r="E388" s="38" t="s">
        <v>587</v>
      </c>
      <c r="F388" s="38" t="s">
        <v>3423</v>
      </c>
      <c r="G388" s="38" t="s">
        <v>3424</v>
      </c>
      <c r="H388" s="38" t="s">
        <v>3425</v>
      </c>
      <c r="I388" s="38" t="s">
        <v>3456</v>
      </c>
      <c r="J388" s="38" t="s">
        <v>3755</v>
      </c>
      <c r="K388" s="38" t="s">
        <v>3756</v>
      </c>
      <c r="L388" s="38" t="s">
        <v>284</v>
      </c>
      <c r="M388" s="38" t="s">
        <v>308</v>
      </c>
      <c r="N388" s="38">
        <v>2166922</v>
      </c>
      <c r="O388" s="38" t="s">
        <v>663</v>
      </c>
      <c r="P388" s="38" t="s">
        <v>3757</v>
      </c>
      <c r="Q388" s="38" t="s">
        <v>3781</v>
      </c>
      <c r="R388" s="38" t="s">
        <v>3782</v>
      </c>
      <c r="S388" s="38" t="s">
        <v>361</v>
      </c>
      <c r="T388" s="38" t="s">
        <v>584</v>
      </c>
      <c r="U388" s="38" t="s">
        <v>3766</v>
      </c>
      <c r="V388" s="38" t="s">
        <v>584</v>
      </c>
      <c r="W388" s="38" t="s">
        <v>584</v>
      </c>
      <c r="X388" s="38">
        <v>281</v>
      </c>
      <c r="Y388" s="38" t="s">
        <v>294</v>
      </c>
      <c r="Z388" s="61" t="s">
        <v>584</v>
      </c>
      <c r="AA388" s="61" t="s">
        <v>584</v>
      </c>
      <c r="AB388" s="61" t="s">
        <v>138</v>
      </c>
      <c r="AC388" s="38">
        <v>166306</v>
      </c>
      <c r="AD388" s="38" t="s">
        <v>3761</v>
      </c>
      <c r="AE388" s="38" t="s">
        <v>3762</v>
      </c>
      <c r="AF388" s="38" t="s">
        <v>3763</v>
      </c>
      <c r="AG388" s="38">
        <v>2013</v>
      </c>
    </row>
    <row r="389" spans="1:33" x14ac:dyDescent="0.25">
      <c r="A389" s="38">
        <v>22.5</v>
      </c>
      <c r="B389" s="38">
        <v>8</v>
      </c>
      <c r="C389" s="38" t="s">
        <v>3550</v>
      </c>
      <c r="D389" s="38" t="s">
        <v>3432</v>
      </c>
      <c r="E389" s="38" t="s">
        <v>587</v>
      </c>
      <c r="F389" s="38" t="s">
        <v>3423</v>
      </c>
      <c r="G389" s="38" t="s">
        <v>3424</v>
      </c>
      <c r="H389" s="38" t="s">
        <v>3425</v>
      </c>
      <c r="I389" s="38" t="s">
        <v>3456</v>
      </c>
      <c r="J389" s="38" t="s">
        <v>3755</v>
      </c>
      <c r="K389" s="38" t="s">
        <v>3756</v>
      </c>
      <c r="L389" s="38" t="s">
        <v>284</v>
      </c>
      <c r="M389" s="38" t="s">
        <v>308</v>
      </c>
      <c r="N389" s="38">
        <v>2166922</v>
      </c>
      <c r="O389" s="38" t="s">
        <v>663</v>
      </c>
      <c r="P389" s="38" t="s">
        <v>3757</v>
      </c>
      <c r="Q389" s="38" t="s">
        <v>3779</v>
      </c>
      <c r="R389" s="38" t="s">
        <v>3780</v>
      </c>
      <c r="S389" s="38" t="s">
        <v>362</v>
      </c>
      <c r="T389" s="38" t="s">
        <v>584</v>
      </c>
      <c r="U389" s="38" t="s">
        <v>3766</v>
      </c>
      <c r="V389" s="38" t="s">
        <v>584</v>
      </c>
      <c r="W389" s="38" t="s">
        <v>584</v>
      </c>
      <c r="X389" s="38">
        <v>281</v>
      </c>
      <c r="Y389" s="38" t="s">
        <v>294</v>
      </c>
      <c r="Z389" s="61" t="s">
        <v>584</v>
      </c>
      <c r="AA389" s="61" t="s">
        <v>584</v>
      </c>
      <c r="AB389" s="61" t="s">
        <v>138</v>
      </c>
      <c r="AC389" s="38">
        <v>166306</v>
      </c>
      <c r="AD389" s="38" t="s">
        <v>3761</v>
      </c>
      <c r="AE389" s="38" t="s">
        <v>3762</v>
      </c>
      <c r="AF389" s="38" t="s">
        <v>3763</v>
      </c>
      <c r="AG389" s="38">
        <v>2013</v>
      </c>
    </row>
    <row r="390" spans="1:33" x14ac:dyDescent="0.25">
      <c r="A390" s="38">
        <v>22.5</v>
      </c>
      <c r="B390" s="38">
        <v>16</v>
      </c>
      <c r="C390" s="38" t="s">
        <v>3550</v>
      </c>
      <c r="D390" s="38" t="s">
        <v>3432</v>
      </c>
      <c r="E390" s="38" t="s">
        <v>587</v>
      </c>
      <c r="F390" s="38" t="s">
        <v>3423</v>
      </c>
      <c r="G390" s="38" t="s">
        <v>3424</v>
      </c>
      <c r="H390" s="38" t="s">
        <v>3425</v>
      </c>
      <c r="I390" s="38" t="s">
        <v>3456</v>
      </c>
      <c r="J390" s="38" t="s">
        <v>3755</v>
      </c>
      <c r="K390" s="38" t="s">
        <v>3756</v>
      </c>
      <c r="L390" s="38" t="s">
        <v>284</v>
      </c>
      <c r="M390" s="38" t="s">
        <v>308</v>
      </c>
      <c r="N390" s="38">
        <v>2166923</v>
      </c>
      <c r="O390" s="38" t="s">
        <v>663</v>
      </c>
      <c r="P390" s="38" t="s">
        <v>3757</v>
      </c>
      <c r="Q390" s="38" t="s">
        <v>3767</v>
      </c>
      <c r="R390" s="38" t="s">
        <v>3768</v>
      </c>
      <c r="S390" s="38" t="s">
        <v>361</v>
      </c>
      <c r="T390" s="38" t="s">
        <v>584</v>
      </c>
      <c r="U390" s="38" t="s">
        <v>3766</v>
      </c>
      <c r="V390" s="38" t="s">
        <v>584</v>
      </c>
      <c r="W390" s="38" t="s">
        <v>584</v>
      </c>
      <c r="X390" s="38">
        <v>225</v>
      </c>
      <c r="Y390" s="38" t="s">
        <v>294</v>
      </c>
      <c r="Z390" s="61" t="s">
        <v>584</v>
      </c>
      <c r="AA390" s="61" t="s">
        <v>584</v>
      </c>
      <c r="AB390" s="61" t="s">
        <v>138</v>
      </c>
      <c r="AC390" s="38">
        <v>166306</v>
      </c>
      <c r="AD390" s="38" t="s">
        <v>3761</v>
      </c>
      <c r="AE390" s="38" t="s">
        <v>3762</v>
      </c>
      <c r="AF390" s="38" t="s">
        <v>3763</v>
      </c>
      <c r="AG390" s="38">
        <v>2013</v>
      </c>
    </row>
    <row r="391" spans="1:33" x14ac:dyDescent="0.25">
      <c r="A391" s="38">
        <v>22.5</v>
      </c>
      <c r="B391" s="38">
        <v>2</v>
      </c>
      <c r="C391" s="38" t="s">
        <v>3550</v>
      </c>
      <c r="D391" s="38" t="s">
        <v>3432</v>
      </c>
      <c r="E391" s="38" t="s">
        <v>587</v>
      </c>
      <c r="F391" s="38" t="s">
        <v>3423</v>
      </c>
      <c r="G391" s="38" t="s">
        <v>3424</v>
      </c>
      <c r="H391" s="38" t="s">
        <v>3425</v>
      </c>
      <c r="I391" s="38" t="s">
        <v>3456</v>
      </c>
      <c r="J391" s="38" t="s">
        <v>3755</v>
      </c>
      <c r="K391" s="38" t="s">
        <v>3756</v>
      </c>
      <c r="L391" s="38" t="s">
        <v>284</v>
      </c>
      <c r="M391" s="38" t="s">
        <v>308</v>
      </c>
      <c r="N391" s="38">
        <v>2166924</v>
      </c>
      <c r="O391" s="38" t="s">
        <v>663</v>
      </c>
      <c r="P391" s="38" t="s">
        <v>3757</v>
      </c>
      <c r="Q391" s="38" t="s">
        <v>3771</v>
      </c>
      <c r="R391" s="38" t="s">
        <v>3772</v>
      </c>
      <c r="S391" s="38" t="s">
        <v>361</v>
      </c>
      <c r="T391" s="38" t="s">
        <v>584</v>
      </c>
      <c r="U391" s="38" t="s">
        <v>3760</v>
      </c>
      <c r="V391" s="38" t="s">
        <v>584</v>
      </c>
      <c r="W391" s="38" t="s">
        <v>584</v>
      </c>
      <c r="X391" s="38">
        <v>3</v>
      </c>
      <c r="Y391" s="38" t="s">
        <v>294</v>
      </c>
      <c r="Z391" s="61" t="s">
        <v>584</v>
      </c>
      <c r="AA391" s="61" t="s">
        <v>584</v>
      </c>
      <c r="AB391" s="61" t="s">
        <v>138</v>
      </c>
      <c r="AC391" s="38">
        <v>166306</v>
      </c>
      <c r="AD391" s="38" t="s">
        <v>3761</v>
      </c>
      <c r="AE391" s="38" t="s">
        <v>3762</v>
      </c>
      <c r="AF391" s="38" t="s">
        <v>3763</v>
      </c>
      <c r="AG391" s="38">
        <v>2013</v>
      </c>
    </row>
    <row r="392" spans="1:33" x14ac:dyDescent="0.25">
      <c r="A392" s="38">
        <v>22.5</v>
      </c>
      <c r="B392" s="38">
        <v>4</v>
      </c>
      <c r="C392" s="38" t="s">
        <v>3550</v>
      </c>
      <c r="D392" s="38" t="s">
        <v>3432</v>
      </c>
      <c r="E392" s="38" t="s">
        <v>587</v>
      </c>
      <c r="F392" s="38" t="s">
        <v>3423</v>
      </c>
      <c r="G392" s="38" t="s">
        <v>3424</v>
      </c>
      <c r="H392" s="38" t="s">
        <v>3425</v>
      </c>
      <c r="I392" s="38" t="s">
        <v>3456</v>
      </c>
      <c r="J392" s="38" t="s">
        <v>3755</v>
      </c>
      <c r="K392" s="38" t="s">
        <v>3756</v>
      </c>
      <c r="L392" s="38" t="s">
        <v>284</v>
      </c>
      <c r="M392" s="38" t="s">
        <v>308</v>
      </c>
      <c r="N392" s="38">
        <v>2166925</v>
      </c>
      <c r="O392" s="38" t="s">
        <v>663</v>
      </c>
      <c r="P392" s="38" t="s">
        <v>3757</v>
      </c>
      <c r="Q392" s="38" t="s">
        <v>3777</v>
      </c>
      <c r="R392" s="38" t="s">
        <v>3778</v>
      </c>
      <c r="S392" s="38" t="s">
        <v>361</v>
      </c>
      <c r="T392" s="38" t="s">
        <v>584</v>
      </c>
      <c r="U392" s="38" t="s">
        <v>3760</v>
      </c>
      <c r="V392" s="38" t="s">
        <v>584</v>
      </c>
      <c r="W392" s="38" t="s">
        <v>584</v>
      </c>
      <c r="X392" s="38">
        <v>3</v>
      </c>
      <c r="Y392" s="38" t="s">
        <v>294</v>
      </c>
      <c r="Z392" s="61" t="s">
        <v>584</v>
      </c>
      <c r="AA392" s="61" t="s">
        <v>584</v>
      </c>
      <c r="AB392" s="61" t="s">
        <v>138</v>
      </c>
      <c r="AC392" s="38">
        <v>166306</v>
      </c>
      <c r="AD392" s="38" t="s">
        <v>3761</v>
      </c>
      <c r="AE392" s="38" t="s">
        <v>3762</v>
      </c>
      <c r="AF392" s="38" t="s">
        <v>3763</v>
      </c>
      <c r="AG392" s="38">
        <v>2013</v>
      </c>
    </row>
    <row r="393" spans="1:33" x14ac:dyDescent="0.25">
      <c r="A393" s="38">
        <v>22.5</v>
      </c>
      <c r="B393" s="38">
        <v>4</v>
      </c>
      <c r="C393" s="38" t="s">
        <v>3550</v>
      </c>
      <c r="D393" s="38" t="s">
        <v>3432</v>
      </c>
      <c r="E393" s="38" t="s">
        <v>587</v>
      </c>
      <c r="F393" s="38" t="s">
        <v>3423</v>
      </c>
      <c r="G393" s="38" t="s">
        <v>3424</v>
      </c>
      <c r="H393" s="38" t="s">
        <v>3425</v>
      </c>
      <c r="I393" s="38" t="s">
        <v>3456</v>
      </c>
      <c r="J393" s="38" t="s">
        <v>3755</v>
      </c>
      <c r="K393" s="38" t="s">
        <v>3756</v>
      </c>
      <c r="L393" s="38" t="s">
        <v>284</v>
      </c>
      <c r="M393" s="38" t="s">
        <v>308</v>
      </c>
      <c r="N393" s="38">
        <v>2166925</v>
      </c>
      <c r="O393" s="38" t="s">
        <v>663</v>
      </c>
      <c r="P393" s="38" t="s">
        <v>3757</v>
      </c>
      <c r="Q393" s="38" t="s">
        <v>3781</v>
      </c>
      <c r="R393" s="38" t="s">
        <v>3782</v>
      </c>
      <c r="S393" s="38" t="s">
        <v>361</v>
      </c>
      <c r="T393" s="38" t="s">
        <v>584</v>
      </c>
      <c r="U393" s="38" t="s">
        <v>3760</v>
      </c>
      <c r="V393" s="38" t="s">
        <v>584</v>
      </c>
      <c r="W393" s="38" t="s">
        <v>584</v>
      </c>
      <c r="X393" s="38">
        <v>3</v>
      </c>
      <c r="Y393" s="38" t="s">
        <v>294</v>
      </c>
      <c r="Z393" s="61" t="s">
        <v>584</v>
      </c>
      <c r="AA393" s="61" t="s">
        <v>584</v>
      </c>
      <c r="AB393" s="61" t="s">
        <v>138</v>
      </c>
      <c r="AC393" s="38">
        <v>166306</v>
      </c>
      <c r="AD393" s="38" t="s">
        <v>3761</v>
      </c>
      <c r="AE393" s="38" t="s">
        <v>3762</v>
      </c>
      <c r="AF393" s="38" t="s">
        <v>3763</v>
      </c>
      <c r="AG393" s="38">
        <v>2013</v>
      </c>
    </row>
    <row r="394" spans="1:33" x14ac:dyDescent="0.25">
      <c r="A394" s="38">
        <v>100</v>
      </c>
      <c r="B394" s="38" t="s">
        <v>584</v>
      </c>
      <c r="C394" s="38" t="s">
        <v>584</v>
      </c>
      <c r="D394" s="38" t="s">
        <v>3432</v>
      </c>
      <c r="E394" s="38" t="s">
        <v>587</v>
      </c>
      <c r="F394" s="38" t="s">
        <v>3423</v>
      </c>
      <c r="G394" s="38" t="s">
        <v>3424</v>
      </c>
      <c r="H394" s="38" t="s">
        <v>3425</v>
      </c>
      <c r="I394" s="38" t="s">
        <v>3456</v>
      </c>
      <c r="J394" s="38" t="s">
        <v>3457</v>
      </c>
      <c r="K394" s="38" t="s">
        <v>3458</v>
      </c>
      <c r="L394" s="38" t="s">
        <v>284</v>
      </c>
      <c r="M394" s="38" t="s">
        <v>308</v>
      </c>
      <c r="N394" s="38">
        <v>1312525</v>
      </c>
      <c r="O394" s="38" t="s">
        <v>289</v>
      </c>
      <c r="P394" s="38" t="s">
        <v>690</v>
      </c>
      <c r="Q394" s="38" t="s">
        <v>685</v>
      </c>
      <c r="R394" s="38" t="s">
        <v>686</v>
      </c>
      <c r="S394" s="38" t="s">
        <v>361</v>
      </c>
      <c r="T394" s="38" t="s">
        <v>584</v>
      </c>
      <c r="U394" s="38" t="s">
        <v>2254</v>
      </c>
      <c r="V394" s="38" t="s">
        <v>584</v>
      </c>
      <c r="W394" s="38" t="s">
        <v>584</v>
      </c>
      <c r="X394" s="38">
        <v>30.44</v>
      </c>
      <c r="Y394" s="38" t="s">
        <v>294</v>
      </c>
      <c r="Z394" s="61">
        <v>5</v>
      </c>
      <c r="AA394" s="61" t="s">
        <v>584</v>
      </c>
      <c r="AB394" s="61" t="s">
        <v>138</v>
      </c>
      <c r="AC394" s="38">
        <v>114294</v>
      </c>
      <c r="AD394" s="38" t="s">
        <v>391</v>
      </c>
      <c r="AE394" s="38" t="s">
        <v>3705</v>
      </c>
      <c r="AF394" s="38" t="s">
        <v>3706</v>
      </c>
      <c r="AG394" s="38">
        <v>2006</v>
      </c>
    </row>
    <row r="395" spans="1:33" x14ac:dyDescent="0.25">
      <c r="A395" s="38">
        <v>22.5</v>
      </c>
      <c r="B395" s="38">
        <v>2</v>
      </c>
      <c r="C395" s="38" t="s">
        <v>3550</v>
      </c>
      <c r="D395" s="38" t="s">
        <v>3432</v>
      </c>
      <c r="E395" s="38" t="s">
        <v>587</v>
      </c>
      <c r="F395" s="38" t="s">
        <v>3423</v>
      </c>
      <c r="G395" s="38" t="s">
        <v>3424</v>
      </c>
      <c r="H395" s="38" t="s">
        <v>3425</v>
      </c>
      <c r="I395" s="38" t="s">
        <v>3456</v>
      </c>
      <c r="J395" s="38" t="s">
        <v>3755</v>
      </c>
      <c r="K395" s="38" t="s">
        <v>3756</v>
      </c>
      <c r="L395" s="38" t="s">
        <v>284</v>
      </c>
      <c r="M395" s="38" t="s">
        <v>308</v>
      </c>
      <c r="N395" s="38">
        <v>2166915</v>
      </c>
      <c r="O395" s="38" t="s">
        <v>373</v>
      </c>
      <c r="P395" s="38" t="s">
        <v>373</v>
      </c>
      <c r="Q395" s="38" t="s">
        <v>972</v>
      </c>
      <c r="R395" s="38" t="s">
        <v>1694</v>
      </c>
      <c r="S395" s="38" t="s">
        <v>361</v>
      </c>
      <c r="T395" s="38" t="s">
        <v>584</v>
      </c>
      <c r="U395" s="38" t="s">
        <v>1108</v>
      </c>
      <c r="V395" s="38" t="s">
        <v>584</v>
      </c>
      <c r="W395" s="38" t="s">
        <v>584</v>
      </c>
      <c r="X395" s="38" t="s">
        <v>584</v>
      </c>
      <c r="Y395" s="38" t="s">
        <v>3739</v>
      </c>
      <c r="Z395" s="61" t="s">
        <v>584</v>
      </c>
      <c r="AA395" s="61" t="s">
        <v>584</v>
      </c>
      <c r="AB395" s="61" t="s">
        <v>138</v>
      </c>
      <c r="AC395" s="38">
        <v>166306</v>
      </c>
      <c r="AD395" s="38" t="s">
        <v>3761</v>
      </c>
      <c r="AE395" s="38" t="s">
        <v>3762</v>
      </c>
      <c r="AF395" s="38" t="s">
        <v>3763</v>
      </c>
      <c r="AG395" s="38">
        <v>2013</v>
      </c>
    </row>
    <row r="396" spans="1:33" x14ac:dyDescent="0.25">
      <c r="A396" s="38">
        <v>22.5</v>
      </c>
      <c r="B396" s="38">
        <v>2</v>
      </c>
      <c r="C396" s="38" t="s">
        <v>3550</v>
      </c>
      <c r="D396" s="38" t="s">
        <v>3432</v>
      </c>
      <c r="E396" s="38" t="s">
        <v>587</v>
      </c>
      <c r="F396" s="38" t="s">
        <v>3423</v>
      </c>
      <c r="G396" s="38" t="s">
        <v>3424</v>
      </c>
      <c r="H396" s="38" t="s">
        <v>3425</v>
      </c>
      <c r="I396" s="38" t="s">
        <v>3456</v>
      </c>
      <c r="J396" s="38" t="s">
        <v>3755</v>
      </c>
      <c r="K396" s="38" t="s">
        <v>3756</v>
      </c>
      <c r="L396" s="38" t="s">
        <v>284</v>
      </c>
      <c r="M396" s="38" t="s">
        <v>308</v>
      </c>
      <c r="N396" s="38">
        <v>2166915</v>
      </c>
      <c r="O396" s="38" t="s">
        <v>663</v>
      </c>
      <c r="P396" s="38" t="s">
        <v>3757</v>
      </c>
      <c r="Q396" s="38" t="s">
        <v>3767</v>
      </c>
      <c r="R396" s="38" t="s">
        <v>3768</v>
      </c>
      <c r="S396" s="38" t="s">
        <v>361</v>
      </c>
      <c r="T396" s="38" t="s">
        <v>584</v>
      </c>
      <c r="U396" s="38" t="s">
        <v>3766</v>
      </c>
      <c r="V396" s="38" t="s">
        <v>584</v>
      </c>
      <c r="W396" s="38" t="s">
        <v>584</v>
      </c>
      <c r="X396" s="38">
        <v>323</v>
      </c>
      <c r="Y396" s="38" t="s">
        <v>294</v>
      </c>
      <c r="Z396" s="61" t="s">
        <v>584</v>
      </c>
      <c r="AA396" s="61" t="s">
        <v>584</v>
      </c>
      <c r="AB396" s="61" t="s">
        <v>138</v>
      </c>
      <c r="AC396" s="38">
        <v>166306</v>
      </c>
      <c r="AD396" s="38" t="s">
        <v>3761</v>
      </c>
      <c r="AE396" s="38" t="s">
        <v>3762</v>
      </c>
      <c r="AF396" s="38" t="s">
        <v>3763</v>
      </c>
      <c r="AG396" s="38">
        <v>2013</v>
      </c>
    </row>
    <row r="397" spans="1:33" x14ac:dyDescent="0.25">
      <c r="A397" s="38">
        <v>22.5</v>
      </c>
      <c r="B397" s="38">
        <v>4</v>
      </c>
      <c r="C397" s="38" t="s">
        <v>3550</v>
      </c>
      <c r="D397" s="38" t="s">
        <v>3432</v>
      </c>
      <c r="E397" s="38" t="s">
        <v>587</v>
      </c>
      <c r="F397" s="38" t="s">
        <v>3423</v>
      </c>
      <c r="G397" s="38" t="s">
        <v>3424</v>
      </c>
      <c r="H397" s="38" t="s">
        <v>3425</v>
      </c>
      <c r="I397" s="38" t="s">
        <v>3456</v>
      </c>
      <c r="J397" s="38" t="s">
        <v>3755</v>
      </c>
      <c r="K397" s="38" t="s">
        <v>3756</v>
      </c>
      <c r="L397" s="38" t="s">
        <v>284</v>
      </c>
      <c r="M397" s="38" t="s">
        <v>308</v>
      </c>
      <c r="N397" s="38">
        <v>2166921</v>
      </c>
      <c r="O397" s="38" t="s">
        <v>663</v>
      </c>
      <c r="P397" s="38" t="s">
        <v>3757</v>
      </c>
      <c r="Q397" s="38" t="s">
        <v>3773</v>
      </c>
      <c r="R397" s="38" t="s">
        <v>3774</v>
      </c>
      <c r="S397" s="38" t="s">
        <v>361</v>
      </c>
      <c r="T397" s="38" t="s">
        <v>584</v>
      </c>
      <c r="U397" s="38" t="s">
        <v>3766</v>
      </c>
      <c r="V397" s="38" t="s">
        <v>584</v>
      </c>
      <c r="W397" s="38" t="s">
        <v>584</v>
      </c>
      <c r="X397" s="38">
        <v>84</v>
      </c>
      <c r="Y397" s="38" t="s">
        <v>294</v>
      </c>
      <c r="Z397" s="61" t="s">
        <v>584</v>
      </c>
      <c r="AA397" s="61" t="s">
        <v>584</v>
      </c>
      <c r="AB397" s="61" t="s">
        <v>138</v>
      </c>
      <c r="AC397" s="38">
        <v>166306</v>
      </c>
      <c r="AD397" s="38" t="s">
        <v>3761</v>
      </c>
      <c r="AE397" s="38" t="s">
        <v>3762</v>
      </c>
      <c r="AF397" s="38" t="s">
        <v>3763</v>
      </c>
      <c r="AG397" s="38">
        <v>2013</v>
      </c>
    </row>
    <row r="398" spans="1:33" x14ac:dyDescent="0.25">
      <c r="A398" s="38">
        <v>22.5</v>
      </c>
      <c r="B398" s="38">
        <v>8</v>
      </c>
      <c r="C398" s="38" t="s">
        <v>3550</v>
      </c>
      <c r="D398" s="38" t="s">
        <v>3432</v>
      </c>
      <c r="E398" s="38" t="s">
        <v>587</v>
      </c>
      <c r="F398" s="38" t="s">
        <v>3423</v>
      </c>
      <c r="G398" s="38" t="s">
        <v>3424</v>
      </c>
      <c r="H398" s="38" t="s">
        <v>3425</v>
      </c>
      <c r="I398" s="38" t="s">
        <v>3456</v>
      </c>
      <c r="J398" s="38" t="s">
        <v>3755</v>
      </c>
      <c r="K398" s="38" t="s">
        <v>3756</v>
      </c>
      <c r="L398" s="38" t="s">
        <v>284</v>
      </c>
      <c r="M398" s="38" t="s">
        <v>308</v>
      </c>
      <c r="N398" s="38">
        <v>2166922</v>
      </c>
      <c r="O398" s="38" t="s">
        <v>663</v>
      </c>
      <c r="P398" s="38" t="s">
        <v>3757</v>
      </c>
      <c r="Q398" s="38" t="s">
        <v>3758</v>
      </c>
      <c r="R398" s="38" t="s">
        <v>3759</v>
      </c>
      <c r="S398" s="38" t="s">
        <v>362</v>
      </c>
      <c r="T398" s="38" t="s">
        <v>584</v>
      </c>
      <c r="U398" s="38" t="s">
        <v>3766</v>
      </c>
      <c r="V398" s="38" t="s">
        <v>584</v>
      </c>
      <c r="W398" s="38" t="s">
        <v>584</v>
      </c>
      <c r="X398" s="38">
        <v>281</v>
      </c>
      <c r="Y398" s="38" t="s">
        <v>294</v>
      </c>
      <c r="Z398" s="61" t="s">
        <v>584</v>
      </c>
      <c r="AA398" s="61" t="s">
        <v>584</v>
      </c>
      <c r="AB398" s="61" t="s">
        <v>138</v>
      </c>
      <c r="AC398" s="38">
        <v>166306</v>
      </c>
      <c r="AD398" s="38" t="s">
        <v>3761</v>
      </c>
      <c r="AE398" s="38" t="s">
        <v>3762</v>
      </c>
      <c r="AF398" s="38" t="s">
        <v>3763</v>
      </c>
      <c r="AG398" s="38">
        <v>2013</v>
      </c>
    </row>
    <row r="399" spans="1:33" x14ac:dyDescent="0.25">
      <c r="A399" s="38">
        <v>22.5</v>
      </c>
      <c r="B399" s="38">
        <v>2</v>
      </c>
      <c r="C399" s="38" t="s">
        <v>3550</v>
      </c>
      <c r="D399" s="38" t="s">
        <v>3432</v>
      </c>
      <c r="E399" s="38" t="s">
        <v>587</v>
      </c>
      <c r="F399" s="38" t="s">
        <v>3423</v>
      </c>
      <c r="G399" s="38" t="s">
        <v>3424</v>
      </c>
      <c r="H399" s="38" t="s">
        <v>3425</v>
      </c>
      <c r="I399" s="38" t="s">
        <v>3456</v>
      </c>
      <c r="J399" s="38" t="s">
        <v>3755</v>
      </c>
      <c r="K399" s="38" t="s">
        <v>3756</v>
      </c>
      <c r="L399" s="38" t="s">
        <v>284</v>
      </c>
      <c r="M399" s="38" t="s">
        <v>308</v>
      </c>
      <c r="N399" s="38">
        <v>2166924</v>
      </c>
      <c r="O399" s="38" t="s">
        <v>663</v>
      </c>
      <c r="P399" s="38" t="s">
        <v>3757</v>
      </c>
      <c r="Q399" s="38" t="s">
        <v>3767</v>
      </c>
      <c r="R399" s="38" t="s">
        <v>3768</v>
      </c>
      <c r="S399" s="38" t="s">
        <v>361</v>
      </c>
      <c r="T399" s="38" t="s">
        <v>584</v>
      </c>
      <c r="U399" s="38" t="s">
        <v>3760</v>
      </c>
      <c r="V399" s="38" t="s">
        <v>584</v>
      </c>
      <c r="W399" s="38" t="s">
        <v>584</v>
      </c>
      <c r="X399" s="38">
        <v>3</v>
      </c>
      <c r="Y399" s="38" t="s">
        <v>294</v>
      </c>
      <c r="Z399" s="61" t="s">
        <v>584</v>
      </c>
      <c r="AA399" s="61" t="s">
        <v>584</v>
      </c>
      <c r="AB399" s="61" t="s">
        <v>138</v>
      </c>
      <c r="AC399" s="38">
        <v>166306</v>
      </c>
      <c r="AD399" s="38" t="s">
        <v>3761</v>
      </c>
      <c r="AE399" s="38" t="s">
        <v>3762</v>
      </c>
      <c r="AF399" s="38" t="s">
        <v>3763</v>
      </c>
      <c r="AG399" s="38">
        <v>2013</v>
      </c>
    </row>
    <row r="400" spans="1:33" x14ac:dyDescent="0.25">
      <c r="A400" s="38">
        <v>22.5</v>
      </c>
      <c r="B400" s="38">
        <v>8</v>
      </c>
      <c r="C400" s="38" t="s">
        <v>3550</v>
      </c>
      <c r="D400" s="38" t="s">
        <v>3432</v>
      </c>
      <c r="E400" s="38" t="s">
        <v>587</v>
      </c>
      <c r="F400" s="38" t="s">
        <v>3423</v>
      </c>
      <c r="G400" s="38" t="s">
        <v>3424</v>
      </c>
      <c r="H400" s="38" t="s">
        <v>3425</v>
      </c>
      <c r="I400" s="38" t="s">
        <v>3456</v>
      </c>
      <c r="J400" s="38" t="s">
        <v>3755</v>
      </c>
      <c r="K400" s="38" t="s">
        <v>3756</v>
      </c>
      <c r="L400" s="38" t="s">
        <v>284</v>
      </c>
      <c r="M400" s="38" t="s">
        <v>308</v>
      </c>
      <c r="N400" s="38">
        <v>2166927</v>
      </c>
      <c r="O400" s="38" t="s">
        <v>663</v>
      </c>
      <c r="P400" s="38" t="s">
        <v>3757</v>
      </c>
      <c r="Q400" s="38" t="s">
        <v>3767</v>
      </c>
      <c r="R400" s="38" t="s">
        <v>3768</v>
      </c>
      <c r="S400" s="38" t="s">
        <v>361</v>
      </c>
      <c r="T400" s="38" t="s">
        <v>584</v>
      </c>
      <c r="U400" s="38" t="s">
        <v>3760</v>
      </c>
      <c r="V400" s="38" t="s">
        <v>584</v>
      </c>
      <c r="W400" s="38" t="s">
        <v>584</v>
      </c>
      <c r="X400" s="38">
        <v>3</v>
      </c>
      <c r="Y400" s="38" t="s">
        <v>294</v>
      </c>
      <c r="Z400" s="61" t="s">
        <v>584</v>
      </c>
      <c r="AA400" s="61" t="s">
        <v>584</v>
      </c>
      <c r="AB400" s="61" t="s">
        <v>138</v>
      </c>
      <c r="AC400" s="38">
        <v>166306</v>
      </c>
      <c r="AD400" s="38" t="s">
        <v>3761</v>
      </c>
      <c r="AE400" s="38" t="s">
        <v>3762</v>
      </c>
      <c r="AF400" s="38" t="s">
        <v>3763</v>
      </c>
      <c r="AG400" s="38">
        <v>2013</v>
      </c>
    </row>
    <row r="401" spans="1:33" x14ac:dyDescent="0.25">
      <c r="A401" s="38">
        <v>22.5</v>
      </c>
      <c r="B401" s="38">
        <v>2</v>
      </c>
      <c r="C401" s="38" t="s">
        <v>3550</v>
      </c>
      <c r="D401" s="38" t="s">
        <v>3432</v>
      </c>
      <c r="E401" s="38" t="s">
        <v>587</v>
      </c>
      <c r="F401" s="38" t="s">
        <v>3423</v>
      </c>
      <c r="G401" s="38" t="s">
        <v>3424</v>
      </c>
      <c r="H401" s="38" t="s">
        <v>3425</v>
      </c>
      <c r="I401" s="38" t="s">
        <v>3456</v>
      </c>
      <c r="J401" s="38" t="s">
        <v>3755</v>
      </c>
      <c r="K401" s="38" t="s">
        <v>3756</v>
      </c>
      <c r="L401" s="38" t="s">
        <v>284</v>
      </c>
      <c r="M401" s="38" t="s">
        <v>308</v>
      </c>
      <c r="N401" s="38">
        <v>2166915</v>
      </c>
      <c r="O401" s="38" t="s">
        <v>663</v>
      </c>
      <c r="P401" s="38" t="s">
        <v>3757</v>
      </c>
      <c r="Q401" s="38" t="s">
        <v>3769</v>
      </c>
      <c r="R401" s="38" t="s">
        <v>3770</v>
      </c>
      <c r="S401" s="38" t="s">
        <v>361</v>
      </c>
      <c r="T401" s="38" t="s">
        <v>584</v>
      </c>
      <c r="U401" s="38" t="s">
        <v>3766</v>
      </c>
      <c r="V401" s="38" t="s">
        <v>584</v>
      </c>
      <c r="W401" s="38" t="s">
        <v>584</v>
      </c>
      <c r="X401" s="38">
        <v>323</v>
      </c>
      <c r="Y401" s="38" t="s">
        <v>294</v>
      </c>
      <c r="Z401" s="61" t="s">
        <v>584</v>
      </c>
      <c r="AA401" s="61" t="s">
        <v>584</v>
      </c>
      <c r="AB401" s="61" t="s">
        <v>138</v>
      </c>
      <c r="AC401" s="38">
        <v>166306</v>
      </c>
      <c r="AD401" s="38" t="s">
        <v>3761</v>
      </c>
      <c r="AE401" s="38" t="s">
        <v>3762</v>
      </c>
      <c r="AF401" s="38" t="s">
        <v>3763</v>
      </c>
      <c r="AG401" s="38">
        <v>2013</v>
      </c>
    </row>
    <row r="402" spans="1:33" x14ac:dyDescent="0.25">
      <c r="A402" s="38">
        <v>22.5</v>
      </c>
      <c r="B402" s="38">
        <v>4</v>
      </c>
      <c r="C402" s="38" t="s">
        <v>3550</v>
      </c>
      <c r="D402" s="38" t="s">
        <v>3432</v>
      </c>
      <c r="E402" s="38" t="s">
        <v>587</v>
      </c>
      <c r="F402" s="38" t="s">
        <v>3423</v>
      </c>
      <c r="G402" s="38" t="s">
        <v>3424</v>
      </c>
      <c r="H402" s="38" t="s">
        <v>3425</v>
      </c>
      <c r="I402" s="38" t="s">
        <v>3456</v>
      </c>
      <c r="J402" s="38" t="s">
        <v>3755</v>
      </c>
      <c r="K402" s="38" t="s">
        <v>3756</v>
      </c>
      <c r="L402" s="38" t="s">
        <v>284</v>
      </c>
      <c r="M402" s="38" t="s">
        <v>308</v>
      </c>
      <c r="N402" s="38">
        <v>2166921</v>
      </c>
      <c r="O402" s="38" t="s">
        <v>663</v>
      </c>
      <c r="P402" s="38" t="s">
        <v>3757</v>
      </c>
      <c r="Q402" s="38" t="s">
        <v>3775</v>
      </c>
      <c r="R402" s="38" t="s">
        <v>3776</v>
      </c>
      <c r="S402" s="38" t="s">
        <v>361</v>
      </c>
      <c r="T402" s="38" t="s">
        <v>584</v>
      </c>
      <c r="U402" s="38" t="s">
        <v>3766</v>
      </c>
      <c r="V402" s="38" t="s">
        <v>584</v>
      </c>
      <c r="W402" s="38" t="s">
        <v>584</v>
      </c>
      <c r="X402" s="38">
        <v>309</v>
      </c>
      <c r="Y402" s="38" t="s">
        <v>294</v>
      </c>
      <c r="Z402" s="61" t="s">
        <v>584</v>
      </c>
      <c r="AA402" s="61" t="s">
        <v>584</v>
      </c>
      <c r="AB402" s="61" t="s">
        <v>138</v>
      </c>
      <c r="AC402" s="38">
        <v>166306</v>
      </c>
      <c r="AD402" s="38" t="s">
        <v>3761</v>
      </c>
      <c r="AE402" s="38" t="s">
        <v>3762</v>
      </c>
      <c r="AF402" s="38" t="s">
        <v>3763</v>
      </c>
      <c r="AG402" s="38">
        <v>2013</v>
      </c>
    </row>
    <row r="403" spans="1:33" x14ac:dyDescent="0.25">
      <c r="A403" s="38">
        <v>100</v>
      </c>
      <c r="B403" s="38" t="s">
        <v>584</v>
      </c>
      <c r="C403" s="38" t="s">
        <v>584</v>
      </c>
      <c r="D403" s="38" t="s">
        <v>3432</v>
      </c>
      <c r="E403" s="38" t="s">
        <v>587</v>
      </c>
      <c r="F403" s="38" t="s">
        <v>3423</v>
      </c>
      <c r="G403" s="38" t="s">
        <v>3424</v>
      </c>
      <c r="H403" s="38" t="s">
        <v>3425</v>
      </c>
      <c r="I403" s="38" t="s">
        <v>3456</v>
      </c>
      <c r="J403" s="38" t="s">
        <v>3457</v>
      </c>
      <c r="K403" s="38" t="s">
        <v>3458</v>
      </c>
      <c r="L403" s="38" t="s">
        <v>284</v>
      </c>
      <c r="M403" s="38" t="s">
        <v>308</v>
      </c>
      <c r="N403" s="38">
        <v>1306136</v>
      </c>
      <c r="O403" s="38" t="s">
        <v>289</v>
      </c>
      <c r="P403" s="38" t="s">
        <v>690</v>
      </c>
      <c r="Q403" s="38" t="s">
        <v>685</v>
      </c>
      <c r="R403" s="38" t="s">
        <v>686</v>
      </c>
      <c r="S403" s="38" t="s">
        <v>361</v>
      </c>
      <c r="T403" s="38" t="s">
        <v>584</v>
      </c>
      <c r="U403" s="38" t="s">
        <v>2254</v>
      </c>
      <c r="V403" s="38" t="s">
        <v>584</v>
      </c>
      <c r="W403" s="38" t="s">
        <v>584</v>
      </c>
      <c r="X403" s="38">
        <v>30.44</v>
      </c>
      <c r="Y403" s="38" t="s">
        <v>294</v>
      </c>
      <c r="Z403" s="61">
        <v>5</v>
      </c>
      <c r="AA403" s="61" t="s">
        <v>584</v>
      </c>
      <c r="AB403" s="61" t="s">
        <v>138</v>
      </c>
      <c r="AC403" s="38">
        <v>114294</v>
      </c>
      <c r="AD403" s="38" t="s">
        <v>391</v>
      </c>
      <c r="AE403" s="38" t="s">
        <v>3705</v>
      </c>
      <c r="AF403" s="38" t="s">
        <v>3706</v>
      </c>
      <c r="AG403" s="38">
        <v>2006</v>
      </c>
    </row>
    <row r="404" spans="1:33" x14ac:dyDescent="0.25">
      <c r="A404" s="38">
        <v>22.5</v>
      </c>
      <c r="B404" s="38">
        <v>8</v>
      </c>
      <c r="C404" s="38" t="s">
        <v>3550</v>
      </c>
      <c r="D404" s="38" t="s">
        <v>3432</v>
      </c>
      <c r="E404" s="38" t="s">
        <v>587</v>
      </c>
      <c r="F404" s="38" t="s">
        <v>3423</v>
      </c>
      <c r="G404" s="38" t="s">
        <v>3424</v>
      </c>
      <c r="H404" s="38" t="s">
        <v>3425</v>
      </c>
      <c r="I404" s="38" t="s">
        <v>3456</v>
      </c>
      <c r="J404" s="38" t="s">
        <v>3755</v>
      </c>
      <c r="K404" s="38" t="s">
        <v>3756</v>
      </c>
      <c r="L404" s="38" t="s">
        <v>284</v>
      </c>
      <c r="M404" s="38" t="s">
        <v>308</v>
      </c>
      <c r="N404" s="38">
        <v>2166922</v>
      </c>
      <c r="O404" s="38" t="s">
        <v>663</v>
      </c>
      <c r="P404" s="38" t="s">
        <v>3757</v>
      </c>
      <c r="Q404" s="38" t="s">
        <v>3764</v>
      </c>
      <c r="R404" s="38" t="s">
        <v>3765</v>
      </c>
      <c r="S404" s="38" t="s">
        <v>361</v>
      </c>
      <c r="T404" s="38" t="s">
        <v>584</v>
      </c>
      <c r="U404" s="38" t="s">
        <v>3766</v>
      </c>
      <c r="V404" s="38" t="s">
        <v>584</v>
      </c>
      <c r="W404" s="38" t="s">
        <v>584</v>
      </c>
      <c r="X404" s="38">
        <v>281</v>
      </c>
      <c r="Y404" s="38" t="s">
        <v>294</v>
      </c>
      <c r="Z404" s="61" t="s">
        <v>584</v>
      </c>
      <c r="AA404" s="61" t="s">
        <v>584</v>
      </c>
      <c r="AB404" s="61" t="s">
        <v>138</v>
      </c>
      <c r="AC404" s="38">
        <v>166306</v>
      </c>
      <c r="AD404" s="38" t="s">
        <v>3761</v>
      </c>
      <c r="AE404" s="38" t="s">
        <v>3762</v>
      </c>
      <c r="AF404" s="38" t="s">
        <v>3763</v>
      </c>
      <c r="AG404" s="38">
        <v>2013</v>
      </c>
    </row>
    <row r="405" spans="1:33" x14ac:dyDescent="0.25">
      <c r="A405" s="38">
        <v>22.5</v>
      </c>
      <c r="B405" s="38">
        <v>16</v>
      </c>
      <c r="C405" s="38" t="s">
        <v>3550</v>
      </c>
      <c r="D405" s="38" t="s">
        <v>3432</v>
      </c>
      <c r="E405" s="38" t="s">
        <v>587</v>
      </c>
      <c r="F405" s="38" t="s">
        <v>3423</v>
      </c>
      <c r="G405" s="38" t="s">
        <v>3424</v>
      </c>
      <c r="H405" s="38" t="s">
        <v>3425</v>
      </c>
      <c r="I405" s="38" t="s">
        <v>3456</v>
      </c>
      <c r="J405" s="38" t="s">
        <v>3755</v>
      </c>
      <c r="K405" s="38" t="s">
        <v>3756</v>
      </c>
      <c r="L405" s="38" t="s">
        <v>284</v>
      </c>
      <c r="M405" s="38" t="s">
        <v>308</v>
      </c>
      <c r="N405" s="38">
        <v>2166923</v>
      </c>
      <c r="O405" s="38" t="s">
        <v>663</v>
      </c>
      <c r="P405" s="38" t="s">
        <v>3757</v>
      </c>
      <c r="Q405" s="38" t="s">
        <v>3777</v>
      </c>
      <c r="R405" s="38" t="s">
        <v>3778</v>
      </c>
      <c r="S405" s="38" t="s">
        <v>362</v>
      </c>
      <c r="T405" s="38" t="s">
        <v>584</v>
      </c>
      <c r="U405" s="38" t="s">
        <v>3766</v>
      </c>
      <c r="V405" s="38" t="s">
        <v>584</v>
      </c>
      <c r="W405" s="38" t="s">
        <v>584</v>
      </c>
      <c r="X405" s="38">
        <v>3</v>
      </c>
      <c r="Y405" s="38" t="s">
        <v>294</v>
      </c>
      <c r="Z405" s="61" t="s">
        <v>584</v>
      </c>
      <c r="AA405" s="61" t="s">
        <v>584</v>
      </c>
      <c r="AB405" s="61" t="s">
        <v>138</v>
      </c>
      <c r="AC405" s="38">
        <v>166306</v>
      </c>
      <c r="AD405" s="38" t="s">
        <v>3761</v>
      </c>
      <c r="AE405" s="38" t="s">
        <v>3762</v>
      </c>
      <c r="AF405" s="38" t="s">
        <v>3763</v>
      </c>
      <c r="AG405" s="38">
        <v>2013</v>
      </c>
    </row>
    <row r="406" spans="1:33" x14ac:dyDescent="0.25">
      <c r="A406" s="38">
        <v>22.5</v>
      </c>
      <c r="B406" s="38">
        <v>4</v>
      </c>
      <c r="C406" s="38" t="s">
        <v>3550</v>
      </c>
      <c r="D406" s="38" t="s">
        <v>3432</v>
      </c>
      <c r="E406" s="38" t="s">
        <v>587</v>
      </c>
      <c r="F406" s="38" t="s">
        <v>3423</v>
      </c>
      <c r="G406" s="38" t="s">
        <v>3424</v>
      </c>
      <c r="H406" s="38" t="s">
        <v>3425</v>
      </c>
      <c r="I406" s="38" t="s">
        <v>3456</v>
      </c>
      <c r="J406" s="38" t="s">
        <v>3755</v>
      </c>
      <c r="K406" s="38" t="s">
        <v>3756</v>
      </c>
      <c r="L406" s="38" t="s">
        <v>284</v>
      </c>
      <c r="M406" s="38" t="s">
        <v>308</v>
      </c>
      <c r="N406" s="38">
        <v>2166925</v>
      </c>
      <c r="O406" s="38" t="s">
        <v>663</v>
      </c>
      <c r="P406" s="38" t="s">
        <v>3757</v>
      </c>
      <c r="Q406" s="38" t="s">
        <v>3771</v>
      </c>
      <c r="R406" s="38" t="s">
        <v>3772</v>
      </c>
      <c r="S406" s="38" t="s">
        <v>361</v>
      </c>
      <c r="T406" s="38" t="s">
        <v>584</v>
      </c>
      <c r="U406" s="38" t="s">
        <v>3760</v>
      </c>
      <c r="V406" s="38" t="s">
        <v>584</v>
      </c>
      <c r="W406" s="38" t="s">
        <v>584</v>
      </c>
      <c r="X406" s="38">
        <v>3</v>
      </c>
      <c r="Y406" s="38" t="s">
        <v>294</v>
      </c>
      <c r="Z406" s="61" t="s">
        <v>584</v>
      </c>
      <c r="AA406" s="61" t="s">
        <v>584</v>
      </c>
      <c r="AB406" s="61" t="s">
        <v>138</v>
      </c>
      <c r="AC406" s="38">
        <v>166306</v>
      </c>
      <c r="AD406" s="38" t="s">
        <v>3761</v>
      </c>
      <c r="AE406" s="38" t="s">
        <v>3762</v>
      </c>
      <c r="AF406" s="38" t="s">
        <v>3763</v>
      </c>
      <c r="AG406" s="38">
        <v>2013</v>
      </c>
    </row>
    <row r="407" spans="1:33" x14ac:dyDescent="0.25">
      <c r="A407" s="38">
        <v>22.5</v>
      </c>
      <c r="B407" s="38">
        <v>8</v>
      </c>
      <c r="C407" s="38" t="s">
        <v>3550</v>
      </c>
      <c r="D407" s="38" t="s">
        <v>3432</v>
      </c>
      <c r="E407" s="38" t="s">
        <v>587</v>
      </c>
      <c r="F407" s="38" t="s">
        <v>3423</v>
      </c>
      <c r="G407" s="38" t="s">
        <v>3424</v>
      </c>
      <c r="H407" s="38" t="s">
        <v>3425</v>
      </c>
      <c r="I407" s="38" t="s">
        <v>3456</v>
      </c>
      <c r="J407" s="38" t="s">
        <v>3755</v>
      </c>
      <c r="K407" s="38" t="s">
        <v>3756</v>
      </c>
      <c r="L407" s="38" t="s">
        <v>284</v>
      </c>
      <c r="M407" s="38" t="s">
        <v>308</v>
      </c>
      <c r="N407" s="38">
        <v>2166927</v>
      </c>
      <c r="O407" s="38" t="s">
        <v>663</v>
      </c>
      <c r="P407" s="38" t="s">
        <v>3757</v>
      </c>
      <c r="Q407" s="38" t="s">
        <v>3771</v>
      </c>
      <c r="R407" s="38" t="s">
        <v>3772</v>
      </c>
      <c r="S407" s="38" t="s">
        <v>361</v>
      </c>
      <c r="T407" s="38" t="s">
        <v>584</v>
      </c>
      <c r="U407" s="38" t="s">
        <v>3760</v>
      </c>
      <c r="V407" s="38" t="s">
        <v>584</v>
      </c>
      <c r="W407" s="38" t="s">
        <v>584</v>
      </c>
      <c r="X407" s="38">
        <v>3</v>
      </c>
      <c r="Y407" s="38" t="s">
        <v>294</v>
      </c>
      <c r="Z407" s="61" t="s">
        <v>584</v>
      </c>
      <c r="AA407" s="61" t="s">
        <v>584</v>
      </c>
      <c r="AB407" s="61" t="s">
        <v>138</v>
      </c>
      <c r="AC407" s="38">
        <v>166306</v>
      </c>
      <c r="AD407" s="38" t="s">
        <v>3761</v>
      </c>
      <c r="AE407" s="38" t="s">
        <v>3762</v>
      </c>
      <c r="AF407" s="38" t="s">
        <v>3763</v>
      </c>
      <c r="AG407" s="38">
        <v>2013</v>
      </c>
    </row>
    <row r="408" spans="1:33" x14ac:dyDescent="0.25">
      <c r="A408" s="38">
        <v>22.5</v>
      </c>
      <c r="B408" s="38">
        <v>8</v>
      </c>
      <c r="C408" s="38" t="s">
        <v>3550</v>
      </c>
      <c r="D408" s="38" t="s">
        <v>3432</v>
      </c>
      <c r="E408" s="38" t="s">
        <v>587</v>
      </c>
      <c r="F408" s="38" t="s">
        <v>3423</v>
      </c>
      <c r="G408" s="38" t="s">
        <v>3424</v>
      </c>
      <c r="H408" s="38" t="s">
        <v>3425</v>
      </c>
      <c r="I408" s="38" t="s">
        <v>3456</v>
      </c>
      <c r="J408" s="38" t="s">
        <v>3755</v>
      </c>
      <c r="K408" s="38" t="s">
        <v>3756</v>
      </c>
      <c r="L408" s="38" t="s">
        <v>284</v>
      </c>
      <c r="M408" s="38" t="s">
        <v>308</v>
      </c>
      <c r="N408" s="38">
        <v>2166927</v>
      </c>
      <c r="O408" s="38" t="s">
        <v>663</v>
      </c>
      <c r="P408" s="38" t="s">
        <v>3757</v>
      </c>
      <c r="Q408" s="38" t="s">
        <v>3781</v>
      </c>
      <c r="R408" s="38" t="s">
        <v>3782</v>
      </c>
      <c r="S408" s="38" t="s">
        <v>361</v>
      </c>
      <c r="T408" s="38" t="s">
        <v>584</v>
      </c>
      <c r="U408" s="38" t="s">
        <v>3760</v>
      </c>
      <c r="V408" s="38" t="s">
        <v>584</v>
      </c>
      <c r="W408" s="38" t="s">
        <v>584</v>
      </c>
      <c r="X408" s="38">
        <v>3</v>
      </c>
      <c r="Y408" s="38" t="s">
        <v>294</v>
      </c>
      <c r="Z408" s="61" t="s">
        <v>584</v>
      </c>
      <c r="AA408" s="61" t="s">
        <v>584</v>
      </c>
      <c r="AB408" s="61" t="s">
        <v>138</v>
      </c>
      <c r="AC408" s="38">
        <v>166306</v>
      </c>
      <c r="AD408" s="38" t="s">
        <v>3761</v>
      </c>
      <c r="AE408" s="38" t="s">
        <v>3762</v>
      </c>
      <c r="AF408" s="38" t="s">
        <v>3763</v>
      </c>
      <c r="AG408" s="38">
        <v>2013</v>
      </c>
    </row>
    <row r="409" spans="1:33" x14ac:dyDescent="0.25">
      <c r="A409" s="38">
        <v>22.5</v>
      </c>
      <c r="B409" s="38">
        <v>8</v>
      </c>
      <c r="C409" s="38" t="s">
        <v>3550</v>
      </c>
      <c r="D409" s="38" t="s">
        <v>3432</v>
      </c>
      <c r="E409" s="38" t="s">
        <v>587</v>
      </c>
      <c r="F409" s="38" t="s">
        <v>3423</v>
      </c>
      <c r="G409" s="38" t="s">
        <v>3424</v>
      </c>
      <c r="H409" s="38" t="s">
        <v>3425</v>
      </c>
      <c r="I409" s="38" t="s">
        <v>3456</v>
      </c>
      <c r="J409" s="38" t="s">
        <v>3755</v>
      </c>
      <c r="K409" s="38" t="s">
        <v>3756</v>
      </c>
      <c r="L409" s="38" t="s">
        <v>284</v>
      </c>
      <c r="M409" s="38" t="s">
        <v>308</v>
      </c>
      <c r="N409" s="38">
        <v>2166922</v>
      </c>
      <c r="O409" s="38" t="s">
        <v>663</v>
      </c>
      <c r="P409" s="38" t="s">
        <v>3757</v>
      </c>
      <c r="Q409" s="38" t="s">
        <v>3777</v>
      </c>
      <c r="R409" s="38" t="s">
        <v>3778</v>
      </c>
      <c r="S409" s="38" t="s">
        <v>362</v>
      </c>
      <c r="T409" s="38" t="s">
        <v>584</v>
      </c>
      <c r="U409" s="38" t="s">
        <v>3766</v>
      </c>
      <c r="V409" s="38" t="s">
        <v>584</v>
      </c>
      <c r="W409" s="38" t="s">
        <v>584</v>
      </c>
      <c r="X409" s="38">
        <v>56</v>
      </c>
      <c r="Y409" s="38" t="s">
        <v>294</v>
      </c>
      <c r="Z409" s="61" t="s">
        <v>584</v>
      </c>
      <c r="AA409" s="61" t="s">
        <v>584</v>
      </c>
      <c r="AB409" s="61" t="s">
        <v>138</v>
      </c>
      <c r="AC409" s="38">
        <v>166306</v>
      </c>
      <c r="AD409" s="38" t="s">
        <v>3761</v>
      </c>
      <c r="AE409" s="38" t="s">
        <v>3762</v>
      </c>
      <c r="AF409" s="38" t="s">
        <v>3763</v>
      </c>
      <c r="AG409" s="38">
        <v>2013</v>
      </c>
    </row>
    <row r="410" spans="1:33" x14ac:dyDescent="0.25">
      <c r="A410" s="38">
        <v>22.5</v>
      </c>
      <c r="B410" s="38">
        <v>16</v>
      </c>
      <c r="C410" s="38" t="s">
        <v>3550</v>
      </c>
      <c r="D410" s="38" t="s">
        <v>3432</v>
      </c>
      <c r="E410" s="38" t="s">
        <v>587</v>
      </c>
      <c r="F410" s="38" t="s">
        <v>3423</v>
      </c>
      <c r="G410" s="38" t="s">
        <v>3424</v>
      </c>
      <c r="H410" s="38" t="s">
        <v>3425</v>
      </c>
      <c r="I410" s="38" t="s">
        <v>3456</v>
      </c>
      <c r="J410" s="38" t="s">
        <v>3755</v>
      </c>
      <c r="K410" s="38" t="s">
        <v>3756</v>
      </c>
      <c r="L410" s="38" t="s">
        <v>284</v>
      </c>
      <c r="M410" s="38" t="s">
        <v>308</v>
      </c>
      <c r="N410" s="38">
        <v>2166923</v>
      </c>
      <c r="O410" s="38" t="s">
        <v>663</v>
      </c>
      <c r="P410" s="38" t="s">
        <v>3757</v>
      </c>
      <c r="Q410" s="38" t="s">
        <v>3779</v>
      </c>
      <c r="R410" s="38" t="s">
        <v>3780</v>
      </c>
      <c r="S410" s="38" t="s">
        <v>362</v>
      </c>
      <c r="T410" s="38" t="s">
        <v>584</v>
      </c>
      <c r="U410" s="38" t="s">
        <v>3766</v>
      </c>
      <c r="V410" s="38" t="s">
        <v>584</v>
      </c>
      <c r="W410" s="38" t="s">
        <v>584</v>
      </c>
      <c r="X410" s="38">
        <v>225</v>
      </c>
      <c r="Y410" s="38" t="s">
        <v>294</v>
      </c>
      <c r="Z410" s="61" t="s">
        <v>584</v>
      </c>
      <c r="AA410" s="61" t="s">
        <v>584</v>
      </c>
      <c r="AB410" s="61" t="s">
        <v>138</v>
      </c>
      <c r="AC410" s="38">
        <v>166306</v>
      </c>
      <c r="AD410" s="38" t="s">
        <v>3761</v>
      </c>
      <c r="AE410" s="38" t="s">
        <v>3762</v>
      </c>
      <c r="AF410" s="38" t="s">
        <v>3763</v>
      </c>
      <c r="AG410" s="38">
        <v>2013</v>
      </c>
    </row>
    <row r="411" spans="1:33" x14ac:dyDescent="0.25">
      <c r="A411" s="38">
        <v>100</v>
      </c>
      <c r="B411" s="38" t="s">
        <v>584</v>
      </c>
      <c r="C411" s="38" t="s">
        <v>584</v>
      </c>
      <c r="D411" s="38" t="s">
        <v>3432</v>
      </c>
      <c r="E411" s="38" t="s">
        <v>587</v>
      </c>
      <c r="F411" s="38" t="s">
        <v>3423</v>
      </c>
      <c r="G411" s="38" t="s">
        <v>3424</v>
      </c>
      <c r="H411" s="38" t="s">
        <v>3425</v>
      </c>
      <c r="I411" s="38" t="s">
        <v>3514</v>
      </c>
      <c r="J411" s="38" t="s">
        <v>3515</v>
      </c>
      <c r="K411" s="38" t="s">
        <v>3516</v>
      </c>
      <c r="L411" s="38" t="s">
        <v>284</v>
      </c>
      <c r="M411" s="38" t="s">
        <v>308</v>
      </c>
      <c r="N411" s="38">
        <v>1312528</v>
      </c>
      <c r="O411" s="38" t="s">
        <v>289</v>
      </c>
      <c r="P411" s="38" t="s">
        <v>690</v>
      </c>
      <c r="Q411" s="38" t="s">
        <v>685</v>
      </c>
      <c r="R411" s="38" t="s">
        <v>686</v>
      </c>
      <c r="S411" s="38" t="s">
        <v>361</v>
      </c>
      <c r="T411" s="38" t="s">
        <v>584</v>
      </c>
      <c r="U411" s="38" t="s">
        <v>2254</v>
      </c>
      <c r="V411" s="38" t="s">
        <v>584</v>
      </c>
      <c r="W411" s="38" t="s">
        <v>584</v>
      </c>
      <c r="X411" s="38">
        <v>30.44</v>
      </c>
      <c r="Y411" s="38" t="s">
        <v>294</v>
      </c>
      <c r="Z411" s="61">
        <v>5</v>
      </c>
      <c r="AA411" s="61" t="s">
        <v>584</v>
      </c>
      <c r="AB411" s="61" t="s">
        <v>138</v>
      </c>
      <c r="AC411" s="38">
        <v>114294</v>
      </c>
      <c r="AD411" s="38" t="s">
        <v>391</v>
      </c>
      <c r="AE411" s="38" t="s">
        <v>3705</v>
      </c>
      <c r="AF411" s="38" t="s">
        <v>3706</v>
      </c>
      <c r="AG411" s="38">
        <v>2006</v>
      </c>
    </row>
    <row r="412" spans="1:33" x14ac:dyDescent="0.25">
      <c r="A412" s="38">
        <v>100</v>
      </c>
      <c r="B412" s="38" t="s">
        <v>584</v>
      </c>
      <c r="C412" s="38" t="s">
        <v>584</v>
      </c>
      <c r="D412" s="38" t="s">
        <v>3432</v>
      </c>
      <c r="E412" s="38" t="s">
        <v>587</v>
      </c>
      <c r="F412" s="38" t="s">
        <v>3423</v>
      </c>
      <c r="G412" s="38" t="s">
        <v>3424</v>
      </c>
      <c r="H412" s="38" t="s">
        <v>3425</v>
      </c>
      <c r="I412" s="38" t="s">
        <v>3514</v>
      </c>
      <c r="J412" s="38" t="s">
        <v>3515</v>
      </c>
      <c r="K412" s="38" t="s">
        <v>3516</v>
      </c>
      <c r="L412" s="38" t="s">
        <v>284</v>
      </c>
      <c r="M412" s="38" t="s">
        <v>308</v>
      </c>
      <c r="N412" s="38">
        <v>1306135</v>
      </c>
      <c r="O412" s="38" t="s">
        <v>289</v>
      </c>
      <c r="P412" s="38" t="s">
        <v>690</v>
      </c>
      <c r="Q412" s="38" t="s">
        <v>685</v>
      </c>
      <c r="R412" s="38" t="s">
        <v>686</v>
      </c>
      <c r="S412" s="38" t="s">
        <v>361</v>
      </c>
      <c r="T412" s="38" t="s">
        <v>584</v>
      </c>
      <c r="U412" s="38" t="s">
        <v>2254</v>
      </c>
      <c r="V412" s="38" t="s">
        <v>584</v>
      </c>
      <c r="W412" s="38" t="s">
        <v>584</v>
      </c>
      <c r="X412" s="38">
        <v>30.44</v>
      </c>
      <c r="Y412" s="38" t="s">
        <v>294</v>
      </c>
      <c r="Z412" s="61">
        <v>5</v>
      </c>
      <c r="AA412" s="61" t="s">
        <v>584</v>
      </c>
      <c r="AB412" s="61" t="s">
        <v>138</v>
      </c>
      <c r="AC412" s="38">
        <v>114294</v>
      </c>
      <c r="AD412" s="38" t="s">
        <v>391</v>
      </c>
      <c r="AE412" s="38" t="s">
        <v>3705</v>
      </c>
      <c r="AF412" s="38" t="s">
        <v>3706</v>
      </c>
      <c r="AG412" s="38">
        <v>2006</v>
      </c>
    </row>
    <row r="413" spans="1:33" x14ac:dyDescent="0.25">
      <c r="A413" s="38">
        <v>22.5</v>
      </c>
      <c r="B413" s="38">
        <v>16</v>
      </c>
      <c r="C413" s="38" t="s">
        <v>3550</v>
      </c>
      <c r="D413" s="38" t="s">
        <v>3432</v>
      </c>
      <c r="E413" s="38" t="s">
        <v>587</v>
      </c>
      <c r="F413" s="38" t="s">
        <v>3423</v>
      </c>
      <c r="G413" s="38" t="s">
        <v>3424</v>
      </c>
      <c r="H413" s="38" t="s">
        <v>3425</v>
      </c>
      <c r="I413" s="38" t="s">
        <v>3456</v>
      </c>
      <c r="J413" s="38" t="s">
        <v>3755</v>
      </c>
      <c r="K413" s="38" t="s">
        <v>3756</v>
      </c>
      <c r="L413" s="38" t="s">
        <v>284</v>
      </c>
      <c r="M413" s="38" t="s">
        <v>308</v>
      </c>
      <c r="N413" s="38">
        <v>2166923</v>
      </c>
      <c r="O413" s="38" t="s">
        <v>663</v>
      </c>
      <c r="P413" s="38" t="s">
        <v>3757</v>
      </c>
      <c r="Q413" s="38" t="s">
        <v>3781</v>
      </c>
      <c r="R413" s="38" t="s">
        <v>3782</v>
      </c>
      <c r="S413" s="38" t="s">
        <v>361</v>
      </c>
      <c r="T413" s="38" t="s">
        <v>584</v>
      </c>
      <c r="U413" s="38" t="s">
        <v>3766</v>
      </c>
      <c r="V413" s="38" t="s">
        <v>584</v>
      </c>
      <c r="W413" s="38" t="s">
        <v>584</v>
      </c>
      <c r="X413" s="38">
        <v>225</v>
      </c>
      <c r="Y413" s="38" t="s">
        <v>294</v>
      </c>
      <c r="Z413" s="61" t="s">
        <v>584</v>
      </c>
      <c r="AA413" s="61" t="s">
        <v>584</v>
      </c>
      <c r="AB413" s="61" t="s">
        <v>138</v>
      </c>
      <c r="AC413" s="38">
        <v>166306</v>
      </c>
      <c r="AD413" s="38" t="s">
        <v>3761</v>
      </c>
      <c r="AE413" s="38" t="s">
        <v>3762</v>
      </c>
      <c r="AF413" s="38" t="s">
        <v>3763</v>
      </c>
      <c r="AG413" s="38">
        <v>2013</v>
      </c>
    </row>
    <row r="414" spans="1:33" x14ac:dyDescent="0.25">
      <c r="A414" s="38">
        <v>22.5</v>
      </c>
      <c r="B414" s="38">
        <v>2</v>
      </c>
      <c r="C414" s="38" t="s">
        <v>3550</v>
      </c>
      <c r="D414" s="38" t="s">
        <v>3432</v>
      </c>
      <c r="E414" s="38" t="s">
        <v>587</v>
      </c>
      <c r="F414" s="38" t="s">
        <v>3423</v>
      </c>
      <c r="G414" s="38" t="s">
        <v>3424</v>
      </c>
      <c r="H414" s="38" t="s">
        <v>3425</v>
      </c>
      <c r="I414" s="38" t="s">
        <v>3456</v>
      </c>
      <c r="J414" s="38" t="s">
        <v>3755</v>
      </c>
      <c r="K414" s="38" t="s">
        <v>3756</v>
      </c>
      <c r="L414" s="38" t="s">
        <v>284</v>
      </c>
      <c r="M414" s="38" t="s">
        <v>308</v>
      </c>
      <c r="N414" s="38">
        <v>2166924</v>
      </c>
      <c r="O414" s="38" t="s">
        <v>663</v>
      </c>
      <c r="P414" s="38" t="s">
        <v>3757</v>
      </c>
      <c r="Q414" s="38" t="s">
        <v>3773</v>
      </c>
      <c r="R414" s="38" t="s">
        <v>3774</v>
      </c>
      <c r="S414" s="38" t="s">
        <v>361</v>
      </c>
      <c r="T414" s="38" t="s">
        <v>584</v>
      </c>
      <c r="U414" s="38" t="s">
        <v>3760</v>
      </c>
      <c r="V414" s="38" t="s">
        <v>584</v>
      </c>
      <c r="W414" s="38" t="s">
        <v>584</v>
      </c>
      <c r="X414" s="38">
        <v>3</v>
      </c>
      <c r="Y414" s="38" t="s">
        <v>294</v>
      </c>
      <c r="Z414" s="61" t="s">
        <v>584</v>
      </c>
      <c r="AA414" s="61" t="s">
        <v>584</v>
      </c>
      <c r="AB414" s="61" t="s">
        <v>138</v>
      </c>
      <c r="AC414" s="38">
        <v>166306</v>
      </c>
      <c r="AD414" s="38" t="s">
        <v>3761</v>
      </c>
      <c r="AE414" s="38" t="s">
        <v>3762</v>
      </c>
      <c r="AF414" s="38" t="s">
        <v>3763</v>
      </c>
      <c r="AG414" s="38">
        <v>2013</v>
      </c>
    </row>
    <row r="415" spans="1:33" x14ac:dyDescent="0.25">
      <c r="A415" s="38">
        <v>22.5</v>
      </c>
      <c r="B415" s="38">
        <v>2</v>
      </c>
      <c r="C415" s="38" t="s">
        <v>3550</v>
      </c>
      <c r="D415" s="38" t="s">
        <v>3432</v>
      </c>
      <c r="E415" s="38" t="s">
        <v>587</v>
      </c>
      <c r="F415" s="38" t="s">
        <v>3423</v>
      </c>
      <c r="G415" s="38" t="s">
        <v>3424</v>
      </c>
      <c r="H415" s="38" t="s">
        <v>3425</v>
      </c>
      <c r="I415" s="38" t="s">
        <v>3456</v>
      </c>
      <c r="J415" s="38" t="s">
        <v>3755</v>
      </c>
      <c r="K415" s="38" t="s">
        <v>3756</v>
      </c>
      <c r="L415" s="38" t="s">
        <v>284</v>
      </c>
      <c r="M415" s="38" t="s">
        <v>308</v>
      </c>
      <c r="N415" s="38">
        <v>2166924</v>
      </c>
      <c r="O415" s="38" t="s">
        <v>663</v>
      </c>
      <c r="P415" s="38" t="s">
        <v>3757</v>
      </c>
      <c r="Q415" s="38" t="s">
        <v>3758</v>
      </c>
      <c r="R415" s="38" t="s">
        <v>3759</v>
      </c>
      <c r="S415" s="38" t="s">
        <v>361</v>
      </c>
      <c r="T415" s="38" t="s">
        <v>584</v>
      </c>
      <c r="U415" s="38" t="s">
        <v>3760</v>
      </c>
      <c r="V415" s="38" t="s">
        <v>584</v>
      </c>
      <c r="W415" s="38" t="s">
        <v>584</v>
      </c>
      <c r="X415" s="38">
        <v>3</v>
      </c>
      <c r="Y415" s="38" t="s">
        <v>294</v>
      </c>
      <c r="Z415" s="61" t="s">
        <v>584</v>
      </c>
      <c r="AA415" s="61" t="s">
        <v>584</v>
      </c>
      <c r="AB415" s="61" t="s">
        <v>138</v>
      </c>
      <c r="AC415" s="38">
        <v>166306</v>
      </c>
      <c r="AD415" s="38" t="s">
        <v>3761</v>
      </c>
      <c r="AE415" s="38" t="s">
        <v>3762</v>
      </c>
      <c r="AF415" s="38" t="s">
        <v>3763</v>
      </c>
      <c r="AG415" s="38">
        <v>2013</v>
      </c>
    </row>
    <row r="416" spans="1:33" x14ac:dyDescent="0.25">
      <c r="A416" s="38">
        <v>22.5</v>
      </c>
      <c r="B416" s="38">
        <v>2</v>
      </c>
      <c r="C416" s="38" t="s">
        <v>3550</v>
      </c>
      <c r="D416" s="38" t="s">
        <v>3432</v>
      </c>
      <c r="E416" s="38" t="s">
        <v>587</v>
      </c>
      <c r="F416" s="38" t="s">
        <v>3423</v>
      </c>
      <c r="G416" s="38" t="s">
        <v>3424</v>
      </c>
      <c r="H416" s="38" t="s">
        <v>3425</v>
      </c>
      <c r="I416" s="38" t="s">
        <v>3456</v>
      </c>
      <c r="J416" s="38" t="s">
        <v>3755</v>
      </c>
      <c r="K416" s="38" t="s">
        <v>3756</v>
      </c>
      <c r="L416" s="38" t="s">
        <v>284</v>
      </c>
      <c r="M416" s="38" t="s">
        <v>308</v>
      </c>
      <c r="N416" s="38">
        <v>2166915</v>
      </c>
      <c r="O416" s="38" t="s">
        <v>663</v>
      </c>
      <c r="P416" s="38" t="s">
        <v>3757</v>
      </c>
      <c r="Q416" s="38" t="s">
        <v>3781</v>
      </c>
      <c r="R416" s="38" t="s">
        <v>3782</v>
      </c>
      <c r="S416" s="38" t="s">
        <v>361</v>
      </c>
      <c r="T416" s="38" t="s">
        <v>584</v>
      </c>
      <c r="U416" s="38" t="s">
        <v>3766</v>
      </c>
      <c r="V416" s="38" t="s">
        <v>584</v>
      </c>
      <c r="W416" s="38" t="s">
        <v>584</v>
      </c>
      <c r="X416" s="38">
        <v>323</v>
      </c>
      <c r="Y416" s="38" t="s">
        <v>294</v>
      </c>
      <c r="Z416" s="61" t="s">
        <v>584</v>
      </c>
      <c r="AA416" s="61" t="s">
        <v>584</v>
      </c>
      <c r="AB416" s="61" t="s">
        <v>138</v>
      </c>
      <c r="AC416" s="38">
        <v>166306</v>
      </c>
      <c r="AD416" s="38" t="s">
        <v>3761</v>
      </c>
      <c r="AE416" s="38" t="s">
        <v>3762</v>
      </c>
      <c r="AF416" s="38" t="s">
        <v>3763</v>
      </c>
      <c r="AG416" s="38">
        <v>2013</v>
      </c>
    </row>
    <row r="417" spans="1:33" x14ac:dyDescent="0.25">
      <c r="A417" s="38">
        <v>22.5</v>
      </c>
      <c r="B417" s="38">
        <v>2</v>
      </c>
      <c r="C417" s="38" t="s">
        <v>3550</v>
      </c>
      <c r="D417" s="38" t="s">
        <v>3432</v>
      </c>
      <c r="E417" s="38" t="s">
        <v>587</v>
      </c>
      <c r="F417" s="38" t="s">
        <v>3423</v>
      </c>
      <c r="G417" s="38" t="s">
        <v>3424</v>
      </c>
      <c r="H417" s="38" t="s">
        <v>3425</v>
      </c>
      <c r="I417" s="38" t="s">
        <v>3456</v>
      </c>
      <c r="J417" s="38" t="s">
        <v>3755</v>
      </c>
      <c r="K417" s="38" t="s">
        <v>3756</v>
      </c>
      <c r="L417" s="38" t="s">
        <v>284</v>
      </c>
      <c r="M417" s="38" t="s">
        <v>308</v>
      </c>
      <c r="N417" s="38">
        <v>2166915</v>
      </c>
      <c r="O417" s="38" t="s">
        <v>663</v>
      </c>
      <c r="P417" s="38" t="s">
        <v>3757</v>
      </c>
      <c r="Q417" s="38" t="s">
        <v>3764</v>
      </c>
      <c r="R417" s="38" t="s">
        <v>3765</v>
      </c>
      <c r="S417" s="38" t="s">
        <v>361</v>
      </c>
      <c r="T417" s="38" t="s">
        <v>584</v>
      </c>
      <c r="U417" s="38" t="s">
        <v>3766</v>
      </c>
      <c r="V417" s="38" t="s">
        <v>584</v>
      </c>
      <c r="W417" s="38" t="s">
        <v>584</v>
      </c>
      <c r="X417" s="38">
        <v>323</v>
      </c>
      <c r="Y417" s="38" t="s">
        <v>294</v>
      </c>
      <c r="Z417" s="61" t="s">
        <v>584</v>
      </c>
      <c r="AA417" s="61" t="s">
        <v>584</v>
      </c>
      <c r="AB417" s="61" t="s">
        <v>138</v>
      </c>
      <c r="AC417" s="38">
        <v>166306</v>
      </c>
      <c r="AD417" s="38" t="s">
        <v>3761</v>
      </c>
      <c r="AE417" s="38" t="s">
        <v>3762</v>
      </c>
      <c r="AF417" s="38" t="s">
        <v>3763</v>
      </c>
      <c r="AG417" s="38">
        <v>2013</v>
      </c>
    </row>
    <row r="418" spans="1:33" x14ac:dyDescent="0.25">
      <c r="A418" s="38">
        <v>22.5</v>
      </c>
      <c r="B418" s="38">
        <v>16</v>
      </c>
      <c r="C418" s="38" t="s">
        <v>3550</v>
      </c>
      <c r="D418" s="38" t="s">
        <v>3432</v>
      </c>
      <c r="E418" s="38" t="s">
        <v>587</v>
      </c>
      <c r="F418" s="38" t="s">
        <v>3423</v>
      </c>
      <c r="G418" s="38" t="s">
        <v>3424</v>
      </c>
      <c r="H418" s="38" t="s">
        <v>3425</v>
      </c>
      <c r="I418" s="38" t="s">
        <v>3456</v>
      </c>
      <c r="J418" s="38" t="s">
        <v>3755</v>
      </c>
      <c r="K418" s="38" t="s">
        <v>3756</v>
      </c>
      <c r="L418" s="38" t="s">
        <v>284</v>
      </c>
      <c r="M418" s="38" t="s">
        <v>308</v>
      </c>
      <c r="N418" s="38">
        <v>2166928</v>
      </c>
      <c r="O418" s="38" t="s">
        <v>663</v>
      </c>
      <c r="P418" s="38" t="s">
        <v>3757</v>
      </c>
      <c r="Q418" s="38" t="s">
        <v>3773</v>
      </c>
      <c r="R418" s="38" t="s">
        <v>3774</v>
      </c>
      <c r="S418" s="38" t="s">
        <v>362</v>
      </c>
      <c r="T418" s="38" t="s">
        <v>584</v>
      </c>
      <c r="U418" s="38" t="s">
        <v>3760</v>
      </c>
      <c r="V418" s="38" t="s">
        <v>584</v>
      </c>
      <c r="W418" s="38" t="s">
        <v>584</v>
      </c>
      <c r="X418" s="38">
        <v>3</v>
      </c>
      <c r="Y418" s="38" t="s">
        <v>294</v>
      </c>
      <c r="Z418" s="61" t="s">
        <v>584</v>
      </c>
      <c r="AA418" s="61" t="s">
        <v>584</v>
      </c>
      <c r="AB418" s="61" t="s">
        <v>138</v>
      </c>
      <c r="AC418" s="38">
        <v>166306</v>
      </c>
      <c r="AD418" s="38" t="s">
        <v>3761</v>
      </c>
      <c r="AE418" s="38" t="s">
        <v>3762</v>
      </c>
      <c r="AF418" s="38" t="s">
        <v>3763</v>
      </c>
      <c r="AG418" s="38">
        <v>2013</v>
      </c>
    </row>
    <row r="419" spans="1:33" x14ac:dyDescent="0.25">
      <c r="A419" s="38">
        <v>22.5</v>
      </c>
      <c r="B419" s="38">
        <v>4</v>
      </c>
      <c r="C419" s="38" t="s">
        <v>3550</v>
      </c>
      <c r="D419" s="38" t="s">
        <v>3432</v>
      </c>
      <c r="E419" s="38" t="s">
        <v>587</v>
      </c>
      <c r="F419" s="38" t="s">
        <v>3423</v>
      </c>
      <c r="G419" s="38" t="s">
        <v>3424</v>
      </c>
      <c r="H419" s="38" t="s">
        <v>3425</v>
      </c>
      <c r="I419" s="38" t="s">
        <v>3456</v>
      </c>
      <c r="J419" s="38" t="s">
        <v>3755</v>
      </c>
      <c r="K419" s="38" t="s">
        <v>3756</v>
      </c>
      <c r="L419" s="38" t="s">
        <v>284</v>
      </c>
      <c r="M419" s="38" t="s">
        <v>308</v>
      </c>
      <c r="N419" s="38">
        <v>2166921</v>
      </c>
      <c r="O419" s="38" t="s">
        <v>663</v>
      </c>
      <c r="P419" s="38" t="s">
        <v>3757</v>
      </c>
      <c r="Q419" s="38" t="s">
        <v>3769</v>
      </c>
      <c r="R419" s="38" t="s">
        <v>3770</v>
      </c>
      <c r="S419" s="38" t="s">
        <v>361</v>
      </c>
      <c r="T419" s="38" t="s">
        <v>584</v>
      </c>
      <c r="U419" s="38" t="s">
        <v>3766</v>
      </c>
      <c r="V419" s="38" t="s">
        <v>584</v>
      </c>
      <c r="W419" s="38" t="s">
        <v>584</v>
      </c>
      <c r="X419" s="38">
        <v>309</v>
      </c>
      <c r="Y419" s="38" t="s">
        <v>294</v>
      </c>
      <c r="Z419" s="61" t="s">
        <v>584</v>
      </c>
      <c r="AA419" s="61" t="s">
        <v>584</v>
      </c>
      <c r="AB419" s="61" t="s">
        <v>138</v>
      </c>
      <c r="AC419" s="38">
        <v>166306</v>
      </c>
      <c r="AD419" s="38" t="s">
        <v>3761</v>
      </c>
      <c r="AE419" s="38" t="s">
        <v>3762</v>
      </c>
      <c r="AF419" s="38" t="s">
        <v>3763</v>
      </c>
      <c r="AG419" s="38">
        <v>2013</v>
      </c>
    </row>
    <row r="420" spans="1:33" x14ac:dyDescent="0.25">
      <c r="A420" s="38">
        <v>22.5</v>
      </c>
      <c r="B420" s="38">
        <v>16</v>
      </c>
      <c r="C420" s="38" t="s">
        <v>3550</v>
      </c>
      <c r="D420" s="38" t="s">
        <v>3432</v>
      </c>
      <c r="E420" s="38" t="s">
        <v>587</v>
      </c>
      <c r="F420" s="38" t="s">
        <v>3423</v>
      </c>
      <c r="G420" s="38" t="s">
        <v>3424</v>
      </c>
      <c r="H420" s="38" t="s">
        <v>3425</v>
      </c>
      <c r="I420" s="38" t="s">
        <v>3456</v>
      </c>
      <c r="J420" s="38" t="s">
        <v>3755</v>
      </c>
      <c r="K420" s="38" t="s">
        <v>3756</v>
      </c>
      <c r="L420" s="38" t="s">
        <v>284</v>
      </c>
      <c r="M420" s="38" t="s">
        <v>308</v>
      </c>
      <c r="N420" s="38">
        <v>2166923</v>
      </c>
      <c r="O420" s="38" t="s">
        <v>663</v>
      </c>
      <c r="P420" s="38" t="s">
        <v>3757</v>
      </c>
      <c r="Q420" s="38" t="s">
        <v>3764</v>
      </c>
      <c r="R420" s="38" t="s">
        <v>3765</v>
      </c>
      <c r="S420" s="38" t="s">
        <v>361</v>
      </c>
      <c r="T420" s="38" t="s">
        <v>584</v>
      </c>
      <c r="U420" s="38" t="s">
        <v>3766</v>
      </c>
      <c r="V420" s="38" t="s">
        <v>584</v>
      </c>
      <c r="W420" s="38" t="s">
        <v>584</v>
      </c>
      <c r="X420" s="38">
        <v>225</v>
      </c>
      <c r="Y420" s="38" t="s">
        <v>294</v>
      </c>
      <c r="Z420" s="61" t="s">
        <v>584</v>
      </c>
      <c r="AA420" s="61" t="s">
        <v>584</v>
      </c>
      <c r="AB420" s="61" t="s">
        <v>138</v>
      </c>
      <c r="AC420" s="38">
        <v>166306</v>
      </c>
      <c r="AD420" s="38" t="s">
        <v>3761</v>
      </c>
      <c r="AE420" s="38" t="s">
        <v>3762</v>
      </c>
      <c r="AF420" s="38" t="s">
        <v>3763</v>
      </c>
      <c r="AG420" s="38">
        <v>2013</v>
      </c>
    </row>
    <row r="421" spans="1:33" x14ac:dyDescent="0.25">
      <c r="A421" s="38">
        <v>22.5</v>
      </c>
      <c r="B421" s="38">
        <v>16</v>
      </c>
      <c r="C421" s="38" t="s">
        <v>3550</v>
      </c>
      <c r="D421" s="38" t="s">
        <v>3432</v>
      </c>
      <c r="E421" s="38" t="s">
        <v>587</v>
      </c>
      <c r="F421" s="38" t="s">
        <v>3423</v>
      </c>
      <c r="G421" s="38" t="s">
        <v>3424</v>
      </c>
      <c r="H421" s="38" t="s">
        <v>3425</v>
      </c>
      <c r="I421" s="38" t="s">
        <v>3456</v>
      </c>
      <c r="J421" s="38" t="s">
        <v>3755</v>
      </c>
      <c r="K421" s="38" t="s">
        <v>3756</v>
      </c>
      <c r="L421" s="38" t="s">
        <v>284</v>
      </c>
      <c r="M421" s="38" t="s">
        <v>308</v>
      </c>
      <c r="N421" s="38">
        <v>2166923</v>
      </c>
      <c r="O421" s="38" t="s">
        <v>663</v>
      </c>
      <c r="P421" s="38" t="s">
        <v>3757</v>
      </c>
      <c r="Q421" s="38" t="s">
        <v>3775</v>
      </c>
      <c r="R421" s="38" t="s">
        <v>3776</v>
      </c>
      <c r="S421" s="38" t="s">
        <v>361</v>
      </c>
      <c r="T421" s="38" t="s">
        <v>584</v>
      </c>
      <c r="U421" s="38" t="s">
        <v>3766</v>
      </c>
      <c r="V421" s="38" t="s">
        <v>584</v>
      </c>
      <c r="W421" s="38" t="s">
        <v>584</v>
      </c>
      <c r="X421" s="38">
        <v>225</v>
      </c>
      <c r="Y421" s="38" t="s">
        <v>294</v>
      </c>
      <c r="Z421" s="61" t="s">
        <v>584</v>
      </c>
      <c r="AA421" s="61" t="s">
        <v>584</v>
      </c>
      <c r="AB421" s="61" t="s">
        <v>138</v>
      </c>
      <c r="AC421" s="38">
        <v>166306</v>
      </c>
      <c r="AD421" s="38" t="s">
        <v>3761</v>
      </c>
      <c r="AE421" s="38" t="s">
        <v>3762</v>
      </c>
      <c r="AF421" s="38" t="s">
        <v>3763</v>
      </c>
      <c r="AG421" s="38">
        <v>2013</v>
      </c>
    </row>
    <row r="422" spans="1:33" x14ac:dyDescent="0.25">
      <c r="A422" s="38">
        <v>99.8</v>
      </c>
      <c r="B422" s="38">
        <v>5</v>
      </c>
      <c r="C422" s="38" t="s">
        <v>3670</v>
      </c>
      <c r="D422" s="38" t="s">
        <v>3091</v>
      </c>
      <c r="E422" s="38" t="s">
        <v>587</v>
      </c>
      <c r="F422" s="38" t="s">
        <v>3423</v>
      </c>
      <c r="G422" s="38" t="s">
        <v>3424</v>
      </c>
      <c r="H422" s="38" t="s">
        <v>3440</v>
      </c>
      <c r="I422" s="38" t="s">
        <v>3441</v>
      </c>
      <c r="J422" s="38" t="s">
        <v>3442</v>
      </c>
      <c r="K422" s="38" t="s">
        <v>3443</v>
      </c>
      <c r="L422" s="38" t="s">
        <v>284</v>
      </c>
      <c r="M422" s="38" t="s">
        <v>308</v>
      </c>
      <c r="N422" s="38">
        <v>1310066</v>
      </c>
      <c r="O422" s="38" t="s">
        <v>289</v>
      </c>
      <c r="P422" s="38" t="s">
        <v>673</v>
      </c>
      <c r="Q422" s="38" t="s">
        <v>3671</v>
      </c>
      <c r="R422" s="38" t="s">
        <v>3672</v>
      </c>
      <c r="S422" s="38" t="s">
        <v>292</v>
      </c>
      <c r="T422" s="38" t="s">
        <v>584</v>
      </c>
      <c r="U422" s="38" t="s">
        <v>1108</v>
      </c>
      <c r="V422" s="38" t="s">
        <v>584</v>
      </c>
      <c r="W422" s="38" t="s">
        <v>584</v>
      </c>
      <c r="X422" s="38">
        <v>4.7916999999999996</v>
      </c>
      <c r="Y422" s="38" t="s">
        <v>294</v>
      </c>
      <c r="Z422" s="61">
        <v>8.43</v>
      </c>
      <c r="AA422" s="61" t="s">
        <v>584</v>
      </c>
      <c r="AB422" s="61" t="s">
        <v>138</v>
      </c>
      <c r="AC422" s="38">
        <v>111576</v>
      </c>
      <c r="AD422" s="38" t="s">
        <v>3673</v>
      </c>
      <c r="AE422" s="38" t="s">
        <v>3674</v>
      </c>
      <c r="AF422" s="38" t="s">
        <v>3675</v>
      </c>
      <c r="AG422" s="38">
        <v>2008</v>
      </c>
    </row>
    <row r="423" spans="1:33" x14ac:dyDescent="0.25">
      <c r="A423" s="38">
        <v>22.5</v>
      </c>
      <c r="B423" s="38">
        <v>2</v>
      </c>
      <c r="C423" s="38" t="s">
        <v>3550</v>
      </c>
      <c r="D423" s="38" t="s">
        <v>3432</v>
      </c>
      <c r="E423" s="38" t="s">
        <v>587</v>
      </c>
      <c r="F423" s="38" t="s">
        <v>3423</v>
      </c>
      <c r="G423" s="38" t="s">
        <v>3424</v>
      </c>
      <c r="H423" s="38" t="s">
        <v>3425</v>
      </c>
      <c r="I423" s="38" t="s">
        <v>3456</v>
      </c>
      <c r="J423" s="38" t="s">
        <v>3755</v>
      </c>
      <c r="K423" s="38" t="s">
        <v>3756</v>
      </c>
      <c r="L423" s="38" t="s">
        <v>284</v>
      </c>
      <c r="M423" s="38" t="s">
        <v>308</v>
      </c>
      <c r="N423" s="38">
        <v>2166924</v>
      </c>
      <c r="O423" s="38" t="s">
        <v>663</v>
      </c>
      <c r="P423" s="38" t="s">
        <v>3757</v>
      </c>
      <c r="Q423" s="38" t="s">
        <v>3777</v>
      </c>
      <c r="R423" s="38" t="s">
        <v>3778</v>
      </c>
      <c r="S423" s="38" t="s">
        <v>361</v>
      </c>
      <c r="T423" s="38" t="s">
        <v>584</v>
      </c>
      <c r="U423" s="38" t="s">
        <v>3760</v>
      </c>
      <c r="V423" s="38" t="s">
        <v>584</v>
      </c>
      <c r="W423" s="38" t="s">
        <v>584</v>
      </c>
      <c r="X423" s="38">
        <v>3</v>
      </c>
      <c r="Y423" s="38" t="s">
        <v>294</v>
      </c>
      <c r="Z423" s="61" t="s">
        <v>584</v>
      </c>
      <c r="AA423" s="61" t="s">
        <v>584</v>
      </c>
      <c r="AB423" s="61" t="s">
        <v>138</v>
      </c>
      <c r="AC423" s="38">
        <v>166306</v>
      </c>
      <c r="AD423" s="38" t="s">
        <v>3761</v>
      </c>
      <c r="AE423" s="38" t="s">
        <v>3762</v>
      </c>
      <c r="AF423" s="38" t="s">
        <v>3763</v>
      </c>
      <c r="AG423" s="38">
        <v>2013</v>
      </c>
    </row>
    <row r="424" spans="1:33" x14ac:dyDescent="0.25">
      <c r="A424" s="38">
        <v>22.5</v>
      </c>
      <c r="B424" s="38">
        <v>4</v>
      </c>
      <c r="C424" s="38" t="s">
        <v>3550</v>
      </c>
      <c r="D424" s="38" t="s">
        <v>3432</v>
      </c>
      <c r="E424" s="38" t="s">
        <v>587</v>
      </c>
      <c r="F424" s="38" t="s">
        <v>3423</v>
      </c>
      <c r="G424" s="38" t="s">
        <v>3424</v>
      </c>
      <c r="H424" s="38" t="s">
        <v>3425</v>
      </c>
      <c r="I424" s="38" t="s">
        <v>3456</v>
      </c>
      <c r="J424" s="38" t="s">
        <v>3755</v>
      </c>
      <c r="K424" s="38" t="s">
        <v>3756</v>
      </c>
      <c r="L424" s="38" t="s">
        <v>284</v>
      </c>
      <c r="M424" s="38" t="s">
        <v>308</v>
      </c>
      <c r="N424" s="38">
        <v>2166925</v>
      </c>
      <c r="O424" s="38" t="s">
        <v>663</v>
      </c>
      <c r="P424" s="38" t="s">
        <v>3757</v>
      </c>
      <c r="Q424" s="38" t="s">
        <v>3767</v>
      </c>
      <c r="R424" s="38" t="s">
        <v>3768</v>
      </c>
      <c r="S424" s="38" t="s">
        <v>361</v>
      </c>
      <c r="T424" s="38" t="s">
        <v>584</v>
      </c>
      <c r="U424" s="38" t="s">
        <v>3760</v>
      </c>
      <c r="V424" s="38" t="s">
        <v>584</v>
      </c>
      <c r="W424" s="38" t="s">
        <v>584</v>
      </c>
      <c r="X424" s="38">
        <v>3</v>
      </c>
      <c r="Y424" s="38" t="s">
        <v>294</v>
      </c>
      <c r="Z424" s="61" t="s">
        <v>584</v>
      </c>
      <c r="AA424" s="61" t="s">
        <v>584</v>
      </c>
      <c r="AB424" s="61" t="s">
        <v>138</v>
      </c>
      <c r="AC424" s="38">
        <v>166306</v>
      </c>
      <c r="AD424" s="38" t="s">
        <v>3761</v>
      </c>
      <c r="AE424" s="38" t="s">
        <v>3762</v>
      </c>
      <c r="AF424" s="38" t="s">
        <v>3763</v>
      </c>
      <c r="AG424" s="38">
        <v>2013</v>
      </c>
    </row>
    <row r="425" spans="1:33" x14ac:dyDescent="0.25">
      <c r="A425" s="38">
        <v>100</v>
      </c>
      <c r="B425" s="38" t="s">
        <v>584</v>
      </c>
      <c r="C425" s="38" t="s">
        <v>584</v>
      </c>
      <c r="D425" s="38" t="s">
        <v>3091</v>
      </c>
      <c r="E425" s="38" t="s">
        <v>587</v>
      </c>
      <c r="F425" s="38" t="s">
        <v>3423</v>
      </c>
      <c r="G425" s="38" t="s">
        <v>3424</v>
      </c>
      <c r="H425" s="38" t="s">
        <v>3783</v>
      </c>
      <c r="I425" s="38" t="s">
        <v>3784</v>
      </c>
      <c r="J425" s="38" t="s">
        <v>3785</v>
      </c>
      <c r="K425" s="38" t="s">
        <v>3786</v>
      </c>
      <c r="L425" s="38" t="s">
        <v>284</v>
      </c>
      <c r="M425" s="38" t="s">
        <v>308</v>
      </c>
      <c r="N425" s="38">
        <v>2167534</v>
      </c>
      <c r="O425" s="38" t="s">
        <v>289</v>
      </c>
      <c r="P425" s="38" t="s">
        <v>673</v>
      </c>
      <c r="Q425" s="38" t="s">
        <v>674</v>
      </c>
      <c r="R425" s="38" t="s">
        <v>675</v>
      </c>
      <c r="S425" s="38" t="s">
        <v>361</v>
      </c>
      <c r="T425" s="38" t="s">
        <v>584</v>
      </c>
      <c r="U425" s="38" t="s">
        <v>1108</v>
      </c>
      <c r="V425" s="38" t="s">
        <v>584</v>
      </c>
      <c r="W425" s="38" t="s">
        <v>584</v>
      </c>
      <c r="X425" s="38">
        <v>13</v>
      </c>
      <c r="Y425" s="38" t="s">
        <v>294</v>
      </c>
      <c r="Z425" s="61">
        <v>20.122479999999999</v>
      </c>
      <c r="AA425" s="61" t="s">
        <v>584</v>
      </c>
      <c r="AB425" s="61" t="s">
        <v>138</v>
      </c>
      <c r="AC425" s="38">
        <v>171598</v>
      </c>
      <c r="AD425" s="38" t="s">
        <v>3787</v>
      </c>
      <c r="AE425" s="38" t="s">
        <v>3788</v>
      </c>
      <c r="AF425" s="38" t="s">
        <v>3789</v>
      </c>
      <c r="AG425" s="38">
        <v>2010</v>
      </c>
    </row>
    <row r="426" spans="1:33" x14ac:dyDescent="0.25">
      <c r="A426" s="38">
        <v>22.5</v>
      </c>
      <c r="B426" s="38">
        <v>2</v>
      </c>
      <c r="C426" s="38" t="s">
        <v>3550</v>
      </c>
      <c r="D426" s="38" t="s">
        <v>3432</v>
      </c>
      <c r="E426" s="38" t="s">
        <v>587</v>
      </c>
      <c r="F426" s="38" t="s">
        <v>3423</v>
      </c>
      <c r="G426" s="38" t="s">
        <v>3424</v>
      </c>
      <c r="H426" s="38" t="s">
        <v>3425</v>
      </c>
      <c r="I426" s="38" t="s">
        <v>3456</v>
      </c>
      <c r="J426" s="38" t="s">
        <v>3755</v>
      </c>
      <c r="K426" s="38" t="s">
        <v>3756</v>
      </c>
      <c r="L426" s="38" t="s">
        <v>284</v>
      </c>
      <c r="M426" s="38" t="s">
        <v>308</v>
      </c>
      <c r="N426" s="38">
        <v>2166915</v>
      </c>
      <c r="O426" s="38" t="s">
        <v>663</v>
      </c>
      <c r="P426" s="38" t="s">
        <v>3757</v>
      </c>
      <c r="Q426" s="38" t="s">
        <v>3773</v>
      </c>
      <c r="R426" s="38" t="s">
        <v>3774</v>
      </c>
      <c r="S426" s="38" t="s">
        <v>361</v>
      </c>
      <c r="T426" s="38" t="s">
        <v>584</v>
      </c>
      <c r="U426" s="38" t="s">
        <v>3766</v>
      </c>
      <c r="V426" s="38" t="s">
        <v>584</v>
      </c>
      <c r="W426" s="38" t="s">
        <v>584</v>
      </c>
      <c r="X426" s="38">
        <v>98</v>
      </c>
      <c r="Y426" s="38" t="s">
        <v>294</v>
      </c>
      <c r="Z426" s="61" t="s">
        <v>584</v>
      </c>
      <c r="AA426" s="61" t="s">
        <v>584</v>
      </c>
      <c r="AB426" s="61" t="s">
        <v>138</v>
      </c>
      <c r="AC426" s="38">
        <v>166306</v>
      </c>
      <c r="AD426" s="38" t="s">
        <v>3761</v>
      </c>
      <c r="AE426" s="38" t="s">
        <v>3762</v>
      </c>
      <c r="AF426" s="38" t="s">
        <v>3763</v>
      </c>
      <c r="AG426" s="38">
        <v>2013</v>
      </c>
    </row>
    <row r="427" spans="1:33" x14ac:dyDescent="0.25">
      <c r="A427" s="38">
        <v>22.5</v>
      </c>
      <c r="B427" s="38">
        <v>16</v>
      </c>
      <c r="C427" s="38" t="s">
        <v>3550</v>
      </c>
      <c r="D427" s="38" t="s">
        <v>3432</v>
      </c>
      <c r="E427" s="38" t="s">
        <v>587</v>
      </c>
      <c r="F427" s="38" t="s">
        <v>3423</v>
      </c>
      <c r="G427" s="38" t="s">
        <v>3424</v>
      </c>
      <c r="H427" s="38" t="s">
        <v>3425</v>
      </c>
      <c r="I427" s="38" t="s">
        <v>3456</v>
      </c>
      <c r="J427" s="38" t="s">
        <v>3755</v>
      </c>
      <c r="K427" s="38" t="s">
        <v>3756</v>
      </c>
      <c r="L427" s="38" t="s">
        <v>284</v>
      </c>
      <c r="M427" s="38" t="s">
        <v>308</v>
      </c>
      <c r="N427" s="38">
        <v>2166928</v>
      </c>
      <c r="O427" s="38" t="s">
        <v>663</v>
      </c>
      <c r="P427" s="38" t="s">
        <v>3757</v>
      </c>
      <c r="Q427" s="38" t="s">
        <v>3771</v>
      </c>
      <c r="R427" s="38" t="s">
        <v>3772</v>
      </c>
      <c r="S427" s="38" t="s">
        <v>361</v>
      </c>
      <c r="T427" s="38" t="s">
        <v>584</v>
      </c>
      <c r="U427" s="38" t="s">
        <v>3760</v>
      </c>
      <c r="V427" s="38" t="s">
        <v>584</v>
      </c>
      <c r="W427" s="38" t="s">
        <v>584</v>
      </c>
      <c r="X427" s="38">
        <v>3</v>
      </c>
      <c r="Y427" s="38" t="s">
        <v>294</v>
      </c>
      <c r="Z427" s="61" t="s">
        <v>584</v>
      </c>
      <c r="AA427" s="61" t="s">
        <v>584</v>
      </c>
      <c r="AB427" s="61" t="s">
        <v>138</v>
      </c>
      <c r="AC427" s="38">
        <v>166306</v>
      </c>
      <c r="AD427" s="38" t="s">
        <v>3761</v>
      </c>
      <c r="AE427" s="38" t="s">
        <v>3762</v>
      </c>
      <c r="AF427" s="38" t="s">
        <v>3763</v>
      </c>
      <c r="AG427" s="38">
        <v>2013</v>
      </c>
    </row>
    <row r="428" spans="1:33" x14ac:dyDescent="0.25">
      <c r="A428" s="38">
        <v>22.5</v>
      </c>
      <c r="B428" s="38">
        <v>16</v>
      </c>
      <c r="C428" s="38" t="s">
        <v>3550</v>
      </c>
      <c r="D428" s="38" t="s">
        <v>3432</v>
      </c>
      <c r="E428" s="38" t="s">
        <v>587</v>
      </c>
      <c r="F428" s="38" t="s">
        <v>3423</v>
      </c>
      <c r="G428" s="38" t="s">
        <v>3424</v>
      </c>
      <c r="H428" s="38" t="s">
        <v>3425</v>
      </c>
      <c r="I428" s="38" t="s">
        <v>3456</v>
      </c>
      <c r="J428" s="38" t="s">
        <v>3755</v>
      </c>
      <c r="K428" s="38" t="s">
        <v>3756</v>
      </c>
      <c r="L428" s="38" t="s">
        <v>284</v>
      </c>
      <c r="M428" s="38" t="s">
        <v>308</v>
      </c>
      <c r="N428" s="38">
        <v>2166928</v>
      </c>
      <c r="O428" s="38" t="s">
        <v>663</v>
      </c>
      <c r="P428" s="38" t="s">
        <v>3757</v>
      </c>
      <c r="Q428" s="38" t="s">
        <v>3781</v>
      </c>
      <c r="R428" s="38" t="s">
        <v>3782</v>
      </c>
      <c r="S428" s="38" t="s">
        <v>361</v>
      </c>
      <c r="T428" s="38" t="s">
        <v>584</v>
      </c>
      <c r="U428" s="38" t="s">
        <v>3760</v>
      </c>
      <c r="V428" s="38" t="s">
        <v>584</v>
      </c>
      <c r="W428" s="38" t="s">
        <v>584</v>
      </c>
      <c r="X428" s="38">
        <v>3</v>
      </c>
      <c r="Y428" s="38" t="s">
        <v>294</v>
      </c>
      <c r="Z428" s="61" t="s">
        <v>584</v>
      </c>
      <c r="AA428" s="61" t="s">
        <v>584</v>
      </c>
      <c r="AB428" s="61" t="s">
        <v>138</v>
      </c>
      <c r="AC428" s="38">
        <v>166306</v>
      </c>
      <c r="AD428" s="38" t="s">
        <v>3761</v>
      </c>
      <c r="AE428" s="38" t="s">
        <v>3762</v>
      </c>
      <c r="AF428" s="38" t="s">
        <v>3763</v>
      </c>
      <c r="AG428" s="38">
        <v>2013</v>
      </c>
    </row>
    <row r="429" spans="1:33" x14ac:dyDescent="0.25">
      <c r="A429" s="38">
        <v>100</v>
      </c>
      <c r="B429" s="38" t="s">
        <v>584</v>
      </c>
      <c r="C429" s="38" t="s">
        <v>584</v>
      </c>
      <c r="D429" s="38" t="s">
        <v>3091</v>
      </c>
      <c r="E429" s="38" t="s">
        <v>587</v>
      </c>
      <c r="F429" s="38" t="s">
        <v>3423</v>
      </c>
      <c r="G429" s="38" t="s">
        <v>3424</v>
      </c>
      <c r="H429" s="38" t="s">
        <v>3783</v>
      </c>
      <c r="I429" s="38" t="s">
        <v>3784</v>
      </c>
      <c r="J429" s="38" t="s">
        <v>3785</v>
      </c>
      <c r="K429" s="38" t="s">
        <v>3786</v>
      </c>
      <c r="L429" s="38" t="s">
        <v>284</v>
      </c>
      <c r="M429" s="38" t="s">
        <v>308</v>
      </c>
      <c r="N429" s="38">
        <v>2167534</v>
      </c>
      <c r="O429" s="38" t="s">
        <v>289</v>
      </c>
      <c r="P429" s="38" t="s">
        <v>673</v>
      </c>
      <c r="Q429" s="38" t="s">
        <v>674</v>
      </c>
      <c r="R429" s="38" t="s">
        <v>675</v>
      </c>
      <c r="S429" s="38" t="s">
        <v>361</v>
      </c>
      <c r="T429" s="38" t="s">
        <v>584</v>
      </c>
      <c r="U429" s="38" t="s">
        <v>1108</v>
      </c>
      <c r="V429" s="38" t="s">
        <v>584</v>
      </c>
      <c r="W429" s="38" t="s">
        <v>584</v>
      </c>
      <c r="X429" s="38">
        <v>13</v>
      </c>
      <c r="Y429" s="38" t="s">
        <v>294</v>
      </c>
      <c r="Z429" s="61">
        <v>20.122479999999999</v>
      </c>
      <c r="AA429" s="61" t="s">
        <v>584</v>
      </c>
      <c r="AB429" s="61" t="s">
        <v>138</v>
      </c>
      <c r="AC429" s="38">
        <v>171598</v>
      </c>
      <c r="AD429" s="38" t="s">
        <v>3787</v>
      </c>
      <c r="AE429" s="38" t="s">
        <v>3788</v>
      </c>
      <c r="AF429" s="38" t="s">
        <v>3789</v>
      </c>
      <c r="AG429" s="38">
        <v>2010</v>
      </c>
    </row>
    <row r="430" spans="1:33" x14ac:dyDescent="0.25">
      <c r="A430" s="38">
        <v>22.5</v>
      </c>
      <c r="B430" s="38">
        <v>4</v>
      </c>
      <c r="C430" s="38" t="s">
        <v>3550</v>
      </c>
      <c r="D430" s="38" t="s">
        <v>3432</v>
      </c>
      <c r="E430" s="38" t="s">
        <v>587</v>
      </c>
      <c r="F430" s="38" t="s">
        <v>3423</v>
      </c>
      <c r="G430" s="38" t="s">
        <v>3424</v>
      </c>
      <c r="H430" s="38" t="s">
        <v>3425</v>
      </c>
      <c r="I430" s="38" t="s">
        <v>3456</v>
      </c>
      <c r="J430" s="38" t="s">
        <v>3755</v>
      </c>
      <c r="K430" s="38" t="s">
        <v>3756</v>
      </c>
      <c r="L430" s="38" t="s">
        <v>284</v>
      </c>
      <c r="M430" s="38" t="s">
        <v>308</v>
      </c>
      <c r="N430" s="38">
        <v>2166921</v>
      </c>
      <c r="O430" s="38" t="s">
        <v>373</v>
      </c>
      <c r="P430" s="38" t="s">
        <v>373</v>
      </c>
      <c r="Q430" s="38" t="s">
        <v>972</v>
      </c>
      <c r="R430" s="38" t="s">
        <v>1694</v>
      </c>
      <c r="S430" s="38" t="s">
        <v>361</v>
      </c>
      <c r="T430" s="38" t="s">
        <v>584</v>
      </c>
      <c r="U430" s="38" t="s">
        <v>1108</v>
      </c>
      <c r="V430" s="38" t="s">
        <v>584</v>
      </c>
      <c r="W430" s="38" t="s">
        <v>584</v>
      </c>
      <c r="X430" s="38" t="s">
        <v>584</v>
      </c>
      <c r="Y430" s="38" t="s">
        <v>3739</v>
      </c>
      <c r="Z430" s="61" t="s">
        <v>584</v>
      </c>
      <c r="AA430" s="61" t="s">
        <v>584</v>
      </c>
      <c r="AB430" s="61" t="s">
        <v>138</v>
      </c>
      <c r="AC430" s="38">
        <v>166306</v>
      </c>
      <c r="AD430" s="38" t="s">
        <v>3761</v>
      </c>
      <c r="AE430" s="38" t="s">
        <v>3762</v>
      </c>
      <c r="AF430" s="38" t="s">
        <v>3763</v>
      </c>
      <c r="AG430" s="38">
        <v>2013</v>
      </c>
    </row>
    <row r="431" spans="1:33" x14ac:dyDescent="0.25">
      <c r="A431" s="38">
        <v>22.5</v>
      </c>
      <c r="B431" s="38">
        <v>4</v>
      </c>
      <c r="C431" s="38" t="s">
        <v>3550</v>
      </c>
      <c r="D431" s="38" t="s">
        <v>3432</v>
      </c>
      <c r="E431" s="38" t="s">
        <v>587</v>
      </c>
      <c r="F431" s="38" t="s">
        <v>3423</v>
      </c>
      <c r="G431" s="38" t="s">
        <v>3424</v>
      </c>
      <c r="H431" s="38" t="s">
        <v>3425</v>
      </c>
      <c r="I431" s="38" t="s">
        <v>3456</v>
      </c>
      <c r="J431" s="38" t="s">
        <v>3755</v>
      </c>
      <c r="K431" s="38" t="s">
        <v>3756</v>
      </c>
      <c r="L431" s="38" t="s">
        <v>284</v>
      </c>
      <c r="M431" s="38" t="s">
        <v>308</v>
      </c>
      <c r="N431" s="38">
        <v>2166921</v>
      </c>
      <c r="O431" s="38" t="s">
        <v>663</v>
      </c>
      <c r="P431" s="38" t="s">
        <v>3757</v>
      </c>
      <c r="Q431" s="38" t="s">
        <v>3771</v>
      </c>
      <c r="R431" s="38" t="s">
        <v>3772</v>
      </c>
      <c r="S431" s="38" t="s">
        <v>361</v>
      </c>
      <c r="T431" s="38" t="s">
        <v>584</v>
      </c>
      <c r="U431" s="38" t="s">
        <v>3766</v>
      </c>
      <c r="V431" s="38" t="s">
        <v>584</v>
      </c>
      <c r="W431" s="38" t="s">
        <v>584</v>
      </c>
      <c r="X431" s="38">
        <v>309</v>
      </c>
      <c r="Y431" s="38" t="s">
        <v>294</v>
      </c>
      <c r="Z431" s="61" t="s">
        <v>584</v>
      </c>
      <c r="AA431" s="61" t="s">
        <v>584</v>
      </c>
      <c r="AB431" s="61" t="s">
        <v>138</v>
      </c>
      <c r="AC431" s="38">
        <v>166306</v>
      </c>
      <c r="AD431" s="38" t="s">
        <v>3761</v>
      </c>
      <c r="AE431" s="38" t="s">
        <v>3762</v>
      </c>
      <c r="AF431" s="38" t="s">
        <v>3763</v>
      </c>
      <c r="AG431" s="38">
        <v>2013</v>
      </c>
    </row>
    <row r="432" spans="1:33" x14ac:dyDescent="0.25">
      <c r="A432" s="38">
        <v>100</v>
      </c>
      <c r="B432" s="38" t="s">
        <v>584</v>
      </c>
      <c r="C432" s="38" t="s">
        <v>584</v>
      </c>
      <c r="D432" s="38" t="s">
        <v>3091</v>
      </c>
      <c r="E432" s="38" t="s">
        <v>587</v>
      </c>
      <c r="F432" s="38" t="s">
        <v>3423</v>
      </c>
      <c r="G432" s="38" t="s">
        <v>3424</v>
      </c>
      <c r="H432" s="38" t="s">
        <v>3783</v>
      </c>
      <c r="I432" s="38" t="s">
        <v>3784</v>
      </c>
      <c r="J432" s="38" t="s">
        <v>3785</v>
      </c>
      <c r="K432" s="38" t="s">
        <v>3786</v>
      </c>
      <c r="L432" s="38" t="s">
        <v>284</v>
      </c>
      <c r="M432" s="38" t="s">
        <v>308</v>
      </c>
      <c r="N432" s="38">
        <v>2167534</v>
      </c>
      <c r="O432" s="38" t="s">
        <v>289</v>
      </c>
      <c r="P432" s="38" t="s">
        <v>673</v>
      </c>
      <c r="Q432" s="38" t="s">
        <v>674</v>
      </c>
      <c r="R432" s="38" t="s">
        <v>675</v>
      </c>
      <c r="S432" s="38" t="s">
        <v>361</v>
      </c>
      <c r="T432" s="38" t="s">
        <v>584</v>
      </c>
      <c r="U432" s="38" t="s">
        <v>1108</v>
      </c>
      <c r="V432" s="38" t="s">
        <v>584</v>
      </c>
      <c r="W432" s="38" t="s">
        <v>584</v>
      </c>
      <c r="X432" s="38">
        <v>13</v>
      </c>
      <c r="Y432" s="38" t="s">
        <v>294</v>
      </c>
      <c r="Z432" s="61">
        <v>20.122479999999999</v>
      </c>
      <c r="AA432" s="61" t="s">
        <v>584</v>
      </c>
      <c r="AB432" s="61" t="s">
        <v>138</v>
      </c>
      <c r="AC432" s="38">
        <v>171598</v>
      </c>
      <c r="AD432" s="38" t="s">
        <v>3787</v>
      </c>
      <c r="AE432" s="38" t="s">
        <v>3788</v>
      </c>
      <c r="AF432" s="38" t="s">
        <v>3789</v>
      </c>
      <c r="AG432" s="38">
        <v>2010</v>
      </c>
    </row>
    <row r="433" spans="1:33" x14ac:dyDescent="0.25">
      <c r="A433" s="38">
        <v>22.5</v>
      </c>
      <c r="B433" s="38">
        <v>16</v>
      </c>
      <c r="C433" s="38" t="s">
        <v>3550</v>
      </c>
      <c r="D433" s="38" t="s">
        <v>3432</v>
      </c>
      <c r="E433" s="38" t="s">
        <v>587</v>
      </c>
      <c r="F433" s="38" t="s">
        <v>3423</v>
      </c>
      <c r="G433" s="38" t="s">
        <v>3424</v>
      </c>
      <c r="H433" s="38" t="s">
        <v>3425</v>
      </c>
      <c r="I433" s="38" t="s">
        <v>3456</v>
      </c>
      <c r="J433" s="38" t="s">
        <v>3755</v>
      </c>
      <c r="K433" s="38" t="s">
        <v>3756</v>
      </c>
      <c r="L433" s="38" t="s">
        <v>284</v>
      </c>
      <c r="M433" s="38" t="s">
        <v>308</v>
      </c>
      <c r="N433" s="38">
        <v>2166923</v>
      </c>
      <c r="O433" s="38" t="s">
        <v>373</v>
      </c>
      <c r="P433" s="38" t="s">
        <v>373</v>
      </c>
      <c r="Q433" s="38" t="s">
        <v>972</v>
      </c>
      <c r="R433" s="38" t="s">
        <v>1694</v>
      </c>
      <c r="S433" s="38" t="s">
        <v>361</v>
      </c>
      <c r="T433" s="38" t="s">
        <v>584</v>
      </c>
      <c r="U433" s="38" t="s">
        <v>1108</v>
      </c>
      <c r="V433" s="38" t="s">
        <v>584</v>
      </c>
      <c r="W433" s="38" t="s">
        <v>584</v>
      </c>
      <c r="X433" s="38" t="s">
        <v>584</v>
      </c>
      <c r="Y433" s="38" t="s">
        <v>3739</v>
      </c>
      <c r="Z433" s="61" t="s">
        <v>584</v>
      </c>
      <c r="AA433" s="61" t="s">
        <v>584</v>
      </c>
      <c r="AB433" s="61" t="s">
        <v>138</v>
      </c>
      <c r="AC433" s="38">
        <v>166306</v>
      </c>
      <c r="AD433" s="38" t="s">
        <v>3761</v>
      </c>
      <c r="AE433" s="38" t="s">
        <v>3762</v>
      </c>
      <c r="AF433" s="38" t="s">
        <v>3763</v>
      </c>
      <c r="AG433" s="38">
        <v>2013</v>
      </c>
    </row>
    <row r="434" spans="1:33" x14ac:dyDescent="0.25">
      <c r="A434" s="38">
        <v>22.5</v>
      </c>
      <c r="B434" s="38">
        <v>16</v>
      </c>
      <c r="C434" s="38" t="s">
        <v>3550</v>
      </c>
      <c r="D434" s="38" t="s">
        <v>3432</v>
      </c>
      <c r="E434" s="38" t="s">
        <v>587</v>
      </c>
      <c r="F434" s="38" t="s">
        <v>3423</v>
      </c>
      <c r="G434" s="38" t="s">
        <v>3424</v>
      </c>
      <c r="H434" s="38" t="s">
        <v>3425</v>
      </c>
      <c r="I434" s="38" t="s">
        <v>3456</v>
      </c>
      <c r="J434" s="38" t="s">
        <v>3755</v>
      </c>
      <c r="K434" s="38" t="s">
        <v>3756</v>
      </c>
      <c r="L434" s="38" t="s">
        <v>284</v>
      </c>
      <c r="M434" s="38" t="s">
        <v>308</v>
      </c>
      <c r="N434" s="38">
        <v>2166923</v>
      </c>
      <c r="O434" s="38" t="s">
        <v>663</v>
      </c>
      <c r="P434" s="38" t="s">
        <v>3757</v>
      </c>
      <c r="Q434" s="38" t="s">
        <v>3773</v>
      </c>
      <c r="R434" s="38" t="s">
        <v>3774</v>
      </c>
      <c r="S434" s="38" t="s">
        <v>362</v>
      </c>
      <c r="T434" s="38" t="s">
        <v>584</v>
      </c>
      <c r="U434" s="38" t="s">
        <v>3766</v>
      </c>
      <c r="V434" s="38" t="s">
        <v>584</v>
      </c>
      <c r="W434" s="38" t="s">
        <v>584</v>
      </c>
      <c r="X434" s="38">
        <v>3</v>
      </c>
      <c r="Y434" s="38" t="s">
        <v>294</v>
      </c>
      <c r="Z434" s="61" t="s">
        <v>584</v>
      </c>
      <c r="AA434" s="61" t="s">
        <v>584</v>
      </c>
      <c r="AB434" s="61" t="s">
        <v>138</v>
      </c>
      <c r="AC434" s="38">
        <v>166306</v>
      </c>
      <c r="AD434" s="38" t="s">
        <v>3761</v>
      </c>
      <c r="AE434" s="38" t="s">
        <v>3762</v>
      </c>
      <c r="AF434" s="38" t="s">
        <v>3763</v>
      </c>
      <c r="AG434" s="38">
        <v>2013</v>
      </c>
    </row>
    <row r="435" spans="1:33" x14ac:dyDescent="0.25">
      <c r="A435" s="38">
        <v>22.5</v>
      </c>
      <c r="B435" s="38">
        <v>4</v>
      </c>
      <c r="C435" s="38" t="s">
        <v>3550</v>
      </c>
      <c r="D435" s="38" t="s">
        <v>3432</v>
      </c>
      <c r="E435" s="38" t="s">
        <v>587</v>
      </c>
      <c r="F435" s="38" t="s">
        <v>3423</v>
      </c>
      <c r="G435" s="38" t="s">
        <v>3424</v>
      </c>
      <c r="H435" s="38" t="s">
        <v>3425</v>
      </c>
      <c r="I435" s="38" t="s">
        <v>3456</v>
      </c>
      <c r="J435" s="38" t="s">
        <v>3755</v>
      </c>
      <c r="K435" s="38" t="s">
        <v>3756</v>
      </c>
      <c r="L435" s="38" t="s">
        <v>284</v>
      </c>
      <c r="M435" s="38" t="s">
        <v>308</v>
      </c>
      <c r="N435" s="38">
        <v>2166925</v>
      </c>
      <c r="O435" s="38" t="s">
        <v>663</v>
      </c>
      <c r="P435" s="38" t="s">
        <v>3757</v>
      </c>
      <c r="Q435" s="38" t="s">
        <v>3758</v>
      </c>
      <c r="R435" s="38" t="s">
        <v>3759</v>
      </c>
      <c r="S435" s="38" t="s">
        <v>361</v>
      </c>
      <c r="T435" s="38" t="s">
        <v>584</v>
      </c>
      <c r="U435" s="38" t="s">
        <v>3760</v>
      </c>
      <c r="V435" s="38" t="s">
        <v>584</v>
      </c>
      <c r="W435" s="38" t="s">
        <v>584</v>
      </c>
      <c r="X435" s="38">
        <v>3</v>
      </c>
      <c r="Y435" s="38" t="s">
        <v>294</v>
      </c>
      <c r="Z435" s="61" t="s">
        <v>584</v>
      </c>
      <c r="AA435" s="61" t="s">
        <v>584</v>
      </c>
      <c r="AB435" s="61" t="s">
        <v>138</v>
      </c>
      <c r="AC435" s="38">
        <v>166306</v>
      </c>
      <c r="AD435" s="38" t="s">
        <v>3761</v>
      </c>
      <c r="AE435" s="38" t="s">
        <v>3762</v>
      </c>
      <c r="AF435" s="38" t="s">
        <v>3763</v>
      </c>
      <c r="AG435" s="38">
        <v>2013</v>
      </c>
    </row>
    <row r="436" spans="1:33" x14ac:dyDescent="0.25">
      <c r="A436" s="38">
        <v>100</v>
      </c>
      <c r="B436" s="38" t="s">
        <v>584</v>
      </c>
      <c r="C436" s="38" t="s">
        <v>584</v>
      </c>
      <c r="D436" s="38" t="s">
        <v>3091</v>
      </c>
      <c r="E436" s="38" t="s">
        <v>587</v>
      </c>
      <c r="F436" s="38" t="s">
        <v>3423</v>
      </c>
      <c r="G436" s="38" t="s">
        <v>3424</v>
      </c>
      <c r="H436" s="38" t="s">
        <v>3783</v>
      </c>
      <c r="I436" s="38" t="s">
        <v>3784</v>
      </c>
      <c r="J436" s="38" t="s">
        <v>3785</v>
      </c>
      <c r="K436" s="38" t="s">
        <v>3786</v>
      </c>
      <c r="L436" s="38" t="s">
        <v>284</v>
      </c>
      <c r="M436" s="38" t="s">
        <v>308</v>
      </c>
      <c r="N436" s="38">
        <v>2167534</v>
      </c>
      <c r="O436" s="38" t="s">
        <v>289</v>
      </c>
      <c r="P436" s="38" t="s">
        <v>673</v>
      </c>
      <c r="Q436" s="38" t="s">
        <v>674</v>
      </c>
      <c r="R436" s="38" t="s">
        <v>675</v>
      </c>
      <c r="S436" s="38" t="s">
        <v>361</v>
      </c>
      <c r="T436" s="38" t="s">
        <v>584</v>
      </c>
      <c r="U436" s="38" t="s">
        <v>1108</v>
      </c>
      <c r="V436" s="38" t="s">
        <v>584</v>
      </c>
      <c r="W436" s="38" t="s">
        <v>584</v>
      </c>
      <c r="X436" s="38">
        <v>13</v>
      </c>
      <c r="Y436" s="38" t="s">
        <v>294</v>
      </c>
      <c r="Z436" s="61">
        <v>20.122479999999999</v>
      </c>
      <c r="AA436" s="61" t="s">
        <v>584</v>
      </c>
      <c r="AB436" s="61" t="s">
        <v>138</v>
      </c>
      <c r="AC436" s="38">
        <v>171598</v>
      </c>
      <c r="AD436" s="38" t="s">
        <v>3787</v>
      </c>
      <c r="AE436" s="38" t="s">
        <v>3788</v>
      </c>
      <c r="AF436" s="38" t="s">
        <v>3789</v>
      </c>
      <c r="AG436" s="38">
        <v>2010</v>
      </c>
    </row>
    <row r="437" spans="1:33" x14ac:dyDescent="0.25">
      <c r="A437" s="38">
        <v>22.5</v>
      </c>
      <c r="B437" s="38">
        <v>2</v>
      </c>
      <c r="C437" s="38" t="s">
        <v>3550</v>
      </c>
      <c r="D437" s="38" t="s">
        <v>3432</v>
      </c>
      <c r="E437" s="38" t="s">
        <v>587</v>
      </c>
      <c r="F437" s="38" t="s">
        <v>3423</v>
      </c>
      <c r="G437" s="38" t="s">
        <v>3424</v>
      </c>
      <c r="H437" s="38" t="s">
        <v>3425</v>
      </c>
      <c r="I437" s="38" t="s">
        <v>3456</v>
      </c>
      <c r="J437" s="38" t="s">
        <v>3755</v>
      </c>
      <c r="K437" s="38" t="s">
        <v>3756</v>
      </c>
      <c r="L437" s="38" t="s">
        <v>284</v>
      </c>
      <c r="M437" s="38" t="s">
        <v>308</v>
      </c>
      <c r="N437" s="38">
        <v>2166915</v>
      </c>
      <c r="O437" s="38" t="s">
        <v>663</v>
      </c>
      <c r="P437" s="38" t="s">
        <v>3757</v>
      </c>
      <c r="Q437" s="38" t="s">
        <v>3771</v>
      </c>
      <c r="R437" s="38" t="s">
        <v>3772</v>
      </c>
      <c r="S437" s="38" t="s">
        <v>361</v>
      </c>
      <c r="T437" s="38" t="s">
        <v>584</v>
      </c>
      <c r="U437" s="38" t="s">
        <v>3766</v>
      </c>
      <c r="V437" s="38" t="s">
        <v>584</v>
      </c>
      <c r="W437" s="38" t="s">
        <v>584</v>
      </c>
      <c r="X437" s="38">
        <v>323</v>
      </c>
      <c r="Y437" s="38" t="s">
        <v>294</v>
      </c>
      <c r="Z437" s="61" t="s">
        <v>584</v>
      </c>
      <c r="AA437" s="61" t="s">
        <v>584</v>
      </c>
      <c r="AB437" s="61" t="s">
        <v>138</v>
      </c>
      <c r="AC437" s="38">
        <v>166306</v>
      </c>
      <c r="AD437" s="38" t="s">
        <v>3761</v>
      </c>
      <c r="AE437" s="38" t="s">
        <v>3762</v>
      </c>
      <c r="AF437" s="38" t="s">
        <v>3763</v>
      </c>
      <c r="AG437" s="38">
        <v>2013</v>
      </c>
    </row>
    <row r="438" spans="1:33" x14ac:dyDescent="0.25">
      <c r="A438" s="38">
        <v>22.5</v>
      </c>
      <c r="B438" s="38">
        <v>16</v>
      </c>
      <c r="C438" s="38" t="s">
        <v>3550</v>
      </c>
      <c r="D438" s="38" t="s">
        <v>3432</v>
      </c>
      <c r="E438" s="38" t="s">
        <v>587</v>
      </c>
      <c r="F438" s="38" t="s">
        <v>3423</v>
      </c>
      <c r="G438" s="38" t="s">
        <v>3424</v>
      </c>
      <c r="H438" s="38" t="s">
        <v>3425</v>
      </c>
      <c r="I438" s="38" t="s">
        <v>3456</v>
      </c>
      <c r="J438" s="38" t="s">
        <v>3755</v>
      </c>
      <c r="K438" s="38" t="s">
        <v>3756</v>
      </c>
      <c r="L438" s="38" t="s">
        <v>284</v>
      </c>
      <c r="M438" s="38" t="s">
        <v>308</v>
      </c>
      <c r="N438" s="38">
        <v>2166928</v>
      </c>
      <c r="O438" s="38" t="s">
        <v>663</v>
      </c>
      <c r="P438" s="38" t="s">
        <v>3757</v>
      </c>
      <c r="Q438" s="38" t="s">
        <v>3777</v>
      </c>
      <c r="R438" s="38" t="s">
        <v>3778</v>
      </c>
      <c r="S438" s="38" t="s">
        <v>361</v>
      </c>
      <c r="T438" s="38" t="s">
        <v>584</v>
      </c>
      <c r="U438" s="38" t="s">
        <v>3760</v>
      </c>
      <c r="V438" s="38" t="s">
        <v>584</v>
      </c>
      <c r="W438" s="38" t="s">
        <v>584</v>
      </c>
      <c r="X438" s="38">
        <v>3</v>
      </c>
      <c r="Y438" s="38" t="s">
        <v>294</v>
      </c>
      <c r="Z438" s="61" t="s">
        <v>584</v>
      </c>
      <c r="AA438" s="61" t="s">
        <v>584</v>
      </c>
      <c r="AB438" s="61" t="s">
        <v>138</v>
      </c>
      <c r="AC438" s="38">
        <v>166306</v>
      </c>
      <c r="AD438" s="38" t="s">
        <v>3761</v>
      </c>
      <c r="AE438" s="38" t="s">
        <v>3762</v>
      </c>
      <c r="AF438" s="38" t="s">
        <v>3763</v>
      </c>
      <c r="AG438" s="38">
        <v>2013</v>
      </c>
    </row>
    <row r="439" spans="1:33" x14ac:dyDescent="0.25">
      <c r="A439" s="38">
        <v>22.5</v>
      </c>
      <c r="B439" s="38">
        <v>16</v>
      </c>
      <c r="C439" s="38" t="s">
        <v>3550</v>
      </c>
      <c r="D439" s="38" t="s">
        <v>3432</v>
      </c>
      <c r="E439" s="38" t="s">
        <v>587</v>
      </c>
      <c r="F439" s="38" t="s">
        <v>3423</v>
      </c>
      <c r="G439" s="38" t="s">
        <v>3424</v>
      </c>
      <c r="H439" s="38" t="s">
        <v>3425</v>
      </c>
      <c r="I439" s="38" t="s">
        <v>3456</v>
      </c>
      <c r="J439" s="38" t="s">
        <v>3755</v>
      </c>
      <c r="K439" s="38" t="s">
        <v>3756</v>
      </c>
      <c r="L439" s="38" t="s">
        <v>284</v>
      </c>
      <c r="M439" s="38" t="s">
        <v>308</v>
      </c>
      <c r="N439" s="38">
        <v>2166928</v>
      </c>
      <c r="O439" s="38" t="s">
        <v>663</v>
      </c>
      <c r="P439" s="38" t="s">
        <v>3757</v>
      </c>
      <c r="Q439" s="38" t="s">
        <v>3771</v>
      </c>
      <c r="R439" s="38" t="s">
        <v>3772</v>
      </c>
      <c r="S439" s="38" t="s">
        <v>361</v>
      </c>
      <c r="T439" s="38" t="s">
        <v>584</v>
      </c>
      <c r="U439" s="38" t="s">
        <v>3760</v>
      </c>
      <c r="V439" s="38" t="s">
        <v>584</v>
      </c>
      <c r="W439" s="38" t="s">
        <v>584</v>
      </c>
      <c r="X439" s="38">
        <v>3</v>
      </c>
      <c r="Y439" s="38" t="s">
        <v>294</v>
      </c>
      <c r="Z439" s="61" t="s">
        <v>584</v>
      </c>
      <c r="AA439" s="61" t="s">
        <v>584</v>
      </c>
      <c r="AB439" s="61" t="s">
        <v>138</v>
      </c>
      <c r="AC439" s="38">
        <v>166306</v>
      </c>
      <c r="AD439" s="38" t="s">
        <v>3761</v>
      </c>
      <c r="AE439" s="38" t="s">
        <v>3762</v>
      </c>
      <c r="AF439" s="38" t="s">
        <v>3763</v>
      </c>
      <c r="AG439" s="38">
        <v>2013</v>
      </c>
    </row>
    <row r="440" spans="1:33" x14ac:dyDescent="0.25">
      <c r="A440" s="38">
        <v>22.5</v>
      </c>
      <c r="B440" s="38" t="s">
        <v>584</v>
      </c>
      <c r="C440" s="38" t="s">
        <v>584</v>
      </c>
      <c r="D440" s="38" t="s">
        <v>3432</v>
      </c>
      <c r="E440" s="38" t="s">
        <v>587</v>
      </c>
      <c r="F440" s="38" t="s">
        <v>3423</v>
      </c>
      <c r="G440" s="38" t="s">
        <v>3424</v>
      </c>
      <c r="H440" s="38" t="s">
        <v>3467</v>
      </c>
      <c r="I440" s="38" t="s">
        <v>3565</v>
      </c>
      <c r="J440" s="38" t="s">
        <v>3608</v>
      </c>
      <c r="K440" s="38" t="s">
        <v>3609</v>
      </c>
      <c r="L440" s="38" t="s">
        <v>698</v>
      </c>
      <c r="M440" s="38" t="s">
        <v>308</v>
      </c>
      <c r="N440" s="38">
        <v>1310119</v>
      </c>
      <c r="O440" s="38" t="s">
        <v>289</v>
      </c>
      <c r="P440" s="38" t="s">
        <v>673</v>
      </c>
      <c r="Q440" s="38" t="s">
        <v>3524</v>
      </c>
      <c r="R440" s="38" t="s">
        <v>3525</v>
      </c>
      <c r="S440" s="38" t="s">
        <v>362</v>
      </c>
      <c r="T440" s="38" t="s">
        <v>584</v>
      </c>
      <c r="U440" s="38" t="s">
        <v>1108</v>
      </c>
      <c r="V440" s="38" t="s">
        <v>584</v>
      </c>
      <c r="W440" s="38" t="s">
        <v>584</v>
      </c>
      <c r="X440" s="38" t="s">
        <v>584</v>
      </c>
      <c r="Y440" s="38" t="s">
        <v>1876</v>
      </c>
      <c r="Z440" s="61" t="s">
        <v>584</v>
      </c>
      <c r="AA440" s="61" t="s">
        <v>584</v>
      </c>
      <c r="AB440" s="61" t="s">
        <v>138</v>
      </c>
      <c r="AC440" s="38">
        <v>104182</v>
      </c>
      <c r="AD440" s="38" t="s">
        <v>429</v>
      </c>
      <c r="AE440" s="38" t="s">
        <v>430</v>
      </c>
      <c r="AF440" s="38" t="s">
        <v>431</v>
      </c>
      <c r="AG440" s="38">
        <v>2008</v>
      </c>
    </row>
    <row r="441" spans="1:33" x14ac:dyDescent="0.25">
      <c r="A441" s="38">
        <v>22.5</v>
      </c>
      <c r="B441" s="38">
        <v>4</v>
      </c>
      <c r="C441" s="38" t="s">
        <v>3550</v>
      </c>
      <c r="D441" s="38" t="s">
        <v>3432</v>
      </c>
      <c r="E441" s="38" t="s">
        <v>587</v>
      </c>
      <c r="F441" s="38" t="s">
        <v>3423</v>
      </c>
      <c r="G441" s="38" t="s">
        <v>3424</v>
      </c>
      <c r="H441" s="38" t="s">
        <v>3425</v>
      </c>
      <c r="I441" s="38" t="s">
        <v>3456</v>
      </c>
      <c r="J441" s="38" t="s">
        <v>3755</v>
      </c>
      <c r="K441" s="38" t="s">
        <v>3756</v>
      </c>
      <c r="L441" s="38" t="s">
        <v>284</v>
      </c>
      <c r="M441" s="38" t="s">
        <v>308</v>
      </c>
      <c r="N441" s="38">
        <v>2166921</v>
      </c>
      <c r="O441" s="38" t="s">
        <v>663</v>
      </c>
      <c r="P441" s="38" t="s">
        <v>3757</v>
      </c>
      <c r="Q441" s="38" t="s">
        <v>3767</v>
      </c>
      <c r="R441" s="38" t="s">
        <v>3768</v>
      </c>
      <c r="S441" s="38" t="s">
        <v>361</v>
      </c>
      <c r="T441" s="38" t="s">
        <v>584</v>
      </c>
      <c r="U441" s="38" t="s">
        <v>3766</v>
      </c>
      <c r="V441" s="38" t="s">
        <v>584</v>
      </c>
      <c r="W441" s="38" t="s">
        <v>584</v>
      </c>
      <c r="X441" s="38">
        <v>309</v>
      </c>
      <c r="Y441" s="38" t="s">
        <v>294</v>
      </c>
      <c r="Z441" s="61" t="s">
        <v>584</v>
      </c>
      <c r="AA441" s="61" t="s">
        <v>584</v>
      </c>
      <c r="AB441" s="61" t="s">
        <v>138</v>
      </c>
      <c r="AC441" s="38">
        <v>166306</v>
      </c>
      <c r="AD441" s="38" t="s">
        <v>3761</v>
      </c>
      <c r="AE441" s="38" t="s">
        <v>3762</v>
      </c>
      <c r="AF441" s="38" t="s">
        <v>3763</v>
      </c>
      <c r="AG441" s="38">
        <v>2013</v>
      </c>
    </row>
    <row r="442" spans="1:33" x14ac:dyDescent="0.25">
      <c r="A442" s="38">
        <v>22.5</v>
      </c>
      <c r="B442" s="38">
        <v>4</v>
      </c>
      <c r="C442" s="38" t="s">
        <v>3550</v>
      </c>
      <c r="D442" s="38" t="s">
        <v>3432</v>
      </c>
      <c r="E442" s="38" t="s">
        <v>587</v>
      </c>
      <c r="F442" s="38" t="s">
        <v>3423</v>
      </c>
      <c r="G442" s="38" t="s">
        <v>3424</v>
      </c>
      <c r="H442" s="38" t="s">
        <v>3425</v>
      </c>
      <c r="I442" s="38" t="s">
        <v>3456</v>
      </c>
      <c r="J442" s="38" t="s">
        <v>3755</v>
      </c>
      <c r="K442" s="38" t="s">
        <v>3756</v>
      </c>
      <c r="L442" s="38" t="s">
        <v>284</v>
      </c>
      <c r="M442" s="38" t="s">
        <v>308</v>
      </c>
      <c r="N442" s="38">
        <v>2166921</v>
      </c>
      <c r="O442" s="38" t="s">
        <v>663</v>
      </c>
      <c r="P442" s="38" t="s">
        <v>3757</v>
      </c>
      <c r="Q442" s="38" t="s">
        <v>3781</v>
      </c>
      <c r="R442" s="38" t="s">
        <v>3782</v>
      </c>
      <c r="S442" s="38" t="s">
        <v>361</v>
      </c>
      <c r="T442" s="38" t="s">
        <v>584</v>
      </c>
      <c r="U442" s="38" t="s">
        <v>3766</v>
      </c>
      <c r="V442" s="38" t="s">
        <v>584</v>
      </c>
      <c r="W442" s="38" t="s">
        <v>584</v>
      </c>
      <c r="X442" s="38">
        <v>309</v>
      </c>
      <c r="Y442" s="38" t="s">
        <v>294</v>
      </c>
      <c r="Z442" s="61" t="s">
        <v>584</v>
      </c>
      <c r="AA442" s="61" t="s">
        <v>584</v>
      </c>
      <c r="AB442" s="61" t="s">
        <v>138</v>
      </c>
      <c r="AC442" s="38">
        <v>166306</v>
      </c>
      <c r="AD442" s="38" t="s">
        <v>3761</v>
      </c>
      <c r="AE442" s="38" t="s">
        <v>3762</v>
      </c>
      <c r="AF442" s="38" t="s">
        <v>3763</v>
      </c>
      <c r="AG442" s="38">
        <v>2013</v>
      </c>
    </row>
    <row r="443" spans="1:33" x14ac:dyDescent="0.25">
      <c r="A443" s="38">
        <v>22.5</v>
      </c>
      <c r="B443" s="38">
        <v>25</v>
      </c>
      <c r="C443" s="38" t="s">
        <v>3488</v>
      </c>
      <c r="D443" s="38" t="s">
        <v>3432</v>
      </c>
      <c r="E443" s="38" t="s">
        <v>587</v>
      </c>
      <c r="F443" s="38" t="s">
        <v>3423</v>
      </c>
      <c r="G443" s="38" t="s">
        <v>3479</v>
      </c>
      <c r="H443" s="38" t="s">
        <v>3502</v>
      </c>
      <c r="I443" s="38" t="s">
        <v>3503</v>
      </c>
      <c r="J443" s="38" t="s">
        <v>3589</v>
      </c>
      <c r="K443" s="38" t="s">
        <v>3590</v>
      </c>
      <c r="L443" s="38" t="s">
        <v>698</v>
      </c>
      <c r="M443" s="38" t="s">
        <v>308</v>
      </c>
      <c r="N443" s="38">
        <v>1295510</v>
      </c>
      <c r="O443" s="38" t="s">
        <v>289</v>
      </c>
      <c r="P443" s="38" t="s">
        <v>673</v>
      </c>
      <c r="Q443" s="38" t="s">
        <v>3524</v>
      </c>
      <c r="R443" s="38" t="s">
        <v>3525</v>
      </c>
      <c r="S443" s="38" t="s">
        <v>361</v>
      </c>
      <c r="T443" s="38" t="s">
        <v>584</v>
      </c>
      <c r="U443" s="38" t="s">
        <v>1108</v>
      </c>
      <c r="V443" s="38" t="s">
        <v>584</v>
      </c>
      <c r="W443" s="38" t="s">
        <v>584</v>
      </c>
      <c r="X443" s="38">
        <v>72.5</v>
      </c>
      <c r="Y443" s="38" t="s">
        <v>294</v>
      </c>
      <c r="Z443" s="61" t="s">
        <v>584</v>
      </c>
      <c r="AA443" s="61" t="s">
        <v>584</v>
      </c>
      <c r="AB443" s="61" t="s">
        <v>138</v>
      </c>
      <c r="AC443" s="38">
        <v>110081</v>
      </c>
      <c r="AD443" s="38" t="s">
        <v>3662</v>
      </c>
      <c r="AE443" s="38" t="s">
        <v>3663</v>
      </c>
      <c r="AF443" s="38" t="s">
        <v>3664</v>
      </c>
      <c r="AG443" s="38">
        <v>2007</v>
      </c>
    </row>
    <row r="444" spans="1:33" x14ac:dyDescent="0.25">
      <c r="A444" s="38">
        <v>22.5</v>
      </c>
      <c r="B444" s="38">
        <v>8</v>
      </c>
      <c r="C444" s="38" t="s">
        <v>3550</v>
      </c>
      <c r="D444" s="38" t="s">
        <v>3432</v>
      </c>
      <c r="E444" s="38" t="s">
        <v>587</v>
      </c>
      <c r="F444" s="38" t="s">
        <v>3423</v>
      </c>
      <c r="G444" s="38" t="s">
        <v>3424</v>
      </c>
      <c r="H444" s="38" t="s">
        <v>3425</v>
      </c>
      <c r="I444" s="38" t="s">
        <v>3456</v>
      </c>
      <c r="J444" s="38" t="s">
        <v>3755</v>
      </c>
      <c r="K444" s="38" t="s">
        <v>3756</v>
      </c>
      <c r="L444" s="38" t="s">
        <v>284</v>
      </c>
      <c r="M444" s="38" t="s">
        <v>308</v>
      </c>
      <c r="N444" s="38">
        <v>2166922</v>
      </c>
      <c r="O444" s="38" t="s">
        <v>663</v>
      </c>
      <c r="P444" s="38" t="s">
        <v>3757</v>
      </c>
      <c r="Q444" s="38" t="s">
        <v>3771</v>
      </c>
      <c r="R444" s="38" t="s">
        <v>3772</v>
      </c>
      <c r="S444" s="38" t="s">
        <v>361</v>
      </c>
      <c r="T444" s="38" t="s">
        <v>584</v>
      </c>
      <c r="U444" s="38" t="s">
        <v>3766</v>
      </c>
      <c r="V444" s="38" t="s">
        <v>584</v>
      </c>
      <c r="W444" s="38" t="s">
        <v>584</v>
      </c>
      <c r="X444" s="38">
        <v>281</v>
      </c>
      <c r="Y444" s="38" t="s">
        <v>294</v>
      </c>
      <c r="Z444" s="61" t="s">
        <v>584</v>
      </c>
      <c r="AA444" s="61" t="s">
        <v>584</v>
      </c>
      <c r="AB444" s="61" t="s">
        <v>138</v>
      </c>
      <c r="AC444" s="38">
        <v>166306</v>
      </c>
      <c r="AD444" s="38" t="s">
        <v>3761</v>
      </c>
      <c r="AE444" s="38" t="s">
        <v>3762</v>
      </c>
      <c r="AF444" s="38" t="s">
        <v>3763</v>
      </c>
      <c r="AG444" s="38">
        <v>2013</v>
      </c>
    </row>
    <row r="445" spans="1:33" x14ac:dyDescent="0.25">
      <c r="A445" s="38">
        <v>22.5</v>
      </c>
      <c r="B445" s="38">
        <v>8</v>
      </c>
      <c r="C445" s="38" t="s">
        <v>3550</v>
      </c>
      <c r="D445" s="38" t="s">
        <v>3432</v>
      </c>
      <c r="E445" s="38" t="s">
        <v>587</v>
      </c>
      <c r="F445" s="38" t="s">
        <v>3423</v>
      </c>
      <c r="G445" s="38" t="s">
        <v>3424</v>
      </c>
      <c r="H445" s="38" t="s">
        <v>3425</v>
      </c>
      <c r="I445" s="38" t="s">
        <v>3456</v>
      </c>
      <c r="J445" s="38" t="s">
        <v>3755</v>
      </c>
      <c r="K445" s="38" t="s">
        <v>3756</v>
      </c>
      <c r="L445" s="38" t="s">
        <v>284</v>
      </c>
      <c r="M445" s="38" t="s">
        <v>308</v>
      </c>
      <c r="N445" s="38">
        <v>2166922</v>
      </c>
      <c r="O445" s="38" t="s">
        <v>663</v>
      </c>
      <c r="P445" s="38" t="s">
        <v>3757</v>
      </c>
      <c r="Q445" s="38" t="s">
        <v>3775</v>
      </c>
      <c r="R445" s="38" t="s">
        <v>3776</v>
      </c>
      <c r="S445" s="38" t="s">
        <v>361</v>
      </c>
      <c r="T445" s="38" t="s">
        <v>584</v>
      </c>
      <c r="U445" s="38" t="s">
        <v>3766</v>
      </c>
      <c r="V445" s="38" t="s">
        <v>584</v>
      </c>
      <c r="W445" s="38" t="s">
        <v>584</v>
      </c>
      <c r="X445" s="38">
        <v>281</v>
      </c>
      <c r="Y445" s="38" t="s">
        <v>294</v>
      </c>
      <c r="Z445" s="61" t="s">
        <v>584</v>
      </c>
      <c r="AA445" s="61" t="s">
        <v>584</v>
      </c>
      <c r="AB445" s="61" t="s">
        <v>138</v>
      </c>
      <c r="AC445" s="38">
        <v>166306</v>
      </c>
      <c r="AD445" s="38" t="s">
        <v>3761</v>
      </c>
      <c r="AE445" s="38" t="s">
        <v>3762</v>
      </c>
      <c r="AF445" s="38" t="s">
        <v>3763</v>
      </c>
      <c r="AG445" s="38">
        <v>2013</v>
      </c>
    </row>
    <row r="446" spans="1:33" x14ac:dyDescent="0.25">
      <c r="A446" s="38">
        <v>22.5</v>
      </c>
      <c r="B446" s="38">
        <v>16</v>
      </c>
      <c r="C446" s="38" t="s">
        <v>3550</v>
      </c>
      <c r="D446" s="38" t="s">
        <v>3432</v>
      </c>
      <c r="E446" s="38" t="s">
        <v>587</v>
      </c>
      <c r="F446" s="38" t="s">
        <v>3423</v>
      </c>
      <c r="G446" s="38" t="s">
        <v>3424</v>
      </c>
      <c r="H446" s="38" t="s">
        <v>3425</v>
      </c>
      <c r="I446" s="38" t="s">
        <v>3456</v>
      </c>
      <c r="J446" s="38" t="s">
        <v>3755</v>
      </c>
      <c r="K446" s="38" t="s">
        <v>3756</v>
      </c>
      <c r="L446" s="38" t="s">
        <v>284</v>
      </c>
      <c r="M446" s="38" t="s">
        <v>308</v>
      </c>
      <c r="N446" s="38">
        <v>2166923</v>
      </c>
      <c r="O446" s="38" t="s">
        <v>663</v>
      </c>
      <c r="P446" s="38" t="s">
        <v>3757</v>
      </c>
      <c r="Q446" s="38" t="s">
        <v>3771</v>
      </c>
      <c r="R446" s="38" t="s">
        <v>3772</v>
      </c>
      <c r="S446" s="38" t="s">
        <v>361</v>
      </c>
      <c r="T446" s="38" t="s">
        <v>584</v>
      </c>
      <c r="U446" s="38" t="s">
        <v>3766</v>
      </c>
      <c r="V446" s="38" t="s">
        <v>584</v>
      </c>
      <c r="W446" s="38" t="s">
        <v>584</v>
      </c>
      <c r="X446" s="38">
        <v>225</v>
      </c>
      <c r="Y446" s="38" t="s">
        <v>294</v>
      </c>
      <c r="Z446" s="61" t="s">
        <v>584</v>
      </c>
      <c r="AA446" s="61" t="s">
        <v>584</v>
      </c>
      <c r="AB446" s="61" t="s">
        <v>138</v>
      </c>
      <c r="AC446" s="38">
        <v>166306</v>
      </c>
      <c r="AD446" s="38" t="s">
        <v>3761</v>
      </c>
      <c r="AE446" s="38" t="s">
        <v>3762</v>
      </c>
      <c r="AF446" s="38" t="s">
        <v>3763</v>
      </c>
      <c r="AG446" s="38">
        <v>2013</v>
      </c>
    </row>
    <row r="447" spans="1:33" x14ac:dyDescent="0.25">
      <c r="A447" s="38">
        <v>22.5</v>
      </c>
      <c r="B447" s="38">
        <v>16</v>
      </c>
      <c r="C447" s="38" t="s">
        <v>3550</v>
      </c>
      <c r="D447" s="38" t="s">
        <v>3432</v>
      </c>
      <c r="E447" s="38" t="s">
        <v>587</v>
      </c>
      <c r="F447" s="38" t="s">
        <v>3423</v>
      </c>
      <c r="G447" s="38" t="s">
        <v>3424</v>
      </c>
      <c r="H447" s="38" t="s">
        <v>3425</v>
      </c>
      <c r="I447" s="38" t="s">
        <v>3456</v>
      </c>
      <c r="J447" s="38" t="s">
        <v>3755</v>
      </c>
      <c r="K447" s="38" t="s">
        <v>3756</v>
      </c>
      <c r="L447" s="38" t="s">
        <v>284</v>
      </c>
      <c r="M447" s="38" t="s">
        <v>308</v>
      </c>
      <c r="N447" s="38">
        <v>2166923</v>
      </c>
      <c r="O447" s="38" t="s">
        <v>663</v>
      </c>
      <c r="P447" s="38" t="s">
        <v>3757</v>
      </c>
      <c r="Q447" s="38" t="s">
        <v>3758</v>
      </c>
      <c r="R447" s="38" t="s">
        <v>3759</v>
      </c>
      <c r="S447" s="38" t="s">
        <v>362</v>
      </c>
      <c r="T447" s="38" t="s">
        <v>584</v>
      </c>
      <c r="U447" s="38" t="s">
        <v>3766</v>
      </c>
      <c r="V447" s="38" t="s">
        <v>584</v>
      </c>
      <c r="W447" s="38" t="s">
        <v>584</v>
      </c>
      <c r="X447" s="38">
        <v>225</v>
      </c>
      <c r="Y447" s="38" t="s">
        <v>294</v>
      </c>
      <c r="Z447" s="61" t="s">
        <v>584</v>
      </c>
      <c r="AA447" s="61" t="s">
        <v>584</v>
      </c>
      <c r="AB447" s="61" t="s">
        <v>138</v>
      </c>
      <c r="AC447" s="38">
        <v>166306</v>
      </c>
      <c r="AD447" s="38" t="s">
        <v>3761</v>
      </c>
      <c r="AE447" s="38" t="s">
        <v>3762</v>
      </c>
      <c r="AF447" s="38" t="s">
        <v>3763</v>
      </c>
      <c r="AG447" s="38">
        <v>2013</v>
      </c>
    </row>
    <row r="448" spans="1:33" x14ac:dyDescent="0.25">
      <c r="A448" s="38">
        <v>22.5</v>
      </c>
      <c r="B448" s="38">
        <v>2</v>
      </c>
      <c r="C448" s="38" t="s">
        <v>3550</v>
      </c>
      <c r="D448" s="38" t="s">
        <v>3432</v>
      </c>
      <c r="E448" s="38" t="s">
        <v>587</v>
      </c>
      <c r="F448" s="38" t="s">
        <v>3423</v>
      </c>
      <c r="G448" s="38" t="s">
        <v>3424</v>
      </c>
      <c r="H448" s="38" t="s">
        <v>3425</v>
      </c>
      <c r="I448" s="38" t="s">
        <v>3456</v>
      </c>
      <c r="J448" s="38" t="s">
        <v>3755</v>
      </c>
      <c r="K448" s="38" t="s">
        <v>3756</v>
      </c>
      <c r="L448" s="38" t="s">
        <v>284</v>
      </c>
      <c r="M448" s="38" t="s">
        <v>308</v>
      </c>
      <c r="N448" s="38">
        <v>2166924</v>
      </c>
      <c r="O448" s="38" t="s">
        <v>663</v>
      </c>
      <c r="P448" s="38" t="s">
        <v>3757</v>
      </c>
      <c r="Q448" s="38" t="s">
        <v>3781</v>
      </c>
      <c r="R448" s="38" t="s">
        <v>3782</v>
      </c>
      <c r="S448" s="38" t="s">
        <v>361</v>
      </c>
      <c r="T448" s="38" t="s">
        <v>584</v>
      </c>
      <c r="U448" s="38" t="s">
        <v>3760</v>
      </c>
      <c r="V448" s="38" t="s">
        <v>584</v>
      </c>
      <c r="W448" s="38" t="s">
        <v>584</v>
      </c>
      <c r="X448" s="38">
        <v>3</v>
      </c>
      <c r="Y448" s="38" t="s">
        <v>294</v>
      </c>
      <c r="Z448" s="61" t="s">
        <v>584</v>
      </c>
      <c r="AA448" s="61" t="s">
        <v>584</v>
      </c>
      <c r="AB448" s="61" t="s">
        <v>138</v>
      </c>
      <c r="AC448" s="38">
        <v>166306</v>
      </c>
      <c r="AD448" s="38" t="s">
        <v>3761</v>
      </c>
      <c r="AE448" s="38" t="s">
        <v>3762</v>
      </c>
      <c r="AF448" s="38" t="s">
        <v>3763</v>
      </c>
      <c r="AG448" s="38">
        <v>2013</v>
      </c>
    </row>
    <row r="449" spans="1:33" x14ac:dyDescent="0.25">
      <c r="A449" s="38">
        <v>22.5</v>
      </c>
      <c r="B449" s="38">
        <v>8</v>
      </c>
      <c r="C449" s="38" t="s">
        <v>3550</v>
      </c>
      <c r="D449" s="38" t="s">
        <v>3432</v>
      </c>
      <c r="E449" s="38" t="s">
        <v>587</v>
      </c>
      <c r="F449" s="38" t="s">
        <v>3423</v>
      </c>
      <c r="G449" s="38" t="s">
        <v>3424</v>
      </c>
      <c r="H449" s="38" t="s">
        <v>3425</v>
      </c>
      <c r="I449" s="38" t="s">
        <v>3456</v>
      </c>
      <c r="J449" s="38" t="s">
        <v>3755</v>
      </c>
      <c r="K449" s="38" t="s">
        <v>3756</v>
      </c>
      <c r="L449" s="38" t="s">
        <v>284</v>
      </c>
      <c r="M449" s="38" t="s">
        <v>308</v>
      </c>
      <c r="N449" s="38">
        <v>2166927</v>
      </c>
      <c r="O449" s="38" t="s">
        <v>663</v>
      </c>
      <c r="P449" s="38" t="s">
        <v>3757</v>
      </c>
      <c r="Q449" s="38" t="s">
        <v>3777</v>
      </c>
      <c r="R449" s="38" t="s">
        <v>3778</v>
      </c>
      <c r="S449" s="38" t="s">
        <v>361</v>
      </c>
      <c r="T449" s="38" t="s">
        <v>584</v>
      </c>
      <c r="U449" s="38" t="s">
        <v>3760</v>
      </c>
      <c r="V449" s="38" t="s">
        <v>584</v>
      </c>
      <c r="W449" s="38" t="s">
        <v>584</v>
      </c>
      <c r="X449" s="38">
        <v>3</v>
      </c>
      <c r="Y449" s="38" t="s">
        <v>294</v>
      </c>
      <c r="Z449" s="61" t="s">
        <v>584</v>
      </c>
      <c r="AA449" s="61" t="s">
        <v>584</v>
      </c>
      <c r="AB449" s="61" t="s">
        <v>138</v>
      </c>
      <c r="AC449" s="38">
        <v>166306</v>
      </c>
      <c r="AD449" s="38" t="s">
        <v>3761</v>
      </c>
      <c r="AE449" s="38" t="s">
        <v>3762</v>
      </c>
      <c r="AF449" s="38" t="s">
        <v>3763</v>
      </c>
      <c r="AG449" s="38">
        <v>2013</v>
      </c>
    </row>
    <row r="450" spans="1:33" x14ac:dyDescent="0.25">
      <c r="A450" s="38">
        <v>22.5</v>
      </c>
      <c r="B450" s="38">
        <v>8</v>
      </c>
      <c r="C450" s="38" t="s">
        <v>3550</v>
      </c>
      <c r="D450" s="38" t="s">
        <v>3432</v>
      </c>
      <c r="E450" s="38" t="s">
        <v>587</v>
      </c>
      <c r="F450" s="38" t="s">
        <v>3423</v>
      </c>
      <c r="G450" s="38" t="s">
        <v>3424</v>
      </c>
      <c r="H450" s="38" t="s">
        <v>3425</v>
      </c>
      <c r="I450" s="38" t="s">
        <v>3456</v>
      </c>
      <c r="J450" s="38" t="s">
        <v>3755</v>
      </c>
      <c r="K450" s="38" t="s">
        <v>3756</v>
      </c>
      <c r="L450" s="38" t="s">
        <v>284</v>
      </c>
      <c r="M450" s="38" t="s">
        <v>308</v>
      </c>
      <c r="N450" s="38">
        <v>2166927</v>
      </c>
      <c r="O450" s="38" t="s">
        <v>663</v>
      </c>
      <c r="P450" s="38" t="s">
        <v>3757</v>
      </c>
      <c r="Q450" s="38" t="s">
        <v>3771</v>
      </c>
      <c r="R450" s="38" t="s">
        <v>3772</v>
      </c>
      <c r="S450" s="38" t="s">
        <v>361</v>
      </c>
      <c r="T450" s="38" t="s">
        <v>584</v>
      </c>
      <c r="U450" s="38" t="s">
        <v>3760</v>
      </c>
      <c r="V450" s="38" t="s">
        <v>584</v>
      </c>
      <c r="W450" s="38" t="s">
        <v>584</v>
      </c>
      <c r="X450" s="38">
        <v>3</v>
      </c>
      <c r="Y450" s="38" t="s">
        <v>294</v>
      </c>
      <c r="Z450" s="61" t="s">
        <v>584</v>
      </c>
      <c r="AA450" s="61" t="s">
        <v>584</v>
      </c>
      <c r="AB450" s="61" t="s">
        <v>138</v>
      </c>
      <c r="AC450" s="38">
        <v>166306</v>
      </c>
      <c r="AD450" s="38" t="s">
        <v>3761</v>
      </c>
      <c r="AE450" s="38" t="s">
        <v>3762</v>
      </c>
      <c r="AF450" s="38" t="s">
        <v>3763</v>
      </c>
      <c r="AG450" s="38">
        <v>2013</v>
      </c>
    </row>
    <row r="451" spans="1:33" x14ac:dyDescent="0.25">
      <c r="A451" s="38">
        <v>22.5</v>
      </c>
      <c r="B451" s="38">
        <v>2</v>
      </c>
      <c r="C451" s="38" t="s">
        <v>3550</v>
      </c>
      <c r="D451" s="38" t="s">
        <v>3432</v>
      </c>
      <c r="E451" s="38" t="s">
        <v>587</v>
      </c>
      <c r="F451" s="38" t="s">
        <v>3423</v>
      </c>
      <c r="G451" s="38" t="s">
        <v>3424</v>
      </c>
      <c r="H451" s="38" t="s">
        <v>3425</v>
      </c>
      <c r="I451" s="38" t="s">
        <v>3456</v>
      </c>
      <c r="J451" s="38" t="s">
        <v>3755</v>
      </c>
      <c r="K451" s="38" t="s">
        <v>3756</v>
      </c>
      <c r="L451" s="38" t="s">
        <v>284</v>
      </c>
      <c r="M451" s="38" t="s">
        <v>308</v>
      </c>
      <c r="N451" s="38">
        <v>2166915</v>
      </c>
      <c r="O451" s="38" t="s">
        <v>663</v>
      </c>
      <c r="P451" s="38" t="s">
        <v>3757</v>
      </c>
      <c r="Q451" s="38" t="s">
        <v>3777</v>
      </c>
      <c r="R451" s="38" t="s">
        <v>3778</v>
      </c>
      <c r="S451" s="38" t="s">
        <v>361</v>
      </c>
      <c r="T451" s="38" t="s">
        <v>584</v>
      </c>
      <c r="U451" s="38" t="s">
        <v>3766</v>
      </c>
      <c r="V451" s="38" t="s">
        <v>584</v>
      </c>
      <c r="W451" s="38" t="s">
        <v>584</v>
      </c>
      <c r="X451" s="38">
        <v>98</v>
      </c>
      <c r="Y451" s="38" t="s">
        <v>294</v>
      </c>
      <c r="Z451" s="61" t="s">
        <v>584</v>
      </c>
      <c r="AA451" s="61" t="s">
        <v>584</v>
      </c>
      <c r="AB451" s="61" t="s">
        <v>138</v>
      </c>
      <c r="AC451" s="38">
        <v>166306</v>
      </c>
      <c r="AD451" s="38" t="s">
        <v>3761</v>
      </c>
      <c r="AE451" s="38" t="s">
        <v>3762</v>
      </c>
      <c r="AF451" s="38" t="s">
        <v>3763</v>
      </c>
      <c r="AG451" s="38">
        <v>2013</v>
      </c>
    </row>
    <row r="452" spans="1:33" x14ac:dyDescent="0.25">
      <c r="A452" s="38">
        <v>22.5</v>
      </c>
      <c r="B452" s="38">
        <v>2</v>
      </c>
      <c r="C452" s="38" t="s">
        <v>3550</v>
      </c>
      <c r="D452" s="38" t="s">
        <v>3432</v>
      </c>
      <c r="E452" s="38" t="s">
        <v>587</v>
      </c>
      <c r="F452" s="38" t="s">
        <v>3423</v>
      </c>
      <c r="G452" s="38" t="s">
        <v>3424</v>
      </c>
      <c r="H452" s="38" t="s">
        <v>3425</v>
      </c>
      <c r="I452" s="38" t="s">
        <v>3456</v>
      </c>
      <c r="J452" s="38" t="s">
        <v>3755</v>
      </c>
      <c r="K452" s="38" t="s">
        <v>3756</v>
      </c>
      <c r="L452" s="38" t="s">
        <v>284</v>
      </c>
      <c r="M452" s="38" t="s">
        <v>308</v>
      </c>
      <c r="N452" s="38">
        <v>2166915</v>
      </c>
      <c r="O452" s="38" t="s">
        <v>663</v>
      </c>
      <c r="P452" s="38" t="s">
        <v>3757</v>
      </c>
      <c r="Q452" s="38" t="s">
        <v>3758</v>
      </c>
      <c r="R452" s="38" t="s">
        <v>3759</v>
      </c>
      <c r="S452" s="38" t="s">
        <v>362</v>
      </c>
      <c r="T452" s="38" t="s">
        <v>584</v>
      </c>
      <c r="U452" s="38" t="s">
        <v>3766</v>
      </c>
      <c r="V452" s="38" t="s">
        <v>584</v>
      </c>
      <c r="W452" s="38" t="s">
        <v>584</v>
      </c>
      <c r="X452" s="38">
        <v>323</v>
      </c>
      <c r="Y452" s="38" t="s">
        <v>294</v>
      </c>
      <c r="Z452" s="61" t="s">
        <v>584</v>
      </c>
      <c r="AA452" s="61" t="s">
        <v>584</v>
      </c>
      <c r="AB452" s="61" t="s">
        <v>138</v>
      </c>
      <c r="AC452" s="38">
        <v>166306</v>
      </c>
      <c r="AD452" s="38" t="s">
        <v>3761</v>
      </c>
      <c r="AE452" s="38" t="s">
        <v>3762</v>
      </c>
      <c r="AF452" s="38" t="s">
        <v>3763</v>
      </c>
      <c r="AG452" s="38">
        <v>2013</v>
      </c>
    </row>
    <row r="453" spans="1:33" x14ac:dyDescent="0.25">
      <c r="A453" s="38">
        <v>22.5</v>
      </c>
      <c r="B453" s="38">
        <v>2</v>
      </c>
      <c r="C453" s="38" t="s">
        <v>3550</v>
      </c>
      <c r="D453" s="38" t="s">
        <v>3432</v>
      </c>
      <c r="E453" s="38" t="s">
        <v>587</v>
      </c>
      <c r="F453" s="38" t="s">
        <v>3423</v>
      </c>
      <c r="G453" s="38" t="s">
        <v>3424</v>
      </c>
      <c r="H453" s="38" t="s">
        <v>3425</v>
      </c>
      <c r="I453" s="38" t="s">
        <v>3456</v>
      </c>
      <c r="J453" s="38" t="s">
        <v>3755</v>
      </c>
      <c r="K453" s="38" t="s">
        <v>3756</v>
      </c>
      <c r="L453" s="38" t="s">
        <v>284</v>
      </c>
      <c r="M453" s="38" t="s">
        <v>308</v>
      </c>
      <c r="N453" s="38">
        <v>2166915</v>
      </c>
      <c r="O453" s="38" t="s">
        <v>663</v>
      </c>
      <c r="P453" s="38" t="s">
        <v>3757</v>
      </c>
      <c r="Q453" s="38" t="s">
        <v>3779</v>
      </c>
      <c r="R453" s="38" t="s">
        <v>3780</v>
      </c>
      <c r="S453" s="38" t="s">
        <v>362</v>
      </c>
      <c r="T453" s="38" t="s">
        <v>584</v>
      </c>
      <c r="U453" s="38" t="s">
        <v>3766</v>
      </c>
      <c r="V453" s="38" t="s">
        <v>584</v>
      </c>
      <c r="W453" s="38" t="s">
        <v>584</v>
      </c>
      <c r="X453" s="38">
        <v>323</v>
      </c>
      <c r="Y453" s="38" t="s">
        <v>294</v>
      </c>
      <c r="Z453" s="61" t="s">
        <v>584</v>
      </c>
      <c r="AA453" s="61" t="s">
        <v>584</v>
      </c>
      <c r="AB453" s="61" t="s">
        <v>138</v>
      </c>
      <c r="AC453" s="38">
        <v>166306</v>
      </c>
      <c r="AD453" s="38" t="s">
        <v>3761</v>
      </c>
      <c r="AE453" s="38" t="s">
        <v>3762</v>
      </c>
      <c r="AF453" s="38" t="s">
        <v>3763</v>
      </c>
      <c r="AG453" s="38">
        <v>2013</v>
      </c>
    </row>
    <row r="454" spans="1:33" x14ac:dyDescent="0.25">
      <c r="A454" s="38">
        <v>22.5</v>
      </c>
      <c r="B454" s="38">
        <v>25</v>
      </c>
      <c r="C454" s="38" t="s">
        <v>3488</v>
      </c>
      <c r="D454" s="38" t="s">
        <v>3432</v>
      </c>
      <c r="E454" s="38" t="s">
        <v>587</v>
      </c>
      <c r="F454" s="38" t="s">
        <v>3423</v>
      </c>
      <c r="G454" s="38" t="s">
        <v>3424</v>
      </c>
      <c r="H454" s="38" t="s">
        <v>3425</v>
      </c>
      <c r="I454" s="38" t="s">
        <v>3456</v>
      </c>
      <c r="J454" s="38" t="s">
        <v>3462</v>
      </c>
      <c r="K454" s="38" t="s">
        <v>3463</v>
      </c>
      <c r="L454" s="38" t="s">
        <v>698</v>
      </c>
      <c r="M454" s="38" t="s">
        <v>308</v>
      </c>
      <c r="N454" s="38">
        <v>1294733</v>
      </c>
      <c r="O454" s="38" t="s">
        <v>289</v>
      </c>
      <c r="P454" s="38" t="s">
        <v>289</v>
      </c>
      <c r="Q454" s="38" t="s">
        <v>685</v>
      </c>
      <c r="R454" s="38" t="s">
        <v>686</v>
      </c>
      <c r="S454" s="38" t="s">
        <v>361</v>
      </c>
      <c r="T454" s="38" t="s">
        <v>584</v>
      </c>
      <c r="U454" s="38" t="s">
        <v>1108</v>
      </c>
      <c r="V454" s="38" t="s">
        <v>584</v>
      </c>
      <c r="W454" s="38" t="s">
        <v>584</v>
      </c>
      <c r="X454" s="38">
        <v>83</v>
      </c>
      <c r="Y454" s="38" t="s">
        <v>294</v>
      </c>
      <c r="Z454" s="61" t="s">
        <v>584</v>
      </c>
      <c r="AA454" s="61" t="s">
        <v>584</v>
      </c>
      <c r="AB454" s="61" t="s">
        <v>138</v>
      </c>
      <c r="AC454" s="38">
        <v>110081</v>
      </c>
      <c r="AD454" s="38" t="s">
        <v>3662</v>
      </c>
      <c r="AE454" s="38" t="s">
        <v>3663</v>
      </c>
      <c r="AF454" s="38" t="s">
        <v>3664</v>
      </c>
      <c r="AG454" s="38">
        <v>2007</v>
      </c>
    </row>
    <row r="455" spans="1:33" x14ac:dyDescent="0.25">
      <c r="A455" s="38">
        <v>22.5</v>
      </c>
      <c r="B455" s="38" t="s">
        <v>584</v>
      </c>
      <c r="C455" s="38" t="s">
        <v>584</v>
      </c>
      <c r="D455" s="38" t="s">
        <v>584</v>
      </c>
      <c r="E455" s="38" t="s">
        <v>587</v>
      </c>
      <c r="F455" s="38" t="s">
        <v>3423</v>
      </c>
      <c r="G455" s="38" t="s">
        <v>3424</v>
      </c>
      <c r="H455" s="38" t="s">
        <v>3425</v>
      </c>
      <c r="I455" s="38" t="s">
        <v>3514</v>
      </c>
      <c r="J455" s="38" t="s">
        <v>3515</v>
      </c>
      <c r="K455" s="38" t="s">
        <v>3516</v>
      </c>
      <c r="L455" s="38" t="s">
        <v>698</v>
      </c>
      <c r="M455" s="38" t="s">
        <v>308</v>
      </c>
      <c r="N455" s="38">
        <v>1294819</v>
      </c>
      <c r="O455" s="38" t="s">
        <v>289</v>
      </c>
      <c r="P455" s="38" t="s">
        <v>289</v>
      </c>
      <c r="Q455" s="38" t="s">
        <v>685</v>
      </c>
      <c r="R455" s="38" t="s">
        <v>686</v>
      </c>
      <c r="S455" s="38" t="s">
        <v>361</v>
      </c>
      <c r="T455" s="38" t="s">
        <v>584</v>
      </c>
      <c r="U455" s="38" t="s">
        <v>1108</v>
      </c>
      <c r="V455" s="38" t="s">
        <v>584</v>
      </c>
      <c r="W455" s="38" t="s">
        <v>584</v>
      </c>
      <c r="X455" s="38">
        <v>83</v>
      </c>
      <c r="Y455" s="38" t="s">
        <v>294</v>
      </c>
      <c r="Z455" s="61" t="s">
        <v>584</v>
      </c>
      <c r="AA455" s="61" t="s">
        <v>584</v>
      </c>
      <c r="AB455" s="61" t="s">
        <v>138</v>
      </c>
      <c r="AC455" s="38">
        <v>110081</v>
      </c>
      <c r="AD455" s="38" t="s">
        <v>3662</v>
      </c>
      <c r="AE455" s="38" t="s">
        <v>3663</v>
      </c>
      <c r="AF455" s="38" t="s">
        <v>3664</v>
      </c>
      <c r="AG455" s="38">
        <v>2007</v>
      </c>
    </row>
    <row r="456" spans="1:33" x14ac:dyDescent="0.25">
      <c r="A456" s="38">
        <v>22.5</v>
      </c>
      <c r="B456" s="38" t="s">
        <v>584</v>
      </c>
      <c r="C456" s="38" t="s">
        <v>584</v>
      </c>
      <c r="D456" s="38" t="s">
        <v>634</v>
      </c>
      <c r="E456" s="38" t="s">
        <v>587</v>
      </c>
      <c r="F456" s="38" t="s">
        <v>3423</v>
      </c>
      <c r="G456" s="38" t="s">
        <v>3424</v>
      </c>
      <c r="H456" s="38" t="s">
        <v>3467</v>
      </c>
      <c r="I456" s="38" t="s">
        <v>3565</v>
      </c>
      <c r="J456" s="38" t="s">
        <v>3608</v>
      </c>
      <c r="K456" s="38" t="s">
        <v>3609</v>
      </c>
      <c r="L456" s="38" t="s">
        <v>698</v>
      </c>
      <c r="M456" s="38" t="s">
        <v>308</v>
      </c>
      <c r="N456" s="38">
        <v>2167527</v>
      </c>
      <c r="O456" s="38" t="s">
        <v>646</v>
      </c>
      <c r="P456" s="38" t="s">
        <v>654</v>
      </c>
      <c r="Q456" s="38" t="s">
        <v>655</v>
      </c>
      <c r="R456" s="38" t="s">
        <v>656</v>
      </c>
      <c r="S456" s="38" t="s">
        <v>361</v>
      </c>
      <c r="T456" s="38" t="s">
        <v>584</v>
      </c>
      <c r="U456" s="38" t="s">
        <v>1108</v>
      </c>
      <c r="V456" s="38" t="s">
        <v>584</v>
      </c>
      <c r="W456" s="38" t="s">
        <v>584</v>
      </c>
      <c r="X456" s="38">
        <v>49</v>
      </c>
      <c r="Y456" s="38" t="s">
        <v>294</v>
      </c>
      <c r="Z456" s="61">
        <v>0.45</v>
      </c>
      <c r="AA456" s="61" t="s">
        <v>584</v>
      </c>
      <c r="AB456" s="61" t="s">
        <v>138</v>
      </c>
      <c r="AC456" s="38">
        <v>171602</v>
      </c>
      <c r="AD456" s="38" t="s">
        <v>3610</v>
      </c>
      <c r="AE456" s="38" t="s">
        <v>3611</v>
      </c>
      <c r="AF456" s="38" t="s">
        <v>3612</v>
      </c>
      <c r="AG456" s="38">
        <v>2010</v>
      </c>
    </row>
    <row r="457" spans="1:33" x14ac:dyDescent="0.25">
      <c r="A457" s="38">
        <v>22.5</v>
      </c>
      <c r="B457" s="38" t="s">
        <v>584</v>
      </c>
      <c r="C457" s="38" t="s">
        <v>584</v>
      </c>
      <c r="D457" s="38" t="s">
        <v>634</v>
      </c>
      <c r="E457" s="38" t="s">
        <v>587</v>
      </c>
      <c r="F457" s="38" t="s">
        <v>3423</v>
      </c>
      <c r="G457" s="38" t="s">
        <v>3424</v>
      </c>
      <c r="H457" s="38" t="s">
        <v>3467</v>
      </c>
      <c r="I457" s="38" t="s">
        <v>3565</v>
      </c>
      <c r="J457" s="38" t="s">
        <v>3608</v>
      </c>
      <c r="K457" s="38" t="s">
        <v>3609</v>
      </c>
      <c r="L457" s="38" t="s">
        <v>698</v>
      </c>
      <c r="M457" s="38" t="s">
        <v>308</v>
      </c>
      <c r="N457" s="38">
        <v>2167527</v>
      </c>
      <c r="O457" s="38" t="s">
        <v>646</v>
      </c>
      <c r="P457" s="38" t="s">
        <v>654</v>
      </c>
      <c r="Q457" s="38" t="s">
        <v>655</v>
      </c>
      <c r="R457" s="38" t="s">
        <v>656</v>
      </c>
      <c r="S457" s="38" t="s">
        <v>361</v>
      </c>
      <c r="T457" s="38" t="s">
        <v>584</v>
      </c>
      <c r="U457" s="38" t="s">
        <v>1108</v>
      </c>
      <c r="V457" s="38" t="s">
        <v>584</v>
      </c>
      <c r="W457" s="38" t="s">
        <v>584</v>
      </c>
      <c r="X457" s="38">
        <v>49</v>
      </c>
      <c r="Y457" s="38" t="s">
        <v>294</v>
      </c>
      <c r="Z457" s="61">
        <v>0.45</v>
      </c>
      <c r="AA457" s="61" t="s">
        <v>584</v>
      </c>
      <c r="AB457" s="61" t="s">
        <v>138</v>
      </c>
      <c r="AC457" s="38">
        <v>171602</v>
      </c>
      <c r="AD457" s="38" t="s">
        <v>3610</v>
      </c>
      <c r="AE457" s="38" t="s">
        <v>3611</v>
      </c>
      <c r="AF457" s="38" t="s">
        <v>3612</v>
      </c>
      <c r="AG457" s="38">
        <v>2010</v>
      </c>
    </row>
    <row r="458" spans="1:33" x14ac:dyDescent="0.25">
      <c r="A458" s="38">
        <v>22.5</v>
      </c>
      <c r="B458" s="38">
        <v>25</v>
      </c>
      <c r="C458" s="38" t="s">
        <v>3488</v>
      </c>
      <c r="D458" s="38" t="s">
        <v>3432</v>
      </c>
      <c r="E458" s="38" t="s">
        <v>587</v>
      </c>
      <c r="F458" s="38" t="s">
        <v>3423</v>
      </c>
      <c r="G458" s="38" t="s">
        <v>3424</v>
      </c>
      <c r="H458" s="38" t="s">
        <v>3467</v>
      </c>
      <c r="I458" s="38" t="s">
        <v>3468</v>
      </c>
      <c r="J458" s="38" t="s">
        <v>2893</v>
      </c>
      <c r="K458" s="38" t="s">
        <v>3734</v>
      </c>
      <c r="L458" s="38" t="s">
        <v>284</v>
      </c>
      <c r="M458" s="38" t="s">
        <v>308</v>
      </c>
      <c r="N458" s="38">
        <v>2163006</v>
      </c>
      <c r="O458" s="38" t="s">
        <v>373</v>
      </c>
      <c r="P458" s="38" t="s">
        <v>373</v>
      </c>
      <c r="Q458" s="38" t="s">
        <v>972</v>
      </c>
      <c r="R458" s="38" t="s">
        <v>1694</v>
      </c>
      <c r="S458" s="38" t="s">
        <v>362</v>
      </c>
      <c r="T458" s="38" t="s">
        <v>584</v>
      </c>
      <c r="U458" s="38" t="s">
        <v>1108</v>
      </c>
      <c r="V458" s="38" t="s">
        <v>584</v>
      </c>
      <c r="W458" s="38" t="s">
        <v>584</v>
      </c>
      <c r="X458" s="38" t="s">
        <v>584</v>
      </c>
      <c r="Y458" s="38" t="s">
        <v>3739</v>
      </c>
      <c r="Z458" s="61">
        <v>3.5</v>
      </c>
      <c r="AA458" s="61" t="s">
        <v>584</v>
      </c>
      <c r="AB458" s="61" t="s">
        <v>138</v>
      </c>
      <c r="AC458" s="38">
        <v>170975</v>
      </c>
      <c r="AD458" s="38" t="s">
        <v>3735</v>
      </c>
      <c r="AE458" s="38" t="s">
        <v>3736</v>
      </c>
      <c r="AF458" s="38" t="s">
        <v>3737</v>
      </c>
      <c r="AG458" s="38">
        <v>2015</v>
      </c>
    </row>
    <row r="459" spans="1:33" x14ac:dyDescent="0.25">
      <c r="A459" s="38">
        <v>22.5</v>
      </c>
      <c r="B459" s="38">
        <v>25</v>
      </c>
      <c r="C459" s="38" t="s">
        <v>3488</v>
      </c>
      <c r="D459" s="38" t="s">
        <v>3432</v>
      </c>
      <c r="E459" s="38" t="s">
        <v>587</v>
      </c>
      <c r="F459" s="38" t="s">
        <v>3423</v>
      </c>
      <c r="G459" s="38" t="s">
        <v>3424</v>
      </c>
      <c r="H459" s="38" t="s">
        <v>3467</v>
      </c>
      <c r="I459" s="38" t="s">
        <v>3565</v>
      </c>
      <c r="J459" s="38" t="s">
        <v>3608</v>
      </c>
      <c r="K459" s="38" t="s">
        <v>3609</v>
      </c>
      <c r="L459" s="38" t="s">
        <v>698</v>
      </c>
      <c r="M459" s="38" t="s">
        <v>308</v>
      </c>
      <c r="N459" s="38">
        <v>1294737</v>
      </c>
      <c r="O459" s="38" t="s">
        <v>289</v>
      </c>
      <c r="P459" s="38" t="s">
        <v>289</v>
      </c>
      <c r="Q459" s="38" t="s">
        <v>685</v>
      </c>
      <c r="R459" s="38" t="s">
        <v>686</v>
      </c>
      <c r="S459" s="38" t="s">
        <v>362</v>
      </c>
      <c r="T459" s="38" t="s">
        <v>584</v>
      </c>
      <c r="U459" s="38" t="s">
        <v>1108</v>
      </c>
      <c r="V459" s="38" t="s">
        <v>584</v>
      </c>
      <c r="W459" s="38" t="s">
        <v>584</v>
      </c>
      <c r="X459" s="38">
        <v>83</v>
      </c>
      <c r="Y459" s="38" t="s">
        <v>294</v>
      </c>
      <c r="Z459" s="61" t="s">
        <v>584</v>
      </c>
      <c r="AA459" s="61" t="s">
        <v>584</v>
      </c>
      <c r="AB459" s="61" t="s">
        <v>138</v>
      </c>
      <c r="AC459" s="38">
        <v>110081</v>
      </c>
      <c r="AD459" s="38" t="s">
        <v>3662</v>
      </c>
      <c r="AE459" s="38" t="s">
        <v>3663</v>
      </c>
      <c r="AF459" s="38" t="s">
        <v>3664</v>
      </c>
      <c r="AG459" s="38">
        <v>2007</v>
      </c>
    </row>
    <row r="460" spans="1:33" x14ac:dyDescent="0.25">
      <c r="A460" s="38">
        <v>22.5</v>
      </c>
      <c r="B460" s="38">
        <v>25</v>
      </c>
      <c r="C460" s="38" t="s">
        <v>3488</v>
      </c>
      <c r="D460" s="38" t="s">
        <v>3432</v>
      </c>
      <c r="E460" s="38" t="s">
        <v>587</v>
      </c>
      <c r="F460" s="38" t="s">
        <v>3423</v>
      </c>
      <c r="G460" s="38" t="s">
        <v>3424</v>
      </c>
      <c r="H460" s="38" t="s">
        <v>3467</v>
      </c>
      <c r="I460" s="38" t="s">
        <v>3565</v>
      </c>
      <c r="J460" s="38" t="s">
        <v>3608</v>
      </c>
      <c r="K460" s="38" t="s">
        <v>3609</v>
      </c>
      <c r="L460" s="38" t="s">
        <v>698</v>
      </c>
      <c r="M460" s="38" t="s">
        <v>308</v>
      </c>
      <c r="N460" s="38">
        <v>1294776</v>
      </c>
      <c r="O460" s="38" t="s">
        <v>289</v>
      </c>
      <c r="P460" s="38" t="s">
        <v>289</v>
      </c>
      <c r="Q460" s="38" t="s">
        <v>685</v>
      </c>
      <c r="R460" s="38" t="s">
        <v>686</v>
      </c>
      <c r="S460" s="38" t="s">
        <v>362</v>
      </c>
      <c r="T460" s="38" t="s">
        <v>584</v>
      </c>
      <c r="U460" s="38" t="s">
        <v>1108</v>
      </c>
      <c r="V460" s="38" t="s">
        <v>584</v>
      </c>
      <c r="W460" s="38" t="s">
        <v>584</v>
      </c>
      <c r="X460" s="38">
        <v>83</v>
      </c>
      <c r="Y460" s="38" t="s">
        <v>294</v>
      </c>
      <c r="Z460" s="61" t="s">
        <v>584</v>
      </c>
      <c r="AA460" s="61" t="s">
        <v>584</v>
      </c>
      <c r="AB460" s="61" t="s">
        <v>138</v>
      </c>
      <c r="AC460" s="38">
        <v>110081</v>
      </c>
      <c r="AD460" s="38" t="s">
        <v>3662</v>
      </c>
      <c r="AE460" s="38" t="s">
        <v>3663</v>
      </c>
      <c r="AF460" s="38" t="s">
        <v>3664</v>
      </c>
      <c r="AG460" s="38">
        <v>2007</v>
      </c>
    </row>
    <row r="461" spans="1:33" x14ac:dyDescent="0.25">
      <c r="A461" s="38">
        <v>99.5</v>
      </c>
      <c r="B461" s="38" t="s">
        <v>3598</v>
      </c>
      <c r="C461" s="38" t="s">
        <v>3488</v>
      </c>
      <c r="D461" s="38" t="s">
        <v>3432</v>
      </c>
      <c r="E461" s="38" t="s">
        <v>587</v>
      </c>
      <c r="F461" s="38" t="s">
        <v>3423</v>
      </c>
      <c r="G461" s="38" t="s">
        <v>3424</v>
      </c>
      <c r="H461" s="38" t="s">
        <v>3447</v>
      </c>
      <c r="I461" s="38" t="s">
        <v>3580</v>
      </c>
      <c r="J461" s="38" t="s">
        <v>3581</v>
      </c>
      <c r="K461" s="38" t="s">
        <v>3582</v>
      </c>
      <c r="L461" s="38" t="s">
        <v>284</v>
      </c>
      <c r="M461" s="38" t="s">
        <v>308</v>
      </c>
      <c r="N461" s="38">
        <v>1318567</v>
      </c>
      <c r="O461" s="38" t="s">
        <v>646</v>
      </c>
      <c r="P461" s="38" t="s">
        <v>646</v>
      </c>
      <c r="Q461" s="38" t="s">
        <v>647</v>
      </c>
      <c r="R461" s="38" t="s">
        <v>648</v>
      </c>
      <c r="S461" s="38" t="s">
        <v>361</v>
      </c>
      <c r="T461" s="38" t="s">
        <v>362</v>
      </c>
      <c r="U461" s="38" t="s">
        <v>1108</v>
      </c>
      <c r="V461" s="38" t="s">
        <v>584</v>
      </c>
      <c r="W461" s="38" t="s">
        <v>584</v>
      </c>
      <c r="X461" s="38">
        <v>2</v>
      </c>
      <c r="Y461" s="38" t="s">
        <v>294</v>
      </c>
      <c r="Z461" s="61">
        <v>0.5</v>
      </c>
      <c r="AA461" s="61">
        <v>5</v>
      </c>
      <c r="AB461" s="61" t="s">
        <v>138</v>
      </c>
      <c r="AC461" s="38">
        <v>118706</v>
      </c>
      <c r="AD461" s="38" t="s">
        <v>3583</v>
      </c>
      <c r="AE461" s="38" t="s">
        <v>3584</v>
      </c>
      <c r="AF461" s="38" t="s">
        <v>3585</v>
      </c>
      <c r="AG461" s="38">
        <v>2006</v>
      </c>
    </row>
    <row r="462" spans="1:33" x14ac:dyDescent="0.25">
      <c r="A462" s="38">
        <v>22.5</v>
      </c>
      <c r="B462" s="38" t="s">
        <v>1309</v>
      </c>
      <c r="C462" s="38" t="s">
        <v>722</v>
      </c>
      <c r="D462" s="38" t="s">
        <v>1429</v>
      </c>
      <c r="E462" s="38" t="s">
        <v>587</v>
      </c>
      <c r="F462" s="38" t="s">
        <v>3423</v>
      </c>
      <c r="G462" s="38" t="s">
        <v>3479</v>
      </c>
      <c r="H462" s="38" t="s">
        <v>3502</v>
      </c>
      <c r="I462" s="38" t="s">
        <v>3503</v>
      </c>
      <c r="J462" s="38" t="s">
        <v>3635</v>
      </c>
      <c r="K462" s="38" t="s">
        <v>3636</v>
      </c>
      <c r="L462" s="38" t="s">
        <v>284</v>
      </c>
      <c r="M462" s="38" t="s">
        <v>308</v>
      </c>
      <c r="N462" s="38">
        <v>2167276</v>
      </c>
      <c r="O462" s="38" t="s">
        <v>646</v>
      </c>
      <c r="P462" s="38" t="s">
        <v>646</v>
      </c>
      <c r="Q462" s="38" t="s">
        <v>647</v>
      </c>
      <c r="R462" s="38" t="s">
        <v>648</v>
      </c>
      <c r="S462" s="38" t="s">
        <v>361</v>
      </c>
      <c r="T462" s="38" t="s">
        <v>584</v>
      </c>
      <c r="U462" s="38" t="s">
        <v>1108</v>
      </c>
      <c r="V462" s="38" t="s">
        <v>584</v>
      </c>
      <c r="W462" s="38" t="s">
        <v>584</v>
      </c>
      <c r="X462" s="38">
        <v>14</v>
      </c>
      <c r="Y462" s="38" t="s">
        <v>294</v>
      </c>
      <c r="Z462" s="61">
        <v>0.5</v>
      </c>
      <c r="AA462" s="61" t="s">
        <v>584</v>
      </c>
      <c r="AB462" s="61" t="s">
        <v>138</v>
      </c>
      <c r="AC462" s="38">
        <v>171518</v>
      </c>
      <c r="AD462" s="38" t="s">
        <v>3637</v>
      </c>
      <c r="AE462" s="38" t="s">
        <v>3638</v>
      </c>
      <c r="AF462" s="38" t="s">
        <v>3639</v>
      </c>
      <c r="AG462" s="38">
        <v>2011</v>
      </c>
    </row>
    <row r="463" spans="1:33" x14ac:dyDescent="0.25">
      <c r="A463" s="38">
        <v>22.5</v>
      </c>
      <c r="B463" s="38">
        <v>25</v>
      </c>
      <c r="C463" s="38" t="s">
        <v>3488</v>
      </c>
      <c r="D463" s="38" t="s">
        <v>3432</v>
      </c>
      <c r="E463" s="38" t="s">
        <v>587</v>
      </c>
      <c r="F463" s="38" t="s">
        <v>3423</v>
      </c>
      <c r="G463" s="38" t="s">
        <v>3424</v>
      </c>
      <c r="H463" s="38" t="s">
        <v>3425</v>
      </c>
      <c r="I463" s="38" t="s">
        <v>3456</v>
      </c>
      <c r="J463" s="38" t="s">
        <v>3462</v>
      </c>
      <c r="K463" s="38" t="s">
        <v>3463</v>
      </c>
      <c r="L463" s="38" t="s">
        <v>698</v>
      </c>
      <c r="M463" s="38" t="s">
        <v>308</v>
      </c>
      <c r="N463" s="38">
        <v>1295444</v>
      </c>
      <c r="O463" s="38" t="s">
        <v>289</v>
      </c>
      <c r="P463" s="38" t="s">
        <v>673</v>
      </c>
      <c r="Q463" s="38" t="s">
        <v>3524</v>
      </c>
      <c r="R463" s="38" t="s">
        <v>3525</v>
      </c>
      <c r="S463" s="38" t="s">
        <v>362</v>
      </c>
      <c r="T463" s="38" t="s">
        <v>584</v>
      </c>
      <c r="U463" s="38" t="s">
        <v>1108</v>
      </c>
      <c r="V463" s="38" t="s">
        <v>584</v>
      </c>
      <c r="W463" s="38" t="s">
        <v>584</v>
      </c>
      <c r="X463" s="38" t="s">
        <v>584</v>
      </c>
      <c r="Y463" s="38" t="s">
        <v>294</v>
      </c>
      <c r="Z463" s="61" t="s">
        <v>584</v>
      </c>
      <c r="AA463" s="61" t="s">
        <v>584</v>
      </c>
      <c r="AB463" s="61" t="s">
        <v>138</v>
      </c>
      <c r="AC463" s="38">
        <v>110081</v>
      </c>
      <c r="AD463" s="38" t="s">
        <v>3662</v>
      </c>
      <c r="AE463" s="38" t="s">
        <v>3663</v>
      </c>
      <c r="AF463" s="38" t="s">
        <v>3664</v>
      </c>
      <c r="AG463" s="38">
        <v>2007</v>
      </c>
    </row>
    <row r="464" spans="1:33" x14ac:dyDescent="0.25">
      <c r="A464" s="38">
        <v>100</v>
      </c>
      <c r="B464" s="38" t="s">
        <v>584</v>
      </c>
      <c r="C464" s="38" t="s">
        <v>584</v>
      </c>
      <c r="D464" s="38" t="s">
        <v>3432</v>
      </c>
      <c r="E464" s="38" t="s">
        <v>587</v>
      </c>
      <c r="F464" s="38" t="s">
        <v>3423</v>
      </c>
      <c r="G464" s="38" t="s">
        <v>3424</v>
      </c>
      <c r="H464" s="38" t="s">
        <v>3447</v>
      </c>
      <c r="I464" s="38" t="s">
        <v>3448</v>
      </c>
      <c r="J464" s="38" t="s">
        <v>3449</v>
      </c>
      <c r="K464" s="38" t="s">
        <v>3450</v>
      </c>
      <c r="L464" s="38" t="s">
        <v>284</v>
      </c>
      <c r="M464" s="38" t="s">
        <v>308</v>
      </c>
      <c r="N464" s="38">
        <v>1256130</v>
      </c>
      <c r="O464" s="38" t="s">
        <v>646</v>
      </c>
      <c r="P464" s="38" t="s">
        <v>646</v>
      </c>
      <c r="Q464" s="38" t="s">
        <v>647</v>
      </c>
      <c r="R464" s="38" t="s">
        <v>648</v>
      </c>
      <c r="S464" s="38" t="s">
        <v>361</v>
      </c>
      <c r="T464" s="38" t="s">
        <v>584</v>
      </c>
      <c r="U464" s="38" t="s">
        <v>1108</v>
      </c>
      <c r="V464" s="38" t="s">
        <v>584</v>
      </c>
      <c r="W464" s="38" t="s">
        <v>584</v>
      </c>
      <c r="X464" s="38">
        <v>16</v>
      </c>
      <c r="Y464" s="38" t="s">
        <v>294</v>
      </c>
      <c r="Z464" s="61">
        <v>0.54</v>
      </c>
      <c r="AA464" s="61" t="s">
        <v>584</v>
      </c>
      <c r="AB464" s="61" t="s">
        <v>138</v>
      </c>
      <c r="AC464" s="38">
        <v>70872</v>
      </c>
      <c r="AD464" s="38" t="s">
        <v>3497</v>
      </c>
      <c r="AE464" s="38" t="s">
        <v>3498</v>
      </c>
      <c r="AF464" s="38" t="s">
        <v>3499</v>
      </c>
      <c r="AG464" s="38">
        <v>2001</v>
      </c>
    </row>
    <row r="465" spans="1:33" x14ac:dyDescent="0.25">
      <c r="A465" s="38">
        <v>100</v>
      </c>
      <c r="B465" s="38">
        <v>4</v>
      </c>
      <c r="C465" s="38" t="s">
        <v>653</v>
      </c>
      <c r="D465" s="38" t="s">
        <v>3432</v>
      </c>
      <c r="E465" s="38" t="s">
        <v>587</v>
      </c>
      <c r="F465" s="38" t="s">
        <v>3423</v>
      </c>
      <c r="G465" s="38" t="s">
        <v>3424</v>
      </c>
      <c r="H465" s="38" t="s">
        <v>3425</v>
      </c>
      <c r="I465" s="38" t="s">
        <v>3456</v>
      </c>
      <c r="J465" s="38" t="s">
        <v>3457</v>
      </c>
      <c r="K465" s="38" t="s">
        <v>3458</v>
      </c>
      <c r="L465" s="38" t="s">
        <v>284</v>
      </c>
      <c r="M465" s="38" t="s">
        <v>308</v>
      </c>
      <c r="N465" s="38">
        <v>2166267</v>
      </c>
      <c r="O465" s="38" t="s">
        <v>646</v>
      </c>
      <c r="P465" s="38" t="s">
        <v>654</v>
      </c>
      <c r="Q465" s="38" t="s">
        <v>840</v>
      </c>
      <c r="R465" s="38" t="s">
        <v>841</v>
      </c>
      <c r="S465" s="38" t="s">
        <v>361</v>
      </c>
      <c r="T465" s="38" t="s">
        <v>584</v>
      </c>
      <c r="U465" s="38" t="s">
        <v>1108</v>
      </c>
      <c r="V465" s="38" t="s">
        <v>584</v>
      </c>
      <c r="W465" s="38" t="s">
        <v>584</v>
      </c>
      <c r="X465" s="38">
        <v>46</v>
      </c>
      <c r="Y465" s="38" t="s">
        <v>3488</v>
      </c>
      <c r="Z465" s="61">
        <v>1</v>
      </c>
      <c r="AA465" s="61" t="s">
        <v>584</v>
      </c>
      <c r="AB465" s="61" t="s">
        <v>138</v>
      </c>
      <c r="AC465" s="38">
        <v>153686</v>
      </c>
      <c r="AD465" s="38" t="s">
        <v>3790</v>
      </c>
      <c r="AE465" s="38" t="s">
        <v>3791</v>
      </c>
      <c r="AF465" s="38" t="s">
        <v>3792</v>
      </c>
      <c r="AG465" s="38">
        <v>2011</v>
      </c>
    </row>
    <row r="466" spans="1:33" x14ac:dyDescent="0.25">
      <c r="A466" s="38">
        <v>100</v>
      </c>
      <c r="B466" s="38">
        <v>8</v>
      </c>
      <c r="C466" s="38" t="s">
        <v>653</v>
      </c>
      <c r="D466" s="38" t="s">
        <v>3432</v>
      </c>
      <c r="E466" s="38" t="s">
        <v>587</v>
      </c>
      <c r="F466" s="38" t="s">
        <v>3423</v>
      </c>
      <c r="G466" s="38" t="s">
        <v>3424</v>
      </c>
      <c r="H466" s="38" t="s">
        <v>3425</v>
      </c>
      <c r="I466" s="38" t="s">
        <v>3456</v>
      </c>
      <c r="J466" s="38" t="s">
        <v>3457</v>
      </c>
      <c r="K466" s="38" t="s">
        <v>3458</v>
      </c>
      <c r="L466" s="38" t="s">
        <v>284</v>
      </c>
      <c r="M466" s="38" t="s">
        <v>308</v>
      </c>
      <c r="N466" s="38">
        <v>2166268</v>
      </c>
      <c r="O466" s="38" t="s">
        <v>646</v>
      </c>
      <c r="P466" s="38" t="s">
        <v>654</v>
      </c>
      <c r="Q466" s="38" t="s">
        <v>840</v>
      </c>
      <c r="R466" s="38" t="s">
        <v>841</v>
      </c>
      <c r="S466" s="38" t="s">
        <v>361</v>
      </c>
      <c r="T466" s="38" t="s">
        <v>584</v>
      </c>
      <c r="U466" s="38" t="s">
        <v>1108</v>
      </c>
      <c r="V466" s="38" t="s">
        <v>584</v>
      </c>
      <c r="W466" s="38" t="s">
        <v>584</v>
      </c>
      <c r="X466" s="38">
        <v>46</v>
      </c>
      <c r="Y466" s="38" t="s">
        <v>3488</v>
      </c>
      <c r="Z466" s="61">
        <v>1</v>
      </c>
      <c r="AA466" s="61" t="s">
        <v>584</v>
      </c>
      <c r="AB466" s="61" t="s">
        <v>138</v>
      </c>
      <c r="AC466" s="38">
        <v>153686</v>
      </c>
      <c r="AD466" s="38" t="s">
        <v>3790</v>
      </c>
      <c r="AE466" s="38" t="s">
        <v>3791</v>
      </c>
      <c r="AF466" s="38" t="s">
        <v>3792</v>
      </c>
      <c r="AG466" s="38">
        <v>2011</v>
      </c>
    </row>
    <row r="467" spans="1:33" x14ac:dyDescent="0.25">
      <c r="A467" s="38">
        <v>100</v>
      </c>
      <c r="B467" s="38">
        <v>2</v>
      </c>
      <c r="C467" s="38" t="s">
        <v>653</v>
      </c>
      <c r="D467" s="38" t="s">
        <v>3432</v>
      </c>
      <c r="E467" s="38" t="s">
        <v>587</v>
      </c>
      <c r="F467" s="38" t="s">
        <v>3423</v>
      </c>
      <c r="G467" s="38" t="s">
        <v>3424</v>
      </c>
      <c r="H467" s="38" t="s">
        <v>3425</v>
      </c>
      <c r="I467" s="38" t="s">
        <v>3456</v>
      </c>
      <c r="J467" s="38" t="s">
        <v>3457</v>
      </c>
      <c r="K467" s="38" t="s">
        <v>3458</v>
      </c>
      <c r="L467" s="38" t="s">
        <v>284</v>
      </c>
      <c r="M467" s="38" t="s">
        <v>308</v>
      </c>
      <c r="N467" s="38">
        <v>2166266</v>
      </c>
      <c r="O467" s="38" t="s">
        <v>646</v>
      </c>
      <c r="P467" s="38" t="s">
        <v>654</v>
      </c>
      <c r="Q467" s="38" t="s">
        <v>840</v>
      </c>
      <c r="R467" s="38" t="s">
        <v>841</v>
      </c>
      <c r="S467" s="38" t="s">
        <v>361</v>
      </c>
      <c r="T467" s="38" t="s">
        <v>584</v>
      </c>
      <c r="U467" s="38" t="s">
        <v>1108</v>
      </c>
      <c r="V467" s="38" t="s">
        <v>584</v>
      </c>
      <c r="W467" s="38" t="s">
        <v>584</v>
      </c>
      <c r="X467" s="38">
        <v>46</v>
      </c>
      <c r="Y467" s="38" t="s">
        <v>3488</v>
      </c>
      <c r="Z467" s="61">
        <v>1</v>
      </c>
      <c r="AA467" s="61" t="s">
        <v>584</v>
      </c>
      <c r="AB467" s="61" t="s">
        <v>138</v>
      </c>
      <c r="AC467" s="38">
        <v>153686</v>
      </c>
      <c r="AD467" s="38" t="s">
        <v>3790</v>
      </c>
      <c r="AE467" s="38" t="s">
        <v>3791</v>
      </c>
      <c r="AF467" s="38" t="s">
        <v>3792</v>
      </c>
      <c r="AG467" s="38">
        <v>2011</v>
      </c>
    </row>
    <row r="468" spans="1:33" x14ac:dyDescent="0.25">
      <c r="A468" s="38">
        <v>22.5</v>
      </c>
      <c r="B468" s="38">
        <v>25</v>
      </c>
      <c r="C468" s="38" t="s">
        <v>3488</v>
      </c>
      <c r="D468" s="38" t="s">
        <v>3432</v>
      </c>
      <c r="E468" s="38" t="s">
        <v>587</v>
      </c>
      <c r="F468" s="38" t="s">
        <v>3423</v>
      </c>
      <c r="G468" s="38" t="s">
        <v>3424</v>
      </c>
      <c r="H468" s="38" t="s">
        <v>3467</v>
      </c>
      <c r="I468" s="38" t="s">
        <v>3468</v>
      </c>
      <c r="J468" s="38" t="s">
        <v>2893</v>
      </c>
      <c r="K468" s="38" t="s">
        <v>3734</v>
      </c>
      <c r="L468" s="38" t="s">
        <v>284</v>
      </c>
      <c r="M468" s="38" t="s">
        <v>308</v>
      </c>
      <c r="N468" s="38">
        <v>2163005</v>
      </c>
      <c r="O468" s="38" t="s">
        <v>373</v>
      </c>
      <c r="P468" s="38" t="s">
        <v>373</v>
      </c>
      <c r="Q468" s="38" t="s">
        <v>972</v>
      </c>
      <c r="R468" s="38" t="s">
        <v>1694</v>
      </c>
      <c r="S468" s="38" t="s">
        <v>362</v>
      </c>
      <c r="T468" s="38" t="s">
        <v>584</v>
      </c>
      <c r="U468" s="38" t="s">
        <v>1108</v>
      </c>
      <c r="V468" s="38" t="s">
        <v>584</v>
      </c>
      <c r="W468" s="38" t="s">
        <v>584</v>
      </c>
      <c r="X468" s="38" t="s">
        <v>584</v>
      </c>
      <c r="Y468" s="38" t="s">
        <v>3739</v>
      </c>
      <c r="Z468" s="61">
        <v>3.5</v>
      </c>
      <c r="AA468" s="61" t="s">
        <v>584</v>
      </c>
      <c r="AB468" s="61" t="s">
        <v>138</v>
      </c>
      <c r="AC468" s="38">
        <v>170975</v>
      </c>
      <c r="AD468" s="38" t="s">
        <v>3735</v>
      </c>
      <c r="AE468" s="38" t="s">
        <v>3736</v>
      </c>
      <c r="AF468" s="38" t="s">
        <v>3737</v>
      </c>
      <c r="AG468" s="38">
        <v>2015</v>
      </c>
    </row>
    <row r="469" spans="1:33" x14ac:dyDescent="0.25">
      <c r="A469" s="38">
        <v>100</v>
      </c>
      <c r="B469" s="38">
        <v>16</v>
      </c>
      <c r="C469" s="38" t="s">
        <v>653</v>
      </c>
      <c r="D469" s="38" t="s">
        <v>3432</v>
      </c>
      <c r="E469" s="38" t="s">
        <v>587</v>
      </c>
      <c r="F469" s="38" t="s">
        <v>3423</v>
      </c>
      <c r="G469" s="38" t="s">
        <v>3424</v>
      </c>
      <c r="H469" s="38" t="s">
        <v>3425</v>
      </c>
      <c r="I469" s="38" t="s">
        <v>3456</v>
      </c>
      <c r="J469" s="38" t="s">
        <v>3457</v>
      </c>
      <c r="K469" s="38" t="s">
        <v>3458</v>
      </c>
      <c r="L469" s="38" t="s">
        <v>284</v>
      </c>
      <c r="M469" s="38" t="s">
        <v>308</v>
      </c>
      <c r="N469" s="38">
        <v>2166269</v>
      </c>
      <c r="O469" s="38" t="s">
        <v>646</v>
      </c>
      <c r="P469" s="38" t="s">
        <v>654</v>
      </c>
      <c r="Q469" s="38" t="s">
        <v>840</v>
      </c>
      <c r="R469" s="38" t="s">
        <v>841</v>
      </c>
      <c r="S469" s="38" t="s">
        <v>361</v>
      </c>
      <c r="T469" s="38" t="s">
        <v>584</v>
      </c>
      <c r="U469" s="38" t="s">
        <v>1108</v>
      </c>
      <c r="V469" s="38" t="s">
        <v>584</v>
      </c>
      <c r="W469" s="38" t="s">
        <v>584</v>
      </c>
      <c r="X469" s="38">
        <v>46</v>
      </c>
      <c r="Y469" s="38" t="s">
        <v>3488</v>
      </c>
      <c r="Z469" s="61">
        <v>1</v>
      </c>
      <c r="AA469" s="61" t="s">
        <v>584</v>
      </c>
      <c r="AB469" s="61" t="s">
        <v>138</v>
      </c>
      <c r="AC469" s="38">
        <v>153686</v>
      </c>
      <c r="AD469" s="38" t="s">
        <v>3790</v>
      </c>
      <c r="AE469" s="38" t="s">
        <v>3791</v>
      </c>
      <c r="AF469" s="38" t="s">
        <v>3792</v>
      </c>
      <c r="AG469" s="38">
        <v>2011</v>
      </c>
    </row>
    <row r="470" spans="1:33" x14ac:dyDescent="0.25">
      <c r="A470" s="38">
        <v>22.5</v>
      </c>
      <c r="B470" s="38" t="s">
        <v>584</v>
      </c>
      <c r="C470" s="38" t="s">
        <v>584</v>
      </c>
      <c r="D470" s="38" t="s">
        <v>854</v>
      </c>
      <c r="E470" s="38" t="s">
        <v>587</v>
      </c>
      <c r="F470" s="38" t="s">
        <v>3423</v>
      </c>
      <c r="G470" s="38" t="s">
        <v>3424</v>
      </c>
      <c r="H470" s="38" t="s">
        <v>3447</v>
      </c>
      <c r="I470" s="38" t="s">
        <v>3448</v>
      </c>
      <c r="J470" s="38" t="s">
        <v>3793</v>
      </c>
      <c r="K470" s="38" t="s">
        <v>3794</v>
      </c>
      <c r="L470" s="38" t="s">
        <v>698</v>
      </c>
      <c r="M470" s="38" t="s">
        <v>308</v>
      </c>
      <c r="N470" s="38">
        <v>2167101</v>
      </c>
      <c r="O470" s="38" t="s">
        <v>646</v>
      </c>
      <c r="P470" s="38" t="s">
        <v>3795</v>
      </c>
      <c r="Q470" s="38" t="s">
        <v>3796</v>
      </c>
      <c r="R470" s="38" t="s">
        <v>3797</v>
      </c>
      <c r="S470" s="38" t="s">
        <v>362</v>
      </c>
      <c r="T470" s="38" t="s">
        <v>584</v>
      </c>
      <c r="U470" s="38" t="s">
        <v>1108</v>
      </c>
      <c r="V470" s="38" t="s">
        <v>584</v>
      </c>
      <c r="W470" s="38" t="s">
        <v>584</v>
      </c>
      <c r="X470" s="38">
        <v>36</v>
      </c>
      <c r="Y470" s="38" t="s">
        <v>294</v>
      </c>
      <c r="Z470" s="61">
        <v>1.125</v>
      </c>
      <c r="AA470" s="61" t="s">
        <v>584</v>
      </c>
      <c r="AB470" s="61" t="s">
        <v>138</v>
      </c>
      <c r="AC470" s="38">
        <v>171557</v>
      </c>
      <c r="AD470" s="38" t="s">
        <v>3798</v>
      </c>
      <c r="AE470" s="38" t="s">
        <v>3799</v>
      </c>
      <c r="AF470" s="38" t="s">
        <v>3800</v>
      </c>
      <c r="AG470" s="38">
        <v>2014</v>
      </c>
    </row>
    <row r="471" spans="1:33" x14ac:dyDescent="0.25">
      <c r="A471" s="38">
        <v>22.5</v>
      </c>
      <c r="B471" s="38" t="s">
        <v>584</v>
      </c>
      <c r="C471" s="38" t="s">
        <v>584</v>
      </c>
      <c r="D471" s="38" t="s">
        <v>854</v>
      </c>
      <c r="E471" s="38" t="s">
        <v>587</v>
      </c>
      <c r="F471" s="38" t="s">
        <v>3423</v>
      </c>
      <c r="G471" s="38" t="s">
        <v>3424</v>
      </c>
      <c r="H471" s="38" t="s">
        <v>3447</v>
      </c>
      <c r="I471" s="38" t="s">
        <v>3448</v>
      </c>
      <c r="J471" s="38" t="s">
        <v>3793</v>
      </c>
      <c r="K471" s="38" t="s">
        <v>3794</v>
      </c>
      <c r="L471" s="38" t="s">
        <v>698</v>
      </c>
      <c r="M471" s="38" t="s">
        <v>308</v>
      </c>
      <c r="N471" s="38">
        <v>2167101</v>
      </c>
      <c r="O471" s="38" t="s">
        <v>646</v>
      </c>
      <c r="P471" s="38" t="s">
        <v>3795</v>
      </c>
      <c r="Q471" s="38" t="s">
        <v>3796</v>
      </c>
      <c r="R471" s="38" t="s">
        <v>3797</v>
      </c>
      <c r="S471" s="38" t="s">
        <v>361</v>
      </c>
      <c r="T471" s="38" t="s">
        <v>584</v>
      </c>
      <c r="U471" s="38" t="s">
        <v>1108</v>
      </c>
      <c r="V471" s="38" t="s">
        <v>584</v>
      </c>
      <c r="W471" s="38" t="s">
        <v>584</v>
      </c>
      <c r="X471" s="38">
        <v>36</v>
      </c>
      <c r="Y471" s="38" t="s">
        <v>294</v>
      </c>
      <c r="Z471" s="61">
        <v>1.125</v>
      </c>
      <c r="AA471" s="61" t="s">
        <v>584</v>
      </c>
      <c r="AB471" s="61" t="s">
        <v>138</v>
      </c>
      <c r="AC471" s="38">
        <v>171557</v>
      </c>
      <c r="AD471" s="38" t="s">
        <v>3798</v>
      </c>
      <c r="AE471" s="38" t="s">
        <v>3799</v>
      </c>
      <c r="AF471" s="38" t="s">
        <v>3800</v>
      </c>
      <c r="AG471" s="38">
        <v>2014</v>
      </c>
    </row>
    <row r="472" spans="1:33" x14ac:dyDescent="0.25">
      <c r="A472" s="38">
        <v>22.5</v>
      </c>
      <c r="B472" s="38">
        <v>25</v>
      </c>
      <c r="C472" s="38" t="s">
        <v>3488</v>
      </c>
      <c r="D472" s="38" t="s">
        <v>3432</v>
      </c>
      <c r="E472" s="38" t="s">
        <v>587</v>
      </c>
      <c r="F472" s="38" t="s">
        <v>3423</v>
      </c>
      <c r="G472" s="38" t="s">
        <v>3479</v>
      </c>
      <c r="H472" s="38" t="s">
        <v>3502</v>
      </c>
      <c r="I472" s="38" t="s">
        <v>3503</v>
      </c>
      <c r="J472" s="38" t="s">
        <v>3589</v>
      </c>
      <c r="K472" s="38" t="s">
        <v>3590</v>
      </c>
      <c r="L472" s="38" t="s">
        <v>698</v>
      </c>
      <c r="M472" s="38" t="s">
        <v>308</v>
      </c>
      <c r="N472" s="38">
        <v>1294800</v>
      </c>
      <c r="O472" s="38" t="s">
        <v>289</v>
      </c>
      <c r="P472" s="38" t="s">
        <v>673</v>
      </c>
      <c r="Q472" s="38" t="s">
        <v>3524</v>
      </c>
      <c r="R472" s="38" t="s">
        <v>3525</v>
      </c>
      <c r="S472" s="38" t="s">
        <v>362</v>
      </c>
      <c r="T472" s="38" t="s">
        <v>584</v>
      </c>
      <c r="U472" s="38" t="s">
        <v>1108</v>
      </c>
      <c r="V472" s="38" t="s">
        <v>584</v>
      </c>
      <c r="W472" s="38" t="s">
        <v>584</v>
      </c>
      <c r="X472" s="38">
        <v>72.400000000000006</v>
      </c>
      <c r="Y472" s="38" t="s">
        <v>294</v>
      </c>
      <c r="Z472" s="61" t="s">
        <v>584</v>
      </c>
      <c r="AA472" s="61" t="s">
        <v>584</v>
      </c>
      <c r="AB472" s="61" t="s">
        <v>138</v>
      </c>
      <c r="AC472" s="38">
        <v>110081</v>
      </c>
      <c r="AD472" s="38" t="s">
        <v>3662</v>
      </c>
      <c r="AE472" s="38" t="s">
        <v>3663</v>
      </c>
      <c r="AF472" s="38" t="s">
        <v>3664</v>
      </c>
      <c r="AG472" s="38">
        <v>2007</v>
      </c>
    </row>
    <row r="473" spans="1:33" x14ac:dyDescent="0.25">
      <c r="A473" s="38">
        <v>22.5</v>
      </c>
      <c r="B473" s="38">
        <v>25</v>
      </c>
      <c r="C473" s="38" t="s">
        <v>3488</v>
      </c>
      <c r="D473" s="38" t="s">
        <v>3432</v>
      </c>
      <c r="E473" s="38" t="s">
        <v>587</v>
      </c>
      <c r="F473" s="38" t="s">
        <v>3423</v>
      </c>
      <c r="G473" s="38" t="s">
        <v>3479</v>
      </c>
      <c r="H473" s="38" t="s">
        <v>3502</v>
      </c>
      <c r="I473" s="38" t="s">
        <v>3503</v>
      </c>
      <c r="J473" s="38" t="s">
        <v>3589</v>
      </c>
      <c r="K473" s="38" t="s">
        <v>3590</v>
      </c>
      <c r="L473" s="38" t="s">
        <v>698</v>
      </c>
      <c r="M473" s="38" t="s">
        <v>308</v>
      </c>
      <c r="N473" s="38">
        <v>1294807</v>
      </c>
      <c r="O473" s="38" t="s">
        <v>289</v>
      </c>
      <c r="P473" s="38" t="s">
        <v>289</v>
      </c>
      <c r="Q473" s="38" t="s">
        <v>685</v>
      </c>
      <c r="R473" s="38" t="s">
        <v>686</v>
      </c>
      <c r="S473" s="38" t="s">
        <v>362</v>
      </c>
      <c r="T473" s="38" t="s">
        <v>584</v>
      </c>
      <c r="U473" s="38" t="s">
        <v>1108</v>
      </c>
      <c r="V473" s="38">
        <v>39</v>
      </c>
      <c r="W473" s="38" t="s">
        <v>584</v>
      </c>
      <c r="X473" s="38">
        <v>83</v>
      </c>
      <c r="Y473" s="38" t="s">
        <v>294</v>
      </c>
      <c r="Z473" s="61" t="s">
        <v>584</v>
      </c>
      <c r="AA473" s="61" t="s">
        <v>584</v>
      </c>
      <c r="AB473" s="61" t="s">
        <v>138</v>
      </c>
      <c r="AC473" s="38">
        <v>110081</v>
      </c>
      <c r="AD473" s="38" t="s">
        <v>3662</v>
      </c>
      <c r="AE473" s="38" t="s">
        <v>3663</v>
      </c>
      <c r="AF473" s="38" t="s">
        <v>3664</v>
      </c>
      <c r="AG473" s="38">
        <v>2007</v>
      </c>
    </row>
    <row r="474" spans="1:33" x14ac:dyDescent="0.25">
      <c r="A474" s="38">
        <v>22.5</v>
      </c>
      <c r="B474" s="38">
        <v>25</v>
      </c>
      <c r="C474" s="38" t="s">
        <v>3488</v>
      </c>
      <c r="D474" s="38" t="s">
        <v>584</v>
      </c>
      <c r="E474" s="38" t="s">
        <v>587</v>
      </c>
      <c r="F474" s="38" t="s">
        <v>3423</v>
      </c>
      <c r="G474" s="38" t="s">
        <v>3424</v>
      </c>
      <c r="H474" s="38" t="s">
        <v>3467</v>
      </c>
      <c r="I474" s="38" t="s">
        <v>3565</v>
      </c>
      <c r="J474" s="38" t="s">
        <v>3608</v>
      </c>
      <c r="K474" s="38" t="s">
        <v>3609</v>
      </c>
      <c r="L474" s="38" t="s">
        <v>698</v>
      </c>
      <c r="M474" s="38" t="s">
        <v>308</v>
      </c>
      <c r="N474" s="38">
        <v>1306598</v>
      </c>
      <c r="O474" s="38" t="s">
        <v>289</v>
      </c>
      <c r="P474" s="38" t="s">
        <v>289</v>
      </c>
      <c r="Q474" s="38" t="s">
        <v>685</v>
      </c>
      <c r="R474" s="38" t="s">
        <v>686</v>
      </c>
      <c r="S474" s="38" t="s">
        <v>361</v>
      </c>
      <c r="T474" s="38" t="s">
        <v>584</v>
      </c>
      <c r="U474" s="38" t="s">
        <v>2254</v>
      </c>
      <c r="V474" s="38" t="s">
        <v>584</v>
      </c>
      <c r="W474" s="38" t="s">
        <v>584</v>
      </c>
      <c r="X474" s="38">
        <v>443</v>
      </c>
      <c r="Y474" s="38" t="s">
        <v>294</v>
      </c>
      <c r="Z474" s="61" t="s">
        <v>584</v>
      </c>
      <c r="AA474" s="61" t="s">
        <v>584</v>
      </c>
      <c r="AB474" s="61" t="s">
        <v>138</v>
      </c>
      <c r="AC474" s="38">
        <v>116481</v>
      </c>
      <c r="AD474" s="38" t="s">
        <v>3708</v>
      </c>
      <c r="AE474" s="38" t="s">
        <v>3709</v>
      </c>
      <c r="AF474" s="38" t="s">
        <v>3710</v>
      </c>
      <c r="AG474" s="38">
        <v>2009</v>
      </c>
    </row>
    <row r="475" spans="1:33" x14ac:dyDescent="0.25">
      <c r="A475" s="38">
        <v>100</v>
      </c>
      <c r="B475" s="38">
        <v>25</v>
      </c>
      <c r="C475" s="38" t="s">
        <v>3455</v>
      </c>
      <c r="D475" s="38" t="s">
        <v>3432</v>
      </c>
      <c r="E475" s="38" t="s">
        <v>587</v>
      </c>
      <c r="F475" s="38" t="s">
        <v>3423</v>
      </c>
      <c r="G475" s="38" t="s">
        <v>3424</v>
      </c>
      <c r="H475" s="38" t="s">
        <v>3447</v>
      </c>
      <c r="I475" s="38" t="s">
        <v>3448</v>
      </c>
      <c r="J475" s="38" t="s">
        <v>3449</v>
      </c>
      <c r="K475" s="38" t="s">
        <v>3450</v>
      </c>
      <c r="L475" s="38" t="s">
        <v>284</v>
      </c>
      <c r="M475" s="38" t="s">
        <v>308</v>
      </c>
      <c r="N475" s="38">
        <v>1256263</v>
      </c>
      <c r="O475" s="38" t="s">
        <v>646</v>
      </c>
      <c r="P475" s="38" t="s">
        <v>646</v>
      </c>
      <c r="Q475" s="38" t="s">
        <v>647</v>
      </c>
      <c r="R475" s="38" t="s">
        <v>648</v>
      </c>
      <c r="S475" s="38" t="s">
        <v>361</v>
      </c>
      <c r="T475" s="38" t="s">
        <v>362</v>
      </c>
      <c r="U475" s="38" t="s">
        <v>1108</v>
      </c>
      <c r="V475" s="38" t="s">
        <v>584</v>
      </c>
      <c r="W475" s="38" t="s">
        <v>584</v>
      </c>
      <c r="X475" s="38">
        <v>1</v>
      </c>
      <c r="Y475" s="38" t="s">
        <v>294</v>
      </c>
      <c r="Z475" s="61">
        <v>1.25</v>
      </c>
      <c r="AA475" s="61">
        <v>2.5</v>
      </c>
      <c r="AB475" s="61" t="s">
        <v>138</v>
      </c>
      <c r="AC475" s="38">
        <v>62240</v>
      </c>
      <c r="AD475" s="38" t="s">
        <v>3464</v>
      </c>
      <c r="AE475" s="38" t="s">
        <v>3801</v>
      </c>
      <c r="AF475" s="38" t="s">
        <v>3802</v>
      </c>
      <c r="AG475" s="38">
        <v>1999</v>
      </c>
    </row>
    <row r="476" spans="1:33" x14ac:dyDescent="0.25">
      <c r="A476" s="38">
        <v>22.5</v>
      </c>
      <c r="B476" s="38">
        <v>25</v>
      </c>
      <c r="C476" s="38" t="s">
        <v>3488</v>
      </c>
      <c r="D476" s="38" t="s">
        <v>3432</v>
      </c>
      <c r="E476" s="38" t="s">
        <v>587</v>
      </c>
      <c r="F476" s="38" t="s">
        <v>3423</v>
      </c>
      <c r="G476" s="38" t="s">
        <v>3424</v>
      </c>
      <c r="H476" s="38" t="s">
        <v>3425</v>
      </c>
      <c r="I476" s="38" t="s">
        <v>3456</v>
      </c>
      <c r="J476" s="38" t="s">
        <v>3522</v>
      </c>
      <c r="K476" s="38" t="s">
        <v>3523</v>
      </c>
      <c r="L476" s="38" t="s">
        <v>698</v>
      </c>
      <c r="M476" s="38" t="s">
        <v>308</v>
      </c>
      <c r="N476" s="38">
        <v>2166270</v>
      </c>
      <c r="O476" s="38" t="s">
        <v>289</v>
      </c>
      <c r="P476" s="38" t="s">
        <v>289</v>
      </c>
      <c r="Q476" s="38" t="s">
        <v>685</v>
      </c>
      <c r="R476" s="38" t="s">
        <v>686</v>
      </c>
      <c r="S476" s="38" t="s">
        <v>361</v>
      </c>
      <c r="T476" s="38" t="s">
        <v>584</v>
      </c>
      <c r="U476" s="38" t="s">
        <v>2254</v>
      </c>
      <c r="V476" s="38" t="s">
        <v>584</v>
      </c>
      <c r="W476" s="38" t="s">
        <v>584</v>
      </c>
      <c r="X476" s="38" t="s">
        <v>584</v>
      </c>
      <c r="Y476" s="38" t="s">
        <v>294</v>
      </c>
      <c r="Z476" s="61" t="s">
        <v>584</v>
      </c>
      <c r="AA476" s="61" t="s">
        <v>584</v>
      </c>
      <c r="AB476" s="61" t="s">
        <v>138</v>
      </c>
      <c r="AC476" s="38">
        <v>156174</v>
      </c>
      <c r="AD476" s="38" t="s">
        <v>3605</v>
      </c>
      <c r="AE476" s="38" t="s">
        <v>3606</v>
      </c>
      <c r="AF476" s="38" t="s">
        <v>3607</v>
      </c>
      <c r="AG476" s="38">
        <v>2011</v>
      </c>
    </row>
    <row r="477" spans="1:33" x14ac:dyDescent="0.25">
      <c r="A477" s="38">
        <v>50</v>
      </c>
      <c r="B477" s="38">
        <v>25</v>
      </c>
      <c r="C477" s="38" t="s">
        <v>3488</v>
      </c>
      <c r="D477" s="38" t="s">
        <v>1429</v>
      </c>
      <c r="E477" s="38" t="s">
        <v>587</v>
      </c>
      <c r="F477" s="38" t="s">
        <v>3423</v>
      </c>
      <c r="G477" s="38" t="s">
        <v>3424</v>
      </c>
      <c r="H477" s="38" t="s">
        <v>3425</v>
      </c>
      <c r="I477" s="38" t="s">
        <v>3571</v>
      </c>
      <c r="J477" s="38" t="s">
        <v>3572</v>
      </c>
      <c r="K477" s="38" t="s">
        <v>3573</v>
      </c>
      <c r="L477" s="38" t="s">
        <v>284</v>
      </c>
      <c r="M477" s="38" t="s">
        <v>308</v>
      </c>
      <c r="N477" s="38">
        <v>2167164</v>
      </c>
      <c r="O477" s="38" t="s">
        <v>373</v>
      </c>
      <c r="P477" s="38" t="s">
        <v>373</v>
      </c>
      <c r="Q477" s="38" t="s">
        <v>972</v>
      </c>
      <c r="R477" s="38" t="s">
        <v>1694</v>
      </c>
      <c r="S477" s="38" t="s">
        <v>361</v>
      </c>
      <c r="T477" s="38" t="s">
        <v>584</v>
      </c>
      <c r="U477" s="38" t="s">
        <v>1108</v>
      </c>
      <c r="V477" s="38" t="s">
        <v>584</v>
      </c>
      <c r="W477" s="38" t="s">
        <v>584</v>
      </c>
      <c r="X477" s="38" t="s">
        <v>584</v>
      </c>
      <c r="Y477" s="38" t="s">
        <v>1876</v>
      </c>
      <c r="Z477" s="61">
        <v>2.5000000000000001E-2</v>
      </c>
      <c r="AA477" s="61" t="s">
        <v>584</v>
      </c>
      <c r="AB477" s="61" t="s">
        <v>138</v>
      </c>
      <c r="AC477" s="38">
        <v>171150</v>
      </c>
      <c r="AD477" s="38" t="s">
        <v>3574</v>
      </c>
      <c r="AE477" s="38" t="s">
        <v>3575</v>
      </c>
      <c r="AF477" s="38" t="s">
        <v>3576</v>
      </c>
      <c r="AG477" s="38">
        <v>2013</v>
      </c>
    </row>
    <row r="478" spans="1:33" x14ac:dyDescent="0.25">
      <c r="A478" s="38">
        <v>22.5</v>
      </c>
      <c r="B478" s="38">
        <v>25</v>
      </c>
      <c r="C478" s="38" t="s">
        <v>3488</v>
      </c>
      <c r="D478" s="38" t="s">
        <v>3432</v>
      </c>
      <c r="E478" s="38" t="s">
        <v>587</v>
      </c>
      <c r="F478" s="38" t="s">
        <v>3423</v>
      </c>
      <c r="G478" s="38" t="s">
        <v>3424</v>
      </c>
      <c r="H478" s="38" t="s">
        <v>3467</v>
      </c>
      <c r="I478" s="38" t="s">
        <v>3565</v>
      </c>
      <c r="J478" s="38" t="s">
        <v>3608</v>
      </c>
      <c r="K478" s="38" t="s">
        <v>3609</v>
      </c>
      <c r="L478" s="38" t="s">
        <v>698</v>
      </c>
      <c r="M478" s="38" t="s">
        <v>308</v>
      </c>
      <c r="N478" s="38">
        <v>2166271</v>
      </c>
      <c r="O478" s="38" t="s">
        <v>289</v>
      </c>
      <c r="P478" s="38" t="s">
        <v>289</v>
      </c>
      <c r="Q478" s="38" t="s">
        <v>685</v>
      </c>
      <c r="R478" s="38" t="s">
        <v>686</v>
      </c>
      <c r="S478" s="38" t="s">
        <v>361</v>
      </c>
      <c r="T478" s="38" t="s">
        <v>584</v>
      </c>
      <c r="U478" s="38" t="s">
        <v>2254</v>
      </c>
      <c r="V478" s="38" t="s">
        <v>584</v>
      </c>
      <c r="W478" s="38" t="s">
        <v>584</v>
      </c>
      <c r="X478" s="38" t="s">
        <v>584</v>
      </c>
      <c r="Y478" s="38" t="s">
        <v>294</v>
      </c>
      <c r="Z478" s="61" t="s">
        <v>584</v>
      </c>
      <c r="AA478" s="61" t="s">
        <v>584</v>
      </c>
      <c r="AB478" s="61" t="s">
        <v>138</v>
      </c>
      <c r="AC478" s="38">
        <v>156174</v>
      </c>
      <c r="AD478" s="38" t="s">
        <v>3605</v>
      </c>
      <c r="AE478" s="38" t="s">
        <v>3606</v>
      </c>
      <c r="AF478" s="38" t="s">
        <v>3607</v>
      </c>
      <c r="AG478" s="38">
        <v>2011</v>
      </c>
    </row>
    <row r="479" spans="1:33" x14ac:dyDescent="0.25">
      <c r="A479" s="38">
        <v>22.5</v>
      </c>
      <c r="B479" s="38">
        <v>25</v>
      </c>
      <c r="C479" s="38" t="s">
        <v>3488</v>
      </c>
      <c r="D479" s="38" t="s">
        <v>3432</v>
      </c>
      <c r="E479" s="38" t="s">
        <v>587</v>
      </c>
      <c r="F479" s="38" t="s">
        <v>3423</v>
      </c>
      <c r="G479" s="38" t="s">
        <v>3424</v>
      </c>
      <c r="H479" s="38" t="s">
        <v>3467</v>
      </c>
      <c r="I479" s="38" t="s">
        <v>3565</v>
      </c>
      <c r="J479" s="38" t="s">
        <v>3608</v>
      </c>
      <c r="K479" s="38" t="s">
        <v>3609</v>
      </c>
      <c r="L479" s="38" t="s">
        <v>698</v>
      </c>
      <c r="M479" s="38" t="s">
        <v>308</v>
      </c>
      <c r="N479" s="38">
        <v>2166271</v>
      </c>
      <c r="O479" s="38" t="s">
        <v>289</v>
      </c>
      <c r="P479" s="38" t="s">
        <v>673</v>
      </c>
      <c r="Q479" s="38" t="s">
        <v>3524</v>
      </c>
      <c r="R479" s="38" t="s">
        <v>3525</v>
      </c>
      <c r="S479" s="38" t="s">
        <v>361</v>
      </c>
      <c r="T479" s="38" t="s">
        <v>584</v>
      </c>
      <c r="U479" s="38" t="s">
        <v>1108</v>
      </c>
      <c r="V479" s="38" t="s">
        <v>584</v>
      </c>
      <c r="W479" s="38" t="s">
        <v>584</v>
      </c>
      <c r="X479" s="38" t="s">
        <v>584</v>
      </c>
      <c r="Y479" s="38" t="s">
        <v>294</v>
      </c>
      <c r="Z479" s="61" t="s">
        <v>584</v>
      </c>
      <c r="AA479" s="61" t="s">
        <v>584</v>
      </c>
      <c r="AB479" s="61" t="s">
        <v>138</v>
      </c>
      <c r="AC479" s="38">
        <v>156174</v>
      </c>
      <c r="AD479" s="38" t="s">
        <v>3605</v>
      </c>
      <c r="AE479" s="38" t="s">
        <v>3606</v>
      </c>
      <c r="AF479" s="38" t="s">
        <v>3607</v>
      </c>
      <c r="AG479" s="38">
        <v>2011</v>
      </c>
    </row>
    <row r="480" spans="1:33" x14ac:dyDescent="0.25">
      <c r="A480" s="38">
        <v>100</v>
      </c>
      <c r="B480" s="38">
        <v>25</v>
      </c>
      <c r="C480" s="38" t="s">
        <v>3488</v>
      </c>
      <c r="D480" s="38" t="s">
        <v>3432</v>
      </c>
      <c r="E480" s="38" t="s">
        <v>587</v>
      </c>
      <c r="F480" s="38" t="s">
        <v>3423</v>
      </c>
      <c r="G480" s="38" t="s">
        <v>3424</v>
      </c>
      <c r="H480" s="38" t="s">
        <v>3425</v>
      </c>
      <c r="I480" s="38" t="s">
        <v>3456</v>
      </c>
      <c r="J480" s="38" t="s">
        <v>3522</v>
      </c>
      <c r="K480" s="38" t="s">
        <v>3523</v>
      </c>
      <c r="L480" s="38" t="s">
        <v>698</v>
      </c>
      <c r="M480" s="38" t="s">
        <v>308</v>
      </c>
      <c r="N480" s="38">
        <v>2166276</v>
      </c>
      <c r="O480" s="38" t="s">
        <v>289</v>
      </c>
      <c r="P480" s="38" t="s">
        <v>289</v>
      </c>
      <c r="Q480" s="38" t="s">
        <v>685</v>
      </c>
      <c r="R480" s="38" t="s">
        <v>686</v>
      </c>
      <c r="S480" s="38" t="s">
        <v>361</v>
      </c>
      <c r="T480" s="38" t="s">
        <v>584</v>
      </c>
      <c r="U480" s="38" t="s">
        <v>2254</v>
      </c>
      <c r="V480" s="38" t="s">
        <v>584</v>
      </c>
      <c r="W480" s="38" t="s">
        <v>584</v>
      </c>
      <c r="X480" s="38">
        <v>68</v>
      </c>
      <c r="Y480" s="38" t="s">
        <v>294</v>
      </c>
      <c r="Z480" s="61" t="s">
        <v>584</v>
      </c>
      <c r="AA480" s="61" t="s">
        <v>584</v>
      </c>
      <c r="AB480" s="61" t="s">
        <v>138</v>
      </c>
      <c r="AC480" s="38">
        <v>156175</v>
      </c>
      <c r="AD480" s="38" t="s">
        <v>3708</v>
      </c>
      <c r="AE480" s="38" t="s">
        <v>3740</v>
      </c>
      <c r="AF480" s="38" t="s">
        <v>3741</v>
      </c>
      <c r="AG480" s="38">
        <v>2011</v>
      </c>
    </row>
    <row r="481" spans="1:33" x14ac:dyDescent="0.25">
      <c r="A481" s="38">
        <v>100</v>
      </c>
      <c r="B481" s="38" t="s">
        <v>584</v>
      </c>
      <c r="C481" s="38" t="s">
        <v>584</v>
      </c>
      <c r="D481" s="38" t="s">
        <v>586</v>
      </c>
      <c r="E481" s="38" t="s">
        <v>587</v>
      </c>
      <c r="F481" s="38" t="s">
        <v>3423</v>
      </c>
      <c r="G481" s="38" t="s">
        <v>3479</v>
      </c>
      <c r="H481" s="38" t="s">
        <v>3480</v>
      </c>
      <c r="I481" s="38" t="s">
        <v>3481</v>
      </c>
      <c r="J481" s="38" t="s">
        <v>3482</v>
      </c>
      <c r="K481" s="38" t="s">
        <v>3483</v>
      </c>
      <c r="L481" s="38" t="s">
        <v>284</v>
      </c>
      <c r="M481" s="38" t="s">
        <v>308</v>
      </c>
      <c r="N481" s="38">
        <v>1256289</v>
      </c>
      <c r="O481" s="38" t="s">
        <v>646</v>
      </c>
      <c r="P481" s="38" t="s">
        <v>654</v>
      </c>
      <c r="Q481" s="38" t="s">
        <v>840</v>
      </c>
      <c r="R481" s="38" t="s">
        <v>841</v>
      </c>
      <c r="S481" s="38" t="s">
        <v>362</v>
      </c>
      <c r="T481" s="38" t="s">
        <v>584</v>
      </c>
      <c r="U481" s="38" t="s">
        <v>1108</v>
      </c>
      <c r="V481" s="38" t="s">
        <v>584</v>
      </c>
      <c r="W481" s="38" t="s">
        <v>584</v>
      </c>
      <c r="X481" s="38">
        <v>1.0417000000000001</v>
      </c>
      <c r="Y481" s="38" t="s">
        <v>294</v>
      </c>
      <c r="Z481" s="61">
        <v>2.5</v>
      </c>
      <c r="AA481" s="61" t="s">
        <v>584</v>
      </c>
      <c r="AB481" s="61" t="s">
        <v>138</v>
      </c>
      <c r="AC481" s="38">
        <v>59759</v>
      </c>
      <c r="AD481" s="38" t="s">
        <v>3464</v>
      </c>
      <c r="AE481" s="38" t="s">
        <v>3803</v>
      </c>
      <c r="AF481" s="38" t="s">
        <v>3804</v>
      </c>
      <c r="AG481" s="38">
        <v>1999</v>
      </c>
    </row>
    <row r="482" spans="1:33" x14ac:dyDescent="0.25">
      <c r="A482" s="38">
        <v>100</v>
      </c>
      <c r="B482" s="38" t="s">
        <v>584</v>
      </c>
      <c r="C482" s="38" t="s">
        <v>584</v>
      </c>
      <c r="D482" s="38" t="s">
        <v>3432</v>
      </c>
      <c r="E482" s="38" t="s">
        <v>587</v>
      </c>
      <c r="F482" s="38" t="s">
        <v>3423</v>
      </c>
      <c r="G482" s="38" t="s">
        <v>3424</v>
      </c>
      <c r="H482" s="38" t="s">
        <v>3425</v>
      </c>
      <c r="I482" s="38" t="s">
        <v>3456</v>
      </c>
      <c r="J482" s="38" t="s">
        <v>3462</v>
      </c>
      <c r="K482" s="38" t="s">
        <v>3463</v>
      </c>
      <c r="L482" s="38" t="s">
        <v>284</v>
      </c>
      <c r="M482" s="38" t="s">
        <v>308</v>
      </c>
      <c r="N482" s="38">
        <v>1256859</v>
      </c>
      <c r="O482" s="38" t="s">
        <v>646</v>
      </c>
      <c r="P482" s="38" t="s">
        <v>646</v>
      </c>
      <c r="Q482" s="38" t="s">
        <v>647</v>
      </c>
      <c r="R482" s="38" t="s">
        <v>648</v>
      </c>
      <c r="S482" s="38" t="s">
        <v>361</v>
      </c>
      <c r="T482" s="38" t="s">
        <v>584</v>
      </c>
      <c r="U482" s="38" t="s">
        <v>1108</v>
      </c>
      <c r="V482" s="38" t="s">
        <v>584</v>
      </c>
      <c r="W482" s="38" t="s">
        <v>584</v>
      </c>
      <c r="X482" s="38">
        <v>1.0207999999999999</v>
      </c>
      <c r="Y482" s="38" t="s">
        <v>294</v>
      </c>
      <c r="Z482" s="61">
        <v>2.5</v>
      </c>
      <c r="AA482" s="61" t="s">
        <v>584</v>
      </c>
      <c r="AB482" s="61" t="s">
        <v>138</v>
      </c>
      <c r="AC482" s="38">
        <v>59759</v>
      </c>
      <c r="AD482" s="38" t="s">
        <v>3464</v>
      </c>
      <c r="AE482" s="38" t="s">
        <v>3803</v>
      </c>
      <c r="AF482" s="38" t="s">
        <v>3804</v>
      </c>
      <c r="AG482" s="38">
        <v>1999</v>
      </c>
    </row>
    <row r="483" spans="1:33" x14ac:dyDescent="0.25">
      <c r="A483" s="38">
        <v>99</v>
      </c>
      <c r="B483" s="38">
        <v>26</v>
      </c>
      <c r="C483" s="38" t="s">
        <v>3488</v>
      </c>
      <c r="D483" s="38" t="s">
        <v>3432</v>
      </c>
      <c r="E483" s="38" t="s">
        <v>587</v>
      </c>
      <c r="F483" s="38" t="s">
        <v>3423</v>
      </c>
      <c r="G483" s="38" t="s">
        <v>3424</v>
      </c>
      <c r="H483" s="38" t="s">
        <v>3425</v>
      </c>
      <c r="I483" s="38" t="s">
        <v>3514</v>
      </c>
      <c r="J483" s="38" t="s">
        <v>3542</v>
      </c>
      <c r="K483" s="38" t="s">
        <v>3543</v>
      </c>
      <c r="L483" s="38" t="s">
        <v>284</v>
      </c>
      <c r="M483" s="38" t="s">
        <v>308</v>
      </c>
      <c r="N483" s="38">
        <v>2167365</v>
      </c>
      <c r="O483" s="38" t="s">
        <v>373</v>
      </c>
      <c r="P483" s="38" t="s">
        <v>373</v>
      </c>
      <c r="Q483" s="38" t="s">
        <v>972</v>
      </c>
      <c r="R483" s="38" t="s">
        <v>1694</v>
      </c>
      <c r="S483" s="38" t="s">
        <v>361</v>
      </c>
      <c r="T483" s="38" t="s">
        <v>584</v>
      </c>
      <c r="U483" s="38" t="s">
        <v>1108</v>
      </c>
      <c r="V483" s="38" t="s">
        <v>584</v>
      </c>
      <c r="W483" s="38" t="s">
        <v>584</v>
      </c>
      <c r="X483" s="38">
        <v>14</v>
      </c>
      <c r="Y483" s="38" t="s">
        <v>294</v>
      </c>
      <c r="Z483" s="61">
        <v>0.05</v>
      </c>
      <c r="AA483" s="61" t="s">
        <v>584</v>
      </c>
      <c r="AB483" s="61" t="s">
        <v>138</v>
      </c>
      <c r="AC483" s="38">
        <v>171517</v>
      </c>
      <c r="AD483" s="38" t="s">
        <v>3595</v>
      </c>
      <c r="AE483" s="38" t="s">
        <v>3596</v>
      </c>
      <c r="AF483" s="38" t="s">
        <v>3597</v>
      </c>
      <c r="AG483" s="38">
        <v>2015</v>
      </c>
    </row>
    <row r="484" spans="1:33" x14ac:dyDescent="0.25">
      <c r="A484" s="38">
        <v>100</v>
      </c>
      <c r="B484" s="38">
        <v>25</v>
      </c>
      <c r="C484" s="38" t="s">
        <v>3488</v>
      </c>
      <c r="D484" s="38" t="s">
        <v>3432</v>
      </c>
      <c r="E484" s="38" t="s">
        <v>587</v>
      </c>
      <c r="F484" s="38" t="s">
        <v>3423</v>
      </c>
      <c r="G484" s="38" t="s">
        <v>3424</v>
      </c>
      <c r="H484" s="38" t="s">
        <v>3467</v>
      </c>
      <c r="I484" s="38" t="s">
        <v>3565</v>
      </c>
      <c r="J484" s="38" t="s">
        <v>3608</v>
      </c>
      <c r="K484" s="38" t="s">
        <v>3609</v>
      </c>
      <c r="L484" s="38" t="s">
        <v>698</v>
      </c>
      <c r="M484" s="38" t="s">
        <v>308</v>
      </c>
      <c r="N484" s="38">
        <v>2166275</v>
      </c>
      <c r="O484" s="38" t="s">
        <v>289</v>
      </c>
      <c r="P484" s="38" t="s">
        <v>289</v>
      </c>
      <c r="Q484" s="38" t="s">
        <v>685</v>
      </c>
      <c r="R484" s="38" t="s">
        <v>686</v>
      </c>
      <c r="S484" s="38" t="s">
        <v>361</v>
      </c>
      <c r="T484" s="38" t="s">
        <v>584</v>
      </c>
      <c r="U484" s="38" t="s">
        <v>2254</v>
      </c>
      <c r="V484" s="38" t="s">
        <v>584</v>
      </c>
      <c r="W484" s="38" t="s">
        <v>584</v>
      </c>
      <c r="X484" s="38">
        <v>35</v>
      </c>
      <c r="Y484" s="38" t="s">
        <v>294</v>
      </c>
      <c r="Z484" s="61" t="s">
        <v>584</v>
      </c>
      <c r="AA484" s="61" t="s">
        <v>584</v>
      </c>
      <c r="AB484" s="61" t="s">
        <v>138</v>
      </c>
      <c r="AC484" s="38">
        <v>156175</v>
      </c>
      <c r="AD484" s="38" t="s">
        <v>3708</v>
      </c>
      <c r="AE484" s="38" t="s">
        <v>3740</v>
      </c>
      <c r="AF484" s="38" t="s">
        <v>3741</v>
      </c>
      <c r="AG484" s="38">
        <v>2011</v>
      </c>
    </row>
    <row r="485" spans="1:33" x14ac:dyDescent="0.25">
      <c r="A485" s="38">
        <v>99</v>
      </c>
      <c r="B485" s="38" t="s">
        <v>3598</v>
      </c>
      <c r="C485" s="38" t="s">
        <v>3488</v>
      </c>
      <c r="D485" s="38" t="s">
        <v>3432</v>
      </c>
      <c r="E485" s="38" t="s">
        <v>587</v>
      </c>
      <c r="F485" s="38" t="s">
        <v>3423</v>
      </c>
      <c r="G485" s="38" t="s">
        <v>3424</v>
      </c>
      <c r="H485" s="38" t="s">
        <v>3447</v>
      </c>
      <c r="I485" s="38" t="s">
        <v>3580</v>
      </c>
      <c r="J485" s="38" t="s">
        <v>3581</v>
      </c>
      <c r="K485" s="38" t="s">
        <v>3582</v>
      </c>
      <c r="L485" s="38" t="s">
        <v>284</v>
      </c>
      <c r="M485" s="38" t="s">
        <v>308</v>
      </c>
      <c r="N485" s="38">
        <v>2167358</v>
      </c>
      <c r="O485" s="38" t="s">
        <v>373</v>
      </c>
      <c r="P485" s="38" t="s">
        <v>373</v>
      </c>
      <c r="Q485" s="38" t="s">
        <v>972</v>
      </c>
      <c r="R485" s="38" t="s">
        <v>1694</v>
      </c>
      <c r="S485" s="38" t="s">
        <v>361</v>
      </c>
      <c r="T485" s="38" t="s">
        <v>584</v>
      </c>
      <c r="U485" s="38" t="s">
        <v>1108</v>
      </c>
      <c r="V485" s="38" t="s">
        <v>584</v>
      </c>
      <c r="W485" s="38" t="s">
        <v>584</v>
      </c>
      <c r="X485" s="38">
        <v>14</v>
      </c>
      <c r="Y485" s="38" t="s">
        <v>294</v>
      </c>
      <c r="Z485" s="61">
        <v>0.05</v>
      </c>
      <c r="AA485" s="61" t="s">
        <v>584</v>
      </c>
      <c r="AB485" s="61" t="s">
        <v>138</v>
      </c>
      <c r="AC485" s="38">
        <v>171517</v>
      </c>
      <c r="AD485" s="38" t="s">
        <v>3595</v>
      </c>
      <c r="AE485" s="38" t="s">
        <v>3596</v>
      </c>
      <c r="AF485" s="38" t="s">
        <v>3597</v>
      </c>
      <c r="AG485" s="38">
        <v>2015</v>
      </c>
    </row>
    <row r="486" spans="1:33" x14ac:dyDescent="0.25">
      <c r="A486" s="38">
        <v>100</v>
      </c>
      <c r="B486" s="38" t="s">
        <v>584</v>
      </c>
      <c r="C486" s="38" t="s">
        <v>584</v>
      </c>
      <c r="D486" s="38" t="s">
        <v>586</v>
      </c>
      <c r="E486" s="38" t="s">
        <v>587</v>
      </c>
      <c r="F486" s="38" t="s">
        <v>3423</v>
      </c>
      <c r="G486" s="38" t="s">
        <v>3479</v>
      </c>
      <c r="H486" s="38" t="s">
        <v>3480</v>
      </c>
      <c r="I486" s="38" t="s">
        <v>3481</v>
      </c>
      <c r="J486" s="38" t="s">
        <v>3482</v>
      </c>
      <c r="K486" s="38" t="s">
        <v>3483</v>
      </c>
      <c r="L486" s="38" t="s">
        <v>284</v>
      </c>
      <c r="M486" s="38" t="s">
        <v>308</v>
      </c>
      <c r="N486" s="38">
        <v>1256858</v>
      </c>
      <c r="O486" s="38" t="s">
        <v>646</v>
      </c>
      <c r="P486" s="38" t="s">
        <v>646</v>
      </c>
      <c r="Q486" s="38" t="s">
        <v>647</v>
      </c>
      <c r="R486" s="38" t="s">
        <v>648</v>
      </c>
      <c r="S486" s="38" t="s">
        <v>361</v>
      </c>
      <c r="T486" s="38" t="s">
        <v>584</v>
      </c>
      <c r="U486" s="38" t="s">
        <v>1108</v>
      </c>
      <c r="V486" s="38" t="s">
        <v>584</v>
      </c>
      <c r="W486" s="38" t="s">
        <v>584</v>
      </c>
      <c r="X486" s="38">
        <v>1.0207999999999999</v>
      </c>
      <c r="Y486" s="38" t="s">
        <v>294</v>
      </c>
      <c r="Z486" s="61">
        <v>2.5</v>
      </c>
      <c r="AA486" s="61" t="s">
        <v>584</v>
      </c>
      <c r="AB486" s="61" t="s">
        <v>138</v>
      </c>
      <c r="AC486" s="38">
        <v>59759</v>
      </c>
      <c r="AD486" s="38" t="s">
        <v>3464</v>
      </c>
      <c r="AE486" s="38" t="s">
        <v>3803</v>
      </c>
      <c r="AF486" s="38" t="s">
        <v>3804</v>
      </c>
      <c r="AG486" s="38">
        <v>1999</v>
      </c>
    </row>
    <row r="487" spans="1:33" x14ac:dyDescent="0.25">
      <c r="A487" s="38">
        <v>22.5</v>
      </c>
      <c r="B487" s="38">
        <v>25</v>
      </c>
      <c r="C487" s="38" t="s">
        <v>3488</v>
      </c>
      <c r="D487" s="38" t="s">
        <v>3432</v>
      </c>
      <c r="E487" s="38" t="s">
        <v>587</v>
      </c>
      <c r="F487" s="38" t="s">
        <v>3423</v>
      </c>
      <c r="G487" s="38" t="s">
        <v>3424</v>
      </c>
      <c r="H487" s="38" t="s">
        <v>3467</v>
      </c>
      <c r="I487" s="38" t="s">
        <v>3468</v>
      </c>
      <c r="J487" s="38" t="s">
        <v>2893</v>
      </c>
      <c r="K487" s="38" t="s">
        <v>3734</v>
      </c>
      <c r="L487" s="38" t="s">
        <v>284</v>
      </c>
      <c r="M487" s="38" t="s">
        <v>308</v>
      </c>
      <c r="N487" s="38">
        <v>2163005</v>
      </c>
      <c r="O487" s="38" t="s">
        <v>646</v>
      </c>
      <c r="P487" s="38" t="s">
        <v>646</v>
      </c>
      <c r="Q487" s="38" t="s">
        <v>647</v>
      </c>
      <c r="R487" s="38" t="s">
        <v>648</v>
      </c>
      <c r="S487" s="38" t="s">
        <v>361</v>
      </c>
      <c r="T487" s="38" t="s">
        <v>584</v>
      </c>
      <c r="U487" s="38" t="s">
        <v>1108</v>
      </c>
      <c r="V487" s="38" t="s">
        <v>584</v>
      </c>
      <c r="W487" s="38" t="s">
        <v>584</v>
      </c>
      <c r="X487" s="38">
        <v>21</v>
      </c>
      <c r="Y487" s="38" t="s">
        <v>294</v>
      </c>
      <c r="Z487" s="61">
        <v>3.5</v>
      </c>
      <c r="AA487" s="61" t="s">
        <v>584</v>
      </c>
      <c r="AB487" s="61" t="s">
        <v>138</v>
      </c>
      <c r="AC487" s="38">
        <v>170975</v>
      </c>
      <c r="AD487" s="38" t="s">
        <v>3735</v>
      </c>
      <c r="AE487" s="38" t="s">
        <v>3736</v>
      </c>
      <c r="AF487" s="38" t="s">
        <v>3737</v>
      </c>
      <c r="AG487" s="38">
        <v>2015</v>
      </c>
    </row>
    <row r="488" spans="1:33" x14ac:dyDescent="0.25">
      <c r="A488" s="38">
        <v>100</v>
      </c>
      <c r="B488" s="38">
        <v>25</v>
      </c>
      <c r="C488" s="38" t="s">
        <v>3488</v>
      </c>
      <c r="D488" s="38" t="s">
        <v>3432</v>
      </c>
      <c r="E488" s="38" t="s">
        <v>587</v>
      </c>
      <c r="F488" s="38" t="s">
        <v>3423</v>
      </c>
      <c r="G488" s="38" t="s">
        <v>3424</v>
      </c>
      <c r="H488" s="38" t="s">
        <v>3467</v>
      </c>
      <c r="I488" s="38" t="s">
        <v>3565</v>
      </c>
      <c r="J488" s="38" t="s">
        <v>3608</v>
      </c>
      <c r="K488" s="38" t="s">
        <v>3609</v>
      </c>
      <c r="L488" s="38" t="s">
        <v>698</v>
      </c>
      <c r="M488" s="38" t="s">
        <v>308</v>
      </c>
      <c r="N488" s="38">
        <v>2166275</v>
      </c>
      <c r="O488" s="38" t="s">
        <v>289</v>
      </c>
      <c r="P488" s="38" t="s">
        <v>673</v>
      </c>
      <c r="Q488" s="38" t="s">
        <v>3524</v>
      </c>
      <c r="R488" s="38" t="s">
        <v>3525</v>
      </c>
      <c r="S488" s="38" t="s">
        <v>362</v>
      </c>
      <c r="T488" s="38" t="s">
        <v>584</v>
      </c>
      <c r="U488" s="38" t="s">
        <v>1108</v>
      </c>
      <c r="V488" s="38" t="s">
        <v>584</v>
      </c>
      <c r="W488" s="38" t="s">
        <v>584</v>
      </c>
      <c r="X488" s="38">
        <v>35</v>
      </c>
      <c r="Y488" s="38" t="s">
        <v>294</v>
      </c>
      <c r="Z488" s="61" t="s">
        <v>584</v>
      </c>
      <c r="AA488" s="61" t="s">
        <v>584</v>
      </c>
      <c r="AB488" s="61" t="s">
        <v>138</v>
      </c>
      <c r="AC488" s="38">
        <v>156175</v>
      </c>
      <c r="AD488" s="38" t="s">
        <v>3708</v>
      </c>
      <c r="AE488" s="38" t="s">
        <v>3740</v>
      </c>
      <c r="AF488" s="38" t="s">
        <v>3741</v>
      </c>
      <c r="AG488" s="38">
        <v>2011</v>
      </c>
    </row>
    <row r="489" spans="1:33" x14ac:dyDescent="0.25">
      <c r="A489" s="38">
        <v>100</v>
      </c>
      <c r="B489" s="38">
        <v>25</v>
      </c>
      <c r="C489" s="38" t="s">
        <v>3488</v>
      </c>
      <c r="D489" s="38" t="s">
        <v>3432</v>
      </c>
      <c r="E489" s="38" t="s">
        <v>587</v>
      </c>
      <c r="F489" s="38" t="s">
        <v>3423</v>
      </c>
      <c r="G489" s="38" t="s">
        <v>3424</v>
      </c>
      <c r="H489" s="38" t="s">
        <v>3467</v>
      </c>
      <c r="I489" s="38" t="s">
        <v>3565</v>
      </c>
      <c r="J489" s="38" t="s">
        <v>3608</v>
      </c>
      <c r="K489" s="38" t="s">
        <v>3609</v>
      </c>
      <c r="L489" s="38" t="s">
        <v>698</v>
      </c>
      <c r="M489" s="38" t="s">
        <v>308</v>
      </c>
      <c r="N489" s="38">
        <v>2166275</v>
      </c>
      <c r="O489" s="38" t="s">
        <v>289</v>
      </c>
      <c r="P489" s="38" t="s">
        <v>673</v>
      </c>
      <c r="Q489" s="38" t="s">
        <v>3524</v>
      </c>
      <c r="R489" s="38" t="s">
        <v>3525</v>
      </c>
      <c r="S489" s="38" t="s">
        <v>361</v>
      </c>
      <c r="T489" s="38" t="s">
        <v>584</v>
      </c>
      <c r="U489" s="38" t="s">
        <v>1108</v>
      </c>
      <c r="V489" s="38" t="s">
        <v>584</v>
      </c>
      <c r="W489" s="38" t="s">
        <v>584</v>
      </c>
      <c r="X489" s="38">
        <v>35</v>
      </c>
      <c r="Y489" s="38" t="s">
        <v>294</v>
      </c>
      <c r="Z489" s="61" t="s">
        <v>584</v>
      </c>
      <c r="AA489" s="61" t="s">
        <v>584</v>
      </c>
      <c r="AB489" s="61" t="s">
        <v>138</v>
      </c>
      <c r="AC489" s="38">
        <v>156175</v>
      </c>
      <c r="AD489" s="38" t="s">
        <v>3708</v>
      </c>
      <c r="AE489" s="38" t="s">
        <v>3740</v>
      </c>
      <c r="AF489" s="38" t="s">
        <v>3741</v>
      </c>
      <c r="AG489" s="38">
        <v>2011</v>
      </c>
    </row>
    <row r="490" spans="1:33" x14ac:dyDescent="0.25">
      <c r="A490" s="38">
        <v>99</v>
      </c>
      <c r="B490" s="38" t="s">
        <v>3722</v>
      </c>
      <c r="C490" s="38" t="s">
        <v>3488</v>
      </c>
      <c r="D490" s="38" t="s">
        <v>3432</v>
      </c>
      <c r="E490" s="38" t="s">
        <v>587</v>
      </c>
      <c r="F490" s="38" t="s">
        <v>3423</v>
      </c>
      <c r="G490" s="38" t="s">
        <v>3424</v>
      </c>
      <c r="H490" s="38" t="s">
        <v>3447</v>
      </c>
      <c r="I490" s="38" t="s">
        <v>3580</v>
      </c>
      <c r="J490" s="38" t="s">
        <v>3581</v>
      </c>
      <c r="K490" s="38" t="s">
        <v>3582</v>
      </c>
      <c r="L490" s="38" t="s">
        <v>284</v>
      </c>
      <c r="M490" s="38" t="s">
        <v>308</v>
      </c>
      <c r="N490" s="38">
        <v>2167368</v>
      </c>
      <c r="O490" s="38" t="s">
        <v>373</v>
      </c>
      <c r="P490" s="38" t="s">
        <v>373</v>
      </c>
      <c r="Q490" s="38" t="s">
        <v>972</v>
      </c>
      <c r="R490" s="38" t="s">
        <v>1694</v>
      </c>
      <c r="S490" s="38" t="s">
        <v>361</v>
      </c>
      <c r="T490" s="38" t="s">
        <v>584</v>
      </c>
      <c r="U490" s="38" t="s">
        <v>1108</v>
      </c>
      <c r="V490" s="38" t="s">
        <v>584</v>
      </c>
      <c r="W490" s="38" t="s">
        <v>584</v>
      </c>
      <c r="X490" s="38">
        <v>7</v>
      </c>
      <c r="Y490" s="38" t="s">
        <v>294</v>
      </c>
      <c r="Z490" s="61">
        <v>0.05</v>
      </c>
      <c r="AA490" s="61" t="s">
        <v>584</v>
      </c>
      <c r="AB490" s="61" t="s">
        <v>138</v>
      </c>
      <c r="AC490" s="38">
        <v>171517</v>
      </c>
      <c r="AD490" s="38" t="s">
        <v>3595</v>
      </c>
      <c r="AE490" s="38" t="s">
        <v>3596</v>
      </c>
      <c r="AF490" s="38" t="s">
        <v>3597</v>
      </c>
      <c r="AG490" s="38">
        <v>2015</v>
      </c>
    </row>
    <row r="491" spans="1:33" x14ac:dyDescent="0.25">
      <c r="A491" s="38">
        <v>99</v>
      </c>
      <c r="B491" s="38" t="s">
        <v>3722</v>
      </c>
      <c r="C491" s="38" t="s">
        <v>3488</v>
      </c>
      <c r="D491" s="38" t="s">
        <v>3432</v>
      </c>
      <c r="E491" s="38" t="s">
        <v>587</v>
      </c>
      <c r="F491" s="38" t="s">
        <v>3423</v>
      </c>
      <c r="G491" s="38" t="s">
        <v>3424</v>
      </c>
      <c r="H491" s="38" t="s">
        <v>3425</v>
      </c>
      <c r="I491" s="38" t="s">
        <v>3514</v>
      </c>
      <c r="J491" s="38" t="s">
        <v>3542</v>
      </c>
      <c r="K491" s="38" t="s">
        <v>3543</v>
      </c>
      <c r="L491" s="38" t="s">
        <v>284</v>
      </c>
      <c r="M491" s="38" t="s">
        <v>308</v>
      </c>
      <c r="N491" s="38">
        <v>2167370</v>
      </c>
      <c r="O491" s="38" t="s">
        <v>373</v>
      </c>
      <c r="P491" s="38" t="s">
        <v>373</v>
      </c>
      <c r="Q491" s="38" t="s">
        <v>972</v>
      </c>
      <c r="R491" s="38" t="s">
        <v>1694</v>
      </c>
      <c r="S491" s="38" t="s">
        <v>362</v>
      </c>
      <c r="T491" s="38" t="s">
        <v>584</v>
      </c>
      <c r="U491" s="38" t="s">
        <v>1108</v>
      </c>
      <c r="V491" s="38" t="s">
        <v>584</v>
      </c>
      <c r="W491" s="38" t="s">
        <v>584</v>
      </c>
      <c r="X491" s="38">
        <v>7</v>
      </c>
      <c r="Y491" s="38" t="s">
        <v>294</v>
      </c>
      <c r="Z491" s="61">
        <v>0.05</v>
      </c>
      <c r="AA491" s="61" t="s">
        <v>584</v>
      </c>
      <c r="AB491" s="61" t="s">
        <v>138</v>
      </c>
      <c r="AC491" s="38">
        <v>171517</v>
      </c>
      <c r="AD491" s="38" t="s">
        <v>3595</v>
      </c>
      <c r="AE491" s="38" t="s">
        <v>3596</v>
      </c>
      <c r="AF491" s="38" t="s">
        <v>3597</v>
      </c>
      <c r="AG491" s="38">
        <v>2015</v>
      </c>
    </row>
    <row r="492" spans="1:33" x14ac:dyDescent="0.25">
      <c r="A492" s="38">
        <v>22.5</v>
      </c>
      <c r="B492" s="38">
        <v>25</v>
      </c>
      <c r="C492" s="38" t="s">
        <v>3488</v>
      </c>
      <c r="D492" s="38" t="s">
        <v>3432</v>
      </c>
      <c r="E492" s="38" t="s">
        <v>587</v>
      </c>
      <c r="F492" s="38" t="s">
        <v>3423</v>
      </c>
      <c r="G492" s="38" t="s">
        <v>3424</v>
      </c>
      <c r="H492" s="38" t="s">
        <v>3467</v>
      </c>
      <c r="I492" s="38" t="s">
        <v>3468</v>
      </c>
      <c r="J492" s="38" t="s">
        <v>2893</v>
      </c>
      <c r="K492" s="38" t="s">
        <v>3734</v>
      </c>
      <c r="L492" s="38" t="s">
        <v>284</v>
      </c>
      <c r="M492" s="38" t="s">
        <v>308</v>
      </c>
      <c r="N492" s="38">
        <v>2163005</v>
      </c>
      <c r="O492" s="38" t="s">
        <v>646</v>
      </c>
      <c r="P492" s="38" t="s">
        <v>646</v>
      </c>
      <c r="Q492" s="38" t="s">
        <v>3805</v>
      </c>
      <c r="R492" s="38" t="s">
        <v>3806</v>
      </c>
      <c r="S492" s="38" t="s">
        <v>361</v>
      </c>
      <c r="T492" s="38" t="s">
        <v>584</v>
      </c>
      <c r="U492" s="38" t="s">
        <v>1108</v>
      </c>
      <c r="V492" s="38" t="s">
        <v>584</v>
      </c>
      <c r="W492" s="38" t="s">
        <v>584</v>
      </c>
      <c r="X492" s="38">
        <v>10</v>
      </c>
      <c r="Y492" s="38" t="s">
        <v>294</v>
      </c>
      <c r="Z492" s="61">
        <v>3.5</v>
      </c>
      <c r="AA492" s="61" t="s">
        <v>584</v>
      </c>
      <c r="AB492" s="61" t="s">
        <v>138</v>
      </c>
      <c r="AC492" s="38">
        <v>170975</v>
      </c>
      <c r="AD492" s="38" t="s">
        <v>3735</v>
      </c>
      <c r="AE492" s="38" t="s">
        <v>3736</v>
      </c>
      <c r="AF492" s="38" t="s">
        <v>3737</v>
      </c>
      <c r="AG492" s="38">
        <v>2015</v>
      </c>
    </row>
    <row r="493" spans="1:33" x14ac:dyDescent="0.25">
      <c r="A493" s="38">
        <v>22.5</v>
      </c>
      <c r="B493" s="38">
        <v>25</v>
      </c>
      <c r="C493" s="38" t="s">
        <v>3488</v>
      </c>
      <c r="D493" s="38" t="s">
        <v>3432</v>
      </c>
      <c r="E493" s="38" t="s">
        <v>587</v>
      </c>
      <c r="F493" s="38" t="s">
        <v>3423</v>
      </c>
      <c r="G493" s="38" t="s">
        <v>3424</v>
      </c>
      <c r="H493" s="38" t="s">
        <v>3467</v>
      </c>
      <c r="I493" s="38" t="s">
        <v>3468</v>
      </c>
      <c r="J493" s="38" t="s">
        <v>2893</v>
      </c>
      <c r="K493" s="38" t="s">
        <v>3734</v>
      </c>
      <c r="L493" s="38" t="s">
        <v>284</v>
      </c>
      <c r="M493" s="38" t="s">
        <v>308</v>
      </c>
      <c r="N493" s="38">
        <v>2163005</v>
      </c>
      <c r="O493" s="38" t="s">
        <v>646</v>
      </c>
      <c r="P493" s="38" t="s">
        <v>654</v>
      </c>
      <c r="Q493" s="38" t="s">
        <v>3381</v>
      </c>
      <c r="R493" s="38" t="s">
        <v>3382</v>
      </c>
      <c r="S493" s="38" t="s">
        <v>362</v>
      </c>
      <c r="T493" s="38" t="s">
        <v>584</v>
      </c>
      <c r="U493" s="38" t="s">
        <v>1108</v>
      </c>
      <c r="V493" s="38" t="s">
        <v>584</v>
      </c>
      <c r="W493" s="38" t="s">
        <v>584</v>
      </c>
      <c r="X493" s="38">
        <v>21</v>
      </c>
      <c r="Y493" s="38" t="s">
        <v>294</v>
      </c>
      <c r="Z493" s="61">
        <v>3.5</v>
      </c>
      <c r="AA493" s="61" t="s">
        <v>584</v>
      </c>
      <c r="AB493" s="61" t="s">
        <v>138</v>
      </c>
      <c r="AC493" s="38">
        <v>170975</v>
      </c>
      <c r="AD493" s="38" t="s">
        <v>3735</v>
      </c>
      <c r="AE493" s="38" t="s">
        <v>3736</v>
      </c>
      <c r="AF493" s="38" t="s">
        <v>3737</v>
      </c>
      <c r="AG493" s="38">
        <v>2015</v>
      </c>
    </row>
    <row r="494" spans="1:33" x14ac:dyDescent="0.25">
      <c r="A494" s="38">
        <v>22.5</v>
      </c>
      <c r="B494" s="38">
        <v>25</v>
      </c>
      <c r="C494" s="38" t="s">
        <v>3488</v>
      </c>
      <c r="D494" s="38" t="s">
        <v>3432</v>
      </c>
      <c r="E494" s="38" t="s">
        <v>587</v>
      </c>
      <c r="F494" s="38" t="s">
        <v>3423</v>
      </c>
      <c r="G494" s="38" t="s">
        <v>3424</v>
      </c>
      <c r="H494" s="38" t="s">
        <v>3467</v>
      </c>
      <c r="I494" s="38" t="s">
        <v>3468</v>
      </c>
      <c r="J494" s="38" t="s">
        <v>2893</v>
      </c>
      <c r="K494" s="38" t="s">
        <v>3734</v>
      </c>
      <c r="L494" s="38" t="s">
        <v>284</v>
      </c>
      <c r="M494" s="38" t="s">
        <v>308</v>
      </c>
      <c r="N494" s="38">
        <v>2163006</v>
      </c>
      <c r="O494" s="38" t="s">
        <v>646</v>
      </c>
      <c r="P494" s="38" t="s">
        <v>646</v>
      </c>
      <c r="Q494" s="38" t="s">
        <v>3805</v>
      </c>
      <c r="R494" s="38" t="s">
        <v>3806</v>
      </c>
      <c r="S494" s="38" t="s">
        <v>362</v>
      </c>
      <c r="T494" s="38" t="s">
        <v>584</v>
      </c>
      <c r="U494" s="38" t="s">
        <v>1108</v>
      </c>
      <c r="V494" s="38" t="s">
        <v>584</v>
      </c>
      <c r="W494" s="38" t="s">
        <v>584</v>
      </c>
      <c r="X494" s="38">
        <v>21</v>
      </c>
      <c r="Y494" s="38" t="s">
        <v>294</v>
      </c>
      <c r="Z494" s="61">
        <v>3.5</v>
      </c>
      <c r="AA494" s="61" t="s">
        <v>584</v>
      </c>
      <c r="AB494" s="61" t="s">
        <v>138</v>
      </c>
      <c r="AC494" s="38">
        <v>170975</v>
      </c>
      <c r="AD494" s="38" t="s">
        <v>3735</v>
      </c>
      <c r="AE494" s="38" t="s">
        <v>3736</v>
      </c>
      <c r="AF494" s="38" t="s">
        <v>3737</v>
      </c>
      <c r="AG494" s="38">
        <v>2015</v>
      </c>
    </row>
    <row r="495" spans="1:33" x14ac:dyDescent="0.25">
      <c r="A495" s="38">
        <v>22.5</v>
      </c>
      <c r="B495" s="38">
        <v>25</v>
      </c>
      <c r="C495" s="38" t="s">
        <v>3488</v>
      </c>
      <c r="D495" s="38" t="s">
        <v>3432</v>
      </c>
      <c r="E495" s="38" t="s">
        <v>587</v>
      </c>
      <c r="F495" s="38" t="s">
        <v>3423</v>
      </c>
      <c r="G495" s="38" t="s">
        <v>3424</v>
      </c>
      <c r="H495" s="38" t="s">
        <v>3467</v>
      </c>
      <c r="I495" s="38" t="s">
        <v>3468</v>
      </c>
      <c r="J495" s="38" t="s">
        <v>2893</v>
      </c>
      <c r="K495" s="38" t="s">
        <v>3734</v>
      </c>
      <c r="L495" s="38" t="s">
        <v>284</v>
      </c>
      <c r="M495" s="38" t="s">
        <v>308</v>
      </c>
      <c r="N495" s="38">
        <v>2163006</v>
      </c>
      <c r="O495" s="38" t="s">
        <v>646</v>
      </c>
      <c r="P495" s="38" t="s">
        <v>646</v>
      </c>
      <c r="Q495" s="38" t="s">
        <v>647</v>
      </c>
      <c r="R495" s="38" t="s">
        <v>648</v>
      </c>
      <c r="S495" s="38" t="s">
        <v>361</v>
      </c>
      <c r="T495" s="38" t="s">
        <v>584</v>
      </c>
      <c r="U495" s="38" t="s">
        <v>1108</v>
      </c>
      <c r="V495" s="38" t="s">
        <v>584</v>
      </c>
      <c r="W495" s="38" t="s">
        <v>584</v>
      </c>
      <c r="X495" s="38">
        <v>10</v>
      </c>
      <c r="Y495" s="38" t="s">
        <v>294</v>
      </c>
      <c r="Z495" s="61">
        <v>3.5</v>
      </c>
      <c r="AA495" s="61" t="s">
        <v>584</v>
      </c>
      <c r="AB495" s="61" t="s">
        <v>138</v>
      </c>
      <c r="AC495" s="38">
        <v>170975</v>
      </c>
      <c r="AD495" s="38" t="s">
        <v>3735</v>
      </c>
      <c r="AE495" s="38" t="s">
        <v>3736</v>
      </c>
      <c r="AF495" s="38" t="s">
        <v>3737</v>
      </c>
      <c r="AG495" s="38">
        <v>2015</v>
      </c>
    </row>
    <row r="496" spans="1:33" x14ac:dyDescent="0.25">
      <c r="A496" s="38">
        <v>22.5</v>
      </c>
      <c r="B496" s="38">
        <v>25</v>
      </c>
      <c r="C496" s="38" t="s">
        <v>3488</v>
      </c>
      <c r="D496" s="38" t="s">
        <v>3432</v>
      </c>
      <c r="E496" s="38" t="s">
        <v>587</v>
      </c>
      <c r="F496" s="38" t="s">
        <v>3423</v>
      </c>
      <c r="G496" s="38" t="s">
        <v>3424</v>
      </c>
      <c r="H496" s="38" t="s">
        <v>3467</v>
      </c>
      <c r="I496" s="38" t="s">
        <v>3468</v>
      </c>
      <c r="J496" s="38" t="s">
        <v>2893</v>
      </c>
      <c r="K496" s="38" t="s">
        <v>3734</v>
      </c>
      <c r="L496" s="38" t="s">
        <v>284</v>
      </c>
      <c r="M496" s="38" t="s">
        <v>308</v>
      </c>
      <c r="N496" s="38">
        <v>2163005</v>
      </c>
      <c r="O496" s="38" t="s">
        <v>646</v>
      </c>
      <c r="P496" s="38" t="s">
        <v>646</v>
      </c>
      <c r="Q496" s="38" t="s">
        <v>3805</v>
      </c>
      <c r="R496" s="38" t="s">
        <v>3806</v>
      </c>
      <c r="S496" s="38" t="s">
        <v>362</v>
      </c>
      <c r="T496" s="38" t="s">
        <v>584</v>
      </c>
      <c r="U496" s="38" t="s">
        <v>1108</v>
      </c>
      <c r="V496" s="38" t="s">
        <v>584</v>
      </c>
      <c r="W496" s="38" t="s">
        <v>584</v>
      </c>
      <c r="X496" s="38">
        <v>21</v>
      </c>
      <c r="Y496" s="38" t="s">
        <v>294</v>
      </c>
      <c r="Z496" s="61">
        <v>3.5</v>
      </c>
      <c r="AA496" s="61" t="s">
        <v>584</v>
      </c>
      <c r="AB496" s="61" t="s">
        <v>138</v>
      </c>
      <c r="AC496" s="38">
        <v>170975</v>
      </c>
      <c r="AD496" s="38" t="s">
        <v>3735</v>
      </c>
      <c r="AE496" s="38" t="s">
        <v>3736</v>
      </c>
      <c r="AF496" s="38" t="s">
        <v>3737</v>
      </c>
      <c r="AG496" s="38">
        <v>2015</v>
      </c>
    </row>
    <row r="497" spans="1:33" x14ac:dyDescent="0.25">
      <c r="A497" s="38">
        <v>22.5</v>
      </c>
      <c r="B497" s="38">
        <v>25</v>
      </c>
      <c r="C497" s="38" t="s">
        <v>3488</v>
      </c>
      <c r="D497" s="38" t="s">
        <v>3432</v>
      </c>
      <c r="E497" s="38" t="s">
        <v>587</v>
      </c>
      <c r="F497" s="38" t="s">
        <v>3423</v>
      </c>
      <c r="G497" s="38" t="s">
        <v>3424</v>
      </c>
      <c r="H497" s="38" t="s">
        <v>3467</v>
      </c>
      <c r="I497" s="38" t="s">
        <v>3468</v>
      </c>
      <c r="J497" s="38" t="s">
        <v>2893</v>
      </c>
      <c r="K497" s="38" t="s">
        <v>3734</v>
      </c>
      <c r="L497" s="38" t="s">
        <v>284</v>
      </c>
      <c r="M497" s="38" t="s">
        <v>308</v>
      </c>
      <c r="N497" s="38">
        <v>2163005</v>
      </c>
      <c r="O497" s="38" t="s">
        <v>646</v>
      </c>
      <c r="P497" s="38" t="s">
        <v>646</v>
      </c>
      <c r="Q497" s="38" t="s">
        <v>647</v>
      </c>
      <c r="R497" s="38" t="s">
        <v>648</v>
      </c>
      <c r="S497" s="38" t="s">
        <v>361</v>
      </c>
      <c r="T497" s="38" t="s">
        <v>584</v>
      </c>
      <c r="U497" s="38" t="s">
        <v>1108</v>
      </c>
      <c r="V497" s="38" t="s">
        <v>584</v>
      </c>
      <c r="W497" s="38" t="s">
        <v>584</v>
      </c>
      <c r="X497" s="38">
        <v>10</v>
      </c>
      <c r="Y497" s="38" t="s">
        <v>294</v>
      </c>
      <c r="Z497" s="61">
        <v>3.5</v>
      </c>
      <c r="AA497" s="61" t="s">
        <v>584</v>
      </c>
      <c r="AB497" s="61" t="s">
        <v>138</v>
      </c>
      <c r="AC497" s="38">
        <v>170975</v>
      </c>
      <c r="AD497" s="38" t="s">
        <v>3735</v>
      </c>
      <c r="AE497" s="38" t="s">
        <v>3736</v>
      </c>
      <c r="AF497" s="38" t="s">
        <v>3737</v>
      </c>
      <c r="AG497" s="38">
        <v>2015</v>
      </c>
    </row>
    <row r="498" spans="1:33" x14ac:dyDescent="0.25">
      <c r="A498" s="38">
        <v>22.5</v>
      </c>
      <c r="B498" s="38">
        <v>25</v>
      </c>
      <c r="C498" s="38" t="s">
        <v>3488</v>
      </c>
      <c r="D498" s="38" t="s">
        <v>3432</v>
      </c>
      <c r="E498" s="38" t="s">
        <v>587</v>
      </c>
      <c r="F498" s="38" t="s">
        <v>3423</v>
      </c>
      <c r="G498" s="38" t="s">
        <v>3424</v>
      </c>
      <c r="H498" s="38" t="s">
        <v>3467</v>
      </c>
      <c r="I498" s="38" t="s">
        <v>3468</v>
      </c>
      <c r="J498" s="38" t="s">
        <v>2893</v>
      </c>
      <c r="K498" s="38" t="s">
        <v>3734</v>
      </c>
      <c r="L498" s="38" t="s">
        <v>284</v>
      </c>
      <c r="M498" s="38" t="s">
        <v>308</v>
      </c>
      <c r="N498" s="38">
        <v>2163006</v>
      </c>
      <c r="O498" s="38" t="s">
        <v>646</v>
      </c>
      <c r="P498" s="38" t="s">
        <v>654</v>
      </c>
      <c r="Q498" s="38" t="s">
        <v>3381</v>
      </c>
      <c r="R498" s="38" t="s">
        <v>3382</v>
      </c>
      <c r="S498" s="38" t="s">
        <v>362</v>
      </c>
      <c r="T498" s="38" t="s">
        <v>584</v>
      </c>
      <c r="U498" s="38" t="s">
        <v>1108</v>
      </c>
      <c r="V498" s="38" t="s">
        <v>584</v>
      </c>
      <c r="W498" s="38" t="s">
        <v>584</v>
      </c>
      <c r="X498" s="38">
        <v>21</v>
      </c>
      <c r="Y498" s="38" t="s">
        <v>294</v>
      </c>
      <c r="Z498" s="61">
        <v>3.5</v>
      </c>
      <c r="AA498" s="61" t="s">
        <v>584</v>
      </c>
      <c r="AB498" s="61" t="s">
        <v>138</v>
      </c>
      <c r="AC498" s="38">
        <v>170975</v>
      </c>
      <c r="AD498" s="38" t="s">
        <v>3735</v>
      </c>
      <c r="AE498" s="38" t="s">
        <v>3736</v>
      </c>
      <c r="AF498" s="38" t="s">
        <v>3737</v>
      </c>
      <c r="AG498" s="38">
        <v>2015</v>
      </c>
    </row>
    <row r="499" spans="1:33" x14ac:dyDescent="0.25">
      <c r="A499" s="38">
        <v>100</v>
      </c>
      <c r="B499" s="38">
        <v>25</v>
      </c>
      <c r="C499" s="38" t="s">
        <v>3488</v>
      </c>
      <c r="D499" s="38" t="s">
        <v>3432</v>
      </c>
      <c r="E499" s="38" t="s">
        <v>587</v>
      </c>
      <c r="F499" s="38" t="s">
        <v>3423</v>
      </c>
      <c r="G499" s="38" t="s">
        <v>3424</v>
      </c>
      <c r="H499" s="38" t="s">
        <v>3425</v>
      </c>
      <c r="I499" s="38" t="s">
        <v>3456</v>
      </c>
      <c r="J499" s="38" t="s">
        <v>3522</v>
      </c>
      <c r="K499" s="38" t="s">
        <v>3523</v>
      </c>
      <c r="L499" s="38" t="s">
        <v>698</v>
      </c>
      <c r="M499" s="38" t="s">
        <v>308</v>
      </c>
      <c r="N499" s="38">
        <v>2166276</v>
      </c>
      <c r="O499" s="38" t="s">
        <v>289</v>
      </c>
      <c r="P499" s="38" t="s">
        <v>673</v>
      </c>
      <c r="Q499" s="38" t="s">
        <v>3524</v>
      </c>
      <c r="R499" s="38" t="s">
        <v>3525</v>
      </c>
      <c r="S499" s="38" t="s">
        <v>362</v>
      </c>
      <c r="T499" s="38" t="s">
        <v>584</v>
      </c>
      <c r="U499" s="38" t="s">
        <v>1108</v>
      </c>
      <c r="V499" s="38" t="s">
        <v>584</v>
      </c>
      <c r="W499" s="38" t="s">
        <v>584</v>
      </c>
      <c r="X499" s="38">
        <v>68</v>
      </c>
      <c r="Y499" s="38" t="s">
        <v>294</v>
      </c>
      <c r="Z499" s="61" t="s">
        <v>584</v>
      </c>
      <c r="AA499" s="61" t="s">
        <v>584</v>
      </c>
      <c r="AB499" s="61" t="s">
        <v>138</v>
      </c>
      <c r="AC499" s="38">
        <v>156175</v>
      </c>
      <c r="AD499" s="38" t="s">
        <v>3708</v>
      </c>
      <c r="AE499" s="38" t="s">
        <v>3740</v>
      </c>
      <c r="AF499" s="38" t="s">
        <v>3741</v>
      </c>
      <c r="AG499" s="38">
        <v>2011</v>
      </c>
    </row>
    <row r="500" spans="1:33" x14ac:dyDescent="0.25">
      <c r="A500" s="38">
        <v>22.5</v>
      </c>
      <c r="B500" s="38">
        <v>25</v>
      </c>
      <c r="C500" s="38" t="s">
        <v>3488</v>
      </c>
      <c r="D500" s="38" t="s">
        <v>3432</v>
      </c>
      <c r="E500" s="38" t="s">
        <v>587</v>
      </c>
      <c r="F500" s="38" t="s">
        <v>3423</v>
      </c>
      <c r="G500" s="38" t="s">
        <v>3424</v>
      </c>
      <c r="H500" s="38" t="s">
        <v>3467</v>
      </c>
      <c r="I500" s="38" t="s">
        <v>3468</v>
      </c>
      <c r="J500" s="38" t="s">
        <v>2893</v>
      </c>
      <c r="K500" s="38" t="s">
        <v>3734</v>
      </c>
      <c r="L500" s="38" t="s">
        <v>284</v>
      </c>
      <c r="M500" s="38" t="s">
        <v>308</v>
      </c>
      <c r="N500" s="38">
        <v>2163005</v>
      </c>
      <c r="O500" s="38" t="s">
        <v>646</v>
      </c>
      <c r="P500" s="38" t="s">
        <v>654</v>
      </c>
      <c r="Q500" s="38" t="s">
        <v>3381</v>
      </c>
      <c r="R500" s="38" t="s">
        <v>3382</v>
      </c>
      <c r="S500" s="38" t="s">
        <v>362</v>
      </c>
      <c r="T500" s="38" t="s">
        <v>584</v>
      </c>
      <c r="U500" s="38" t="s">
        <v>1108</v>
      </c>
      <c r="V500" s="38" t="s">
        <v>584</v>
      </c>
      <c r="W500" s="38" t="s">
        <v>584</v>
      </c>
      <c r="X500" s="38">
        <v>10</v>
      </c>
      <c r="Y500" s="38" t="s">
        <v>294</v>
      </c>
      <c r="Z500" s="61">
        <v>3.5</v>
      </c>
      <c r="AA500" s="61" t="s">
        <v>584</v>
      </c>
      <c r="AB500" s="61" t="s">
        <v>138</v>
      </c>
      <c r="AC500" s="38">
        <v>170975</v>
      </c>
      <c r="AD500" s="38" t="s">
        <v>3735</v>
      </c>
      <c r="AE500" s="38" t="s">
        <v>3736</v>
      </c>
      <c r="AF500" s="38" t="s">
        <v>3737</v>
      </c>
      <c r="AG500" s="38">
        <v>2015</v>
      </c>
    </row>
    <row r="501" spans="1:33" x14ac:dyDescent="0.25">
      <c r="A501" s="38">
        <v>22.5</v>
      </c>
      <c r="B501" s="38">
        <v>25</v>
      </c>
      <c r="C501" s="38" t="s">
        <v>3488</v>
      </c>
      <c r="D501" s="38" t="s">
        <v>3432</v>
      </c>
      <c r="E501" s="38" t="s">
        <v>587</v>
      </c>
      <c r="F501" s="38" t="s">
        <v>3423</v>
      </c>
      <c r="G501" s="38" t="s">
        <v>3424</v>
      </c>
      <c r="H501" s="38" t="s">
        <v>3467</v>
      </c>
      <c r="I501" s="38" t="s">
        <v>3468</v>
      </c>
      <c r="J501" s="38" t="s">
        <v>2893</v>
      </c>
      <c r="K501" s="38" t="s">
        <v>3734</v>
      </c>
      <c r="L501" s="38" t="s">
        <v>284</v>
      </c>
      <c r="M501" s="38" t="s">
        <v>308</v>
      </c>
      <c r="N501" s="38">
        <v>2163006</v>
      </c>
      <c r="O501" s="38" t="s">
        <v>646</v>
      </c>
      <c r="P501" s="38" t="s">
        <v>646</v>
      </c>
      <c r="Q501" s="38" t="s">
        <v>647</v>
      </c>
      <c r="R501" s="38" t="s">
        <v>648</v>
      </c>
      <c r="S501" s="38" t="s">
        <v>361</v>
      </c>
      <c r="T501" s="38" t="s">
        <v>584</v>
      </c>
      <c r="U501" s="38" t="s">
        <v>1108</v>
      </c>
      <c r="V501" s="38" t="s">
        <v>584</v>
      </c>
      <c r="W501" s="38" t="s">
        <v>584</v>
      </c>
      <c r="X501" s="38">
        <v>21</v>
      </c>
      <c r="Y501" s="38" t="s">
        <v>294</v>
      </c>
      <c r="Z501" s="61">
        <v>3.5</v>
      </c>
      <c r="AA501" s="61" t="s">
        <v>584</v>
      </c>
      <c r="AB501" s="61" t="s">
        <v>138</v>
      </c>
      <c r="AC501" s="38">
        <v>170975</v>
      </c>
      <c r="AD501" s="38" t="s">
        <v>3735</v>
      </c>
      <c r="AE501" s="38" t="s">
        <v>3736</v>
      </c>
      <c r="AF501" s="38" t="s">
        <v>3737</v>
      </c>
      <c r="AG501" s="38">
        <v>2015</v>
      </c>
    </row>
    <row r="502" spans="1:33" x14ac:dyDescent="0.25">
      <c r="A502" s="38">
        <v>22.5</v>
      </c>
      <c r="B502" s="38">
        <v>25</v>
      </c>
      <c r="C502" s="38" t="s">
        <v>3488</v>
      </c>
      <c r="D502" s="38" t="s">
        <v>3432</v>
      </c>
      <c r="E502" s="38" t="s">
        <v>587</v>
      </c>
      <c r="F502" s="38" t="s">
        <v>3423</v>
      </c>
      <c r="G502" s="38" t="s">
        <v>3424</v>
      </c>
      <c r="H502" s="38" t="s">
        <v>3467</v>
      </c>
      <c r="I502" s="38" t="s">
        <v>3468</v>
      </c>
      <c r="J502" s="38" t="s">
        <v>2893</v>
      </c>
      <c r="K502" s="38" t="s">
        <v>3734</v>
      </c>
      <c r="L502" s="38" t="s">
        <v>284</v>
      </c>
      <c r="M502" s="38" t="s">
        <v>308</v>
      </c>
      <c r="N502" s="38">
        <v>2163006</v>
      </c>
      <c r="O502" s="38" t="s">
        <v>646</v>
      </c>
      <c r="P502" s="38" t="s">
        <v>646</v>
      </c>
      <c r="Q502" s="38" t="s">
        <v>3805</v>
      </c>
      <c r="R502" s="38" t="s">
        <v>3806</v>
      </c>
      <c r="S502" s="38" t="s">
        <v>361</v>
      </c>
      <c r="T502" s="38" t="s">
        <v>584</v>
      </c>
      <c r="U502" s="38" t="s">
        <v>1108</v>
      </c>
      <c r="V502" s="38" t="s">
        <v>584</v>
      </c>
      <c r="W502" s="38" t="s">
        <v>584</v>
      </c>
      <c r="X502" s="38">
        <v>10</v>
      </c>
      <c r="Y502" s="38" t="s">
        <v>294</v>
      </c>
      <c r="Z502" s="61">
        <v>3.5</v>
      </c>
      <c r="AA502" s="61" t="s">
        <v>584</v>
      </c>
      <c r="AB502" s="61" t="s">
        <v>138</v>
      </c>
      <c r="AC502" s="38">
        <v>170975</v>
      </c>
      <c r="AD502" s="38" t="s">
        <v>3735</v>
      </c>
      <c r="AE502" s="38" t="s">
        <v>3736</v>
      </c>
      <c r="AF502" s="38" t="s">
        <v>3737</v>
      </c>
      <c r="AG502" s="38">
        <v>2015</v>
      </c>
    </row>
    <row r="503" spans="1:33" x14ac:dyDescent="0.25">
      <c r="A503" s="38">
        <v>99</v>
      </c>
      <c r="B503" s="38" t="s">
        <v>3598</v>
      </c>
      <c r="C503" s="38" t="s">
        <v>3488</v>
      </c>
      <c r="D503" s="38" t="s">
        <v>3432</v>
      </c>
      <c r="E503" s="38" t="s">
        <v>587</v>
      </c>
      <c r="F503" s="38" t="s">
        <v>3423</v>
      </c>
      <c r="G503" s="38" t="s">
        <v>3424</v>
      </c>
      <c r="H503" s="38" t="s">
        <v>3425</v>
      </c>
      <c r="I503" s="38" t="s">
        <v>3514</v>
      </c>
      <c r="J503" s="38" t="s">
        <v>3542</v>
      </c>
      <c r="K503" s="38" t="s">
        <v>3543</v>
      </c>
      <c r="L503" s="38" t="s">
        <v>284</v>
      </c>
      <c r="M503" s="38" t="s">
        <v>308</v>
      </c>
      <c r="N503" s="38">
        <v>2167308</v>
      </c>
      <c r="O503" s="38" t="s">
        <v>373</v>
      </c>
      <c r="P503" s="38" t="s">
        <v>373</v>
      </c>
      <c r="Q503" s="38" t="s">
        <v>374</v>
      </c>
      <c r="R503" s="38" t="s">
        <v>375</v>
      </c>
      <c r="S503" s="38" t="s">
        <v>700</v>
      </c>
      <c r="T503" s="38" t="s">
        <v>584</v>
      </c>
      <c r="U503" s="38" t="s">
        <v>1108</v>
      </c>
      <c r="V503" s="38" t="s">
        <v>584</v>
      </c>
      <c r="W503" s="38" t="s">
        <v>584</v>
      </c>
      <c r="X503" s="38">
        <v>3</v>
      </c>
      <c r="Y503" s="38" t="s">
        <v>294</v>
      </c>
      <c r="Z503" s="61">
        <v>0.58499999999999996</v>
      </c>
      <c r="AA503" s="61" t="s">
        <v>584</v>
      </c>
      <c r="AB503" s="61" t="s">
        <v>138</v>
      </c>
      <c r="AC503" s="38">
        <v>171517</v>
      </c>
      <c r="AD503" s="38" t="s">
        <v>3595</v>
      </c>
      <c r="AE503" s="38" t="s">
        <v>3596</v>
      </c>
      <c r="AF503" s="38" t="s">
        <v>3597</v>
      </c>
      <c r="AG503" s="38">
        <v>2015</v>
      </c>
    </row>
    <row r="504" spans="1:33" x14ac:dyDescent="0.25">
      <c r="A504" s="38">
        <v>99</v>
      </c>
      <c r="B504" s="38" t="s">
        <v>3598</v>
      </c>
      <c r="C504" s="38" t="s">
        <v>3488</v>
      </c>
      <c r="D504" s="38" t="s">
        <v>3432</v>
      </c>
      <c r="E504" s="38" t="s">
        <v>587</v>
      </c>
      <c r="F504" s="38" t="s">
        <v>3423</v>
      </c>
      <c r="G504" s="38" t="s">
        <v>3424</v>
      </c>
      <c r="H504" s="38" t="s">
        <v>3447</v>
      </c>
      <c r="I504" s="38" t="s">
        <v>3580</v>
      </c>
      <c r="J504" s="38" t="s">
        <v>3581</v>
      </c>
      <c r="K504" s="38" t="s">
        <v>3582</v>
      </c>
      <c r="L504" s="38" t="s">
        <v>284</v>
      </c>
      <c r="M504" s="38" t="s">
        <v>308</v>
      </c>
      <c r="N504" s="38">
        <v>2167312</v>
      </c>
      <c r="O504" s="38" t="s">
        <v>373</v>
      </c>
      <c r="P504" s="38" t="s">
        <v>373</v>
      </c>
      <c r="Q504" s="38" t="s">
        <v>374</v>
      </c>
      <c r="R504" s="38" t="s">
        <v>375</v>
      </c>
      <c r="S504" s="38" t="s">
        <v>700</v>
      </c>
      <c r="T504" s="38" t="s">
        <v>584</v>
      </c>
      <c r="U504" s="38" t="s">
        <v>1108</v>
      </c>
      <c r="V504" s="38" t="s">
        <v>584</v>
      </c>
      <c r="W504" s="38" t="s">
        <v>584</v>
      </c>
      <c r="X504" s="38">
        <v>3</v>
      </c>
      <c r="Y504" s="38" t="s">
        <v>294</v>
      </c>
      <c r="Z504" s="61">
        <v>3.0059999999999998</v>
      </c>
      <c r="AA504" s="61" t="s">
        <v>584</v>
      </c>
      <c r="AB504" s="61" t="s">
        <v>138</v>
      </c>
      <c r="AC504" s="38">
        <v>171517</v>
      </c>
      <c r="AD504" s="38" t="s">
        <v>3595</v>
      </c>
      <c r="AE504" s="38" t="s">
        <v>3596</v>
      </c>
      <c r="AF504" s="38" t="s">
        <v>3597</v>
      </c>
      <c r="AG504" s="38">
        <v>2015</v>
      </c>
    </row>
    <row r="505" spans="1:33" x14ac:dyDescent="0.25">
      <c r="A505" s="38">
        <v>22.5</v>
      </c>
      <c r="B505" s="38">
        <v>25</v>
      </c>
      <c r="C505" s="38" t="s">
        <v>3488</v>
      </c>
      <c r="D505" s="38" t="s">
        <v>3432</v>
      </c>
      <c r="E505" s="38" t="s">
        <v>587</v>
      </c>
      <c r="F505" s="38" t="s">
        <v>3423</v>
      </c>
      <c r="G505" s="38" t="s">
        <v>3424</v>
      </c>
      <c r="H505" s="38" t="s">
        <v>3467</v>
      </c>
      <c r="I505" s="38" t="s">
        <v>3468</v>
      </c>
      <c r="J505" s="38" t="s">
        <v>2893</v>
      </c>
      <c r="K505" s="38" t="s">
        <v>3734</v>
      </c>
      <c r="L505" s="38" t="s">
        <v>284</v>
      </c>
      <c r="M505" s="38" t="s">
        <v>308</v>
      </c>
      <c r="N505" s="38">
        <v>2163006</v>
      </c>
      <c r="O505" s="38" t="s">
        <v>646</v>
      </c>
      <c r="P505" s="38" t="s">
        <v>654</v>
      </c>
      <c r="Q505" s="38" t="s">
        <v>3381</v>
      </c>
      <c r="R505" s="38" t="s">
        <v>3382</v>
      </c>
      <c r="S505" s="38" t="s">
        <v>362</v>
      </c>
      <c r="T505" s="38" t="s">
        <v>584</v>
      </c>
      <c r="U505" s="38" t="s">
        <v>1108</v>
      </c>
      <c r="V505" s="38" t="s">
        <v>584</v>
      </c>
      <c r="W505" s="38" t="s">
        <v>584</v>
      </c>
      <c r="X505" s="38">
        <v>10</v>
      </c>
      <c r="Y505" s="38" t="s">
        <v>294</v>
      </c>
      <c r="Z505" s="61">
        <v>3.5</v>
      </c>
      <c r="AA505" s="61" t="s">
        <v>584</v>
      </c>
      <c r="AB505" s="61" t="s">
        <v>138</v>
      </c>
      <c r="AC505" s="38">
        <v>170975</v>
      </c>
      <c r="AD505" s="38" t="s">
        <v>3735</v>
      </c>
      <c r="AE505" s="38" t="s">
        <v>3736</v>
      </c>
      <c r="AF505" s="38" t="s">
        <v>3737</v>
      </c>
      <c r="AG505" s="38">
        <v>2015</v>
      </c>
    </row>
    <row r="506" spans="1:33" x14ac:dyDescent="0.25">
      <c r="A506" s="38">
        <v>100</v>
      </c>
      <c r="B506" s="38">
        <v>25</v>
      </c>
      <c r="C506" s="38" t="s">
        <v>3488</v>
      </c>
      <c r="D506" s="38" t="s">
        <v>3432</v>
      </c>
      <c r="E506" s="38" t="s">
        <v>587</v>
      </c>
      <c r="F506" s="38" t="s">
        <v>3423</v>
      </c>
      <c r="G506" s="38" t="s">
        <v>3424</v>
      </c>
      <c r="H506" s="38" t="s">
        <v>3425</v>
      </c>
      <c r="I506" s="38" t="s">
        <v>3456</v>
      </c>
      <c r="J506" s="38" t="s">
        <v>3522</v>
      </c>
      <c r="K506" s="38" t="s">
        <v>3523</v>
      </c>
      <c r="L506" s="38" t="s">
        <v>698</v>
      </c>
      <c r="M506" s="38" t="s">
        <v>308</v>
      </c>
      <c r="N506" s="38">
        <v>2166276</v>
      </c>
      <c r="O506" s="38" t="s">
        <v>289</v>
      </c>
      <c r="P506" s="38" t="s">
        <v>673</v>
      </c>
      <c r="Q506" s="38" t="s">
        <v>3524</v>
      </c>
      <c r="R506" s="38" t="s">
        <v>3525</v>
      </c>
      <c r="S506" s="38" t="s">
        <v>361</v>
      </c>
      <c r="T506" s="38" t="s">
        <v>584</v>
      </c>
      <c r="U506" s="38" t="s">
        <v>1108</v>
      </c>
      <c r="V506" s="38" t="s">
        <v>584</v>
      </c>
      <c r="W506" s="38" t="s">
        <v>584</v>
      </c>
      <c r="X506" s="38">
        <v>68</v>
      </c>
      <c r="Y506" s="38" t="s">
        <v>294</v>
      </c>
      <c r="Z506" s="61" t="s">
        <v>584</v>
      </c>
      <c r="AA506" s="61" t="s">
        <v>584</v>
      </c>
      <c r="AB506" s="61" t="s">
        <v>138</v>
      </c>
      <c r="AC506" s="38">
        <v>156175</v>
      </c>
      <c r="AD506" s="38" t="s">
        <v>3708</v>
      </c>
      <c r="AE506" s="38" t="s">
        <v>3740</v>
      </c>
      <c r="AF506" s="38" t="s">
        <v>3741</v>
      </c>
      <c r="AG506" s="38">
        <v>2011</v>
      </c>
    </row>
    <row r="507" spans="1:33" x14ac:dyDescent="0.25">
      <c r="A507" s="38">
        <v>99</v>
      </c>
      <c r="B507" s="38" t="s">
        <v>3598</v>
      </c>
      <c r="C507" s="38" t="s">
        <v>3488</v>
      </c>
      <c r="D507" s="38" t="s">
        <v>3432</v>
      </c>
      <c r="E507" s="38" t="s">
        <v>587</v>
      </c>
      <c r="F507" s="38" t="s">
        <v>3423</v>
      </c>
      <c r="G507" s="38" t="s">
        <v>3424</v>
      </c>
      <c r="H507" s="38" t="s">
        <v>3447</v>
      </c>
      <c r="I507" s="38" t="s">
        <v>3580</v>
      </c>
      <c r="J507" s="38" t="s">
        <v>3581</v>
      </c>
      <c r="K507" s="38" t="s">
        <v>3582</v>
      </c>
      <c r="L507" s="38" t="s">
        <v>284</v>
      </c>
      <c r="M507" s="38" t="s">
        <v>308</v>
      </c>
      <c r="N507" s="38">
        <v>2167312</v>
      </c>
      <c r="O507" s="38" t="s">
        <v>646</v>
      </c>
      <c r="P507" s="38" t="s">
        <v>646</v>
      </c>
      <c r="Q507" s="38" t="s">
        <v>647</v>
      </c>
      <c r="R507" s="38" t="s">
        <v>648</v>
      </c>
      <c r="S507" s="38" t="s">
        <v>361</v>
      </c>
      <c r="T507" s="38" t="s">
        <v>584</v>
      </c>
      <c r="U507" s="38" t="s">
        <v>1108</v>
      </c>
      <c r="V507" s="38" t="s">
        <v>584</v>
      </c>
      <c r="W507" s="38" t="s">
        <v>584</v>
      </c>
      <c r="X507" s="38">
        <v>1</v>
      </c>
      <c r="Y507" s="38" t="s">
        <v>294</v>
      </c>
      <c r="Z507" s="61">
        <v>5</v>
      </c>
      <c r="AA507" s="61" t="s">
        <v>584</v>
      </c>
      <c r="AB507" s="61" t="s">
        <v>138</v>
      </c>
      <c r="AC507" s="38">
        <v>171517</v>
      </c>
      <c r="AD507" s="38" t="s">
        <v>3595</v>
      </c>
      <c r="AE507" s="38" t="s">
        <v>3596</v>
      </c>
      <c r="AF507" s="38" t="s">
        <v>3597</v>
      </c>
      <c r="AG507" s="38">
        <v>2015</v>
      </c>
    </row>
    <row r="508" spans="1:33" x14ac:dyDescent="0.25">
      <c r="A508" s="38">
        <v>22.5</v>
      </c>
      <c r="B508" s="38" t="s">
        <v>1309</v>
      </c>
      <c r="C508" s="38" t="s">
        <v>722</v>
      </c>
      <c r="D508" s="38" t="s">
        <v>1429</v>
      </c>
      <c r="E508" s="38" t="s">
        <v>587</v>
      </c>
      <c r="F508" s="38" t="s">
        <v>3423</v>
      </c>
      <c r="G508" s="38" t="s">
        <v>3479</v>
      </c>
      <c r="H508" s="38" t="s">
        <v>3502</v>
      </c>
      <c r="I508" s="38" t="s">
        <v>3503</v>
      </c>
      <c r="J508" s="38" t="s">
        <v>3635</v>
      </c>
      <c r="K508" s="38" t="s">
        <v>3636</v>
      </c>
      <c r="L508" s="38" t="s">
        <v>284</v>
      </c>
      <c r="M508" s="38" t="s">
        <v>308</v>
      </c>
      <c r="N508" s="38">
        <v>2167276</v>
      </c>
      <c r="O508" s="38" t="s">
        <v>373</v>
      </c>
      <c r="P508" s="38" t="s">
        <v>373</v>
      </c>
      <c r="Q508" s="38" t="s">
        <v>374</v>
      </c>
      <c r="R508" s="38" t="s">
        <v>375</v>
      </c>
      <c r="S508" s="38" t="s">
        <v>361</v>
      </c>
      <c r="T508" s="38" t="s">
        <v>584</v>
      </c>
      <c r="U508" s="38" t="s">
        <v>1108</v>
      </c>
      <c r="V508" s="38">
        <v>0</v>
      </c>
      <c r="W508" s="38" t="s">
        <v>584</v>
      </c>
      <c r="X508" s="38">
        <v>22</v>
      </c>
      <c r="Y508" s="38" t="s">
        <v>294</v>
      </c>
      <c r="Z508" s="61">
        <v>0.5</v>
      </c>
      <c r="AA508" s="61" t="s">
        <v>584</v>
      </c>
      <c r="AB508" s="61" t="s">
        <v>138</v>
      </c>
      <c r="AC508" s="38">
        <v>171518</v>
      </c>
      <c r="AD508" s="38" t="s">
        <v>3637</v>
      </c>
      <c r="AE508" s="38" t="s">
        <v>3638</v>
      </c>
      <c r="AF508" s="38" t="s">
        <v>3639</v>
      </c>
      <c r="AG508" s="38">
        <v>2011</v>
      </c>
    </row>
    <row r="509" spans="1:33" x14ac:dyDescent="0.25">
      <c r="A509" s="38">
        <v>22.5</v>
      </c>
      <c r="B509" s="38" t="s">
        <v>1309</v>
      </c>
      <c r="C509" s="38" t="s">
        <v>722</v>
      </c>
      <c r="D509" s="38" t="s">
        <v>1429</v>
      </c>
      <c r="E509" s="38" t="s">
        <v>587</v>
      </c>
      <c r="F509" s="38" t="s">
        <v>3423</v>
      </c>
      <c r="G509" s="38" t="s">
        <v>3479</v>
      </c>
      <c r="H509" s="38" t="s">
        <v>3502</v>
      </c>
      <c r="I509" s="38" t="s">
        <v>3503</v>
      </c>
      <c r="J509" s="38" t="s">
        <v>3635</v>
      </c>
      <c r="K509" s="38" t="s">
        <v>3636</v>
      </c>
      <c r="L509" s="38" t="s">
        <v>284</v>
      </c>
      <c r="M509" s="38" t="s">
        <v>308</v>
      </c>
      <c r="N509" s="38">
        <v>2167276</v>
      </c>
      <c r="O509" s="38" t="s">
        <v>373</v>
      </c>
      <c r="P509" s="38" t="s">
        <v>373</v>
      </c>
      <c r="Q509" s="38" t="s">
        <v>374</v>
      </c>
      <c r="R509" s="38" t="s">
        <v>375</v>
      </c>
      <c r="S509" s="38" t="s">
        <v>714</v>
      </c>
      <c r="T509" s="38" t="s">
        <v>584</v>
      </c>
      <c r="U509" s="38" t="s">
        <v>1108</v>
      </c>
      <c r="V509" s="38">
        <v>0</v>
      </c>
      <c r="W509" s="38" t="s">
        <v>584</v>
      </c>
      <c r="X509" s="38">
        <v>22</v>
      </c>
      <c r="Y509" s="38" t="s">
        <v>294</v>
      </c>
      <c r="Z509" s="61">
        <v>0.5</v>
      </c>
      <c r="AA509" s="61" t="s">
        <v>584</v>
      </c>
      <c r="AB509" s="61" t="s">
        <v>138</v>
      </c>
      <c r="AC509" s="38">
        <v>171518</v>
      </c>
      <c r="AD509" s="38" t="s">
        <v>3637</v>
      </c>
      <c r="AE509" s="38" t="s">
        <v>3638</v>
      </c>
      <c r="AF509" s="38" t="s">
        <v>3639</v>
      </c>
      <c r="AG509" s="38">
        <v>2011</v>
      </c>
    </row>
    <row r="510" spans="1:33" x14ac:dyDescent="0.25">
      <c r="A510" s="38">
        <v>22.5</v>
      </c>
      <c r="B510" s="38">
        <v>4</v>
      </c>
      <c r="C510" s="38" t="s">
        <v>3550</v>
      </c>
      <c r="D510" s="38" t="s">
        <v>3432</v>
      </c>
      <c r="E510" s="38" t="s">
        <v>587</v>
      </c>
      <c r="F510" s="38" t="s">
        <v>3423</v>
      </c>
      <c r="G510" s="38" t="s">
        <v>3424</v>
      </c>
      <c r="H510" s="38" t="s">
        <v>3425</v>
      </c>
      <c r="I510" s="38" t="s">
        <v>3456</v>
      </c>
      <c r="J510" s="38" t="s">
        <v>3755</v>
      </c>
      <c r="K510" s="38" t="s">
        <v>3756</v>
      </c>
      <c r="L510" s="38" t="s">
        <v>284</v>
      </c>
      <c r="M510" s="38" t="s">
        <v>308</v>
      </c>
      <c r="N510" s="38">
        <v>2166921</v>
      </c>
      <c r="O510" s="38" t="s">
        <v>289</v>
      </c>
      <c r="P510" s="38" t="s">
        <v>673</v>
      </c>
      <c r="Q510" s="38" t="s">
        <v>3807</v>
      </c>
      <c r="R510" s="38" t="s">
        <v>3808</v>
      </c>
      <c r="S510" s="38" t="s">
        <v>361</v>
      </c>
      <c r="T510" s="38" t="s">
        <v>584</v>
      </c>
      <c r="U510" s="38" t="s">
        <v>1108</v>
      </c>
      <c r="V510" s="38" t="s">
        <v>584</v>
      </c>
      <c r="W510" s="38" t="s">
        <v>584</v>
      </c>
      <c r="X510" s="38" t="s">
        <v>584</v>
      </c>
      <c r="Y510" s="38" t="s">
        <v>3739</v>
      </c>
      <c r="Z510" s="61" t="s">
        <v>584</v>
      </c>
      <c r="AA510" s="61" t="s">
        <v>584</v>
      </c>
      <c r="AB510" s="61" t="s">
        <v>138</v>
      </c>
      <c r="AC510" s="38">
        <v>166306</v>
      </c>
      <c r="AD510" s="38" t="s">
        <v>3761</v>
      </c>
      <c r="AE510" s="38" t="s">
        <v>3762</v>
      </c>
      <c r="AF510" s="38" t="s">
        <v>3763</v>
      </c>
      <c r="AG510" s="38">
        <v>2013</v>
      </c>
    </row>
    <row r="511" spans="1:33" x14ac:dyDescent="0.25">
      <c r="A511" s="38">
        <v>22.5</v>
      </c>
      <c r="B511" s="38">
        <v>2</v>
      </c>
      <c r="C511" s="38" t="s">
        <v>3550</v>
      </c>
      <c r="D511" s="38" t="s">
        <v>3432</v>
      </c>
      <c r="E511" s="38" t="s">
        <v>587</v>
      </c>
      <c r="F511" s="38" t="s">
        <v>3423</v>
      </c>
      <c r="G511" s="38" t="s">
        <v>3424</v>
      </c>
      <c r="H511" s="38" t="s">
        <v>3425</v>
      </c>
      <c r="I511" s="38" t="s">
        <v>3456</v>
      </c>
      <c r="J511" s="38" t="s">
        <v>3755</v>
      </c>
      <c r="K511" s="38" t="s">
        <v>3756</v>
      </c>
      <c r="L511" s="38" t="s">
        <v>284</v>
      </c>
      <c r="M511" s="38" t="s">
        <v>308</v>
      </c>
      <c r="N511" s="38">
        <v>2166915</v>
      </c>
      <c r="O511" s="38" t="s">
        <v>289</v>
      </c>
      <c r="P511" s="38" t="s">
        <v>289</v>
      </c>
      <c r="Q511" s="38" t="s">
        <v>685</v>
      </c>
      <c r="R511" s="38" t="s">
        <v>686</v>
      </c>
      <c r="S511" s="38" t="s">
        <v>361</v>
      </c>
      <c r="T511" s="38" t="s">
        <v>584</v>
      </c>
      <c r="U511" s="38" t="s">
        <v>2254</v>
      </c>
      <c r="V511" s="38" t="s">
        <v>584</v>
      </c>
      <c r="W511" s="38" t="s">
        <v>584</v>
      </c>
      <c r="X511" s="38">
        <v>105</v>
      </c>
      <c r="Y511" s="38" t="s">
        <v>294</v>
      </c>
      <c r="Z511" s="61" t="s">
        <v>584</v>
      </c>
      <c r="AA511" s="61" t="s">
        <v>584</v>
      </c>
      <c r="AB511" s="61" t="s">
        <v>138</v>
      </c>
      <c r="AC511" s="38">
        <v>166306</v>
      </c>
      <c r="AD511" s="38" t="s">
        <v>3761</v>
      </c>
      <c r="AE511" s="38" t="s">
        <v>3762</v>
      </c>
      <c r="AF511" s="38" t="s">
        <v>3763</v>
      </c>
      <c r="AG511" s="38">
        <v>2013</v>
      </c>
    </row>
    <row r="512" spans="1:33" x14ac:dyDescent="0.25">
      <c r="A512" s="38">
        <v>22.5</v>
      </c>
      <c r="B512" s="38">
        <v>8</v>
      </c>
      <c r="C512" s="38" t="s">
        <v>3550</v>
      </c>
      <c r="D512" s="38" t="s">
        <v>3432</v>
      </c>
      <c r="E512" s="38" t="s">
        <v>587</v>
      </c>
      <c r="F512" s="38" t="s">
        <v>3423</v>
      </c>
      <c r="G512" s="38" t="s">
        <v>3424</v>
      </c>
      <c r="H512" s="38" t="s">
        <v>3425</v>
      </c>
      <c r="I512" s="38" t="s">
        <v>3456</v>
      </c>
      <c r="J512" s="38" t="s">
        <v>3755</v>
      </c>
      <c r="K512" s="38" t="s">
        <v>3756</v>
      </c>
      <c r="L512" s="38" t="s">
        <v>284</v>
      </c>
      <c r="M512" s="38" t="s">
        <v>308</v>
      </c>
      <c r="N512" s="38">
        <v>2166922</v>
      </c>
      <c r="O512" s="38" t="s">
        <v>289</v>
      </c>
      <c r="P512" s="38" t="s">
        <v>673</v>
      </c>
      <c r="Q512" s="38" t="s">
        <v>3807</v>
      </c>
      <c r="R512" s="38" t="s">
        <v>3808</v>
      </c>
      <c r="S512" s="38" t="s">
        <v>361</v>
      </c>
      <c r="T512" s="38" t="s">
        <v>584</v>
      </c>
      <c r="U512" s="38" t="s">
        <v>1108</v>
      </c>
      <c r="V512" s="38" t="s">
        <v>584</v>
      </c>
      <c r="W512" s="38" t="s">
        <v>584</v>
      </c>
      <c r="X512" s="38" t="s">
        <v>584</v>
      </c>
      <c r="Y512" s="38" t="s">
        <v>3739</v>
      </c>
      <c r="Z512" s="61" t="s">
        <v>584</v>
      </c>
      <c r="AA512" s="61" t="s">
        <v>584</v>
      </c>
      <c r="AB512" s="61" t="s">
        <v>138</v>
      </c>
      <c r="AC512" s="38">
        <v>166306</v>
      </c>
      <c r="AD512" s="38" t="s">
        <v>3761</v>
      </c>
      <c r="AE512" s="38" t="s">
        <v>3762</v>
      </c>
      <c r="AF512" s="38" t="s">
        <v>3763</v>
      </c>
      <c r="AG512" s="38">
        <v>2013</v>
      </c>
    </row>
    <row r="513" spans="1:33" x14ac:dyDescent="0.25">
      <c r="A513" s="38">
        <v>22.5</v>
      </c>
      <c r="B513" s="38">
        <v>16</v>
      </c>
      <c r="C513" s="38" t="s">
        <v>3550</v>
      </c>
      <c r="D513" s="38" t="s">
        <v>3432</v>
      </c>
      <c r="E513" s="38" t="s">
        <v>587</v>
      </c>
      <c r="F513" s="38" t="s">
        <v>3423</v>
      </c>
      <c r="G513" s="38" t="s">
        <v>3424</v>
      </c>
      <c r="H513" s="38" t="s">
        <v>3425</v>
      </c>
      <c r="I513" s="38" t="s">
        <v>3456</v>
      </c>
      <c r="J513" s="38" t="s">
        <v>3755</v>
      </c>
      <c r="K513" s="38" t="s">
        <v>3756</v>
      </c>
      <c r="L513" s="38" t="s">
        <v>284</v>
      </c>
      <c r="M513" s="38" t="s">
        <v>308</v>
      </c>
      <c r="N513" s="38">
        <v>2166923</v>
      </c>
      <c r="O513" s="38" t="s">
        <v>289</v>
      </c>
      <c r="P513" s="38" t="s">
        <v>673</v>
      </c>
      <c r="Q513" s="38" t="s">
        <v>3524</v>
      </c>
      <c r="R513" s="38" t="s">
        <v>3525</v>
      </c>
      <c r="S513" s="38" t="s">
        <v>361</v>
      </c>
      <c r="T513" s="38" t="s">
        <v>584</v>
      </c>
      <c r="U513" s="38" t="s">
        <v>1108</v>
      </c>
      <c r="V513" s="38" t="s">
        <v>584</v>
      </c>
      <c r="W513" s="38" t="s">
        <v>584</v>
      </c>
      <c r="X513" s="38" t="s">
        <v>584</v>
      </c>
      <c r="Y513" s="38" t="s">
        <v>3739</v>
      </c>
      <c r="Z513" s="61" t="s">
        <v>584</v>
      </c>
      <c r="AA513" s="61" t="s">
        <v>584</v>
      </c>
      <c r="AB513" s="61" t="s">
        <v>138</v>
      </c>
      <c r="AC513" s="38">
        <v>166306</v>
      </c>
      <c r="AD513" s="38" t="s">
        <v>3761</v>
      </c>
      <c r="AE513" s="38" t="s">
        <v>3762</v>
      </c>
      <c r="AF513" s="38" t="s">
        <v>3763</v>
      </c>
      <c r="AG513" s="38">
        <v>2013</v>
      </c>
    </row>
    <row r="514" spans="1:33" x14ac:dyDescent="0.25">
      <c r="A514" s="38">
        <v>22.5</v>
      </c>
      <c r="B514" s="38">
        <v>19</v>
      </c>
      <c r="C514" s="38" t="s">
        <v>3488</v>
      </c>
      <c r="D514" s="38" t="s">
        <v>3432</v>
      </c>
      <c r="E514" s="38" t="s">
        <v>587</v>
      </c>
      <c r="F514" s="38" t="s">
        <v>3423</v>
      </c>
      <c r="G514" s="38" t="s">
        <v>3424</v>
      </c>
      <c r="H514" s="38" t="s">
        <v>3447</v>
      </c>
      <c r="I514" s="38" t="s">
        <v>3448</v>
      </c>
      <c r="J514" s="38" t="s">
        <v>3449</v>
      </c>
      <c r="K514" s="38" t="s">
        <v>3450</v>
      </c>
      <c r="L514" s="38" t="s">
        <v>284</v>
      </c>
      <c r="M514" s="38" t="s">
        <v>308</v>
      </c>
      <c r="N514" s="38">
        <v>2166987</v>
      </c>
      <c r="O514" s="38" t="s">
        <v>373</v>
      </c>
      <c r="P514" s="38" t="s">
        <v>373</v>
      </c>
      <c r="Q514" s="38" t="s">
        <v>972</v>
      </c>
      <c r="R514" s="38" t="s">
        <v>1694</v>
      </c>
      <c r="S514" s="38" t="s">
        <v>361</v>
      </c>
      <c r="T514" s="38" t="s">
        <v>584</v>
      </c>
      <c r="U514" s="38" t="s">
        <v>1108</v>
      </c>
      <c r="V514" s="38" t="s">
        <v>584</v>
      </c>
      <c r="W514" s="38" t="s">
        <v>584</v>
      </c>
      <c r="X514" s="38">
        <v>49</v>
      </c>
      <c r="Y514" s="38" t="s">
        <v>294</v>
      </c>
      <c r="Z514" s="61">
        <v>1.19</v>
      </c>
      <c r="AA514" s="61" t="s">
        <v>584</v>
      </c>
      <c r="AB514" s="61" t="s">
        <v>138</v>
      </c>
      <c r="AC514" s="38">
        <v>171520</v>
      </c>
      <c r="AD514" s="38" t="s">
        <v>3679</v>
      </c>
      <c r="AE514" s="38" t="s">
        <v>3680</v>
      </c>
      <c r="AF514" s="38" t="s">
        <v>3681</v>
      </c>
      <c r="AG514" s="38">
        <v>2015</v>
      </c>
    </row>
    <row r="515" spans="1:33" x14ac:dyDescent="0.25">
      <c r="A515" s="38">
        <v>22.5</v>
      </c>
      <c r="B515" s="38">
        <v>25</v>
      </c>
      <c r="C515" s="38" t="s">
        <v>3488</v>
      </c>
      <c r="D515" s="38" t="s">
        <v>3432</v>
      </c>
      <c r="E515" s="38" t="s">
        <v>587</v>
      </c>
      <c r="F515" s="38" t="s">
        <v>3423</v>
      </c>
      <c r="G515" s="38" t="s">
        <v>3424</v>
      </c>
      <c r="H515" s="38" t="s">
        <v>3447</v>
      </c>
      <c r="I515" s="38" t="s">
        <v>3448</v>
      </c>
      <c r="J515" s="38" t="s">
        <v>3449</v>
      </c>
      <c r="K515" s="38" t="s">
        <v>3450</v>
      </c>
      <c r="L515" s="38" t="s">
        <v>284</v>
      </c>
      <c r="M515" s="38" t="s">
        <v>308</v>
      </c>
      <c r="N515" s="38">
        <v>2166988</v>
      </c>
      <c r="O515" s="38" t="s">
        <v>373</v>
      </c>
      <c r="P515" s="38" t="s">
        <v>373</v>
      </c>
      <c r="Q515" s="38" t="s">
        <v>374</v>
      </c>
      <c r="R515" s="38" t="s">
        <v>375</v>
      </c>
      <c r="S515" s="38" t="s">
        <v>1851</v>
      </c>
      <c r="T515" s="38" t="s">
        <v>584</v>
      </c>
      <c r="U515" s="38" t="s">
        <v>1108</v>
      </c>
      <c r="V515" s="38">
        <v>100</v>
      </c>
      <c r="W515" s="38" t="s">
        <v>584</v>
      </c>
      <c r="X515" s="38">
        <v>2</v>
      </c>
      <c r="Y515" s="38" t="s">
        <v>294</v>
      </c>
      <c r="Z515" s="61">
        <v>23.97</v>
      </c>
      <c r="AA515" s="61" t="s">
        <v>584</v>
      </c>
      <c r="AB515" s="61" t="s">
        <v>138</v>
      </c>
      <c r="AC515" s="38">
        <v>171520</v>
      </c>
      <c r="AD515" s="38" t="s">
        <v>3679</v>
      </c>
      <c r="AE515" s="38" t="s">
        <v>3680</v>
      </c>
      <c r="AF515" s="38" t="s">
        <v>3681</v>
      </c>
      <c r="AG515" s="38">
        <v>2015</v>
      </c>
    </row>
    <row r="516" spans="1:33" x14ac:dyDescent="0.25">
      <c r="A516" s="38">
        <v>22</v>
      </c>
      <c r="B516" s="38" t="s">
        <v>584</v>
      </c>
      <c r="C516" s="38" t="s">
        <v>584</v>
      </c>
      <c r="D516" s="38" t="s">
        <v>2571</v>
      </c>
      <c r="E516" s="38" t="s">
        <v>587</v>
      </c>
      <c r="F516" s="38" t="s">
        <v>3423</v>
      </c>
      <c r="G516" s="38" t="s">
        <v>3424</v>
      </c>
      <c r="H516" s="38" t="s">
        <v>3447</v>
      </c>
      <c r="I516" s="38" t="s">
        <v>3448</v>
      </c>
      <c r="J516" s="38" t="s">
        <v>3618</v>
      </c>
      <c r="K516" s="38" t="s">
        <v>3619</v>
      </c>
      <c r="L516" s="38" t="s">
        <v>698</v>
      </c>
      <c r="M516" s="38" t="s">
        <v>308</v>
      </c>
      <c r="N516" s="38">
        <v>1310047</v>
      </c>
      <c r="O516" s="38" t="s">
        <v>646</v>
      </c>
      <c r="P516" s="38" t="s">
        <v>3795</v>
      </c>
      <c r="Q516" s="38" t="s">
        <v>3809</v>
      </c>
      <c r="R516" s="38" t="s">
        <v>3810</v>
      </c>
      <c r="S516" s="38" t="s">
        <v>362</v>
      </c>
      <c r="T516" s="38" t="s">
        <v>584</v>
      </c>
      <c r="U516" s="38" t="s">
        <v>1108</v>
      </c>
      <c r="V516" s="38">
        <v>59</v>
      </c>
      <c r="W516" s="38" t="s">
        <v>584</v>
      </c>
      <c r="X516" s="38">
        <v>19</v>
      </c>
      <c r="Y516" s="38" t="s">
        <v>294</v>
      </c>
      <c r="Z516" s="61">
        <v>7</v>
      </c>
      <c r="AA516" s="61" t="s">
        <v>584</v>
      </c>
      <c r="AB516" s="61" t="s">
        <v>138</v>
      </c>
      <c r="AC516" s="38">
        <v>111575</v>
      </c>
      <c r="AD516" s="38" t="s">
        <v>3811</v>
      </c>
      <c r="AE516" s="38" t="s">
        <v>3812</v>
      </c>
      <c r="AF516" s="38" t="s">
        <v>3813</v>
      </c>
      <c r="AG516" s="38">
        <v>2007</v>
      </c>
    </row>
    <row r="517" spans="1:33" x14ac:dyDescent="0.25">
      <c r="A517" s="38">
        <v>22</v>
      </c>
      <c r="B517" s="38" t="s">
        <v>584</v>
      </c>
      <c r="C517" s="38" t="s">
        <v>584</v>
      </c>
      <c r="D517" s="38" t="s">
        <v>2571</v>
      </c>
      <c r="E517" s="38" t="s">
        <v>587</v>
      </c>
      <c r="F517" s="38" t="s">
        <v>3423</v>
      </c>
      <c r="G517" s="38" t="s">
        <v>3424</v>
      </c>
      <c r="H517" s="38" t="s">
        <v>3447</v>
      </c>
      <c r="I517" s="38" t="s">
        <v>3448</v>
      </c>
      <c r="J517" s="38" t="s">
        <v>3618</v>
      </c>
      <c r="K517" s="38" t="s">
        <v>3619</v>
      </c>
      <c r="L517" s="38" t="s">
        <v>698</v>
      </c>
      <c r="M517" s="38" t="s">
        <v>308</v>
      </c>
      <c r="N517" s="38">
        <v>1309997</v>
      </c>
      <c r="O517" s="38" t="s">
        <v>646</v>
      </c>
      <c r="P517" s="38" t="s">
        <v>3795</v>
      </c>
      <c r="Q517" s="38" t="s">
        <v>3809</v>
      </c>
      <c r="R517" s="38" t="s">
        <v>3810</v>
      </c>
      <c r="S517" s="38" t="s">
        <v>362</v>
      </c>
      <c r="T517" s="38" t="s">
        <v>584</v>
      </c>
      <c r="U517" s="38" t="s">
        <v>1108</v>
      </c>
      <c r="V517" s="38">
        <v>71</v>
      </c>
      <c r="W517" s="38" t="s">
        <v>584</v>
      </c>
      <c r="X517" s="38">
        <v>15</v>
      </c>
      <c r="Y517" s="38" t="s">
        <v>294</v>
      </c>
      <c r="Z517" s="61">
        <v>7</v>
      </c>
      <c r="AA517" s="61" t="s">
        <v>584</v>
      </c>
      <c r="AB517" s="61" t="s">
        <v>138</v>
      </c>
      <c r="AC517" s="38">
        <v>111575</v>
      </c>
      <c r="AD517" s="38" t="s">
        <v>3811</v>
      </c>
      <c r="AE517" s="38" t="s">
        <v>3812</v>
      </c>
      <c r="AF517" s="38" t="s">
        <v>3813</v>
      </c>
      <c r="AG517" s="38">
        <v>2007</v>
      </c>
    </row>
    <row r="518" spans="1:33" x14ac:dyDescent="0.25">
      <c r="A518" s="38">
        <v>22.5</v>
      </c>
      <c r="B518" s="38" t="s">
        <v>584</v>
      </c>
      <c r="C518" s="38" t="s">
        <v>584</v>
      </c>
      <c r="D518" s="38" t="s">
        <v>854</v>
      </c>
      <c r="E518" s="38" t="s">
        <v>587</v>
      </c>
      <c r="F518" s="38" t="s">
        <v>3423</v>
      </c>
      <c r="G518" s="38" t="s">
        <v>3424</v>
      </c>
      <c r="H518" s="38" t="s">
        <v>3447</v>
      </c>
      <c r="I518" s="38" t="s">
        <v>3448</v>
      </c>
      <c r="J518" s="38" t="s">
        <v>3793</v>
      </c>
      <c r="K518" s="38" t="s">
        <v>3794</v>
      </c>
      <c r="L518" s="38" t="s">
        <v>284</v>
      </c>
      <c r="M518" s="38" t="s">
        <v>308</v>
      </c>
      <c r="N518" s="38">
        <v>2167100</v>
      </c>
      <c r="O518" s="38" t="s">
        <v>733</v>
      </c>
      <c r="P518" s="38" t="s">
        <v>733</v>
      </c>
      <c r="Q518" s="38" t="s">
        <v>982</v>
      </c>
      <c r="R518" s="38" t="s">
        <v>3814</v>
      </c>
      <c r="S518" s="38" t="s">
        <v>361</v>
      </c>
      <c r="T518" s="38" t="s">
        <v>584</v>
      </c>
      <c r="U518" s="38" t="s">
        <v>1108</v>
      </c>
      <c r="V518" s="38" t="s">
        <v>3815</v>
      </c>
      <c r="W518" s="38" t="s">
        <v>584</v>
      </c>
      <c r="X518" s="38">
        <v>1.4E-3</v>
      </c>
      <c r="Y518" s="38" t="s">
        <v>294</v>
      </c>
      <c r="Z518" s="61">
        <v>2.25</v>
      </c>
      <c r="AA518" s="61" t="s">
        <v>584</v>
      </c>
      <c r="AB518" s="61" t="s">
        <v>138</v>
      </c>
      <c r="AC518" s="38">
        <v>171557</v>
      </c>
      <c r="AD518" s="38" t="s">
        <v>3798</v>
      </c>
      <c r="AE518" s="38" t="s">
        <v>3799</v>
      </c>
      <c r="AF518" s="38" t="s">
        <v>3800</v>
      </c>
      <c r="AG518" s="38">
        <v>2014</v>
      </c>
    </row>
    <row r="519" spans="1:33" x14ac:dyDescent="0.25">
      <c r="A519" s="38">
        <v>22.5</v>
      </c>
      <c r="B519" s="38" t="s">
        <v>584</v>
      </c>
      <c r="C519" s="38" t="s">
        <v>584</v>
      </c>
      <c r="D519" s="38" t="s">
        <v>854</v>
      </c>
      <c r="E519" s="38" t="s">
        <v>587</v>
      </c>
      <c r="F519" s="38" t="s">
        <v>3423</v>
      </c>
      <c r="G519" s="38" t="s">
        <v>3424</v>
      </c>
      <c r="H519" s="38" t="s">
        <v>3447</v>
      </c>
      <c r="I519" s="38" t="s">
        <v>3448</v>
      </c>
      <c r="J519" s="38" t="s">
        <v>3793</v>
      </c>
      <c r="K519" s="38" t="s">
        <v>3794</v>
      </c>
      <c r="L519" s="38" t="s">
        <v>284</v>
      </c>
      <c r="M519" s="38" t="s">
        <v>308</v>
      </c>
      <c r="N519" s="38">
        <v>2167100</v>
      </c>
      <c r="O519" s="38" t="s">
        <v>733</v>
      </c>
      <c r="P519" s="38" t="s">
        <v>733</v>
      </c>
      <c r="Q519" s="38" t="s">
        <v>3816</v>
      </c>
      <c r="R519" s="38" t="s">
        <v>3817</v>
      </c>
      <c r="S519" s="38" t="s">
        <v>361</v>
      </c>
      <c r="T519" s="38" t="s">
        <v>584</v>
      </c>
      <c r="U519" s="38" t="s">
        <v>1108</v>
      </c>
      <c r="V519" s="38" t="s">
        <v>584</v>
      </c>
      <c r="W519" s="38" t="s">
        <v>584</v>
      </c>
      <c r="X519" s="38">
        <v>1.4E-3</v>
      </c>
      <c r="Y519" s="38" t="s">
        <v>294</v>
      </c>
      <c r="Z519" s="61">
        <v>2.25</v>
      </c>
      <c r="AA519" s="61" t="s">
        <v>584</v>
      </c>
      <c r="AB519" s="61" t="s">
        <v>138</v>
      </c>
      <c r="AC519" s="38">
        <v>171557</v>
      </c>
      <c r="AD519" s="38" t="s">
        <v>3798</v>
      </c>
      <c r="AE519" s="38" t="s">
        <v>3799</v>
      </c>
      <c r="AF519" s="38" t="s">
        <v>3800</v>
      </c>
      <c r="AG519" s="38">
        <v>2014</v>
      </c>
    </row>
    <row r="520" spans="1:33" x14ac:dyDescent="0.25">
      <c r="A520" s="38">
        <v>22.5</v>
      </c>
      <c r="B520" s="38">
        <v>16</v>
      </c>
      <c r="C520" s="38" t="s">
        <v>3550</v>
      </c>
      <c r="D520" s="38" t="s">
        <v>3432</v>
      </c>
      <c r="E520" s="38" t="s">
        <v>587</v>
      </c>
      <c r="F520" s="38" t="s">
        <v>3423</v>
      </c>
      <c r="G520" s="38" t="s">
        <v>3424</v>
      </c>
      <c r="H520" s="38" t="s">
        <v>3425</v>
      </c>
      <c r="I520" s="38" t="s">
        <v>3456</v>
      </c>
      <c r="J520" s="38" t="s">
        <v>3755</v>
      </c>
      <c r="K520" s="38" t="s">
        <v>3756</v>
      </c>
      <c r="L520" s="38" t="s">
        <v>284</v>
      </c>
      <c r="M520" s="38" t="s">
        <v>308</v>
      </c>
      <c r="N520" s="38">
        <v>2166923</v>
      </c>
      <c r="O520" s="38" t="s">
        <v>289</v>
      </c>
      <c r="P520" s="38" t="s">
        <v>673</v>
      </c>
      <c r="Q520" s="38" t="s">
        <v>3807</v>
      </c>
      <c r="R520" s="38" t="s">
        <v>3808</v>
      </c>
      <c r="S520" s="38" t="s">
        <v>361</v>
      </c>
      <c r="T520" s="38" t="s">
        <v>584</v>
      </c>
      <c r="U520" s="38" t="s">
        <v>1108</v>
      </c>
      <c r="V520" s="38" t="s">
        <v>584</v>
      </c>
      <c r="W520" s="38" t="s">
        <v>584</v>
      </c>
      <c r="X520" s="38" t="s">
        <v>584</v>
      </c>
      <c r="Y520" s="38" t="s">
        <v>3739</v>
      </c>
      <c r="Z520" s="61" t="s">
        <v>584</v>
      </c>
      <c r="AA520" s="61" t="s">
        <v>584</v>
      </c>
      <c r="AB520" s="61" t="s">
        <v>138</v>
      </c>
      <c r="AC520" s="38">
        <v>166306</v>
      </c>
      <c r="AD520" s="38" t="s">
        <v>3761</v>
      </c>
      <c r="AE520" s="38" t="s">
        <v>3762</v>
      </c>
      <c r="AF520" s="38" t="s">
        <v>3763</v>
      </c>
      <c r="AG520" s="38">
        <v>2013</v>
      </c>
    </row>
    <row r="521" spans="1:33" x14ac:dyDescent="0.25">
      <c r="A521" s="38">
        <v>22.5</v>
      </c>
      <c r="B521" s="38">
        <v>16</v>
      </c>
      <c r="C521" s="38" t="s">
        <v>3550</v>
      </c>
      <c r="D521" s="38" t="s">
        <v>3432</v>
      </c>
      <c r="E521" s="38" t="s">
        <v>587</v>
      </c>
      <c r="F521" s="38" t="s">
        <v>3423</v>
      </c>
      <c r="G521" s="38" t="s">
        <v>3424</v>
      </c>
      <c r="H521" s="38" t="s">
        <v>3425</v>
      </c>
      <c r="I521" s="38" t="s">
        <v>3456</v>
      </c>
      <c r="J521" s="38" t="s">
        <v>3755</v>
      </c>
      <c r="K521" s="38" t="s">
        <v>3756</v>
      </c>
      <c r="L521" s="38" t="s">
        <v>284</v>
      </c>
      <c r="M521" s="38" t="s">
        <v>308</v>
      </c>
      <c r="N521" s="38">
        <v>2166923</v>
      </c>
      <c r="O521" s="38" t="s">
        <v>289</v>
      </c>
      <c r="P521" s="38" t="s">
        <v>289</v>
      </c>
      <c r="Q521" s="38" t="s">
        <v>685</v>
      </c>
      <c r="R521" s="38" t="s">
        <v>686</v>
      </c>
      <c r="S521" s="38" t="s">
        <v>361</v>
      </c>
      <c r="T521" s="38" t="s">
        <v>584</v>
      </c>
      <c r="U521" s="38" t="s">
        <v>2254</v>
      </c>
      <c r="V521" s="38" t="s">
        <v>584</v>
      </c>
      <c r="W521" s="38" t="s">
        <v>584</v>
      </c>
      <c r="X521" s="38">
        <v>7</v>
      </c>
      <c r="Y521" s="38" t="s">
        <v>294</v>
      </c>
      <c r="Z521" s="61" t="s">
        <v>584</v>
      </c>
      <c r="AA521" s="61" t="s">
        <v>584</v>
      </c>
      <c r="AB521" s="61" t="s">
        <v>138</v>
      </c>
      <c r="AC521" s="38">
        <v>166306</v>
      </c>
      <c r="AD521" s="38" t="s">
        <v>3761</v>
      </c>
      <c r="AE521" s="38" t="s">
        <v>3762</v>
      </c>
      <c r="AF521" s="38" t="s">
        <v>3763</v>
      </c>
      <c r="AG521" s="38">
        <v>2013</v>
      </c>
    </row>
    <row r="522" spans="1:33" x14ac:dyDescent="0.25">
      <c r="A522" s="38">
        <v>22.5</v>
      </c>
      <c r="B522" s="38">
        <v>2</v>
      </c>
      <c r="C522" s="38" t="s">
        <v>3550</v>
      </c>
      <c r="D522" s="38" t="s">
        <v>3432</v>
      </c>
      <c r="E522" s="38" t="s">
        <v>587</v>
      </c>
      <c r="F522" s="38" t="s">
        <v>3423</v>
      </c>
      <c r="G522" s="38" t="s">
        <v>3424</v>
      </c>
      <c r="H522" s="38" t="s">
        <v>3425</v>
      </c>
      <c r="I522" s="38" t="s">
        <v>3456</v>
      </c>
      <c r="J522" s="38" t="s">
        <v>3755</v>
      </c>
      <c r="K522" s="38" t="s">
        <v>3756</v>
      </c>
      <c r="L522" s="38" t="s">
        <v>284</v>
      </c>
      <c r="M522" s="38" t="s">
        <v>308</v>
      </c>
      <c r="N522" s="38">
        <v>2166915</v>
      </c>
      <c r="O522" s="38" t="s">
        <v>289</v>
      </c>
      <c r="P522" s="38" t="s">
        <v>673</v>
      </c>
      <c r="Q522" s="38" t="s">
        <v>3807</v>
      </c>
      <c r="R522" s="38" t="s">
        <v>3808</v>
      </c>
      <c r="S522" s="38" t="s">
        <v>361</v>
      </c>
      <c r="T522" s="38" t="s">
        <v>584</v>
      </c>
      <c r="U522" s="38" t="s">
        <v>1108</v>
      </c>
      <c r="V522" s="38" t="s">
        <v>584</v>
      </c>
      <c r="W522" s="38" t="s">
        <v>584</v>
      </c>
      <c r="X522" s="38" t="s">
        <v>584</v>
      </c>
      <c r="Y522" s="38" t="s">
        <v>3739</v>
      </c>
      <c r="Z522" s="61" t="s">
        <v>584</v>
      </c>
      <c r="AA522" s="61" t="s">
        <v>584</v>
      </c>
      <c r="AB522" s="61" t="s">
        <v>138</v>
      </c>
      <c r="AC522" s="38">
        <v>166306</v>
      </c>
      <c r="AD522" s="38" t="s">
        <v>3761</v>
      </c>
      <c r="AE522" s="38" t="s">
        <v>3762</v>
      </c>
      <c r="AF522" s="38" t="s">
        <v>3763</v>
      </c>
      <c r="AG522" s="38">
        <v>2013</v>
      </c>
    </row>
    <row r="523" spans="1:33" x14ac:dyDescent="0.25">
      <c r="A523" s="38">
        <v>22.5</v>
      </c>
      <c r="B523" s="38">
        <v>4</v>
      </c>
      <c r="C523" s="38" t="s">
        <v>3550</v>
      </c>
      <c r="D523" s="38" t="s">
        <v>3432</v>
      </c>
      <c r="E523" s="38" t="s">
        <v>587</v>
      </c>
      <c r="F523" s="38" t="s">
        <v>3423</v>
      </c>
      <c r="G523" s="38" t="s">
        <v>3424</v>
      </c>
      <c r="H523" s="38" t="s">
        <v>3425</v>
      </c>
      <c r="I523" s="38" t="s">
        <v>3456</v>
      </c>
      <c r="J523" s="38" t="s">
        <v>3755</v>
      </c>
      <c r="K523" s="38" t="s">
        <v>3756</v>
      </c>
      <c r="L523" s="38" t="s">
        <v>284</v>
      </c>
      <c r="M523" s="38" t="s">
        <v>308</v>
      </c>
      <c r="N523" s="38">
        <v>2166921</v>
      </c>
      <c r="O523" s="38" t="s">
        <v>289</v>
      </c>
      <c r="P523" s="38" t="s">
        <v>289</v>
      </c>
      <c r="Q523" s="38" t="s">
        <v>685</v>
      </c>
      <c r="R523" s="38" t="s">
        <v>686</v>
      </c>
      <c r="S523" s="38" t="s">
        <v>361</v>
      </c>
      <c r="T523" s="38" t="s">
        <v>584</v>
      </c>
      <c r="U523" s="38" t="s">
        <v>2254</v>
      </c>
      <c r="V523" s="38" t="s">
        <v>584</v>
      </c>
      <c r="W523" s="38" t="s">
        <v>584</v>
      </c>
      <c r="X523" s="38">
        <v>105</v>
      </c>
      <c r="Y523" s="38" t="s">
        <v>294</v>
      </c>
      <c r="Z523" s="61" t="s">
        <v>584</v>
      </c>
      <c r="AA523" s="61" t="s">
        <v>584</v>
      </c>
      <c r="AB523" s="61" t="s">
        <v>138</v>
      </c>
      <c r="AC523" s="38">
        <v>166306</v>
      </c>
      <c r="AD523" s="38" t="s">
        <v>3761</v>
      </c>
      <c r="AE523" s="38" t="s">
        <v>3762</v>
      </c>
      <c r="AF523" s="38" t="s">
        <v>3763</v>
      </c>
      <c r="AG523" s="38">
        <v>2013</v>
      </c>
    </row>
    <row r="524" spans="1:33" x14ac:dyDescent="0.25">
      <c r="A524" s="38">
        <v>22.5</v>
      </c>
      <c r="B524" s="38">
        <v>8</v>
      </c>
      <c r="C524" s="38" t="s">
        <v>3550</v>
      </c>
      <c r="D524" s="38" t="s">
        <v>3432</v>
      </c>
      <c r="E524" s="38" t="s">
        <v>587</v>
      </c>
      <c r="F524" s="38" t="s">
        <v>3423</v>
      </c>
      <c r="G524" s="38" t="s">
        <v>3424</v>
      </c>
      <c r="H524" s="38" t="s">
        <v>3425</v>
      </c>
      <c r="I524" s="38" t="s">
        <v>3456</v>
      </c>
      <c r="J524" s="38" t="s">
        <v>3755</v>
      </c>
      <c r="K524" s="38" t="s">
        <v>3756</v>
      </c>
      <c r="L524" s="38" t="s">
        <v>284</v>
      </c>
      <c r="M524" s="38" t="s">
        <v>308</v>
      </c>
      <c r="N524" s="38">
        <v>2166922</v>
      </c>
      <c r="O524" s="38" t="s">
        <v>289</v>
      </c>
      <c r="P524" s="38" t="s">
        <v>289</v>
      </c>
      <c r="Q524" s="38" t="s">
        <v>685</v>
      </c>
      <c r="R524" s="38" t="s">
        <v>686</v>
      </c>
      <c r="S524" s="38" t="s">
        <v>361</v>
      </c>
      <c r="T524" s="38" t="s">
        <v>584</v>
      </c>
      <c r="U524" s="38" t="s">
        <v>2254</v>
      </c>
      <c r="V524" s="38" t="s">
        <v>584</v>
      </c>
      <c r="W524" s="38" t="s">
        <v>584</v>
      </c>
      <c r="X524" s="38">
        <v>63</v>
      </c>
      <c r="Y524" s="38" t="s">
        <v>294</v>
      </c>
      <c r="Z524" s="61" t="s">
        <v>584</v>
      </c>
      <c r="AA524" s="61" t="s">
        <v>584</v>
      </c>
      <c r="AB524" s="61" t="s">
        <v>138</v>
      </c>
      <c r="AC524" s="38">
        <v>166306</v>
      </c>
      <c r="AD524" s="38" t="s">
        <v>3761</v>
      </c>
      <c r="AE524" s="38" t="s">
        <v>3762</v>
      </c>
      <c r="AF524" s="38" t="s">
        <v>3763</v>
      </c>
      <c r="AG524" s="38">
        <v>2013</v>
      </c>
    </row>
    <row r="525" spans="1:33" x14ac:dyDescent="0.25">
      <c r="A525" s="38">
        <v>22.5</v>
      </c>
      <c r="B525" s="38" t="s">
        <v>584</v>
      </c>
      <c r="C525" s="38" t="s">
        <v>584</v>
      </c>
      <c r="D525" s="38" t="s">
        <v>3432</v>
      </c>
      <c r="E525" s="38" t="s">
        <v>587</v>
      </c>
      <c r="F525" s="38" t="s">
        <v>3423</v>
      </c>
      <c r="G525" s="38" t="s">
        <v>3424</v>
      </c>
      <c r="H525" s="38" t="s">
        <v>3425</v>
      </c>
      <c r="I525" s="38" t="s">
        <v>3456</v>
      </c>
      <c r="J525" s="38" t="s">
        <v>3522</v>
      </c>
      <c r="K525" s="38" t="s">
        <v>3523</v>
      </c>
      <c r="L525" s="38" t="s">
        <v>698</v>
      </c>
      <c r="M525" s="38" t="s">
        <v>308</v>
      </c>
      <c r="N525" s="38">
        <v>2167423</v>
      </c>
      <c r="O525" s="38" t="s">
        <v>373</v>
      </c>
      <c r="P525" s="38" t="s">
        <v>373</v>
      </c>
      <c r="Q525" s="38" t="s">
        <v>972</v>
      </c>
      <c r="R525" s="38" t="s">
        <v>1694</v>
      </c>
      <c r="S525" s="38" t="s">
        <v>361</v>
      </c>
      <c r="T525" s="38" t="s">
        <v>584</v>
      </c>
      <c r="U525" s="38" t="s">
        <v>1108</v>
      </c>
      <c r="V525" s="38">
        <v>20</v>
      </c>
      <c r="W525" s="38" t="s">
        <v>584</v>
      </c>
      <c r="X525" s="38">
        <v>157</v>
      </c>
      <c r="Y525" s="38" t="s">
        <v>294</v>
      </c>
      <c r="Z525" s="61" t="s">
        <v>584</v>
      </c>
      <c r="AA525" s="61" t="s">
        <v>584</v>
      </c>
      <c r="AB525" s="61" t="s">
        <v>138</v>
      </c>
      <c r="AC525" s="38">
        <v>171588</v>
      </c>
      <c r="AD525" s="38" t="s">
        <v>3708</v>
      </c>
      <c r="AE525" s="38" t="s">
        <v>3818</v>
      </c>
      <c r="AF525" s="38" t="s">
        <v>3819</v>
      </c>
      <c r="AG525" s="38">
        <v>2011</v>
      </c>
    </row>
    <row r="526" spans="1:33" x14ac:dyDescent="0.25">
      <c r="A526" s="38">
        <v>22.5</v>
      </c>
      <c r="B526" s="38" t="s">
        <v>584</v>
      </c>
      <c r="C526" s="38" t="s">
        <v>584</v>
      </c>
      <c r="D526" s="38" t="s">
        <v>3432</v>
      </c>
      <c r="E526" s="38" t="s">
        <v>587</v>
      </c>
      <c r="F526" s="38" t="s">
        <v>3423</v>
      </c>
      <c r="G526" s="38" t="s">
        <v>3424</v>
      </c>
      <c r="H526" s="38" t="s">
        <v>3467</v>
      </c>
      <c r="I526" s="38" t="s">
        <v>3565</v>
      </c>
      <c r="J526" s="38" t="s">
        <v>3608</v>
      </c>
      <c r="K526" s="38" t="s">
        <v>3609</v>
      </c>
      <c r="L526" s="38" t="s">
        <v>698</v>
      </c>
      <c r="M526" s="38" t="s">
        <v>308</v>
      </c>
      <c r="N526" s="38">
        <v>2167418</v>
      </c>
      <c r="O526" s="38" t="s">
        <v>373</v>
      </c>
      <c r="P526" s="38" t="s">
        <v>373</v>
      </c>
      <c r="Q526" s="38" t="s">
        <v>972</v>
      </c>
      <c r="R526" s="38" t="s">
        <v>1694</v>
      </c>
      <c r="S526" s="38" t="s">
        <v>362</v>
      </c>
      <c r="T526" s="38" t="s">
        <v>584</v>
      </c>
      <c r="U526" s="38" t="s">
        <v>1108</v>
      </c>
      <c r="V526" s="38">
        <v>28</v>
      </c>
      <c r="W526" s="38" t="s">
        <v>584</v>
      </c>
      <c r="X526" s="38">
        <v>157</v>
      </c>
      <c r="Y526" s="38" t="s">
        <v>294</v>
      </c>
      <c r="Z526" s="61" t="s">
        <v>584</v>
      </c>
      <c r="AA526" s="61" t="s">
        <v>584</v>
      </c>
      <c r="AB526" s="61" t="s">
        <v>138</v>
      </c>
      <c r="AC526" s="38">
        <v>171588</v>
      </c>
      <c r="AD526" s="38" t="s">
        <v>3708</v>
      </c>
      <c r="AE526" s="38" t="s">
        <v>3818</v>
      </c>
      <c r="AF526" s="38" t="s">
        <v>3819</v>
      </c>
      <c r="AG526" s="38">
        <v>2011</v>
      </c>
    </row>
    <row r="527" spans="1:33" x14ac:dyDescent="0.25">
      <c r="A527" s="38">
        <v>22.5</v>
      </c>
      <c r="B527" s="38">
        <v>2</v>
      </c>
      <c r="C527" s="38" t="s">
        <v>3550</v>
      </c>
      <c r="D527" s="38" t="s">
        <v>3432</v>
      </c>
      <c r="E527" s="38" t="s">
        <v>587</v>
      </c>
      <c r="F527" s="38" t="s">
        <v>3423</v>
      </c>
      <c r="G527" s="38" t="s">
        <v>3424</v>
      </c>
      <c r="H527" s="38" t="s">
        <v>3425</v>
      </c>
      <c r="I527" s="38" t="s">
        <v>3456</v>
      </c>
      <c r="J527" s="38" t="s">
        <v>3755</v>
      </c>
      <c r="K527" s="38" t="s">
        <v>3756</v>
      </c>
      <c r="L527" s="38" t="s">
        <v>284</v>
      </c>
      <c r="M527" s="38" t="s">
        <v>308</v>
      </c>
      <c r="N527" s="38">
        <v>2166915</v>
      </c>
      <c r="O527" s="38" t="s">
        <v>289</v>
      </c>
      <c r="P527" s="38" t="s">
        <v>673</v>
      </c>
      <c r="Q527" s="38" t="s">
        <v>3524</v>
      </c>
      <c r="R527" s="38" t="s">
        <v>3525</v>
      </c>
      <c r="S527" s="38" t="s">
        <v>361</v>
      </c>
      <c r="T527" s="38" t="s">
        <v>584</v>
      </c>
      <c r="U527" s="38" t="s">
        <v>1108</v>
      </c>
      <c r="V527" s="38" t="s">
        <v>584</v>
      </c>
      <c r="W527" s="38" t="s">
        <v>584</v>
      </c>
      <c r="X527" s="38" t="s">
        <v>584</v>
      </c>
      <c r="Y527" s="38" t="s">
        <v>3739</v>
      </c>
      <c r="Z527" s="61" t="s">
        <v>584</v>
      </c>
      <c r="AA527" s="61" t="s">
        <v>584</v>
      </c>
      <c r="AB527" s="61" t="s">
        <v>138</v>
      </c>
      <c r="AC527" s="38">
        <v>166306</v>
      </c>
      <c r="AD527" s="38" t="s">
        <v>3761</v>
      </c>
      <c r="AE527" s="38" t="s">
        <v>3762</v>
      </c>
      <c r="AF527" s="38" t="s">
        <v>3763</v>
      </c>
      <c r="AG527" s="38">
        <v>2013</v>
      </c>
    </row>
    <row r="528" spans="1:33" x14ac:dyDescent="0.25">
      <c r="A528" s="38">
        <v>22.5</v>
      </c>
      <c r="B528" s="38">
        <v>4</v>
      </c>
      <c r="C528" s="38" t="s">
        <v>3550</v>
      </c>
      <c r="D528" s="38" t="s">
        <v>3432</v>
      </c>
      <c r="E528" s="38" t="s">
        <v>587</v>
      </c>
      <c r="F528" s="38" t="s">
        <v>3423</v>
      </c>
      <c r="G528" s="38" t="s">
        <v>3424</v>
      </c>
      <c r="H528" s="38" t="s">
        <v>3425</v>
      </c>
      <c r="I528" s="38" t="s">
        <v>3456</v>
      </c>
      <c r="J528" s="38" t="s">
        <v>3755</v>
      </c>
      <c r="K528" s="38" t="s">
        <v>3756</v>
      </c>
      <c r="L528" s="38" t="s">
        <v>284</v>
      </c>
      <c r="M528" s="38" t="s">
        <v>308</v>
      </c>
      <c r="N528" s="38">
        <v>2166921</v>
      </c>
      <c r="O528" s="38" t="s">
        <v>289</v>
      </c>
      <c r="P528" s="38" t="s">
        <v>673</v>
      </c>
      <c r="Q528" s="38" t="s">
        <v>3524</v>
      </c>
      <c r="R528" s="38" t="s">
        <v>3525</v>
      </c>
      <c r="S528" s="38" t="s">
        <v>361</v>
      </c>
      <c r="T528" s="38" t="s">
        <v>584</v>
      </c>
      <c r="U528" s="38" t="s">
        <v>1108</v>
      </c>
      <c r="V528" s="38" t="s">
        <v>584</v>
      </c>
      <c r="W528" s="38" t="s">
        <v>584</v>
      </c>
      <c r="X528" s="38" t="s">
        <v>584</v>
      </c>
      <c r="Y528" s="38" t="s">
        <v>3739</v>
      </c>
      <c r="Z528" s="61" t="s">
        <v>584</v>
      </c>
      <c r="AA528" s="61" t="s">
        <v>584</v>
      </c>
      <c r="AB528" s="61" t="s">
        <v>138</v>
      </c>
      <c r="AC528" s="38">
        <v>166306</v>
      </c>
      <c r="AD528" s="38" t="s">
        <v>3761</v>
      </c>
      <c r="AE528" s="38" t="s">
        <v>3762</v>
      </c>
      <c r="AF528" s="38" t="s">
        <v>3763</v>
      </c>
      <c r="AG528" s="38">
        <v>2013</v>
      </c>
    </row>
    <row r="529" spans="1:33" x14ac:dyDescent="0.25">
      <c r="A529" s="38">
        <v>22.5</v>
      </c>
      <c r="B529" s="38">
        <v>8</v>
      </c>
      <c r="C529" s="38" t="s">
        <v>3550</v>
      </c>
      <c r="D529" s="38" t="s">
        <v>3432</v>
      </c>
      <c r="E529" s="38" t="s">
        <v>587</v>
      </c>
      <c r="F529" s="38" t="s">
        <v>3423</v>
      </c>
      <c r="G529" s="38" t="s">
        <v>3424</v>
      </c>
      <c r="H529" s="38" t="s">
        <v>3425</v>
      </c>
      <c r="I529" s="38" t="s">
        <v>3456</v>
      </c>
      <c r="J529" s="38" t="s">
        <v>3755</v>
      </c>
      <c r="K529" s="38" t="s">
        <v>3756</v>
      </c>
      <c r="L529" s="38" t="s">
        <v>284</v>
      </c>
      <c r="M529" s="38" t="s">
        <v>308</v>
      </c>
      <c r="N529" s="38">
        <v>2166922</v>
      </c>
      <c r="O529" s="38" t="s">
        <v>289</v>
      </c>
      <c r="P529" s="38" t="s">
        <v>673</v>
      </c>
      <c r="Q529" s="38" t="s">
        <v>3524</v>
      </c>
      <c r="R529" s="38" t="s">
        <v>3525</v>
      </c>
      <c r="S529" s="38" t="s">
        <v>361</v>
      </c>
      <c r="T529" s="38" t="s">
        <v>584</v>
      </c>
      <c r="U529" s="38" t="s">
        <v>1108</v>
      </c>
      <c r="V529" s="38" t="s">
        <v>584</v>
      </c>
      <c r="W529" s="38" t="s">
        <v>584</v>
      </c>
      <c r="X529" s="38" t="s">
        <v>584</v>
      </c>
      <c r="Y529" s="38" t="s">
        <v>3739</v>
      </c>
      <c r="Z529" s="61" t="s">
        <v>584</v>
      </c>
      <c r="AA529" s="61" t="s">
        <v>584</v>
      </c>
      <c r="AB529" s="61" t="s">
        <v>138</v>
      </c>
      <c r="AC529" s="38">
        <v>166306</v>
      </c>
      <c r="AD529" s="38" t="s">
        <v>3761</v>
      </c>
      <c r="AE529" s="38" t="s">
        <v>3762</v>
      </c>
      <c r="AF529" s="38" t="s">
        <v>3763</v>
      </c>
      <c r="AG529" s="38">
        <v>2013</v>
      </c>
    </row>
    <row r="530" spans="1:33" x14ac:dyDescent="0.25">
      <c r="A530" s="38">
        <v>100</v>
      </c>
      <c r="B530" s="38" t="s">
        <v>584</v>
      </c>
      <c r="C530" s="38" t="s">
        <v>584</v>
      </c>
      <c r="D530" s="38" t="s">
        <v>3091</v>
      </c>
      <c r="E530" s="38" t="s">
        <v>587</v>
      </c>
      <c r="F530" s="38" t="s">
        <v>3423</v>
      </c>
      <c r="G530" s="38" t="s">
        <v>3424</v>
      </c>
      <c r="H530" s="38" t="s">
        <v>3783</v>
      </c>
      <c r="I530" s="38" t="s">
        <v>3784</v>
      </c>
      <c r="J530" s="38" t="s">
        <v>3785</v>
      </c>
      <c r="K530" s="38" t="s">
        <v>3786</v>
      </c>
      <c r="L530" s="38" t="s">
        <v>284</v>
      </c>
      <c r="M530" s="38" t="s">
        <v>308</v>
      </c>
      <c r="N530" s="38">
        <v>2167534</v>
      </c>
      <c r="O530" s="38" t="s">
        <v>373</v>
      </c>
      <c r="P530" s="38" t="s">
        <v>373</v>
      </c>
      <c r="Q530" s="38" t="s">
        <v>972</v>
      </c>
      <c r="R530" s="38" t="s">
        <v>1694</v>
      </c>
      <c r="S530" s="38" t="s">
        <v>361</v>
      </c>
      <c r="T530" s="38" t="s">
        <v>362</v>
      </c>
      <c r="U530" s="38" t="s">
        <v>1108</v>
      </c>
      <c r="V530" s="38">
        <v>45.7</v>
      </c>
      <c r="W530" s="38">
        <v>32.6</v>
      </c>
      <c r="X530" s="38">
        <v>6</v>
      </c>
      <c r="Y530" s="38" t="s">
        <v>294</v>
      </c>
      <c r="Z530" s="61">
        <v>1.006124</v>
      </c>
      <c r="AA530" s="61">
        <v>2.012248</v>
      </c>
      <c r="AB530" s="61" t="s">
        <v>138</v>
      </c>
      <c r="AC530" s="38">
        <v>171598</v>
      </c>
      <c r="AD530" s="38" t="s">
        <v>3787</v>
      </c>
      <c r="AE530" s="38" t="s">
        <v>3788</v>
      </c>
      <c r="AF530" s="38" t="s">
        <v>3789</v>
      </c>
      <c r="AG530" s="38">
        <v>2010</v>
      </c>
    </row>
    <row r="531" spans="1:33" x14ac:dyDescent="0.25">
      <c r="A531" s="38">
        <v>100</v>
      </c>
      <c r="B531" s="38" t="s">
        <v>584</v>
      </c>
      <c r="C531" s="38" t="s">
        <v>584</v>
      </c>
      <c r="D531" s="38" t="s">
        <v>3091</v>
      </c>
      <c r="E531" s="38" t="s">
        <v>587</v>
      </c>
      <c r="F531" s="38" t="s">
        <v>3423</v>
      </c>
      <c r="G531" s="38" t="s">
        <v>3424</v>
      </c>
      <c r="H531" s="38" t="s">
        <v>3783</v>
      </c>
      <c r="I531" s="38" t="s">
        <v>3784</v>
      </c>
      <c r="J531" s="38" t="s">
        <v>3785</v>
      </c>
      <c r="K531" s="38" t="s">
        <v>3786</v>
      </c>
      <c r="L531" s="38" t="s">
        <v>284</v>
      </c>
      <c r="M531" s="38" t="s">
        <v>308</v>
      </c>
      <c r="N531" s="38">
        <v>2167534</v>
      </c>
      <c r="O531" s="38" t="s">
        <v>373</v>
      </c>
      <c r="P531" s="38" t="s">
        <v>373</v>
      </c>
      <c r="Q531" s="38" t="s">
        <v>972</v>
      </c>
      <c r="R531" s="38" t="s">
        <v>1694</v>
      </c>
      <c r="S531" s="38" t="s">
        <v>361</v>
      </c>
      <c r="T531" s="38" t="s">
        <v>362</v>
      </c>
      <c r="U531" s="38" t="s">
        <v>1108</v>
      </c>
      <c r="V531" s="38">
        <v>45.7</v>
      </c>
      <c r="W531" s="38">
        <v>29.5</v>
      </c>
      <c r="X531" s="38">
        <v>7</v>
      </c>
      <c r="Y531" s="38" t="s">
        <v>294</v>
      </c>
      <c r="Z531" s="61">
        <v>1.006124</v>
      </c>
      <c r="AA531" s="61">
        <v>2.012248</v>
      </c>
      <c r="AB531" s="61" t="s">
        <v>138</v>
      </c>
      <c r="AC531" s="38">
        <v>171598</v>
      </c>
      <c r="AD531" s="38" t="s">
        <v>3787</v>
      </c>
      <c r="AE531" s="38" t="s">
        <v>3788</v>
      </c>
      <c r="AF531" s="38" t="s">
        <v>3789</v>
      </c>
      <c r="AG531" s="38">
        <v>2010</v>
      </c>
    </row>
    <row r="532" spans="1:33" x14ac:dyDescent="0.25">
      <c r="A532" s="38">
        <v>100</v>
      </c>
      <c r="B532" s="38" t="s">
        <v>584</v>
      </c>
      <c r="C532" s="38" t="s">
        <v>584</v>
      </c>
      <c r="D532" s="38" t="s">
        <v>3091</v>
      </c>
      <c r="E532" s="38" t="s">
        <v>587</v>
      </c>
      <c r="F532" s="38" t="s">
        <v>3423</v>
      </c>
      <c r="G532" s="38" t="s">
        <v>3424</v>
      </c>
      <c r="H532" s="38" t="s">
        <v>3783</v>
      </c>
      <c r="I532" s="38" t="s">
        <v>3784</v>
      </c>
      <c r="J532" s="38" t="s">
        <v>3785</v>
      </c>
      <c r="K532" s="38" t="s">
        <v>3786</v>
      </c>
      <c r="L532" s="38" t="s">
        <v>284</v>
      </c>
      <c r="M532" s="38" t="s">
        <v>308</v>
      </c>
      <c r="N532" s="38">
        <v>2167534</v>
      </c>
      <c r="O532" s="38" t="s">
        <v>373</v>
      </c>
      <c r="P532" s="38" t="s">
        <v>373</v>
      </c>
      <c r="Q532" s="38" t="s">
        <v>972</v>
      </c>
      <c r="R532" s="38" t="s">
        <v>1694</v>
      </c>
      <c r="S532" s="38" t="s">
        <v>361</v>
      </c>
      <c r="T532" s="38" t="s">
        <v>362</v>
      </c>
      <c r="U532" s="38" t="s">
        <v>1108</v>
      </c>
      <c r="V532" s="38">
        <v>45.7</v>
      </c>
      <c r="W532" s="38">
        <v>28.4</v>
      </c>
      <c r="X532" s="38">
        <v>8</v>
      </c>
      <c r="Y532" s="38" t="s">
        <v>294</v>
      </c>
      <c r="Z532" s="61">
        <v>1.006124</v>
      </c>
      <c r="AA532" s="61">
        <v>2.012248</v>
      </c>
      <c r="AB532" s="61" t="s">
        <v>138</v>
      </c>
      <c r="AC532" s="38">
        <v>171598</v>
      </c>
      <c r="AD532" s="38" t="s">
        <v>3787</v>
      </c>
      <c r="AE532" s="38" t="s">
        <v>3788</v>
      </c>
      <c r="AF532" s="38" t="s">
        <v>3789</v>
      </c>
      <c r="AG532" s="38">
        <v>2010</v>
      </c>
    </row>
    <row r="533" spans="1:33" x14ac:dyDescent="0.25">
      <c r="A533" s="38">
        <v>100</v>
      </c>
      <c r="B533" s="38" t="s">
        <v>584</v>
      </c>
      <c r="C533" s="38" t="s">
        <v>584</v>
      </c>
      <c r="D533" s="38" t="s">
        <v>3091</v>
      </c>
      <c r="E533" s="38" t="s">
        <v>587</v>
      </c>
      <c r="F533" s="38" t="s">
        <v>3423</v>
      </c>
      <c r="G533" s="38" t="s">
        <v>3424</v>
      </c>
      <c r="H533" s="38" t="s">
        <v>3783</v>
      </c>
      <c r="I533" s="38" t="s">
        <v>3784</v>
      </c>
      <c r="J533" s="38" t="s">
        <v>3785</v>
      </c>
      <c r="K533" s="38" t="s">
        <v>3786</v>
      </c>
      <c r="L533" s="38" t="s">
        <v>284</v>
      </c>
      <c r="M533" s="38" t="s">
        <v>308</v>
      </c>
      <c r="N533" s="38">
        <v>2167534</v>
      </c>
      <c r="O533" s="38" t="s">
        <v>373</v>
      </c>
      <c r="P533" s="38" t="s">
        <v>373</v>
      </c>
      <c r="Q533" s="38" t="s">
        <v>972</v>
      </c>
      <c r="R533" s="38" t="s">
        <v>1694</v>
      </c>
      <c r="S533" s="38" t="s">
        <v>361</v>
      </c>
      <c r="T533" s="38" t="s">
        <v>362</v>
      </c>
      <c r="U533" s="38" t="s">
        <v>1108</v>
      </c>
      <c r="V533" s="38">
        <v>38</v>
      </c>
      <c r="W533" s="38">
        <v>27.4</v>
      </c>
      <c r="X533" s="38">
        <v>13</v>
      </c>
      <c r="Y533" s="38" t="s">
        <v>294</v>
      </c>
      <c r="Z533" s="61">
        <v>1.006124</v>
      </c>
      <c r="AA533" s="61">
        <v>2.012248</v>
      </c>
      <c r="AB533" s="61" t="s">
        <v>138</v>
      </c>
      <c r="AC533" s="38">
        <v>171598</v>
      </c>
      <c r="AD533" s="38" t="s">
        <v>3787</v>
      </c>
      <c r="AE533" s="38" t="s">
        <v>3788</v>
      </c>
      <c r="AF533" s="38" t="s">
        <v>3789</v>
      </c>
      <c r="AG533" s="38">
        <v>2010</v>
      </c>
    </row>
    <row r="534" spans="1:33" x14ac:dyDescent="0.25">
      <c r="A534" s="38">
        <v>100</v>
      </c>
      <c r="B534" s="38" t="s">
        <v>584</v>
      </c>
      <c r="C534" s="38" t="s">
        <v>584</v>
      </c>
      <c r="D534" s="38" t="s">
        <v>3091</v>
      </c>
      <c r="E534" s="38" t="s">
        <v>587</v>
      </c>
      <c r="F534" s="38" t="s">
        <v>3423</v>
      </c>
      <c r="G534" s="38" t="s">
        <v>3424</v>
      </c>
      <c r="H534" s="38" t="s">
        <v>3783</v>
      </c>
      <c r="I534" s="38" t="s">
        <v>3784</v>
      </c>
      <c r="J534" s="38" t="s">
        <v>3785</v>
      </c>
      <c r="K534" s="38" t="s">
        <v>3786</v>
      </c>
      <c r="L534" s="38" t="s">
        <v>284</v>
      </c>
      <c r="M534" s="38" t="s">
        <v>308</v>
      </c>
      <c r="N534" s="38">
        <v>2167534</v>
      </c>
      <c r="O534" s="38" t="s">
        <v>373</v>
      </c>
      <c r="P534" s="38" t="s">
        <v>373</v>
      </c>
      <c r="Q534" s="38" t="s">
        <v>972</v>
      </c>
      <c r="R534" s="38" t="s">
        <v>1694</v>
      </c>
      <c r="S534" s="38" t="s">
        <v>361</v>
      </c>
      <c r="T534" s="38" t="s">
        <v>362</v>
      </c>
      <c r="U534" s="38" t="s">
        <v>1108</v>
      </c>
      <c r="V534" s="38">
        <v>56.5</v>
      </c>
      <c r="W534" s="38">
        <v>52.1</v>
      </c>
      <c r="X534" s="38">
        <v>4</v>
      </c>
      <c r="Y534" s="38" t="s">
        <v>294</v>
      </c>
      <c r="Z534" s="61">
        <v>10.06124</v>
      </c>
      <c r="AA534" s="61">
        <v>20.122479999999999</v>
      </c>
      <c r="AB534" s="61" t="s">
        <v>138</v>
      </c>
      <c r="AC534" s="38">
        <v>171598</v>
      </c>
      <c r="AD534" s="38" t="s">
        <v>3787</v>
      </c>
      <c r="AE534" s="38" t="s">
        <v>3788</v>
      </c>
      <c r="AF534" s="38" t="s">
        <v>3789</v>
      </c>
      <c r="AG534" s="38">
        <v>2010</v>
      </c>
    </row>
    <row r="535" spans="1:33" x14ac:dyDescent="0.25">
      <c r="A535" s="38">
        <v>100</v>
      </c>
      <c r="B535" s="38" t="s">
        <v>584</v>
      </c>
      <c r="C535" s="38" t="s">
        <v>584</v>
      </c>
      <c r="D535" s="38" t="s">
        <v>3091</v>
      </c>
      <c r="E535" s="38" t="s">
        <v>587</v>
      </c>
      <c r="F535" s="38" t="s">
        <v>3423</v>
      </c>
      <c r="G535" s="38" t="s">
        <v>3424</v>
      </c>
      <c r="H535" s="38" t="s">
        <v>3783</v>
      </c>
      <c r="I535" s="38" t="s">
        <v>3784</v>
      </c>
      <c r="J535" s="38" t="s">
        <v>3785</v>
      </c>
      <c r="K535" s="38" t="s">
        <v>3786</v>
      </c>
      <c r="L535" s="38" t="s">
        <v>284</v>
      </c>
      <c r="M535" s="38" t="s">
        <v>308</v>
      </c>
      <c r="N535" s="38">
        <v>2167534</v>
      </c>
      <c r="O535" s="38" t="s">
        <v>373</v>
      </c>
      <c r="P535" s="38" t="s">
        <v>373</v>
      </c>
      <c r="Q535" s="38" t="s">
        <v>972</v>
      </c>
      <c r="R535" s="38" t="s">
        <v>1694</v>
      </c>
      <c r="S535" s="38" t="s">
        <v>361</v>
      </c>
      <c r="T535" s="38" t="s">
        <v>362</v>
      </c>
      <c r="U535" s="38" t="s">
        <v>1108</v>
      </c>
      <c r="V535" s="38">
        <v>63</v>
      </c>
      <c r="W535" s="38">
        <v>55.4</v>
      </c>
      <c r="X535" s="38">
        <v>3</v>
      </c>
      <c r="Y535" s="38" t="s">
        <v>294</v>
      </c>
      <c r="Z535" s="61">
        <v>10.06124</v>
      </c>
      <c r="AA535" s="61">
        <v>20.122479999999999</v>
      </c>
      <c r="AB535" s="61" t="s">
        <v>138</v>
      </c>
      <c r="AC535" s="38">
        <v>171598</v>
      </c>
      <c r="AD535" s="38" t="s">
        <v>3787</v>
      </c>
      <c r="AE535" s="38" t="s">
        <v>3788</v>
      </c>
      <c r="AF535" s="38" t="s">
        <v>3789</v>
      </c>
      <c r="AG535" s="38">
        <v>2010</v>
      </c>
    </row>
    <row r="536" spans="1:33" x14ac:dyDescent="0.25">
      <c r="A536" s="38">
        <v>100</v>
      </c>
      <c r="B536" s="38" t="s">
        <v>584</v>
      </c>
      <c r="C536" s="38" t="s">
        <v>584</v>
      </c>
      <c r="D536" s="38" t="s">
        <v>3091</v>
      </c>
      <c r="E536" s="38" t="s">
        <v>587</v>
      </c>
      <c r="F536" s="38" t="s">
        <v>3423</v>
      </c>
      <c r="G536" s="38" t="s">
        <v>3424</v>
      </c>
      <c r="H536" s="38" t="s">
        <v>3783</v>
      </c>
      <c r="I536" s="38" t="s">
        <v>3784</v>
      </c>
      <c r="J536" s="38" t="s">
        <v>3785</v>
      </c>
      <c r="K536" s="38" t="s">
        <v>3786</v>
      </c>
      <c r="L536" s="38" t="s">
        <v>284</v>
      </c>
      <c r="M536" s="38" t="s">
        <v>308</v>
      </c>
      <c r="N536" s="38">
        <v>2167534</v>
      </c>
      <c r="O536" s="38" t="s">
        <v>373</v>
      </c>
      <c r="P536" s="38" t="s">
        <v>373</v>
      </c>
      <c r="Q536" s="38" t="s">
        <v>374</v>
      </c>
      <c r="R536" s="38" t="s">
        <v>375</v>
      </c>
      <c r="S536" s="38" t="s">
        <v>700</v>
      </c>
      <c r="T536" s="38" t="s">
        <v>584</v>
      </c>
      <c r="U536" s="38" t="s">
        <v>1108</v>
      </c>
      <c r="V536" s="38" t="s">
        <v>584</v>
      </c>
      <c r="W536" s="38" t="s">
        <v>584</v>
      </c>
      <c r="X536" s="38">
        <v>4</v>
      </c>
      <c r="Y536" s="38" t="s">
        <v>294</v>
      </c>
      <c r="Z536" s="61">
        <v>20.100000000000001</v>
      </c>
      <c r="AA536" s="61" t="s">
        <v>584</v>
      </c>
      <c r="AB536" s="61" t="s">
        <v>138</v>
      </c>
      <c r="AC536" s="38">
        <v>171598</v>
      </c>
      <c r="AD536" s="38" t="s">
        <v>3787</v>
      </c>
      <c r="AE536" s="38" t="s">
        <v>3788</v>
      </c>
      <c r="AF536" s="38" t="s">
        <v>3789</v>
      </c>
      <c r="AG536" s="38">
        <v>2010</v>
      </c>
    </row>
    <row r="537" spans="1:33" x14ac:dyDescent="0.25">
      <c r="A537" s="38">
        <v>22.5</v>
      </c>
      <c r="B537" s="38" t="s">
        <v>584</v>
      </c>
      <c r="C537" s="38" t="s">
        <v>584</v>
      </c>
      <c r="D537" s="38" t="s">
        <v>3432</v>
      </c>
      <c r="E537" s="38" t="s">
        <v>587</v>
      </c>
      <c r="F537" s="38" t="s">
        <v>3423</v>
      </c>
      <c r="G537" s="38" t="s">
        <v>3424</v>
      </c>
      <c r="H537" s="38" t="s">
        <v>3467</v>
      </c>
      <c r="I537" s="38" t="s">
        <v>3565</v>
      </c>
      <c r="J537" s="38" t="s">
        <v>3608</v>
      </c>
      <c r="K537" s="38" t="s">
        <v>3609</v>
      </c>
      <c r="L537" s="38" t="s">
        <v>698</v>
      </c>
      <c r="M537" s="38" t="s">
        <v>308</v>
      </c>
      <c r="N537" s="38">
        <v>2167418</v>
      </c>
      <c r="O537" s="38" t="s">
        <v>289</v>
      </c>
      <c r="P537" s="38" t="s">
        <v>673</v>
      </c>
      <c r="Q537" s="38" t="s">
        <v>3524</v>
      </c>
      <c r="R537" s="38" t="s">
        <v>3525</v>
      </c>
      <c r="S537" s="38" t="s">
        <v>361</v>
      </c>
      <c r="T537" s="38" t="s">
        <v>584</v>
      </c>
      <c r="U537" s="38" t="s">
        <v>1108</v>
      </c>
      <c r="V537" s="38" t="s">
        <v>584</v>
      </c>
      <c r="W537" s="38" t="s">
        <v>584</v>
      </c>
      <c r="X537" s="38">
        <v>157</v>
      </c>
      <c r="Y537" s="38" t="s">
        <v>294</v>
      </c>
      <c r="Z537" s="61" t="s">
        <v>584</v>
      </c>
      <c r="AA537" s="61" t="s">
        <v>584</v>
      </c>
      <c r="AB537" s="61" t="s">
        <v>138</v>
      </c>
      <c r="AC537" s="38">
        <v>171588</v>
      </c>
      <c r="AD537" s="38" t="s">
        <v>3708</v>
      </c>
      <c r="AE537" s="38" t="s">
        <v>3818</v>
      </c>
      <c r="AF537" s="38" t="s">
        <v>3819</v>
      </c>
      <c r="AG537" s="38">
        <v>2011</v>
      </c>
    </row>
    <row r="538" spans="1:33" x14ac:dyDescent="0.25">
      <c r="A538" s="38">
        <v>22.5</v>
      </c>
      <c r="B538" s="38" t="s">
        <v>584</v>
      </c>
      <c r="C538" s="38" t="s">
        <v>584</v>
      </c>
      <c r="D538" s="38" t="s">
        <v>3432</v>
      </c>
      <c r="E538" s="38" t="s">
        <v>587</v>
      </c>
      <c r="F538" s="38" t="s">
        <v>3423</v>
      </c>
      <c r="G538" s="38" t="s">
        <v>3424</v>
      </c>
      <c r="H538" s="38" t="s">
        <v>3467</v>
      </c>
      <c r="I538" s="38" t="s">
        <v>3565</v>
      </c>
      <c r="J538" s="38" t="s">
        <v>3608</v>
      </c>
      <c r="K538" s="38" t="s">
        <v>3609</v>
      </c>
      <c r="L538" s="38" t="s">
        <v>698</v>
      </c>
      <c r="M538" s="38" t="s">
        <v>308</v>
      </c>
      <c r="N538" s="38">
        <v>2167418</v>
      </c>
      <c r="O538" s="38" t="s">
        <v>289</v>
      </c>
      <c r="P538" s="38" t="s">
        <v>289</v>
      </c>
      <c r="Q538" s="38" t="s">
        <v>685</v>
      </c>
      <c r="R538" s="38" t="s">
        <v>686</v>
      </c>
      <c r="S538" s="38" t="s">
        <v>361</v>
      </c>
      <c r="T538" s="38" t="s">
        <v>584</v>
      </c>
      <c r="U538" s="38" t="s">
        <v>2254</v>
      </c>
      <c r="V538" s="38" t="s">
        <v>584</v>
      </c>
      <c r="W538" s="38" t="s">
        <v>584</v>
      </c>
      <c r="X538" s="38">
        <v>157</v>
      </c>
      <c r="Y538" s="38" t="s">
        <v>294</v>
      </c>
      <c r="Z538" s="61" t="s">
        <v>584</v>
      </c>
      <c r="AA538" s="61" t="s">
        <v>584</v>
      </c>
      <c r="AB538" s="61" t="s">
        <v>138</v>
      </c>
      <c r="AC538" s="38">
        <v>171588</v>
      </c>
      <c r="AD538" s="38" t="s">
        <v>3708</v>
      </c>
      <c r="AE538" s="38" t="s">
        <v>3818</v>
      </c>
      <c r="AF538" s="38" t="s">
        <v>3819</v>
      </c>
      <c r="AG538" s="38">
        <v>2011</v>
      </c>
    </row>
    <row r="539" spans="1:33" x14ac:dyDescent="0.25">
      <c r="A539" s="38">
        <v>22.5</v>
      </c>
      <c r="B539" s="38" t="s">
        <v>584</v>
      </c>
      <c r="C539" s="38" t="s">
        <v>584</v>
      </c>
      <c r="D539" s="38" t="s">
        <v>3432</v>
      </c>
      <c r="E539" s="38" t="s">
        <v>587</v>
      </c>
      <c r="F539" s="38" t="s">
        <v>3423</v>
      </c>
      <c r="G539" s="38" t="s">
        <v>3424</v>
      </c>
      <c r="H539" s="38" t="s">
        <v>3425</v>
      </c>
      <c r="I539" s="38" t="s">
        <v>3456</v>
      </c>
      <c r="J539" s="38" t="s">
        <v>3522</v>
      </c>
      <c r="K539" s="38" t="s">
        <v>3523</v>
      </c>
      <c r="L539" s="38" t="s">
        <v>698</v>
      </c>
      <c r="M539" s="38" t="s">
        <v>308</v>
      </c>
      <c r="N539" s="38">
        <v>2167423</v>
      </c>
      <c r="O539" s="38" t="s">
        <v>289</v>
      </c>
      <c r="P539" s="38" t="s">
        <v>289</v>
      </c>
      <c r="Q539" s="38" t="s">
        <v>685</v>
      </c>
      <c r="R539" s="38" t="s">
        <v>686</v>
      </c>
      <c r="S539" s="38" t="s">
        <v>361</v>
      </c>
      <c r="T539" s="38" t="s">
        <v>584</v>
      </c>
      <c r="U539" s="38" t="s">
        <v>2254</v>
      </c>
      <c r="V539" s="38" t="s">
        <v>584</v>
      </c>
      <c r="W539" s="38" t="s">
        <v>584</v>
      </c>
      <c r="X539" s="38">
        <v>157</v>
      </c>
      <c r="Y539" s="38" t="s">
        <v>294</v>
      </c>
      <c r="Z539" s="61" t="s">
        <v>584</v>
      </c>
      <c r="AA539" s="61" t="s">
        <v>584</v>
      </c>
      <c r="AB539" s="61" t="s">
        <v>138</v>
      </c>
      <c r="AC539" s="38">
        <v>171588</v>
      </c>
      <c r="AD539" s="38" t="s">
        <v>3708</v>
      </c>
      <c r="AE539" s="38" t="s">
        <v>3818</v>
      </c>
      <c r="AF539" s="38" t="s">
        <v>3819</v>
      </c>
      <c r="AG539" s="38">
        <v>2011</v>
      </c>
    </row>
    <row r="540" spans="1:33" x14ac:dyDescent="0.25">
      <c r="A540" s="38">
        <v>22.5</v>
      </c>
      <c r="B540" s="38" t="s">
        <v>584</v>
      </c>
      <c r="C540" s="38" t="s">
        <v>584</v>
      </c>
      <c r="D540" s="38" t="s">
        <v>3432</v>
      </c>
      <c r="E540" s="38" t="s">
        <v>587</v>
      </c>
      <c r="F540" s="38" t="s">
        <v>3423</v>
      </c>
      <c r="G540" s="38" t="s">
        <v>3424</v>
      </c>
      <c r="H540" s="38" t="s">
        <v>3425</v>
      </c>
      <c r="I540" s="38" t="s">
        <v>3456</v>
      </c>
      <c r="J540" s="38" t="s">
        <v>3522</v>
      </c>
      <c r="K540" s="38" t="s">
        <v>3523</v>
      </c>
      <c r="L540" s="38" t="s">
        <v>698</v>
      </c>
      <c r="M540" s="38" t="s">
        <v>308</v>
      </c>
      <c r="N540" s="38">
        <v>2167425</v>
      </c>
      <c r="O540" s="38" t="s">
        <v>289</v>
      </c>
      <c r="P540" s="38" t="s">
        <v>673</v>
      </c>
      <c r="Q540" s="38" t="s">
        <v>3524</v>
      </c>
      <c r="R540" s="38" t="s">
        <v>3525</v>
      </c>
      <c r="S540" s="38" t="s">
        <v>362</v>
      </c>
      <c r="T540" s="38" t="s">
        <v>584</v>
      </c>
      <c r="U540" s="38" t="s">
        <v>1108</v>
      </c>
      <c r="V540" s="38" t="s">
        <v>584</v>
      </c>
      <c r="W540" s="38" t="s">
        <v>584</v>
      </c>
      <c r="X540" s="38">
        <v>157</v>
      </c>
      <c r="Y540" s="38" t="s">
        <v>294</v>
      </c>
      <c r="Z540" s="61" t="s">
        <v>584</v>
      </c>
      <c r="AA540" s="61" t="s">
        <v>584</v>
      </c>
      <c r="AB540" s="61" t="s">
        <v>138</v>
      </c>
      <c r="AC540" s="38">
        <v>171588</v>
      </c>
      <c r="AD540" s="38" t="s">
        <v>3708</v>
      </c>
      <c r="AE540" s="38" t="s">
        <v>3818</v>
      </c>
      <c r="AF540" s="38" t="s">
        <v>3819</v>
      </c>
      <c r="AG540" s="38">
        <v>2011</v>
      </c>
    </row>
    <row r="541" spans="1:33" x14ac:dyDescent="0.25">
      <c r="A541" s="38">
        <v>100</v>
      </c>
      <c r="B541" s="38" t="s">
        <v>584</v>
      </c>
      <c r="C541" s="38" t="s">
        <v>584</v>
      </c>
      <c r="D541" s="38" t="s">
        <v>3091</v>
      </c>
      <c r="E541" s="38" t="s">
        <v>587</v>
      </c>
      <c r="F541" s="38" t="s">
        <v>3423</v>
      </c>
      <c r="G541" s="38" t="s">
        <v>3424</v>
      </c>
      <c r="H541" s="38" t="s">
        <v>3783</v>
      </c>
      <c r="I541" s="38" t="s">
        <v>3784</v>
      </c>
      <c r="J541" s="38" t="s">
        <v>3785</v>
      </c>
      <c r="K541" s="38" t="s">
        <v>3786</v>
      </c>
      <c r="L541" s="38" t="s">
        <v>284</v>
      </c>
      <c r="M541" s="38" t="s">
        <v>308</v>
      </c>
      <c r="N541" s="38">
        <v>2167534</v>
      </c>
      <c r="O541" s="38" t="s">
        <v>373</v>
      </c>
      <c r="P541" s="38" t="s">
        <v>373</v>
      </c>
      <c r="Q541" s="38" t="s">
        <v>972</v>
      </c>
      <c r="R541" s="38" t="s">
        <v>1694</v>
      </c>
      <c r="S541" s="38" t="s">
        <v>361</v>
      </c>
      <c r="T541" s="38" t="s">
        <v>584</v>
      </c>
      <c r="U541" s="38" t="s">
        <v>1108</v>
      </c>
      <c r="V541" s="38">
        <v>93.4</v>
      </c>
      <c r="W541" s="38" t="s">
        <v>584</v>
      </c>
      <c r="X541" s="38">
        <v>1</v>
      </c>
      <c r="Y541" s="38" t="s">
        <v>294</v>
      </c>
      <c r="Z541" s="61">
        <v>20.122479999999999</v>
      </c>
      <c r="AA541" s="61" t="s">
        <v>584</v>
      </c>
      <c r="AB541" s="61" t="s">
        <v>138</v>
      </c>
      <c r="AC541" s="38">
        <v>171598</v>
      </c>
      <c r="AD541" s="38" t="s">
        <v>3787</v>
      </c>
      <c r="AE541" s="38" t="s">
        <v>3788</v>
      </c>
      <c r="AF541" s="38" t="s">
        <v>3789</v>
      </c>
      <c r="AG541" s="38">
        <v>2010</v>
      </c>
    </row>
    <row r="542" spans="1:33" x14ac:dyDescent="0.25">
      <c r="A542" s="38">
        <v>100</v>
      </c>
      <c r="B542" s="38" t="s">
        <v>584</v>
      </c>
      <c r="C542" s="38" t="s">
        <v>584</v>
      </c>
      <c r="D542" s="38" t="s">
        <v>3091</v>
      </c>
      <c r="E542" s="38" t="s">
        <v>587</v>
      </c>
      <c r="F542" s="38" t="s">
        <v>3423</v>
      </c>
      <c r="G542" s="38" t="s">
        <v>3424</v>
      </c>
      <c r="H542" s="38" t="s">
        <v>3783</v>
      </c>
      <c r="I542" s="38" t="s">
        <v>3784</v>
      </c>
      <c r="J542" s="38" t="s">
        <v>3785</v>
      </c>
      <c r="K542" s="38" t="s">
        <v>3786</v>
      </c>
      <c r="L542" s="38" t="s">
        <v>284</v>
      </c>
      <c r="M542" s="38" t="s">
        <v>308</v>
      </c>
      <c r="N542" s="38">
        <v>2167534</v>
      </c>
      <c r="O542" s="38" t="s">
        <v>373</v>
      </c>
      <c r="P542" s="38" t="s">
        <v>373</v>
      </c>
      <c r="Q542" s="38" t="s">
        <v>972</v>
      </c>
      <c r="R542" s="38" t="s">
        <v>1694</v>
      </c>
      <c r="S542" s="38" t="s">
        <v>361</v>
      </c>
      <c r="T542" s="38" t="s">
        <v>584</v>
      </c>
      <c r="U542" s="38" t="s">
        <v>1108</v>
      </c>
      <c r="V542" s="38">
        <v>72.8</v>
      </c>
      <c r="W542" s="38" t="s">
        <v>584</v>
      </c>
      <c r="X542" s="38">
        <v>2</v>
      </c>
      <c r="Y542" s="38" t="s">
        <v>294</v>
      </c>
      <c r="Z542" s="61">
        <v>20.122479999999999</v>
      </c>
      <c r="AA542" s="61" t="s">
        <v>584</v>
      </c>
      <c r="AB542" s="61" t="s">
        <v>138</v>
      </c>
      <c r="AC542" s="38">
        <v>171598</v>
      </c>
      <c r="AD542" s="38" t="s">
        <v>3787</v>
      </c>
      <c r="AE542" s="38" t="s">
        <v>3788</v>
      </c>
      <c r="AF542" s="38" t="s">
        <v>3789</v>
      </c>
      <c r="AG542" s="38">
        <v>2010</v>
      </c>
    </row>
    <row r="543" spans="1:33" x14ac:dyDescent="0.25">
      <c r="A543" s="38">
        <v>99</v>
      </c>
      <c r="B543" s="38">
        <v>25</v>
      </c>
      <c r="C543" s="38" t="s">
        <v>3455</v>
      </c>
      <c r="D543" s="38" t="s">
        <v>1429</v>
      </c>
      <c r="E543" s="38" t="s">
        <v>587</v>
      </c>
      <c r="F543" s="38" t="s">
        <v>3423</v>
      </c>
      <c r="G543" s="38" t="s">
        <v>3424</v>
      </c>
      <c r="H543" s="38" t="s">
        <v>3467</v>
      </c>
      <c r="I543" s="38" t="s">
        <v>3558</v>
      </c>
      <c r="J543" s="38" t="s">
        <v>3559</v>
      </c>
      <c r="K543" s="38" t="s">
        <v>3560</v>
      </c>
      <c r="L543" s="38" t="s">
        <v>284</v>
      </c>
      <c r="M543" s="38" t="s">
        <v>308</v>
      </c>
      <c r="N543" s="38">
        <v>2167515</v>
      </c>
      <c r="O543" s="38" t="s">
        <v>599</v>
      </c>
      <c r="P543" s="38" t="s">
        <v>600</v>
      </c>
      <c r="Q543" s="38" t="s">
        <v>614</v>
      </c>
      <c r="R543" s="38" t="s">
        <v>615</v>
      </c>
      <c r="S543" s="38" t="s">
        <v>362</v>
      </c>
      <c r="T543" s="38" t="s">
        <v>584</v>
      </c>
      <c r="U543" s="38" t="s">
        <v>1108</v>
      </c>
      <c r="V543" s="38" t="s">
        <v>584</v>
      </c>
      <c r="W543" s="38" t="s">
        <v>584</v>
      </c>
      <c r="X543" s="38">
        <v>2</v>
      </c>
      <c r="Y543" s="38" t="s">
        <v>294</v>
      </c>
      <c r="Z543" s="61">
        <v>10</v>
      </c>
      <c r="AA543" s="61" t="s">
        <v>584</v>
      </c>
      <c r="AB543" s="61" t="s">
        <v>138</v>
      </c>
      <c r="AC543" s="38">
        <v>171601</v>
      </c>
      <c r="AD543" s="38" t="s">
        <v>3820</v>
      </c>
      <c r="AE543" s="38" t="s">
        <v>3821</v>
      </c>
      <c r="AF543" s="38" t="s">
        <v>3822</v>
      </c>
      <c r="AG543" s="38">
        <v>2011</v>
      </c>
    </row>
    <row r="544" spans="1:33" x14ac:dyDescent="0.25">
      <c r="A544" s="38">
        <v>99</v>
      </c>
      <c r="B544" s="38">
        <v>25</v>
      </c>
      <c r="C544" s="38" t="s">
        <v>3455</v>
      </c>
      <c r="D544" s="38" t="s">
        <v>1429</v>
      </c>
      <c r="E544" s="38" t="s">
        <v>587</v>
      </c>
      <c r="F544" s="38" t="s">
        <v>3423</v>
      </c>
      <c r="G544" s="38" t="s">
        <v>3424</v>
      </c>
      <c r="H544" s="38" t="s">
        <v>3467</v>
      </c>
      <c r="I544" s="38" t="s">
        <v>3558</v>
      </c>
      <c r="J544" s="38" t="s">
        <v>3559</v>
      </c>
      <c r="K544" s="38" t="s">
        <v>3560</v>
      </c>
      <c r="L544" s="38" t="s">
        <v>284</v>
      </c>
      <c r="M544" s="38" t="s">
        <v>308</v>
      </c>
      <c r="N544" s="38">
        <v>2167515</v>
      </c>
      <c r="O544" s="38" t="s">
        <v>599</v>
      </c>
      <c r="P544" s="38" t="s">
        <v>600</v>
      </c>
      <c r="Q544" s="38" t="s">
        <v>1001</v>
      </c>
      <c r="R544" s="38" t="s">
        <v>3695</v>
      </c>
      <c r="S544" s="38" t="s">
        <v>362</v>
      </c>
      <c r="T544" s="38" t="s">
        <v>584</v>
      </c>
      <c r="U544" s="38" t="s">
        <v>1108</v>
      </c>
      <c r="V544" s="38" t="s">
        <v>584</v>
      </c>
      <c r="W544" s="38" t="s">
        <v>584</v>
      </c>
      <c r="X544" s="38">
        <v>2</v>
      </c>
      <c r="Y544" s="38" t="s">
        <v>294</v>
      </c>
      <c r="Z544" s="61">
        <v>10</v>
      </c>
      <c r="AA544" s="61" t="s">
        <v>584</v>
      </c>
      <c r="AB544" s="61" t="s">
        <v>138</v>
      </c>
      <c r="AC544" s="38">
        <v>171601</v>
      </c>
      <c r="AD544" s="38" t="s">
        <v>3820</v>
      </c>
      <c r="AE544" s="38" t="s">
        <v>3821</v>
      </c>
      <c r="AF544" s="38" t="s">
        <v>3822</v>
      </c>
      <c r="AG544" s="38">
        <v>2011</v>
      </c>
    </row>
    <row r="545" spans="1:33" x14ac:dyDescent="0.25">
      <c r="A545" s="38">
        <v>99</v>
      </c>
      <c r="B545" s="38">
        <v>25</v>
      </c>
      <c r="C545" s="38" t="s">
        <v>3455</v>
      </c>
      <c r="D545" s="38" t="s">
        <v>1429</v>
      </c>
      <c r="E545" s="38" t="s">
        <v>587</v>
      </c>
      <c r="F545" s="38" t="s">
        <v>3423</v>
      </c>
      <c r="G545" s="38" t="s">
        <v>3424</v>
      </c>
      <c r="H545" s="38" t="s">
        <v>3467</v>
      </c>
      <c r="I545" s="38" t="s">
        <v>3558</v>
      </c>
      <c r="J545" s="38" t="s">
        <v>3559</v>
      </c>
      <c r="K545" s="38" t="s">
        <v>3560</v>
      </c>
      <c r="L545" s="38" t="s">
        <v>284</v>
      </c>
      <c r="M545" s="38" t="s">
        <v>308</v>
      </c>
      <c r="N545" s="38">
        <v>2167515</v>
      </c>
      <c r="O545" s="38" t="s">
        <v>599</v>
      </c>
      <c r="P545" s="38" t="s">
        <v>600</v>
      </c>
      <c r="Q545" s="38" t="s">
        <v>3823</v>
      </c>
      <c r="R545" s="38" t="s">
        <v>3824</v>
      </c>
      <c r="S545" s="38" t="s">
        <v>362</v>
      </c>
      <c r="T545" s="38" t="s">
        <v>584</v>
      </c>
      <c r="U545" s="38" t="s">
        <v>1108</v>
      </c>
      <c r="V545" s="38" t="s">
        <v>584</v>
      </c>
      <c r="W545" s="38" t="s">
        <v>584</v>
      </c>
      <c r="X545" s="38">
        <v>2</v>
      </c>
      <c r="Y545" s="38" t="s">
        <v>294</v>
      </c>
      <c r="Z545" s="61">
        <v>10</v>
      </c>
      <c r="AA545" s="61" t="s">
        <v>584</v>
      </c>
      <c r="AB545" s="61" t="s">
        <v>138</v>
      </c>
      <c r="AC545" s="38">
        <v>171601</v>
      </c>
      <c r="AD545" s="38" t="s">
        <v>3820</v>
      </c>
      <c r="AE545" s="38" t="s">
        <v>3821</v>
      </c>
      <c r="AF545" s="38" t="s">
        <v>3822</v>
      </c>
      <c r="AG545" s="38">
        <v>2011</v>
      </c>
    </row>
    <row r="546" spans="1:33" x14ac:dyDescent="0.25">
      <c r="A546" s="38">
        <v>99</v>
      </c>
      <c r="B546" s="38">
        <v>25</v>
      </c>
      <c r="C546" s="38" t="s">
        <v>3455</v>
      </c>
      <c r="D546" s="38" t="s">
        <v>1429</v>
      </c>
      <c r="E546" s="38" t="s">
        <v>587</v>
      </c>
      <c r="F546" s="38" t="s">
        <v>3423</v>
      </c>
      <c r="G546" s="38" t="s">
        <v>3424</v>
      </c>
      <c r="H546" s="38" t="s">
        <v>3467</v>
      </c>
      <c r="I546" s="38" t="s">
        <v>3558</v>
      </c>
      <c r="J546" s="38" t="s">
        <v>3559</v>
      </c>
      <c r="K546" s="38" t="s">
        <v>3560</v>
      </c>
      <c r="L546" s="38" t="s">
        <v>284</v>
      </c>
      <c r="M546" s="38" t="s">
        <v>308</v>
      </c>
      <c r="N546" s="38">
        <v>2167515</v>
      </c>
      <c r="O546" s="38" t="s">
        <v>599</v>
      </c>
      <c r="P546" s="38" t="s">
        <v>600</v>
      </c>
      <c r="Q546" s="38" t="s">
        <v>3693</v>
      </c>
      <c r="R546" s="38" t="s">
        <v>3694</v>
      </c>
      <c r="S546" s="38" t="s">
        <v>362</v>
      </c>
      <c r="T546" s="38" t="s">
        <v>584</v>
      </c>
      <c r="U546" s="38" t="s">
        <v>1108</v>
      </c>
      <c r="V546" s="38" t="s">
        <v>584</v>
      </c>
      <c r="W546" s="38" t="s">
        <v>584</v>
      </c>
      <c r="X546" s="38">
        <v>2</v>
      </c>
      <c r="Y546" s="38" t="s">
        <v>294</v>
      </c>
      <c r="Z546" s="61">
        <v>10</v>
      </c>
      <c r="AA546" s="61" t="s">
        <v>584</v>
      </c>
      <c r="AB546" s="61" t="s">
        <v>138</v>
      </c>
      <c r="AC546" s="38">
        <v>171601</v>
      </c>
      <c r="AD546" s="38" t="s">
        <v>3820</v>
      </c>
      <c r="AE546" s="38" t="s">
        <v>3821</v>
      </c>
      <c r="AF546" s="38" t="s">
        <v>3822</v>
      </c>
      <c r="AG546" s="38">
        <v>2011</v>
      </c>
    </row>
    <row r="547" spans="1:33" x14ac:dyDescent="0.25">
      <c r="A547" s="38">
        <v>99</v>
      </c>
      <c r="B547" s="38">
        <v>25</v>
      </c>
      <c r="C547" s="38" t="s">
        <v>3455</v>
      </c>
      <c r="D547" s="38" t="s">
        <v>1429</v>
      </c>
      <c r="E547" s="38" t="s">
        <v>587</v>
      </c>
      <c r="F547" s="38" t="s">
        <v>3423</v>
      </c>
      <c r="G547" s="38" t="s">
        <v>3424</v>
      </c>
      <c r="H547" s="38" t="s">
        <v>3467</v>
      </c>
      <c r="I547" s="38" t="s">
        <v>3558</v>
      </c>
      <c r="J547" s="38" t="s">
        <v>3559</v>
      </c>
      <c r="K547" s="38" t="s">
        <v>3560</v>
      </c>
      <c r="L547" s="38" t="s">
        <v>284</v>
      </c>
      <c r="M547" s="38" t="s">
        <v>308</v>
      </c>
      <c r="N547" s="38">
        <v>2167515</v>
      </c>
      <c r="O547" s="38" t="s">
        <v>373</v>
      </c>
      <c r="P547" s="38" t="s">
        <v>373</v>
      </c>
      <c r="Q547" s="38" t="s">
        <v>374</v>
      </c>
      <c r="R547" s="38" t="s">
        <v>375</v>
      </c>
      <c r="S547" s="38" t="s">
        <v>361</v>
      </c>
      <c r="T547" s="38" t="s">
        <v>362</v>
      </c>
      <c r="U547" s="38" t="s">
        <v>1108</v>
      </c>
      <c r="V547" s="38">
        <v>0</v>
      </c>
      <c r="W547" s="38">
        <v>2.2000000000000002</v>
      </c>
      <c r="X547" s="38">
        <v>2</v>
      </c>
      <c r="Y547" s="38" t="s">
        <v>294</v>
      </c>
      <c r="Z547" s="61">
        <v>10</v>
      </c>
      <c r="AA547" s="61">
        <v>20</v>
      </c>
      <c r="AB547" s="61" t="s">
        <v>138</v>
      </c>
      <c r="AC547" s="38">
        <v>171601</v>
      </c>
      <c r="AD547" s="38" t="s">
        <v>3820</v>
      </c>
      <c r="AE547" s="38" t="s">
        <v>3821</v>
      </c>
      <c r="AF547" s="38" t="s">
        <v>3822</v>
      </c>
      <c r="AG547" s="38">
        <v>2011</v>
      </c>
    </row>
    <row r="548" spans="1:33" x14ac:dyDescent="0.25">
      <c r="A548" s="38">
        <v>99</v>
      </c>
      <c r="B548" s="38">
        <v>25</v>
      </c>
      <c r="C548" s="38" t="s">
        <v>3455</v>
      </c>
      <c r="D548" s="38" t="s">
        <v>1429</v>
      </c>
      <c r="E548" s="38" t="s">
        <v>587</v>
      </c>
      <c r="F548" s="38" t="s">
        <v>3423</v>
      </c>
      <c r="G548" s="38" t="s">
        <v>3424</v>
      </c>
      <c r="H548" s="38" t="s">
        <v>3467</v>
      </c>
      <c r="I548" s="38" t="s">
        <v>3558</v>
      </c>
      <c r="J548" s="38" t="s">
        <v>3559</v>
      </c>
      <c r="K548" s="38" t="s">
        <v>3560</v>
      </c>
      <c r="L548" s="38" t="s">
        <v>284</v>
      </c>
      <c r="M548" s="38" t="s">
        <v>308</v>
      </c>
      <c r="N548" s="38">
        <v>2167515</v>
      </c>
      <c r="O548" s="38" t="s">
        <v>599</v>
      </c>
      <c r="P548" s="38" t="s">
        <v>599</v>
      </c>
      <c r="Q548" s="38" t="s">
        <v>975</v>
      </c>
      <c r="R548" s="38" t="s">
        <v>3682</v>
      </c>
      <c r="S548" s="38" t="s">
        <v>361</v>
      </c>
      <c r="T548" s="38" t="s">
        <v>584</v>
      </c>
      <c r="U548" s="38" t="s">
        <v>1108</v>
      </c>
      <c r="V548" s="38" t="s">
        <v>584</v>
      </c>
      <c r="W548" s="38" t="s">
        <v>584</v>
      </c>
      <c r="X548" s="38">
        <v>2</v>
      </c>
      <c r="Y548" s="38" t="s">
        <v>294</v>
      </c>
      <c r="Z548" s="61">
        <v>20</v>
      </c>
      <c r="AA548" s="61" t="s">
        <v>584</v>
      </c>
      <c r="AB548" s="61" t="s">
        <v>138</v>
      </c>
      <c r="AC548" s="38">
        <v>171601</v>
      </c>
      <c r="AD548" s="38" t="s">
        <v>3820</v>
      </c>
      <c r="AE548" s="38" t="s">
        <v>3821</v>
      </c>
      <c r="AF548" s="38" t="s">
        <v>3822</v>
      </c>
      <c r="AG548" s="38">
        <v>2011</v>
      </c>
    </row>
    <row r="549" spans="1:33" x14ac:dyDescent="0.25">
      <c r="A549" s="38">
        <v>99</v>
      </c>
      <c r="B549" s="38">
        <v>25</v>
      </c>
      <c r="C549" s="38" t="s">
        <v>3455</v>
      </c>
      <c r="D549" s="38" t="s">
        <v>1429</v>
      </c>
      <c r="E549" s="38" t="s">
        <v>587</v>
      </c>
      <c r="F549" s="38" t="s">
        <v>3423</v>
      </c>
      <c r="G549" s="38" t="s">
        <v>3424</v>
      </c>
      <c r="H549" s="38" t="s">
        <v>3467</v>
      </c>
      <c r="I549" s="38" t="s">
        <v>3558</v>
      </c>
      <c r="J549" s="38" t="s">
        <v>3559</v>
      </c>
      <c r="K549" s="38" t="s">
        <v>3560</v>
      </c>
      <c r="L549" s="38" t="s">
        <v>284</v>
      </c>
      <c r="M549" s="38" t="s">
        <v>308</v>
      </c>
      <c r="N549" s="38">
        <v>2167515</v>
      </c>
      <c r="O549" s="38" t="s">
        <v>599</v>
      </c>
      <c r="P549" s="38" t="s">
        <v>600</v>
      </c>
      <c r="Q549" s="38" t="s">
        <v>1011</v>
      </c>
      <c r="R549" s="38" t="s">
        <v>3692</v>
      </c>
      <c r="S549" s="38" t="s">
        <v>361</v>
      </c>
      <c r="T549" s="38" t="s">
        <v>584</v>
      </c>
      <c r="U549" s="38" t="s">
        <v>1108</v>
      </c>
      <c r="V549" s="38" t="s">
        <v>584</v>
      </c>
      <c r="W549" s="38" t="s">
        <v>584</v>
      </c>
      <c r="X549" s="38">
        <v>2</v>
      </c>
      <c r="Y549" s="38" t="s">
        <v>294</v>
      </c>
      <c r="Z549" s="61">
        <v>20</v>
      </c>
      <c r="AA549" s="61" t="s">
        <v>584</v>
      </c>
      <c r="AB549" s="61" t="s">
        <v>138</v>
      </c>
      <c r="AC549" s="38">
        <v>171601</v>
      </c>
      <c r="AD549" s="38" t="s">
        <v>3820</v>
      </c>
      <c r="AE549" s="38" t="s">
        <v>3821</v>
      </c>
      <c r="AF549" s="38" t="s">
        <v>3822</v>
      </c>
      <c r="AG549" s="38">
        <v>2011</v>
      </c>
    </row>
    <row r="550" spans="1:33" x14ac:dyDescent="0.25">
      <c r="A550" s="38">
        <v>99</v>
      </c>
      <c r="B550" s="38">
        <v>25</v>
      </c>
      <c r="C550" s="38" t="s">
        <v>3455</v>
      </c>
      <c r="D550" s="38" t="s">
        <v>1429</v>
      </c>
      <c r="E550" s="38" t="s">
        <v>587</v>
      </c>
      <c r="F550" s="38" t="s">
        <v>3423</v>
      </c>
      <c r="G550" s="38" t="s">
        <v>3424</v>
      </c>
      <c r="H550" s="38" t="s">
        <v>3467</v>
      </c>
      <c r="I550" s="38" t="s">
        <v>3558</v>
      </c>
      <c r="J550" s="38" t="s">
        <v>3559</v>
      </c>
      <c r="K550" s="38" t="s">
        <v>3560</v>
      </c>
      <c r="L550" s="38" t="s">
        <v>284</v>
      </c>
      <c r="M550" s="38" t="s">
        <v>308</v>
      </c>
      <c r="N550" s="38">
        <v>2167515</v>
      </c>
      <c r="O550" s="38" t="s">
        <v>599</v>
      </c>
      <c r="P550" s="38" t="s">
        <v>600</v>
      </c>
      <c r="Q550" s="38" t="s">
        <v>3686</v>
      </c>
      <c r="R550" s="38" t="s">
        <v>3687</v>
      </c>
      <c r="S550" s="38" t="s">
        <v>361</v>
      </c>
      <c r="T550" s="38" t="s">
        <v>584</v>
      </c>
      <c r="U550" s="38" t="s">
        <v>1108</v>
      </c>
      <c r="V550" s="38" t="s">
        <v>584</v>
      </c>
      <c r="W550" s="38" t="s">
        <v>584</v>
      </c>
      <c r="X550" s="38">
        <v>2</v>
      </c>
      <c r="Y550" s="38" t="s">
        <v>294</v>
      </c>
      <c r="Z550" s="61">
        <v>20</v>
      </c>
      <c r="AA550" s="61" t="s">
        <v>584</v>
      </c>
      <c r="AB550" s="61" t="s">
        <v>138</v>
      </c>
      <c r="AC550" s="38">
        <v>171601</v>
      </c>
      <c r="AD550" s="38" t="s">
        <v>3820</v>
      </c>
      <c r="AE550" s="38" t="s">
        <v>3821</v>
      </c>
      <c r="AF550" s="38" t="s">
        <v>3822</v>
      </c>
      <c r="AG550" s="38">
        <v>2011</v>
      </c>
    </row>
    <row r="551" spans="1:33" x14ac:dyDescent="0.25">
      <c r="A551" s="38">
        <v>99</v>
      </c>
      <c r="B551" s="38">
        <v>25</v>
      </c>
      <c r="C551" s="38" t="s">
        <v>3455</v>
      </c>
      <c r="D551" s="38" t="s">
        <v>1429</v>
      </c>
      <c r="E551" s="38" t="s">
        <v>587</v>
      </c>
      <c r="F551" s="38" t="s">
        <v>3423</v>
      </c>
      <c r="G551" s="38" t="s">
        <v>3424</v>
      </c>
      <c r="H551" s="38" t="s">
        <v>3467</v>
      </c>
      <c r="I551" s="38" t="s">
        <v>3558</v>
      </c>
      <c r="J551" s="38" t="s">
        <v>3559</v>
      </c>
      <c r="K551" s="38" t="s">
        <v>3560</v>
      </c>
      <c r="L551" s="38" t="s">
        <v>284</v>
      </c>
      <c r="M551" s="38" t="s">
        <v>308</v>
      </c>
      <c r="N551" s="38">
        <v>2167515</v>
      </c>
      <c r="O551" s="38" t="s">
        <v>599</v>
      </c>
      <c r="P551" s="38" t="s">
        <v>600</v>
      </c>
      <c r="Q551" s="38" t="s">
        <v>3690</v>
      </c>
      <c r="R551" s="38" t="s">
        <v>3691</v>
      </c>
      <c r="S551" s="38" t="s">
        <v>361</v>
      </c>
      <c r="T551" s="38" t="s">
        <v>584</v>
      </c>
      <c r="U551" s="38" t="s">
        <v>1108</v>
      </c>
      <c r="V551" s="38" t="s">
        <v>584</v>
      </c>
      <c r="W551" s="38" t="s">
        <v>584</v>
      </c>
      <c r="X551" s="38">
        <v>2</v>
      </c>
      <c r="Y551" s="38" t="s">
        <v>294</v>
      </c>
      <c r="Z551" s="61">
        <v>20</v>
      </c>
      <c r="AA551" s="61" t="s">
        <v>584</v>
      </c>
      <c r="AB551" s="61" t="s">
        <v>138</v>
      </c>
      <c r="AC551" s="38">
        <v>171601</v>
      </c>
      <c r="AD551" s="38" t="s">
        <v>3820</v>
      </c>
      <c r="AE551" s="38" t="s">
        <v>3821</v>
      </c>
      <c r="AF551" s="38" t="s">
        <v>3822</v>
      </c>
      <c r="AG551" s="38">
        <v>2011</v>
      </c>
    </row>
    <row r="552" spans="1:33" x14ac:dyDescent="0.25">
      <c r="A552" s="38">
        <v>100</v>
      </c>
      <c r="B552" s="38" t="s">
        <v>584</v>
      </c>
      <c r="C552" s="38" t="s">
        <v>584</v>
      </c>
      <c r="D552" s="38" t="s">
        <v>2571</v>
      </c>
      <c r="E552" s="38" t="s">
        <v>587</v>
      </c>
      <c r="F552" s="38" t="s">
        <v>3423</v>
      </c>
      <c r="G552" s="38" t="s">
        <v>3424</v>
      </c>
      <c r="H552" s="38" t="s">
        <v>3447</v>
      </c>
      <c r="I552" s="38" t="s">
        <v>3448</v>
      </c>
      <c r="J552" s="38" t="s">
        <v>3618</v>
      </c>
      <c r="K552" s="38" t="s">
        <v>3619</v>
      </c>
      <c r="L552" s="38" t="s">
        <v>698</v>
      </c>
      <c r="M552" s="38" t="s">
        <v>308</v>
      </c>
      <c r="N552" s="38">
        <v>1310053</v>
      </c>
      <c r="O552" s="38" t="s">
        <v>646</v>
      </c>
      <c r="P552" s="38" t="s">
        <v>3795</v>
      </c>
      <c r="Q552" s="38" t="s">
        <v>3809</v>
      </c>
      <c r="R552" s="38" t="s">
        <v>3810</v>
      </c>
      <c r="S552" s="38" t="s">
        <v>362</v>
      </c>
      <c r="T552" s="38" t="s">
        <v>584</v>
      </c>
      <c r="U552" s="38" t="s">
        <v>1108</v>
      </c>
      <c r="V552" s="38">
        <v>61</v>
      </c>
      <c r="W552" s="38" t="s">
        <v>584</v>
      </c>
      <c r="X552" s="38">
        <v>19</v>
      </c>
      <c r="Y552" s="38" t="s">
        <v>294</v>
      </c>
      <c r="Z552" s="61">
        <v>7</v>
      </c>
      <c r="AA552" s="61" t="s">
        <v>584</v>
      </c>
      <c r="AB552" s="61" t="s">
        <v>138</v>
      </c>
      <c r="AC552" s="38">
        <v>111575</v>
      </c>
      <c r="AD552" s="38" t="s">
        <v>3811</v>
      </c>
      <c r="AE552" s="38" t="s">
        <v>3812</v>
      </c>
      <c r="AF552" s="38" t="s">
        <v>3813</v>
      </c>
      <c r="AG552" s="38">
        <v>2007</v>
      </c>
    </row>
    <row r="553" spans="1:33" x14ac:dyDescent="0.25">
      <c r="A553" s="38">
        <v>22.5</v>
      </c>
      <c r="B553" s="38" t="s">
        <v>584</v>
      </c>
      <c r="C553" s="38" t="s">
        <v>584</v>
      </c>
      <c r="D553" s="38" t="s">
        <v>3432</v>
      </c>
      <c r="E553" s="38" t="s">
        <v>587</v>
      </c>
      <c r="F553" s="38" t="s">
        <v>3423</v>
      </c>
      <c r="G553" s="38" t="s">
        <v>3424</v>
      </c>
      <c r="H553" s="38" t="s">
        <v>3467</v>
      </c>
      <c r="I553" s="38" t="s">
        <v>3565</v>
      </c>
      <c r="J553" s="38" t="s">
        <v>3608</v>
      </c>
      <c r="K553" s="38" t="s">
        <v>3609</v>
      </c>
      <c r="L553" s="38" t="s">
        <v>698</v>
      </c>
      <c r="M553" s="38" t="s">
        <v>308</v>
      </c>
      <c r="N553" s="38">
        <v>2167418</v>
      </c>
      <c r="O553" s="38" t="s">
        <v>289</v>
      </c>
      <c r="P553" s="38" t="s">
        <v>673</v>
      </c>
      <c r="Q553" s="38" t="s">
        <v>3524</v>
      </c>
      <c r="R553" s="38" t="s">
        <v>3525</v>
      </c>
      <c r="S553" s="38" t="s">
        <v>361</v>
      </c>
      <c r="T553" s="38" t="s">
        <v>584</v>
      </c>
      <c r="U553" s="38" t="s">
        <v>1108</v>
      </c>
      <c r="V553" s="38" t="s">
        <v>584</v>
      </c>
      <c r="W553" s="38" t="s">
        <v>584</v>
      </c>
      <c r="X553" s="38">
        <v>157</v>
      </c>
      <c r="Y553" s="38" t="s">
        <v>294</v>
      </c>
      <c r="Z553" s="61" t="s">
        <v>584</v>
      </c>
      <c r="AA553" s="61" t="s">
        <v>584</v>
      </c>
      <c r="AB553" s="61" t="s">
        <v>138</v>
      </c>
      <c r="AC553" s="38">
        <v>171588</v>
      </c>
      <c r="AD553" s="38" t="s">
        <v>3708</v>
      </c>
      <c r="AE553" s="38" t="s">
        <v>3818</v>
      </c>
      <c r="AF553" s="38" t="s">
        <v>3819</v>
      </c>
      <c r="AG553" s="38">
        <v>2011</v>
      </c>
    </row>
    <row r="554" spans="1:33" x14ac:dyDescent="0.25">
      <c r="A554" s="38">
        <v>22.5</v>
      </c>
      <c r="B554" s="38" t="s">
        <v>584</v>
      </c>
      <c r="C554" s="38" t="s">
        <v>584</v>
      </c>
      <c r="D554" s="38" t="s">
        <v>3432</v>
      </c>
      <c r="E554" s="38" t="s">
        <v>587</v>
      </c>
      <c r="F554" s="38" t="s">
        <v>3423</v>
      </c>
      <c r="G554" s="38" t="s">
        <v>3424</v>
      </c>
      <c r="H554" s="38" t="s">
        <v>3425</v>
      </c>
      <c r="I554" s="38" t="s">
        <v>3456</v>
      </c>
      <c r="J554" s="38" t="s">
        <v>3522</v>
      </c>
      <c r="K554" s="38" t="s">
        <v>3523</v>
      </c>
      <c r="L554" s="38" t="s">
        <v>698</v>
      </c>
      <c r="M554" s="38" t="s">
        <v>308</v>
      </c>
      <c r="N554" s="38">
        <v>2167423</v>
      </c>
      <c r="O554" s="38" t="s">
        <v>289</v>
      </c>
      <c r="P554" s="38" t="s">
        <v>673</v>
      </c>
      <c r="Q554" s="38" t="s">
        <v>3524</v>
      </c>
      <c r="R554" s="38" t="s">
        <v>3525</v>
      </c>
      <c r="S554" s="38" t="s">
        <v>362</v>
      </c>
      <c r="T554" s="38" t="s">
        <v>584</v>
      </c>
      <c r="U554" s="38" t="s">
        <v>1108</v>
      </c>
      <c r="V554" s="38" t="s">
        <v>584</v>
      </c>
      <c r="W554" s="38" t="s">
        <v>584</v>
      </c>
      <c r="X554" s="38">
        <v>157</v>
      </c>
      <c r="Y554" s="38" t="s">
        <v>294</v>
      </c>
      <c r="Z554" s="61" t="s">
        <v>584</v>
      </c>
      <c r="AA554" s="61" t="s">
        <v>584</v>
      </c>
      <c r="AB554" s="61" t="s">
        <v>138</v>
      </c>
      <c r="AC554" s="38">
        <v>171588</v>
      </c>
      <c r="AD554" s="38" t="s">
        <v>3708</v>
      </c>
      <c r="AE554" s="38" t="s">
        <v>3818</v>
      </c>
      <c r="AF554" s="38" t="s">
        <v>3819</v>
      </c>
      <c r="AG554" s="38">
        <v>2011</v>
      </c>
    </row>
    <row r="555" spans="1:33" x14ac:dyDescent="0.25">
      <c r="A555" s="38">
        <v>22.5</v>
      </c>
      <c r="B555" s="38" t="s">
        <v>584</v>
      </c>
      <c r="C555" s="38" t="s">
        <v>584</v>
      </c>
      <c r="D555" s="38" t="s">
        <v>3432</v>
      </c>
      <c r="E555" s="38" t="s">
        <v>587</v>
      </c>
      <c r="F555" s="38" t="s">
        <v>3423</v>
      </c>
      <c r="G555" s="38" t="s">
        <v>3424</v>
      </c>
      <c r="H555" s="38" t="s">
        <v>3425</v>
      </c>
      <c r="I555" s="38" t="s">
        <v>3456</v>
      </c>
      <c r="J555" s="38" t="s">
        <v>3522</v>
      </c>
      <c r="K555" s="38" t="s">
        <v>3523</v>
      </c>
      <c r="L555" s="38" t="s">
        <v>698</v>
      </c>
      <c r="M555" s="38" t="s">
        <v>308</v>
      </c>
      <c r="N555" s="38">
        <v>2167423</v>
      </c>
      <c r="O555" s="38" t="s">
        <v>289</v>
      </c>
      <c r="P555" s="38" t="s">
        <v>673</v>
      </c>
      <c r="Q555" s="38" t="s">
        <v>3524</v>
      </c>
      <c r="R555" s="38" t="s">
        <v>3525</v>
      </c>
      <c r="S555" s="38" t="s">
        <v>362</v>
      </c>
      <c r="T555" s="38" t="s">
        <v>584</v>
      </c>
      <c r="U555" s="38" t="s">
        <v>1108</v>
      </c>
      <c r="V555" s="38" t="s">
        <v>584</v>
      </c>
      <c r="W555" s="38" t="s">
        <v>584</v>
      </c>
      <c r="X555" s="38">
        <v>157</v>
      </c>
      <c r="Y555" s="38" t="s">
        <v>294</v>
      </c>
      <c r="Z555" s="61" t="s">
        <v>584</v>
      </c>
      <c r="AA555" s="61" t="s">
        <v>584</v>
      </c>
      <c r="AB555" s="61" t="s">
        <v>138</v>
      </c>
      <c r="AC555" s="38">
        <v>171588</v>
      </c>
      <c r="AD555" s="38" t="s">
        <v>3708</v>
      </c>
      <c r="AE555" s="38" t="s">
        <v>3818</v>
      </c>
      <c r="AF555" s="38" t="s">
        <v>3819</v>
      </c>
      <c r="AG555" s="38">
        <v>2011</v>
      </c>
    </row>
    <row r="556" spans="1:33" x14ac:dyDescent="0.25">
      <c r="A556" s="38">
        <v>22.5</v>
      </c>
      <c r="B556" s="38" t="s">
        <v>584</v>
      </c>
      <c r="C556" s="38" t="s">
        <v>584</v>
      </c>
      <c r="D556" s="38" t="s">
        <v>634</v>
      </c>
      <c r="E556" s="38" t="s">
        <v>587</v>
      </c>
      <c r="F556" s="38" t="s">
        <v>3423</v>
      </c>
      <c r="G556" s="38" t="s">
        <v>3424</v>
      </c>
      <c r="H556" s="38" t="s">
        <v>3467</v>
      </c>
      <c r="I556" s="38" t="s">
        <v>3565</v>
      </c>
      <c r="J556" s="38" t="s">
        <v>3608</v>
      </c>
      <c r="K556" s="38" t="s">
        <v>3609</v>
      </c>
      <c r="L556" s="38" t="s">
        <v>698</v>
      </c>
      <c r="M556" s="38" t="s">
        <v>308</v>
      </c>
      <c r="N556" s="38">
        <v>2167527</v>
      </c>
      <c r="O556" s="38" t="s">
        <v>373</v>
      </c>
      <c r="P556" s="38" t="s">
        <v>373</v>
      </c>
      <c r="Q556" s="38" t="s">
        <v>972</v>
      </c>
      <c r="R556" s="38" t="s">
        <v>1694</v>
      </c>
      <c r="S556" s="38" t="s">
        <v>361</v>
      </c>
      <c r="T556" s="38" t="s">
        <v>584</v>
      </c>
      <c r="U556" s="38" t="s">
        <v>1108</v>
      </c>
      <c r="V556" s="38" t="s">
        <v>584</v>
      </c>
      <c r="W556" s="38" t="s">
        <v>584</v>
      </c>
      <c r="X556" s="38">
        <v>93</v>
      </c>
      <c r="Y556" s="38" t="s">
        <v>294</v>
      </c>
      <c r="Z556" s="61">
        <v>0.45</v>
      </c>
      <c r="AA556" s="61" t="s">
        <v>584</v>
      </c>
      <c r="AB556" s="61" t="s">
        <v>138</v>
      </c>
      <c r="AC556" s="38">
        <v>171602</v>
      </c>
      <c r="AD556" s="38" t="s">
        <v>3610</v>
      </c>
      <c r="AE556" s="38" t="s">
        <v>3611</v>
      </c>
      <c r="AF556" s="38" t="s">
        <v>3612</v>
      </c>
      <c r="AG556" s="38">
        <v>2010</v>
      </c>
    </row>
    <row r="557" spans="1:33" x14ac:dyDescent="0.25">
      <c r="A557" s="38">
        <v>22</v>
      </c>
      <c r="B557" s="38" t="s">
        <v>584</v>
      </c>
      <c r="C557" s="38" t="s">
        <v>584</v>
      </c>
      <c r="D557" s="38" t="s">
        <v>2571</v>
      </c>
      <c r="E557" s="38" t="s">
        <v>587</v>
      </c>
      <c r="F557" s="38" t="s">
        <v>3423</v>
      </c>
      <c r="G557" s="38" t="s">
        <v>3424</v>
      </c>
      <c r="H557" s="38" t="s">
        <v>3447</v>
      </c>
      <c r="I557" s="38" t="s">
        <v>3448</v>
      </c>
      <c r="J557" s="38" t="s">
        <v>3618</v>
      </c>
      <c r="K557" s="38" t="s">
        <v>3619</v>
      </c>
      <c r="L557" s="38" t="s">
        <v>698</v>
      </c>
      <c r="M557" s="38" t="s">
        <v>308</v>
      </c>
      <c r="N557" s="38">
        <v>1310048</v>
      </c>
      <c r="O557" s="38" t="s">
        <v>646</v>
      </c>
      <c r="P557" s="38" t="s">
        <v>3795</v>
      </c>
      <c r="Q557" s="38" t="s">
        <v>3809</v>
      </c>
      <c r="R557" s="38" t="s">
        <v>3810</v>
      </c>
      <c r="S557" s="38" t="s">
        <v>362</v>
      </c>
      <c r="T557" s="38" t="s">
        <v>584</v>
      </c>
      <c r="U557" s="38" t="s">
        <v>1108</v>
      </c>
      <c r="V557" s="38">
        <v>93</v>
      </c>
      <c r="W557" s="38" t="s">
        <v>584</v>
      </c>
      <c r="X557" s="38">
        <v>19</v>
      </c>
      <c r="Y557" s="38" t="s">
        <v>294</v>
      </c>
      <c r="Z557" s="61">
        <v>7</v>
      </c>
      <c r="AA557" s="61" t="s">
        <v>584</v>
      </c>
      <c r="AB557" s="61" t="s">
        <v>138</v>
      </c>
      <c r="AC557" s="38">
        <v>111575</v>
      </c>
      <c r="AD557" s="38" t="s">
        <v>3811</v>
      </c>
      <c r="AE557" s="38" t="s">
        <v>3812</v>
      </c>
      <c r="AF557" s="38" t="s">
        <v>3813</v>
      </c>
      <c r="AG557" s="38">
        <v>2007</v>
      </c>
    </row>
    <row r="558" spans="1:33" x14ac:dyDescent="0.25">
      <c r="A558" s="38">
        <v>22.5</v>
      </c>
      <c r="B558" s="38" t="s">
        <v>584</v>
      </c>
      <c r="C558" s="38" t="s">
        <v>584</v>
      </c>
      <c r="D558" s="38" t="s">
        <v>634</v>
      </c>
      <c r="E558" s="38" t="s">
        <v>587</v>
      </c>
      <c r="F558" s="38" t="s">
        <v>3423</v>
      </c>
      <c r="G558" s="38" t="s">
        <v>3424</v>
      </c>
      <c r="H558" s="38" t="s">
        <v>3467</v>
      </c>
      <c r="I558" s="38" t="s">
        <v>3565</v>
      </c>
      <c r="J558" s="38" t="s">
        <v>3608</v>
      </c>
      <c r="K558" s="38" t="s">
        <v>3609</v>
      </c>
      <c r="L558" s="38" t="s">
        <v>698</v>
      </c>
      <c r="M558" s="38" t="s">
        <v>308</v>
      </c>
      <c r="N558" s="38">
        <v>2167527</v>
      </c>
      <c r="O558" s="38" t="s">
        <v>373</v>
      </c>
      <c r="P558" s="38" t="s">
        <v>373</v>
      </c>
      <c r="Q558" s="38" t="s">
        <v>972</v>
      </c>
      <c r="R558" s="38" t="s">
        <v>1694</v>
      </c>
      <c r="S558" s="38" t="s">
        <v>361</v>
      </c>
      <c r="T558" s="38" t="s">
        <v>584</v>
      </c>
      <c r="U558" s="38" t="s">
        <v>1108</v>
      </c>
      <c r="V558" s="38" t="s">
        <v>584</v>
      </c>
      <c r="W558" s="38" t="s">
        <v>584</v>
      </c>
      <c r="X558" s="38">
        <v>93</v>
      </c>
      <c r="Y558" s="38" t="s">
        <v>294</v>
      </c>
      <c r="Z558" s="61">
        <v>0.45</v>
      </c>
      <c r="AA558" s="61" t="s">
        <v>584</v>
      </c>
      <c r="AB558" s="61" t="s">
        <v>138</v>
      </c>
      <c r="AC558" s="38">
        <v>171602</v>
      </c>
      <c r="AD558" s="38" t="s">
        <v>3610</v>
      </c>
      <c r="AE558" s="38" t="s">
        <v>3611</v>
      </c>
      <c r="AF558" s="38" t="s">
        <v>3612</v>
      </c>
      <c r="AG558" s="38">
        <v>2010</v>
      </c>
    </row>
    <row r="559" spans="1:33" x14ac:dyDescent="0.25">
      <c r="A559" s="38">
        <v>22.5</v>
      </c>
      <c r="B559" s="38" t="s">
        <v>584</v>
      </c>
      <c r="C559" s="38" t="s">
        <v>584</v>
      </c>
      <c r="D559" s="38" t="s">
        <v>3432</v>
      </c>
      <c r="E559" s="38" t="s">
        <v>587</v>
      </c>
      <c r="F559" s="38" t="s">
        <v>3423</v>
      </c>
      <c r="G559" s="38" t="s">
        <v>3424</v>
      </c>
      <c r="H559" s="38" t="s">
        <v>3425</v>
      </c>
      <c r="I559" s="38" t="s">
        <v>3456</v>
      </c>
      <c r="J559" s="38" t="s">
        <v>3522</v>
      </c>
      <c r="K559" s="38" t="s">
        <v>3523</v>
      </c>
      <c r="L559" s="38" t="s">
        <v>698</v>
      </c>
      <c r="M559" s="38" t="s">
        <v>308</v>
      </c>
      <c r="N559" s="38">
        <v>2167424</v>
      </c>
      <c r="O559" s="38" t="s">
        <v>289</v>
      </c>
      <c r="P559" s="38" t="s">
        <v>673</v>
      </c>
      <c r="Q559" s="38" t="s">
        <v>3524</v>
      </c>
      <c r="R559" s="38" t="s">
        <v>3525</v>
      </c>
      <c r="S559" s="38" t="s">
        <v>362</v>
      </c>
      <c r="T559" s="38" t="s">
        <v>584</v>
      </c>
      <c r="U559" s="38" t="s">
        <v>1108</v>
      </c>
      <c r="V559" s="38" t="s">
        <v>584</v>
      </c>
      <c r="W559" s="38" t="s">
        <v>584</v>
      </c>
      <c r="X559" s="38">
        <v>157</v>
      </c>
      <c r="Y559" s="38" t="s">
        <v>294</v>
      </c>
      <c r="Z559" s="61" t="s">
        <v>584</v>
      </c>
      <c r="AA559" s="61" t="s">
        <v>584</v>
      </c>
      <c r="AB559" s="61" t="s">
        <v>138</v>
      </c>
      <c r="AC559" s="38">
        <v>171588</v>
      </c>
      <c r="AD559" s="38" t="s">
        <v>3708</v>
      </c>
      <c r="AE559" s="38" t="s">
        <v>3818</v>
      </c>
      <c r="AF559" s="38" t="s">
        <v>3819</v>
      </c>
      <c r="AG559" s="38">
        <v>2011</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59999389629810485"/>
  </sheetPr>
  <dimension ref="A1:AG1424"/>
  <sheetViews>
    <sheetView topLeftCell="O1" workbookViewId="0">
      <selection activeCell="V14" sqref="V14"/>
    </sheetView>
  </sheetViews>
  <sheetFormatPr defaultRowHeight="15" x14ac:dyDescent="0.25"/>
  <cols>
    <col min="1" max="16384" width="9.140625" style="22"/>
  </cols>
  <sheetData>
    <row r="1" spans="1:33" s="64" customFormat="1" ht="12" customHeight="1" x14ac:dyDescent="0.25">
      <c r="A1" s="59" t="s">
        <v>172</v>
      </c>
      <c r="B1" s="59" t="s">
        <v>539</v>
      </c>
      <c r="C1" s="59" t="s">
        <v>540</v>
      </c>
      <c r="D1" s="59" t="s">
        <v>541</v>
      </c>
      <c r="E1" s="59" t="s">
        <v>176</v>
      </c>
      <c r="F1" s="59" t="s">
        <v>177</v>
      </c>
      <c r="G1" s="59" t="s">
        <v>178</v>
      </c>
      <c r="H1" s="59" t="s">
        <v>179</v>
      </c>
      <c r="I1" s="59" t="s">
        <v>180</v>
      </c>
      <c r="J1" s="59" t="s">
        <v>181</v>
      </c>
      <c r="K1" s="59" t="s">
        <v>182</v>
      </c>
      <c r="L1" s="59" t="s">
        <v>185</v>
      </c>
      <c r="M1" s="59" t="s">
        <v>186</v>
      </c>
      <c r="N1" s="59" t="s">
        <v>195</v>
      </c>
      <c r="O1" s="59" t="s">
        <v>196</v>
      </c>
      <c r="P1" s="59" t="s">
        <v>197</v>
      </c>
      <c r="Q1" s="59" t="s">
        <v>198</v>
      </c>
      <c r="R1" s="59" t="s">
        <v>199</v>
      </c>
      <c r="S1" s="59" t="s">
        <v>200</v>
      </c>
      <c r="T1" s="59" t="s">
        <v>1069</v>
      </c>
      <c r="U1" s="59" t="s">
        <v>201</v>
      </c>
      <c r="V1" s="59" t="s">
        <v>202</v>
      </c>
      <c r="W1" s="59" t="s">
        <v>215</v>
      </c>
      <c r="X1" s="59" t="s">
        <v>220</v>
      </c>
      <c r="Y1" s="59" t="s">
        <v>546</v>
      </c>
      <c r="Z1" s="59" t="s">
        <v>3825</v>
      </c>
      <c r="AA1" s="59" t="s">
        <v>3826</v>
      </c>
      <c r="AB1" s="59" t="s">
        <v>266</v>
      </c>
      <c r="AC1" s="59" t="s">
        <v>267</v>
      </c>
      <c r="AD1" s="59" t="s">
        <v>268</v>
      </c>
      <c r="AE1" s="59" t="s">
        <v>269</v>
      </c>
      <c r="AF1" s="59" t="s">
        <v>270</v>
      </c>
      <c r="AG1" s="59" t="s">
        <v>81</v>
      </c>
    </row>
    <row r="2" spans="1:33" ht="12" customHeight="1" x14ac:dyDescent="0.25">
      <c r="A2" s="19">
        <v>99</v>
      </c>
      <c r="B2" s="19" t="s">
        <v>584</v>
      </c>
      <c r="C2" s="19" t="s">
        <v>584</v>
      </c>
      <c r="D2" s="19" t="s">
        <v>713</v>
      </c>
      <c r="E2" s="19" t="s">
        <v>587</v>
      </c>
      <c r="F2" s="19" t="s">
        <v>3827</v>
      </c>
      <c r="G2" s="19" t="s">
        <v>3828</v>
      </c>
      <c r="H2" s="19" t="s">
        <v>3829</v>
      </c>
      <c r="I2" s="19" t="s">
        <v>3830</v>
      </c>
      <c r="J2" s="19" t="s">
        <v>3831</v>
      </c>
      <c r="K2" s="19" t="s">
        <v>3832</v>
      </c>
      <c r="L2" s="19" t="s">
        <v>284</v>
      </c>
      <c r="M2" s="19" t="s">
        <v>308</v>
      </c>
      <c r="N2" s="19" t="s">
        <v>599</v>
      </c>
      <c r="O2" s="19" t="s">
        <v>600</v>
      </c>
      <c r="P2" s="19" t="s">
        <v>614</v>
      </c>
      <c r="Q2" s="19" t="s">
        <v>615</v>
      </c>
      <c r="R2" s="19" t="s">
        <v>362</v>
      </c>
      <c r="S2" s="19" t="s">
        <v>584</v>
      </c>
      <c r="T2" s="19" t="s">
        <v>1108</v>
      </c>
      <c r="U2" s="19" t="s">
        <v>3833</v>
      </c>
      <c r="V2" s="19" t="s">
        <v>584</v>
      </c>
      <c r="W2" s="19">
        <v>4</v>
      </c>
      <c r="X2" s="19" t="s">
        <v>294</v>
      </c>
      <c r="Y2" s="19" t="s">
        <v>1143</v>
      </c>
      <c r="Z2" s="19" t="s">
        <v>6299</v>
      </c>
      <c r="AA2" s="19" t="s">
        <v>584</v>
      </c>
      <c r="AB2" s="19">
        <v>80949</v>
      </c>
      <c r="AC2" s="19" t="s">
        <v>3562</v>
      </c>
      <c r="AD2" s="19" t="s">
        <v>3563</v>
      </c>
      <c r="AE2" s="19" t="s">
        <v>3564</v>
      </c>
      <c r="AF2" s="19">
        <v>2004</v>
      </c>
      <c r="AG2" s="19" t="s">
        <v>3834</v>
      </c>
    </row>
    <row r="3" spans="1:33" ht="12" customHeight="1" x14ac:dyDescent="0.25">
      <c r="A3" s="19">
        <v>99.85</v>
      </c>
      <c r="B3" s="19" t="s">
        <v>584</v>
      </c>
      <c r="C3" s="19" t="s">
        <v>584</v>
      </c>
      <c r="D3" s="19" t="s">
        <v>3835</v>
      </c>
      <c r="E3" s="19" t="s">
        <v>587</v>
      </c>
      <c r="F3" s="19" t="s">
        <v>3827</v>
      </c>
      <c r="G3" s="19" t="s">
        <v>3836</v>
      </c>
      <c r="H3" s="19" t="s">
        <v>3837</v>
      </c>
      <c r="I3" s="19" t="s">
        <v>3838</v>
      </c>
      <c r="J3" s="19" t="s">
        <v>3839</v>
      </c>
      <c r="K3" s="19" t="s">
        <v>3840</v>
      </c>
      <c r="L3" s="19" t="s">
        <v>284</v>
      </c>
      <c r="M3" s="19" t="s">
        <v>308</v>
      </c>
      <c r="N3" s="19" t="s">
        <v>373</v>
      </c>
      <c r="O3" s="19" t="s">
        <v>373</v>
      </c>
      <c r="P3" s="19" t="s">
        <v>374</v>
      </c>
      <c r="Q3" s="19" t="s">
        <v>375</v>
      </c>
      <c r="R3" s="19" t="s">
        <v>714</v>
      </c>
      <c r="S3" s="19" t="s">
        <v>584</v>
      </c>
      <c r="T3" s="19" t="s">
        <v>1108</v>
      </c>
      <c r="U3" s="19">
        <v>0</v>
      </c>
      <c r="V3" s="19" t="s">
        <v>584</v>
      </c>
      <c r="W3" s="19">
        <v>22</v>
      </c>
      <c r="X3" s="19" t="s">
        <v>294</v>
      </c>
      <c r="Y3" s="19" t="s">
        <v>695</v>
      </c>
      <c r="Z3" s="19">
        <v>9.4500000000000001E-3</v>
      </c>
      <c r="AA3" s="19" t="s">
        <v>584</v>
      </c>
      <c r="AB3" s="19">
        <v>15807</v>
      </c>
      <c r="AC3" s="19" t="s">
        <v>342</v>
      </c>
      <c r="AD3" s="19" t="s">
        <v>343</v>
      </c>
      <c r="AE3" s="19" t="s">
        <v>344</v>
      </c>
      <c r="AF3" s="19">
        <v>1975</v>
      </c>
      <c r="AG3" s="19" t="s">
        <v>3841</v>
      </c>
    </row>
    <row r="4" spans="1:33" ht="12" customHeight="1" x14ac:dyDescent="0.25">
      <c r="A4" s="19">
        <v>99</v>
      </c>
      <c r="B4" s="19" t="s">
        <v>584</v>
      </c>
      <c r="C4" s="19" t="s">
        <v>584</v>
      </c>
      <c r="D4" s="19" t="s">
        <v>713</v>
      </c>
      <c r="E4" s="19" t="s">
        <v>587</v>
      </c>
      <c r="F4" s="19" t="s">
        <v>3827</v>
      </c>
      <c r="G4" s="19" t="s">
        <v>3828</v>
      </c>
      <c r="H4" s="19" t="s">
        <v>3829</v>
      </c>
      <c r="I4" s="19" t="s">
        <v>3830</v>
      </c>
      <c r="J4" s="19" t="s">
        <v>3831</v>
      </c>
      <c r="K4" s="19" t="s">
        <v>3832</v>
      </c>
      <c r="L4" s="19" t="s">
        <v>284</v>
      </c>
      <c r="M4" s="19" t="s">
        <v>308</v>
      </c>
      <c r="N4" s="19" t="s">
        <v>599</v>
      </c>
      <c r="O4" s="19" t="s">
        <v>600</v>
      </c>
      <c r="P4" s="19" t="s">
        <v>614</v>
      </c>
      <c r="Q4" s="19" t="s">
        <v>615</v>
      </c>
      <c r="R4" s="19" t="s">
        <v>362</v>
      </c>
      <c r="S4" s="19" t="s">
        <v>584</v>
      </c>
      <c r="T4" s="19" t="s">
        <v>3842</v>
      </c>
      <c r="U4" s="19">
        <v>20</v>
      </c>
      <c r="V4" s="19" t="s">
        <v>584</v>
      </c>
      <c r="W4" s="19">
        <v>4</v>
      </c>
      <c r="X4" s="19" t="s">
        <v>294</v>
      </c>
      <c r="Y4" s="19" t="s">
        <v>584</v>
      </c>
      <c r="Z4" s="19">
        <v>0.01</v>
      </c>
      <c r="AA4" s="19" t="s">
        <v>584</v>
      </c>
      <c r="AB4" s="19">
        <v>103098</v>
      </c>
      <c r="AC4" s="19" t="s">
        <v>3843</v>
      </c>
      <c r="AD4" s="19" t="s">
        <v>3844</v>
      </c>
      <c r="AE4" s="19" t="s">
        <v>3845</v>
      </c>
      <c r="AF4" s="19">
        <v>2007</v>
      </c>
      <c r="AG4" s="19" t="s">
        <v>3846</v>
      </c>
    </row>
    <row r="5" spans="1:33" ht="12" customHeight="1" x14ac:dyDescent="0.25">
      <c r="A5" s="19">
        <v>100</v>
      </c>
      <c r="B5" s="19" t="s">
        <v>584</v>
      </c>
      <c r="C5" s="19" t="s">
        <v>584</v>
      </c>
      <c r="D5" s="19" t="s">
        <v>584</v>
      </c>
      <c r="E5" s="19" t="s">
        <v>587</v>
      </c>
      <c r="F5" s="19" t="s">
        <v>3827</v>
      </c>
      <c r="G5" s="19" t="s">
        <v>3836</v>
      </c>
      <c r="H5" s="19" t="s">
        <v>3847</v>
      </c>
      <c r="I5" s="19" t="s">
        <v>3848</v>
      </c>
      <c r="J5" s="19" t="s">
        <v>3849</v>
      </c>
      <c r="K5" s="19" t="s">
        <v>3850</v>
      </c>
      <c r="L5" s="19" t="s">
        <v>284</v>
      </c>
      <c r="M5" s="19" t="s">
        <v>308</v>
      </c>
      <c r="N5" s="19" t="s">
        <v>599</v>
      </c>
      <c r="O5" s="19" t="s">
        <v>600</v>
      </c>
      <c r="P5" s="19" t="s">
        <v>601</v>
      </c>
      <c r="Q5" s="19" t="s">
        <v>602</v>
      </c>
      <c r="R5" s="19" t="s">
        <v>361</v>
      </c>
      <c r="S5" s="19" t="s">
        <v>584</v>
      </c>
      <c r="T5" s="19" t="s">
        <v>3851</v>
      </c>
      <c r="U5" s="19">
        <v>50</v>
      </c>
      <c r="V5" s="19" t="s">
        <v>584</v>
      </c>
      <c r="W5" s="19">
        <v>1</v>
      </c>
      <c r="X5" s="19" t="s">
        <v>294</v>
      </c>
      <c r="Y5" s="19" t="s">
        <v>584</v>
      </c>
      <c r="Z5" s="19">
        <v>1.0061240000000001E-2</v>
      </c>
      <c r="AA5" s="19" t="s">
        <v>584</v>
      </c>
      <c r="AB5" s="19">
        <v>153577</v>
      </c>
      <c r="AC5" s="19" t="s">
        <v>3852</v>
      </c>
      <c r="AD5" s="19" t="s">
        <v>3853</v>
      </c>
      <c r="AE5" s="19" t="s">
        <v>3854</v>
      </c>
      <c r="AF5" s="19">
        <v>2010</v>
      </c>
      <c r="AG5" s="19" t="s">
        <v>3855</v>
      </c>
    </row>
    <row r="6" spans="1:33" ht="12" customHeight="1" x14ac:dyDescent="0.25">
      <c r="A6" s="19">
        <v>100</v>
      </c>
      <c r="B6" s="19" t="s">
        <v>584</v>
      </c>
      <c r="C6" s="19" t="s">
        <v>584</v>
      </c>
      <c r="D6" s="19" t="s">
        <v>584</v>
      </c>
      <c r="E6" s="19" t="s">
        <v>587</v>
      </c>
      <c r="F6" s="19" t="s">
        <v>3827</v>
      </c>
      <c r="G6" s="19" t="s">
        <v>3836</v>
      </c>
      <c r="H6" s="19" t="s">
        <v>3847</v>
      </c>
      <c r="I6" s="19" t="s">
        <v>3848</v>
      </c>
      <c r="J6" s="19" t="s">
        <v>3849</v>
      </c>
      <c r="K6" s="19" t="s">
        <v>3850</v>
      </c>
      <c r="L6" s="19" t="s">
        <v>284</v>
      </c>
      <c r="M6" s="19" t="s">
        <v>308</v>
      </c>
      <c r="N6" s="19" t="s">
        <v>599</v>
      </c>
      <c r="O6" s="19" t="s">
        <v>600</v>
      </c>
      <c r="P6" s="19" t="s">
        <v>601</v>
      </c>
      <c r="Q6" s="19" t="s">
        <v>602</v>
      </c>
      <c r="R6" s="19" t="s">
        <v>361</v>
      </c>
      <c r="S6" s="19" t="s">
        <v>584</v>
      </c>
      <c r="T6" s="19" t="s">
        <v>3856</v>
      </c>
      <c r="U6" s="19">
        <v>19.5</v>
      </c>
      <c r="V6" s="19" t="s">
        <v>584</v>
      </c>
      <c r="W6" s="19">
        <v>1</v>
      </c>
      <c r="X6" s="19" t="s">
        <v>294</v>
      </c>
      <c r="Y6" s="19" t="s">
        <v>584</v>
      </c>
      <c r="Z6" s="19">
        <v>1.0061240000000001E-2</v>
      </c>
      <c r="AA6" s="19" t="s">
        <v>584</v>
      </c>
      <c r="AB6" s="19">
        <v>153577</v>
      </c>
      <c r="AC6" s="19" t="s">
        <v>3852</v>
      </c>
      <c r="AD6" s="19" t="s">
        <v>3853</v>
      </c>
      <c r="AE6" s="19" t="s">
        <v>3854</v>
      </c>
      <c r="AF6" s="19">
        <v>2010</v>
      </c>
      <c r="AG6" s="19" t="s">
        <v>3857</v>
      </c>
    </row>
    <row r="7" spans="1:33" ht="12" customHeight="1" x14ac:dyDescent="0.25">
      <c r="A7" s="19">
        <v>100</v>
      </c>
      <c r="B7" s="19" t="s">
        <v>584</v>
      </c>
      <c r="C7" s="19" t="s">
        <v>584</v>
      </c>
      <c r="D7" s="19" t="s">
        <v>584</v>
      </c>
      <c r="E7" s="19" t="s">
        <v>587</v>
      </c>
      <c r="F7" s="19" t="s">
        <v>3827</v>
      </c>
      <c r="G7" s="19" t="s">
        <v>3836</v>
      </c>
      <c r="H7" s="19" t="s">
        <v>3847</v>
      </c>
      <c r="I7" s="19" t="s">
        <v>3848</v>
      </c>
      <c r="J7" s="19" t="s">
        <v>3849</v>
      </c>
      <c r="K7" s="19" t="s">
        <v>3850</v>
      </c>
      <c r="L7" s="19" t="s">
        <v>284</v>
      </c>
      <c r="M7" s="19" t="s">
        <v>308</v>
      </c>
      <c r="N7" s="19" t="s">
        <v>599</v>
      </c>
      <c r="O7" s="19" t="s">
        <v>600</v>
      </c>
      <c r="P7" s="19" t="s">
        <v>601</v>
      </c>
      <c r="Q7" s="19" t="s">
        <v>602</v>
      </c>
      <c r="R7" s="19" t="s">
        <v>361</v>
      </c>
      <c r="S7" s="19" t="s">
        <v>584</v>
      </c>
      <c r="T7" s="19" t="s">
        <v>3766</v>
      </c>
      <c r="U7" s="19">
        <v>28</v>
      </c>
      <c r="V7" s="19" t="s">
        <v>584</v>
      </c>
      <c r="W7" s="19">
        <v>1</v>
      </c>
      <c r="X7" s="19" t="s">
        <v>294</v>
      </c>
      <c r="Y7" s="19" t="s">
        <v>584</v>
      </c>
      <c r="Z7" s="19">
        <v>1.0061240000000001E-2</v>
      </c>
      <c r="AA7" s="19" t="s">
        <v>584</v>
      </c>
      <c r="AB7" s="19">
        <v>153577</v>
      </c>
      <c r="AC7" s="19" t="s">
        <v>3852</v>
      </c>
      <c r="AD7" s="19" t="s">
        <v>3853</v>
      </c>
      <c r="AE7" s="19" t="s">
        <v>3854</v>
      </c>
      <c r="AF7" s="19">
        <v>2010</v>
      </c>
      <c r="AG7" s="19" t="s">
        <v>3858</v>
      </c>
    </row>
    <row r="8" spans="1:33" ht="12" customHeight="1" x14ac:dyDescent="0.25">
      <c r="A8" s="19">
        <v>50</v>
      </c>
      <c r="B8" s="19" t="s">
        <v>584</v>
      </c>
      <c r="C8" s="19" t="s">
        <v>584</v>
      </c>
      <c r="D8" s="19" t="s">
        <v>584</v>
      </c>
      <c r="E8" s="19" t="s">
        <v>587</v>
      </c>
      <c r="F8" s="19" t="s">
        <v>3827</v>
      </c>
      <c r="G8" s="19" t="s">
        <v>3859</v>
      </c>
      <c r="H8" s="19" t="s">
        <v>3860</v>
      </c>
      <c r="I8" s="19" t="s">
        <v>3861</v>
      </c>
      <c r="J8" s="19" t="s">
        <v>3862</v>
      </c>
      <c r="K8" s="19" t="s">
        <v>3863</v>
      </c>
      <c r="L8" s="19" t="s">
        <v>284</v>
      </c>
      <c r="M8" s="19" t="s">
        <v>308</v>
      </c>
      <c r="N8" s="19" t="s">
        <v>599</v>
      </c>
      <c r="O8" s="19" t="s">
        <v>599</v>
      </c>
      <c r="P8" s="19" t="s">
        <v>3864</v>
      </c>
      <c r="Q8" s="19" t="s">
        <v>3865</v>
      </c>
      <c r="R8" s="19" t="s">
        <v>362</v>
      </c>
      <c r="S8" s="19" t="s">
        <v>584</v>
      </c>
      <c r="T8" s="19" t="s">
        <v>3866</v>
      </c>
      <c r="U8" s="19" t="s">
        <v>584</v>
      </c>
      <c r="V8" s="19" t="s">
        <v>584</v>
      </c>
      <c r="W8" s="19">
        <v>60</v>
      </c>
      <c r="X8" s="19" t="s">
        <v>294</v>
      </c>
      <c r="Y8" s="19" t="s">
        <v>584</v>
      </c>
      <c r="Z8" s="19">
        <v>1.4500000000000001E-2</v>
      </c>
      <c r="AA8" s="19" t="s">
        <v>584</v>
      </c>
      <c r="AB8" s="19">
        <v>121069</v>
      </c>
      <c r="AC8" s="19" t="s">
        <v>3867</v>
      </c>
      <c r="AD8" s="19" t="s">
        <v>3868</v>
      </c>
      <c r="AE8" s="19" t="s">
        <v>3869</v>
      </c>
      <c r="AF8" s="19">
        <v>2008</v>
      </c>
      <c r="AG8" s="19" t="s">
        <v>3870</v>
      </c>
    </row>
    <row r="9" spans="1:33" ht="12" customHeight="1" x14ac:dyDescent="0.25">
      <c r="A9" s="19">
        <v>50</v>
      </c>
      <c r="B9" s="19" t="s">
        <v>584</v>
      </c>
      <c r="C9" s="19" t="s">
        <v>584</v>
      </c>
      <c r="D9" s="19" t="s">
        <v>584</v>
      </c>
      <c r="E9" s="19" t="s">
        <v>587</v>
      </c>
      <c r="F9" s="19" t="s">
        <v>3827</v>
      </c>
      <c r="G9" s="19" t="s">
        <v>3859</v>
      </c>
      <c r="H9" s="19" t="s">
        <v>3860</v>
      </c>
      <c r="I9" s="19" t="s">
        <v>3861</v>
      </c>
      <c r="J9" s="19" t="s">
        <v>3862</v>
      </c>
      <c r="K9" s="19" t="s">
        <v>3863</v>
      </c>
      <c r="L9" s="19" t="s">
        <v>284</v>
      </c>
      <c r="M9" s="19" t="s">
        <v>308</v>
      </c>
      <c r="N9" s="19" t="s">
        <v>599</v>
      </c>
      <c r="O9" s="19" t="s">
        <v>599</v>
      </c>
      <c r="P9" s="19" t="s">
        <v>3871</v>
      </c>
      <c r="Q9" s="19" t="s">
        <v>3872</v>
      </c>
      <c r="R9" s="19" t="s">
        <v>362</v>
      </c>
      <c r="S9" s="19" t="s">
        <v>584</v>
      </c>
      <c r="T9" s="19" t="s">
        <v>3873</v>
      </c>
      <c r="U9" s="19" t="s">
        <v>584</v>
      </c>
      <c r="V9" s="19" t="s">
        <v>584</v>
      </c>
      <c r="W9" s="19">
        <v>60</v>
      </c>
      <c r="X9" s="19" t="s">
        <v>294</v>
      </c>
      <c r="Y9" s="19" t="s">
        <v>584</v>
      </c>
      <c r="Z9" s="19">
        <v>1.4500000000000001E-2</v>
      </c>
      <c r="AA9" s="19" t="s">
        <v>584</v>
      </c>
      <c r="AB9" s="19">
        <v>121069</v>
      </c>
      <c r="AC9" s="19" t="s">
        <v>3867</v>
      </c>
      <c r="AD9" s="19" t="s">
        <v>3868</v>
      </c>
      <c r="AE9" s="19" t="s">
        <v>3869</v>
      </c>
      <c r="AF9" s="19">
        <v>2008</v>
      </c>
      <c r="AG9" s="19" t="s">
        <v>3870</v>
      </c>
    </row>
    <row r="10" spans="1:33" ht="12" customHeight="1" x14ac:dyDescent="0.25">
      <c r="A10" s="19">
        <v>50</v>
      </c>
      <c r="B10" s="19" t="s">
        <v>584</v>
      </c>
      <c r="C10" s="19" t="s">
        <v>584</v>
      </c>
      <c r="D10" s="19" t="s">
        <v>584</v>
      </c>
      <c r="E10" s="19" t="s">
        <v>587</v>
      </c>
      <c r="F10" s="19" t="s">
        <v>3827</v>
      </c>
      <c r="G10" s="19" t="s">
        <v>3859</v>
      </c>
      <c r="H10" s="19" t="s">
        <v>3860</v>
      </c>
      <c r="I10" s="19" t="s">
        <v>3861</v>
      </c>
      <c r="J10" s="19" t="s">
        <v>3862</v>
      </c>
      <c r="K10" s="19" t="s">
        <v>3863</v>
      </c>
      <c r="L10" s="19" t="s">
        <v>284</v>
      </c>
      <c r="M10" s="19" t="s">
        <v>308</v>
      </c>
      <c r="N10" s="19" t="s">
        <v>599</v>
      </c>
      <c r="O10" s="19" t="s">
        <v>599</v>
      </c>
      <c r="P10" s="19" t="s">
        <v>3864</v>
      </c>
      <c r="Q10" s="19" t="s">
        <v>3865</v>
      </c>
      <c r="R10" s="19" t="s">
        <v>362</v>
      </c>
      <c r="S10" s="19" t="s">
        <v>584</v>
      </c>
      <c r="T10" s="19" t="s">
        <v>3873</v>
      </c>
      <c r="U10" s="19" t="s">
        <v>584</v>
      </c>
      <c r="V10" s="19" t="s">
        <v>584</v>
      </c>
      <c r="W10" s="19">
        <v>60</v>
      </c>
      <c r="X10" s="19" t="s">
        <v>294</v>
      </c>
      <c r="Y10" s="19" t="s">
        <v>584</v>
      </c>
      <c r="Z10" s="19">
        <v>1.4500000000000001E-2</v>
      </c>
      <c r="AA10" s="19" t="s">
        <v>584</v>
      </c>
      <c r="AB10" s="19">
        <v>121069</v>
      </c>
      <c r="AC10" s="19" t="s">
        <v>3867</v>
      </c>
      <c r="AD10" s="19" t="s">
        <v>3868</v>
      </c>
      <c r="AE10" s="19" t="s">
        <v>3869</v>
      </c>
      <c r="AF10" s="19">
        <v>2008</v>
      </c>
      <c r="AG10" s="19" t="s">
        <v>3870</v>
      </c>
    </row>
    <row r="11" spans="1:33" ht="12" customHeight="1" x14ac:dyDescent="0.25">
      <c r="A11" s="19">
        <v>50</v>
      </c>
      <c r="B11" s="19" t="s">
        <v>584</v>
      </c>
      <c r="C11" s="19" t="s">
        <v>584</v>
      </c>
      <c r="D11" s="19" t="s">
        <v>584</v>
      </c>
      <c r="E11" s="19" t="s">
        <v>587</v>
      </c>
      <c r="F11" s="19" t="s">
        <v>3827</v>
      </c>
      <c r="G11" s="19" t="s">
        <v>3859</v>
      </c>
      <c r="H11" s="19" t="s">
        <v>3860</v>
      </c>
      <c r="I11" s="19" t="s">
        <v>3861</v>
      </c>
      <c r="J11" s="19" t="s">
        <v>3862</v>
      </c>
      <c r="K11" s="19" t="s">
        <v>3863</v>
      </c>
      <c r="L11" s="19" t="s">
        <v>284</v>
      </c>
      <c r="M11" s="19" t="s">
        <v>308</v>
      </c>
      <c r="N11" s="19" t="s">
        <v>599</v>
      </c>
      <c r="O11" s="19" t="s">
        <v>599</v>
      </c>
      <c r="P11" s="19" t="s">
        <v>3871</v>
      </c>
      <c r="Q11" s="19" t="s">
        <v>3872</v>
      </c>
      <c r="R11" s="19" t="s">
        <v>362</v>
      </c>
      <c r="S11" s="19" t="s">
        <v>584</v>
      </c>
      <c r="T11" s="19" t="s">
        <v>3866</v>
      </c>
      <c r="U11" s="19" t="s">
        <v>584</v>
      </c>
      <c r="V11" s="19" t="s">
        <v>584</v>
      </c>
      <c r="W11" s="19">
        <v>60</v>
      </c>
      <c r="X11" s="19" t="s">
        <v>294</v>
      </c>
      <c r="Y11" s="19" t="s">
        <v>584</v>
      </c>
      <c r="Z11" s="19">
        <v>1.4500000000000001E-2</v>
      </c>
      <c r="AA11" s="19" t="s">
        <v>584</v>
      </c>
      <c r="AB11" s="19">
        <v>121069</v>
      </c>
      <c r="AC11" s="19" t="s">
        <v>3867</v>
      </c>
      <c r="AD11" s="19" t="s">
        <v>3868</v>
      </c>
      <c r="AE11" s="19" t="s">
        <v>3869</v>
      </c>
      <c r="AF11" s="19">
        <v>2008</v>
      </c>
      <c r="AG11" s="19" t="s">
        <v>3870</v>
      </c>
    </row>
    <row r="12" spans="1:33" ht="12" customHeight="1" x14ac:dyDescent="0.25">
      <c r="A12" s="19">
        <v>99</v>
      </c>
      <c r="B12" s="19" t="s">
        <v>584</v>
      </c>
      <c r="C12" s="19" t="s">
        <v>584</v>
      </c>
      <c r="D12" s="19" t="s">
        <v>713</v>
      </c>
      <c r="E12" s="19" t="s">
        <v>587</v>
      </c>
      <c r="F12" s="19" t="s">
        <v>3827</v>
      </c>
      <c r="G12" s="19" t="s">
        <v>3828</v>
      </c>
      <c r="H12" s="19" t="s">
        <v>3829</v>
      </c>
      <c r="I12" s="19" t="s">
        <v>3830</v>
      </c>
      <c r="J12" s="19" t="s">
        <v>3831</v>
      </c>
      <c r="K12" s="19" t="s">
        <v>3832</v>
      </c>
      <c r="L12" s="19" t="s">
        <v>284</v>
      </c>
      <c r="M12" s="19" t="s">
        <v>308</v>
      </c>
      <c r="N12" s="19" t="s">
        <v>599</v>
      </c>
      <c r="O12" s="19" t="s">
        <v>600</v>
      </c>
      <c r="P12" s="19" t="s">
        <v>614</v>
      </c>
      <c r="Q12" s="19" t="s">
        <v>615</v>
      </c>
      <c r="R12" s="19" t="s">
        <v>440</v>
      </c>
      <c r="S12" s="19" t="s">
        <v>584</v>
      </c>
      <c r="T12" s="19" t="s">
        <v>1108</v>
      </c>
      <c r="U12" s="19" t="s">
        <v>584</v>
      </c>
      <c r="V12" s="19" t="s">
        <v>584</v>
      </c>
      <c r="W12" s="19">
        <v>4</v>
      </c>
      <c r="X12" s="19" t="s">
        <v>294</v>
      </c>
      <c r="Y12" s="19" t="s">
        <v>584</v>
      </c>
      <c r="Z12" s="19">
        <v>1.9E-2</v>
      </c>
      <c r="AA12" s="19" t="s">
        <v>584</v>
      </c>
      <c r="AB12" s="19">
        <v>80949</v>
      </c>
      <c r="AC12" s="19" t="s">
        <v>3562</v>
      </c>
      <c r="AD12" s="19" t="s">
        <v>3563</v>
      </c>
      <c r="AE12" s="19" t="s">
        <v>3564</v>
      </c>
      <c r="AF12" s="19">
        <v>2004</v>
      </c>
      <c r="AG12" s="19" t="s">
        <v>3874</v>
      </c>
    </row>
    <row r="13" spans="1:33" ht="12" customHeight="1" x14ac:dyDescent="0.25">
      <c r="A13" s="19">
        <v>100</v>
      </c>
      <c r="B13" s="19">
        <v>24</v>
      </c>
      <c r="C13" s="19" t="s">
        <v>3670</v>
      </c>
      <c r="D13" s="19" t="s">
        <v>3091</v>
      </c>
      <c r="E13" s="19" t="s">
        <v>587</v>
      </c>
      <c r="F13" s="19" t="s">
        <v>3827</v>
      </c>
      <c r="G13" s="19" t="s">
        <v>3875</v>
      </c>
      <c r="H13" s="19" t="s">
        <v>3876</v>
      </c>
      <c r="I13" s="19" t="s">
        <v>3877</v>
      </c>
      <c r="J13" s="19" t="s">
        <v>3878</v>
      </c>
      <c r="K13" s="19" t="s">
        <v>3879</v>
      </c>
      <c r="L13" s="19" t="s">
        <v>284</v>
      </c>
      <c r="M13" s="19" t="s">
        <v>308</v>
      </c>
      <c r="N13" s="19" t="s">
        <v>599</v>
      </c>
      <c r="O13" s="19" t="s">
        <v>600</v>
      </c>
      <c r="P13" s="19" t="s">
        <v>3880</v>
      </c>
      <c r="Q13" s="19" t="s">
        <v>3881</v>
      </c>
      <c r="R13" s="19" t="s">
        <v>362</v>
      </c>
      <c r="S13" s="19" t="s">
        <v>584</v>
      </c>
      <c r="T13" s="19" t="s">
        <v>1108</v>
      </c>
      <c r="U13" s="19" t="s">
        <v>3882</v>
      </c>
      <c r="V13" s="19" t="s">
        <v>584</v>
      </c>
      <c r="W13" s="19">
        <v>3</v>
      </c>
      <c r="X13" s="19" t="s">
        <v>294</v>
      </c>
      <c r="Y13" s="19" t="s">
        <v>584</v>
      </c>
      <c r="Z13" s="19">
        <v>2.0122480000000002E-2</v>
      </c>
      <c r="AA13" s="19" t="s">
        <v>584</v>
      </c>
      <c r="AB13" s="19">
        <v>171526</v>
      </c>
      <c r="AC13" s="19" t="s">
        <v>3883</v>
      </c>
      <c r="AD13" s="19" t="s">
        <v>3884</v>
      </c>
      <c r="AE13" s="19" t="s">
        <v>3885</v>
      </c>
      <c r="AF13" s="19">
        <v>2015</v>
      </c>
      <c r="AG13" s="19" t="s">
        <v>3886</v>
      </c>
    </row>
    <row r="14" spans="1:33" ht="12" customHeight="1" x14ac:dyDescent="0.25">
      <c r="A14" s="19">
        <v>99</v>
      </c>
      <c r="B14" s="19" t="s">
        <v>3887</v>
      </c>
      <c r="C14" s="19" t="s">
        <v>921</v>
      </c>
      <c r="D14" s="19" t="s">
        <v>584</v>
      </c>
      <c r="E14" s="19" t="s">
        <v>587</v>
      </c>
      <c r="F14" s="19" t="s">
        <v>3827</v>
      </c>
      <c r="G14" s="19" t="s">
        <v>3828</v>
      </c>
      <c r="H14" s="19" t="s">
        <v>3829</v>
      </c>
      <c r="I14" s="19" t="s">
        <v>3830</v>
      </c>
      <c r="J14" s="19" t="s">
        <v>3888</v>
      </c>
      <c r="K14" s="19" t="s">
        <v>3889</v>
      </c>
      <c r="L14" s="19" t="s">
        <v>284</v>
      </c>
      <c r="M14" s="19" t="s">
        <v>285</v>
      </c>
      <c r="N14" s="19" t="s">
        <v>599</v>
      </c>
      <c r="O14" s="19" t="s">
        <v>600</v>
      </c>
      <c r="P14" s="19" t="s">
        <v>601</v>
      </c>
      <c r="Q14" s="19" t="s">
        <v>602</v>
      </c>
      <c r="R14" s="19" t="s">
        <v>3890</v>
      </c>
      <c r="S14" s="19" t="s">
        <v>584</v>
      </c>
      <c r="T14" s="19" t="s">
        <v>3873</v>
      </c>
      <c r="U14" s="19" t="s">
        <v>584</v>
      </c>
      <c r="V14" s="19" t="s">
        <v>584</v>
      </c>
      <c r="W14" s="19">
        <v>0.25</v>
      </c>
      <c r="X14" s="19" t="s">
        <v>294</v>
      </c>
      <c r="Y14" s="19" t="s">
        <v>584</v>
      </c>
      <c r="Z14" s="19">
        <v>2.3E-2</v>
      </c>
      <c r="AA14" s="19" t="s">
        <v>584</v>
      </c>
      <c r="AB14" s="19">
        <v>112138</v>
      </c>
      <c r="AC14" s="19" t="s">
        <v>3891</v>
      </c>
      <c r="AD14" s="19" t="s">
        <v>3892</v>
      </c>
      <c r="AE14" s="19" t="s">
        <v>3893</v>
      </c>
      <c r="AF14" s="19">
        <v>2007</v>
      </c>
      <c r="AG14" s="19" t="s">
        <v>3894</v>
      </c>
    </row>
    <row r="15" spans="1:33" ht="12" customHeight="1" x14ac:dyDescent="0.25">
      <c r="A15" s="19">
        <v>99</v>
      </c>
      <c r="B15" s="19" t="s">
        <v>3887</v>
      </c>
      <c r="C15" s="19" t="s">
        <v>921</v>
      </c>
      <c r="D15" s="19" t="s">
        <v>584</v>
      </c>
      <c r="E15" s="19" t="s">
        <v>587</v>
      </c>
      <c r="F15" s="19" t="s">
        <v>3827</v>
      </c>
      <c r="G15" s="19" t="s">
        <v>3828</v>
      </c>
      <c r="H15" s="19" t="s">
        <v>3829</v>
      </c>
      <c r="I15" s="19" t="s">
        <v>3830</v>
      </c>
      <c r="J15" s="19" t="s">
        <v>3888</v>
      </c>
      <c r="K15" s="19" t="s">
        <v>3889</v>
      </c>
      <c r="L15" s="19" t="s">
        <v>284</v>
      </c>
      <c r="M15" s="19" t="s">
        <v>285</v>
      </c>
      <c r="N15" s="19" t="s">
        <v>599</v>
      </c>
      <c r="O15" s="19" t="s">
        <v>600</v>
      </c>
      <c r="P15" s="19" t="s">
        <v>601</v>
      </c>
      <c r="Q15" s="19" t="s">
        <v>602</v>
      </c>
      <c r="R15" s="19" t="s">
        <v>3890</v>
      </c>
      <c r="S15" s="19" t="s">
        <v>584</v>
      </c>
      <c r="T15" s="19" t="s">
        <v>3766</v>
      </c>
      <c r="U15" s="19" t="s">
        <v>584</v>
      </c>
      <c r="V15" s="19" t="s">
        <v>584</v>
      </c>
      <c r="W15" s="19">
        <v>0.25</v>
      </c>
      <c r="X15" s="19" t="s">
        <v>294</v>
      </c>
      <c r="Y15" s="19" t="s">
        <v>584</v>
      </c>
      <c r="Z15" s="19">
        <v>3.2000000000000001E-2</v>
      </c>
      <c r="AA15" s="19" t="s">
        <v>584</v>
      </c>
      <c r="AB15" s="19">
        <v>112138</v>
      </c>
      <c r="AC15" s="19" t="s">
        <v>3891</v>
      </c>
      <c r="AD15" s="19" t="s">
        <v>3892</v>
      </c>
      <c r="AE15" s="19" t="s">
        <v>3893</v>
      </c>
      <c r="AF15" s="19">
        <v>2007</v>
      </c>
      <c r="AG15" s="19" t="s">
        <v>3894</v>
      </c>
    </row>
    <row r="16" spans="1:33" ht="12" customHeight="1" x14ac:dyDescent="0.25">
      <c r="A16" s="19">
        <v>85</v>
      </c>
      <c r="B16" s="19" t="s">
        <v>584</v>
      </c>
      <c r="C16" s="19" t="s">
        <v>584</v>
      </c>
      <c r="D16" s="19" t="s">
        <v>3895</v>
      </c>
      <c r="E16" s="19" t="s">
        <v>587</v>
      </c>
      <c r="F16" s="19" t="s">
        <v>3827</v>
      </c>
      <c r="G16" s="19" t="s">
        <v>3875</v>
      </c>
      <c r="H16" s="19" t="s">
        <v>3876</v>
      </c>
      <c r="I16" s="19" t="s">
        <v>3896</v>
      </c>
      <c r="J16" s="19" t="s">
        <v>3897</v>
      </c>
      <c r="K16" s="19" t="s">
        <v>3898</v>
      </c>
      <c r="L16" s="19" t="s">
        <v>284</v>
      </c>
      <c r="M16" s="19" t="s">
        <v>308</v>
      </c>
      <c r="N16" s="19" t="s">
        <v>599</v>
      </c>
      <c r="O16" s="19" t="s">
        <v>600</v>
      </c>
      <c r="P16" s="19" t="s">
        <v>601</v>
      </c>
      <c r="Q16" s="19" t="s">
        <v>602</v>
      </c>
      <c r="R16" s="19" t="s">
        <v>970</v>
      </c>
      <c r="S16" s="19" t="s">
        <v>584</v>
      </c>
      <c r="T16" s="19" t="s">
        <v>3766</v>
      </c>
      <c r="U16" s="19" t="s">
        <v>584</v>
      </c>
      <c r="V16" s="19" t="s">
        <v>584</v>
      </c>
      <c r="W16" s="19">
        <v>7</v>
      </c>
      <c r="X16" s="19" t="s">
        <v>294</v>
      </c>
      <c r="Y16" s="19" t="s">
        <v>584</v>
      </c>
      <c r="Z16" s="19">
        <v>3.9E-2</v>
      </c>
      <c r="AA16" s="19" t="s">
        <v>584</v>
      </c>
      <c r="AB16" s="19">
        <v>87858</v>
      </c>
      <c r="AC16" s="19" t="s">
        <v>3899</v>
      </c>
      <c r="AD16" s="19" t="s">
        <v>3900</v>
      </c>
      <c r="AE16" s="19" t="s">
        <v>3901</v>
      </c>
      <c r="AF16" s="19">
        <v>2005</v>
      </c>
      <c r="AG16" s="19" t="s">
        <v>3902</v>
      </c>
    </row>
    <row r="17" spans="1:33" ht="12" customHeight="1" x14ac:dyDescent="0.25">
      <c r="A17" s="19">
        <v>100</v>
      </c>
      <c r="B17" s="19" t="s">
        <v>584</v>
      </c>
      <c r="C17" s="19" t="s">
        <v>584</v>
      </c>
      <c r="D17" s="19" t="s">
        <v>584</v>
      </c>
      <c r="E17" s="19" t="s">
        <v>587</v>
      </c>
      <c r="F17" s="19" t="s">
        <v>3827</v>
      </c>
      <c r="G17" s="19" t="s">
        <v>3836</v>
      </c>
      <c r="H17" s="19" t="s">
        <v>3903</v>
      </c>
      <c r="I17" s="19" t="s">
        <v>3904</v>
      </c>
      <c r="J17" s="19" t="s">
        <v>3905</v>
      </c>
      <c r="K17" s="19" t="s">
        <v>3906</v>
      </c>
      <c r="L17" s="19" t="s">
        <v>284</v>
      </c>
      <c r="M17" s="19" t="s">
        <v>308</v>
      </c>
      <c r="N17" s="19" t="s">
        <v>599</v>
      </c>
      <c r="O17" s="19" t="s">
        <v>599</v>
      </c>
      <c r="P17" s="19" t="s">
        <v>981</v>
      </c>
      <c r="Q17" s="19" t="s">
        <v>3660</v>
      </c>
      <c r="R17" s="19" t="s">
        <v>361</v>
      </c>
      <c r="S17" s="19" t="s">
        <v>584</v>
      </c>
      <c r="T17" s="19" t="s">
        <v>3873</v>
      </c>
      <c r="U17" s="19" t="s">
        <v>584</v>
      </c>
      <c r="V17" s="19" t="s">
        <v>584</v>
      </c>
      <c r="W17" s="19">
        <v>15</v>
      </c>
      <c r="X17" s="19" t="s">
        <v>294</v>
      </c>
      <c r="Y17" s="19" t="s">
        <v>584</v>
      </c>
      <c r="Z17" s="19">
        <v>0.04</v>
      </c>
      <c r="AA17" s="19" t="s">
        <v>584</v>
      </c>
      <c r="AB17" s="19">
        <v>87625</v>
      </c>
      <c r="AC17" s="19" t="s">
        <v>3907</v>
      </c>
      <c r="AD17" s="19" t="s">
        <v>3908</v>
      </c>
      <c r="AE17" s="19" t="s">
        <v>3909</v>
      </c>
      <c r="AF17" s="19">
        <v>2004</v>
      </c>
      <c r="AG17" s="19" t="s">
        <v>3910</v>
      </c>
    </row>
    <row r="18" spans="1:33" ht="12" customHeight="1" x14ac:dyDescent="0.25">
      <c r="A18" s="19">
        <v>100</v>
      </c>
      <c r="B18" s="19" t="s">
        <v>584</v>
      </c>
      <c r="C18" s="19" t="s">
        <v>584</v>
      </c>
      <c r="D18" s="19" t="s">
        <v>586</v>
      </c>
      <c r="E18" s="19" t="s">
        <v>587</v>
      </c>
      <c r="F18" s="19" t="s">
        <v>3827</v>
      </c>
      <c r="G18" s="19" t="s">
        <v>3836</v>
      </c>
      <c r="H18" s="19" t="s">
        <v>3903</v>
      </c>
      <c r="I18" s="19" t="s">
        <v>3904</v>
      </c>
      <c r="J18" s="19" t="s">
        <v>3905</v>
      </c>
      <c r="K18" s="19" t="s">
        <v>3906</v>
      </c>
      <c r="L18" s="19" t="s">
        <v>284</v>
      </c>
      <c r="M18" s="19" t="s">
        <v>308</v>
      </c>
      <c r="N18" s="19" t="s">
        <v>599</v>
      </c>
      <c r="O18" s="19" t="s">
        <v>599</v>
      </c>
      <c r="P18" s="19" t="s">
        <v>996</v>
      </c>
      <c r="Q18" s="19" t="s">
        <v>3911</v>
      </c>
      <c r="R18" s="19" t="s">
        <v>362</v>
      </c>
      <c r="S18" s="19" t="s">
        <v>584</v>
      </c>
      <c r="T18" s="19" t="s">
        <v>3873</v>
      </c>
      <c r="U18" s="19" t="s">
        <v>584</v>
      </c>
      <c r="V18" s="19" t="s">
        <v>584</v>
      </c>
      <c r="W18" s="19">
        <v>7</v>
      </c>
      <c r="X18" s="19" t="s">
        <v>294</v>
      </c>
      <c r="Y18" s="19" t="s">
        <v>584</v>
      </c>
      <c r="Z18" s="19">
        <v>0.04</v>
      </c>
      <c r="AA18" s="19" t="s">
        <v>584</v>
      </c>
      <c r="AB18" s="19">
        <v>82708</v>
      </c>
      <c r="AC18" s="19" t="s">
        <v>3907</v>
      </c>
      <c r="AD18" s="19" t="s">
        <v>3912</v>
      </c>
      <c r="AE18" s="19" t="s">
        <v>3913</v>
      </c>
      <c r="AF18" s="19">
        <v>2003</v>
      </c>
      <c r="AG18" s="19" t="s">
        <v>3914</v>
      </c>
    </row>
    <row r="19" spans="1:33" ht="12" customHeight="1" x14ac:dyDescent="0.25">
      <c r="A19" s="19">
        <v>100</v>
      </c>
      <c r="B19" s="19" t="s">
        <v>584</v>
      </c>
      <c r="C19" s="19" t="s">
        <v>584</v>
      </c>
      <c r="D19" s="19" t="s">
        <v>584</v>
      </c>
      <c r="E19" s="19" t="s">
        <v>587</v>
      </c>
      <c r="F19" s="19" t="s">
        <v>3827</v>
      </c>
      <c r="G19" s="19" t="s">
        <v>3836</v>
      </c>
      <c r="H19" s="19" t="s">
        <v>3903</v>
      </c>
      <c r="I19" s="19" t="s">
        <v>3904</v>
      </c>
      <c r="J19" s="19" t="s">
        <v>3905</v>
      </c>
      <c r="K19" s="19" t="s">
        <v>3906</v>
      </c>
      <c r="L19" s="19" t="s">
        <v>284</v>
      </c>
      <c r="M19" s="19" t="s">
        <v>308</v>
      </c>
      <c r="N19" s="19" t="s">
        <v>599</v>
      </c>
      <c r="O19" s="19" t="s">
        <v>599</v>
      </c>
      <c r="P19" s="19" t="s">
        <v>3871</v>
      </c>
      <c r="Q19" s="19" t="s">
        <v>3872</v>
      </c>
      <c r="R19" s="19" t="s">
        <v>362</v>
      </c>
      <c r="S19" s="19" t="s">
        <v>584</v>
      </c>
      <c r="T19" s="19" t="s">
        <v>3873</v>
      </c>
      <c r="U19" s="19" t="s">
        <v>584</v>
      </c>
      <c r="V19" s="19" t="s">
        <v>584</v>
      </c>
      <c r="W19" s="19">
        <v>15</v>
      </c>
      <c r="X19" s="19" t="s">
        <v>294</v>
      </c>
      <c r="Y19" s="19" t="s">
        <v>584</v>
      </c>
      <c r="Z19" s="19">
        <v>0.04</v>
      </c>
      <c r="AA19" s="19" t="s">
        <v>584</v>
      </c>
      <c r="AB19" s="19">
        <v>94771</v>
      </c>
      <c r="AC19" s="19" t="s">
        <v>3915</v>
      </c>
      <c r="AD19" s="19" t="s">
        <v>3916</v>
      </c>
      <c r="AE19" s="19" t="s">
        <v>3917</v>
      </c>
      <c r="AF19" s="19">
        <v>2005</v>
      </c>
      <c r="AG19" s="19" t="s">
        <v>3918</v>
      </c>
    </row>
    <row r="20" spans="1:33" ht="12" customHeight="1" x14ac:dyDescent="0.25">
      <c r="A20" s="19">
        <v>100</v>
      </c>
      <c r="B20" s="19" t="s">
        <v>584</v>
      </c>
      <c r="C20" s="19" t="s">
        <v>584</v>
      </c>
      <c r="D20" s="19" t="s">
        <v>584</v>
      </c>
      <c r="E20" s="19" t="s">
        <v>587</v>
      </c>
      <c r="F20" s="19" t="s">
        <v>3827</v>
      </c>
      <c r="G20" s="19" t="s">
        <v>3836</v>
      </c>
      <c r="H20" s="19" t="s">
        <v>3903</v>
      </c>
      <c r="I20" s="19" t="s">
        <v>3904</v>
      </c>
      <c r="J20" s="19" t="s">
        <v>3905</v>
      </c>
      <c r="K20" s="19" t="s">
        <v>3906</v>
      </c>
      <c r="L20" s="19" t="s">
        <v>284</v>
      </c>
      <c r="M20" s="19" t="s">
        <v>308</v>
      </c>
      <c r="N20" s="19" t="s">
        <v>599</v>
      </c>
      <c r="O20" s="19" t="s">
        <v>599</v>
      </c>
      <c r="P20" s="19" t="s">
        <v>3871</v>
      </c>
      <c r="Q20" s="19" t="s">
        <v>3872</v>
      </c>
      <c r="R20" s="19" t="s">
        <v>362</v>
      </c>
      <c r="S20" s="19" t="s">
        <v>584</v>
      </c>
      <c r="T20" s="19" t="s">
        <v>3873</v>
      </c>
      <c r="U20" s="19" t="s">
        <v>584</v>
      </c>
      <c r="V20" s="19" t="s">
        <v>584</v>
      </c>
      <c r="W20" s="19">
        <v>30</v>
      </c>
      <c r="X20" s="19" t="s">
        <v>294</v>
      </c>
      <c r="Y20" s="19" t="s">
        <v>584</v>
      </c>
      <c r="Z20" s="19">
        <v>0.04</v>
      </c>
      <c r="AA20" s="19" t="s">
        <v>584</v>
      </c>
      <c r="AB20" s="19">
        <v>94771</v>
      </c>
      <c r="AC20" s="19" t="s">
        <v>3915</v>
      </c>
      <c r="AD20" s="19" t="s">
        <v>3916</v>
      </c>
      <c r="AE20" s="19" t="s">
        <v>3917</v>
      </c>
      <c r="AF20" s="19">
        <v>2005</v>
      </c>
      <c r="AG20" s="19" t="s">
        <v>3919</v>
      </c>
    </row>
    <row r="21" spans="1:33" ht="12" customHeight="1" x14ac:dyDescent="0.25">
      <c r="A21" s="19">
        <v>100</v>
      </c>
      <c r="B21" s="19" t="s">
        <v>584</v>
      </c>
      <c r="C21" s="19" t="s">
        <v>584</v>
      </c>
      <c r="D21" s="19" t="s">
        <v>584</v>
      </c>
      <c r="E21" s="19" t="s">
        <v>587</v>
      </c>
      <c r="F21" s="19" t="s">
        <v>3827</v>
      </c>
      <c r="G21" s="19" t="s">
        <v>3836</v>
      </c>
      <c r="H21" s="19" t="s">
        <v>3903</v>
      </c>
      <c r="I21" s="19" t="s">
        <v>3904</v>
      </c>
      <c r="J21" s="19" t="s">
        <v>3905</v>
      </c>
      <c r="K21" s="19" t="s">
        <v>3906</v>
      </c>
      <c r="L21" s="19" t="s">
        <v>284</v>
      </c>
      <c r="M21" s="19" t="s">
        <v>308</v>
      </c>
      <c r="N21" s="19" t="s">
        <v>599</v>
      </c>
      <c r="O21" s="19" t="s">
        <v>599</v>
      </c>
      <c r="P21" s="19" t="s">
        <v>3871</v>
      </c>
      <c r="Q21" s="19" t="s">
        <v>3872</v>
      </c>
      <c r="R21" s="19" t="s">
        <v>361</v>
      </c>
      <c r="S21" s="19" t="s">
        <v>584</v>
      </c>
      <c r="T21" s="19" t="s">
        <v>3873</v>
      </c>
      <c r="U21" s="19" t="s">
        <v>584</v>
      </c>
      <c r="V21" s="19" t="s">
        <v>584</v>
      </c>
      <c r="W21" s="19">
        <v>7</v>
      </c>
      <c r="X21" s="19" t="s">
        <v>294</v>
      </c>
      <c r="Y21" s="19" t="s">
        <v>584</v>
      </c>
      <c r="Z21" s="19">
        <v>0.04</v>
      </c>
      <c r="AA21" s="19" t="s">
        <v>584</v>
      </c>
      <c r="AB21" s="19">
        <v>94771</v>
      </c>
      <c r="AC21" s="19" t="s">
        <v>3915</v>
      </c>
      <c r="AD21" s="19" t="s">
        <v>3916</v>
      </c>
      <c r="AE21" s="19" t="s">
        <v>3917</v>
      </c>
      <c r="AF21" s="19">
        <v>2005</v>
      </c>
      <c r="AG21" s="19" t="s">
        <v>3920</v>
      </c>
    </row>
    <row r="22" spans="1:33" ht="12" customHeight="1" x14ac:dyDescent="0.25">
      <c r="A22" s="19">
        <v>100</v>
      </c>
      <c r="B22" s="19" t="s">
        <v>584</v>
      </c>
      <c r="C22" s="19" t="s">
        <v>584</v>
      </c>
      <c r="D22" s="19" t="s">
        <v>584</v>
      </c>
      <c r="E22" s="19" t="s">
        <v>587</v>
      </c>
      <c r="F22" s="19" t="s">
        <v>3827</v>
      </c>
      <c r="G22" s="19" t="s">
        <v>3836</v>
      </c>
      <c r="H22" s="19" t="s">
        <v>3903</v>
      </c>
      <c r="I22" s="19" t="s">
        <v>3904</v>
      </c>
      <c r="J22" s="19" t="s">
        <v>3905</v>
      </c>
      <c r="K22" s="19" t="s">
        <v>3906</v>
      </c>
      <c r="L22" s="19" t="s">
        <v>284</v>
      </c>
      <c r="M22" s="19" t="s">
        <v>308</v>
      </c>
      <c r="N22" s="19" t="s">
        <v>599</v>
      </c>
      <c r="O22" s="19" t="s">
        <v>599</v>
      </c>
      <c r="P22" s="19" t="s">
        <v>981</v>
      </c>
      <c r="Q22" s="19" t="s">
        <v>3660</v>
      </c>
      <c r="R22" s="19" t="s">
        <v>362</v>
      </c>
      <c r="S22" s="19" t="s">
        <v>584</v>
      </c>
      <c r="T22" s="19" t="s">
        <v>3921</v>
      </c>
      <c r="U22" s="19">
        <v>68.56</v>
      </c>
      <c r="V22" s="19" t="s">
        <v>584</v>
      </c>
      <c r="W22" s="19">
        <v>15</v>
      </c>
      <c r="X22" s="19" t="s">
        <v>294</v>
      </c>
      <c r="Y22" s="19" t="s">
        <v>584</v>
      </c>
      <c r="Z22" s="19">
        <v>0.04</v>
      </c>
      <c r="AA22" s="19" t="s">
        <v>584</v>
      </c>
      <c r="AB22" s="19">
        <v>171584</v>
      </c>
      <c r="AC22" s="19" t="s">
        <v>3922</v>
      </c>
      <c r="AD22" s="19" t="s">
        <v>3923</v>
      </c>
      <c r="AE22" s="19" t="s">
        <v>3924</v>
      </c>
      <c r="AF22" s="19">
        <v>2011</v>
      </c>
      <c r="AG22" s="19" t="s">
        <v>3925</v>
      </c>
    </row>
    <row r="23" spans="1:33" ht="12" customHeight="1" x14ac:dyDescent="0.25">
      <c r="A23" s="19">
        <v>100</v>
      </c>
      <c r="B23" s="19" t="s">
        <v>584</v>
      </c>
      <c r="C23" s="19" t="s">
        <v>584</v>
      </c>
      <c r="D23" s="19" t="s">
        <v>584</v>
      </c>
      <c r="E23" s="19" t="s">
        <v>587</v>
      </c>
      <c r="F23" s="19" t="s">
        <v>3827</v>
      </c>
      <c r="G23" s="19" t="s">
        <v>3836</v>
      </c>
      <c r="H23" s="19" t="s">
        <v>3903</v>
      </c>
      <c r="I23" s="19" t="s">
        <v>3904</v>
      </c>
      <c r="J23" s="19" t="s">
        <v>3905</v>
      </c>
      <c r="K23" s="19" t="s">
        <v>3906</v>
      </c>
      <c r="L23" s="19" t="s">
        <v>284</v>
      </c>
      <c r="M23" s="19" t="s">
        <v>308</v>
      </c>
      <c r="N23" s="19" t="s">
        <v>599</v>
      </c>
      <c r="O23" s="19" t="s">
        <v>599</v>
      </c>
      <c r="P23" s="19" t="s">
        <v>981</v>
      </c>
      <c r="Q23" s="19" t="s">
        <v>3660</v>
      </c>
      <c r="R23" s="19" t="s">
        <v>362</v>
      </c>
      <c r="S23" s="19" t="s">
        <v>584</v>
      </c>
      <c r="T23" s="19" t="s">
        <v>3921</v>
      </c>
      <c r="U23" s="19">
        <v>77.47</v>
      </c>
      <c r="V23" s="19" t="s">
        <v>584</v>
      </c>
      <c r="W23" s="19">
        <v>30</v>
      </c>
      <c r="X23" s="19" t="s">
        <v>294</v>
      </c>
      <c r="Y23" s="19" t="s">
        <v>584</v>
      </c>
      <c r="Z23" s="19">
        <v>0.04</v>
      </c>
      <c r="AA23" s="19" t="s">
        <v>584</v>
      </c>
      <c r="AB23" s="19">
        <v>171584</v>
      </c>
      <c r="AC23" s="19" t="s">
        <v>3922</v>
      </c>
      <c r="AD23" s="19" t="s">
        <v>3923</v>
      </c>
      <c r="AE23" s="19" t="s">
        <v>3924</v>
      </c>
      <c r="AF23" s="19">
        <v>2011</v>
      </c>
      <c r="AG23" s="19" t="s">
        <v>3926</v>
      </c>
    </row>
    <row r="24" spans="1:33" ht="12" customHeight="1" x14ac:dyDescent="0.25">
      <c r="A24" s="19">
        <v>100</v>
      </c>
      <c r="B24" s="19" t="s">
        <v>584</v>
      </c>
      <c r="C24" s="19" t="s">
        <v>584</v>
      </c>
      <c r="D24" s="19" t="s">
        <v>584</v>
      </c>
      <c r="E24" s="19" t="s">
        <v>587</v>
      </c>
      <c r="F24" s="19" t="s">
        <v>3827</v>
      </c>
      <c r="G24" s="19" t="s">
        <v>3836</v>
      </c>
      <c r="H24" s="19" t="s">
        <v>3903</v>
      </c>
      <c r="I24" s="19" t="s">
        <v>3904</v>
      </c>
      <c r="J24" s="19" t="s">
        <v>3905</v>
      </c>
      <c r="K24" s="19" t="s">
        <v>3906</v>
      </c>
      <c r="L24" s="19" t="s">
        <v>284</v>
      </c>
      <c r="M24" s="19" t="s">
        <v>308</v>
      </c>
      <c r="N24" s="19" t="s">
        <v>599</v>
      </c>
      <c r="O24" s="19" t="s">
        <v>599</v>
      </c>
      <c r="P24" s="19" t="s">
        <v>981</v>
      </c>
      <c r="Q24" s="19" t="s">
        <v>3660</v>
      </c>
      <c r="R24" s="19" t="s">
        <v>362</v>
      </c>
      <c r="S24" s="19" t="s">
        <v>584</v>
      </c>
      <c r="T24" s="19" t="s">
        <v>3921</v>
      </c>
      <c r="U24" s="19">
        <v>51.98</v>
      </c>
      <c r="V24" s="19" t="s">
        <v>584</v>
      </c>
      <c r="W24" s="19">
        <v>7</v>
      </c>
      <c r="X24" s="19" t="s">
        <v>294</v>
      </c>
      <c r="Y24" s="19" t="s">
        <v>584</v>
      </c>
      <c r="Z24" s="19">
        <v>0.04</v>
      </c>
      <c r="AA24" s="19" t="s">
        <v>584</v>
      </c>
      <c r="AB24" s="19">
        <v>171584</v>
      </c>
      <c r="AC24" s="19" t="s">
        <v>3922</v>
      </c>
      <c r="AD24" s="19" t="s">
        <v>3923</v>
      </c>
      <c r="AE24" s="19" t="s">
        <v>3924</v>
      </c>
      <c r="AF24" s="19">
        <v>2011</v>
      </c>
      <c r="AG24" s="19" t="s">
        <v>3927</v>
      </c>
    </row>
    <row r="25" spans="1:33" ht="12" customHeight="1" x14ac:dyDescent="0.25">
      <c r="A25" s="19">
        <v>100</v>
      </c>
      <c r="B25" s="19" t="s">
        <v>584</v>
      </c>
      <c r="C25" s="19" t="s">
        <v>584</v>
      </c>
      <c r="D25" s="19" t="s">
        <v>584</v>
      </c>
      <c r="E25" s="19" t="s">
        <v>587</v>
      </c>
      <c r="F25" s="19" t="s">
        <v>3827</v>
      </c>
      <c r="G25" s="19" t="s">
        <v>3836</v>
      </c>
      <c r="H25" s="19" t="s">
        <v>3903</v>
      </c>
      <c r="I25" s="19" t="s">
        <v>3904</v>
      </c>
      <c r="J25" s="19" t="s">
        <v>3905</v>
      </c>
      <c r="K25" s="19" t="s">
        <v>3906</v>
      </c>
      <c r="L25" s="19" t="s">
        <v>284</v>
      </c>
      <c r="M25" s="19" t="s">
        <v>308</v>
      </c>
      <c r="N25" s="19" t="s">
        <v>599</v>
      </c>
      <c r="O25" s="19" t="s">
        <v>599</v>
      </c>
      <c r="P25" s="19" t="s">
        <v>996</v>
      </c>
      <c r="Q25" s="19" t="s">
        <v>3911</v>
      </c>
      <c r="R25" s="19" t="s">
        <v>362</v>
      </c>
      <c r="S25" s="19" t="s">
        <v>584</v>
      </c>
      <c r="T25" s="19" t="s">
        <v>3921</v>
      </c>
      <c r="U25" s="19">
        <v>35.08</v>
      </c>
      <c r="V25" s="19" t="s">
        <v>584</v>
      </c>
      <c r="W25" s="19">
        <v>7</v>
      </c>
      <c r="X25" s="19" t="s">
        <v>294</v>
      </c>
      <c r="Y25" s="19" t="s">
        <v>584</v>
      </c>
      <c r="Z25" s="19">
        <v>0.04</v>
      </c>
      <c r="AA25" s="19" t="s">
        <v>584</v>
      </c>
      <c r="AB25" s="19">
        <v>171584</v>
      </c>
      <c r="AC25" s="19" t="s">
        <v>3922</v>
      </c>
      <c r="AD25" s="19" t="s">
        <v>3923</v>
      </c>
      <c r="AE25" s="19" t="s">
        <v>3924</v>
      </c>
      <c r="AF25" s="19">
        <v>2011</v>
      </c>
      <c r="AG25" s="19" t="s">
        <v>3928</v>
      </c>
    </row>
    <row r="26" spans="1:33" ht="12" customHeight="1" x14ac:dyDescent="0.25">
      <c r="A26" s="19">
        <v>100</v>
      </c>
      <c r="B26" s="19" t="s">
        <v>584</v>
      </c>
      <c r="C26" s="19" t="s">
        <v>584</v>
      </c>
      <c r="D26" s="19" t="s">
        <v>584</v>
      </c>
      <c r="E26" s="19" t="s">
        <v>587</v>
      </c>
      <c r="F26" s="19" t="s">
        <v>3827</v>
      </c>
      <c r="G26" s="19" t="s">
        <v>3836</v>
      </c>
      <c r="H26" s="19" t="s">
        <v>3903</v>
      </c>
      <c r="I26" s="19" t="s">
        <v>3904</v>
      </c>
      <c r="J26" s="19" t="s">
        <v>3905</v>
      </c>
      <c r="K26" s="19" t="s">
        <v>3906</v>
      </c>
      <c r="L26" s="19" t="s">
        <v>284</v>
      </c>
      <c r="M26" s="19" t="s">
        <v>308</v>
      </c>
      <c r="N26" s="19" t="s">
        <v>599</v>
      </c>
      <c r="O26" s="19" t="s">
        <v>599</v>
      </c>
      <c r="P26" s="19" t="s">
        <v>996</v>
      </c>
      <c r="Q26" s="19" t="s">
        <v>3911</v>
      </c>
      <c r="R26" s="19" t="s">
        <v>362</v>
      </c>
      <c r="S26" s="19" t="s">
        <v>584</v>
      </c>
      <c r="T26" s="19" t="s">
        <v>3921</v>
      </c>
      <c r="U26" s="19">
        <v>36.89</v>
      </c>
      <c r="V26" s="19" t="s">
        <v>584</v>
      </c>
      <c r="W26" s="19">
        <v>15</v>
      </c>
      <c r="X26" s="19" t="s">
        <v>294</v>
      </c>
      <c r="Y26" s="19" t="s">
        <v>584</v>
      </c>
      <c r="Z26" s="19">
        <v>0.04</v>
      </c>
      <c r="AA26" s="19" t="s">
        <v>584</v>
      </c>
      <c r="AB26" s="19">
        <v>171584</v>
      </c>
      <c r="AC26" s="19" t="s">
        <v>3922</v>
      </c>
      <c r="AD26" s="19" t="s">
        <v>3923</v>
      </c>
      <c r="AE26" s="19" t="s">
        <v>3924</v>
      </c>
      <c r="AF26" s="19">
        <v>2011</v>
      </c>
      <c r="AG26" s="19" t="s">
        <v>3929</v>
      </c>
    </row>
    <row r="27" spans="1:33" ht="12" customHeight="1" x14ac:dyDescent="0.25">
      <c r="A27" s="19">
        <v>100</v>
      </c>
      <c r="B27" s="19" t="s">
        <v>584</v>
      </c>
      <c r="C27" s="19" t="s">
        <v>584</v>
      </c>
      <c r="D27" s="19" t="s">
        <v>584</v>
      </c>
      <c r="E27" s="19" t="s">
        <v>587</v>
      </c>
      <c r="F27" s="19" t="s">
        <v>3827</v>
      </c>
      <c r="G27" s="19" t="s">
        <v>3836</v>
      </c>
      <c r="H27" s="19" t="s">
        <v>3903</v>
      </c>
      <c r="I27" s="19" t="s">
        <v>3904</v>
      </c>
      <c r="J27" s="19" t="s">
        <v>3905</v>
      </c>
      <c r="K27" s="19" t="s">
        <v>3906</v>
      </c>
      <c r="L27" s="19" t="s">
        <v>284</v>
      </c>
      <c r="M27" s="19" t="s">
        <v>308</v>
      </c>
      <c r="N27" s="19" t="s">
        <v>599</v>
      </c>
      <c r="O27" s="19" t="s">
        <v>599</v>
      </c>
      <c r="P27" s="19" t="s">
        <v>996</v>
      </c>
      <c r="Q27" s="19" t="s">
        <v>3911</v>
      </c>
      <c r="R27" s="19" t="s">
        <v>362</v>
      </c>
      <c r="S27" s="19" t="s">
        <v>584</v>
      </c>
      <c r="T27" s="19" t="s">
        <v>3921</v>
      </c>
      <c r="U27" s="19">
        <v>67.17</v>
      </c>
      <c r="V27" s="19" t="s">
        <v>584</v>
      </c>
      <c r="W27" s="19">
        <v>30</v>
      </c>
      <c r="X27" s="19" t="s">
        <v>294</v>
      </c>
      <c r="Y27" s="19" t="s">
        <v>584</v>
      </c>
      <c r="Z27" s="19">
        <v>0.04</v>
      </c>
      <c r="AA27" s="19" t="s">
        <v>584</v>
      </c>
      <c r="AB27" s="19">
        <v>171584</v>
      </c>
      <c r="AC27" s="19" t="s">
        <v>3922</v>
      </c>
      <c r="AD27" s="19" t="s">
        <v>3923</v>
      </c>
      <c r="AE27" s="19" t="s">
        <v>3924</v>
      </c>
      <c r="AF27" s="19">
        <v>2011</v>
      </c>
      <c r="AG27" s="19" t="s">
        <v>3930</v>
      </c>
    </row>
    <row r="28" spans="1:33" ht="12" customHeight="1" x14ac:dyDescent="0.25">
      <c r="A28" s="19">
        <v>100</v>
      </c>
      <c r="B28" s="19" t="s">
        <v>584</v>
      </c>
      <c r="C28" s="19" t="s">
        <v>584</v>
      </c>
      <c r="D28" s="19" t="s">
        <v>586</v>
      </c>
      <c r="E28" s="19" t="s">
        <v>587</v>
      </c>
      <c r="F28" s="19" t="s">
        <v>3827</v>
      </c>
      <c r="G28" s="19" t="s">
        <v>3836</v>
      </c>
      <c r="H28" s="19" t="s">
        <v>3903</v>
      </c>
      <c r="I28" s="19" t="s">
        <v>3904</v>
      </c>
      <c r="J28" s="19" t="s">
        <v>3905</v>
      </c>
      <c r="K28" s="19" t="s">
        <v>3906</v>
      </c>
      <c r="L28" s="19" t="s">
        <v>284</v>
      </c>
      <c r="M28" s="19" t="s">
        <v>308</v>
      </c>
      <c r="N28" s="19" t="s">
        <v>599</v>
      </c>
      <c r="O28" s="19" t="s">
        <v>599</v>
      </c>
      <c r="P28" s="19" t="s">
        <v>996</v>
      </c>
      <c r="Q28" s="19" t="s">
        <v>3911</v>
      </c>
      <c r="R28" s="19" t="s">
        <v>362</v>
      </c>
      <c r="S28" s="19" t="s">
        <v>584</v>
      </c>
      <c r="T28" s="19" t="s">
        <v>3766</v>
      </c>
      <c r="U28" s="19">
        <v>80.819999999999993</v>
      </c>
      <c r="V28" s="19" t="s">
        <v>584</v>
      </c>
      <c r="W28" s="19">
        <v>30</v>
      </c>
      <c r="X28" s="19" t="s">
        <v>294</v>
      </c>
      <c r="Y28" s="19" t="s">
        <v>584</v>
      </c>
      <c r="Z28" s="19">
        <v>0.04</v>
      </c>
      <c r="AA28" s="19" t="s">
        <v>5041</v>
      </c>
      <c r="AB28" s="19">
        <v>118992</v>
      </c>
      <c r="AC28" s="19" t="s">
        <v>3931</v>
      </c>
      <c r="AD28" s="19" t="s">
        <v>3932</v>
      </c>
      <c r="AE28" s="19" t="s">
        <v>3933</v>
      </c>
      <c r="AF28" s="19">
        <v>2002</v>
      </c>
      <c r="AG28" s="19" t="s">
        <v>3934</v>
      </c>
    </row>
    <row r="29" spans="1:33" ht="12" customHeight="1" x14ac:dyDescent="0.25">
      <c r="A29" s="19">
        <v>100</v>
      </c>
      <c r="B29" s="19" t="s">
        <v>584</v>
      </c>
      <c r="C29" s="19" t="s">
        <v>584</v>
      </c>
      <c r="D29" s="19" t="s">
        <v>586</v>
      </c>
      <c r="E29" s="19" t="s">
        <v>587</v>
      </c>
      <c r="F29" s="19" t="s">
        <v>3827</v>
      </c>
      <c r="G29" s="19" t="s">
        <v>3836</v>
      </c>
      <c r="H29" s="19" t="s">
        <v>3903</v>
      </c>
      <c r="I29" s="19" t="s">
        <v>3904</v>
      </c>
      <c r="J29" s="19" t="s">
        <v>3905</v>
      </c>
      <c r="K29" s="19" t="s">
        <v>3906</v>
      </c>
      <c r="L29" s="19" t="s">
        <v>284</v>
      </c>
      <c r="M29" s="19" t="s">
        <v>308</v>
      </c>
      <c r="N29" s="19" t="s">
        <v>599</v>
      </c>
      <c r="O29" s="19" t="s">
        <v>599</v>
      </c>
      <c r="P29" s="19" t="s">
        <v>996</v>
      </c>
      <c r="Q29" s="19" t="s">
        <v>3911</v>
      </c>
      <c r="R29" s="19" t="s">
        <v>362</v>
      </c>
      <c r="S29" s="19" t="s">
        <v>584</v>
      </c>
      <c r="T29" s="19" t="s">
        <v>3766</v>
      </c>
      <c r="U29" s="19">
        <v>67.34</v>
      </c>
      <c r="V29" s="19" t="s">
        <v>584</v>
      </c>
      <c r="W29" s="19">
        <v>7</v>
      </c>
      <c r="X29" s="19" t="s">
        <v>294</v>
      </c>
      <c r="Y29" s="19" t="s">
        <v>584</v>
      </c>
      <c r="Z29" s="19">
        <v>0.04</v>
      </c>
      <c r="AA29" s="19" t="s">
        <v>5041</v>
      </c>
      <c r="AB29" s="19">
        <v>118992</v>
      </c>
      <c r="AC29" s="19" t="s">
        <v>3931</v>
      </c>
      <c r="AD29" s="19" t="s">
        <v>3932</v>
      </c>
      <c r="AE29" s="19" t="s">
        <v>3933</v>
      </c>
      <c r="AF29" s="19">
        <v>2002</v>
      </c>
      <c r="AG29" s="19" t="s">
        <v>3935</v>
      </c>
    </row>
    <row r="30" spans="1:33" ht="12" customHeight="1" x14ac:dyDescent="0.25">
      <c r="A30" s="19">
        <v>100</v>
      </c>
      <c r="B30" s="19" t="s">
        <v>584</v>
      </c>
      <c r="C30" s="19" t="s">
        <v>584</v>
      </c>
      <c r="D30" s="19" t="s">
        <v>586</v>
      </c>
      <c r="E30" s="19" t="s">
        <v>587</v>
      </c>
      <c r="F30" s="19" t="s">
        <v>3827</v>
      </c>
      <c r="G30" s="19" t="s">
        <v>3836</v>
      </c>
      <c r="H30" s="19" t="s">
        <v>3903</v>
      </c>
      <c r="I30" s="19" t="s">
        <v>3904</v>
      </c>
      <c r="J30" s="19" t="s">
        <v>3905</v>
      </c>
      <c r="K30" s="19" t="s">
        <v>3906</v>
      </c>
      <c r="L30" s="19" t="s">
        <v>284</v>
      </c>
      <c r="M30" s="19" t="s">
        <v>308</v>
      </c>
      <c r="N30" s="19" t="s">
        <v>599</v>
      </c>
      <c r="O30" s="19" t="s">
        <v>599</v>
      </c>
      <c r="P30" s="19" t="s">
        <v>996</v>
      </c>
      <c r="Q30" s="19" t="s">
        <v>3911</v>
      </c>
      <c r="R30" s="19" t="s">
        <v>362</v>
      </c>
      <c r="S30" s="19" t="s">
        <v>584</v>
      </c>
      <c r="T30" s="19" t="s">
        <v>3766</v>
      </c>
      <c r="U30" s="19">
        <v>79.59</v>
      </c>
      <c r="V30" s="19" t="s">
        <v>584</v>
      </c>
      <c r="W30" s="19">
        <v>15</v>
      </c>
      <c r="X30" s="19" t="s">
        <v>294</v>
      </c>
      <c r="Y30" s="19" t="s">
        <v>584</v>
      </c>
      <c r="Z30" s="19">
        <v>0.04</v>
      </c>
      <c r="AA30" s="19" t="s">
        <v>5041</v>
      </c>
      <c r="AB30" s="19">
        <v>118992</v>
      </c>
      <c r="AC30" s="19" t="s">
        <v>3931</v>
      </c>
      <c r="AD30" s="19" t="s">
        <v>3932</v>
      </c>
      <c r="AE30" s="19" t="s">
        <v>3933</v>
      </c>
      <c r="AF30" s="19">
        <v>2002</v>
      </c>
      <c r="AG30" s="19" t="s">
        <v>3936</v>
      </c>
    </row>
    <row r="31" spans="1:33" ht="12" customHeight="1" x14ac:dyDescent="0.25">
      <c r="A31" s="19">
        <v>99</v>
      </c>
      <c r="B31" s="19" t="s">
        <v>584</v>
      </c>
      <c r="C31" s="19" t="s">
        <v>584</v>
      </c>
      <c r="D31" s="19" t="s">
        <v>1429</v>
      </c>
      <c r="E31" s="19" t="s">
        <v>587</v>
      </c>
      <c r="F31" s="19" t="s">
        <v>3827</v>
      </c>
      <c r="G31" s="19" t="s">
        <v>3875</v>
      </c>
      <c r="H31" s="19" t="s">
        <v>3876</v>
      </c>
      <c r="I31" s="19" t="s">
        <v>3937</v>
      </c>
      <c r="J31" s="19" t="s">
        <v>3938</v>
      </c>
      <c r="K31" s="19" t="s">
        <v>3939</v>
      </c>
      <c r="L31" s="19" t="s">
        <v>284</v>
      </c>
      <c r="M31" s="19" t="s">
        <v>308</v>
      </c>
      <c r="N31" s="19" t="s">
        <v>373</v>
      </c>
      <c r="O31" s="19" t="s">
        <v>373</v>
      </c>
      <c r="P31" s="19" t="s">
        <v>374</v>
      </c>
      <c r="Q31" s="19" t="s">
        <v>375</v>
      </c>
      <c r="R31" s="19" t="s">
        <v>714</v>
      </c>
      <c r="S31" s="19" t="s">
        <v>584</v>
      </c>
      <c r="T31" s="19" t="s">
        <v>1108</v>
      </c>
      <c r="U31" s="19">
        <v>0</v>
      </c>
      <c r="V31" s="19" t="s">
        <v>584</v>
      </c>
      <c r="W31" s="19">
        <v>7</v>
      </c>
      <c r="X31" s="19" t="s">
        <v>294</v>
      </c>
      <c r="Y31" s="19" t="s">
        <v>584</v>
      </c>
      <c r="Z31" s="19">
        <v>4.1000000000000002E-2</v>
      </c>
      <c r="AA31" s="19" t="s">
        <v>584</v>
      </c>
      <c r="AB31" s="19">
        <v>17878</v>
      </c>
      <c r="AC31" s="19" t="s">
        <v>3940</v>
      </c>
      <c r="AD31" s="19" t="s">
        <v>3941</v>
      </c>
      <c r="AE31" s="19" t="s">
        <v>3942</v>
      </c>
      <c r="AF31" s="19">
        <v>1987</v>
      </c>
      <c r="AG31" s="19" t="s">
        <v>3943</v>
      </c>
    </row>
    <row r="32" spans="1:33" ht="12" customHeight="1" x14ac:dyDescent="0.25">
      <c r="A32" s="19">
        <v>85</v>
      </c>
      <c r="B32" s="19" t="s">
        <v>3561</v>
      </c>
      <c r="C32" s="19" t="s">
        <v>653</v>
      </c>
      <c r="D32" s="19" t="s">
        <v>713</v>
      </c>
      <c r="E32" s="19" t="s">
        <v>587</v>
      </c>
      <c r="F32" s="19" t="s">
        <v>3827</v>
      </c>
      <c r="G32" s="19" t="s">
        <v>3859</v>
      </c>
      <c r="H32" s="19" t="s">
        <v>3944</v>
      </c>
      <c r="I32" s="19" t="s">
        <v>3945</v>
      </c>
      <c r="J32" s="19" t="s">
        <v>3946</v>
      </c>
      <c r="K32" s="19" t="s">
        <v>3947</v>
      </c>
      <c r="L32" s="19" t="s">
        <v>284</v>
      </c>
      <c r="M32" s="19" t="s">
        <v>308</v>
      </c>
      <c r="N32" s="19" t="s">
        <v>599</v>
      </c>
      <c r="O32" s="19" t="s">
        <v>599</v>
      </c>
      <c r="P32" s="19" t="s">
        <v>3948</v>
      </c>
      <c r="Q32" s="19" t="s">
        <v>3949</v>
      </c>
      <c r="R32" s="19" t="s">
        <v>362</v>
      </c>
      <c r="S32" s="19" t="s">
        <v>584</v>
      </c>
      <c r="T32" s="19" t="s">
        <v>3950</v>
      </c>
      <c r="U32" s="19" t="s">
        <v>584</v>
      </c>
      <c r="V32" s="19" t="s">
        <v>584</v>
      </c>
      <c r="W32" s="19">
        <v>15.75</v>
      </c>
      <c r="X32" s="19" t="s">
        <v>294</v>
      </c>
      <c r="Y32" s="19" t="s">
        <v>584</v>
      </c>
      <c r="Z32" s="19">
        <v>7.0000000000000007E-2</v>
      </c>
      <c r="AA32" s="19" t="s">
        <v>584</v>
      </c>
      <c r="AB32" s="19">
        <v>112786</v>
      </c>
      <c r="AC32" s="19" t="s">
        <v>3951</v>
      </c>
      <c r="AD32" s="19" t="s">
        <v>3952</v>
      </c>
      <c r="AE32" s="19" t="s">
        <v>3953</v>
      </c>
      <c r="AF32" s="19">
        <v>2008</v>
      </c>
      <c r="AG32" s="19" t="s">
        <v>3954</v>
      </c>
    </row>
    <row r="33" spans="1:33" ht="12" customHeight="1" x14ac:dyDescent="0.25">
      <c r="A33" s="19">
        <v>85</v>
      </c>
      <c r="B33" s="19" t="s">
        <v>3561</v>
      </c>
      <c r="C33" s="19" t="s">
        <v>653</v>
      </c>
      <c r="D33" s="19" t="s">
        <v>713</v>
      </c>
      <c r="E33" s="19" t="s">
        <v>587</v>
      </c>
      <c r="F33" s="19" t="s">
        <v>3827</v>
      </c>
      <c r="G33" s="19" t="s">
        <v>3859</v>
      </c>
      <c r="H33" s="19" t="s">
        <v>3944</v>
      </c>
      <c r="I33" s="19" t="s">
        <v>3945</v>
      </c>
      <c r="J33" s="19" t="s">
        <v>3946</v>
      </c>
      <c r="K33" s="19" t="s">
        <v>3947</v>
      </c>
      <c r="L33" s="19" t="s">
        <v>284</v>
      </c>
      <c r="M33" s="19" t="s">
        <v>308</v>
      </c>
      <c r="N33" s="19" t="s">
        <v>663</v>
      </c>
      <c r="O33" s="19" t="s">
        <v>663</v>
      </c>
      <c r="P33" s="19" t="s">
        <v>3955</v>
      </c>
      <c r="Q33" s="19" t="s">
        <v>3956</v>
      </c>
      <c r="R33" s="19" t="s">
        <v>362</v>
      </c>
      <c r="S33" s="19" t="s">
        <v>584</v>
      </c>
      <c r="T33" s="19" t="s">
        <v>3950</v>
      </c>
      <c r="U33" s="19" t="s">
        <v>584</v>
      </c>
      <c r="V33" s="19" t="s">
        <v>584</v>
      </c>
      <c r="W33" s="19">
        <v>15</v>
      </c>
      <c r="X33" s="19" t="s">
        <v>294</v>
      </c>
      <c r="Y33" s="19" t="s">
        <v>584</v>
      </c>
      <c r="Z33" s="19">
        <v>7.0000000000000007E-2</v>
      </c>
      <c r="AA33" s="19" t="s">
        <v>584</v>
      </c>
      <c r="AB33" s="19">
        <v>112786</v>
      </c>
      <c r="AC33" s="19" t="s">
        <v>3951</v>
      </c>
      <c r="AD33" s="19" t="s">
        <v>3952</v>
      </c>
      <c r="AE33" s="19" t="s">
        <v>3953</v>
      </c>
      <c r="AF33" s="19">
        <v>2008</v>
      </c>
      <c r="AG33" s="19" t="s">
        <v>3957</v>
      </c>
    </row>
    <row r="34" spans="1:33" ht="12" customHeight="1" x14ac:dyDescent="0.25">
      <c r="A34" s="19">
        <v>99.7</v>
      </c>
      <c r="B34" s="19" t="s">
        <v>584</v>
      </c>
      <c r="C34" s="19" t="s">
        <v>584</v>
      </c>
      <c r="D34" s="19" t="s">
        <v>584</v>
      </c>
      <c r="E34" s="19" t="s">
        <v>587</v>
      </c>
      <c r="F34" s="19" t="s">
        <v>3827</v>
      </c>
      <c r="G34" s="19" t="s">
        <v>3958</v>
      </c>
      <c r="H34" s="19" t="s">
        <v>3959</v>
      </c>
      <c r="I34" s="19" t="s">
        <v>3960</v>
      </c>
      <c r="J34" s="19" t="s">
        <v>3961</v>
      </c>
      <c r="K34" s="19" t="s">
        <v>3962</v>
      </c>
      <c r="L34" s="19" t="s">
        <v>284</v>
      </c>
      <c r="M34" s="19" t="s">
        <v>308</v>
      </c>
      <c r="N34" s="19" t="s">
        <v>373</v>
      </c>
      <c r="O34" s="19" t="s">
        <v>373</v>
      </c>
      <c r="P34" s="19" t="s">
        <v>374</v>
      </c>
      <c r="Q34" s="19" t="s">
        <v>375</v>
      </c>
      <c r="R34" s="19" t="s">
        <v>700</v>
      </c>
      <c r="S34" s="19" t="s">
        <v>584</v>
      </c>
      <c r="T34" s="19" t="s">
        <v>1108</v>
      </c>
      <c r="U34" s="19" t="s">
        <v>584</v>
      </c>
      <c r="V34" s="19" t="s">
        <v>584</v>
      </c>
      <c r="W34" s="19">
        <v>2</v>
      </c>
      <c r="X34" s="19" t="s">
        <v>294</v>
      </c>
      <c r="Y34" s="19" t="s">
        <v>905</v>
      </c>
      <c r="Z34" s="19">
        <v>0.08</v>
      </c>
      <c r="AA34" s="19" t="s">
        <v>584</v>
      </c>
      <c r="AB34" s="19">
        <v>77827</v>
      </c>
      <c r="AC34" s="19" t="s">
        <v>3963</v>
      </c>
      <c r="AD34" s="19" t="s">
        <v>3964</v>
      </c>
      <c r="AE34" s="19" t="s">
        <v>3965</v>
      </c>
      <c r="AF34" s="19">
        <v>2000</v>
      </c>
      <c r="AG34" s="19" t="s">
        <v>3966</v>
      </c>
    </row>
    <row r="35" spans="1:33" ht="12" customHeight="1" x14ac:dyDescent="0.25">
      <c r="A35" s="19">
        <v>99.8</v>
      </c>
      <c r="B35" s="19">
        <v>10</v>
      </c>
      <c r="C35" s="19" t="s">
        <v>722</v>
      </c>
      <c r="D35" s="19" t="s">
        <v>1429</v>
      </c>
      <c r="E35" s="19" t="s">
        <v>587</v>
      </c>
      <c r="F35" s="19" t="s">
        <v>3827</v>
      </c>
      <c r="G35" s="19" t="s">
        <v>3875</v>
      </c>
      <c r="H35" s="19" t="s">
        <v>3876</v>
      </c>
      <c r="I35" s="19" t="s">
        <v>3877</v>
      </c>
      <c r="J35" s="19" t="s">
        <v>3878</v>
      </c>
      <c r="K35" s="19" t="s">
        <v>3879</v>
      </c>
      <c r="L35" s="19" t="s">
        <v>284</v>
      </c>
      <c r="M35" s="19" t="s">
        <v>308</v>
      </c>
      <c r="N35" s="19" t="s">
        <v>373</v>
      </c>
      <c r="O35" s="19" t="s">
        <v>373</v>
      </c>
      <c r="P35" s="19" t="s">
        <v>374</v>
      </c>
      <c r="Q35" s="19" t="s">
        <v>375</v>
      </c>
      <c r="R35" s="19" t="s">
        <v>1851</v>
      </c>
      <c r="S35" s="19" t="s">
        <v>584</v>
      </c>
      <c r="T35" s="19" t="s">
        <v>1108</v>
      </c>
      <c r="U35" s="19">
        <v>100</v>
      </c>
      <c r="V35" s="19" t="s">
        <v>584</v>
      </c>
      <c r="W35" s="19">
        <v>40</v>
      </c>
      <c r="X35" s="19" t="s">
        <v>294</v>
      </c>
      <c r="Y35" s="19" t="s">
        <v>584</v>
      </c>
      <c r="Z35" s="19">
        <v>0.1</v>
      </c>
      <c r="AA35" s="19" t="s">
        <v>584</v>
      </c>
      <c r="AB35" s="19">
        <v>162695</v>
      </c>
      <c r="AC35" s="19" t="s">
        <v>3967</v>
      </c>
      <c r="AD35" s="19" t="s">
        <v>3968</v>
      </c>
      <c r="AE35" s="19" t="s">
        <v>3969</v>
      </c>
      <c r="AF35" s="19">
        <v>2012</v>
      </c>
      <c r="AG35" s="19" t="s">
        <v>3970</v>
      </c>
    </row>
    <row r="36" spans="1:33" ht="12" customHeight="1" x14ac:dyDescent="0.25">
      <c r="A36" s="19">
        <v>99.8</v>
      </c>
      <c r="B36" s="19" t="s">
        <v>584</v>
      </c>
      <c r="C36" s="19" t="s">
        <v>584</v>
      </c>
      <c r="D36" s="19" t="s">
        <v>3971</v>
      </c>
      <c r="E36" s="19" t="s">
        <v>587</v>
      </c>
      <c r="F36" s="19" t="s">
        <v>3827</v>
      </c>
      <c r="G36" s="19" t="s">
        <v>3828</v>
      </c>
      <c r="H36" s="19" t="s">
        <v>3829</v>
      </c>
      <c r="I36" s="19" t="s">
        <v>3830</v>
      </c>
      <c r="J36" s="19" t="s">
        <v>3972</v>
      </c>
      <c r="K36" s="19" t="s">
        <v>3973</v>
      </c>
      <c r="L36" s="19" t="s">
        <v>284</v>
      </c>
      <c r="M36" s="19" t="s">
        <v>308</v>
      </c>
      <c r="N36" s="19" t="s">
        <v>324</v>
      </c>
      <c r="O36" s="19" t="s">
        <v>324</v>
      </c>
      <c r="P36" s="19" t="s">
        <v>3974</v>
      </c>
      <c r="Q36" s="19" t="s">
        <v>3975</v>
      </c>
      <c r="R36" s="19" t="s">
        <v>362</v>
      </c>
      <c r="S36" s="19" t="s">
        <v>584</v>
      </c>
      <c r="T36" s="19" t="s">
        <v>3976</v>
      </c>
      <c r="U36" s="19" t="s">
        <v>584</v>
      </c>
      <c r="V36" s="19" t="s">
        <v>584</v>
      </c>
      <c r="W36" s="19">
        <v>6.8999999999999999E-3</v>
      </c>
      <c r="X36" s="19" t="s">
        <v>294</v>
      </c>
      <c r="Y36" s="19" t="s">
        <v>584</v>
      </c>
      <c r="Z36" s="19">
        <v>0.1</v>
      </c>
      <c r="AA36" s="19" t="s">
        <v>584</v>
      </c>
      <c r="AB36" s="19">
        <v>90046</v>
      </c>
      <c r="AC36" s="19" t="s">
        <v>3977</v>
      </c>
      <c r="AD36" s="19" t="s">
        <v>3978</v>
      </c>
      <c r="AE36" s="19" t="s">
        <v>3979</v>
      </c>
      <c r="AF36" s="19">
        <v>2007</v>
      </c>
      <c r="AG36" s="19" t="s">
        <v>3980</v>
      </c>
    </row>
    <row r="37" spans="1:33" ht="12" customHeight="1" x14ac:dyDescent="0.25">
      <c r="A37" s="19">
        <v>99.8</v>
      </c>
      <c r="B37" s="19" t="s">
        <v>584</v>
      </c>
      <c r="C37" s="19" t="s">
        <v>584</v>
      </c>
      <c r="D37" s="19" t="s">
        <v>3971</v>
      </c>
      <c r="E37" s="19" t="s">
        <v>587</v>
      </c>
      <c r="F37" s="19" t="s">
        <v>3827</v>
      </c>
      <c r="G37" s="19" t="s">
        <v>3828</v>
      </c>
      <c r="H37" s="19" t="s">
        <v>3829</v>
      </c>
      <c r="I37" s="19" t="s">
        <v>3830</v>
      </c>
      <c r="J37" s="19" t="s">
        <v>3981</v>
      </c>
      <c r="K37" s="19" t="s">
        <v>3982</v>
      </c>
      <c r="L37" s="19" t="s">
        <v>284</v>
      </c>
      <c r="M37" s="19" t="s">
        <v>308</v>
      </c>
      <c r="N37" s="19" t="s">
        <v>324</v>
      </c>
      <c r="O37" s="19" t="s">
        <v>324</v>
      </c>
      <c r="P37" s="19" t="s">
        <v>3974</v>
      </c>
      <c r="Q37" s="19" t="s">
        <v>3975</v>
      </c>
      <c r="R37" s="19" t="s">
        <v>362</v>
      </c>
      <c r="S37" s="19" t="s">
        <v>584</v>
      </c>
      <c r="T37" s="19" t="s">
        <v>3976</v>
      </c>
      <c r="U37" s="19" t="s">
        <v>584</v>
      </c>
      <c r="V37" s="19" t="s">
        <v>584</v>
      </c>
      <c r="W37" s="19">
        <v>0</v>
      </c>
      <c r="X37" s="19" t="s">
        <v>294</v>
      </c>
      <c r="Y37" s="19" t="s">
        <v>584</v>
      </c>
      <c r="Z37" s="19">
        <v>0.1</v>
      </c>
      <c r="AA37" s="19" t="s">
        <v>584</v>
      </c>
      <c r="AB37" s="19">
        <v>90046</v>
      </c>
      <c r="AC37" s="19" t="s">
        <v>3977</v>
      </c>
      <c r="AD37" s="19" t="s">
        <v>3978</v>
      </c>
      <c r="AE37" s="19" t="s">
        <v>3979</v>
      </c>
      <c r="AF37" s="19">
        <v>2007</v>
      </c>
      <c r="AG37" s="19" t="s">
        <v>3983</v>
      </c>
    </row>
    <row r="38" spans="1:33" ht="12" customHeight="1" x14ac:dyDescent="0.25">
      <c r="A38" s="19">
        <v>99.8</v>
      </c>
      <c r="B38" s="19" t="s">
        <v>584</v>
      </c>
      <c r="C38" s="19" t="s">
        <v>584</v>
      </c>
      <c r="D38" s="19" t="s">
        <v>3971</v>
      </c>
      <c r="E38" s="19" t="s">
        <v>587</v>
      </c>
      <c r="F38" s="19" t="s">
        <v>3827</v>
      </c>
      <c r="G38" s="19" t="s">
        <v>3828</v>
      </c>
      <c r="H38" s="19" t="s">
        <v>3829</v>
      </c>
      <c r="I38" s="19" t="s">
        <v>3830</v>
      </c>
      <c r="J38" s="19" t="s">
        <v>3981</v>
      </c>
      <c r="K38" s="19" t="s">
        <v>3982</v>
      </c>
      <c r="L38" s="19" t="s">
        <v>284</v>
      </c>
      <c r="M38" s="19" t="s">
        <v>308</v>
      </c>
      <c r="N38" s="19" t="s">
        <v>324</v>
      </c>
      <c r="O38" s="19" t="s">
        <v>324</v>
      </c>
      <c r="P38" s="19" t="s">
        <v>3974</v>
      </c>
      <c r="Q38" s="19" t="s">
        <v>3975</v>
      </c>
      <c r="R38" s="19" t="s">
        <v>361</v>
      </c>
      <c r="S38" s="19" t="s">
        <v>584</v>
      </c>
      <c r="T38" s="19" t="s">
        <v>3976</v>
      </c>
      <c r="U38" s="19" t="s">
        <v>584</v>
      </c>
      <c r="V38" s="19" t="s">
        <v>584</v>
      </c>
      <c r="W38" s="19">
        <v>1.3899999999999999E-2</v>
      </c>
      <c r="X38" s="19" t="s">
        <v>294</v>
      </c>
      <c r="Y38" s="19" t="s">
        <v>584</v>
      </c>
      <c r="Z38" s="19">
        <v>0.1</v>
      </c>
      <c r="AA38" s="19" t="s">
        <v>584</v>
      </c>
      <c r="AB38" s="19">
        <v>90046</v>
      </c>
      <c r="AC38" s="19" t="s">
        <v>3977</v>
      </c>
      <c r="AD38" s="19" t="s">
        <v>3978</v>
      </c>
      <c r="AE38" s="19" t="s">
        <v>3979</v>
      </c>
      <c r="AF38" s="19">
        <v>2007</v>
      </c>
      <c r="AG38" s="19" t="s">
        <v>3984</v>
      </c>
    </row>
    <row r="39" spans="1:33" ht="12" customHeight="1" x14ac:dyDescent="0.25">
      <c r="A39" s="19">
        <v>99.8</v>
      </c>
      <c r="B39" s="19" t="s">
        <v>584</v>
      </c>
      <c r="C39" s="19" t="s">
        <v>584</v>
      </c>
      <c r="D39" s="19" t="s">
        <v>3971</v>
      </c>
      <c r="E39" s="19" t="s">
        <v>587</v>
      </c>
      <c r="F39" s="19" t="s">
        <v>3827</v>
      </c>
      <c r="G39" s="19" t="s">
        <v>3828</v>
      </c>
      <c r="H39" s="19" t="s">
        <v>3829</v>
      </c>
      <c r="I39" s="19" t="s">
        <v>3830</v>
      </c>
      <c r="J39" s="19" t="s">
        <v>3981</v>
      </c>
      <c r="K39" s="19" t="s">
        <v>3982</v>
      </c>
      <c r="L39" s="19" t="s">
        <v>284</v>
      </c>
      <c r="M39" s="19" t="s">
        <v>308</v>
      </c>
      <c r="N39" s="19" t="s">
        <v>324</v>
      </c>
      <c r="O39" s="19" t="s">
        <v>324</v>
      </c>
      <c r="P39" s="19" t="s">
        <v>3974</v>
      </c>
      <c r="Q39" s="19" t="s">
        <v>3975</v>
      </c>
      <c r="R39" s="19" t="s">
        <v>361</v>
      </c>
      <c r="S39" s="19" t="s">
        <v>584</v>
      </c>
      <c r="T39" s="19" t="s">
        <v>3976</v>
      </c>
      <c r="U39" s="19" t="s">
        <v>584</v>
      </c>
      <c r="V39" s="19" t="s">
        <v>584</v>
      </c>
      <c r="W39" s="19">
        <v>6.8999999999999999E-3</v>
      </c>
      <c r="X39" s="19" t="s">
        <v>294</v>
      </c>
      <c r="Y39" s="19" t="s">
        <v>584</v>
      </c>
      <c r="Z39" s="19">
        <v>0.1</v>
      </c>
      <c r="AA39" s="19" t="s">
        <v>584</v>
      </c>
      <c r="AB39" s="19">
        <v>90046</v>
      </c>
      <c r="AC39" s="19" t="s">
        <v>3977</v>
      </c>
      <c r="AD39" s="19" t="s">
        <v>3978</v>
      </c>
      <c r="AE39" s="19" t="s">
        <v>3979</v>
      </c>
      <c r="AF39" s="19">
        <v>2007</v>
      </c>
      <c r="AG39" s="19" t="s">
        <v>3985</v>
      </c>
    </row>
    <row r="40" spans="1:33" ht="12" customHeight="1" x14ac:dyDescent="0.25">
      <c r="A40" s="19">
        <v>99.8</v>
      </c>
      <c r="B40" s="19" t="s">
        <v>584</v>
      </c>
      <c r="C40" s="19" t="s">
        <v>584</v>
      </c>
      <c r="D40" s="19" t="s">
        <v>3971</v>
      </c>
      <c r="E40" s="19" t="s">
        <v>587</v>
      </c>
      <c r="F40" s="19" t="s">
        <v>3827</v>
      </c>
      <c r="G40" s="19" t="s">
        <v>3828</v>
      </c>
      <c r="H40" s="19" t="s">
        <v>3829</v>
      </c>
      <c r="I40" s="19" t="s">
        <v>3830</v>
      </c>
      <c r="J40" s="19" t="s">
        <v>3972</v>
      </c>
      <c r="K40" s="19" t="s">
        <v>3973</v>
      </c>
      <c r="L40" s="19" t="s">
        <v>284</v>
      </c>
      <c r="M40" s="19" t="s">
        <v>308</v>
      </c>
      <c r="N40" s="19" t="s">
        <v>324</v>
      </c>
      <c r="O40" s="19" t="s">
        <v>324</v>
      </c>
      <c r="P40" s="19" t="s">
        <v>3974</v>
      </c>
      <c r="Q40" s="19" t="s">
        <v>3975</v>
      </c>
      <c r="R40" s="19" t="s">
        <v>362</v>
      </c>
      <c r="S40" s="19" t="s">
        <v>584</v>
      </c>
      <c r="T40" s="19" t="s">
        <v>3976</v>
      </c>
      <c r="U40" s="19" t="s">
        <v>584</v>
      </c>
      <c r="V40" s="19" t="s">
        <v>584</v>
      </c>
      <c r="W40" s="19">
        <v>1.04E-2</v>
      </c>
      <c r="X40" s="19" t="s">
        <v>294</v>
      </c>
      <c r="Y40" s="19" t="s">
        <v>584</v>
      </c>
      <c r="Z40" s="19">
        <v>0.1</v>
      </c>
      <c r="AA40" s="19" t="s">
        <v>584</v>
      </c>
      <c r="AB40" s="19">
        <v>90046</v>
      </c>
      <c r="AC40" s="19" t="s">
        <v>3977</v>
      </c>
      <c r="AD40" s="19" t="s">
        <v>3978</v>
      </c>
      <c r="AE40" s="19" t="s">
        <v>3979</v>
      </c>
      <c r="AF40" s="19">
        <v>2007</v>
      </c>
      <c r="AG40" s="19" t="s">
        <v>3980</v>
      </c>
    </row>
    <row r="41" spans="1:33" ht="12" customHeight="1" x14ac:dyDescent="0.25">
      <c r="A41" s="19">
        <v>99.8</v>
      </c>
      <c r="B41" s="19" t="s">
        <v>584</v>
      </c>
      <c r="C41" s="19" t="s">
        <v>584</v>
      </c>
      <c r="D41" s="19" t="s">
        <v>3971</v>
      </c>
      <c r="E41" s="19" t="s">
        <v>587</v>
      </c>
      <c r="F41" s="19" t="s">
        <v>3827</v>
      </c>
      <c r="G41" s="19" t="s">
        <v>3828</v>
      </c>
      <c r="H41" s="19" t="s">
        <v>3829</v>
      </c>
      <c r="I41" s="19" t="s">
        <v>3830</v>
      </c>
      <c r="J41" s="19" t="s">
        <v>3981</v>
      </c>
      <c r="K41" s="19" t="s">
        <v>3982</v>
      </c>
      <c r="L41" s="19" t="s">
        <v>284</v>
      </c>
      <c r="M41" s="19" t="s">
        <v>308</v>
      </c>
      <c r="N41" s="19" t="s">
        <v>324</v>
      </c>
      <c r="O41" s="19" t="s">
        <v>324</v>
      </c>
      <c r="P41" s="19" t="s">
        <v>3974</v>
      </c>
      <c r="Q41" s="19" t="s">
        <v>3975</v>
      </c>
      <c r="R41" s="19" t="s">
        <v>362</v>
      </c>
      <c r="S41" s="19" t="s">
        <v>584</v>
      </c>
      <c r="T41" s="19" t="s">
        <v>3976</v>
      </c>
      <c r="U41" s="19" t="s">
        <v>584</v>
      </c>
      <c r="V41" s="19" t="s">
        <v>584</v>
      </c>
      <c r="W41" s="19">
        <v>3.5000000000000001E-3</v>
      </c>
      <c r="X41" s="19" t="s">
        <v>294</v>
      </c>
      <c r="Y41" s="19" t="s">
        <v>584</v>
      </c>
      <c r="Z41" s="19">
        <v>0.1</v>
      </c>
      <c r="AA41" s="19" t="s">
        <v>584</v>
      </c>
      <c r="AB41" s="19">
        <v>90046</v>
      </c>
      <c r="AC41" s="19" t="s">
        <v>3977</v>
      </c>
      <c r="AD41" s="19" t="s">
        <v>3978</v>
      </c>
      <c r="AE41" s="19" t="s">
        <v>3979</v>
      </c>
      <c r="AF41" s="19">
        <v>2007</v>
      </c>
      <c r="AG41" s="19" t="s">
        <v>3983</v>
      </c>
    </row>
    <row r="42" spans="1:33" ht="12" customHeight="1" x14ac:dyDescent="0.25">
      <c r="A42" s="19">
        <v>99.8</v>
      </c>
      <c r="B42" s="19" t="s">
        <v>584</v>
      </c>
      <c r="C42" s="19" t="s">
        <v>584</v>
      </c>
      <c r="D42" s="19" t="s">
        <v>3971</v>
      </c>
      <c r="E42" s="19" t="s">
        <v>587</v>
      </c>
      <c r="F42" s="19" t="s">
        <v>3827</v>
      </c>
      <c r="G42" s="19" t="s">
        <v>3828</v>
      </c>
      <c r="H42" s="19" t="s">
        <v>3829</v>
      </c>
      <c r="I42" s="19" t="s">
        <v>3830</v>
      </c>
      <c r="J42" s="19" t="s">
        <v>3981</v>
      </c>
      <c r="K42" s="19" t="s">
        <v>3982</v>
      </c>
      <c r="L42" s="19" t="s">
        <v>284</v>
      </c>
      <c r="M42" s="19" t="s">
        <v>308</v>
      </c>
      <c r="N42" s="19" t="s">
        <v>324</v>
      </c>
      <c r="O42" s="19" t="s">
        <v>324</v>
      </c>
      <c r="P42" s="19" t="s">
        <v>3974</v>
      </c>
      <c r="Q42" s="19" t="s">
        <v>3975</v>
      </c>
      <c r="R42" s="19" t="s">
        <v>362</v>
      </c>
      <c r="S42" s="19" t="s">
        <v>584</v>
      </c>
      <c r="T42" s="19" t="s">
        <v>3976</v>
      </c>
      <c r="U42" s="19" t="s">
        <v>584</v>
      </c>
      <c r="V42" s="19" t="s">
        <v>584</v>
      </c>
      <c r="W42" s="19">
        <v>1.04E-2</v>
      </c>
      <c r="X42" s="19" t="s">
        <v>294</v>
      </c>
      <c r="Y42" s="19" t="s">
        <v>584</v>
      </c>
      <c r="Z42" s="19">
        <v>0.1</v>
      </c>
      <c r="AA42" s="19" t="s">
        <v>584</v>
      </c>
      <c r="AB42" s="19">
        <v>90046</v>
      </c>
      <c r="AC42" s="19" t="s">
        <v>3977</v>
      </c>
      <c r="AD42" s="19" t="s">
        <v>3978</v>
      </c>
      <c r="AE42" s="19" t="s">
        <v>3979</v>
      </c>
      <c r="AF42" s="19">
        <v>2007</v>
      </c>
      <c r="AG42" s="19" t="s">
        <v>3984</v>
      </c>
    </row>
    <row r="43" spans="1:33" ht="12" customHeight="1" x14ac:dyDescent="0.25">
      <c r="A43" s="19">
        <v>99.8</v>
      </c>
      <c r="B43" s="19" t="s">
        <v>584</v>
      </c>
      <c r="C43" s="19" t="s">
        <v>584</v>
      </c>
      <c r="D43" s="19" t="s">
        <v>3971</v>
      </c>
      <c r="E43" s="19" t="s">
        <v>587</v>
      </c>
      <c r="F43" s="19" t="s">
        <v>3827</v>
      </c>
      <c r="G43" s="19" t="s">
        <v>3828</v>
      </c>
      <c r="H43" s="19" t="s">
        <v>3829</v>
      </c>
      <c r="I43" s="19" t="s">
        <v>3830</v>
      </c>
      <c r="J43" s="19" t="s">
        <v>3981</v>
      </c>
      <c r="K43" s="19" t="s">
        <v>3982</v>
      </c>
      <c r="L43" s="19" t="s">
        <v>284</v>
      </c>
      <c r="M43" s="19" t="s">
        <v>308</v>
      </c>
      <c r="N43" s="19" t="s">
        <v>324</v>
      </c>
      <c r="O43" s="19" t="s">
        <v>324</v>
      </c>
      <c r="P43" s="19" t="s">
        <v>3974</v>
      </c>
      <c r="Q43" s="19" t="s">
        <v>3975</v>
      </c>
      <c r="R43" s="19" t="s">
        <v>362</v>
      </c>
      <c r="S43" s="19" t="s">
        <v>584</v>
      </c>
      <c r="T43" s="19" t="s">
        <v>3976</v>
      </c>
      <c r="U43" s="19" t="s">
        <v>584</v>
      </c>
      <c r="V43" s="19" t="s">
        <v>584</v>
      </c>
      <c r="W43" s="19">
        <v>2.0799999999999999E-2</v>
      </c>
      <c r="X43" s="19" t="s">
        <v>294</v>
      </c>
      <c r="Y43" s="19" t="s">
        <v>584</v>
      </c>
      <c r="Z43" s="19">
        <v>0.1</v>
      </c>
      <c r="AA43" s="19" t="s">
        <v>584</v>
      </c>
      <c r="AB43" s="19">
        <v>90046</v>
      </c>
      <c r="AC43" s="19" t="s">
        <v>3977</v>
      </c>
      <c r="AD43" s="19" t="s">
        <v>3978</v>
      </c>
      <c r="AE43" s="19" t="s">
        <v>3979</v>
      </c>
      <c r="AF43" s="19">
        <v>2007</v>
      </c>
      <c r="AG43" s="19" t="s">
        <v>3983</v>
      </c>
    </row>
    <row r="44" spans="1:33" ht="12" customHeight="1" x14ac:dyDescent="0.25">
      <c r="A44" s="19">
        <v>99.8</v>
      </c>
      <c r="B44" s="19" t="s">
        <v>584</v>
      </c>
      <c r="C44" s="19" t="s">
        <v>584</v>
      </c>
      <c r="D44" s="19" t="s">
        <v>713</v>
      </c>
      <c r="E44" s="19" t="s">
        <v>587</v>
      </c>
      <c r="F44" s="19" t="s">
        <v>3827</v>
      </c>
      <c r="G44" s="19" t="s">
        <v>3828</v>
      </c>
      <c r="H44" s="19" t="s">
        <v>3829</v>
      </c>
      <c r="I44" s="19" t="s">
        <v>3830</v>
      </c>
      <c r="J44" s="19" t="s">
        <v>3831</v>
      </c>
      <c r="K44" s="19" t="s">
        <v>3832</v>
      </c>
      <c r="L44" s="19" t="s">
        <v>284</v>
      </c>
      <c r="M44" s="19" t="s">
        <v>308</v>
      </c>
      <c r="N44" s="19" t="s">
        <v>324</v>
      </c>
      <c r="O44" s="19" t="s">
        <v>324</v>
      </c>
      <c r="P44" s="19" t="s">
        <v>3974</v>
      </c>
      <c r="Q44" s="19" t="s">
        <v>3975</v>
      </c>
      <c r="R44" s="19" t="s">
        <v>362</v>
      </c>
      <c r="S44" s="19" t="s">
        <v>584</v>
      </c>
      <c r="T44" s="19" t="s">
        <v>3976</v>
      </c>
      <c r="U44" s="19" t="s">
        <v>584</v>
      </c>
      <c r="V44" s="19" t="s">
        <v>584</v>
      </c>
      <c r="W44" s="19">
        <v>1.7399999999999999E-2</v>
      </c>
      <c r="X44" s="19" t="s">
        <v>294</v>
      </c>
      <c r="Y44" s="19" t="s">
        <v>584</v>
      </c>
      <c r="Z44" s="19">
        <v>0.1</v>
      </c>
      <c r="AA44" s="19" t="s">
        <v>584</v>
      </c>
      <c r="AB44" s="19">
        <v>90046</v>
      </c>
      <c r="AC44" s="19" t="s">
        <v>3977</v>
      </c>
      <c r="AD44" s="19" t="s">
        <v>3978</v>
      </c>
      <c r="AE44" s="19" t="s">
        <v>3979</v>
      </c>
      <c r="AF44" s="19">
        <v>2007</v>
      </c>
      <c r="AG44" s="19" t="s">
        <v>3986</v>
      </c>
    </row>
    <row r="45" spans="1:33" ht="12" customHeight="1" x14ac:dyDescent="0.25">
      <c r="A45" s="19">
        <v>99.8</v>
      </c>
      <c r="B45" s="19" t="s">
        <v>584</v>
      </c>
      <c r="C45" s="19" t="s">
        <v>584</v>
      </c>
      <c r="D45" s="19" t="s">
        <v>713</v>
      </c>
      <c r="E45" s="19" t="s">
        <v>587</v>
      </c>
      <c r="F45" s="19" t="s">
        <v>3827</v>
      </c>
      <c r="G45" s="19" t="s">
        <v>3828</v>
      </c>
      <c r="H45" s="19" t="s">
        <v>3829</v>
      </c>
      <c r="I45" s="19" t="s">
        <v>3830</v>
      </c>
      <c r="J45" s="19" t="s">
        <v>3831</v>
      </c>
      <c r="K45" s="19" t="s">
        <v>3832</v>
      </c>
      <c r="L45" s="19" t="s">
        <v>284</v>
      </c>
      <c r="M45" s="19" t="s">
        <v>308</v>
      </c>
      <c r="N45" s="19" t="s">
        <v>324</v>
      </c>
      <c r="O45" s="19" t="s">
        <v>324</v>
      </c>
      <c r="P45" s="19" t="s">
        <v>3974</v>
      </c>
      <c r="Q45" s="19" t="s">
        <v>3975</v>
      </c>
      <c r="R45" s="19" t="s">
        <v>362</v>
      </c>
      <c r="S45" s="19" t="s">
        <v>584</v>
      </c>
      <c r="T45" s="19" t="s">
        <v>3976</v>
      </c>
      <c r="U45" s="19" t="s">
        <v>584</v>
      </c>
      <c r="V45" s="19" t="s">
        <v>584</v>
      </c>
      <c r="W45" s="19">
        <v>1.3899999999999999E-2</v>
      </c>
      <c r="X45" s="19" t="s">
        <v>294</v>
      </c>
      <c r="Y45" s="19" t="s">
        <v>584</v>
      </c>
      <c r="Z45" s="19">
        <v>0.1</v>
      </c>
      <c r="AA45" s="19" t="s">
        <v>584</v>
      </c>
      <c r="AB45" s="19">
        <v>90046</v>
      </c>
      <c r="AC45" s="19" t="s">
        <v>3977</v>
      </c>
      <c r="AD45" s="19" t="s">
        <v>3978</v>
      </c>
      <c r="AE45" s="19" t="s">
        <v>3979</v>
      </c>
      <c r="AF45" s="19">
        <v>2007</v>
      </c>
      <c r="AG45" s="19" t="s">
        <v>3986</v>
      </c>
    </row>
    <row r="46" spans="1:33" ht="12" customHeight="1" x14ac:dyDescent="0.25">
      <c r="A46" s="19">
        <v>99.8</v>
      </c>
      <c r="B46" s="19" t="s">
        <v>584</v>
      </c>
      <c r="C46" s="19" t="s">
        <v>584</v>
      </c>
      <c r="D46" s="19" t="s">
        <v>3971</v>
      </c>
      <c r="E46" s="19" t="s">
        <v>587</v>
      </c>
      <c r="F46" s="19" t="s">
        <v>3827</v>
      </c>
      <c r="G46" s="19" t="s">
        <v>3828</v>
      </c>
      <c r="H46" s="19" t="s">
        <v>3829</v>
      </c>
      <c r="I46" s="19" t="s">
        <v>3830</v>
      </c>
      <c r="J46" s="19" t="s">
        <v>3972</v>
      </c>
      <c r="K46" s="19" t="s">
        <v>3973</v>
      </c>
      <c r="L46" s="19" t="s">
        <v>284</v>
      </c>
      <c r="M46" s="19" t="s">
        <v>308</v>
      </c>
      <c r="N46" s="19" t="s">
        <v>324</v>
      </c>
      <c r="O46" s="19" t="s">
        <v>324</v>
      </c>
      <c r="P46" s="19" t="s">
        <v>3974</v>
      </c>
      <c r="Q46" s="19" t="s">
        <v>3975</v>
      </c>
      <c r="R46" s="19" t="s">
        <v>362</v>
      </c>
      <c r="S46" s="19" t="s">
        <v>584</v>
      </c>
      <c r="T46" s="19" t="s">
        <v>3976</v>
      </c>
      <c r="U46" s="19" t="s">
        <v>584</v>
      </c>
      <c r="V46" s="19" t="s">
        <v>584</v>
      </c>
      <c r="W46" s="19">
        <v>1.04E-2</v>
      </c>
      <c r="X46" s="19" t="s">
        <v>294</v>
      </c>
      <c r="Y46" s="19" t="s">
        <v>584</v>
      </c>
      <c r="Z46" s="19">
        <v>0.1</v>
      </c>
      <c r="AA46" s="19" t="s">
        <v>584</v>
      </c>
      <c r="AB46" s="19">
        <v>90046</v>
      </c>
      <c r="AC46" s="19" t="s">
        <v>3977</v>
      </c>
      <c r="AD46" s="19" t="s">
        <v>3978</v>
      </c>
      <c r="AE46" s="19" t="s">
        <v>3979</v>
      </c>
      <c r="AF46" s="19">
        <v>2007</v>
      </c>
      <c r="AG46" s="19" t="s">
        <v>3987</v>
      </c>
    </row>
    <row r="47" spans="1:33" ht="12" customHeight="1" x14ac:dyDescent="0.25">
      <c r="A47" s="19">
        <v>99.8</v>
      </c>
      <c r="B47" s="19" t="s">
        <v>584</v>
      </c>
      <c r="C47" s="19" t="s">
        <v>584</v>
      </c>
      <c r="D47" s="19" t="s">
        <v>713</v>
      </c>
      <c r="E47" s="19" t="s">
        <v>587</v>
      </c>
      <c r="F47" s="19" t="s">
        <v>3827</v>
      </c>
      <c r="G47" s="19" t="s">
        <v>3828</v>
      </c>
      <c r="H47" s="19" t="s">
        <v>3829</v>
      </c>
      <c r="I47" s="19" t="s">
        <v>3830</v>
      </c>
      <c r="J47" s="19" t="s">
        <v>3831</v>
      </c>
      <c r="K47" s="19" t="s">
        <v>3832</v>
      </c>
      <c r="L47" s="19" t="s">
        <v>284</v>
      </c>
      <c r="M47" s="19" t="s">
        <v>308</v>
      </c>
      <c r="N47" s="19" t="s">
        <v>324</v>
      </c>
      <c r="O47" s="19" t="s">
        <v>324</v>
      </c>
      <c r="P47" s="19" t="s">
        <v>3974</v>
      </c>
      <c r="Q47" s="19" t="s">
        <v>3975</v>
      </c>
      <c r="R47" s="19" t="s">
        <v>361</v>
      </c>
      <c r="S47" s="19" t="s">
        <v>584</v>
      </c>
      <c r="T47" s="19" t="s">
        <v>3976</v>
      </c>
      <c r="U47" s="19" t="s">
        <v>584</v>
      </c>
      <c r="V47" s="19" t="s">
        <v>584</v>
      </c>
      <c r="W47" s="19">
        <v>3.5000000000000001E-3</v>
      </c>
      <c r="X47" s="19" t="s">
        <v>294</v>
      </c>
      <c r="Y47" s="19" t="s">
        <v>584</v>
      </c>
      <c r="Z47" s="19">
        <v>0.1</v>
      </c>
      <c r="AA47" s="19" t="s">
        <v>584</v>
      </c>
      <c r="AB47" s="19">
        <v>90046</v>
      </c>
      <c r="AC47" s="19" t="s">
        <v>3977</v>
      </c>
      <c r="AD47" s="19" t="s">
        <v>3978</v>
      </c>
      <c r="AE47" s="19" t="s">
        <v>3979</v>
      </c>
      <c r="AF47" s="19">
        <v>2007</v>
      </c>
      <c r="AG47" s="19" t="s">
        <v>3986</v>
      </c>
    </row>
    <row r="48" spans="1:33" ht="12" customHeight="1" x14ac:dyDescent="0.25">
      <c r="A48" s="19">
        <v>99.8</v>
      </c>
      <c r="B48" s="19" t="s">
        <v>584</v>
      </c>
      <c r="C48" s="19" t="s">
        <v>584</v>
      </c>
      <c r="D48" s="19" t="s">
        <v>713</v>
      </c>
      <c r="E48" s="19" t="s">
        <v>587</v>
      </c>
      <c r="F48" s="19" t="s">
        <v>3827</v>
      </c>
      <c r="G48" s="19" t="s">
        <v>3828</v>
      </c>
      <c r="H48" s="19" t="s">
        <v>3829</v>
      </c>
      <c r="I48" s="19" t="s">
        <v>3830</v>
      </c>
      <c r="J48" s="19" t="s">
        <v>3831</v>
      </c>
      <c r="K48" s="19" t="s">
        <v>3832</v>
      </c>
      <c r="L48" s="19" t="s">
        <v>284</v>
      </c>
      <c r="M48" s="19" t="s">
        <v>308</v>
      </c>
      <c r="N48" s="19" t="s">
        <v>324</v>
      </c>
      <c r="O48" s="19" t="s">
        <v>324</v>
      </c>
      <c r="P48" s="19" t="s">
        <v>3974</v>
      </c>
      <c r="Q48" s="19" t="s">
        <v>3975</v>
      </c>
      <c r="R48" s="19" t="s">
        <v>362</v>
      </c>
      <c r="S48" s="19" t="s">
        <v>584</v>
      </c>
      <c r="T48" s="19" t="s">
        <v>3976</v>
      </c>
      <c r="U48" s="19" t="s">
        <v>584</v>
      </c>
      <c r="V48" s="19" t="s">
        <v>584</v>
      </c>
      <c r="W48" s="19">
        <v>1.3899999999999999E-2</v>
      </c>
      <c r="X48" s="19" t="s">
        <v>294</v>
      </c>
      <c r="Y48" s="19" t="s">
        <v>584</v>
      </c>
      <c r="Z48" s="19">
        <v>0.1</v>
      </c>
      <c r="AA48" s="19" t="s">
        <v>584</v>
      </c>
      <c r="AB48" s="19">
        <v>90046</v>
      </c>
      <c r="AC48" s="19" t="s">
        <v>3977</v>
      </c>
      <c r="AD48" s="19" t="s">
        <v>3978</v>
      </c>
      <c r="AE48" s="19" t="s">
        <v>3979</v>
      </c>
      <c r="AF48" s="19">
        <v>2007</v>
      </c>
      <c r="AG48" s="19" t="s">
        <v>3988</v>
      </c>
    </row>
    <row r="49" spans="1:33" ht="12" customHeight="1" x14ac:dyDescent="0.25">
      <c r="A49" s="19">
        <v>99.8</v>
      </c>
      <c r="B49" s="19" t="s">
        <v>584</v>
      </c>
      <c r="C49" s="19" t="s">
        <v>584</v>
      </c>
      <c r="D49" s="19" t="s">
        <v>713</v>
      </c>
      <c r="E49" s="19" t="s">
        <v>587</v>
      </c>
      <c r="F49" s="19" t="s">
        <v>3827</v>
      </c>
      <c r="G49" s="19" t="s">
        <v>3828</v>
      </c>
      <c r="H49" s="19" t="s">
        <v>3829</v>
      </c>
      <c r="I49" s="19" t="s">
        <v>3830</v>
      </c>
      <c r="J49" s="19" t="s">
        <v>3831</v>
      </c>
      <c r="K49" s="19" t="s">
        <v>3832</v>
      </c>
      <c r="L49" s="19" t="s">
        <v>284</v>
      </c>
      <c r="M49" s="19" t="s">
        <v>308</v>
      </c>
      <c r="N49" s="19" t="s">
        <v>324</v>
      </c>
      <c r="O49" s="19" t="s">
        <v>324</v>
      </c>
      <c r="P49" s="19" t="s">
        <v>3974</v>
      </c>
      <c r="Q49" s="19" t="s">
        <v>3975</v>
      </c>
      <c r="R49" s="19" t="s">
        <v>362</v>
      </c>
      <c r="S49" s="19" t="s">
        <v>584</v>
      </c>
      <c r="T49" s="19" t="s">
        <v>3976</v>
      </c>
      <c r="U49" s="19" t="s">
        <v>584</v>
      </c>
      <c r="V49" s="19" t="s">
        <v>584</v>
      </c>
      <c r="W49" s="19">
        <v>1.7399999999999999E-2</v>
      </c>
      <c r="X49" s="19" t="s">
        <v>294</v>
      </c>
      <c r="Y49" s="19" t="s">
        <v>584</v>
      </c>
      <c r="Z49" s="19">
        <v>0.1</v>
      </c>
      <c r="AA49" s="19" t="s">
        <v>584</v>
      </c>
      <c r="AB49" s="19">
        <v>90046</v>
      </c>
      <c r="AC49" s="19" t="s">
        <v>3977</v>
      </c>
      <c r="AD49" s="19" t="s">
        <v>3978</v>
      </c>
      <c r="AE49" s="19" t="s">
        <v>3979</v>
      </c>
      <c r="AF49" s="19">
        <v>2007</v>
      </c>
      <c r="AG49" s="19" t="s">
        <v>3988</v>
      </c>
    </row>
    <row r="50" spans="1:33" ht="12" customHeight="1" x14ac:dyDescent="0.25">
      <c r="A50" s="19">
        <v>99.8</v>
      </c>
      <c r="B50" s="19" t="s">
        <v>584</v>
      </c>
      <c r="C50" s="19" t="s">
        <v>584</v>
      </c>
      <c r="D50" s="19" t="s">
        <v>3971</v>
      </c>
      <c r="E50" s="19" t="s">
        <v>587</v>
      </c>
      <c r="F50" s="19" t="s">
        <v>3827</v>
      </c>
      <c r="G50" s="19" t="s">
        <v>3828</v>
      </c>
      <c r="H50" s="19" t="s">
        <v>3829</v>
      </c>
      <c r="I50" s="19" t="s">
        <v>3830</v>
      </c>
      <c r="J50" s="19" t="s">
        <v>3972</v>
      </c>
      <c r="K50" s="19" t="s">
        <v>3973</v>
      </c>
      <c r="L50" s="19" t="s">
        <v>284</v>
      </c>
      <c r="M50" s="19" t="s">
        <v>308</v>
      </c>
      <c r="N50" s="19" t="s">
        <v>324</v>
      </c>
      <c r="O50" s="19" t="s">
        <v>324</v>
      </c>
      <c r="P50" s="19" t="s">
        <v>3974</v>
      </c>
      <c r="Q50" s="19" t="s">
        <v>3975</v>
      </c>
      <c r="R50" s="19" t="s">
        <v>362</v>
      </c>
      <c r="S50" s="19" t="s">
        <v>584</v>
      </c>
      <c r="T50" s="19" t="s">
        <v>3976</v>
      </c>
      <c r="U50" s="19" t="s">
        <v>584</v>
      </c>
      <c r="V50" s="19" t="s">
        <v>584</v>
      </c>
      <c r="W50" s="19">
        <v>1.3899999999999999E-2</v>
      </c>
      <c r="X50" s="19" t="s">
        <v>294</v>
      </c>
      <c r="Y50" s="19" t="s">
        <v>584</v>
      </c>
      <c r="Z50" s="19">
        <v>0.1</v>
      </c>
      <c r="AA50" s="19" t="s">
        <v>584</v>
      </c>
      <c r="AB50" s="19">
        <v>90046</v>
      </c>
      <c r="AC50" s="19" t="s">
        <v>3977</v>
      </c>
      <c r="AD50" s="19" t="s">
        <v>3978</v>
      </c>
      <c r="AE50" s="19" t="s">
        <v>3979</v>
      </c>
      <c r="AF50" s="19">
        <v>2007</v>
      </c>
      <c r="AG50" s="19" t="s">
        <v>3980</v>
      </c>
    </row>
    <row r="51" spans="1:33" ht="12" customHeight="1" x14ac:dyDescent="0.25">
      <c r="A51" s="19">
        <v>99.8</v>
      </c>
      <c r="B51" s="19" t="s">
        <v>584</v>
      </c>
      <c r="C51" s="19" t="s">
        <v>584</v>
      </c>
      <c r="D51" s="19" t="s">
        <v>3971</v>
      </c>
      <c r="E51" s="19" t="s">
        <v>587</v>
      </c>
      <c r="F51" s="19" t="s">
        <v>3827</v>
      </c>
      <c r="G51" s="19" t="s">
        <v>3828</v>
      </c>
      <c r="H51" s="19" t="s">
        <v>3829</v>
      </c>
      <c r="I51" s="19" t="s">
        <v>3830</v>
      </c>
      <c r="J51" s="19" t="s">
        <v>3972</v>
      </c>
      <c r="K51" s="19" t="s">
        <v>3973</v>
      </c>
      <c r="L51" s="19" t="s">
        <v>284</v>
      </c>
      <c r="M51" s="19" t="s">
        <v>308</v>
      </c>
      <c r="N51" s="19" t="s">
        <v>324</v>
      </c>
      <c r="O51" s="19" t="s">
        <v>324</v>
      </c>
      <c r="P51" s="19" t="s">
        <v>3974</v>
      </c>
      <c r="Q51" s="19" t="s">
        <v>3975</v>
      </c>
      <c r="R51" s="19" t="s">
        <v>362</v>
      </c>
      <c r="S51" s="19" t="s">
        <v>584</v>
      </c>
      <c r="T51" s="19" t="s">
        <v>3976</v>
      </c>
      <c r="U51" s="19" t="s">
        <v>584</v>
      </c>
      <c r="V51" s="19" t="s">
        <v>584</v>
      </c>
      <c r="W51" s="19">
        <v>2.0799999999999999E-2</v>
      </c>
      <c r="X51" s="19" t="s">
        <v>294</v>
      </c>
      <c r="Y51" s="19" t="s">
        <v>584</v>
      </c>
      <c r="Z51" s="19">
        <v>0.1</v>
      </c>
      <c r="AA51" s="19" t="s">
        <v>584</v>
      </c>
      <c r="AB51" s="19">
        <v>90046</v>
      </c>
      <c r="AC51" s="19" t="s">
        <v>3977</v>
      </c>
      <c r="AD51" s="19" t="s">
        <v>3978</v>
      </c>
      <c r="AE51" s="19" t="s">
        <v>3979</v>
      </c>
      <c r="AF51" s="19">
        <v>2007</v>
      </c>
      <c r="AG51" s="19" t="s">
        <v>3980</v>
      </c>
    </row>
    <row r="52" spans="1:33" ht="12" customHeight="1" x14ac:dyDescent="0.25">
      <c r="A52" s="19">
        <v>99.8</v>
      </c>
      <c r="B52" s="19" t="s">
        <v>584</v>
      </c>
      <c r="C52" s="19" t="s">
        <v>584</v>
      </c>
      <c r="D52" s="19" t="s">
        <v>3971</v>
      </c>
      <c r="E52" s="19" t="s">
        <v>587</v>
      </c>
      <c r="F52" s="19" t="s">
        <v>3827</v>
      </c>
      <c r="G52" s="19" t="s">
        <v>3828</v>
      </c>
      <c r="H52" s="19" t="s">
        <v>3829</v>
      </c>
      <c r="I52" s="19" t="s">
        <v>3830</v>
      </c>
      <c r="J52" s="19" t="s">
        <v>3981</v>
      </c>
      <c r="K52" s="19" t="s">
        <v>3982</v>
      </c>
      <c r="L52" s="19" t="s">
        <v>284</v>
      </c>
      <c r="M52" s="19" t="s">
        <v>308</v>
      </c>
      <c r="N52" s="19" t="s">
        <v>324</v>
      </c>
      <c r="O52" s="19" t="s">
        <v>324</v>
      </c>
      <c r="P52" s="19" t="s">
        <v>3974</v>
      </c>
      <c r="Q52" s="19" t="s">
        <v>3975</v>
      </c>
      <c r="R52" s="19" t="s">
        <v>361</v>
      </c>
      <c r="S52" s="19" t="s">
        <v>584</v>
      </c>
      <c r="T52" s="19" t="s">
        <v>3976</v>
      </c>
      <c r="U52" s="19" t="s">
        <v>584</v>
      </c>
      <c r="V52" s="19" t="s">
        <v>584</v>
      </c>
      <c r="W52" s="19">
        <v>3.5000000000000001E-3</v>
      </c>
      <c r="X52" s="19" t="s">
        <v>294</v>
      </c>
      <c r="Y52" s="19" t="s">
        <v>584</v>
      </c>
      <c r="Z52" s="19">
        <v>0.1</v>
      </c>
      <c r="AA52" s="19" t="s">
        <v>584</v>
      </c>
      <c r="AB52" s="19">
        <v>90046</v>
      </c>
      <c r="AC52" s="19" t="s">
        <v>3977</v>
      </c>
      <c r="AD52" s="19" t="s">
        <v>3978</v>
      </c>
      <c r="AE52" s="19" t="s">
        <v>3979</v>
      </c>
      <c r="AF52" s="19">
        <v>2007</v>
      </c>
      <c r="AG52" s="19" t="s">
        <v>3985</v>
      </c>
    </row>
    <row r="53" spans="1:33" ht="12" customHeight="1" x14ac:dyDescent="0.25">
      <c r="A53" s="19">
        <v>99.8</v>
      </c>
      <c r="B53" s="19" t="s">
        <v>584</v>
      </c>
      <c r="C53" s="19" t="s">
        <v>584</v>
      </c>
      <c r="D53" s="19" t="s">
        <v>3971</v>
      </c>
      <c r="E53" s="19" t="s">
        <v>587</v>
      </c>
      <c r="F53" s="19" t="s">
        <v>3827</v>
      </c>
      <c r="G53" s="19" t="s">
        <v>3828</v>
      </c>
      <c r="H53" s="19" t="s">
        <v>3829</v>
      </c>
      <c r="I53" s="19" t="s">
        <v>3830</v>
      </c>
      <c r="J53" s="19" t="s">
        <v>3981</v>
      </c>
      <c r="K53" s="19" t="s">
        <v>3982</v>
      </c>
      <c r="L53" s="19" t="s">
        <v>284</v>
      </c>
      <c r="M53" s="19" t="s">
        <v>308</v>
      </c>
      <c r="N53" s="19" t="s">
        <v>324</v>
      </c>
      <c r="O53" s="19" t="s">
        <v>324</v>
      </c>
      <c r="P53" s="19" t="s">
        <v>3974</v>
      </c>
      <c r="Q53" s="19" t="s">
        <v>3975</v>
      </c>
      <c r="R53" s="19" t="s">
        <v>361</v>
      </c>
      <c r="S53" s="19" t="s">
        <v>584</v>
      </c>
      <c r="T53" s="19" t="s">
        <v>3976</v>
      </c>
      <c r="U53" s="19" t="s">
        <v>584</v>
      </c>
      <c r="V53" s="19" t="s">
        <v>584</v>
      </c>
      <c r="W53" s="19">
        <v>2.0799999999999999E-2</v>
      </c>
      <c r="X53" s="19" t="s">
        <v>294</v>
      </c>
      <c r="Y53" s="19" t="s">
        <v>584</v>
      </c>
      <c r="Z53" s="19">
        <v>0.1</v>
      </c>
      <c r="AA53" s="19" t="s">
        <v>584</v>
      </c>
      <c r="AB53" s="19">
        <v>90046</v>
      </c>
      <c r="AC53" s="19" t="s">
        <v>3977</v>
      </c>
      <c r="AD53" s="19" t="s">
        <v>3978</v>
      </c>
      <c r="AE53" s="19" t="s">
        <v>3979</v>
      </c>
      <c r="AF53" s="19">
        <v>2007</v>
      </c>
      <c r="AG53" s="19" t="s">
        <v>3985</v>
      </c>
    </row>
    <row r="54" spans="1:33" ht="12" customHeight="1" x14ac:dyDescent="0.25">
      <c r="A54" s="19">
        <v>99.8</v>
      </c>
      <c r="B54" s="19" t="s">
        <v>584</v>
      </c>
      <c r="C54" s="19" t="s">
        <v>584</v>
      </c>
      <c r="D54" s="19" t="s">
        <v>713</v>
      </c>
      <c r="E54" s="19" t="s">
        <v>587</v>
      </c>
      <c r="F54" s="19" t="s">
        <v>3827</v>
      </c>
      <c r="G54" s="19" t="s">
        <v>3828</v>
      </c>
      <c r="H54" s="19" t="s">
        <v>3829</v>
      </c>
      <c r="I54" s="19" t="s">
        <v>3830</v>
      </c>
      <c r="J54" s="19" t="s">
        <v>3831</v>
      </c>
      <c r="K54" s="19" t="s">
        <v>3832</v>
      </c>
      <c r="L54" s="19" t="s">
        <v>284</v>
      </c>
      <c r="M54" s="19" t="s">
        <v>308</v>
      </c>
      <c r="N54" s="19" t="s">
        <v>324</v>
      </c>
      <c r="O54" s="19" t="s">
        <v>324</v>
      </c>
      <c r="P54" s="19" t="s">
        <v>3974</v>
      </c>
      <c r="Q54" s="19" t="s">
        <v>3975</v>
      </c>
      <c r="R54" s="19" t="s">
        <v>362</v>
      </c>
      <c r="S54" s="19" t="s">
        <v>584</v>
      </c>
      <c r="T54" s="19" t="s">
        <v>3976</v>
      </c>
      <c r="U54" s="19" t="s">
        <v>584</v>
      </c>
      <c r="V54" s="19" t="s">
        <v>584</v>
      </c>
      <c r="W54" s="19">
        <v>6.8999999999999999E-3</v>
      </c>
      <c r="X54" s="19" t="s">
        <v>294</v>
      </c>
      <c r="Y54" s="19" t="s">
        <v>584</v>
      </c>
      <c r="Z54" s="19">
        <v>0.1</v>
      </c>
      <c r="AA54" s="19" t="s">
        <v>584</v>
      </c>
      <c r="AB54" s="19">
        <v>90046</v>
      </c>
      <c r="AC54" s="19" t="s">
        <v>3977</v>
      </c>
      <c r="AD54" s="19" t="s">
        <v>3978</v>
      </c>
      <c r="AE54" s="19" t="s">
        <v>3979</v>
      </c>
      <c r="AF54" s="19">
        <v>2007</v>
      </c>
      <c r="AG54" s="19" t="s">
        <v>3989</v>
      </c>
    </row>
    <row r="55" spans="1:33" ht="12" customHeight="1" x14ac:dyDescent="0.25">
      <c r="A55" s="19">
        <v>99.8</v>
      </c>
      <c r="B55" s="19" t="s">
        <v>584</v>
      </c>
      <c r="C55" s="19" t="s">
        <v>584</v>
      </c>
      <c r="D55" s="19" t="s">
        <v>3971</v>
      </c>
      <c r="E55" s="19" t="s">
        <v>587</v>
      </c>
      <c r="F55" s="19" t="s">
        <v>3827</v>
      </c>
      <c r="G55" s="19" t="s">
        <v>3828</v>
      </c>
      <c r="H55" s="19" t="s">
        <v>3829</v>
      </c>
      <c r="I55" s="19" t="s">
        <v>3830</v>
      </c>
      <c r="J55" s="19" t="s">
        <v>3981</v>
      </c>
      <c r="K55" s="19" t="s">
        <v>3982</v>
      </c>
      <c r="L55" s="19" t="s">
        <v>284</v>
      </c>
      <c r="M55" s="19" t="s">
        <v>308</v>
      </c>
      <c r="N55" s="19" t="s">
        <v>324</v>
      </c>
      <c r="O55" s="19" t="s">
        <v>324</v>
      </c>
      <c r="P55" s="19" t="s">
        <v>3974</v>
      </c>
      <c r="Q55" s="19" t="s">
        <v>3975</v>
      </c>
      <c r="R55" s="19" t="s">
        <v>362</v>
      </c>
      <c r="S55" s="19" t="s">
        <v>584</v>
      </c>
      <c r="T55" s="19" t="s">
        <v>3976</v>
      </c>
      <c r="U55" s="19" t="s">
        <v>584</v>
      </c>
      <c r="V55" s="19" t="s">
        <v>584</v>
      </c>
      <c r="W55" s="19">
        <v>6.8999999999999999E-3</v>
      </c>
      <c r="X55" s="19" t="s">
        <v>294</v>
      </c>
      <c r="Y55" s="19" t="s">
        <v>584</v>
      </c>
      <c r="Z55" s="19">
        <v>0.1</v>
      </c>
      <c r="AA55" s="19" t="s">
        <v>584</v>
      </c>
      <c r="AB55" s="19">
        <v>90046</v>
      </c>
      <c r="AC55" s="19" t="s">
        <v>3977</v>
      </c>
      <c r="AD55" s="19" t="s">
        <v>3978</v>
      </c>
      <c r="AE55" s="19" t="s">
        <v>3979</v>
      </c>
      <c r="AF55" s="19">
        <v>2007</v>
      </c>
      <c r="AG55" s="19" t="s">
        <v>3984</v>
      </c>
    </row>
    <row r="56" spans="1:33" ht="12" customHeight="1" x14ac:dyDescent="0.25">
      <c r="A56" s="19">
        <v>99.8</v>
      </c>
      <c r="B56" s="19" t="s">
        <v>584</v>
      </c>
      <c r="C56" s="19" t="s">
        <v>584</v>
      </c>
      <c r="D56" s="19" t="s">
        <v>3971</v>
      </c>
      <c r="E56" s="19" t="s">
        <v>587</v>
      </c>
      <c r="F56" s="19" t="s">
        <v>3827</v>
      </c>
      <c r="G56" s="19" t="s">
        <v>3828</v>
      </c>
      <c r="H56" s="19" t="s">
        <v>3829</v>
      </c>
      <c r="I56" s="19" t="s">
        <v>3830</v>
      </c>
      <c r="J56" s="19" t="s">
        <v>3972</v>
      </c>
      <c r="K56" s="19" t="s">
        <v>3973</v>
      </c>
      <c r="L56" s="19" t="s">
        <v>284</v>
      </c>
      <c r="M56" s="19" t="s">
        <v>308</v>
      </c>
      <c r="N56" s="19" t="s">
        <v>324</v>
      </c>
      <c r="O56" s="19" t="s">
        <v>324</v>
      </c>
      <c r="P56" s="19" t="s">
        <v>3974</v>
      </c>
      <c r="Q56" s="19" t="s">
        <v>3975</v>
      </c>
      <c r="R56" s="19" t="s">
        <v>362</v>
      </c>
      <c r="S56" s="19" t="s">
        <v>584</v>
      </c>
      <c r="T56" s="19" t="s">
        <v>3976</v>
      </c>
      <c r="U56" s="19" t="s">
        <v>584</v>
      </c>
      <c r="V56" s="19" t="s">
        <v>584</v>
      </c>
      <c r="W56" s="19">
        <v>1.3899999999999999E-2</v>
      </c>
      <c r="X56" s="19" t="s">
        <v>294</v>
      </c>
      <c r="Y56" s="19" t="s">
        <v>584</v>
      </c>
      <c r="Z56" s="19">
        <v>0.1</v>
      </c>
      <c r="AA56" s="19" t="s">
        <v>584</v>
      </c>
      <c r="AB56" s="19">
        <v>90046</v>
      </c>
      <c r="AC56" s="19" t="s">
        <v>3977</v>
      </c>
      <c r="AD56" s="19" t="s">
        <v>3978</v>
      </c>
      <c r="AE56" s="19" t="s">
        <v>3979</v>
      </c>
      <c r="AF56" s="19">
        <v>2007</v>
      </c>
      <c r="AG56" s="19" t="s">
        <v>3987</v>
      </c>
    </row>
    <row r="57" spans="1:33" ht="12" customHeight="1" x14ac:dyDescent="0.25">
      <c r="A57" s="19">
        <v>99.8</v>
      </c>
      <c r="B57" s="19" t="s">
        <v>584</v>
      </c>
      <c r="C57" s="19" t="s">
        <v>584</v>
      </c>
      <c r="D57" s="19" t="s">
        <v>3971</v>
      </c>
      <c r="E57" s="19" t="s">
        <v>587</v>
      </c>
      <c r="F57" s="19" t="s">
        <v>3827</v>
      </c>
      <c r="G57" s="19" t="s">
        <v>3828</v>
      </c>
      <c r="H57" s="19" t="s">
        <v>3829</v>
      </c>
      <c r="I57" s="19" t="s">
        <v>3830</v>
      </c>
      <c r="J57" s="19" t="s">
        <v>3981</v>
      </c>
      <c r="K57" s="19" t="s">
        <v>3982</v>
      </c>
      <c r="L57" s="19" t="s">
        <v>284</v>
      </c>
      <c r="M57" s="19" t="s">
        <v>308</v>
      </c>
      <c r="N57" s="19" t="s">
        <v>324</v>
      </c>
      <c r="O57" s="19" t="s">
        <v>324</v>
      </c>
      <c r="P57" s="19" t="s">
        <v>3974</v>
      </c>
      <c r="Q57" s="19" t="s">
        <v>3975</v>
      </c>
      <c r="R57" s="19" t="s">
        <v>362</v>
      </c>
      <c r="S57" s="19" t="s">
        <v>584</v>
      </c>
      <c r="T57" s="19" t="s">
        <v>3976</v>
      </c>
      <c r="U57" s="19" t="s">
        <v>584</v>
      </c>
      <c r="V57" s="19" t="s">
        <v>584</v>
      </c>
      <c r="W57" s="19">
        <v>1.3899999999999999E-2</v>
      </c>
      <c r="X57" s="19" t="s">
        <v>294</v>
      </c>
      <c r="Y57" s="19" t="s">
        <v>584</v>
      </c>
      <c r="Z57" s="19">
        <v>0.1</v>
      </c>
      <c r="AA57" s="19" t="s">
        <v>584</v>
      </c>
      <c r="AB57" s="19">
        <v>90046</v>
      </c>
      <c r="AC57" s="19" t="s">
        <v>3977</v>
      </c>
      <c r="AD57" s="19" t="s">
        <v>3978</v>
      </c>
      <c r="AE57" s="19" t="s">
        <v>3979</v>
      </c>
      <c r="AF57" s="19">
        <v>2007</v>
      </c>
      <c r="AG57" s="19" t="s">
        <v>3984</v>
      </c>
    </row>
    <row r="58" spans="1:33" ht="12" customHeight="1" x14ac:dyDescent="0.25">
      <c r="A58" s="19">
        <v>99.8</v>
      </c>
      <c r="B58" s="19" t="s">
        <v>584</v>
      </c>
      <c r="C58" s="19" t="s">
        <v>584</v>
      </c>
      <c r="D58" s="19" t="s">
        <v>713</v>
      </c>
      <c r="E58" s="19" t="s">
        <v>587</v>
      </c>
      <c r="F58" s="19" t="s">
        <v>3827</v>
      </c>
      <c r="G58" s="19" t="s">
        <v>3828</v>
      </c>
      <c r="H58" s="19" t="s">
        <v>3829</v>
      </c>
      <c r="I58" s="19" t="s">
        <v>3830</v>
      </c>
      <c r="J58" s="19" t="s">
        <v>3831</v>
      </c>
      <c r="K58" s="19" t="s">
        <v>3832</v>
      </c>
      <c r="L58" s="19" t="s">
        <v>284</v>
      </c>
      <c r="M58" s="19" t="s">
        <v>308</v>
      </c>
      <c r="N58" s="19" t="s">
        <v>324</v>
      </c>
      <c r="O58" s="19" t="s">
        <v>324</v>
      </c>
      <c r="P58" s="19" t="s">
        <v>3974</v>
      </c>
      <c r="Q58" s="19" t="s">
        <v>3975</v>
      </c>
      <c r="R58" s="19" t="s">
        <v>362</v>
      </c>
      <c r="S58" s="19" t="s">
        <v>584</v>
      </c>
      <c r="T58" s="19" t="s">
        <v>3976</v>
      </c>
      <c r="U58" s="19" t="s">
        <v>584</v>
      </c>
      <c r="V58" s="19" t="s">
        <v>584</v>
      </c>
      <c r="W58" s="19">
        <v>2.0799999999999999E-2</v>
      </c>
      <c r="X58" s="19" t="s">
        <v>294</v>
      </c>
      <c r="Y58" s="19" t="s">
        <v>584</v>
      </c>
      <c r="Z58" s="19">
        <v>0.1</v>
      </c>
      <c r="AA58" s="19" t="s">
        <v>584</v>
      </c>
      <c r="AB58" s="19">
        <v>90046</v>
      </c>
      <c r="AC58" s="19" t="s">
        <v>3977</v>
      </c>
      <c r="AD58" s="19" t="s">
        <v>3978</v>
      </c>
      <c r="AE58" s="19" t="s">
        <v>3979</v>
      </c>
      <c r="AF58" s="19">
        <v>2007</v>
      </c>
      <c r="AG58" s="19" t="s">
        <v>3986</v>
      </c>
    </row>
    <row r="59" spans="1:33" ht="12" customHeight="1" x14ac:dyDescent="0.25">
      <c r="A59" s="19">
        <v>99.8</v>
      </c>
      <c r="B59" s="19" t="s">
        <v>584</v>
      </c>
      <c r="C59" s="19" t="s">
        <v>584</v>
      </c>
      <c r="D59" s="19" t="s">
        <v>3971</v>
      </c>
      <c r="E59" s="19" t="s">
        <v>587</v>
      </c>
      <c r="F59" s="19" t="s">
        <v>3827</v>
      </c>
      <c r="G59" s="19" t="s">
        <v>3828</v>
      </c>
      <c r="H59" s="19" t="s">
        <v>3829</v>
      </c>
      <c r="I59" s="19" t="s">
        <v>3830</v>
      </c>
      <c r="J59" s="19" t="s">
        <v>3972</v>
      </c>
      <c r="K59" s="19" t="s">
        <v>3973</v>
      </c>
      <c r="L59" s="19" t="s">
        <v>284</v>
      </c>
      <c r="M59" s="19" t="s">
        <v>308</v>
      </c>
      <c r="N59" s="19" t="s">
        <v>324</v>
      </c>
      <c r="O59" s="19" t="s">
        <v>324</v>
      </c>
      <c r="P59" s="19" t="s">
        <v>3974</v>
      </c>
      <c r="Q59" s="19" t="s">
        <v>3975</v>
      </c>
      <c r="R59" s="19" t="s">
        <v>362</v>
      </c>
      <c r="S59" s="19" t="s">
        <v>584</v>
      </c>
      <c r="T59" s="19" t="s">
        <v>3976</v>
      </c>
      <c r="U59" s="19" t="s">
        <v>584</v>
      </c>
      <c r="V59" s="19" t="s">
        <v>584</v>
      </c>
      <c r="W59" s="19">
        <v>3.5000000000000001E-3</v>
      </c>
      <c r="X59" s="19" t="s">
        <v>294</v>
      </c>
      <c r="Y59" s="19" t="s">
        <v>584</v>
      </c>
      <c r="Z59" s="19">
        <v>0.1</v>
      </c>
      <c r="AA59" s="19" t="s">
        <v>584</v>
      </c>
      <c r="AB59" s="19">
        <v>90046</v>
      </c>
      <c r="AC59" s="19" t="s">
        <v>3977</v>
      </c>
      <c r="AD59" s="19" t="s">
        <v>3978</v>
      </c>
      <c r="AE59" s="19" t="s">
        <v>3979</v>
      </c>
      <c r="AF59" s="19">
        <v>2007</v>
      </c>
      <c r="AG59" s="19" t="s">
        <v>3980</v>
      </c>
    </row>
    <row r="60" spans="1:33" ht="12" customHeight="1" x14ac:dyDescent="0.25">
      <c r="A60" s="19">
        <v>99.8</v>
      </c>
      <c r="B60" s="19" t="s">
        <v>584</v>
      </c>
      <c r="C60" s="19" t="s">
        <v>584</v>
      </c>
      <c r="D60" s="19" t="s">
        <v>713</v>
      </c>
      <c r="E60" s="19" t="s">
        <v>587</v>
      </c>
      <c r="F60" s="19" t="s">
        <v>3827</v>
      </c>
      <c r="G60" s="19" t="s">
        <v>3828</v>
      </c>
      <c r="H60" s="19" t="s">
        <v>3829</v>
      </c>
      <c r="I60" s="19" t="s">
        <v>3830</v>
      </c>
      <c r="J60" s="19" t="s">
        <v>3831</v>
      </c>
      <c r="K60" s="19" t="s">
        <v>3832</v>
      </c>
      <c r="L60" s="19" t="s">
        <v>284</v>
      </c>
      <c r="M60" s="19" t="s">
        <v>308</v>
      </c>
      <c r="N60" s="19" t="s">
        <v>324</v>
      </c>
      <c r="O60" s="19" t="s">
        <v>324</v>
      </c>
      <c r="P60" s="19" t="s">
        <v>3974</v>
      </c>
      <c r="Q60" s="19" t="s">
        <v>3975</v>
      </c>
      <c r="R60" s="19" t="s">
        <v>362</v>
      </c>
      <c r="S60" s="19" t="s">
        <v>584</v>
      </c>
      <c r="T60" s="19" t="s">
        <v>3976</v>
      </c>
      <c r="U60" s="19" t="s">
        <v>584</v>
      </c>
      <c r="V60" s="19" t="s">
        <v>584</v>
      </c>
      <c r="W60" s="19">
        <v>1.04E-2</v>
      </c>
      <c r="X60" s="19" t="s">
        <v>294</v>
      </c>
      <c r="Y60" s="19" t="s">
        <v>584</v>
      </c>
      <c r="Z60" s="19">
        <v>0.1</v>
      </c>
      <c r="AA60" s="19" t="s">
        <v>584</v>
      </c>
      <c r="AB60" s="19">
        <v>90046</v>
      </c>
      <c r="AC60" s="19" t="s">
        <v>3977</v>
      </c>
      <c r="AD60" s="19" t="s">
        <v>3978</v>
      </c>
      <c r="AE60" s="19" t="s">
        <v>3979</v>
      </c>
      <c r="AF60" s="19">
        <v>2007</v>
      </c>
      <c r="AG60" s="19" t="s">
        <v>3986</v>
      </c>
    </row>
    <row r="61" spans="1:33" ht="12" customHeight="1" x14ac:dyDescent="0.25">
      <c r="A61" s="19">
        <v>99.8</v>
      </c>
      <c r="B61" s="19" t="s">
        <v>584</v>
      </c>
      <c r="C61" s="19" t="s">
        <v>584</v>
      </c>
      <c r="D61" s="19" t="s">
        <v>3971</v>
      </c>
      <c r="E61" s="19" t="s">
        <v>587</v>
      </c>
      <c r="F61" s="19" t="s">
        <v>3827</v>
      </c>
      <c r="G61" s="19" t="s">
        <v>3828</v>
      </c>
      <c r="H61" s="19" t="s">
        <v>3829</v>
      </c>
      <c r="I61" s="19" t="s">
        <v>3830</v>
      </c>
      <c r="J61" s="19" t="s">
        <v>3972</v>
      </c>
      <c r="K61" s="19" t="s">
        <v>3973</v>
      </c>
      <c r="L61" s="19" t="s">
        <v>284</v>
      </c>
      <c r="M61" s="19" t="s">
        <v>308</v>
      </c>
      <c r="N61" s="19" t="s">
        <v>324</v>
      </c>
      <c r="O61" s="19" t="s">
        <v>324</v>
      </c>
      <c r="P61" s="19" t="s">
        <v>3974</v>
      </c>
      <c r="Q61" s="19" t="s">
        <v>3975</v>
      </c>
      <c r="R61" s="19" t="s">
        <v>362</v>
      </c>
      <c r="S61" s="19" t="s">
        <v>584</v>
      </c>
      <c r="T61" s="19" t="s">
        <v>3976</v>
      </c>
      <c r="U61" s="19" t="s">
        <v>584</v>
      </c>
      <c r="V61" s="19" t="s">
        <v>584</v>
      </c>
      <c r="W61" s="19">
        <v>1.7399999999999999E-2</v>
      </c>
      <c r="X61" s="19" t="s">
        <v>294</v>
      </c>
      <c r="Y61" s="19" t="s">
        <v>584</v>
      </c>
      <c r="Z61" s="19">
        <v>0.1</v>
      </c>
      <c r="AA61" s="19" t="s">
        <v>584</v>
      </c>
      <c r="AB61" s="19">
        <v>90046</v>
      </c>
      <c r="AC61" s="19" t="s">
        <v>3977</v>
      </c>
      <c r="AD61" s="19" t="s">
        <v>3978</v>
      </c>
      <c r="AE61" s="19" t="s">
        <v>3979</v>
      </c>
      <c r="AF61" s="19">
        <v>2007</v>
      </c>
      <c r="AG61" s="19" t="s">
        <v>3980</v>
      </c>
    </row>
    <row r="62" spans="1:33" ht="12" customHeight="1" x14ac:dyDescent="0.25">
      <c r="A62" s="19">
        <v>99.8</v>
      </c>
      <c r="B62" s="19" t="s">
        <v>584</v>
      </c>
      <c r="C62" s="19" t="s">
        <v>584</v>
      </c>
      <c r="D62" s="19" t="s">
        <v>3971</v>
      </c>
      <c r="E62" s="19" t="s">
        <v>587</v>
      </c>
      <c r="F62" s="19" t="s">
        <v>3827</v>
      </c>
      <c r="G62" s="19" t="s">
        <v>3828</v>
      </c>
      <c r="H62" s="19" t="s">
        <v>3829</v>
      </c>
      <c r="I62" s="19" t="s">
        <v>3830</v>
      </c>
      <c r="J62" s="19" t="s">
        <v>3981</v>
      </c>
      <c r="K62" s="19" t="s">
        <v>3982</v>
      </c>
      <c r="L62" s="19" t="s">
        <v>284</v>
      </c>
      <c r="M62" s="19" t="s">
        <v>308</v>
      </c>
      <c r="N62" s="19" t="s">
        <v>324</v>
      </c>
      <c r="O62" s="19" t="s">
        <v>324</v>
      </c>
      <c r="P62" s="19" t="s">
        <v>3974</v>
      </c>
      <c r="Q62" s="19" t="s">
        <v>3975</v>
      </c>
      <c r="R62" s="19" t="s">
        <v>362</v>
      </c>
      <c r="S62" s="19" t="s">
        <v>584</v>
      </c>
      <c r="T62" s="19" t="s">
        <v>3976</v>
      </c>
      <c r="U62" s="19" t="s">
        <v>584</v>
      </c>
      <c r="V62" s="19" t="s">
        <v>584</v>
      </c>
      <c r="W62" s="19">
        <v>1.7399999999999999E-2</v>
      </c>
      <c r="X62" s="19" t="s">
        <v>294</v>
      </c>
      <c r="Y62" s="19" t="s">
        <v>584</v>
      </c>
      <c r="Z62" s="19">
        <v>0.1</v>
      </c>
      <c r="AA62" s="19" t="s">
        <v>584</v>
      </c>
      <c r="AB62" s="19">
        <v>90046</v>
      </c>
      <c r="AC62" s="19" t="s">
        <v>3977</v>
      </c>
      <c r="AD62" s="19" t="s">
        <v>3978</v>
      </c>
      <c r="AE62" s="19" t="s">
        <v>3979</v>
      </c>
      <c r="AF62" s="19">
        <v>2007</v>
      </c>
      <c r="AG62" s="19" t="s">
        <v>3983</v>
      </c>
    </row>
    <row r="63" spans="1:33" ht="12" customHeight="1" x14ac:dyDescent="0.25">
      <c r="A63" s="19">
        <v>99.8</v>
      </c>
      <c r="B63" s="19" t="s">
        <v>584</v>
      </c>
      <c r="C63" s="19" t="s">
        <v>584</v>
      </c>
      <c r="D63" s="19" t="s">
        <v>713</v>
      </c>
      <c r="E63" s="19" t="s">
        <v>587</v>
      </c>
      <c r="F63" s="19" t="s">
        <v>3827</v>
      </c>
      <c r="G63" s="19" t="s">
        <v>3828</v>
      </c>
      <c r="H63" s="19" t="s">
        <v>3829</v>
      </c>
      <c r="I63" s="19" t="s">
        <v>3830</v>
      </c>
      <c r="J63" s="19" t="s">
        <v>3831</v>
      </c>
      <c r="K63" s="19" t="s">
        <v>3832</v>
      </c>
      <c r="L63" s="19" t="s">
        <v>284</v>
      </c>
      <c r="M63" s="19" t="s">
        <v>308</v>
      </c>
      <c r="N63" s="19" t="s">
        <v>324</v>
      </c>
      <c r="O63" s="19" t="s">
        <v>324</v>
      </c>
      <c r="P63" s="19" t="s">
        <v>3974</v>
      </c>
      <c r="Q63" s="19" t="s">
        <v>3975</v>
      </c>
      <c r="R63" s="19" t="s">
        <v>362</v>
      </c>
      <c r="S63" s="19" t="s">
        <v>584</v>
      </c>
      <c r="T63" s="19" t="s">
        <v>3976</v>
      </c>
      <c r="U63" s="19" t="s">
        <v>584</v>
      </c>
      <c r="V63" s="19" t="s">
        <v>584</v>
      </c>
      <c r="W63" s="19">
        <v>6.8999999999999999E-3</v>
      </c>
      <c r="X63" s="19" t="s">
        <v>294</v>
      </c>
      <c r="Y63" s="19" t="s">
        <v>584</v>
      </c>
      <c r="Z63" s="19">
        <v>0.1</v>
      </c>
      <c r="AA63" s="19" t="s">
        <v>584</v>
      </c>
      <c r="AB63" s="19">
        <v>90046</v>
      </c>
      <c r="AC63" s="19" t="s">
        <v>3977</v>
      </c>
      <c r="AD63" s="19" t="s">
        <v>3978</v>
      </c>
      <c r="AE63" s="19" t="s">
        <v>3979</v>
      </c>
      <c r="AF63" s="19">
        <v>2007</v>
      </c>
      <c r="AG63" s="19" t="s">
        <v>3986</v>
      </c>
    </row>
    <row r="64" spans="1:33" ht="12" customHeight="1" x14ac:dyDescent="0.25">
      <c r="A64" s="19">
        <v>99.8</v>
      </c>
      <c r="B64" s="19" t="s">
        <v>584</v>
      </c>
      <c r="C64" s="19" t="s">
        <v>584</v>
      </c>
      <c r="D64" s="19" t="s">
        <v>3971</v>
      </c>
      <c r="E64" s="19" t="s">
        <v>587</v>
      </c>
      <c r="F64" s="19" t="s">
        <v>3827</v>
      </c>
      <c r="G64" s="19" t="s">
        <v>3828</v>
      </c>
      <c r="H64" s="19" t="s">
        <v>3829</v>
      </c>
      <c r="I64" s="19" t="s">
        <v>3830</v>
      </c>
      <c r="J64" s="19" t="s">
        <v>3972</v>
      </c>
      <c r="K64" s="19" t="s">
        <v>3973</v>
      </c>
      <c r="L64" s="19" t="s">
        <v>284</v>
      </c>
      <c r="M64" s="19" t="s">
        <v>308</v>
      </c>
      <c r="N64" s="19" t="s">
        <v>324</v>
      </c>
      <c r="O64" s="19" t="s">
        <v>324</v>
      </c>
      <c r="P64" s="19" t="s">
        <v>3974</v>
      </c>
      <c r="Q64" s="19" t="s">
        <v>3975</v>
      </c>
      <c r="R64" s="19" t="s">
        <v>362</v>
      </c>
      <c r="S64" s="19" t="s">
        <v>584</v>
      </c>
      <c r="T64" s="19" t="s">
        <v>3976</v>
      </c>
      <c r="U64" s="19" t="s">
        <v>584</v>
      </c>
      <c r="V64" s="19" t="s">
        <v>584</v>
      </c>
      <c r="W64" s="19">
        <v>1.7399999999999999E-2</v>
      </c>
      <c r="X64" s="19" t="s">
        <v>294</v>
      </c>
      <c r="Y64" s="19" t="s">
        <v>584</v>
      </c>
      <c r="Z64" s="19">
        <v>0.1</v>
      </c>
      <c r="AA64" s="19" t="s">
        <v>584</v>
      </c>
      <c r="AB64" s="19">
        <v>90046</v>
      </c>
      <c r="AC64" s="19" t="s">
        <v>3977</v>
      </c>
      <c r="AD64" s="19" t="s">
        <v>3978</v>
      </c>
      <c r="AE64" s="19" t="s">
        <v>3979</v>
      </c>
      <c r="AF64" s="19">
        <v>2007</v>
      </c>
      <c r="AG64" s="19" t="s">
        <v>3987</v>
      </c>
    </row>
    <row r="65" spans="1:33" ht="12" customHeight="1" x14ac:dyDescent="0.25">
      <c r="A65" s="19">
        <v>99.8</v>
      </c>
      <c r="B65" s="19" t="s">
        <v>584</v>
      </c>
      <c r="C65" s="19" t="s">
        <v>584</v>
      </c>
      <c r="D65" s="19" t="s">
        <v>3971</v>
      </c>
      <c r="E65" s="19" t="s">
        <v>587</v>
      </c>
      <c r="F65" s="19" t="s">
        <v>3827</v>
      </c>
      <c r="G65" s="19" t="s">
        <v>3828</v>
      </c>
      <c r="H65" s="19" t="s">
        <v>3829</v>
      </c>
      <c r="I65" s="19" t="s">
        <v>3830</v>
      </c>
      <c r="J65" s="19" t="s">
        <v>3981</v>
      </c>
      <c r="K65" s="19" t="s">
        <v>3982</v>
      </c>
      <c r="L65" s="19" t="s">
        <v>284</v>
      </c>
      <c r="M65" s="19" t="s">
        <v>308</v>
      </c>
      <c r="N65" s="19" t="s">
        <v>324</v>
      </c>
      <c r="O65" s="19" t="s">
        <v>324</v>
      </c>
      <c r="P65" s="19" t="s">
        <v>3974</v>
      </c>
      <c r="Q65" s="19" t="s">
        <v>3975</v>
      </c>
      <c r="R65" s="19" t="s">
        <v>361</v>
      </c>
      <c r="S65" s="19" t="s">
        <v>584</v>
      </c>
      <c r="T65" s="19" t="s">
        <v>3976</v>
      </c>
      <c r="U65" s="19" t="s">
        <v>584</v>
      </c>
      <c r="V65" s="19" t="s">
        <v>584</v>
      </c>
      <c r="W65" s="19">
        <v>0</v>
      </c>
      <c r="X65" s="19" t="s">
        <v>294</v>
      </c>
      <c r="Y65" s="19" t="s">
        <v>584</v>
      </c>
      <c r="Z65" s="19">
        <v>0.1</v>
      </c>
      <c r="AA65" s="19" t="s">
        <v>584</v>
      </c>
      <c r="AB65" s="19">
        <v>90046</v>
      </c>
      <c r="AC65" s="19" t="s">
        <v>3977</v>
      </c>
      <c r="AD65" s="19" t="s">
        <v>3978</v>
      </c>
      <c r="AE65" s="19" t="s">
        <v>3979</v>
      </c>
      <c r="AF65" s="19">
        <v>2007</v>
      </c>
      <c r="AG65" s="19" t="s">
        <v>3985</v>
      </c>
    </row>
    <row r="66" spans="1:33" ht="12" customHeight="1" x14ac:dyDescent="0.25">
      <c r="A66" s="19">
        <v>99.8</v>
      </c>
      <c r="B66" s="19" t="s">
        <v>584</v>
      </c>
      <c r="C66" s="19" t="s">
        <v>584</v>
      </c>
      <c r="D66" s="19" t="s">
        <v>713</v>
      </c>
      <c r="E66" s="19" t="s">
        <v>587</v>
      </c>
      <c r="F66" s="19" t="s">
        <v>3827</v>
      </c>
      <c r="G66" s="19" t="s">
        <v>3828</v>
      </c>
      <c r="H66" s="19" t="s">
        <v>3829</v>
      </c>
      <c r="I66" s="19" t="s">
        <v>3830</v>
      </c>
      <c r="J66" s="19" t="s">
        <v>3831</v>
      </c>
      <c r="K66" s="19" t="s">
        <v>3832</v>
      </c>
      <c r="L66" s="19" t="s">
        <v>284</v>
      </c>
      <c r="M66" s="19" t="s">
        <v>308</v>
      </c>
      <c r="N66" s="19" t="s">
        <v>324</v>
      </c>
      <c r="O66" s="19" t="s">
        <v>324</v>
      </c>
      <c r="P66" s="19" t="s">
        <v>3974</v>
      </c>
      <c r="Q66" s="19" t="s">
        <v>3975</v>
      </c>
      <c r="R66" s="19" t="s">
        <v>362</v>
      </c>
      <c r="S66" s="19" t="s">
        <v>584</v>
      </c>
      <c r="T66" s="19" t="s">
        <v>3976</v>
      </c>
      <c r="U66" s="19" t="s">
        <v>584</v>
      </c>
      <c r="V66" s="19" t="s">
        <v>584</v>
      </c>
      <c r="W66" s="19">
        <v>2.0799999999999999E-2</v>
      </c>
      <c r="X66" s="19" t="s">
        <v>294</v>
      </c>
      <c r="Y66" s="19" t="s">
        <v>584</v>
      </c>
      <c r="Z66" s="19">
        <v>0.1</v>
      </c>
      <c r="AA66" s="19" t="s">
        <v>584</v>
      </c>
      <c r="AB66" s="19">
        <v>90046</v>
      </c>
      <c r="AC66" s="19" t="s">
        <v>3977</v>
      </c>
      <c r="AD66" s="19" t="s">
        <v>3978</v>
      </c>
      <c r="AE66" s="19" t="s">
        <v>3979</v>
      </c>
      <c r="AF66" s="19">
        <v>2007</v>
      </c>
      <c r="AG66" s="19" t="s">
        <v>3988</v>
      </c>
    </row>
    <row r="67" spans="1:33" ht="12" customHeight="1" x14ac:dyDescent="0.25">
      <c r="A67" s="19">
        <v>99.8</v>
      </c>
      <c r="B67" s="19" t="s">
        <v>584</v>
      </c>
      <c r="C67" s="19" t="s">
        <v>584</v>
      </c>
      <c r="D67" s="19" t="s">
        <v>3971</v>
      </c>
      <c r="E67" s="19" t="s">
        <v>587</v>
      </c>
      <c r="F67" s="19" t="s">
        <v>3827</v>
      </c>
      <c r="G67" s="19" t="s">
        <v>3828</v>
      </c>
      <c r="H67" s="19" t="s">
        <v>3829</v>
      </c>
      <c r="I67" s="19" t="s">
        <v>3830</v>
      </c>
      <c r="J67" s="19" t="s">
        <v>3972</v>
      </c>
      <c r="K67" s="19" t="s">
        <v>3973</v>
      </c>
      <c r="L67" s="19" t="s">
        <v>284</v>
      </c>
      <c r="M67" s="19" t="s">
        <v>308</v>
      </c>
      <c r="N67" s="19" t="s">
        <v>324</v>
      </c>
      <c r="O67" s="19" t="s">
        <v>324</v>
      </c>
      <c r="P67" s="19" t="s">
        <v>3974</v>
      </c>
      <c r="Q67" s="19" t="s">
        <v>3975</v>
      </c>
      <c r="R67" s="19" t="s">
        <v>362</v>
      </c>
      <c r="S67" s="19" t="s">
        <v>584</v>
      </c>
      <c r="T67" s="19" t="s">
        <v>3976</v>
      </c>
      <c r="U67" s="19" t="s">
        <v>584</v>
      </c>
      <c r="V67" s="19" t="s">
        <v>584</v>
      </c>
      <c r="W67" s="19">
        <v>0</v>
      </c>
      <c r="X67" s="19" t="s">
        <v>294</v>
      </c>
      <c r="Y67" s="19" t="s">
        <v>584</v>
      </c>
      <c r="Z67" s="19">
        <v>0.1</v>
      </c>
      <c r="AA67" s="19" t="s">
        <v>584</v>
      </c>
      <c r="AB67" s="19">
        <v>90046</v>
      </c>
      <c r="AC67" s="19" t="s">
        <v>3977</v>
      </c>
      <c r="AD67" s="19" t="s">
        <v>3978</v>
      </c>
      <c r="AE67" s="19" t="s">
        <v>3979</v>
      </c>
      <c r="AF67" s="19">
        <v>2007</v>
      </c>
      <c r="AG67" s="19" t="s">
        <v>3987</v>
      </c>
    </row>
    <row r="68" spans="1:33" ht="12" customHeight="1" x14ac:dyDescent="0.25">
      <c r="A68" s="19">
        <v>99.8</v>
      </c>
      <c r="B68" s="19" t="s">
        <v>584</v>
      </c>
      <c r="C68" s="19" t="s">
        <v>584</v>
      </c>
      <c r="D68" s="19" t="s">
        <v>3971</v>
      </c>
      <c r="E68" s="19" t="s">
        <v>587</v>
      </c>
      <c r="F68" s="19" t="s">
        <v>3827</v>
      </c>
      <c r="G68" s="19" t="s">
        <v>3828</v>
      </c>
      <c r="H68" s="19" t="s">
        <v>3829</v>
      </c>
      <c r="I68" s="19" t="s">
        <v>3830</v>
      </c>
      <c r="J68" s="19" t="s">
        <v>3972</v>
      </c>
      <c r="K68" s="19" t="s">
        <v>3973</v>
      </c>
      <c r="L68" s="19" t="s">
        <v>284</v>
      </c>
      <c r="M68" s="19" t="s">
        <v>308</v>
      </c>
      <c r="N68" s="19" t="s">
        <v>324</v>
      </c>
      <c r="O68" s="19" t="s">
        <v>324</v>
      </c>
      <c r="P68" s="19" t="s">
        <v>3974</v>
      </c>
      <c r="Q68" s="19" t="s">
        <v>3975</v>
      </c>
      <c r="R68" s="19" t="s">
        <v>362</v>
      </c>
      <c r="S68" s="19" t="s">
        <v>584</v>
      </c>
      <c r="T68" s="19" t="s">
        <v>3976</v>
      </c>
      <c r="U68" s="19" t="s">
        <v>584</v>
      </c>
      <c r="V68" s="19" t="s">
        <v>584</v>
      </c>
      <c r="W68" s="19">
        <v>6.8999999999999999E-3</v>
      </c>
      <c r="X68" s="19" t="s">
        <v>294</v>
      </c>
      <c r="Y68" s="19" t="s">
        <v>584</v>
      </c>
      <c r="Z68" s="19">
        <v>0.1</v>
      </c>
      <c r="AA68" s="19" t="s">
        <v>584</v>
      </c>
      <c r="AB68" s="19">
        <v>90046</v>
      </c>
      <c r="AC68" s="19" t="s">
        <v>3977</v>
      </c>
      <c r="AD68" s="19" t="s">
        <v>3978</v>
      </c>
      <c r="AE68" s="19" t="s">
        <v>3979</v>
      </c>
      <c r="AF68" s="19">
        <v>2007</v>
      </c>
      <c r="AG68" s="19" t="s">
        <v>3987</v>
      </c>
    </row>
    <row r="69" spans="1:33" ht="12" customHeight="1" x14ac:dyDescent="0.25">
      <c r="A69" s="19">
        <v>99.8</v>
      </c>
      <c r="B69" s="19" t="s">
        <v>584</v>
      </c>
      <c r="C69" s="19" t="s">
        <v>584</v>
      </c>
      <c r="D69" s="19" t="s">
        <v>3971</v>
      </c>
      <c r="E69" s="19" t="s">
        <v>587</v>
      </c>
      <c r="F69" s="19" t="s">
        <v>3827</v>
      </c>
      <c r="G69" s="19" t="s">
        <v>3828</v>
      </c>
      <c r="H69" s="19" t="s">
        <v>3829</v>
      </c>
      <c r="I69" s="19" t="s">
        <v>3830</v>
      </c>
      <c r="J69" s="19" t="s">
        <v>3972</v>
      </c>
      <c r="K69" s="19" t="s">
        <v>3973</v>
      </c>
      <c r="L69" s="19" t="s">
        <v>284</v>
      </c>
      <c r="M69" s="19" t="s">
        <v>308</v>
      </c>
      <c r="N69" s="19" t="s">
        <v>324</v>
      </c>
      <c r="O69" s="19" t="s">
        <v>324</v>
      </c>
      <c r="P69" s="19" t="s">
        <v>3974</v>
      </c>
      <c r="Q69" s="19" t="s">
        <v>3975</v>
      </c>
      <c r="R69" s="19" t="s">
        <v>362</v>
      </c>
      <c r="S69" s="19" t="s">
        <v>584</v>
      </c>
      <c r="T69" s="19" t="s">
        <v>3976</v>
      </c>
      <c r="U69" s="19" t="s">
        <v>584</v>
      </c>
      <c r="V69" s="19" t="s">
        <v>584</v>
      </c>
      <c r="W69" s="19">
        <v>2.0799999999999999E-2</v>
      </c>
      <c r="X69" s="19" t="s">
        <v>294</v>
      </c>
      <c r="Y69" s="19" t="s">
        <v>584</v>
      </c>
      <c r="Z69" s="19">
        <v>0.1</v>
      </c>
      <c r="AA69" s="19" t="s">
        <v>584</v>
      </c>
      <c r="AB69" s="19">
        <v>90046</v>
      </c>
      <c r="AC69" s="19" t="s">
        <v>3977</v>
      </c>
      <c r="AD69" s="19" t="s">
        <v>3978</v>
      </c>
      <c r="AE69" s="19" t="s">
        <v>3979</v>
      </c>
      <c r="AF69" s="19">
        <v>2007</v>
      </c>
      <c r="AG69" s="19" t="s">
        <v>3987</v>
      </c>
    </row>
    <row r="70" spans="1:33" ht="12" customHeight="1" x14ac:dyDescent="0.25">
      <c r="A70" s="19">
        <v>99.8</v>
      </c>
      <c r="B70" s="19" t="s">
        <v>584</v>
      </c>
      <c r="C70" s="19" t="s">
        <v>584</v>
      </c>
      <c r="D70" s="19" t="s">
        <v>713</v>
      </c>
      <c r="E70" s="19" t="s">
        <v>587</v>
      </c>
      <c r="F70" s="19" t="s">
        <v>3827</v>
      </c>
      <c r="G70" s="19" t="s">
        <v>3828</v>
      </c>
      <c r="H70" s="19" t="s">
        <v>3829</v>
      </c>
      <c r="I70" s="19" t="s">
        <v>3830</v>
      </c>
      <c r="J70" s="19" t="s">
        <v>3831</v>
      </c>
      <c r="K70" s="19" t="s">
        <v>3832</v>
      </c>
      <c r="L70" s="19" t="s">
        <v>284</v>
      </c>
      <c r="M70" s="19" t="s">
        <v>308</v>
      </c>
      <c r="N70" s="19" t="s">
        <v>324</v>
      </c>
      <c r="O70" s="19" t="s">
        <v>324</v>
      </c>
      <c r="P70" s="19" t="s">
        <v>3974</v>
      </c>
      <c r="Q70" s="19" t="s">
        <v>3975</v>
      </c>
      <c r="R70" s="19" t="s">
        <v>361</v>
      </c>
      <c r="S70" s="19" t="s">
        <v>584</v>
      </c>
      <c r="T70" s="19" t="s">
        <v>3976</v>
      </c>
      <c r="U70" s="19" t="s">
        <v>584</v>
      </c>
      <c r="V70" s="19" t="s">
        <v>584</v>
      </c>
      <c r="W70" s="19">
        <v>0</v>
      </c>
      <c r="X70" s="19" t="s">
        <v>294</v>
      </c>
      <c r="Y70" s="19" t="s">
        <v>584</v>
      </c>
      <c r="Z70" s="19">
        <v>0.1</v>
      </c>
      <c r="AA70" s="19" t="s">
        <v>584</v>
      </c>
      <c r="AB70" s="19">
        <v>90046</v>
      </c>
      <c r="AC70" s="19" t="s">
        <v>3977</v>
      </c>
      <c r="AD70" s="19" t="s">
        <v>3978</v>
      </c>
      <c r="AE70" s="19" t="s">
        <v>3979</v>
      </c>
      <c r="AF70" s="19">
        <v>2007</v>
      </c>
      <c r="AG70" s="19" t="s">
        <v>3989</v>
      </c>
    </row>
    <row r="71" spans="1:33" ht="12" customHeight="1" x14ac:dyDescent="0.25">
      <c r="A71" s="19">
        <v>99.8</v>
      </c>
      <c r="B71" s="19" t="s">
        <v>584</v>
      </c>
      <c r="C71" s="19" t="s">
        <v>584</v>
      </c>
      <c r="D71" s="19" t="s">
        <v>713</v>
      </c>
      <c r="E71" s="19" t="s">
        <v>587</v>
      </c>
      <c r="F71" s="19" t="s">
        <v>3827</v>
      </c>
      <c r="G71" s="19" t="s">
        <v>3828</v>
      </c>
      <c r="H71" s="19" t="s">
        <v>3829</v>
      </c>
      <c r="I71" s="19" t="s">
        <v>3830</v>
      </c>
      <c r="J71" s="19" t="s">
        <v>3831</v>
      </c>
      <c r="K71" s="19" t="s">
        <v>3832</v>
      </c>
      <c r="L71" s="19" t="s">
        <v>284</v>
      </c>
      <c r="M71" s="19" t="s">
        <v>308</v>
      </c>
      <c r="N71" s="19" t="s">
        <v>324</v>
      </c>
      <c r="O71" s="19" t="s">
        <v>324</v>
      </c>
      <c r="P71" s="19" t="s">
        <v>3974</v>
      </c>
      <c r="Q71" s="19" t="s">
        <v>3975</v>
      </c>
      <c r="R71" s="19" t="s">
        <v>361</v>
      </c>
      <c r="S71" s="19" t="s">
        <v>584</v>
      </c>
      <c r="T71" s="19" t="s">
        <v>3976</v>
      </c>
      <c r="U71" s="19" t="s">
        <v>584</v>
      </c>
      <c r="V71" s="19" t="s">
        <v>584</v>
      </c>
      <c r="W71" s="19">
        <v>3.5000000000000001E-3</v>
      </c>
      <c r="X71" s="19" t="s">
        <v>294</v>
      </c>
      <c r="Y71" s="19" t="s">
        <v>584</v>
      </c>
      <c r="Z71" s="19">
        <v>0.1</v>
      </c>
      <c r="AA71" s="19" t="s">
        <v>584</v>
      </c>
      <c r="AB71" s="19">
        <v>90046</v>
      </c>
      <c r="AC71" s="19" t="s">
        <v>3977</v>
      </c>
      <c r="AD71" s="19" t="s">
        <v>3978</v>
      </c>
      <c r="AE71" s="19" t="s">
        <v>3979</v>
      </c>
      <c r="AF71" s="19">
        <v>2007</v>
      </c>
      <c r="AG71" s="19" t="s">
        <v>3989</v>
      </c>
    </row>
    <row r="72" spans="1:33" ht="12" customHeight="1" x14ac:dyDescent="0.25">
      <c r="A72" s="19">
        <v>99.8</v>
      </c>
      <c r="B72" s="19" t="s">
        <v>584</v>
      </c>
      <c r="C72" s="19" t="s">
        <v>584</v>
      </c>
      <c r="D72" s="19" t="s">
        <v>3971</v>
      </c>
      <c r="E72" s="19" t="s">
        <v>587</v>
      </c>
      <c r="F72" s="19" t="s">
        <v>3827</v>
      </c>
      <c r="G72" s="19" t="s">
        <v>3828</v>
      </c>
      <c r="H72" s="19" t="s">
        <v>3829</v>
      </c>
      <c r="I72" s="19" t="s">
        <v>3830</v>
      </c>
      <c r="J72" s="19" t="s">
        <v>3981</v>
      </c>
      <c r="K72" s="19" t="s">
        <v>3982</v>
      </c>
      <c r="L72" s="19" t="s">
        <v>284</v>
      </c>
      <c r="M72" s="19" t="s">
        <v>308</v>
      </c>
      <c r="N72" s="19" t="s">
        <v>324</v>
      </c>
      <c r="O72" s="19" t="s">
        <v>324</v>
      </c>
      <c r="P72" s="19" t="s">
        <v>3974</v>
      </c>
      <c r="Q72" s="19" t="s">
        <v>3975</v>
      </c>
      <c r="R72" s="19" t="s">
        <v>361</v>
      </c>
      <c r="S72" s="19" t="s">
        <v>584</v>
      </c>
      <c r="T72" s="19" t="s">
        <v>3976</v>
      </c>
      <c r="U72" s="19" t="s">
        <v>584</v>
      </c>
      <c r="V72" s="19" t="s">
        <v>584</v>
      </c>
      <c r="W72" s="19">
        <v>1.04E-2</v>
      </c>
      <c r="X72" s="19" t="s">
        <v>294</v>
      </c>
      <c r="Y72" s="19" t="s">
        <v>584</v>
      </c>
      <c r="Z72" s="19">
        <v>0.1</v>
      </c>
      <c r="AA72" s="19" t="s">
        <v>584</v>
      </c>
      <c r="AB72" s="19">
        <v>90046</v>
      </c>
      <c r="AC72" s="19" t="s">
        <v>3977</v>
      </c>
      <c r="AD72" s="19" t="s">
        <v>3978</v>
      </c>
      <c r="AE72" s="19" t="s">
        <v>3979</v>
      </c>
      <c r="AF72" s="19">
        <v>2007</v>
      </c>
      <c r="AG72" s="19" t="s">
        <v>3985</v>
      </c>
    </row>
    <row r="73" spans="1:33" ht="12" customHeight="1" x14ac:dyDescent="0.25">
      <c r="A73" s="19">
        <v>99.8</v>
      </c>
      <c r="B73" s="19" t="s">
        <v>584</v>
      </c>
      <c r="C73" s="19" t="s">
        <v>584</v>
      </c>
      <c r="D73" s="19" t="s">
        <v>3971</v>
      </c>
      <c r="E73" s="19" t="s">
        <v>587</v>
      </c>
      <c r="F73" s="19" t="s">
        <v>3827</v>
      </c>
      <c r="G73" s="19" t="s">
        <v>3828</v>
      </c>
      <c r="H73" s="19" t="s">
        <v>3829</v>
      </c>
      <c r="I73" s="19" t="s">
        <v>3830</v>
      </c>
      <c r="J73" s="19" t="s">
        <v>3981</v>
      </c>
      <c r="K73" s="19" t="s">
        <v>3982</v>
      </c>
      <c r="L73" s="19" t="s">
        <v>284</v>
      </c>
      <c r="M73" s="19" t="s">
        <v>308</v>
      </c>
      <c r="N73" s="19" t="s">
        <v>324</v>
      </c>
      <c r="O73" s="19" t="s">
        <v>324</v>
      </c>
      <c r="P73" s="19" t="s">
        <v>3974</v>
      </c>
      <c r="Q73" s="19" t="s">
        <v>3975</v>
      </c>
      <c r="R73" s="19" t="s">
        <v>361</v>
      </c>
      <c r="S73" s="19" t="s">
        <v>584</v>
      </c>
      <c r="T73" s="19" t="s">
        <v>3976</v>
      </c>
      <c r="U73" s="19" t="s">
        <v>584</v>
      </c>
      <c r="V73" s="19" t="s">
        <v>584</v>
      </c>
      <c r="W73" s="19">
        <v>1.7399999999999999E-2</v>
      </c>
      <c r="X73" s="19" t="s">
        <v>294</v>
      </c>
      <c r="Y73" s="19" t="s">
        <v>584</v>
      </c>
      <c r="Z73" s="19">
        <v>0.1</v>
      </c>
      <c r="AA73" s="19" t="s">
        <v>584</v>
      </c>
      <c r="AB73" s="19">
        <v>90046</v>
      </c>
      <c r="AC73" s="19" t="s">
        <v>3977</v>
      </c>
      <c r="AD73" s="19" t="s">
        <v>3978</v>
      </c>
      <c r="AE73" s="19" t="s">
        <v>3979</v>
      </c>
      <c r="AF73" s="19">
        <v>2007</v>
      </c>
      <c r="AG73" s="19" t="s">
        <v>3984</v>
      </c>
    </row>
    <row r="74" spans="1:33" ht="12" customHeight="1" x14ac:dyDescent="0.25">
      <c r="A74" s="19">
        <v>99.8</v>
      </c>
      <c r="B74" s="19" t="s">
        <v>584</v>
      </c>
      <c r="C74" s="19" t="s">
        <v>584</v>
      </c>
      <c r="D74" s="19" t="s">
        <v>713</v>
      </c>
      <c r="E74" s="19" t="s">
        <v>587</v>
      </c>
      <c r="F74" s="19" t="s">
        <v>3827</v>
      </c>
      <c r="G74" s="19" t="s">
        <v>3828</v>
      </c>
      <c r="H74" s="19" t="s">
        <v>3829</v>
      </c>
      <c r="I74" s="19" t="s">
        <v>3830</v>
      </c>
      <c r="J74" s="19" t="s">
        <v>3831</v>
      </c>
      <c r="K74" s="19" t="s">
        <v>3832</v>
      </c>
      <c r="L74" s="19" t="s">
        <v>284</v>
      </c>
      <c r="M74" s="19" t="s">
        <v>308</v>
      </c>
      <c r="N74" s="19" t="s">
        <v>324</v>
      </c>
      <c r="O74" s="19" t="s">
        <v>324</v>
      </c>
      <c r="P74" s="19" t="s">
        <v>3974</v>
      </c>
      <c r="Q74" s="19" t="s">
        <v>3975</v>
      </c>
      <c r="R74" s="19" t="s">
        <v>362</v>
      </c>
      <c r="S74" s="19" t="s">
        <v>584</v>
      </c>
      <c r="T74" s="19" t="s">
        <v>3976</v>
      </c>
      <c r="U74" s="19" t="s">
        <v>584</v>
      </c>
      <c r="V74" s="19" t="s">
        <v>584</v>
      </c>
      <c r="W74" s="19">
        <v>1.04E-2</v>
      </c>
      <c r="X74" s="19" t="s">
        <v>294</v>
      </c>
      <c r="Y74" s="19" t="s">
        <v>584</v>
      </c>
      <c r="Z74" s="19">
        <v>0.1</v>
      </c>
      <c r="AA74" s="19" t="s">
        <v>584</v>
      </c>
      <c r="AB74" s="19">
        <v>90046</v>
      </c>
      <c r="AC74" s="19" t="s">
        <v>3977</v>
      </c>
      <c r="AD74" s="19" t="s">
        <v>3978</v>
      </c>
      <c r="AE74" s="19" t="s">
        <v>3979</v>
      </c>
      <c r="AF74" s="19">
        <v>2007</v>
      </c>
      <c r="AG74" s="19" t="s">
        <v>3989</v>
      </c>
    </row>
    <row r="75" spans="1:33" ht="12" customHeight="1" x14ac:dyDescent="0.25">
      <c r="A75" s="19">
        <v>99.8</v>
      </c>
      <c r="B75" s="19" t="s">
        <v>584</v>
      </c>
      <c r="C75" s="19" t="s">
        <v>584</v>
      </c>
      <c r="D75" s="19" t="s">
        <v>713</v>
      </c>
      <c r="E75" s="19" t="s">
        <v>587</v>
      </c>
      <c r="F75" s="19" t="s">
        <v>3827</v>
      </c>
      <c r="G75" s="19" t="s">
        <v>3828</v>
      </c>
      <c r="H75" s="19" t="s">
        <v>3829</v>
      </c>
      <c r="I75" s="19" t="s">
        <v>3830</v>
      </c>
      <c r="J75" s="19" t="s">
        <v>3831</v>
      </c>
      <c r="K75" s="19" t="s">
        <v>3832</v>
      </c>
      <c r="L75" s="19" t="s">
        <v>284</v>
      </c>
      <c r="M75" s="19" t="s">
        <v>308</v>
      </c>
      <c r="N75" s="19" t="s">
        <v>324</v>
      </c>
      <c r="O75" s="19" t="s">
        <v>324</v>
      </c>
      <c r="P75" s="19" t="s">
        <v>3974</v>
      </c>
      <c r="Q75" s="19" t="s">
        <v>3975</v>
      </c>
      <c r="R75" s="19" t="s">
        <v>361</v>
      </c>
      <c r="S75" s="19" t="s">
        <v>584</v>
      </c>
      <c r="T75" s="19" t="s">
        <v>3976</v>
      </c>
      <c r="U75" s="19" t="s">
        <v>584</v>
      </c>
      <c r="V75" s="19" t="s">
        <v>584</v>
      </c>
      <c r="W75" s="19">
        <v>0</v>
      </c>
      <c r="X75" s="19" t="s">
        <v>294</v>
      </c>
      <c r="Y75" s="19" t="s">
        <v>584</v>
      </c>
      <c r="Z75" s="19">
        <v>0.1</v>
      </c>
      <c r="AA75" s="19" t="s">
        <v>584</v>
      </c>
      <c r="AB75" s="19">
        <v>90046</v>
      </c>
      <c r="AC75" s="19" t="s">
        <v>3977</v>
      </c>
      <c r="AD75" s="19" t="s">
        <v>3978</v>
      </c>
      <c r="AE75" s="19" t="s">
        <v>3979</v>
      </c>
      <c r="AF75" s="19">
        <v>2007</v>
      </c>
      <c r="AG75" s="19" t="s">
        <v>3986</v>
      </c>
    </row>
    <row r="76" spans="1:33" ht="12" customHeight="1" x14ac:dyDescent="0.25">
      <c r="A76" s="19">
        <v>99.8</v>
      </c>
      <c r="B76" s="19" t="s">
        <v>584</v>
      </c>
      <c r="C76" s="19" t="s">
        <v>584</v>
      </c>
      <c r="D76" s="19" t="s">
        <v>3971</v>
      </c>
      <c r="E76" s="19" t="s">
        <v>587</v>
      </c>
      <c r="F76" s="19" t="s">
        <v>3827</v>
      </c>
      <c r="G76" s="19" t="s">
        <v>3828</v>
      </c>
      <c r="H76" s="19" t="s">
        <v>3829</v>
      </c>
      <c r="I76" s="19" t="s">
        <v>3830</v>
      </c>
      <c r="J76" s="19" t="s">
        <v>3972</v>
      </c>
      <c r="K76" s="19" t="s">
        <v>3973</v>
      </c>
      <c r="L76" s="19" t="s">
        <v>284</v>
      </c>
      <c r="M76" s="19" t="s">
        <v>308</v>
      </c>
      <c r="N76" s="19" t="s">
        <v>324</v>
      </c>
      <c r="O76" s="19" t="s">
        <v>324</v>
      </c>
      <c r="P76" s="19" t="s">
        <v>3974</v>
      </c>
      <c r="Q76" s="19" t="s">
        <v>3975</v>
      </c>
      <c r="R76" s="19" t="s">
        <v>362</v>
      </c>
      <c r="S76" s="19" t="s">
        <v>584</v>
      </c>
      <c r="T76" s="19" t="s">
        <v>3976</v>
      </c>
      <c r="U76" s="19" t="s">
        <v>584</v>
      </c>
      <c r="V76" s="19" t="s">
        <v>584</v>
      </c>
      <c r="W76" s="19">
        <v>0</v>
      </c>
      <c r="X76" s="19" t="s">
        <v>294</v>
      </c>
      <c r="Y76" s="19" t="s">
        <v>584</v>
      </c>
      <c r="Z76" s="19">
        <v>0.1</v>
      </c>
      <c r="AA76" s="19" t="s">
        <v>584</v>
      </c>
      <c r="AB76" s="19">
        <v>90046</v>
      </c>
      <c r="AC76" s="19" t="s">
        <v>3977</v>
      </c>
      <c r="AD76" s="19" t="s">
        <v>3978</v>
      </c>
      <c r="AE76" s="19" t="s">
        <v>3979</v>
      </c>
      <c r="AF76" s="19">
        <v>2007</v>
      </c>
      <c r="AG76" s="19" t="s">
        <v>3980</v>
      </c>
    </row>
    <row r="77" spans="1:33" ht="12" customHeight="1" x14ac:dyDescent="0.25">
      <c r="A77" s="19">
        <v>99.8</v>
      </c>
      <c r="B77" s="19" t="s">
        <v>584</v>
      </c>
      <c r="C77" s="19" t="s">
        <v>584</v>
      </c>
      <c r="D77" s="19" t="s">
        <v>3971</v>
      </c>
      <c r="E77" s="19" t="s">
        <v>587</v>
      </c>
      <c r="F77" s="19" t="s">
        <v>3827</v>
      </c>
      <c r="G77" s="19" t="s">
        <v>3828</v>
      </c>
      <c r="H77" s="19" t="s">
        <v>3829</v>
      </c>
      <c r="I77" s="19" t="s">
        <v>3830</v>
      </c>
      <c r="J77" s="19" t="s">
        <v>3972</v>
      </c>
      <c r="K77" s="19" t="s">
        <v>3973</v>
      </c>
      <c r="L77" s="19" t="s">
        <v>284</v>
      </c>
      <c r="M77" s="19" t="s">
        <v>308</v>
      </c>
      <c r="N77" s="19" t="s">
        <v>324</v>
      </c>
      <c r="O77" s="19" t="s">
        <v>324</v>
      </c>
      <c r="P77" s="19" t="s">
        <v>3974</v>
      </c>
      <c r="Q77" s="19" t="s">
        <v>3975</v>
      </c>
      <c r="R77" s="19" t="s">
        <v>362</v>
      </c>
      <c r="S77" s="19" t="s">
        <v>584</v>
      </c>
      <c r="T77" s="19" t="s">
        <v>3976</v>
      </c>
      <c r="U77" s="19" t="s">
        <v>584</v>
      </c>
      <c r="V77" s="19" t="s">
        <v>584</v>
      </c>
      <c r="W77" s="19">
        <v>3.5000000000000001E-3</v>
      </c>
      <c r="X77" s="19" t="s">
        <v>294</v>
      </c>
      <c r="Y77" s="19" t="s">
        <v>584</v>
      </c>
      <c r="Z77" s="19">
        <v>0.1</v>
      </c>
      <c r="AA77" s="19" t="s">
        <v>584</v>
      </c>
      <c r="AB77" s="19">
        <v>90046</v>
      </c>
      <c r="AC77" s="19" t="s">
        <v>3977</v>
      </c>
      <c r="AD77" s="19" t="s">
        <v>3978</v>
      </c>
      <c r="AE77" s="19" t="s">
        <v>3979</v>
      </c>
      <c r="AF77" s="19">
        <v>2007</v>
      </c>
      <c r="AG77" s="19" t="s">
        <v>3987</v>
      </c>
    </row>
    <row r="78" spans="1:33" ht="12" customHeight="1" x14ac:dyDescent="0.25">
      <c r="A78" s="19" t="s">
        <v>3990</v>
      </c>
      <c r="B78" s="19" t="s">
        <v>584</v>
      </c>
      <c r="C78" s="19" t="s">
        <v>584</v>
      </c>
      <c r="D78" s="19" t="s">
        <v>584</v>
      </c>
      <c r="E78" s="19" t="s">
        <v>587</v>
      </c>
      <c r="F78" s="19" t="s">
        <v>3827</v>
      </c>
      <c r="G78" s="19" t="s">
        <v>3859</v>
      </c>
      <c r="H78" s="19" t="s">
        <v>3944</v>
      </c>
      <c r="I78" s="19" t="s">
        <v>3945</v>
      </c>
      <c r="J78" s="19" t="s">
        <v>3946</v>
      </c>
      <c r="K78" s="19" t="s">
        <v>3947</v>
      </c>
      <c r="L78" s="19" t="s">
        <v>284</v>
      </c>
      <c r="M78" s="19" t="s">
        <v>308</v>
      </c>
      <c r="N78" s="19" t="s">
        <v>663</v>
      </c>
      <c r="O78" s="19" t="s">
        <v>663</v>
      </c>
      <c r="P78" s="19" t="s">
        <v>1013</v>
      </c>
      <c r="Q78" s="19" t="s">
        <v>3991</v>
      </c>
      <c r="R78" s="19" t="s">
        <v>362</v>
      </c>
      <c r="S78" s="19" t="s">
        <v>584</v>
      </c>
      <c r="T78" s="19" t="s">
        <v>3921</v>
      </c>
      <c r="U78" s="19" t="s">
        <v>584</v>
      </c>
      <c r="V78" s="19" t="s">
        <v>584</v>
      </c>
      <c r="W78" s="19">
        <v>5</v>
      </c>
      <c r="X78" s="19" t="s">
        <v>294</v>
      </c>
      <c r="Y78" s="19" t="s">
        <v>584</v>
      </c>
      <c r="Z78" s="19">
        <v>0.14000000000000001</v>
      </c>
      <c r="AA78" s="19" t="s">
        <v>584</v>
      </c>
      <c r="AB78" s="19">
        <v>158904</v>
      </c>
      <c r="AC78" s="19" t="s">
        <v>3992</v>
      </c>
      <c r="AD78" s="19" t="s">
        <v>3993</v>
      </c>
      <c r="AE78" s="19" t="s">
        <v>3994</v>
      </c>
      <c r="AF78" s="19">
        <v>2009</v>
      </c>
      <c r="AG78" s="19" t="s">
        <v>3995</v>
      </c>
    </row>
    <row r="79" spans="1:33" ht="12" customHeight="1" x14ac:dyDescent="0.25">
      <c r="A79" s="19" t="s">
        <v>3990</v>
      </c>
      <c r="B79" s="19" t="s">
        <v>584</v>
      </c>
      <c r="C79" s="19" t="s">
        <v>584</v>
      </c>
      <c r="D79" s="19" t="s">
        <v>584</v>
      </c>
      <c r="E79" s="19" t="s">
        <v>587</v>
      </c>
      <c r="F79" s="19" t="s">
        <v>3827</v>
      </c>
      <c r="G79" s="19" t="s">
        <v>3859</v>
      </c>
      <c r="H79" s="19" t="s">
        <v>3944</v>
      </c>
      <c r="I79" s="19" t="s">
        <v>3945</v>
      </c>
      <c r="J79" s="19" t="s">
        <v>3946</v>
      </c>
      <c r="K79" s="19" t="s">
        <v>3947</v>
      </c>
      <c r="L79" s="19" t="s">
        <v>284</v>
      </c>
      <c r="M79" s="19" t="s">
        <v>308</v>
      </c>
      <c r="N79" s="19" t="s">
        <v>599</v>
      </c>
      <c r="O79" s="19" t="s">
        <v>599</v>
      </c>
      <c r="P79" s="19" t="s">
        <v>1004</v>
      </c>
      <c r="Q79" s="19" t="s">
        <v>3996</v>
      </c>
      <c r="R79" s="19" t="s">
        <v>362</v>
      </c>
      <c r="S79" s="19" t="s">
        <v>584</v>
      </c>
      <c r="T79" s="19" t="s">
        <v>3921</v>
      </c>
      <c r="U79" s="19" t="s">
        <v>584</v>
      </c>
      <c r="V79" s="19" t="s">
        <v>584</v>
      </c>
      <c r="W79" s="19">
        <v>10</v>
      </c>
      <c r="X79" s="19" t="s">
        <v>294</v>
      </c>
      <c r="Y79" s="19" t="s">
        <v>584</v>
      </c>
      <c r="Z79" s="19">
        <v>0.14000000000000001</v>
      </c>
      <c r="AA79" s="19" t="s">
        <v>584</v>
      </c>
      <c r="AB79" s="19">
        <v>158904</v>
      </c>
      <c r="AC79" s="19" t="s">
        <v>3992</v>
      </c>
      <c r="AD79" s="19" t="s">
        <v>3993</v>
      </c>
      <c r="AE79" s="19" t="s">
        <v>3994</v>
      </c>
      <c r="AF79" s="19">
        <v>2009</v>
      </c>
      <c r="AG79" s="19" t="s">
        <v>3995</v>
      </c>
    </row>
    <row r="80" spans="1:33" ht="12" customHeight="1" x14ac:dyDescent="0.25">
      <c r="A80" s="19" t="s">
        <v>3990</v>
      </c>
      <c r="B80" s="19" t="s">
        <v>584</v>
      </c>
      <c r="C80" s="19" t="s">
        <v>584</v>
      </c>
      <c r="D80" s="19" t="s">
        <v>584</v>
      </c>
      <c r="E80" s="19" t="s">
        <v>587</v>
      </c>
      <c r="F80" s="19" t="s">
        <v>3827</v>
      </c>
      <c r="G80" s="19" t="s">
        <v>3859</v>
      </c>
      <c r="H80" s="19" t="s">
        <v>3944</v>
      </c>
      <c r="I80" s="19" t="s">
        <v>3945</v>
      </c>
      <c r="J80" s="19" t="s">
        <v>3946</v>
      </c>
      <c r="K80" s="19" t="s">
        <v>3947</v>
      </c>
      <c r="L80" s="19" t="s">
        <v>284</v>
      </c>
      <c r="M80" s="19" t="s">
        <v>308</v>
      </c>
      <c r="N80" s="19" t="s">
        <v>663</v>
      </c>
      <c r="O80" s="19" t="s">
        <v>663</v>
      </c>
      <c r="P80" s="19" t="s">
        <v>1013</v>
      </c>
      <c r="Q80" s="19" t="s">
        <v>3991</v>
      </c>
      <c r="R80" s="19" t="s">
        <v>362</v>
      </c>
      <c r="S80" s="19" t="s">
        <v>584</v>
      </c>
      <c r="T80" s="19" t="s">
        <v>3921</v>
      </c>
      <c r="U80" s="19" t="s">
        <v>584</v>
      </c>
      <c r="V80" s="19" t="s">
        <v>584</v>
      </c>
      <c r="W80" s="19">
        <v>15</v>
      </c>
      <c r="X80" s="19" t="s">
        <v>294</v>
      </c>
      <c r="Y80" s="19" t="s">
        <v>584</v>
      </c>
      <c r="Z80" s="19">
        <v>0.14000000000000001</v>
      </c>
      <c r="AA80" s="19" t="s">
        <v>584</v>
      </c>
      <c r="AB80" s="19">
        <v>158904</v>
      </c>
      <c r="AC80" s="19" t="s">
        <v>3992</v>
      </c>
      <c r="AD80" s="19" t="s">
        <v>3993</v>
      </c>
      <c r="AE80" s="19" t="s">
        <v>3994</v>
      </c>
      <c r="AF80" s="19">
        <v>2009</v>
      </c>
      <c r="AG80" s="19" t="s">
        <v>3995</v>
      </c>
    </row>
    <row r="81" spans="1:33" ht="12" customHeight="1" x14ac:dyDescent="0.25">
      <c r="A81" s="19" t="s">
        <v>3990</v>
      </c>
      <c r="B81" s="19" t="s">
        <v>584</v>
      </c>
      <c r="C81" s="19" t="s">
        <v>584</v>
      </c>
      <c r="D81" s="19" t="s">
        <v>584</v>
      </c>
      <c r="E81" s="19" t="s">
        <v>587</v>
      </c>
      <c r="F81" s="19" t="s">
        <v>3827</v>
      </c>
      <c r="G81" s="19" t="s">
        <v>3859</v>
      </c>
      <c r="H81" s="19" t="s">
        <v>3944</v>
      </c>
      <c r="I81" s="19" t="s">
        <v>3945</v>
      </c>
      <c r="J81" s="19" t="s">
        <v>3946</v>
      </c>
      <c r="K81" s="19" t="s">
        <v>3947</v>
      </c>
      <c r="L81" s="19" t="s">
        <v>284</v>
      </c>
      <c r="M81" s="19" t="s">
        <v>308</v>
      </c>
      <c r="N81" s="19" t="s">
        <v>599</v>
      </c>
      <c r="O81" s="19" t="s">
        <v>599</v>
      </c>
      <c r="P81" s="19" t="s">
        <v>996</v>
      </c>
      <c r="Q81" s="19" t="s">
        <v>3911</v>
      </c>
      <c r="R81" s="19" t="s">
        <v>362</v>
      </c>
      <c r="S81" s="19" t="s">
        <v>584</v>
      </c>
      <c r="T81" s="19" t="s">
        <v>3921</v>
      </c>
      <c r="U81" s="19" t="s">
        <v>584</v>
      </c>
      <c r="V81" s="19" t="s">
        <v>584</v>
      </c>
      <c r="W81" s="19">
        <v>5</v>
      </c>
      <c r="X81" s="19" t="s">
        <v>294</v>
      </c>
      <c r="Y81" s="19" t="s">
        <v>584</v>
      </c>
      <c r="Z81" s="19">
        <v>0.14000000000000001</v>
      </c>
      <c r="AA81" s="19" t="s">
        <v>584</v>
      </c>
      <c r="AB81" s="19">
        <v>158904</v>
      </c>
      <c r="AC81" s="19" t="s">
        <v>3992</v>
      </c>
      <c r="AD81" s="19" t="s">
        <v>3993</v>
      </c>
      <c r="AE81" s="19" t="s">
        <v>3994</v>
      </c>
      <c r="AF81" s="19">
        <v>2009</v>
      </c>
      <c r="AG81" s="19" t="s">
        <v>3995</v>
      </c>
    </row>
    <row r="82" spans="1:33" ht="12" customHeight="1" x14ac:dyDescent="0.25">
      <c r="A82" s="19" t="s">
        <v>3990</v>
      </c>
      <c r="B82" s="19" t="s">
        <v>584</v>
      </c>
      <c r="C82" s="19" t="s">
        <v>584</v>
      </c>
      <c r="D82" s="19" t="s">
        <v>584</v>
      </c>
      <c r="E82" s="19" t="s">
        <v>587</v>
      </c>
      <c r="F82" s="19" t="s">
        <v>3827</v>
      </c>
      <c r="G82" s="19" t="s">
        <v>3859</v>
      </c>
      <c r="H82" s="19" t="s">
        <v>3944</v>
      </c>
      <c r="I82" s="19" t="s">
        <v>3945</v>
      </c>
      <c r="J82" s="19" t="s">
        <v>3946</v>
      </c>
      <c r="K82" s="19" t="s">
        <v>3947</v>
      </c>
      <c r="L82" s="19" t="s">
        <v>284</v>
      </c>
      <c r="M82" s="19" t="s">
        <v>308</v>
      </c>
      <c r="N82" s="19" t="s">
        <v>599</v>
      </c>
      <c r="O82" s="19" t="s">
        <v>599</v>
      </c>
      <c r="P82" s="19" t="s">
        <v>996</v>
      </c>
      <c r="Q82" s="19" t="s">
        <v>3911</v>
      </c>
      <c r="R82" s="19" t="s">
        <v>362</v>
      </c>
      <c r="S82" s="19" t="s">
        <v>584</v>
      </c>
      <c r="T82" s="19" t="s">
        <v>3921</v>
      </c>
      <c r="U82" s="19" t="s">
        <v>584</v>
      </c>
      <c r="V82" s="19" t="s">
        <v>584</v>
      </c>
      <c r="W82" s="19">
        <v>10</v>
      </c>
      <c r="X82" s="19" t="s">
        <v>294</v>
      </c>
      <c r="Y82" s="19" t="s">
        <v>584</v>
      </c>
      <c r="Z82" s="19">
        <v>0.14000000000000001</v>
      </c>
      <c r="AA82" s="19" t="s">
        <v>584</v>
      </c>
      <c r="AB82" s="19">
        <v>158904</v>
      </c>
      <c r="AC82" s="19" t="s">
        <v>3992</v>
      </c>
      <c r="AD82" s="19" t="s">
        <v>3993</v>
      </c>
      <c r="AE82" s="19" t="s">
        <v>3994</v>
      </c>
      <c r="AF82" s="19">
        <v>2009</v>
      </c>
      <c r="AG82" s="19" t="s">
        <v>3995</v>
      </c>
    </row>
    <row r="83" spans="1:33" ht="12" customHeight="1" x14ac:dyDescent="0.25">
      <c r="A83" s="19" t="s">
        <v>3990</v>
      </c>
      <c r="B83" s="19" t="s">
        <v>584</v>
      </c>
      <c r="C83" s="19" t="s">
        <v>584</v>
      </c>
      <c r="D83" s="19" t="s">
        <v>584</v>
      </c>
      <c r="E83" s="19" t="s">
        <v>587</v>
      </c>
      <c r="F83" s="19" t="s">
        <v>3827</v>
      </c>
      <c r="G83" s="19" t="s">
        <v>3859</v>
      </c>
      <c r="H83" s="19" t="s">
        <v>3944</v>
      </c>
      <c r="I83" s="19" t="s">
        <v>3945</v>
      </c>
      <c r="J83" s="19" t="s">
        <v>3946</v>
      </c>
      <c r="K83" s="19" t="s">
        <v>3947</v>
      </c>
      <c r="L83" s="19" t="s">
        <v>284</v>
      </c>
      <c r="M83" s="19" t="s">
        <v>308</v>
      </c>
      <c r="N83" s="19" t="s">
        <v>663</v>
      </c>
      <c r="O83" s="19" t="s">
        <v>663</v>
      </c>
      <c r="P83" s="19" t="s">
        <v>3997</v>
      </c>
      <c r="Q83" s="19" t="s">
        <v>3998</v>
      </c>
      <c r="R83" s="19" t="s">
        <v>362</v>
      </c>
      <c r="S83" s="19" t="s">
        <v>584</v>
      </c>
      <c r="T83" s="19" t="s">
        <v>3921</v>
      </c>
      <c r="U83" s="19" t="s">
        <v>584</v>
      </c>
      <c r="V83" s="19" t="s">
        <v>584</v>
      </c>
      <c r="W83" s="19">
        <v>5</v>
      </c>
      <c r="X83" s="19" t="s">
        <v>294</v>
      </c>
      <c r="Y83" s="19" t="s">
        <v>584</v>
      </c>
      <c r="Z83" s="19">
        <v>0.14000000000000001</v>
      </c>
      <c r="AA83" s="19" t="s">
        <v>584</v>
      </c>
      <c r="AB83" s="19">
        <v>158904</v>
      </c>
      <c r="AC83" s="19" t="s">
        <v>3992</v>
      </c>
      <c r="AD83" s="19" t="s">
        <v>3993</v>
      </c>
      <c r="AE83" s="19" t="s">
        <v>3994</v>
      </c>
      <c r="AF83" s="19">
        <v>2009</v>
      </c>
      <c r="AG83" s="19" t="s">
        <v>3995</v>
      </c>
    </row>
    <row r="84" spans="1:33" ht="12" customHeight="1" x14ac:dyDescent="0.25">
      <c r="A84" s="19" t="s">
        <v>3990</v>
      </c>
      <c r="B84" s="19" t="s">
        <v>584</v>
      </c>
      <c r="C84" s="19" t="s">
        <v>584</v>
      </c>
      <c r="D84" s="19" t="s">
        <v>584</v>
      </c>
      <c r="E84" s="19" t="s">
        <v>587</v>
      </c>
      <c r="F84" s="19" t="s">
        <v>3827</v>
      </c>
      <c r="G84" s="19" t="s">
        <v>3859</v>
      </c>
      <c r="H84" s="19" t="s">
        <v>3944</v>
      </c>
      <c r="I84" s="19" t="s">
        <v>3945</v>
      </c>
      <c r="J84" s="19" t="s">
        <v>3946</v>
      </c>
      <c r="K84" s="19" t="s">
        <v>3947</v>
      </c>
      <c r="L84" s="19" t="s">
        <v>284</v>
      </c>
      <c r="M84" s="19" t="s">
        <v>308</v>
      </c>
      <c r="N84" s="19" t="s">
        <v>663</v>
      </c>
      <c r="O84" s="19" t="s">
        <v>663</v>
      </c>
      <c r="P84" s="19" t="s">
        <v>1013</v>
      </c>
      <c r="Q84" s="19" t="s">
        <v>3991</v>
      </c>
      <c r="R84" s="19" t="s">
        <v>362</v>
      </c>
      <c r="S84" s="19" t="s">
        <v>584</v>
      </c>
      <c r="T84" s="19" t="s">
        <v>3921</v>
      </c>
      <c r="U84" s="19" t="s">
        <v>584</v>
      </c>
      <c r="V84" s="19" t="s">
        <v>584</v>
      </c>
      <c r="W84" s="19">
        <v>10</v>
      </c>
      <c r="X84" s="19" t="s">
        <v>294</v>
      </c>
      <c r="Y84" s="19" t="s">
        <v>584</v>
      </c>
      <c r="Z84" s="19">
        <v>0.14000000000000001</v>
      </c>
      <c r="AA84" s="19" t="s">
        <v>584</v>
      </c>
      <c r="AB84" s="19">
        <v>158904</v>
      </c>
      <c r="AC84" s="19" t="s">
        <v>3992</v>
      </c>
      <c r="AD84" s="19" t="s">
        <v>3993</v>
      </c>
      <c r="AE84" s="19" t="s">
        <v>3994</v>
      </c>
      <c r="AF84" s="19">
        <v>2009</v>
      </c>
      <c r="AG84" s="19" t="s">
        <v>3995</v>
      </c>
    </row>
    <row r="85" spans="1:33" ht="12" customHeight="1" x14ac:dyDescent="0.25">
      <c r="A85" s="19" t="s">
        <v>3990</v>
      </c>
      <c r="B85" s="19" t="s">
        <v>584</v>
      </c>
      <c r="C85" s="19" t="s">
        <v>584</v>
      </c>
      <c r="D85" s="19" t="s">
        <v>584</v>
      </c>
      <c r="E85" s="19" t="s">
        <v>587</v>
      </c>
      <c r="F85" s="19" t="s">
        <v>3827</v>
      </c>
      <c r="G85" s="19" t="s">
        <v>3859</v>
      </c>
      <c r="H85" s="19" t="s">
        <v>3944</v>
      </c>
      <c r="I85" s="19" t="s">
        <v>3945</v>
      </c>
      <c r="J85" s="19" t="s">
        <v>3946</v>
      </c>
      <c r="K85" s="19" t="s">
        <v>3947</v>
      </c>
      <c r="L85" s="19" t="s">
        <v>284</v>
      </c>
      <c r="M85" s="19" t="s">
        <v>308</v>
      </c>
      <c r="N85" s="19" t="s">
        <v>599</v>
      </c>
      <c r="O85" s="19" t="s">
        <v>599</v>
      </c>
      <c r="P85" s="19" t="s">
        <v>3999</v>
      </c>
      <c r="Q85" s="19" t="s">
        <v>4000</v>
      </c>
      <c r="R85" s="19" t="s">
        <v>362</v>
      </c>
      <c r="S85" s="19" t="s">
        <v>584</v>
      </c>
      <c r="T85" s="19" t="s">
        <v>3921</v>
      </c>
      <c r="U85" s="19">
        <v>18.32</v>
      </c>
      <c r="V85" s="19" t="s">
        <v>584</v>
      </c>
      <c r="W85" s="19">
        <v>15</v>
      </c>
      <c r="X85" s="19" t="s">
        <v>294</v>
      </c>
      <c r="Y85" s="19" t="s">
        <v>584</v>
      </c>
      <c r="Z85" s="19">
        <v>0.14000000000000001</v>
      </c>
      <c r="AA85" s="19" t="s">
        <v>584</v>
      </c>
      <c r="AB85" s="19">
        <v>158904</v>
      </c>
      <c r="AC85" s="19" t="s">
        <v>3992</v>
      </c>
      <c r="AD85" s="19" t="s">
        <v>3993</v>
      </c>
      <c r="AE85" s="19" t="s">
        <v>3994</v>
      </c>
      <c r="AF85" s="19">
        <v>2009</v>
      </c>
      <c r="AG85" s="19" t="s">
        <v>4001</v>
      </c>
    </row>
    <row r="86" spans="1:33" ht="12" customHeight="1" x14ac:dyDescent="0.25">
      <c r="A86" s="19" t="s">
        <v>3990</v>
      </c>
      <c r="B86" s="19" t="s">
        <v>584</v>
      </c>
      <c r="C86" s="19" t="s">
        <v>584</v>
      </c>
      <c r="D86" s="19" t="s">
        <v>584</v>
      </c>
      <c r="E86" s="19" t="s">
        <v>587</v>
      </c>
      <c r="F86" s="19" t="s">
        <v>3827</v>
      </c>
      <c r="G86" s="19" t="s">
        <v>3859</v>
      </c>
      <c r="H86" s="19" t="s">
        <v>3944</v>
      </c>
      <c r="I86" s="19" t="s">
        <v>3945</v>
      </c>
      <c r="J86" s="19" t="s">
        <v>3946</v>
      </c>
      <c r="K86" s="19" t="s">
        <v>3947</v>
      </c>
      <c r="L86" s="19" t="s">
        <v>284</v>
      </c>
      <c r="M86" s="19" t="s">
        <v>308</v>
      </c>
      <c r="N86" s="19" t="s">
        <v>599</v>
      </c>
      <c r="O86" s="19" t="s">
        <v>599</v>
      </c>
      <c r="P86" s="19" t="s">
        <v>3999</v>
      </c>
      <c r="Q86" s="19" t="s">
        <v>4000</v>
      </c>
      <c r="R86" s="19" t="s">
        <v>362</v>
      </c>
      <c r="S86" s="19" t="s">
        <v>584</v>
      </c>
      <c r="T86" s="19" t="s">
        <v>3921</v>
      </c>
      <c r="U86" s="19">
        <v>16.420000000000002</v>
      </c>
      <c r="V86" s="19" t="s">
        <v>584</v>
      </c>
      <c r="W86" s="19">
        <v>5</v>
      </c>
      <c r="X86" s="19" t="s">
        <v>294</v>
      </c>
      <c r="Y86" s="19" t="s">
        <v>584</v>
      </c>
      <c r="Z86" s="19">
        <v>0.14000000000000001</v>
      </c>
      <c r="AA86" s="19" t="s">
        <v>584</v>
      </c>
      <c r="AB86" s="19">
        <v>158904</v>
      </c>
      <c r="AC86" s="19" t="s">
        <v>3992</v>
      </c>
      <c r="AD86" s="19" t="s">
        <v>3993</v>
      </c>
      <c r="AE86" s="19" t="s">
        <v>3994</v>
      </c>
      <c r="AF86" s="19">
        <v>2009</v>
      </c>
      <c r="AG86" s="19" t="s">
        <v>4002</v>
      </c>
    </row>
    <row r="87" spans="1:33" ht="12" customHeight="1" x14ac:dyDescent="0.25">
      <c r="A87" s="19" t="s">
        <v>3990</v>
      </c>
      <c r="B87" s="19" t="s">
        <v>584</v>
      </c>
      <c r="C87" s="19" t="s">
        <v>584</v>
      </c>
      <c r="D87" s="19" t="s">
        <v>584</v>
      </c>
      <c r="E87" s="19" t="s">
        <v>587</v>
      </c>
      <c r="F87" s="19" t="s">
        <v>3827</v>
      </c>
      <c r="G87" s="19" t="s">
        <v>3859</v>
      </c>
      <c r="H87" s="19" t="s">
        <v>3944</v>
      </c>
      <c r="I87" s="19" t="s">
        <v>3945</v>
      </c>
      <c r="J87" s="19" t="s">
        <v>3946</v>
      </c>
      <c r="K87" s="19" t="s">
        <v>3947</v>
      </c>
      <c r="L87" s="19" t="s">
        <v>284</v>
      </c>
      <c r="M87" s="19" t="s">
        <v>308</v>
      </c>
      <c r="N87" s="19" t="s">
        <v>663</v>
      </c>
      <c r="O87" s="19" t="s">
        <v>663</v>
      </c>
      <c r="P87" s="19" t="s">
        <v>3997</v>
      </c>
      <c r="Q87" s="19" t="s">
        <v>3998</v>
      </c>
      <c r="R87" s="19" t="s">
        <v>362</v>
      </c>
      <c r="S87" s="19" t="s">
        <v>584</v>
      </c>
      <c r="T87" s="19" t="s">
        <v>3921</v>
      </c>
      <c r="U87" s="19" t="s">
        <v>584</v>
      </c>
      <c r="V87" s="19" t="s">
        <v>584</v>
      </c>
      <c r="W87" s="19">
        <v>10</v>
      </c>
      <c r="X87" s="19" t="s">
        <v>294</v>
      </c>
      <c r="Y87" s="19" t="s">
        <v>584</v>
      </c>
      <c r="Z87" s="19">
        <v>0.14000000000000001</v>
      </c>
      <c r="AA87" s="19" t="s">
        <v>584</v>
      </c>
      <c r="AB87" s="19">
        <v>158904</v>
      </c>
      <c r="AC87" s="19" t="s">
        <v>3992</v>
      </c>
      <c r="AD87" s="19" t="s">
        <v>3993</v>
      </c>
      <c r="AE87" s="19" t="s">
        <v>3994</v>
      </c>
      <c r="AF87" s="19">
        <v>2009</v>
      </c>
      <c r="AG87" s="19" t="s">
        <v>3995</v>
      </c>
    </row>
    <row r="88" spans="1:33" ht="12" customHeight="1" x14ac:dyDescent="0.25">
      <c r="A88" s="19" t="s">
        <v>3990</v>
      </c>
      <c r="B88" s="19" t="s">
        <v>584</v>
      </c>
      <c r="C88" s="19" t="s">
        <v>584</v>
      </c>
      <c r="D88" s="19" t="s">
        <v>584</v>
      </c>
      <c r="E88" s="19" t="s">
        <v>587</v>
      </c>
      <c r="F88" s="19" t="s">
        <v>3827</v>
      </c>
      <c r="G88" s="19" t="s">
        <v>3859</v>
      </c>
      <c r="H88" s="19" t="s">
        <v>3944</v>
      </c>
      <c r="I88" s="19" t="s">
        <v>3945</v>
      </c>
      <c r="J88" s="19" t="s">
        <v>3946</v>
      </c>
      <c r="K88" s="19" t="s">
        <v>3947</v>
      </c>
      <c r="L88" s="19" t="s">
        <v>284</v>
      </c>
      <c r="M88" s="19" t="s">
        <v>308</v>
      </c>
      <c r="N88" s="19" t="s">
        <v>599</v>
      </c>
      <c r="O88" s="19" t="s">
        <v>599</v>
      </c>
      <c r="P88" s="19" t="s">
        <v>3999</v>
      </c>
      <c r="Q88" s="19" t="s">
        <v>4000</v>
      </c>
      <c r="R88" s="19" t="s">
        <v>362</v>
      </c>
      <c r="S88" s="19" t="s">
        <v>584</v>
      </c>
      <c r="T88" s="19" t="s">
        <v>3921</v>
      </c>
      <c r="U88" s="19">
        <v>17.03</v>
      </c>
      <c r="V88" s="19" t="s">
        <v>584</v>
      </c>
      <c r="W88" s="19">
        <v>10</v>
      </c>
      <c r="X88" s="19" t="s">
        <v>294</v>
      </c>
      <c r="Y88" s="19" t="s">
        <v>584</v>
      </c>
      <c r="Z88" s="19">
        <v>0.14000000000000001</v>
      </c>
      <c r="AA88" s="19" t="s">
        <v>584</v>
      </c>
      <c r="AB88" s="19">
        <v>158904</v>
      </c>
      <c r="AC88" s="19" t="s">
        <v>3992</v>
      </c>
      <c r="AD88" s="19" t="s">
        <v>3993</v>
      </c>
      <c r="AE88" s="19" t="s">
        <v>3994</v>
      </c>
      <c r="AF88" s="19">
        <v>2009</v>
      </c>
      <c r="AG88" s="19" t="s">
        <v>4003</v>
      </c>
    </row>
    <row r="89" spans="1:33" ht="12" customHeight="1" x14ac:dyDescent="0.25">
      <c r="A89" s="19" t="s">
        <v>3990</v>
      </c>
      <c r="B89" s="19" t="s">
        <v>584</v>
      </c>
      <c r="C89" s="19" t="s">
        <v>584</v>
      </c>
      <c r="D89" s="19" t="s">
        <v>584</v>
      </c>
      <c r="E89" s="19" t="s">
        <v>587</v>
      </c>
      <c r="F89" s="19" t="s">
        <v>3827</v>
      </c>
      <c r="G89" s="19" t="s">
        <v>3859</v>
      </c>
      <c r="H89" s="19" t="s">
        <v>3944</v>
      </c>
      <c r="I89" s="19" t="s">
        <v>3945</v>
      </c>
      <c r="J89" s="19" t="s">
        <v>3946</v>
      </c>
      <c r="K89" s="19" t="s">
        <v>3947</v>
      </c>
      <c r="L89" s="19" t="s">
        <v>284</v>
      </c>
      <c r="M89" s="19" t="s">
        <v>308</v>
      </c>
      <c r="N89" s="19" t="s">
        <v>599</v>
      </c>
      <c r="O89" s="19" t="s">
        <v>599</v>
      </c>
      <c r="P89" s="19" t="s">
        <v>1004</v>
      </c>
      <c r="Q89" s="19" t="s">
        <v>3996</v>
      </c>
      <c r="R89" s="19" t="s">
        <v>362</v>
      </c>
      <c r="S89" s="19" t="s">
        <v>584</v>
      </c>
      <c r="T89" s="19" t="s">
        <v>3921</v>
      </c>
      <c r="U89" s="19" t="s">
        <v>584</v>
      </c>
      <c r="V89" s="19" t="s">
        <v>584</v>
      </c>
      <c r="W89" s="19">
        <v>15</v>
      </c>
      <c r="X89" s="19" t="s">
        <v>294</v>
      </c>
      <c r="Y89" s="19" t="s">
        <v>584</v>
      </c>
      <c r="Z89" s="19">
        <v>0.14000000000000001</v>
      </c>
      <c r="AA89" s="19" t="s">
        <v>584</v>
      </c>
      <c r="AB89" s="19">
        <v>158904</v>
      </c>
      <c r="AC89" s="19" t="s">
        <v>3992</v>
      </c>
      <c r="AD89" s="19" t="s">
        <v>3993</v>
      </c>
      <c r="AE89" s="19" t="s">
        <v>3994</v>
      </c>
      <c r="AF89" s="19">
        <v>2009</v>
      </c>
      <c r="AG89" s="19" t="s">
        <v>3995</v>
      </c>
    </row>
    <row r="90" spans="1:33" ht="12" customHeight="1" x14ac:dyDescent="0.25">
      <c r="A90" s="19" t="s">
        <v>3990</v>
      </c>
      <c r="B90" s="19" t="s">
        <v>584</v>
      </c>
      <c r="C90" s="19" t="s">
        <v>584</v>
      </c>
      <c r="D90" s="19" t="s">
        <v>584</v>
      </c>
      <c r="E90" s="19" t="s">
        <v>587</v>
      </c>
      <c r="F90" s="19" t="s">
        <v>3827</v>
      </c>
      <c r="G90" s="19" t="s">
        <v>3859</v>
      </c>
      <c r="H90" s="19" t="s">
        <v>3944</v>
      </c>
      <c r="I90" s="19" t="s">
        <v>3945</v>
      </c>
      <c r="J90" s="19" t="s">
        <v>3946</v>
      </c>
      <c r="K90" s="19" t="s">
        <v>3947</v>
      </c>
      <c r="L90" s="19" t="s">
        <v>284</v>
      </c>
      <c r="M90" s="19" t="s">
        <v>308</v>
      </c>
      <c r="N90" s="19" t="s">
        <v>599</v>
      </c>
      <c r="O90" s="19" t="s">
        <v>599</v>
      </c>
      <c r="P90" s="19" t="s">
        <v>1004</v>
      </c>
      <c r="Q90" s="19" t="s">
        <v>3996</v>
      </c>
      <c r="R90" s="19" t="s">
        <v>362</v>
      </c>
      <c r="S90" s="19" t="s">
        <v>584</v>
      </c>
      <c r="T90" s="19" t="s">
        <v>3921</v>
      </c>
      <c r="U90" s="19" t="s">
        <v>584</v>
      </c>
      <c r="V90" s="19" t="s">
        <v>584</v>
      </c>
      <c r="W90" s="19">
        <v>5</v>
      </c>
      <c r="X90" s="19" t="s">
        <v>294</v>
      </c>
      <c r="Y90" s="19" t="s">
        <v>584</v>
      </c>
      <c r="Z90" s="19">
        <v>0.14000000000000001</v>
      </c>
      <c r="AA90" s="19" t="s">
        <v>584</v>
      </c>
      <c r="AB90" s="19">
        <v>158904</v>
      </c>
      <c r="AC90" s="19" t="s">
        <v>3992</v>
      </c>
      <c r="AD90" s="19" t="s">
        <v>3993</v>
      </c>
      <c r="AE90" s="19" t="s">
        <v>3994</v>
      </c>
      <c r="AF90" s="19">
        <v>2009</v>
      </c>
      <c r="AG90" s="19" t="s">
        <v>3995</v>
      </c>
    </row>
    <row r="91" spans="1:33" ht="12" customHeight="1" x14ac:dyDescent="0.25">
      <c r="A91" s="19" t="s">
        <v>3990</v>
      </c>
      <c r="B91" s="19" t="s">
        <v>584</v>
      </c>
      <c r="C91" s="19" t="s">
        <v>584</v>
      </c>
      <c r="D91" s="19" t="s">
        <v>584</v>
      </c>
      <c r="E91" s="19" t="s">
        <v>587</v>
      </c>
      <c r="F91" s="19" t="s">
        <v>3827</v>
      </c>
      <c r="G91" s="19" t="s">
        <v>3859</v>
      </c>
      <c r="H91" s="19" t="s">
        <v>3944</v>
      </c>
      <c r="I91" s="19" t="s">
        <v>3945</v>
      </c>
      <c r="J91" s="19" t="s">
        <v>3946</v>
      </c>
      <c r="K91" s="19" t="s">
        <v>3947</v>
      </c>
      <c r="L91" s="19" t="s">
        <v>284</v>
      </c>
      <c r="M91" s="19" t="s">
        <v>308</v>
      </c>
      <c r="N91" s="19" t="s">
        <v>663</v>
      </c>
      <c r="O91" s="19" t="s">
        <v>663</v>
      </c>
      <c r="P91" s="19" t="s">
        <v>3997</v>
      </c>
      <c r="Q91" s="19" t="s">
        <v>3998</v>
      </c>
      <c r="R91" s="19" t="s">
        <v>362</v>
      </c>
      <c r="S91" s="19" t="s">
        <v>584</v>
      </c>
      <c r="T91" s="19" t="s">
        <v>3921</v>
      </c>
      <c r="U91" s="19" t="s">
        <v>584</v>
      </c>
      <c r="V91" s="19" t="s">
        <v>584</v>
      </c>
      <c r="W91" s="19">
        <v>15</v>
      </c>
      <c r="X91" s="19" t="s">
        <v>294</v>
      </c>
      <c r="Y91" s="19" t="s">
        <v>584</v>
      </c>
      <c r="Z91" s="19">
        <v>0.14000000000000001</v>
      </c>
      <c r="AA91" s="19" t="s">
        <v>584</v>
      </c>
      <c r="AB91" s="19">
        <v>158904</v>
      </c>
      <c r="AC91" s="19" t="s">
        <v>3992</v>
      </c>
      <c r="AD91" s="19" t="s">
        <v>3993</v>
      </c>
      <c r="AE91" s="19" t="s">
        <v>3994</v>
      </c>
      <c r="AF91" s="19">
        <v>2009</v>
      </c>
      <c r="AG91" s="19" t="s">
        <v>3995</v>
      </c>
    </row>
    <row r="92" spans="1:33" ht="12" customHeight="1" x14ac:dyDescent="0.25">
      <c r="A92" s="19">
        <v>100</v>
      </c>
      <c r="B92" s="19" t="s">
        <v>4004</v>
      </c>
      <c r="C92" s="19" t="s">
        <v>653</v>
      </c>
      <c r="D92" s="19" t="s">
        <v>584</v>
      </c>
      <c r="E92" s="19" t="s">
        <v>587</v>
      </c>
      <c r="F92" s="19" t="s">
        <v>3827</v>
      </c>
      <c r="G92" s="19" t="s">
        <v>3836</v>
      </c>
      <c r="H92" s="19" t="s">
        <v>3837</v>
      </c>
      <c r="I92" s="19" t="s">
        <v>3838</v>
      </c>
      <c r="J92" s="19" t="s">
        <v>3839</v>
      </c>
      <c r="K92" s="19" t="s">
        <v>3840</v>
      </c>
      <c r="L92" s="19" t="s">
        <v>284</v>
      </c>
      <c r="M92" s="19" t="s">
        <v>308</v>
      </c>
      <c r="N92" s="19" t="s">
        <v>373</v>
      </c>
      <c r="O92" s="19" t="s">
        <v>373</v>
      </c>
      <c r="P92" s="19" t="s">
        <v>374</v>
      </c>
      <c r="Q92" s="19" t="s">
        <v>375</v>
      </c>
      <c r="R92" s="19" t="s">
        <v>700</v>
      </c>
      <c r="S92" s="19" t="s">
        <v>584</v>
      </c>
      <c r="T92" s="19" t="s">
        <v>1108</v>
      </c>
      <c r="U92" s="19" t="s">
        <v>584</v>
      </c>
      <c r="V92" s="19" t="s">
        <v>584</v>
      </c>
      <c r="W92" s="19">
        <v>4</v>
      </c>
      <c r="X92" s="19" t="s">
        <v>294</v>
      </c>
      <c r="Y92" s="19" t="s">
        <v>584</v>
      </c>
      <c r="Z92" s="19">
        <v>0.14000000000000001</v>
      </c>
      <c r="AA92" s="19" t="s">
        <v>5041</v>
      </c>
      <c r="AB92" s="19">
        <v>5722</v>
      </c>
      <c r="AC92" s="19" t="s">
        <v>4005</v>
      </c>
      <c r="AD92" s="19" t="s">
        <v>4006</v>
      </c>
      <c r="AE92" s="19" t="s">
        <v>4007</v>
      </c>
      <c r="AF92" s="19">
        <v>1979</v>
      </c>
      <c r="AG92" s="19" t="s">
        <v>4008</v>
      </c>
    </row>
    <row r="93" spans="1:33" ht="12" customHeight="1" x14ac:dyDescent="0.25">
      <c r="A93" s="19">
        <v>99</v>
      </c>
      <c r="B93" s="19" t="s">
        <v>584</v>
      </c>
      <c r="C93" s="19" t="s">
        <v>584</v>
      </c>
      <c r="D93" s="19" t="s">
        <v>1429</v>
      </c>
      <c r="E93" s="19" t="s">
        <v>587</v>
      </c>
      <c r="F93" s="19" t="s">
        <v>3827</v>
      </c>
      <c r="G93" s="19" t="s">
        <v>3875</v>
      </c>
      <c r="H93" s="19" t="s">
        <v>3876</v>
      </c>
      <c r="I93" s="19" t="s">
        <v>3937</v>
      </c>
      <c r="J93" s="19" t="s">
        <v>3938</v>
      </c>
      <c r="K93" s="19" t="s">
        <v>3939</v>
      </c>
      <c r="L93" s="19" t="s">
        <v>284</v>
      </c>
      <c r="M93" s="19" t="s">
        <v>308</v>
      </c>
      <c r="N93" s="19" t="s">
        <v>373</v>
      </c>
      <c r="O93" s="19" t="s">
        <v>373</v>
      </c>
      <c r="P93" s="19" t="s">
        <v>374</v>
      </c>
      <c r="Q93" s="19" t="s">
        <v>375</v>
      </c>
      <c r="R93" s="19" t="s">
        <v>714</v>
      </c>
      <c r="S93" s="19" t="s">
        <v>584</v>
      </c>
      <c r="T93" s="19" t="s">
        <v>1108</v>
      </c>
      <c r="U93" s="19">
        <v>0</v>
      </c>
      <c r="V93" s="19" t="s">
        <v>584</v>
      </c>
      <c r="W93" s="19">
        <v>7</v>
      </c>
      <c r="X93" s="19" t="s">
        <v>294</v>
      </c>
      <c r="Y93" s="19" t="s">
        <v>584</v>
      </c>
      <c r="Z93" s="19">
        <v>0.17</v>
      </c>
      <c r="AA93" s="19" t="s">
        <v>584</v>
      </c>
      <c r="AB93" s="19">
        <v>17878</v>
      </c>
      <c r="AC93" s="19" t="s">
        <v>3940</v>
      </c>
      <c r="AD93" s="19" t="s">
        <v>3941</v>
      </c>
      <c r="AE93" s="19" t="s">
        <v>3942</v>
      </c>
      <c r="AF93" s="19">
        <v>1987</v>
      </c>
      <c r="AG93" s="19" t="s">
        <v>4009</v>
      </c>
    </row>
    <row r="94" spans="1:33" ht="12" customHeight="1" x14ac:dyDescent="0.25">
      <c r="A94" s="19">
        <v>99</v>
      </c>
      <c r="B94" s="19" t="s">
        <v>3887</v>
      </c>
      <c r="C94" s="19" t="s">
        <v>921</v>
      </c>
      <c r="D94" s="19" t="s">
        <v>584</v>
      </c>
      <c r="E94" s="19" t="s">
        <v>587</v>
      </c>
      <c r="F94" s="19" t="s">
        <v>3827</v>
      </c>
      <c r="G94" s="19" t="s">
        <v>3828</v>
      </c>
      <c r="H94" s="19" t="s">
        <v>3829</v>
      </c>
      <c r="I94" s="19" t="s">
        <v>3830</v>
      </c>
      <c r="J94" s="19" t="s">
        <v>3888</v>
      </c>
      <c r="K94" s="19" t="s">
        <v>3889</v>
      </c>
      <c r="L94" s="19" t="s">
        <v>284</v>
      </c>
      <c r="M94" s="19" t="s">
        <v>285</v>
      </c>
      <c r="N94" s="19" t="s">
        <v>599</v>
      </c>
      <c r="O94" s="19" t="s">
        <v>600</v>
      </c>
      <c r="P94" s="19" t="s">
        <v>601</v>
      </c>
      <c r="Q94" s="19" t="s">
        <v>602</v>
      </c>
      <c r="R94" s="19" t="s">
        <v>440</v>
      </c>
      <c r="S94" s="19" t="s">
        <v>584</v>
      </c>
      <c r="T94" s="19" t="s">
        <v>3873</v>
      </c>
      <c r="U94" s="19" t="s">
        <v>584</v>
      </c>
      <c r="V94" s="19" t="s">
        <v>584</v>
      </c>
      <c r="W94" s="19">
        <v>0.25</v>
      </c>
      <c r="X94" s="19" t="s">
        <v>294</v>
      </c>
      <c r="Y94" s="19" t="s">
        <v>584</v>
      </c>
      <c r="Z94" s="19">
        <v>0.185</v>
      </c>
      <c r="AA94" s="19" t="s">
        <v>584</v>
      </c>
      <c r="AB94" s="19">
        <v>112138</v>
      </c>
      <c r="AC94" s="19" t="s">
        <v>3891</v>
      </c>
      <c r="AD94" s="19" t="s">
        <v>3892</v>
      </c>
      <c r="AE94" s="19" t="s">
        <v>3893</v>
      </c>
      <c r="AF94" s="19">
        <v>2007</v>
      </c>
      <c r="AG94" s="19" t="s">
        <v>3894</v>
      </c>
    </row>
    <row r="95" spans="1:33" ht="12" customHeight="1" x14ac:dyDescent="0.25">
      <c r="A95" s="19">
        <v>100</v>
      </c>
      <c r="B95" s="19" t="s">
        <v>584</v>
      </c>
      <c r="C95" s="19" t="s">
        <v>584</v>
      </c>
      <c r="D95" s="19" t="s">
        <v>584</v>
      </c>
      <c r="E95" s="19" t="s">
        <v>587</v>
      </c>
      <c r="F95" s="19" t="s">
        <v>3827</v>
      </c>
      <c r="G95" s="19" t="s">
        <v>3828</v>
      </c>
      <c r="H95" s="19" t="s">
        <v>3829</v>
      </c>
      <c r="I95" s="19" t="s">
        <v>3830</v>
      </c>
      <c r="J95" s="19" t="s">
        <v>3831</v>
      </c>
      <c r="K95" s="19" t="s">
        <v>3832</v>
      </c>
      <c r="L95" s="19" t="s">
        <v>284</v>
      </c>
      <c r="M95" s="19" t="s">
        <v>308</v>
      </c>
      <c r="N95" s="19" t="s">
        <v>599</v>
      </c>
      <c r="O95" s="19" t="s">
        <v>600</v>
      </c>
      <c r="P95" s="19" t="s">
        <v>614</v>
      </c>
      <c r="Q95" s="19" t="s">
        <v>615</v>
      </c>
      <c r="R95" s="19" t="s">
        <v>362</v>
      </c>
      <c r="S95" s="19" t="s">
        <v>584</v>
      </c>
      <c r="T95" s="19" t="s">
        <v>3766</v>
      </c>
      <c r="U95" s="19" t="s">
        <v>584</v>
      </c>
      <c r="V95" s="19" t="s">
        <v>584</v>
      </c>
      <c r="W95" s="19">
        <v>1</v>
      </c>
      <c r="X95" s="19" t="s">
        <v>294</v>
      </c>
      <c r="Y95" s="19" t="s">
        <v>584</v>
      </c>
      <c r="Z95" s="19">
        <v>0.188</v>
      </c>
      <c r="AA95" s="19" t="s">
        <v>584</v>
      </c>
      <c r="AB95" s="19">
        <v>62051</v>
      </c>
      <c r="AC95" s="19" t="s">
        <v>4010</v>
      </c>
      <c r="AD95" s="19" t="s">
        <v>4011</v>
      </c>
      <c r="AE95" s="19" t="s">
        <v>4012</v>
      </c>
      <c r="AF95" s="19">
        <v>2001</v>
      </c>
      <c r="AG95" s="19" t="s">
        <v>2890</v>
      </c>
    </row>
    <row r="96" spans="1:33" ht="12" customHeight="1" x14ac:dyDescent="0.25">
      <c r="A96" s="19">
        <v>85</v>
      </c>
      <c r="B96" s="19" t="s">
        <v>584</v>
      </c>
      <c r="C96" s="19" t="s">
        <v>584</v>
      </c>
      <c r="D96" s="19" t="s">
        <v>584</v>
      </c>
      <c r="E96" s="19" t="s">
        <v>587</v>
      </c>
      <c r="F96" s="19" t="s">
        <v>3827</v>
      </c>
      <c r="G96" s="19" t="s">
        <v>3828</v>
      </c>
      <c r="H96" s="19" t="s">
        <v>3829</v>
      </c>
      <c r="I96" s="19" t="s">
        <v>3830</v>
      </c>
      <c r="J96" s="19" t="s">
        <v>3831</v>
      </c>
      <c r="K96" s="19" t="s">
        <v>3832</v>
      </c>
      <c r="L96" s="19" t="s">
        <v>284</v>
      </c>
      <c r="M96" s="19" t="s">
        <v>308</v>
      </c>
      <c r="N96" s="19" t="s">
        <v>373</v>
      </c>
      <c r="O96" s="19" t="s">
        <v>373</v>
      </c>
      <c r="P96" s="19" t="s">
        <v>374</v>
      </c>
      <c r="Q96" s="19" t="s">
        <v>375</v>
      </c>
      <c r="R96" s="19" t="s">
        <v>4013</v>
      </c>
      <c r="S96" s="19" t="s">
        <v>584</v>
      </c>
      <c r="T96" s="19" t="s">
        <v>1108</v>
      </c>
      <c r="U96" s="19" t="s">
        <v>584</v>
      </c>
      <c r="V96" s="19" t="s">
        <v>584</v>
      </c>
      <c r="W96" s="19">
        <v>4</v>
      </c>
      <c r="X96" s="19" t="s">
        <v>294</v>
      </c>
      <c r="Y96" s="19" t="s">
        <v>584</v>
      </c>
      <c r="Z96" s="19">
        <v>0.19800000000000001</v>
      </c>
      <c r="AA96" s="19" t="s">
        <v>584</v>
      </c>
      <c r="AB96" s="19">
        <v>112236</v>
      </c>
      <c r="AC96" s="19" t="s">
        <v>4014</v>
      </c>
      <c r="AD96" s="19" t="s">
        <v>4015</v>
      </c>
      <c r="AE96" s="19" t="s">
        <v>4016</v>
      </c>
      <c r="AF96" s="19">
        <v>2007</v>
      </c>
      <c r="AG96" s="19" t="s">
        <v>4017</v>
      </c>
    </row>
    <row r="97" spans="1:33" ht="12" customHeight="1" x14ac:dyDescent="0.25">
      <c r="A97" s="19">
        <v>99.8</v>
      </c>
      <c r="B97" s="19">
        <v>4</v>
      </c>
      <c r="C97" s="19" t="s">
        <v>294</v>
      </c>
      <c r="D97" s="19" t="s">
        <v>1429</v>
      </c>
      <c r="E97" s="19" t="s">
        <v>587</v>
      </c>
      <c r="F97" s="19" t="s">
        <v>3827</v>
      </c>
      <c r="G97" s="19" t="s">
        <v>3875</v>
      </c>
      <c r="H97" s="19" t="s">
        <v>3876</v>
      </c>
      <c r="I97" s="19" t="s">
        <v>3937</v>
      </c>
      <c r="J97" s="19" t="s">
        <v>3938</v>
      </c>
      <c r="K97" s="19" t="s">
        <v>3939</v>
      </c>
      <c r="L97" s="19" t="s">
        <v>284</v>
      </c>
      <c r="M97" s="19" t="s">
        <v>308</v>
      </c>
      <c r="N97" s="19" t="s">
        <v>289</v>
      </c>
      <c r="O97" s="19" t="s">
        <v>289</v>
      </c>
      <c r="P97" s="19" t="s">
        <v>290</v>
      </c>
      <c r="Q97" s="19" t="s">
        <v>291</v>
      </c>
      <c r="R97" s="19" t="s">
        <v>414</v>
      </c>
      <c r="S97" s="19" t="s">
        <v>584</v>
      </c>
      <c r="T97" s="19" t="s">
        <v>1108</v>
      </c>
      <c r="U97" s="19" t="s">
        <v>584</v>
      </c>
      <c r="V97" s="19" t="s">
        <v>584</v>
      </c>
      <c r="W97" s="19">
        <v>7</v>
      </c>
      <c r="X97" s="19" t="s">
        <v>294</v>
      </c>
      <c r="Y97" s="19" t="s">
        <v>584</v>
      </c>
      <c r="Z97" s="19">
        <v>0.2</v>
      </c>
      <c r="AA97" s="19" t="s">
        <v>584</v>
      </c>
      <c r="AB97" s="19">
        <v>16510</v>
      </c>
      <c r="AC97" s="19" t="s">
        <v>4018</v>
      </c>
      <c r="AD97" s="19" t="s">
        <v>4019</v>
      </c>
      <c r="AE97" s="19" t="s">
        <v>4020</v>
      </c>
      <c r="AF97" s="19">
        <v>1996</v>
      </c>
      <c r="AG97" s="19" t="s">
        <v>4021</v>
      </c>
    </row>
    <row r="98" spans="1:33" ht="12" customHeight="1" x14ac:dyDescent="0.25">
      <c r="A98" s="19">
        <v>99</v>
      </c>
      <c r="B98" s="19" t="s">
        <v>4022</v>
      </c>
      <c r="C98" s="19" t="s">
        <v>921</v>
      </c>
      <c r="D98" s="19" t="s">
        <v>584</v>
      </c>
      <c r="E98" s="19" t="s">
        <v>587</v>
      </c>
      <c r="F98" s="19" t="s">
        <v>3827</v>
      </c>
      <c r="G98" s="19" t="s">
        <v>3828</v>
      </c>
      <c r="H98" s="19" t="s">
        <v>3829</v>
      </c>
      <c r="I98" s="19" t="s">
        <v>3830</v>
      </c>
      <c r="J98" s="19" t="s">
        <v>3888</v>
      </c>
      <c r="K98" s="19" t="s">
        <v>3889</v>
      </c>
      <c r="L98" s="19" t="s">
        <v>284</v>
      </c>
      <c r="M98" s="19" t="s">
        <v>285</v>
      </c>
      <c r="N98" s="19" t="s">
        <v>646</v>
      </c>
      <c r="O98" s="19" t="s">
        <v>646</v>
      </c>
      <c r="P98" s="19" t="s">
        <v>4023</v>
      </c>
      <c r="Q98" s="19" t="s">
        <v>4024</v>
      </c>
      <c r="R98" s="19" t="s">
        <v>361</v>
      </c>
      <c r="S98" s="19" t="s">
        <v>362</v>
      </c>
      <c r="T98" s="19" t="s">
        <v>1108</v>
      </c>
      <c r="U98" s="19" t="s">
        <v>584</v>
      </c>
      <c r="V98" s="19" t="s">
        <v>584</v>
      </c>
      <c r="W98" s="19">
        <v>8.3299999999999999E-2</v>
      </c>
      <c r="X98" s="19" t="s">
        <v>294</v>
      </c>
      <c r="Y98" s="19" t="s">
        <v>584</v>
      </c>
      <c r="Z98" s="19">
        <v>0.2</v>
      </c>
      <c r="AA98" s="19">
        <v>0.5</v>
      </c>
      <c r="AB98" s="19">
        <v>112138</v>
      </c>
      <c r="AC98" s="19" t="s">
        <v>3891</v>
      </c>
      <c r="AD98" s="19" t="s">
        <v>3892</v>
      </c>
      <c r="AE98" s="19" t="s">
        <v>3893</v>
      </c>
      <c r="AF98" s="19">
        <v>2007</v>
      </c>
      <c r="AG98" s="19" t="s">
        <v>4025</v>
      </c>
    </row>
    <row r="99" spans="1:33" ht="12" customHeight="1" x14ac:dyDescent="0.25">
      <c r="A99" s="19">
        <v>99</v>
      </c>
      <c r="B99" s="19" t="s">
        <v>3887</v>
      </c>
      <c r="C99" s="19" t="s">
        <v>921</v>
      </c>
      <c r="D99" s="19" t="s">
        <v>584</v>
      </c>
      <c r="E99" s="19" t="s">
        <v>587</v>
      </c>
      <c r="F99" s="19" t="s">
        <v>3827</v>
      </c>
      <c r="G99" s="19" t="s">
        <v>3828</v>
      </c>
      <c r="H99" s="19" t="s">
        <v>3829</v>
      </c>
      <c r="I99" s="19" t="s">
        <v>3830</v>
      </c>
      <c r="J99" s="19" t="s">
        <v>3888</v>
      </c>
      <c r="K99" s="19" t="s">
        <v>3889</v>
      </c>
      <c r="L99" s="19" t="s">
        <v>284</v>
      </c>
      <c r="M99" s="19" t="s">
        <v>285</v>
      </c>
      <c r="N99" s="19" t="s">
        <v>599</v>
      </c>
      <c r="O99" s="19" t="s">
        <v>600</v>
      </c>
      <c r="P99" s="19" t="s">
        <v>601</v>
      </c>
      <c r="Q99" s="19" t="s">
        <v>602</v>
      </c>
      <c r="R99" s="19" t="s">
        <v>440</v>
      </c>
      <c r="S99" s="19" t="s">
        <v>584</v>
      </c>
      <c r="T99" s="19" t="s">
        <v>3766</v>
      </c>
      <c r="U99" s="19" t="s">
        <v>584</v>
      </c>
      <c r="V99" s="19" t="s">
        <v>584</v>
      </c>
      <c r="W99" s="19">
        <v>0.25</v>
      </c>
      <c r="X99" s="19" t="s">
        <v>294</v>
      </c>
      <c r="Y99" s="19" t="s">
        <v>584</v>
      </c>
      <c r="Z99" s="19">
        <v>0.21299999999999999</v>
      </c>
      <c r="AA99" s="19" t="s">
        <v>584</v>
      </c>
      <c r="AB99" s="19">
        <v>112138</v>
      </c>
      <c r="AC99" s="19" t="s">
        <v>3891</v>
      </c>
      <c r="AD99" s="19" t="s">
        <v>3892</v>
      </c>
      <c r="AE99" s="19" t="s">
        <v>3893</v>
      </c>
      <c r="AF99" s="19">
        <v>2007</v>
      </c>
      <c r="AG99" s="19" t="s">
        <v>3894</v>
      </c>
    </row>
    <row r="100" spans="1:33" ht="12" customHeight="1" x14ac:dyDescent="0.25">
      <c r="A100" s="19">
        <v>99</v>
      </c>
      <c r="B100" s="19">
        <v>48</v>
      </c>
      <c r="C100" s="19" t="s">
        <v>294</v>
      </c>
      <c r="D100" s="19" t="s">
        <v>1429</v>
      </c>
      <c r="E100" s="19" t="s">
        <v>587</v>
      </c>
      <c r="F100" s="19" t="s">
        <v>3827</v>
      </c>
      <c r="G100" s="19" t="s">
        <v>3875</v>
      </c>
      <c r="H100" s="19" t="s">
        <v>3876</v>
      </c>
      <c r="I100" s="19" t="s">
        <v>4026</v>
      </c>
      <c r="J100" s="19" t="s">
        <v>1075</v>
      </c>
      <c r="K100" s="19" t="s">
        <v>4027</v>
      </c>
      <c r="L100" s="19" t="s">
        <v>284</v>
      </c>
      <c r="M100" s="19" t="s">
        <v>308</v>
      </c>
      <c r="N100" s="19" t="s">
        <v>289</v>
      </c>
      <c r="O100" s="19" t="s">
        <v>289</v>
      </c>
      <c r="P100" s="19" t="s">
        <v>685</v>
      </c>
      <c r="Q100" s="19" t="s">
        <v>686</v>
      </c>
      <c r="R100" s="19" t="s">
        <v>4028</v>
      </c>
      <c r="S100" s="19" t="s">
        <v>584</v>
      </c>
      <c r="T100" s="19" t="s">
        <v>1108</v>
      </c>
      <c r="U100" s="19" t="s">
        <v>584</v>
      </c>
      <c r="V100" s="19" t="s">
        <v>584</v>
      </c>
      <c r="W100" s="19">
        <v>32</v>
      </c>
      <c r="X100" s="19" t="s">
        <v>294</v>
      </c>
      <c r="Y100" s="19" t="s">
        <v>584</v>
      </c>
      <c r="Z100" s="19">
        <v>0.217</v>
      </c>
      <c r="AA100" s="19" t="s">
        <v>584</v>
      </c>
      <c r="AB100" s="19">
        <v>13270</v>
      </c>
      <c r="AC100" s="19" t="s">
        <v>4029</v>
      </c>
      <c r="AD100" s="19" t="s">
        <v>4030</v>
      </c>
      <c r="AE100" s="19" t="s">
        <v>4031</v>
      </c>
      <c r="AF100" s="19">
        <v>1994</v>
      </c>
      <c r="AG100" s="19" t="s">
        <v>4032</v>
      </c>
    </row>
    <row r="101" spans="1:33" ht="12" customHeight="1" x14ac:dyDescent="0.25">
      <c r="A101" s="19">
        <v>99.7</v>
      </c>
      <c r="B101" s="19" t="s">
        <v>3358</v>
      </c>
      <c r="C101" s="19" t="s">
        <v>293</v>
      </c>
      <c r="D101" s="19" t="s">
        <v>584</v>
      </c>
      <c r="E101" s="19" t="s">
        <v>587</v>
      </c>
      <c r="F101" s="19" t="s">
        <v>3827</v>
      </c>
      <c r="G101" s="19" t="s">
        <v>3875</v>
      </c>
      <c r="H101" s="19" t="s">
        <v>3876</v>
      </c>
      <c r="I101" s="19" t="s">
        <v>3937</v>
      </c>
      <c r="J101" s="19" t="s">
        <v>3938</v>
      </c>
      <c r="K101" s="19" t="s">
        <v>3939</v>
      </c>
      <c r="L101" s="19" t="s">
        <v>284</v>
      </c>
      <c r="M101" s="19" t="s">
        <v>308</v>
      </c>
      <c r="N101" s="19" t="s">
        <v>373</v>
      </c>
      <c r="O101" s="19" t="s">
        <v>373</v>
      </c>
      <c r="P101" s="19" t="s">
        <v>374</v>
      </c>
      <c r="Q101" s="19" t="s">
        <v>375</v>
      </c>
      <c r="R101" s="19" t="s">
        <v>1366</v>
      </c>
      <c r="S101" s="19" t="s">
        <v>584</v>
      </c>
      <c r="T101" s="19" t="s">
        <v>1108</v>
      </c>
      <c r="U101" s="19" t="s">
        <v>584</v>
      </c>
      <c r="V101" s="19" t="s">
        <v>584</v>
      </c>
      <c r="W101" s="19">
        <v>7</v>
      </c>
      <c r="X101" s="19" t="s">
        <v>294</v>
      </c>
      <c r="Y101" s="19" t="s">
        <v>584</v>
      </c>
      <c r="Z101" s="19">
        <v>0.22</v>
      </c>
      <c r="AA101" s="19" t="s">
        <v>584</v>
      </c>
      <c r="AB101" s="19">
        <v>56162</v>
      </c>
      <c r="AC101" s="19" t="s">
        <v>3471</v>
      </c>
      <c r="AD101" s="19" t="s">
        <v>4033</v>
      </c>
      <c r="AE101" s="19" t="s">
        <v>4034</v>
      </c>
      <c r="AF101" s="19">
        <v>1999</v>
      </c>
      <c r="AG101" s="19" t="s">
        <v>2890</v>
      </c>
    </row>
    <row r="102" spans="1:33" ht="12" customHeight="1" x14ac:dyDescent="0.25">
      <c r="A102" s="19">
        <v>99.7</v>
      </c>
      <c r="B102" s="19">
        <v>7</v>
      </c>
      <c r="C102" s="19" t="s">
        <v>722</v>
      </c>
      <c r="D102" s="19" t="s">
        <v>584</v>
      </c>
      <c r="E102" s="19" t="s">
        <v>587</v>
      </c>
      <c r="F102" s="19" t="s">
        <v>3827</v>
      </c>
      <c r="G102" s="19" t="s">
        <v>3875</v>
      </c>
      <c r="H102" s="19" t="s">
        <v>3876</v>
      </c>
      <c r="I102" s="19" t="s">
        <v>4026</v>
      </c>
      <c r="J102" s="19" t="s">
        <v>1075</v>
      </c>
      <c r="K102" s="19" t="s">
        <v>4027</v>
      </c>
      <c r="L102" s="19" t="s">
        <v>284</v>
      </c>
      <c r="M102" s="19" t="s">
        <v>308</v>
      </c>
      <c r="N102" s="19" t="s">
        <v>373</v>
      </c>
      <c r="O102" s="19" t="s">
        <v>373</v>
      </c>
      <c r="P102" s="19" t="s">
        <v>374</v>
      </c>
      <c r="Q102" s="19" t="s">
        <v>375</v>
      </c>
      <c r="R102" s="19" t="s">
        <v>1366</v>
      </c>
      <c r="S102" s="19" t="s">
        <v>584</v>
      </c>
      <c r="T102" s="19" t="s">
        <v>1108</v>
      </c>
      <c r="U102" s="19" t="s">
        <v>584</v>
      </c>
      <c r="V102" s="19" t="s">
        <v>584</v>
      </c>
      <c r="W102" s="19">
        <v>7</v>
      </c>
      <c r="X102" s="19" t="s">
        <v>294</v>
      </c>
      <c r="Y102" s="19" t="s">
        <v>584</v>
      </c>
      <c r="Z102" s="19">
        <v>0.23</v>
      </c>
      <c r="AA102" s="19" t="s">
        <v>584</v>
      </c>
      <c r="AB102" s="19">
        <v>56162</v>
      </c>
      <c r="AC102" s="19" t="s">
        <v>3471</v>
      </c>
      <c r="AD102" s="19" t="s">
        <v>4033</v>
      </c>
      <c r="AE102" s="19" t="s">
        <v>4034</v>
      </c>
      <c r="AF102" s="19">
        <v>1999</v>
      </c>
      <c r="AG102" s="19" t="s">
        <v>2890</v>
      </c>
    </row>
    <row r="103" spans="1:33" ht="12" customHeight="1" x14ac:dyDescent="0.25">
      <c r="A103" s="19">
        <v>85</v>
      </c>
      <c r="B103" s="19" t="s">
        <v>4035</v>
      </c>
      <c r="C103" s="19" t="s">
        <v>585</v>
      </c>
      <c r="D103" s="19" t="s">
        <v>713</v>
      </c>
      <c r="E103" s="19" t="s">
        <v>587</v>
      </c>
      <c r="F103" s="19" t="s">
        <v>3827</v>
      </c>
      <c r="G103" s="19" t="s">
        <v>3836</v>
      </c>
      <c r="H103" s="19" t="s">
        <v>3847</v>
      </c>
      <c r="I103" s="19" t="s">
        <v>3848</v>
      </c>
      <c r="J103" s="19" t="s">
        <v>4036</v>
      </c>
      <c r="K103" s="19" t="s">
        <v>4037</v>
      </c>
      <c r="L103" s="19" t="s">
        <v>284</v>
      </c>
      <c r="M103" s="19" t="s">
        <v>308</v>
      </c>
      <c r="N103" s="19" t="s">
        <v>663</v>
      </c>
      <c r="O103" s="19" t="s">
        <v>3757</v>
      </c>
      <c r="P103" s="19" t="s">
        <v>4038</v>
      </c>
      <c r="Q103" s="19" t="s">
        <v>4039</v>
      </c>
      <c r="R103" s="19" t="s">
        <v>361</v>
      </c>
      <c r="S103" s="19" t="s">
        <v>362</v>
      </c>
      <c r="T103" s="19" t="s">
        <v>3866</v>
      </c>
      <c r="U103" s="19" t="s">
        <v>584</v>
      </c>
      <c r="V103" s="19" t="s">
        <v>584</v>
      </c>
      <c r="W103" s="19">
        <v>1</v>
      </c>
      <c r="X103" s="19" t="s">
        <v>294</v>
      </c>
      <c r="Y103" s="19" t="s">
        <v>584</v>
      </c>
      <c r="Z103" s="19">
        <v>0.23945751200000001</v>
      </c>
      <c r="AA103" s="19">
        <v>2.3945751199999998</v>
      </c>
      <c r="AB103" s="19">
        <v>159755</v>
      </c>
      <c r="AC103" s="19" t="s">
        <v>4040</v>
      </c>
      <c r="AD103" s="19" t="s">
        <v>4041</v>
      </c>
      <c r="AE103" s="19" t="s">
        <v>4042</v>
      </c>
      <c r="AF103" s="19">
        <v>2012</v>
      </c>
      <c r="AG103" s="19" t="s">
        <v>4043</v>
      </c>
    </row>
    <row r="104" spans="1:33" ht="12" customHeight="1" x14ac:dyDescent="0.25">
      <c r="A104" s="19">
        <v>85</v>
      </c>
      <c r="B104" s="19" t="s">
        <v>4035</v>
      </c>
      <c r="C104" s="19" t="s">
        <v>585</v>
      </c>
      <c r="D104" s="19" t="s">
        <v>713</v>
      </c>
      <c r="E104" s="19" t="s">
        <v>587</v>
      </c>
      <c r="F104" s="19" t="s">
        <v>3827</v>
      </c>
      <c r="G104" s="19" t="s">
        <v>3836</v>
      </c>
      <c r="H104" s="19" t="s">
        <v>3847</v>
      </c>
      <c r="I104" s="19" t="s">
        <v>3848</v>
      </c>
      <c r="J104" s="19" t="s">
        <v>4036</v>
      </c>
      <c r="K104" s="19" t="s">
        <v>4037</v>
      </c>
      <c r="L104" s="19" t="s">
        <v>284</v>
      </c>
      <c r="M104" s="19" t="s">
        <v>308</v>
      </c>
      <c r="N104" s="19" t="s">
        <v>663</v>
      </c>
      <c r="O104" s="19" t="s">
        <v>3757</v>
      </c>
      <c r="P104" s="19" t="s">
        <v>4038</v>
      </c>
      <c r="Q104" s="19" t="s">
        <v>4039</v>
      </c>
      <c r="R104" s="19" t="s">
        <v>361</v>
      </c>
      <c r="S104" s="19" t="s">
        <v>362</v>
      </c>
      <c r="T104" s="19" t="s">
        <v>3866</v>
      </c>
      <c r="U104" s="19" t="s">
        <v>584</v>
      </c>
      <c r="V104" s="19" t="s">
        <v>584</v>
      </c>
      <c r="W104" s="19">
        <v>2</v>
      </c>
      <c r="X104" s="19" t="s">
        <v>294</v>
      </c>
      <c r="Y104" s="19" t="s">
        <v>584</v>
      </c>
      <c r="Z104" s="19">
        <v>0.23945751200000001</v>
      </c>
      <c r="AA104" s="19">
        <v>2.3945751199999998</v>
      </c>
      <c r="AB104" s="19">
        <v>159755</v>
      </c>
      <c r="AC104" s="19" t="s">
        <v>4040</v>
      </c>
      <c r="AD104" s="19" t="s">
        <v>4041</v>
      </c>
      <c r="AE104" s="19" t="s">
        <v>4042</v>
      </c>
      <c r="AF104" s="19">
        <v>2012</v>
      </c>
      <c r="AG104" s="19" t="s">
        <v>4043</v>
      </c>
    </row>
    <row r="105" spans="1:33" ht="12" customHeight="1" x14ac:dyDescent="0.25">
      <c r="A105" s="19">
        <v>100</v>
      </c>
      <c r="B105" s="19" t="s">
        <v>584</v>
      </c>
      <c r="C105" s="19" t="s">
        <v>584</v>
      </c>
      <c r="D105" s="19" t="s">
        <v>586</v>
      </c>
      <c r="E105" s="19" t="s">
        <v>587</v>
      </c>
      <c r="F105" s="19" t="s">
        <v>3827</v>
      </c>
      <c r="G105" s="19" t="s">
        <v>3859</v>
      </c>
      <c r="H105" s="19" t="s">
        <v>3944</v>
      </c>
      <c r="I105" s="19" t="s">
        <v>3945</v>
      </c>
      <c r="J105" s="19" t="s">
        <v>3946</v>
      </c>
      <c r="K105" s="19" t="s">
        <v>3947</v>
      </c>
      <c r="L105" s="19" t="s">
        <v>284</v>
      </c>
      <c r="M105" s="19" t="s">
        <v>308</v>
      </c>
      <c r="N105" s="19" t="s">
        <v>599</v>
      </c>
      <c r="O105" s="19" t="s">
        <v>599</v>
      </c>
      <c r="P105" s="19" t="s">
        <v>4044</v>
      </c>
      <c r="Q105" s="19" t="s">
        <v>4045</v>
      </c>
      <c r="R105" s="19" t="s">
        <v>362</v>
      </c>
      <c r="S105" s="19" t="s">
        <v>584</v>
      </c>
      <c r="T105" s="19" t="s">
        <v>3866</v>
      </c>
      <c r="U105" s="19" t="s">
        <v>584</v>
      </c>
      <c r="V105" s="19" t="s">
        <v>584</v>
      </c>
      <c r="W105" s="19">
        <v>14</v>
      </c>
      <c r="X105" s="19" t="s">
        <v>294</v>
      </c>
      <c r="Y105" s="19" t="s">
        <v>584</v>
      </c>
      <c r="Z105" s="19">
        <v>0.25</v>
      </c>
      <c r="AA105" s="19" t="s">
        <v>584</v>
      </c>
      <c r="AB105" s="19">
        <v>108387</v>
      </c>
      <c r="AC105" s="19" t="s">
        <v>4046</v>
      </c>
      <c r="AD105" s="19" t="s">
        <v>4047</v>
      </c>
      <c r="AE105" s="19" t="s">
        <v>4048</v>
      </c>
      <c r="AF105" s="19">
        <v>2007</v>
      </c>
      <c r="AG105" s="19" t="s">
        <v>4049</v>
      </c>
    </row>
    <row r="106" spans="1:33" ht="12" customHeight="1" x14ac:dyDescent="0.25">
      <c r="A106" s="19">
        <v>99.7</v>
      </c>
      <c r="B106" s="19" t="s">
        <v>4050</v>
      </c>
      <c r="C106" s="19" t="s">
        <v>722</v>
      </c>
      <c r="D106" s="19" t="s">
        <v>1429</v>
      </c>
      <c r="E106" s="19" t="s">
        <v>587</v>
      </c>
      <c r="F106" s="19" t="s">
        <v>3827</v>
      </c>
      <c r="G106" s="19" t="s">
        <v>3875</v>
      </c>
      <c r="H106" s="19" t="s">
        <v>3876</v>
      </c>
      <c r="I106" s="19" t="s">
        <v>4026</v>
      </c>
      <c r="J106" s="19" t="s">
        <v>1075</v>
      </c>
      <c r="K106" s="19" t="s">
        <v>4027</v>
      </c>
      <c r="L106" s="19" t="s">
        <v>284</v>
      </c>
      <c r="M106" s="19" t="s">
        <v>308</v>
      </c>
      <c r="N106" s="19" t="s">
        <v>289</v>
      </c>
      <c r="O106" s="19" t="s">
        <v>289</v>
      </c>
      <c r="P106" s="19" t="s">
        <v>404</v>
      </c>
      <c r="Q106" s="19" t="s">
        <v>405</v>
      </c>
      <c r="R106" s="19" t="s">
        <v>1366</v>
      </c>
      <c r="S106" s="19" t="s">
        <v>584</v>
      </c>
      <c r="T106" s="19" t="s">
        <v>1108</v>
      </c>
      <c r="U106" s="19" t="s">
        <v>584</v>
      </c>
      <c r="V106" s="19" t="s">
        <v>584</v>
      </c>
      <c r="W106" s="19">
        <v>7</v>
      </c>
      <c r="X106" s="19" t="s">
        <v>294</v>
      </c>
      <c r="Y106" s="19" t="s">
        <v>584</v>
      </c>
      <c r="Z106" s="19">
        <v>0.25</v>
      </c>
      <c r="AA106" s="19" t="s">
        <v>584</v>
      </c>
      <c r="AB106" s="19">
        <v>93091</v>
      </c>
      <c r="AC106" s="19" t="s">
        <v>4051</v>
      </c>
      <c r="AD106" s="19" t="s">
        <v>4052</v>
      </c>
      <c r="AE106" s="19" t="s">
        <v>4053</v>
      </c>
      <c r="AF106" s="19">
        <v>2005</v>
      </c>
      <c r="AG106" s="19" t="s">
        <v>4054</v>
      </c>
    </row>
    <row r="107" spans="1:33" ht="12" customHeight="1" x14ac:dyDescent="0.25">
      <c r="A107" s="19">
        <v>100</v>
      </c>
      <c r="B107" s="19" t="s">
        <v>584</v>
      </c>
      <c r="C107" s="19" t="s">
        <v>584</v>
      </c>
      <c r="D107" s="19" t="s">
        <v>586</v>
      </c>
      <c r="E107" s="19" t="s">
        <v>587</v>
      </c>
      <c r="F107" s="19" t="s">
        <v>3827</v>
      </c>
      <c r="G107" s="19" t="s">
        <v>3859</v>
      </c>
      <c r="H107" s="19" t="s">
        <v>3944</v>
      </c>
      <c r="I107" s="19" t="s">
        <v>3945</v>
      </c>
      <c r="J107" s="19" t="s">
        <v>3946</v>
      </c>
      <c r="K107" s="19" t="s">
        <v>3947</v>
      </c>
      <c r="L107" s="19" t="s">
        <v>284</v>
      </c>
      <c r="M107" s="19" t="s">
        <v>308</v>
      </c>
      <c r="N107" s="19" t="s">
        <v>599</v>
      </c>
      <c r="O107" s="19" t="s">
        <v>600</v>
      </c>
      <c r="P107" s="19" t="s">
        <v>3690</v>
      </c>
      <c r="Q107" s="19" t="s">
        <v>3691</v>
      </c>
      <c r="R107" s="19" t="s">
        <v>362</v>
      </c>
      <c r="S107" s="19" t="s">
        <v>584</v>
      </c>
      <c r="T107" s="19" t="s">
        <v>3866</v>
      </c>
      <c r="U107" s="19" t="s">
        <v>584</v>
      </c>
      <c r="V107" s="19" t="s">
        <v>584</v>
      </c>
      <c r="W107" s="19">
        <v>3.1300000000000001E-2</v>
      </c>
      <c r="X107" s="19" t="s">
        <v>294</v>
      </c>
      <c r="Y107" s="19" t="s">
        <v>584</v>
      </c>
      <c r="Z107" s="19">
        <v>0.25</v>
      </c>
      <c r="AA107" s="19" t="s">
        <v>584</v>
      </c>
      <c r="AB107" s="19">
        <v>108387</v>
      </c>
      <c r="AC107" s="19" t="s">
        <v>4046</v>
      </c>
      <c r="AD107" s="19" t="s">
        <v>4047</v>
      </c>
      <c r="AE107" s="19" t="s">
        <v>4048</v>
      </c>
      <c r="AF107" s="19">
        <v>2007</v>
      </c>
      <c r="AG107" s="19" t="s">
        <v>4055</v>
      </c>
    </row>
    <row r="108" spans="1:33" ht="12" customHeight="1" x14ac:dyDescent="0.25">
      <c r="A108" s="19">
        <v>99.8</v>
      </c>
      <c r="B108" s="19">
        <v>4</v>
      </c>
      <c r="C108" s="19" t="s">
        <v>294</v>
      </c>
      <c r="D108" s="19" t="s">
        <v>1429</v>
      </c>
      <c r="E108" s="19" t="s">
        <v>587</v>
      </c>
      <c r="F108" s="19" t="s">
        <v>3827</v>
      </c>
      <c r="G108" s="19" t="s">
        <v>3875</v>
      </c>
      <c r="H108" s="19" t="s">
        <v>3876</v>
      </c>
      <c r="I108" s="19" t="s">
        <v>3937</v>
      </c>
      <c r="J108" s="19" t="s">
        <v>3938</v>
      </c>
      <c r="K108" s="19" t="s">
        <v>3939</v>
      </c>
      <c r="L108" s="19" t="s">
        <v>284</v>
      </c>
      <c r="M108" s="19" t="s">
        <v>308</v>
      </c>
      <c r="N108" s="19" t="s">
        <v>289</v>
      </c>
      <c r="O108" s="19" t="s">
        <v>289</v>
      </c>
      <c r="P108" s="19" t="s">
        <v>290</v>
      </c>
      <c r="Q108" s="19" t="s">
        <v>291</v>
      </c>
      <c r="R108" s="19" t="s">
        <v>4056</v>
      </c>
      <c r="S108" s="19" t="s">
        <v>584</v>
      </c>
      <c r="T108" s="19" t="s">
        <v>1108</v>
      </c>
      <c r="U108" s="19" t="s">
        <v>584</v>
      </c>
      <c r="V108" s="19" t="s">
        <v>584</v>
      </c>
      <c r="W108" s="19">
        <v>7</v>
      </c>
      <c r="X108" s="19" t="s">
        <v>294</v>
      </c>
      <c r="Y108" s="19" t="s">
        <v>905</v>
      </c>
      <c r="Z108" s="19">
        <v>0.25</v>
      </c>
      <c r="AA108" s="19" t="s">
        <v>584</v>
      </c>
      <c r="AB108" s="19">
        <v>16510</v>
      </c>
      <c r="AC108" s="19" t="s">
        <v>4018</v>
      </c>
      <c r="AD108" s="19" t="s">
        <v>4019</v>
      </c>
      <c r="AE108" s="19" t="s">
        <v>4020</v>
      </c>
      <c r="AF108" s="19">
        <v>1996</v>
      </c>
      <c r="AG108" s="19" t="s">
        <v>4057</v>
      </c>
    </row>
    <row r="109" spans="1:33" ht="12" customHeight="1" x14ac:dyDescent="0.25">
      <c r="A109" s="19">
        <v>99.8</v>
      </c>
      <c r="B109" s="19">
        <v>4</v>
      </c>
      <c r="C109" s="19" t="s">
        <v>294</v>
      </c>
      <c r="D109" s="19" t="s">
        <v>1429</v>
      </c>
      <c r="E109" s="19" t="s">
        <v>587</v>
      </c>
      <c r="F109" s="19" t="s">
        <v>3827</v>
      </c>
      <c r="G109" s="19" t="s">
        <v>3875</v>
      </c>
      <c r="H109" s="19" t="s">
        <v>3876</v>
      </c>
      <c r="I109" s="19" t="s">
        <v>3937</v>
      </c>
      <c r="J109" s="19" t="s">
        <v>3938</v>
      </c>
      <c r="K109" s="19" t="s">
        <v>3939</v>
      </c>
      <c r="L109" s="19" t="s">
        <v>284</v>
      </c>
      <c r="M109" s="19" t="s">
        <v>308</v>
      </c>
      <c r="N109" s="19" t="s">
        <v>289</v>
      </c>
      <c r="O109" s="19" t="s">
        <v>289</v>
      </c>
      <c r="P109" s="19" t="s">
        <v>290</v>
      </c>
      <c r="Q109" s="19" t="s">
        <v>291</v>
      </c>
      <c r="R109" s="19" t="s">
        <v>413</v>
      </c>
      <c r="S109" s="19" t="s">
        <v>584</v>
      </c>
      <c r="T109" s="19" t="s">
        <v>1108</v>
      </c>
      <c r="U109" s="19" t="s">
        <v>584</v>
      </c>
      <c r="V109" s="19" t="s">
        <v>584</v>
      </c>
      <c r="W109" s="19">
        <v>7</v>
      </c>
      <c r="X109" s="19" t="s">
        <v>294</v>
      </c>
      <c r="Y109" s="19" t="s">
        <v>905</v>
      </c>
      <c r="Z109" s="19">
        <v>0.25</v>
      </c>
      <c r="AA109" s="19" t="s">
        <v>584</v>
      </c>
      <c r="AB109" s="19">
        <v>16510</v>
      </c>
      <c r="AC109" s="19" t="s">
        <v>4018</v>
      </c>
      <c r="AD109" s="19" t="s">
        <v>4019</v>
      </c>
      <c r="AE109" s="19" t="s">
        <v>4020</v>
      </c>
      <c r="AF109" s="19">
        <v>1996</v>
      </c>
      <c r="AG109" s="19" t="s">
        <v>4021</v>
      </c>
    </row>
    <row r="110" spans="1:33" ht="12" customHeight="1" x14ac:dyDescent="0.25">
      <c r="A110" s="19">
        <v>99.5</v>
      </c>
      <c r="B110" s="19" t="s">
        <v>584</v>
      </c>
      <c r="C110" s="19" t="s">
        <v>584</v>
      </c>
      <c r="D110" s="19" t="s">
        <v>584</v>
      </c>
      <c r="E110" s="19" t="s">
        <v>587</v>
      </c>
      <c r="F110" s="19" t="s">
        <v>3827</v>
      </c>
      <c r="G110" s="19" t="s">
        <v>3828</v>
      </c>
      <c r="H110" s="19" t="s">
        <v>3829</v>
      </c>
      <c r="I110" s="19" t="s">
        <v>4058</v>
      </c>
      <c r="J110" s="19" t="s">
        <v>4059</v>
      </c>
      <c r="K110" s="19" t="s">
        <v>4060</v>
      </c>
      <c r="L110" s="19" t="s">
        <v>284</v>
      </c>
      <c r="M110" s="19" t="s">
        <v>308</v>
      </c>
      <c r="N110" s="19" t="s">
        <v>373</v>
      </c>
      <c r="O110" s="19" t="s">
        <v>373</v>
      </c>
      <c r="P110" s="19" t="s">
        <v>374</v>
      </c>
      <c r="Q110" s="19" t="s">
        <v>375</v>
      </c>
      <c r="R110" s="19" t="s">
        <v>700</v>
      </c>
      <c r="S110" s="19" t="s">
        <v>584</v>
      </c>
      <c r="T110" s="19" t="s">
        <v>1108</v>
      </c>
      <c r="U110" s="19" t="s">
        <v>584</v>
      </c>
      <c r="V110" s="19" t="s">
        <v>584</v>
      </c>
      <c r="W110" s="19">
        <v>4</v>
      </c>
      <c r="X110" s="19" t="s">
        <v>294</v>
      </c>
      <c r="Y110" s="19" t="s">
        <v>584</v>
      </c>
      <c r="Z110" s="19">
        <v>0.25</v>
      </c>
      <c r="AA110" s="19" t="s">
        <v>584</v>
      </c>
      <c r="AB110" s="19">
        <v>6797</v>
      </c>
      <c r="AC110" s="19" t="s">
        <v>4061</v>
      </c>
      <c r="AD110" s="19" t="s">
        <v>4062</v>
      </c>
      <c r="AE110" s="19" t="s">
        <v>4063</v>
      </c>
      <c r="AF110" s="19">
        <v>1986</v>
      </c>
      <c r="AG110" s="19" t="s">
        <v>4064</v>
      </c>
    </row>
    <row r="111" spans="1:33" ht="12" customHeight="1" x14ac:dyDescent="0.25">
      <c r="A111" s="19">
        <v>99</v>
      </c>
      <c r="B111" s="19" t="s">
        <v>584</v>
      </c>
      <c r="C111" s="19" t="s">
        <v>584</v>
      </c>
      <c r="D111" s="19" t="s">
        <v>713</v>
      </c>
      <c r="E111" s="19" t="s">
        <v>587</v>
      </c>
      <c r="F111" s="19" t="s">
        <v>3827</v>
      </c>
      <c r="G111" s="19" t="s">
        <v>3828</v>
      </c>
      <c r="H111" s="19" t="s">
        <v>3829</v>
      </c>
      <c r="I111" s="19" t="s">
        <v>3830</v>
      </c>
      <c r="J111" s="19" t="s">
        <v>3831</v>
      </c>
      <c r="K111" s="19" t="s">
        <v>3832</v>
      </c>
      <c r="L111" s="19" t="s">
        <v>284</v>
      </c>
      <c r="M111" s="19" t="s">
        <v>308</v>
      </c>
      <c r="N111" s="19" t="s">
        <v>599</v>
      </c>
      <c r="O111" s="19" t="s">
        <v>600</v>
      </c>
      <c r="P111" s="19" t="s">
        <v>614</v>
      </c>
      <c r="Q111" s="19" t="s">
        <v>615</v>
      </c>
      <c r="R111" s="19" t="s">
        <v>292</v>
      </c>
      <c r="S111" s="19" t="s">
        <v>584</v>
      </c>
      <c r="T111" s="19" t="s">
        <v>3842</v>
      </c>
      <c r="U111" s="19" t="s">
        <v>584</v>
      </c>
      <c r="V111" s="19" t="s">
        <v>584</v>
      </c>
      <c r="W111" s="19">
        <v>4</v>
      </c>
      <c r="X111" s="19" t="s">
        <v>294</v>
      </c>
      <c r="Y111" s="19" t="s">
        <v>584</v>
      </c>
      <c r="Z111" s="19">
        <v>0.27</v>
      </c>
      <c r="AA111" s="19" t="s">
        <v>584</v>
      </c>
      <c r="AB111" s="19">
        <v>103098</v>
      </c>
      <c r="AC111" s="19" t="s">
        <v>3843</v>
      </c>
      <c r="AD111" s="19" t="s">
        <v>3844</v>
      </c>
      <c r="AE111" s="19" t="s">
        <v>3845</v>
      </c>
      <c r="AF111" s="19">
        <v>2007</v>
      </c>
      <c r="AG111" s="19" t="s">
        <v>4065</v>
      </c>
    </row>
    <row r="112" spans="1:33" ht="12" customHeight="1" x14ac:dyDescent="0.25">
      <c r="A112" s="19">
        <v>99.7</v>
      </c>
      <c r="B112" s="19">
        <v>2</v>
      </c>
      <c r="C112" s="19" t="s">
        <v>722</v>
      </c>
      <c r="D112" s="19" t="s">
        <v>584</v>
      </c>
      <c r="E112" s="19" t="s">
        <v>587</v>
      </c>
      <c r="F112" s="19" t="s">
        <v>3827</v>
      </c>
      <c r="G112" s="19" t="s">
        <v>3875</v>
      </c>
      <c r="H112" s="19" t="s">
        <v>3876</v>
      </c>
      <c r="I112" s="19" t="s">
        <v>4026</v>
      </c>
      <c r="J112" s="19" t="s">
        <v>1075</v>
      </c>
      <c r="K112" s="19" t="s">
        <v>4027</v>
      </c>
      <c r="L112" s="19" t="s">
        <v>284</v>
      </c>
      <c r="M112" s="19" t="s">
        <v>308</v>
      </c>
      <c r="N112" s="19" t="s">
        <v>373</v>
      </c>
      <c r="O112" s="19" t="s">
        <v>373</v>
      </c>
      <c r="P112" s="19" t="s">
        <v>374</v>
      </c>
      <c r="Q112" s="19" t="s">
        <v>375</v>
      </c>
      <c r="R112" s="19" t="s">
        <v>1366</v>
      </c>
      <c r="S112" s="19" t="s">
        <v>584</v>
      </c>
      <c r="T112" s="19" t="s">
        <v>1108</v>
      </c>
      <c r="U112" s="19" t="s">
        <v>584</v>
      </c>
      <c r="V112" s="19" t="s">
        <v>584</v>
      </c>
      <c r="W112" s="19">
        <v>7</v>
      </c>
      <c r="X112" s="19" t="s">
        <v>294</v>
      </c>
      <c r="Y112" s="19" t="s">
        <v>584</v>
      </c>
      <c r="Z112" s="19">
        <v>0.28000000000000003</v>
      </c>
      <c r="AA112" s="19" t="s">
        <v>584</v>
      </c>
      <c r="AB112" s="19">
        <v>56162</v>
      </c>
      <c r="AC112" s="19" t="s">
        <v>3471</v>
      </c>
      <c r="AD112" s="19" t="s">
        <v>4033</v>
      </c>
      <c r="AE112" s="19" t="s">
        <v>4034</v>
      </c>
      <c r="AF112" s="19">
        <v>1999</v>
      </c>
      <c r="AG112" s="19" t="s">
        <v>2890</v>
      </c>
    </row>
    <row r="113" spans="1:33" ht="12" customHeight="1" x14ac:dyDescent="0.25">
      <c r="A113" s="19">
        <v>99.7</v>
      </c>
      <c r="B113" s="19" t="s">
        <v>3358</v>
      </c>
      <c r="C113" s="19" t="s">
        <v>293</v>
      </c>
      <c r="D113" s="19" t="s">
        <v>584</v>
      </c>
      <c r="E113" s="19" t="s">
        <v>587</v>
      </c>
      <c r="F113" s="19" t="s">
        <v>3827</v>
      </c>
      <c r="G113" s="19" t="s">
        <v>3875</v>
      </c>
      <c r="H113" s="19" t="s">
        <v>3876</v>
      </c>
      <c r="I113" s="19" t="s">
        <v>3937</v>
      </c>
      <c r="J113" s="19" t="s">
        <v>3938</v>
      </c>
      <c r="K113" s="19" t="s">
        <v>3939</v>
      </c>
      <c r="L113" s="19" t="s">
        <v>284</v>
      </c>
      <c r="M113" s="19" t="s">
        <v>308</v>
      </c>
      <c r="N113" s="19" t="s">
        <v>373</v>
      </c>
      <c r="O113" s="19" t="s">
        <v>373</v>
      </c>
      <c r="P113" s="19" t="s">
        <v>374</v>
      </c>
      <c r="Q113" s="19" t="s">
        <v>375</v>
      </c>
      <c r="R113" s="19" t="s">
        <v>1366</v>
      </c>
      <c r="S113" s="19" t="s">
        <v>584</v>
      </c>
      <c r="T113" s="19" t="s">
        <v>1108</v>
      </c>
      <c r="U113" s="19" t="s">
        <v>584</v>
      </c>
      <c r="V113" s="19" t="s">
        <v>584</v>
      </c>
      <c r="W113" s="19">
        <v>7</v>
      </c>
      <c r="X113" s="19" t="s">
        <v>294</v>
      </c>
      <c r="Y113" s="19" t="s">
        <v>584</v>
      </c>
      <c r="Z113" s="19">
        <v>0.3</v>
      </c>
      <c r="AA113" s="19" t="s">
        <v>584</v>
      </c>
      <c r="AB113" s="19">
        <v>56162</v>
      </c>
      <c r="AC113" s="19" t="s">
        <v>3471</v>
      </c>
      <c r="AD113" s="19" t="s">
        <v>4033</v>
      </c>
      <c r="AE113" s="19" t="s">
        <v>4034</v>
      </c>
      <c r="AF113" s="19">
        <v>1999</v>
      </c>
      <c r="AG113" s="19" t="s">
        <v>2890</v>
      </c>
    </row>
    <row r="114" spans="1:33" ht="12" customHeight="1" x14ac:dyDescent="0.25">
      <c r="A114" s="19">
        <v>99</v>
      </c>
      <c r="B114" s="19" t="s">
        <v>584</v>
      </c>
      <c r="C114" s="19" t="s">
        <v>584</v>
      </c>
      <c r="D114" s="19" t="s">
        <v>713</v>
      </c>
      <c r="E114" s="19" t="s">
        <v>587</v>
      </c>
      <c r="F114" s="19" t="s">
        <v>3827</v>
      </c>
      <c r="G114" s="19" t="s">
        <v>3875</v>
      </c>
      <c r="H114" s="19" t="s">
        <v>3876</v>
      </c>
      <c r="I114" s="19" t="s">
        <v>4066</v>
      </c>
      <c r="J114" s="19" t="s">
        <v>3058</v>
      </c>
      <c r="K114" s="19" t="s">
        <v>4067</v>
      </c>
      <c r="L114" s="19" t="s">
        <v>284</v>
      </c>
      <c r="M114" s="19" t="s">
        <v>308</v>
      </c>
      <c r="N114" s="19" t="s">
        <v>599</v>
      </c>
      <c r="O114" s="19" t="s">
        <v>600</v>
      </c>
      <c r="P114" s="19" t="s">
        <v>614</v>
      </c>
      <c r="Q114" s="19" t="s">
        <v>615</v>
      </c>
      <c r="R114" s="19" t="s">
        <v>361</v>
      </c>
      <c r="S114" s="19" t="s">
        <v>362</v>
      </c>
      <c r="T114" s="19" t="s">
        <v>3766</v>
      </c>
      <c r="U114" s="19" t="s">
        <v>584</v>
      </c>
      <c r="V114" s="19" t="s">
        <v>584</v>
      </c>
      <c r="W114" s="19">
        <v>4</v>
      </c>
      <c r="X114" s="19" t="s">
        <v>294</v>
      </c>
      <c r="Y114" s="19" t="s">
        <v>584</v>
      </c>
      <c r="Z114" s="19">
        <v>0.3</v>
      </c>
      <c r="AA114" s="19">
        <v>0.9</v>
      </c>
      <c r="AB114" s="19">
        <v>73465</v>
      </c>
      <c r="AC114" s="19" t="s">
        <v>3843</v>
      </c>
      <c r="AD114" s="19" t="s">
        <v>4068</v>
      </c>
      <c r="AE114" s="19" t="s">
        <v>4069</v>
      </c>
      <c r="AF114" s="19">
        <v>2004</v>
      </c>
      <c r="AG114" s="19" t="s">
        <v>4070</v>
      </c>
    </row>
    <row r="115" spans="1:33" ht="12" customHeight="1" x14ac:dyDescent="0.25">
      <c r="A115" s="19">
        <v>99.5</v>
      </c>
      <c r="B115" s="19" t="s">
        <v>584</v>
      </c>
      <c r="C115" s="19" t="s">
        <v>584</v>
      </c>
      <c r="D115" s="19" t="s">
        <v>584</v>
      </c>
      <c r="E115" s="19" t="s">
        <v>587</v>
      </c>
      <c r="F115" s="19" t="s">
        <v>3827</v>
      </c>
      <c r="G115" s="19" t="s">
        <v>3828</v>
      </c>
      <c r="H115" s="19" t="s">
        <v>3829</v>
      </c>
      <c r="I115" s="19" t="s">
        <v>3830</v>
      </c>
      <c r="J115" s="19" t="s">
        <v>3831</v>
      </c>
      <c r="K115" s="19" t="s">
        <v>3832</v>
      </c>
      <c r="L115" s="19" t="s">
        <v>284</v>
      </c>
      <c r="M115" s="19" t="s">
        <v>308</v>
      </c>
      <c r="N115" s="19" t="s">
        <v>373</v>
      </c>
      <c r="O115" s="19" t="s">
        <v>373</v>
      </c>
      <c r="P115" s="19" t="s">
        <v>374</v>
      </c>
      <c r="Q115" s="19" t="s">
        <v>375</v>
      </c>
      <c r="R115" s="19" t="s">
        <v>700</v>
      </c>
      <c r="S115" s="19" t="s">
        <v>584</v>
      </c>
      <c r="T115" s="19" t="s">
        <v>1108</v>
      </c>
      <c r="U115" s="19" t="s">
        <v>584</v>
      </c>
      <c r="V115" s="19" t="s">
        <v>584</v>
      </c>
      <c r="W115" s="19">
        <v>4</v>
      </c>
      <c r="X115" s="19" t="s">
        <v>294</v>
      </c>
      <c r="Y115" s="19" t="s">
        <v>905</v>
      </c>
      <c r="Z115" s="19">
        <v>0.32</v>
      </c>
      <c r="AA115" s="19" t="s">
        <v>584</v>
      </c>
      <c r="AB115" s="19">
        <v>6797</v>
      </c>
      <c r="AC115" s="19" t="s">
        <v>4061</v>
      </c>
      <c r="AD115" s="19" t="s">
        <v>4062</v>
      </c>
      <c r="AE115" s="19" t="s">
        <v>4063</v>
      </c>
      <c r="AF115" s="19">
        <v>1986</v>
      </c>
      <c r="AG115" s="19" t="s">
        <v>4071</v>
      </c>
    </row>
    <row r="116" spans="1:33" ht="12" customHeight="1" x14ac:dyDescent="0.25">
      <c r="A116" s="19">
        <v>99.5</v>
      </c>
      <c r="B116" s="19" t="s">
        <v>584</v>
      </c>
      <c r="C116" s="19" t="s">
        <v>584</v>
      </c>
      <c r="D116" s="19" t="s">
        <v>584</v>
      </c>
      <c r="E116" s="19" t="s">
        <v>587</v>
      </c>
      <c r="F116" s="19" t="s">
        <v>3827</v>
      </c>
      <c r="G116" s="19" t="s">
        <v>3859</v>
      </c>
      <c r="H116" s="19" t="s">
        <v>4072</v>
      </c>
      <c r="I116" s="19" t="s">
        <v>4073</v>
      </c>
      <c r="J116" s="19" t="s">
        <v>4074</v>
      </c>
      <c r="K116" s="19" t="s">
        <v>4075</v>
      </c>
      <c r="L116" s="19" t="s">
        <v>284</v>
      </c>
      <c r="M116" s="19" t="s">
        <v>308</v>
      </c>
      <c r="N116" s="19" t="s">
        <v>373</v>
      </c>
      <c r="O116" s="19" t="s">
        <v>373</v>
      </c>
      <c r="P116" s="19" t="s">
        <v>374</v>
      </c>
      <c r="Q116" s="19" t="s">
        <v>375</v>
      </c>
      <c r="R116" s="19" t="s">
        <v>700</v>
      </c>
      <c r="S116" s="19" t="s">
        <v>584</v>
      </c>
      <c r="T116" s="19" t="s">
        <v>1108</v>
      </c>
      <c r="U116" s="19" t="s">
        <v>584</v>
      </c>
      <c r="V116" s="19" t="s">
        <v>584</v>
      </c>
      <c r="W116" s="19">
        <v>4</v>
      </c>
      <c r="X116" s="19" t="s">
        <v>294</v>
      </c>
      <c r="Y116" s="19" t="s">
        <v>584</v>
      </c>
      <c r="Z116" s="19">
        <v>0.35</v>
      </c>
      <c r="AA116" s="19" t="s">
        <v>584</v>
      </c>
      <c r="AB116" s="19">
        <v>6797</v>
      </c>
      <c r="AC116" s="19" t="s">
        <v>4061</v>
      </c>
      <c r="AD116" s="19" t="s">
        <v>4062</v>
      </c>
      <c r="AE116" s="19" t="s">
        <v>4063</v>
      </c>
      <c r="AF116" s="19">
        <v>1986</v>
      </c>
      <c r="AG116" s="19" t="s">
        <v>4076</v>
      </c>
    </row>
    <row r="117" spans="1:33" ht="12" customHeight="1" x14ac:dyDescent="0.25">
      <c r="A117" s="19">
        <v>100</v>
      </c>
      <c r="B117" s="19" t="s">
        <v>584</v>
      </c>
      <c r="C117" s="19" t="s">
        <v>584</v>
      </c>
      <c r="D117" s="19" t="s">
        <v>584</v>
      </c>
      <c r="E117" s="19" t="s">
        <v>587</v>
      </c>
      <c r="F117" s="19" t="s">
        <v>3827</v>
      </c>
      <c r="G117" s="19" t="s">
        <v>3859</v>
      </c>
      <c r="H117" s="19" t="s">
        <v>3944</v>
      </c>
      <c r="I117" s="19" t="s">
        <v>3945</v>
      </c>
      <c r="J117" s="19" t="s">
        <v>3946</v>
      </c>
      <c r="K117" s="19" t="s">
        <v>3947</v>
      </c>
      <c r="L117" s="19" t="s">
        <v>284</v>
      </c>
      <c r="M117" s="19" t="s">
        <v>308</v>
      </c>
      <c r="N117" s="19" t="s">
        <v>599</v>
      </c>
      <c r="O117" s="19" t="s">
        <v>999</v>
      </c>
      <c r="P117" s="19" t="s">
        <v>1021</v>
      </c>
      <c r="Q117" s="19" t="s">
        <v>4077</v>
      </c>
      <c r="R117" s="19" t="s">
        <v>361</v>
      </c>
      <c r="S117" s="19" t="s">
        <v>584</v>
      </c>
      <c r="T117" s="19" t="s">
        <v>3856</v>
      </c>
      <c r="U117" s="19" t="s">
        <v>584</v>
      </c>
      <c r="V117" s="19" t="s">
        <v>584</v>
      </c>
      <c r="W117" s="19">
        <v>2</v>
      </c>
      <c r="X117" s="19" t="s">
        <v>294</v>
      </c>
      <c r="Y117" s="19" t="s">
        <v>584</v>
      </c>
      <c r="Z117" s="19">
        <v>0.35199999999999998</v>
      </c>
      <c r="AA117" s="19" t="s">
        <v>584</v>
      </c>
      <c r="AB117" s="19">
        <v>169030</v>
      </c>
      <c r="AC117" s="19" t="s">
        <v>4078</v>
      </c>
      <c r="AD117" s="19" t="s">
        <v>4079</v>
      </c>
      <c r="AE117" s="19" t="s">
        <v>4080</v>
      </c>
      <c r="AF117" s="19">
        <v>2013</v>
      </c>
      <c r="AG117" s="19" t="s">
        <v>4081</v>
      </c>
    </row>
    <row r="118" spans="1:33" ht="12" customHeight="1" x14ac:dyDescent="0.25">
      <c r="A118" s="19">
        <v>99</v>
      </c>
      <c r="B118" s="19">
        <v>41</v>
      </c>
      <c r="C118" s="19" t="s">
        <v>294</v>
      </c>
      <c r="D118" s="19" t="s">
        <v>1429</v>
      </c>
      <c r="E118" s="19" t="s">
        <v>587</v>
      </c>
      <c r="F118" s="19" t="s">
        <v>3827</v>
      </c>
      <c r="G118" s="19" t="s">
        <v>3875</v>
      </c>
      <c r="H118" s="19" t="s">
        <v>3876</v>
      </c>
      <c r="I118" s="19" t="s">
        <v>4082</v>
      </c>
      <c r="J118" s="19" t="s">
        <v>4083</v>
      </c>
      <c r="K118" s="19" t="s">
        <v>4084</v>
      </c>
      <c r="L118" s="19" t="s">
        <v>284</v>
      </c>
      <c r="M118" s="19" t="s">
        <v>308</v>
      </c>
      <c r="N118" s="19" t="s">
        <v>373</v>
      </c>
      <c r="O118" s="19" t="s">
        <v>373</v>
      </c>
      <c r="P118" s="19" t="s">
        <v>972</v>
      </c>
      <c r="Q118" s="19" t="s">
        <v>1694</v>
      </c>
      <c r="R118" s="19" t="s">
        <v>4028</v>
      </c>
      <c r="S118" s="19" t="s">
        <v>584</v>
      </c>
      <c r="T118" s="19" t="s">
        <v>1108</v>
      </c>
      <c r="U118" s="19" t="s">
        <v>584</v>
      </c>
      <c r="V118" s="19" t="s">
        <v>584</v>
      </c>
      <c r="W118" s="19">
        <v>32</v>
      </c>
      <c r="X118" s="19" t="s">
        <v>294</v>
      </c>
      <c r="Y118" s="19" t="s">
        <v>584</v>
      </c>
      <c r="Z118" s="19">
        <v>0.36399999999999999</v>
      </c>
      <c r="AA118" s="19" t="s">
        <v>584</v>
      </c>
      <c r="AB118" s="19">
        <v>13270</v>
      </c>
      <c r="AC118" s="19" t="s">
        <v>4029</v>
      </c>
      <c r="AD118" s="19" t="s">
        <v>4030</v>
      </c>
      <c r="AE118" s="19" t="s">
        <v>4031</v>
      </c>
      <c r="AF118" s="19">
        <v>1994</v>
      </c>
      <c r="AG118" s="19" t="s">
        <v>4085</v>
      </c>
    </row>
    <row r="119" spans="1:33" ht="12" customHeight="1" x14ac:dyDescent="0.25">
      <c r="A119" s="19">
        <v>99</v>
      </c>
      <c r="B119" s="19">
        <v>41</v>
      </c>
      <c r="C119" s="19" t="s">
        <v>294</v>
      </c>
      <c r="D119" s="19" t="s">
        <v>1429</v>
      </c>
      <c r="E119" s="19" t="s">
        <v>587</v>
      </c>
      <c r="F119" s="19" t="s">
        <v>3827</v>
      </c>
      <c r="G119" s="19" t="s">
        <v>3875</v>
      </c>
      <c r="H119" s="19" t="s">
        <v>3876</v>
      </c>
      <c r="I119" s="19" t="s">
        <v>4082</v>
      </c>
      <c r="J119" s="19" t="s">
        <v>4083</v>
      </c>
      <c r="K119" s="19" t="s">
        <v>4084</v>
      </c>
      <c r="L119" s="19" t="s">
        <v>284</v>
      </c>
      <c r="M119" s="19" t="s">
        <v>308</v>
      </c>
      <c r="N119" s="19" t="s">
        <v>289</v>
      </c>
      <c r="O119" s="19" t="s">
        <v>289</v>
      </c>
      <c r="P119" s="19" t="s">
        <v>685</v>
      </c>
      <c r="Q119" s="19" t="s">
        <v>686</v>
      </c>
      <c r="R119" s="19" t="s">
        <v>4028</v>
      </c>
      <c r="S119" s="19" t="s">
        <v>584</v>
      </c>
      <c r="T119" s="19" t="s">
        <v>2254</v>
      </c>
      <c r="U119" s="19" t="s">
        <v>584</v>
      </c>
      <c r="V119" s="19" t="s">
        <v>584</v>
      </c>
      <c r="W119" s="19">
        <v>32</v>
      </c>
      <c r="X119" s="19" t="s">
        <v>294</v>
      </c>
      <c r="Y119" s="19" t="s">
        <v>584</v>
      </c>
      <c r="Z119" s="19">
        <v>0.36399999999999999</v>
      </c>
      <c r="AA119" s="19" t="s">
        <v>584</v>
      </c>
      <c r="AB119" s="19">
        <v>13270</v>
      </c>
      <c r="AC119" s="19" t="s">
        <v>4029</v>
      </c>
      <c r="AD119" s="19" t="s">
        <v>4030</v>
      </c>
      <c r="AE119" s="19" t="s">
        <v>4031</v>
      </c>
      <c r="AF119" s="19">
        <v>1994</v>
      </c>
      <c r="AG119" s="19" t="s">
        <v>4086</v>
      </c>
    </row>
    <row r="120" spans="1:33" ht="12" customHeight="1" x14ac:dyDescent="0.25">
      <c r="A120" s="19">
        <v>99.7</v>
      </c>
      <c r="B120" s="19" t="s">
        <v>3358</v>
      </c>
      <c r="C120" s="19" t="s">
        <v>293</v>
      </c>
      <c r="D120" s="19" t="s">
        <v>584</v>
      </c>
      <c r="E120" s="19" t="s">
        <v>587</v>
      </c>
      <c r="F120" s="19" t="s">
        <v>3827</v>
      </c>
      <c r="G120" s="19" t="s">
        <v>3875</v>
      </c>
      <c r="H120" s="19" t="s">
        <v>3876</v>
      </c>
      <c r="I120" s="19" t="s">
        <v>3937</v>
      </c>
      <c r="J120" s="19" t="s">
        <v>3938</v>
      </c>
      <c r="K120" s="19" t="s">
        <v>3939</v>
      </c>
      <c r="L120" s="19" t="s">
        <v>284</v>
      </c>
      <c r="M120" s="19" t="s">
        <v>308</v>
      </c>
      <c r="N120" s="19" t="s">
        <v>373</v>
      </c>
      <c r="O120" s="19" t="s">
        <v>373</v>
      </c>
      <c r="P120" s="19" t="s">
        <v>374</v>
      </c>
      <c r="Q120" s="19" t="s">
        <v>375</v>
      </c>
      <c r="R120" s="19" t="s">
        <v>1366</v>
      </c>
      <c r="S120" s="19" t="s">
        <v>584</v>
      </c>
      <c r="T120" s="19" t="s">
        <v>1108</v>
      </c>
      <c r="U120" s="19" t="s">
        <v>584</v>
      </c>
      <c r="V120" s="19" t="s">
        <v>584</v>
      </c>
      <c r="W120" s="19">
        <v>7</v>
      </c>
      <c r="X120" s="19" t="s">
        <v>294</v>
      </c>
      <c r="Y120" s="19" t="s">
        <v>584</v>
      </c>
      <c r="Z120" s="19">
        <v>0.39</v>
      </c>
      <c r="AA120" s="19" t="s">
        <v>584</v>
      </c>
      <c r="AB120" s="19">
        <v>56162</v>
      </c>
      <c r="AC120" s="19" t="s">
        <v>3471</v>
      </c>
      <c r="AD120" s="19" t="s">
        <v>4033</v>
      </c>
      <c r="AE120" s="19" t="s">
        <v>4034</v>
      </c>
      <c r="AF120" s="19">
        <v>1999</v>
      </c>
      <c r="AG120" s="19" t="s">
        <v>2890</v>
      </c>
    </row>
    <row r="121" spans="1:33" ht="12" customHeight="1" x14ac:dyDescent="0.25">
      <c r="A121" s="19">
        <v>99</v>
      </c>
      <c r="B121" s="19" t="s">
        <v>584</v>
      </c>
      <c r="C121" s="19" t="s">
        <v>584</v>
      </c>
      <c r="D121" s="19" t="s">
        <v>1429</v>
      </c>
      <c r="E121" s="19" t="s">
        <v>587</v>
      </c>
      <c r="F121" s="19" t="s">
        <v>3827</v>
      </c>
      <c r="G121" s="19" t="s">
        <v>3875</v>
      </c>
      <c r="H121" s="19" t="s">
        <v>3876</v>
      </c>
      <c r="I121" s="19" t="s">
        <v>3937</v>
      </c>
      <c r="J121" s="19" t="s">
        <v>3938</v>
      </c>
      <c r="K121" s="19" t="s">
        <v>3939</v>
      </c>
      <c r="L121" s="19" t="s">
        <v>284</v>
      </c>
      <c r="M121" s="19" t="s">
        <v>308</v>
      </c>
      <c r="N121" s="19" t="s">
        <v>289</v>
      </c>
      <c r="O121" s="19" t="s">
        <v>289</v>
      </c>
      <c r="P121" s="19" t="s">
        <v>4087</v>
      </c>
      <c r="Q121" s="19" t="s">
        <v>4088</v>
      </c>
      <c r="R121" s="19" t="s">
        <v>413</v>
      </c>
      <c r="S121" s="19" t="s">
        <v>414</v>
      </c>
      <c r="T121" s="19" t="s">
        <v>2254</v>
      </c>
      <c r="U121" s="19" t="s">
        <v>584</v>
      </c>
      <c r="V121" s="19" t="s">
        <v>584</v>
      </c>
      <c r="W121" s="19">
        <v>7</v>
      </c>
      <c r="X121" s="19" t="s">
        <v>294</v>
      </c>
      <c r="Y121" s="19" t="s">
        <v>584</v>
      </c>
      <c r="Z121" s="19">
        <v>0.39</v>
      </c>
      <c r="AA121" s="19">
        <v>0.85</v>
      </c>
      <c r="AB121" s="19">
        <v>5313</v>
      </c>
      <c r="AC121" s="19" t="s">
        <v>3940</v>
      </c>
      <c r="AD121" s="19" t="s">
        <v>3941</v>
      </c>
      <c r="AE121" s="19" t="s">
        <v>4089</v>
      </c>
      <c r="AF121" s="19">
        <v>1989</v>
      </c>
      <c r="AG121" s="19" t="s">
        <v>4090</v>
      </c>
    </row>
    <row r="122" spans="1:33" ht="12" customHeight="1" x14ac:dyDescent="0.25">
      <c r="A122" s="19">
        <v>99</v>
      </c>
      <c r="B122" s="19" t="s">
        <v>584</v>
      </c>
      <c r="C122" s="19" t="s">
        <v>584</v>
      </c>
      <c r="D122" s="19" t="s">
        <v>1429</v>
      </c>
      <c r="E122" s="19" t="s">
        <v>587</v>
      </c>
      <c r="F122" s="19" t="s">
        <v>3827</v>
      </c>
      <c r="G122" s="19" t="s">
        <v>3875</v>
      </c>
      <c r="H122" s="19" t="s">
        <v>3876</v>
      </c>
      <c r="I122" s="19" t="s">
        <v>3937</v>
      </c>
      <c r="J122" s="19" t="s">
        <v>3938</v>
      </c>
      <c r="K122" s="19" t="s">
        <v>3939</v>
      </c>
      <c r="L122" s="19" t="s">
        <v>284</v>
      </c>
      <c r="M122" s="19" t="s">
        <v>308</v>
      </c>
      <c r="N122" s="19" t="s">
        <v>373</v>
      </c>
      <c r="O122" s="19" t="s">
        <v>373</v>
      </c>
      <c r="P122" s="19" t="s">
        <v>972</v>
      </c>
      <c r="Q122" s="19" t="s">
        <v>1694</v>
      </c>
      <c r="R122" s="19" t="s">
        <v>413</v>
      </c>
      <c r="S122" s="19" t="s">
        <v>414</v>
      </c>
      <c r="T122" s="19" t="s">
        <v>1108</v>
      </c>
      <c r="U122" s="19" t="s">
        <v>584</v>
      </c>
      <c r="V122" s="19" t="s">
        <v>584</v>
      </c>
      <c r="W122" s="19">
        <v>7</v>
      </c>
      <c r="X122" s="19" t="s">
        <v>294</v>
      </c>
      <c r="Y122" s="19" t="s">
        <v>584</v>
      </c>
      <c r="Z122" s="19">
        <v>0.4</v>
      </c>
      <c r="AA122" s="19">
        <v>0.81</v>
      </c>
      <c r="AB122" s="19">
        <v>5313</v>
      </c>
      <c r="AC122" s="19" t="s">
        <v>3940</v>
      </c>
      <c r="AD122" s="19" t="s">
        <v>3941</v>
      </c>
      <c r="AE122" s="19" t="s">
        <v>4089</v>
      </c>
      <c r="AF122" s="19">
        <v>1989</v>
      </c>
      <c r="AG122" s="19" t="s">
        <v>4091</v>
      </c>
    </row>
    <row r="123" spans="1:33" ht="12" customHeight="1" x14ac:dyDescent="0.25">
      <c r="A123" s="19">
        <v>99.7</v>
      </c>
      <c r="B123" s="19" t="s">
        <v>3358</v>
      </c>
      <c r="C123" s="19" t="s">
        <v>293</v>
      </c>
      <c r="D123" s="19" t="s">
        <v>1429</v>
      </c>
      <c r="E123" s="19" t="s">
        <v>587</v>
      </c>
      <c r="F123" s="19" t="s">
        <v>3827</v>
      </c>
      <c r="G123" s="19" t="s">
        <v>3875</v>
      </c>
      <c r="H123" s="19" t="s">
        <v>3876</v>
      </c>
      <c r="I123" s="19" t="s">
        <v>3937</v>
      </c>
      <c r="J123" s="19" t="s">
        <v>3938</v>
      </c>
      <c r="K123" s="19" t="s">
        <v>3939</v>
      </c>
      <c r="L123" s="19" t="s">
        <v>284</v>
      </c>
      <c r="M123" s="19" t="s">
        <v>308</v>
      </c>
      <c r="N123" s="19" t="s">
        <v>289</v>
      </c>
      <c r="O123" s="19" t="s">
        <v>289</v>
      </c>
      <c r="P123" s="19" t="s">
        <v>404</v>
      </c>
      <c r="Q123" s="19" t="s">
        <v>405</v>
      </c>
      <c r="R123" s="19" t="s">
        <v>1366</v>
      </c>
      <c r="S123" s="19" t="s">
        <v>584</v>
      </c>
      <c r="T123" s="19" t="s">
        <v>1108</v>
      </c>
      <c r="U123" s="19" t="s">
        <v>584</v>
      </c>
      <c r="V123" s="19" t="s">
        <v>584</v>
      </c>
      <c r="W123" s="19">
        <v>7</v>
      </c>
      <c r="X123" s="19" t="s">
        <v>294</v>
      </c>
      <c r="Y123" s="19" t="s">
        <v>584</v>
      </c>
      <c r="Z123" s="19">
        <v>0.42</v>
      </c>
      <c r="AA123" s="19" t="s">
        <v>584</v>
      </c>
      <c r="AB123" s="19">
        <v>93091</v>
      </c>
      <c r="AC123" s="19" t="s">
        <v>4051</v>
      </c>
      <c r="AD123" s="19" t="s">
        <v>4052</v>
      </c>
      <c r="AE123" s="19" t="s">
        <v>4053</v>
      </c>
      <c r="AF123" s="19">
        <v>2005</v>
      </c>
      <c r="AG123" s="19" t="s">
        <v>4054</v>
      </c>
    </row>
    <row r="124" spans="1:33" ht="12" customHeight="1" x14ac:dyDescent="0.25">
      <c r="A124" s="19">
        <v>99</v>
      </c>
      <c r="B124" s="19">
        <v>41</v>
      </c>
      <c r="C124" s="19" t="s">
        <v>294</v>
      </c>
      <c r="D124" s="19" t="s">
        <v>1429</v>
      </c>
      <c r="E124" s="19" t="s">
        <v>587</v>
      </c>
      <c r="F124" s="19" t="s">
        <v>3827</v>
      </c>
      <c r="G124" s="19" t="s">
        <v>3875</v>
      </c>
      <c r="H124" s="19" t="s">
        <v>3876</v>
      </c>
      <c r="I124" s="19" t="s">
        <v>4082</v>
      </c>
      <c r="J124" s="19" t="s">
        <v>4083</v>
      </c>
      <c r="K124" s="19" t="s">
        <v>4084</v>
      </c>
      <c r="L124" s="19" t="s">
        <v>284</v>
      </c>
      <c r="M124" s="19" t="s">
        <v>308</v>
      </c>
      <c r="N124" s="19" t="s">
        <v>373</v>
      </c>
      <c r="O124" s="19" t="s">
        <v>373</v>
      </c>
      <c r="P124" s="19" t="s">
        <v>972</v>
      </c>
      <c r="Q124" s="19" t="s">
        <v>1694</v>
      </c>
      <c r="R124" s="19" t="s">
        <v>413</v>
      </c>
      <c r="S124" s="19" t="s">
        <v>584</v>
      </c>
      <c r="T124" s="19" t="s">
        <v>1108</v>
      </c>
      <c r="U124" s="19" t="s">
        <v>584</v>
      </c>
      <c r="V124" s="19" t="s">
        <v>584</v>
      </c>
      <c r="W124" s="19">
        <v>32</v>
      </c>
      <c r="X124" s="19" t="s">
        <v>294</v>
      </c>
      <c r="Y124" s="19" t="s">
        <v>584</v>
      </c>
      <c r="Z124" s="19">
        <v>0.44500000000000001</v>
      </c>
      <c r="AA124" s="19" t="s">
        <v>584</v>
      </c>
      <c r="AB124" s="19">
        <v>13270</v>
      </c>
      <c r="AC124" s="19" t="s">
        <v>4029</v>
      </c>
      <c r="AD124" s="19" t="s">
        <v>4030</v>
      </c>
      <c r="AE124" s="19" t="s">
        <v>4031</v>
      </c>
      <c r="AF124" s="19">
        <v>1994</v>
      </c>
      <c r="AG124" s="19" t="s">
        <v>4085</v>
      </c>
    </row>
    <row r="125" spans="1:33" ht="12" customHeight="1" x14ac:dyDescent="0.25">
      <c r="A125" s="19">
        <v>99</v>
      </c>
      <c r="B125" s="19">
        <v>41</v>
      </c>
      <c r="C125" s="19" t="s">
        <v>294</v>
      </c>
      <c r="D125" s="19" t="s">
        <v>1429</v>
      </c>
      <c r="E125" s="19" t="s">
        <v>587</v>
      </c>
      <c r="F125" s="19" t="s">
        <v>3827</v>
      </c>
      <c r="G125" s="19" t="s">
        <v>3875</v>
      </c>
      <c r="H125" s="19" t="s">
        <v>3876</v>
      </c>
      <c r="I125" s="19" t="s">
        <v>4082</v>
      </c>
      <c r="J125" s="19" t="s">
        <v>4083</v>
      </c>
      <c r="K125" s="19" t="s">
        <v>4084</v>
      </c>
      <c r="L125" s="19" t="s">
        <v>284</v>
      </c>
      <c r="M125" s="19" t="s">
        <v>308</v>
      </c>
      <c r="N125" s="19" t="s">
        <v>289</v>
      </c>
      <c r="O125" s="19" t="s">
        <v>289</v>
      </c>
      <c r="P125" s="19" t="s">
        <v>685</v>
      </c>
      <c r="Q125" s="19" t="s">
        <v>686</v>
      </c>
      <c r="R125" s="19" t="s">
        <v>413</v>
      </c>
      <c r="S125" s="19" t="s">
        <v>584</v>
      </c>
      <c r="T125" s="19" t="s">
        <v>2254</v>
      </c>
      <c r="U125" s="19" t="s">
        <v>584</v>
      </c>
      <c r="V125" s="19" t="s">
        <v>584</v>
      </c>
      <c r="W125" s="19">
        <v>32</v>
      </c>
      <c r="X125" s="19" t="s">
        <v>294</v>
      </c>
      <c r="Y125" s="19" t="s">
        <v>584</v>
      </c>
      <c r="Z125" s="19">
        <v>0.44500000000000001</v>
      </c>
      <c r="AA125" s="19" t="s">
        <v>584</v>
      </c>
      <c r="AB125" s="19">
        <v>13270</v>
      </c>
      <c r="AC125" s="19" t="s">
        <v>4029</v>
      </c>
      <c r="AD125" s="19" t="s">
        <v>4030</v>
      </c>
      <c r="AE125" s="19" t="s">
        <v>4031</v>
      </c>
      <c r="AF125" s="19">
        <v>1994</v>
      </c>
      <c r="AG125" s="19" t="s">
        <v>4085</v>
      </c>
    </row>
    <row r="126" spans="1:33" ht="12" customHeight="1" x14ac:dyDescent="0.25">
      <c r="A126" s="19">
        <v>99.5</v>
      </c>
      <c r="B126" s="19" t="s">
        <v>584</v>
      </c>
      <c r="C126" s="19" t="s">
        <v>584</v>
      </c>
      <c r="D126" s="19" t="s">
        <v>584</v>
      </c>
      <c r="E126" s="19" t="s">
        <v>587</v>
      </c>
      <c r="F126" s="19" t="s">
        <v>3827</v>
      </c>
      <c r="G126" s="19" t="s">
        <v>3859</v>
      </c>
      <c r="H126" s="19" t="s">
        <v>4072</v>
      </c>
      <c r="I126" s="19" t="s">
        <v>4073</v>
      </c>
      <c r="J126" s="19" t="s">
        <v>4074</v>
      </c>
      <c r="K126" s="19" t="s">
        <v>4075</v>
      </c>
      <c r="L126" s="19" t="s">
        <v>284</v>
      </c>
      <c r="M126" s="19" t="s">
        <v>308</v>
      </c>
      <c r="N126" s="19" t="s">
        <v>373</v>
      </c>
      <c r="O126" s="19" t="s">
        <v>373</v>
      </c>
      <c r="P126" s="19" t="s">
        <v>374</v>
      </c>
      <c r="Q126" s="19" t="s">
        <v>375</v>
      </c>
      <c r="R126" s="19" t="s">
        <v>700</v>
      </c>
      <c r="S126" s="19" t="s">
        <v>584</v>
      </c>
      <c r="T126" s="19" t="s">
        <v>1108</v>
      </c>
      <c r="U126" s="19" t="s">
        <v>584</v>
      </c>
      <c r="V126" s="19" t="s">
        <v>584</v>
      </c>
      <c r="W126" s="19">
        <v>4</v>
      </c>
      <c r="X126" s="19" t="s">
        <v>294</v>
      </c>
      <c r="Y126" s="19" t="s">
        <v>584</v>
      </c>
      <c r="Z126" s="19">
        <v>0.48</v>
      </c>
      <c r="AA126" s="19" t="s">
        <v>584</v>
      </c>
      <c r="AB126" s="19">
        <v>6797</v>
      </c>
      <c r="AC126" s="19" t="s">
        <v>4061</v>
      </c>
      <c r="AD126" s="19" t="s">
        <v>4062</v>
      </c>
      <c r="AE126" s="19" t="s">
        <v>4063</v>
      </c>
      <c r="AF126" s="19">
        <v>1986</v>
      </c>
      <c r="AG126" s="19" t="s">
        <v>4076</v>
      </c>
    </row>
    <row r="127" spans="1:33" ht="12" customHeight="1" x14ac:dyDescent="0.25">
      <c r="A127" s="19">
        <v>100</v>
      </c>
      <c r="B127" s="19" t="s">
        <v>584</v>
      </c>
      <c r="C127" s="19" t="s">
        <v>584</v>
      </c>
      <c r="D127" s="19" t="s">
        <v>586</v>
      </c>
      <c r="E127" s="19" t="s">
        <v>587</v>
      </c>
      <c r="F127" s="19" t="s">
        <v>3827</v>
      </c>
      <c r="G127" s="19" t="s">
        <v>3859</v>
      </c>
      <c r="H127" s="19" t="s">
        <v>3944</v>
      </c>
      <c r="I127" s="19" t="s">
        <v>3945</v>
      </c>
      <c r="J127" s="19" t="s">
        <v>3946</v>
      </c>
      <c r="K127" s="19" t="s">
        <v>3947</v>
      </c>
      <c r="L127" s="19" t="s">
        <v>284</v>
      </c>
      <c r="M127" s="19" t="s">
        <v>308</v>
      </c>
      <c r="N127" s="19" t="s">
        <v>373</v>
      </c>
      <c r="O127" s="19" t="s">
        <v>373</v>
      </c>
      <c r="P127" s="19" t="s">
        <v>374</v>
      </c>
      <c r="Q127" s="19" t="s">
        <v>375</v>
      </c>
      <c r="R127" s="19" t="s">
        <v>714</v>
      </c>
      <c r="S127" s="19" t="s">
        <v>584</v>
      </c>
      <c r="T127" s="19" t="s">
        <v>1108</v>
      </c>
      <c r="U127" s="19">
        <v>0</v>
      </c>
      <c r="V127" s="19" t="s">
        <v>584</v>
      </c>
      <c r="W127" s="19">
        <v>21</v>
      </c>
      <c r="X127" s="19" t="s">
        <v>294</v>
      </c>
      <c r="Y127" s="19" t="s">
        <v>584</v>
      </c>
      <c r="Z127" s="19">
        <v>0.5</v>
      </c>
      <c r="AA127" s="19" t="s">
        <v>584</v>
      </c>
      <c r="AB127" s="19">
        <v>108387</v>
      </c>
      <c r="AC127" s="19" t="s">
        <v>4046</v>
      </c>
      <c r="AD127" s="19" t="s">
        <v>4047</v>
      </c>
      <c r="AE127" s="19" t="s">
        <v>4048</v>
      </c>
      <c r="AF127" s="19">
        <v>2007</v>
      </c>
      <c r="AG127" s="19" t="s">
        <v>4092</v>
      </c>
    </row>
    <row r="128" spans="1:33" ht="12" customHeight="1" x14ac:dyDescent="0.25">
      <c r="A128" s="19">
        <v>99.5</v>
      </c>
      <c r="B128" s="19" t="s">
        <v>584</v>
      </c>
      <c r="C128" s="19" t="s">
        <v>584</v>
      </c>
      <c r="D128" s="19" t="s">
        <v>584</v>
      </c>
      <c r="E128" s="19" t="s">
        <v>587</v>
      </c>
      <c r="F128" s="19" t="s">
        <v>3827</v>
      </c>
      <c r="G128" s="19" t="s">
        <v>3828</v>
      </c>
      <c r="H128" s="19" t="s">
        <v>3829</v>
      </c>
      <c r="I128" s="19" t="s">
        <v>4058</v>
      </c>
      <c r="J128" s="19" t="s">
        <v>4059</v>
      </c>
      <c r="K128" s="19" t="s">
        <v>4060</v>
      </c>
      <c r="L128" s="19" t="s">
        <v>284</v>
      </c>
      <c r="M128" s="19" t="s">
        <v>308</v>
      </c>
      <c r="N128" s="19" t="s">
        <v>373</v>
      </c>
      <c r="O128" s="19" t="s">
        <v>373</v>
      </c>
      <c r="P128" s="19" t="s">
        <v>374</v>
      </c>
      <c r="Q128" s="19" t="s">
        <v>375</v>
      </c>
      <c r="R128" s="19" t="s">
        <v>700</v>
      </c>
      <c r="S128" s="19" t="s">
        <v>584</v>
      </c>
      <c r="T128" s="19" t="s">
        <v>1108</v>
      </c>
      <c r="U128" s="19" t="s">
        <v>584</v>
      </c>
      <c r="V128" s="19" t="s">
        <v>584</v>
      </c>
      <c r="W128" s="19">
        <v>4</v>
      </c>
      <c r="X128" s="19" t="s">
        <v>294</v>
      </c>
      <c r="Y128" s="19" t="s">
        <v>584</v>
      </c>
      <c r="Z128" s="19">
        <v>0.5</v>
      </c>
      <c r="AA128" s="19" t="s">
        <v>584</v>
      </c>
      <c r="AB128" s="19">
        <v>6797</v>
      </c>
      <c r="AC128" s="19" t="s">
        <v>4061</v>
      </c>
      <c r="AD128" s="19" t="s">
        <v>4062</v>
      </c>
      <c r="AE128" s="19" t="s">
        <v>4063</v>
      </c>
      <c r="AF128" s="19">
        <v>1986</v>
      </c>
      <c r="AG128" s="19" t="s">
        <v>4064</v>
      </c>
    </row>
    <row r="129" spans="1:33" ht="12" customHeight="1" x14ac:dyDescent="0.25">
      <c r="A129" s="19">
        <v>99.8</v>
      </c>
      <c r="B129" s="19">
        <v>7</v>
      </c>
      <c r="C129" s="19" t="s">
        <v>294</v>
      </c>
      <c r="D129" s="19" t="s">
        <v>1429</v>
      </c>
      <c r="E129" s="19" t="s">
        <v>587</v>
      </c>
      <c r="F129" s="19" t="s">
        <v>3827</v>
      </c>
      <c r="G129" s="19" t="s">
        <v>3875</v>
      </c>
      <c r="H129" s="19" t="s">
        <v>3876</v>
      </c>
      <c r="I129" s="19" t="s">
        <v>3937</v>
      </c>
      <c r="J129" s="19" t="s">
        <v>3938</v>
      </c>
      <c r="K129" s="19" t="s">
        <v>3939</v>
      </c>
      <c r="L129" s="19" t="s">
        <v>284</v>
      </c>
      <c r="M129" s="19" t="s">
        <v>308</v>
      </c>
      <c r="N129" s="19" t="s">
        <v>289</v>
      </c>
      <c r="O129" s="19" t="s">
        <v>289</v>
      </c>
      <c r="P129" s="19" t="s">
        <v>290</v>
      </c>
      <c r="Q129" s="19" t="s">
        <v>291</v>
      </c>
      <c r="R129" s="19" t="s">
        <v>413</v>
      </c>
      <c r="S129" s="19" t="s">
        <v>584</v>
      </c>
      <c r="T129" s="19" t="s">
        <v>1108</v>
      </c>
      <c r="U129" s="19" t="s">
        <v>584</v>
      </c>
      <c r="V129" s="19" t="s">
        <v>584</v>
      </c>
      <c r="W129" s="19">
        <v>7</v>
      </c>
      <c r="X129" s="19" t="s">
        <v>294</v>
      </c>
      <c r="Y129" s="19" t="s">
        <v>584</v>
      </c>
      <c r="Z129" s="19">
        <v>0.5</v>
      </c>
      <c r="AA129" s="19" t="s">
        <v>584</v>
      </c>
      <c r="AB129" s="19">
        <v>16510</v>
      </c>
      <c r="AC129" s="19" t="s">
        <v>4018</v>
      </c>
      <c r="AD129" s="19" t="s">
        <v>4019</v>
      </c>
      <c r="AE129" s="19" t="s">
        <v>4020</v>
      </c>
      <c r="AF129" s="19">
        <v>1996</v>
      </c>
      <c r="AG129" s="19" t="s">
        <v>4021</v>
      </c>
    </row>
    <row r="130" spans="1:33" ht="12" customHeight="1" x14ac:dyDescent="0.25">
      <c r="A130" s="19">
        <v>99.5</v>
      </c>
      <c r="B130" s="19" t="s">
        <v>584</v>
      </c>
      <c r="C130" s="19" t="s">
        <v>584</v>
      </c>
      <c r="D130" s="19" t="s">
        <v>584</v>
      </c>
      <c r="E130" s="19" t="s">
        <v>587</v>
      </c>
      <c r="F130" s="19" t="s">
        <v>3827</v>
      </c>
      <c r="G130" s="19" t="s">
        <v>3828</v>
      </c>
      <c r="H130" s="19" t="s">
        <v>3829</v>
      </c>
      <c r="I130" s="19" t="s">
        <v>4058</v>
      </c>
      <c r="J130" s="19" t="s">
        <v>4059</v>
      </c>
      <c r="K130" s="19" t="s">
        <v>4060</v>
      </c>
      <c r="L130" s="19" t="s">
        <v>284</v>
      </c>
      <c r="M130" s="19" t="s">
        <v>308</v>
      </c>
      <c r="N130" s="19" t="s">
        <v>373</v>
      </c>
      <c r="O130" s="19" t="s">
        <v>373</v>
      </c>
      <c r="P130" s="19" t="s">
        <v>374</v>
      </c>
      <c r="Q130" s="19" t="s">
        <v>375</v>
      </c>
      <c r="R130" s="19" t="s">
        <v>700</v>
      </c>
      <c r="S130" s="19" t="s">
        <v>584</v>
      </c>
      <c r="T130" s="19" t="s">
        <v>1108</v>
      </c>
      <c r="U130" s="19" t="s">
        <v>584</v>
      </c>
      <c r="V130" s="19" t="s">
        <v>584</v>
      </c>
      <c r="W130" s="19">
        <v>1</v>
      </c>
      <c r="X130" s="19" t="s">
        <v>294</v>
      </c>
      <c r="Y130" s="19" t="s">
        <v>584</v>
      </c>
      <c r="Z130" s="19">
        <v>0.5</v>
      </c>
      <c r="AA130" s="19" t="s">
        <v>584</v>
      </c>
      <c r="AB130" s="19">
        <v>6797</v>
      </c>
      <c r="AC130" s="19" t="s">
        <v>4061</v>
      </c>
      <c r="AD130" s="19" t="s">
        <v>4062</v>
      </c>
      <c r="AE130" s="19" t="s">
        <v>4063</v>
      </c>
      <c r="AF130" s="19">
        <v>1986</v>
      </c>
      <c r="AG130" s="19" t="s">
        <v>4064</v>
      </c>
    </row>
    <row r="131" spans="1:33" ht="12" customHeight="1" x14ac:dyDescent="0.25">
      <c r="A131" s="19">
        <v>99.8</v>
      </c>
      <c r="B131" s="19">
        <v>1</v>
      </c>
      <c r="C131" s="19" t="s">
        <v>294</v>
      </c>
      <c r="D131" s="19" t="s">
        <v>1429</v>
      </c>
      <c r="E131" s="19" t="s">
        <v>587</v>
      </c>
      <c r="F131" s="19" t="s">
        <v>3827</v>
      </c>
      <c r="G131" s="19" t="s">
        <v>3875</v>
      </c>
      <c r="H131" s="19" t="s">
        <v>3876</v>
      </c>
      <c r="I131" s="19" t="s">
        <v>3937</v>
      </c>
      <c r="J131" s="19" t="s">
        <v>3938</v>
      </c>
      <c r="K131" s="19" t="s">
        <v>3939</v>
      </c>
      <c r="L131" s="19" t="s">
        <v>284</v>
      </c>
      <c r="M131" s="19" t="s">
        <v>308</v>
      </c>
      <c r="N131" s="19" t="s">
        <v>373</v>
      </c>
      <c r="O131" s="19" t="s">
        <v>373</v>
      </c>
      <c r="P131" s="19" t="s">
        <v>374</v>
      </c>
      <c r="Q131" s="19" t="s">
        <v>375</v>
      </c>
      <c r="R131" s="19" t="s">
        <v>413</v>
      </c>
      <c r="S131" s="19" t="s">
        <v>584</v>
      </c>
      <c r="T131" s="19" t="s">
        <v>1108</v>
      </c>
      <c r="U131" s="19" t="s">
        <v>584</v>
      </c>
      <c r="V131" s="19" t="s">
        <v>584</v>
      </c>
      <c r="W131" s="19">
        <v>7</v>
      </c>
      <c r="X131" s="19" t="s">
        <v>294</v>
      </c>
      <c r="Y131" s="19" t="s">
        <v>584</v>
      </c>
      <c r="Z131" s="19">
        <v>0.5</v>
      </c>
      <c r="AA131" s="19" t="s">
        <v>584</v>
      </c>
      <c r="AB131" s="19">
        <v>16510</v>
      </c>
      <c r="AC131" s="19" t="s">
        <v>4018</v>
      </c>
      <c r="AD131" s="19" t="s">
        <v>4019</v>
      </c>
      <c r="AE131" s="19" t="s">
        <v>4020</v>
      </c>
      <c r="AF131" s="19">
        <v>1996</v>
      </c>
      <c r="AG131" s="19" t="s">
        <v>661</v>
      </c>
    </row>
    <row r="132" spans="1:33" ht="12" customHeight="1" x14ac:dyDescent="0.25">
      <c r="A132" s="19">
        <v>99.8</v>
      </c>
      <c r="B132" s="19">
        <v>1</v>
      </c>
      <c r="C132" s="19" t="s">
        <v>294</v>
      </c>
      <c r="D132" s="19" t="s">
        <v>1429</v>
      </c>
      <c r="E132" s="19" t="s">
        <v>587</v>
      </c>
      <c r="F132" s="19" t="s">
        <v>3827</v>
      </c>
      <c r="G132" s="19" t="s">
        <v>3875</v>
      </c>
      <c r="H132" s="19" t="s">
        <v>3876</v>
      </c>
      <c r="I132" s="19" t="s">
        <v>3937</v>
      </c>
      <c r="J132" s="19" t="s">
        <v>3938</v>
      </c>
      <c r="K132" s="19" t="s">
        <v>3939</v>
      </c>
      <c r="L132" s="19" t="s">
        <v>284</v>
      </c>
      <c r="M132" s="19" t="s">
        <v>308</v>
      </c>
      <c r="N132" s="19" t="s">
        <v>289</v>
      </c>
      <c r="O132" s="19" t="s">
        <v>289</v>
      </c>
      <c r="P132" s="19" t="s">
        <v>290</v>
      </c>
      <c r="Q132" s="19" t="s">
        <v>291</v>
      </c>
      <c r="R132" s="19" t="s">
        <v>413</v>
      </c>
      <c r="S132" s="19" t="s">
        <v>584</v>
      </c>
      <c r="T132" s="19" t="s">
        <v>1108</v>
      </c>
      <c r="U132" s="19" t="s">
        <v>584</v>
      </c>
      <c r="V132" s="19" t="s">
        <v>584</v>
      </c>
      <c r="W132" s="19">
        <v>7</v>
      </c>
      <c r="X132" s="19" t="s">
        <v>294</v>
      </c>
      <c r="Y132" s="19" t="s">
        <v>584</v>
      </c>
      <c r="Z132" s="19">
        <v>0.5</v>
      </c>
      <c r="AA132" s="19" t="s">
        <v>584</v>
      </c>
      <c r="AB132" s="19">
        <v>16510</v>
      </c>
      <c r="AC132" s="19" t="s">
        <v>4018</v>
      </c>
      <c r="AD132" s="19" t="s">
        <v>4019</v>
      </c>
      <c r="AE132" s="19" t="s">
        <v>4020</v>
      </c>
      <c r="AF132" s="19">
        <v>1996</v>
      </c>
      <c r="AG132" s="19" t="s">
        <v>4021</v>
      </c>
    </row>
    <row r="133" spans="1:33" ht="12" customHeight="1" x14ac:dyDescent="0.25">
      <c r="A133" s="19">
        <v>99</v>
      </c>
      <c r="B133" s="19" t="s">
        <v>584</v>
      </c>
      <c r="C133" s="19" t="s">
        <v>584</v>
      </c>
      <c r="D133" s="19" t="s">
        <v>713</v>
      </c>
      <c r="E133" s="19" t="s">
        <v>587</v>
      </c>
      <c r="F133" s="19" t="s">
        <v>3827</v>
      </c>
      <c r="G133" s="19" t="s">
        <v>3828</v>
      </c>
      <c r="H133" s="19" t="s">
        <v>3829</v>
      </c>
      <c r="I133" s="19" t="s">
        <v>3830</v>
      </c>
      <c r="J133" s="19" t="s">
        <v>3831</v>
      </c>
      <c r="K133" s="19" t="s">
        <v>3832</v>
      </c>
      <c r="L133" s="19" t="s">
        <v>284</v>
      </c>
      <c r="M133" s="19" t="s">
        <v>308</v>
      </c>
      <c r="N133" s="19" t="s">
        <v>599</v>
      </c>
      <c r="O133" s="19" t="s">
        <v>600</v>
      </c>
      <c r="P133" s="19" t="s">
        <v>614</v>
      </c>
      <c r="Q133" s="19" t="s">
        <v>615</v>
      </c>
      <c r="R133" s="19" t="s">
        <v>362</v>
      </c>
      <c r="S133" s="19" t="s">
        <v>584</v>
      </c>
      <c r="T133" s="19" t="s">
        <v>3842</v>
      </c>
      <c r="U133" s="19" t="s">
        <v>584</v>
      </c>
      <c r="V133" s="19" t="s">
        <v>584</v>
      </c>
      <c r="W133" s="19">
        <v>1</v>
      </c>
      <c r="X133" s="19" t="s">
        <v>294</v>
      </c>
      <c r="Y133" s="19" t="s">
        <v>584</v>
      </c>
      <c r="Z133" s="19">
        <v>0.5</v>
      </c>
      <c r="AA133" s="19" t="s">
        <v>584</v>
      </c>
      <c r="AB133" s="19">
        <v>103098</v>
      </c>
      <c r="AC133" s="19" t="s">
        <v>3843</v>
      </c>
      <c r="AD133" s="19" t="s">
        <v>3844</v>
      </c>
      <c r="AE133" s="19" t="s">
        <v>3845</v>
      </c>
      <c r="AF133" s="19">
        <v>2007</v>
      </c>
      <c r="AG133" s="19" t="s">
        <v>4093</v>
      </c>
    </row>
    <row r="134" spans="1:33" ht="12" customHeight="1" x14ac:dyDescent="0.25">
      <c r="A134" s="19">
        <v>99</v>
      </c>
      <c r="B134" s="19" t="s">
        <v>3887</v>
      </c>
      <c r="C134" s="19" t="s">
        <v>921</v>
      </c>
      <c r="D134" s="19" t="s">
        <v>584</v>
      </c>
      <c r="E134" s="19" t="s">
        <v>587</v>
      </c>
      <c r="F134" s="19" t="s">
        <v>3827</v>
      </c>
      <c r="G134" s="19" t="s">
        <v>3828</v>
      </c>
      <c r="H134" s="19" t="s">
        <v>3829</v>
      </c>
      <c r="I134" s="19" t="s">
        <v>3830</v>
      </c>
      <c r="J134" s="19" t="s">
        <v>3888</v>
      </c>
      <c r="K134" s="19" t="s">
        <v>3889</v>
      </c>
      <c r="L134" s="19" t="s">
        <v>284</v>
      </c>
      <c r="M134" s="19" t="s">
        <v>285</v>
      </c>
      <c r="N134" s="19" t="s">
        <v>324</v>
      </c>
      <c r="O134" s="19" t="s">
        <v>324</v>
      </c>
      <c r="P134" s="19" t="s">
        <v>1019</v>
      </c>
      <c r="Q134" s="19" t="s">
        <v>4094</v>
      </c>
      <c r="R134" s="19" t="s">
        <v>361</v>
      </c>
      <c r="S134" s="19" t="s">
        <v>584</v>
      </c>
      <c r="T134" s="19" t="s">
        <v>3976</v>
      </c>
      <c r="U134" s="19" t="s">
        <v>584</v>
      </c>
      <c r="V134" s="19" t="s">
        <v>584</v>
      </c>
      <c r="W134" s="19">
        <v>1E-4</v>
      </c>
      <c r="X134" s="19" t="s">
        <v>294</v>
      </c>
      <c r="Y134" s="19" t="s">
        <v>584</v>
      </c>
      <c r="Z134" s="19">
        <v>0.5</v>
      </c>
      <c r="AA134" s="19" t="s">
        <v>584</v>
      </c>
      <c r="AB134" s="19">
        <v>112138</v>
      </c>
      <c r="AC134" s="19" t="s">
        <v>3891</v>
      </c>
      <c r="AD134" s="19" t="s">
        <v>3892</v>
      </c>
      <c r="AE134" s="19" t="s">
        <v>3893</v>
      </c>
      <c r="AF134" s="19">
        <v>2007</v>
      </c>
      <c r="AG134" s="19" t="s">
        <v>4095</v>
      </c>
    </row>
    <row r="135" spans="1:33" ht="12" customHeight="1" x14ac:dyDescent="0.25">
      <c r="A135" s="19">
        <v>99</v>
      </c>
      <c r="B135" s="19" t="s">
        <v>3887</v>
      </c>
      <c r="C135" s="19" t="s">
        <v>921</v>
      </c>
      <c r="D135" s="19" t="s">
        <v>584</v>
      </c>
      <c r="E135" s="19" t="s">
        <v>587</v>
      </c>
      <c r="F135" s="19" t="s">
        <v>3827</v>
      </c>
      <c r="G135" s="19" t="s">
        <v>3828</v>
      </c>
      <c r="H135" s="19" t="s">
        <v>3829</v>
      </c>
      <c r="I135" s="19" t="s">
        <v>3830</v>
      </c>
      <c r="J135" s="19" t="s">
        <v>3888</v>
      </c>
      <c r="K135" s="19" t="s">
        <v>3889</v>
      </c>
      <c r="L135" s="19" t="s">
        <v>284</v>
      </c>
      <c r="M135" s="19" t="s">
        <v>285</v>
      </c>
      <c r="N135" s="19" t="s">
        <v>646</v>
      </c>
      <c r="O135" s="19" t="s">
        <v>3795</v>
      </c>
      <c r="P135" s="19" t="s">
        <v>3809</v>
      </c>
      <c r="Q135" s="19" t="s">
        <v>3810</v>
      </c>
      <c r="R135" s="19" t="s">
        <v>361</v>
      </c>
      <c r="S135" s="19" t="s">
        <v>584</v>
      </c>
      <c r="T135" s="19" t="s">
        <v>1108</v>
      </c>
      <c r="U135" s="19" t="s">
        <v>584</v>
      </c>
      <c r="V135" s="19" t="s">
        <v>584</v>
      </c>
      <c r="W135" s="19">
        <v>6.8999999999999999E-3</v>
      </c>
      <c r="X135" s="19" t="s">
        <v>294</v>
      </c>
      <c r="Y135" s="19" t="s">
        <v>584</v>
      </c>
      <c r="Z135" s="19">
        <v>0.5</v>
      </c>
      <c r="AA135" s="19" t="s">
        <v>584</v>
      </c>
      <c r="AB135" s="19">
        <v>112138</v>
      </c>
      <c r="AC135" s="19" t="s">
        <v>3891</v>
      </c>
      <c r="AD135" s="19" t="s">
        <v>3892</v>
      </c>
      <c r="AE135" s="19" t="s">
        <v>3893</v>
      </c>
      <c r="AF135" s="19">
        <v>2007</v>
      </c>
      <c r="AG135" s="19" t="s">
        <v>4096</v>
      </c>
    </row>
    <row r="136" spans="1:33" ht="12" customHeight="1" x14ac:dyDescent="0.25">
      <c r="A136" s="19">
        <v>99</v>
      </c>
      <c r="B136" s="19" t="s">
        <v>3887</v>
      </c>
      <c r="C136" s="19" t="s">
        <v>921</v>
      </c>
      <c r="D136" s="19" t="s">
        <v>584</v>
      </c>
      <c r="E136" s="19" t="s">
        <v>587</v>
      </c>
      <c r="F136" s="19" t="s">
        <v>3827</v>
      </c>
      <c r="G136" s="19" t="s">
        <v>3828</v>
      </c>
      <c r="H136" s="19" t="s">
        <v>3829</v>
      </c>
      <c r="I136" s="19" t="s">
        <v>3830</v>
      </c>
      <c r="J136" s="19" t="s">
        <v>3888</v>
      </c>
      <c r="K136" s="19" t="s">
        <v>3889</v>
      </c>
      <c r="L136" s="19" t="s">
        <v>284</v>
      </c>
      <c r="M136" s="19" t="s">
        <v>285</v>
      </c>
      <c r="N136" s="19" t="s">
        <v>646</v>
      </c>
      <c r="O136" s="19" t="s">
        <v>646</v>
      </c>
      <c r="P136" s="19" t="s">
        <v>3805</v>
      </c>
      <c r="Q136" s="19" t="s">
        <v>3806</v>
      </c>
      <c r="R136" s="19" t="s">
        <v>361</v>
      </c>
      <c r="S136" s="19" t="s">
        <v>362</v>
      </c>
      <c r="T136" s="19" t="s">
        <v>1108</v>
      </c>
      <c r="U136" s="19" t="s">
        <v>584</v>
      </c>
      <c r="V136" s="19" t="s">
        <v>584</v>
      </c>
      <c r="W136" s="19">
        <v>0.25</v>
      </c>
      <c r="X136" s="19" t="s">
        <v>294</v>
      </c>
      <c r="Y136" s="19" t="s">
        <v>584</v>
      </c>
      <c r="Z136" s="19">
        <v>0.5</v>
      </c>
      <c r="AA136" s="19">
        <v>0.75</v>
      </c>
      <c r="AB136" s="19">
        <v>112138</v>
      </c>
      <c r="AC136" s="19" t="s">
        <v>3891</v>
      </c>
      <c r="AD136" s="19" t="s">
        <v>3892</v>
      </c>
      <c r="AE136" s="19" t="s">
        <v>3893</v>
      </c>
      <c r="AF136" s="19">
        <v>2007</v>
      </c>
      <c r="AG136" s="19" t="s">
        <v>4097</v>
      </c>
    </row>
    <row r="137" spans="1:33" ht="12" customHeight="1" x14ac:dyDescent="0.25">
      <c r="A137" s="19">
        <v>85</v>
      </c>
      <c r="B137" s="19" t="s">
        <v>584</v>
      </c>
      <c r="C137" s="19" t="s">
        <v>584</v>
      </c>
      <c r="D137" s="19" t="s">
        <v>584</v>
      </c>
      <c r="E137" s="19" t="s">
        <v>587</v>
      </c>
      <c r="F137" s="19" t="s">
        <v>3827</v>
      </c>
      <c r="G137" s="19" t="s">
        <v>3828</v>
      </c>
      <c r="H137" s="19" t="s">
        <v>3829</v>
      </c>
      <c r="I137" s="19" t="s">
        <v>3830</v>
      </c>
      <c r="J137" s="19" t="s">
        <v>3831</v>
      </c>
      <c r="K137" s="19" t="s">
        <v>3832</v>
      </c>
      <c r="L137" s="19" t="s">
        <v>284</v>
      </c>
      <c r="M137" s="19" t="s">
        <v>308</v>
      </c>
      <c r="N137" s="19" t="s">
        <v>373</v>
      </c>
      <c r="O137" s="19" t="s">
        <v>373</v>
      </c>
      <c r="P137" s="19" t="s">
        <v>374</v>
      </c>
      <c r="Q137" s="19" t="s">
        <v>375</v>
      </c>
      <c r="R137" s="19" t="s">
        <v>700</v>
      </c>
      <c r="S137" s="19" t="s">
        <v>584</v>
      </c>
      <c r="T137" s="19" t="s">
        <v>1108</v>
      </c>
      <c r="U137" s="19" t="s">
        <v>584</v>
      </c>
      <c r="V137" s="19" t="s">
        <v>584</v>
      </c>
      <c r="W137" s="19">
        <v>4</v>
      </c>
      <c r="X137" s="19" t="s">
        <v>294</v>
      </c>
      <c r="Y137" s="19" t="s">
        <v>584</v>
      </c>
      <c r="Z137" s="19">
        <v>0.52200000000000002</v>
      </c>
      <c r="AA137" s="19" t="s">
        <v>584</v>
      </c>
      <c r="AB137" s="19">
        <v>112236</v>
      </c>
      <c r="AC137" s="19" t="s">
        <v>4014</v>
      </c>
      <c r="AD137" s="19" t="s">
        <v>4015</v>
      </c>
      <c r="AE137" s="19" t="s">
        <v>4016</v>
      </c>
      <c r="AF137" s="19">
        <v>2007</v>
      </c>
      <c r="AG137" s="19" t="s">
        <v>4017</v>
      </c>
    </row>
    <row r="138" spans="1:33" ht="12" customHeight="1" x14ac:dyDescent="0.25">
      <c r="A138" s="19">
        <v>99</v>
      </c>
      <c r="B138" s="19" t="s">
        <v>584</v>
      </c>
      <c r="C138" s="19" t="s">
        <v>584</v>
      </c>
      <c r="D138" s="19" t="s">
        <v>1429</v>
      </c>
      <c r="E138" s="19" t="s">
        <v>587</v>
      </c>
      <c r="F138" s="19" t="s">
        <v>3827</v>
      </c>
      <c r="G138" s="19" t="s">
        <v>3875</v>
      </c>
      <c r="H138" s="19" t="s">
        <v>3876</v>
      </c>
      <c r="I138" s="19" t="s">
        <v>3937</v>
      </c>
      <c r="J138" s="19" t="s">
        <v>3938</v>
      </c>
      <c r="K138" s="19" t="s">
        <v>3939</v>
      </c>
      <c r="L138" s="19" t="s">
        <v>284</v>
      </c>
      <c r="M138" s="19" t="s">
        <v>308</v>
      </c>
      <c r="N138" s="19" t="s">
        <v>373</v>
      </c>
      <c r="O138" s="19" t="s">
        <v>373</v>
      </c>
      <c r="P138" s="19" t="s">
        <v>972</v>
      </c>
      <c r="Q138" s="19" t="s">
        <v>1694</v>
      </c>
      <c r="R138" s="19" t="s">
        <v>4056</v>
      </c>
      <c r="S138" s="19" t="s">
        <v>584</v>
      </c>
      <c r="T138" s="19" t="s">
        <v>1108</v>
      </c>
      <c r="U138" s="19" t="s">
        <v>584</v>
      </c>
      <c r="V138" s="19" t="s">
        <v>584</v>
      </c>
      <c r="W138" s="19">
        <v>7</v>
      </c>
      <c r="X138" s="19" t="s">
        <v>294</v>
      </c>
      <c r="Y138" s="19" t="s">
        <v>584</v>
      </c>
      <c r="Z138" s="19">
        <v>0.56899999999999995</v>
      </c>
      <c r="AA138" s="19" t="s">
        <v>584</v>
      </c>
      <c r="AB138" s="19">
        <v>5313</v>
      </c>
      <c r="AC138" s="19" t="s">
        <v>3940</v>
      </c>
      <c r="AD138" s="19" t="s">
        <v>3941</v>
      </c>
      <c r="AE138" s="19" t="s">
        <v>4089</v>
      </c>
      <c r="AF138" s="19">
        <v>1989</v>
      </c>
      <c r="AG138" s="19" t="s">
        <v>4091</v>
      </c>
    </row>
    <row r="139" spans="1:33" ht="12" customHeight="1" x14ac:dyDescent="0.25">
      <c r="A139" s="19">
        <v>99</v>
      </c>
      <c r="B139" s="19" t="s">
        <v>584</v>
      </c>
      <c r="C139" s="19" t="s">
        <v>584</v>
      </c>
      <c r="D139" s="19" t="s">
        <v>1429</v>
      </c>
      <c r="E139" s="19" t="s">
        <v>587</v>
      </c>
      <c r="F139" s="19" t="s">
        <v>3827</v>
      </c>
      <c r="G139" s="19" t="s">
        <v>3875</v>
      </c>
      <c r="H139" s="19" t="s">
        <v>3876</v>
      </c>
      <c r="I139" s="19" t="s">
        <v>3937</v>
      </c>
      <c r="J139" s="19" t="s">
        <v>3938</v>
      </c>
      <c r="K139" s="19" t="s">
        <v>3939</v>
      </c>
      <c r="L139" s="19" t="s">
        <v>284</v>
      </c>
      <c r="M139" s="19" t="s">
        <v>308</v>
      </c>
      <c r="N139" s="19" t="s">
        <v>289</v>
      </c>
      <c r="O139" s="19" t="s">
        <v>289</v>
      </c>
      <c r="P139" s="19" t="s">
        <v>4087</v>
      </c>
      <c r="Q139" s="19" t="s">
        <v>4088</v>
      </c>
      <c r="R139" s="19" t="s">
        <v>4056</v>
      </c>
      <c r="S139" s="19" t="s">
        <v>584</v>
      </c>
      <c r="T139" s="19" t="s">
        <v>2254</v>
      </c>
      <c r="U139" s="19" t="s">
        <v>584</v>
      </c>
      <c r="V139" s="19" t="s">
        <v>584</v>
      </c>
      <c r="W139" s="19">
        <v>7</v>
      </c>
      <c r="X139" s="19" t="s">
        <v>294</v>
      </c>
      <c r="Y139" s="19" t="s">
        <v>584</v>
      </c>
      <c r="Z139" s="19">
        <v>0.57599999999999996</v>
      </c>
      <c r="AA139" s="19" t="s">
        <v>584</v>
      </c>
      <c r="AB139" s="19">
        <v>5313</v>
      </c>
      <c r="AC139" s="19" t="s">
        <v>3940</v>
      </c>
      <c r="AD139" s="19" t="s">
        <v>3941</v>
      </c>
      <c r="AE139" s="19" t="s">
        <v>4089</v>
      </c>
      <c r="AF139" s="19">
        <v>1989</v>
      </c>
      <c r="AG139" s="19" t="s">
        <v>4090</v>
      </c>
    </row>
    <row r="140" spans="1:33" ht="12" customHeight="1" x14ac:dyDescent="0.25">
      <c r="A140" s="19">
        <v>99</v>
      </c>
      <c r="B140" s="19" t="s">
        <v>662</v>
      </c>
      <c r="C140" s="19" t="s">
        <v>3550</v>
      </c>
      <c r="D140" s="19" t="s">
        <v>584</v>
      </c>
      <c r="E140" s="19" t="s">
        <v>587</v>
      </c>
      <c r="F140" s="19" t="s">
        <v>3827</v>
      </c>
      <c r="G140" s="19" t="s">
        <v>4098</v>
      </c>
      <c r="H140" s="19" t="s">
        <v>4099</v>
      </c>
      <c r="I140" s="19" t="s">
        <v>4100</v>
      </c>
      <c r="J140" s="19" t="s">
        <v>4101</v>
      </c>
      <c r="K140" s="19" t="s">
        <v>4102</v>
      </c>
      <c r="L140" s="19" t="s">
        <v>284</v>
      </c>
      <c r="M140" s="19" t="s">
        <v>285</v>
      </c>
      <c r="N140" s="19" t="s">
        <v>373</v>
      </c>
      <c r="O140" s="19" t="s">
        <v>373</v>
      </c>
      <c r="P140" s="19" t="s">
        <v>374</v>
      </c>
      <c r="Q140" s="19" t="s">
        <v>375</v>
      </c>
      <c r="R140" s="19" t="s">
        <v>714</v>
      </c>
      <c r="S140" s="19" t="s">
        <v>584</v>
      </c>
      <c r="T140" s="19" t="s">
        <v>1108</v>
      </c>
      <c r="U140" s="19">
        <v>0</v>
      </c>
      <c r="V140" s="19" t="s">
        <v>584</v>
      </c>
      <c r="W140" s="19">
        <v>4</v>
      </c>
      <c r="X140" s="19" t="s">
        <v>294</v>
      </c>
      <c r="Y140" s="19" t="s">
        <v>584</v>
      </c>
      <c r="Z140" s="19">
        <v>0.57999999999999996</v>
      </c>
      <c r="AA140" s="19" t="s">
        <v>584</v>
      </c>
      <c r="AB140" s="19">
        <v>115739</v>
      </c>
      <c r="AC140" s="19" t="s">
        <v>4103</v>
      </c>
      <c r="AD140" s="19" t="s">
        <v>4104</v>
      </c>
      <c r="AE140" s="19" t="s">
        <v>4105</v>
      </c>
      <c r="AF140" s="19">
        <v>1991</v>
      </c>
      <c r="AG140" s="19" t="s">
        <v>4106</v>
      </c>
    </row>
    <row r="141" spans="1:33" ht="12" customHeight="1" x14ac:dyDescent="0.25">
      <c r="A141" s="19">
        <v>99</v>
      </c>
      <c r="B141" s="19">
        <v>48</v>
      </c>
      <c r="C141" s="19" t="s">
        <v>294</v>
      </c>
      <c r="D141" s="19" t="s">
        <v>1429</v>
      </c>
      <c r="E141" s="19" t="s">
        <v>587</v>
      </c>
      <c r="F141" s="19" t="s">
        <v>3827</v>
      </c>
      <c r="G141" s="19" t="s">
        <v>3875</v>
      </c>
      <c r="H141" s="19" t="s">
        <v>3876</v>
      </c>
      <c r="I141" s="19" t="s">
        <v>4026</v>
      </c>
      <c r="J141" s="19" t="s">
        <v>1075</v>
      </c>
      <c r="K141" s="19" t="s">
        <v>4027</v>
      </c>
      <c r="L141" s="19" t="s">
        <v>284</v>
      </c>
      <c r="M141" s="19" t="s">
        <v>308</v>
      </c>
      <c r="N141" s="19" t="s">
        <v>373</v>
      </c>
      <c r="O141" s="19" t="s">
        <v>373</v>
      </c>
      <c r="P141" s="19" t="s">
        <v>972</v>
      </c>
      <c r="Q141" s="19" t="s">
        <v>1694</v>
      </c>
      <c r="R141" s="19" t="s">
        <v>4028</v>
      </c>
      <c r="S141" s="19" t="s">
        <v>584</v>
      </c>
      <c r="T141" s="19" t="s">
        <v>1108</v>
      </c>
      <c r="U141" s="19" t="s">
        <v>584</v>
      </c>
      <c r="V141" s="19" t="s">
        <v>584</v>
      </c>
      <c r="W141" s="19">
        <v>32</v>
      </c>
      <c r="X141" s="19" t="s">
        <v>294</v>
      </c>
      <c r="Y141" s="19" t="s">
        <v>584</v>
      </c>
      <c r="Z141" s="19">
        <v>0.59299999999999997</v>
      </c>
      <c r="AA141" s="19" t="s">
        <v>584</v>
      </c>
      <c r="AB141" s="19">
        <v>13270</v>
      </c>
      <c r="AC141" s="19" t="s">
        <v>4029</v>
      </c>
      <c r="AD141" s="19" t="s">
        <v>4030</v>
      </c>
      <c r="AE141" s="19" t="s">
        <v>4031</v>
      </c>
      <c r="AF141" s="19">
        <v>1994</v>
      </c>
      <c r="AG141" s="19" t="s">
        <v>4032</v>
      </c>
    </row>
    <row r="142" spans="1:33" ht="12" customHeight="1" x14ac:dyDescent="0.25">
      <c r="A142" s="19">
        <v>99.7</v>
      </c>
      <c r="B142" s="19" t="s">
        <v>3358</v>
      </c>
      <c r="C142" s="19" t="s">
        <v>293</v>
      </c>
      <c r="D142" s="19" t="s">
        <v>584</v>
      </c>
      <c r="E142" s="19" t="s">
        <v>587</v>
      </c>
      <c r="F142" s="19" t="s">
        <v>3827</v>
      </c>
      <c r="G142" s="19" t="s">
        <v>3875</v>
      </c>
      <c r="H142" s="19" t="s">
        <v>3876</v>
      </c>
      <c r="I142" s="19" t="s">
        <v>3937</v>
      </c>
      <c r="J142" s="19" t="s">
        <v>3938</v>
      </c>
      <c r="K142" s="19" t="s">
        <v>3939</v>
      </c>
      <c r="L142" s="19" t="s">
        <v>284</v>
      </c>
      <c r="M142" s="19" t="s">
        <v>308</v>
      </c>
      <c r="N142" s="19" t="s">
        <v>373</v>
      </c>
      <c r="O142" s="19" t="s">
        <v>373</v>
      </c>
      <c r="P142" s="19" t="s">
        <v>374</v>
      </c>
      <c r="Q142" s="19" t="s">
        <v>375</v>
      </c>
      <c r="R142" s="19" t="s">
        <v>1366</v>
      </c>
      <c r="S142" s="19" t="s">
        <v>584</v>
      </c>
      <c r="T142" s="19" t="s">
        <v>1108</v>
      </c>
      <c r="U142" s="19" t="s">
        <v>584</v>
      </c>
      <c r="V142" s="19" t="s">
        <v>584</v>
      </c>
      <c r="W142" s="19">
        <v>7</v>
      </c>
      <c r="X142" s="19" t="s">
        <v>294</v>
      </c>
      <c r="Y142" s="19" t="s">
        <v>584</v>
      </c>
      <c r="Z142" s="19">
        <v>0.6</v>
      </c>
      <c r="AA142" s="19" t="s">
        <v>584</v>
      </c>
      <c r="AB142" s="19">
        <v>56162</v>
      </c>
      <c r="AC142" s="19" t="s">
        <v>3471</v>
      </c>
      <c r="AD142" s="19" t="s">
        <v>4033</v>
      </c>
      <c r="AE142" s="19" t="s">
        <v>4034</v>
      </c>
      <c r="AF142" s="19">
        <v>1999</v>
      </c>
      <c r="AG142" s="19" t="s">
        <v>2890</v>
      </c>
    </row>
    <row r="143" spans="1:33" ht="12" customHeight="1" x14ac:dyDescent="0.25">
      <c r="A143" s="19">
        <v>85</v>
      </c>
      <c r="B143" s="19" t="s">
        <v>584</v>
      </c>
      <c r="C143" s="19" t="s">
        <v>584</v>
      </c>
      <c r="D143" s="19" t="s">
        <v>584</v>
      </c>
      <c r="E143" s="19" t="s">
        <v>587</v>
      </c>
      <c r="F143" s="19" t="s">
        <v>3827</v>
      </c>
      <c r="G143" s="19" t="s">
        <v>4107</v>
      </c>
      <c r="H143" s="19" t="s">
        <v>4108</v>
      </c>
      <c r="I143" s="19" t="s">
        <v>4109</v>
      </c>
      <c r="J143" s="19" t="s">
        <v>4110</v>
      </c>
      <c r="K143" s="19" t="s">
        <v>4111</v>
      </c>
      <c r="L143" s="19" t="s">
        <v>284</v>
      </c>
      <c r="M143" s="19" t="s">
        <v>308</v>
      </c>
      <c r="N143" s="19" t="s">
        <v>373</v>
      </c>
      <c r="O143" s="19" t="s">
        <v>373</v>
      </c>
      <c r="P143" s="19" t="s">
        <v>374</v>
      </c>
      <c r="Q143" s="19" t="s">
        <v>375</v>
      </c>
      <c r="R143" s="19" t="s">
        <v>4013</v>
      </c>
      <c r="S143" s="19" t="s">
        <v>584</v>
      </c>
      <c r="T143" s="19" t="s">
        <v>1108</v>
      </c>
      <c r="U143" s="19" t="s">
        <v>584</v>
      </c>
      <c r="V143" s="19" t="s">
        <v>584</v>
      </c>
      <c r="W143" s="19">
        <v>2</v>
      </c>
      <c r="X143" s="19" t="s">
        <v>294</v>
      </c>
      <c r="Y143" s="19" t="s">
        <v>584</v>
      </c>
      <c r="Z143" s="19">
        <v>0.61499999999999999</v>
      </c>
      <c r="AA143" s="19" t="s">
        <v>584</v>
      </c>
      <c r="AB143" s="19">
        <v>112236</v>
      </c>
      <c r="AC143" s="19" t="s">
        <v>4014</v>
      </c>
      <c r="AD143" s="19" t="s">
        <v>4015</v>
      </c>
      <c r="AE143" s="19" t="s">
        <v>4016</v>
      </c>
      <c r="AF143" s="19">
        <v>2007</v>
      </c>
      <c r="AG143" s="19" t="s">
        <v>4112</v>
      </c>
    </row>
    <row r="144" spans="1:33" ht="12" customHeight="1" x14ac:dyDescent="0.25">
      <c r="A144" s="19">
        <v>99</v>
      </c>
      <c r="B144" s="19">
        <v>48</v>
      </c>
      <c r="C144" s="19" t="s">
        <v>294</v>
      </c>
      <c r="D144" s="19" t="s">
        <v>1429</v>
      </c>
      <c r="E144" s="19" t="s">
        <v>587</v>
      </c>
      <c r="F144" s="19" t="s">
        <v>3827</v>
      </c>
      <c r="G144" s="19" t="s">
        <v>3875</v>
      </c>
      <c r="H144" s="19" t="s">
        <v>3876</v>
      </c>
      <c r="I144" s="19" t="s">
        <v>4026</v>
      </c>
      <c r="J144" s="19" t="s">
        <v>1075</v>
      </c>
      <c r="K144" s="19" t="s">
        <v>4027</v>
      </c>
      <c r="L144" s="19" t="s">
        <v>284</v>
      </c>
      <c r="M144" s="19" t="s">
        <v>308</v>
      </c>
      <c r="N144" s="19" t="s">
        <v>373</v>
      </c>
      <c r="O144" s="19" t="s">
        <v>373</v>
      </c>
      <c r="P144" s="19" t="s">
        <v>972</v>
      </c>
      <c r="Q144" s="19" t="s">
        <v>1694</v>
      </c>
      <c r="R144" s="19" t="s">
        <v>413</v>
      </c>
      <c r="S144" s="19" t="s">
        <v>584</v>
      </c>
      <c r="T144" s="19" t="s">
        <v>1108</v>
      </c>
      <c r="U144" s="19" t="s">
        <v>584</v>
      </c>
      <c r="V144" s="19" t="s">
        <v>584</v>
      </c>
      <c r="W144" s="19">
        <v>32</v>
      </c>
      <c r="X144" s="19" t="s">
        <v>294</v>
      </c>
      <c r="Y144" s="19" t="s">
        <v>584</v>
      </c>
      <c r="Z144" s="19">
        <v>0.65</v>
      </c>
      <c r="AA144" s="19" t="s">
        <v>584</v>
      </c>
      <c r="AB144" s="19">
        <v>13270</v>
      </c>
      <c r="AC144" s="19" t="s">
        <v>4029</v>
      </c>
      <c r="AD144" s="19" t="s">
        <v>4030</v>
      </c>
      <c r="AE144" s="19" t="s">
        <v>4031</v>
      </c>
      <c r="AF144" s="19">
        <v>1994</v>
      </c>
      <c r="AG144" s="19" t="s">
        <v>4113</v>
      </c>
    </row>
    <row r="145" spans="1:33" ht="12" customHeight="1" x14ac:dyDescent="0.25">
      <c r="A145" s="19">
        <v>99</v>
      </c>
      <c r="B145" s="19">
        <v>48</v>
      </c>
      <c r="C145" s="19" t="s">
        <v>294</v>
      </c>
      <c r="D145" s="19" t="s">
        <v>1429</v>
      </c>
      <c r="E145" s="19" t="s">
        <v>587</v>
      </c>
      <c r="F145" s="19" t="s">
        <v>3827</v>
      </c>
      <c r="G145" s="19" t="s">
        <v>3875</v>
      </c>
      <c r="H145" s="19" t="s">
        <v>3876</v>
      </c>
      <c r="I145" s="19" t="s">
        <v>4026</v>
      </c>
      <c r="J145" s="19" t="s">
        <v>1075</v>
      </c>
      <c r="K145" s="19" t="s">
        <v>4027</v>
      </c>
      <c r="L145" s="19" t="s">
        <v>284</v>
      </c>
      <c r="M145" s="19" t="s">
        <v>308</v>
      </c>
      <c r="N145" s="19" t="s">
        <v>289</v>
      </c>
      <c r="O145" s="19" t="s">
        <v>289</v>
      </c>
      <c r="P145" s="19" t="s">
        <v>685</v>
      </c>
      <c r="Q145" s="19" t="s">
        <v>686</v>
      </c>
      <c r="R145" s="19" t="s">
        <v>413</v>
      </c>
      <c r="S145" s="19" t="s">
        <v>584</v>
      </c>
      <c r="T145" s="19" t="s">
        <v>2254</v>
      </c>
      <c r="U145" s="19" t="s">
        <v>584</v>
      </c>
      <c r="V145" s="19" t="s">
        <v>584</v>
      </c>
      <c r="W145" s="19">
        <v>32</v>
      </c>
      <c r="X145" s="19" t="s">
        <v>294</v>
      </c>
      <c r="Y145" s="19" t="s">
        <v>584</v>
      </c>
      <c r="Z145" s="19">
        <v>0.65</v>
      </c>
      <c r="AA145" s="19" t="s">
        <v>584</v>
      </c>
      <c r="AB145" s="19">
        <v>13270</v>
      </c>
      <c r="AC145" s="19" t="s">
        <v>4029</v>
      </c>
      <c r="AD145" s="19" t="s">
        <v>4030</v>
      </c>
      <c r="AE145" s="19" t="s">
        <v>4031</v>
      </c>
      <c r="AF145" s="19">
        <v>1994</v>
      </c>
      <c r="AG145" s="19" t="s">
        <v>4113</v>
      </c>
    </row>
    <row r="146" spans="1:33" ht="12" customHeight="1" x14ac:dyDescent="0.25">
      <c r="A146" s="19">
        <v>99.5</v>
      </c>
      <c r="B146" s="19" t="s">
        <v>584</v>
      </c>
      <c r="C146" s="19" t="s">
        <v>584</v>
      </c>
      <c r="D146" s="19" t="s">
        <v>584</v>
      </c>
      <c r="E146" s="19" t="s">
        <v>587</v>
      </c>
      <c r="F146" s="19" t="s">
        <v>3827</v>
      </c>
      <c r="G146" s="19" t="s">
        <v>3828</v>
      </c>
      <c r="H146" s="19" t="s">
        <v>3829</v>
      </c>
      <c r="I146" s="19" t="s">
        <v>4114</v>
      </c>
      <c r="J146" s="19" t="s">
        <v>4115</v>
      </c>
      <c r="K146" s="19" t="s">
        <v>4116</v>
      </c>
      <c r="L146" s="19" t="s">
        <v>284</v>
      </c>
      <c r="M146" s="19" t="s">
        <v>308</v>
      </c>
      <c r="N146" s="19" t="s">
        <v>373</v>
      </c>
      <c r="O146" s="19" t="s">
        <v>373</v>
      </c>
      <c r="P146" s="19" t="s">
        <v>374</v>
      </c>
      <c r="Q146" s="19" t="s">
        <v>375</v>
      </c>
      <c r="R146" s="19" t="s">
        <v>700</v>
      </c>
      <c r="S146" s="19" t="s">
        <v>584</v>
      </c>
      <c r="T146" s="19" t="s">
        <v>1108</v>
      </c>
      <c r="U146" s="19" t="s">
        <v>584</v>
      </c>
      <c r="V146" s="19" t="s">
        <v>584</v>
      </c>
      <c r="W146" s="19">
        <v>4</v>
      </c>
      <c r="X146" s="19" t="s">
        <v>294</v>
      </c>
      <c r="Y146" s="19" t="s">
        <v>584</v>
      </c>
      <c r="Z146" s="19">
        <v>0.68</v>
      </c>
      <c r="AA146" s="19" t="s">
        <v>584</v>
      </c>
      <c r="AB146" s="19">
        <v>6797</v>
      </c>
      <c r="AC146" s="19" t="s">
        <v>4061</v>
      </c>
      <c r="AD146" s="19" t="s">
        <v>4062</v>
      </c>
      <c r="AE146" s="19" t="s">
        <v>4063</v>
      </c>
      <c r="AF146" s="19">
        <v>1986</v>
      </c>
      <c r="AG146" s="19" t="s">
        <v>4117</v>
      </c>
    </row>
    <row r="147" spans="1:33" ht="12" customHeight="1" x14ac:dyDescent="0.25">
      <c r="A147" s="19">
        <v>99</v>
      </c>
      <c r="B147" s="19" t="s">
        <v>584</v>
      </c>
      <c r="C147" s="19" t="s">
        <v>584</v>
      </c>
      <c r="D147" s="19" t="s">
        <v>1429</v>
      </c>
      <c r="E147" s="19" t="s">
        <v>587</v>
      </c>
      <c r="F147" s="19" t="s">
        <v>3827</v>
      </c>
      <c r="G147" s="19" t="s">
        <v>3875</v>
      </c>
      <c r="H147" s="19" t="s">
        <v>3876</v>
      </c>
      <c r="I147" s="19" t="s">
        <v>3937</v>
      </c>
      <c r="J147" s="19" t="s">
        <v>3938</v>
      </c>
      <c r="K147" s="19" t="s">
        <v>3939</v>
      </c>
      <c r="L147" s="19" t="s">
        <v>284</v>
      </c>
      <c r="M147" s="19" t="s">
        <v>308</v>
      </c>
      <c r="N147" s="19" t="s">
        <v>373</v>
      </c>
      <c r="O147" s="19" t="s">
        <v>373</v>
      </c>
      <c r="P147" s="19" t="s">
        <v>972</v>
      </c>
      <c r="Q147" s="19" t="s">
        <v>1694</v>
      </c>
      <c r="R147" s="19" t="s">
        <v>413</v>
      </c>
      <c r="S147" s="19" t="s">
        <v>414</v>
      </c>
      <c r="T147" s="19" t="s">
        <v>1108</v>
      </c>
      <c r="U147" s="19" t="s">
        <v>584</v>
      </c>
      <c r="V147" s="19" t="s">
        <v>584</v>
      </c>
      <c r="W147" s="19">
        <v>7</v>
      </c>
      <c r="X147" s="19" t="s">
        <v>294</v>
      </c>
      <c r="Y147" s="19" t="s">
        <v>584</v>
      </c>
      <c r="Z147" s="19">
        <v>0.68</v>
      </c>
      <c r="AA147" s="19">
        <v>1.4</v>
      </c>
      <c r="AB147" s="19">
        <v>5313</v>
      </c>
      <c r="AC147" s="19" t="s">
        <v>3940</v>
      </c>
      <c r="AD147" s="19" t="s">
        <v>3941</v>
      </c>
      <c r="AE147" s="19" t="s">
        <v>4089</v>
      </c>
      <c r="AF147" s="19">
        <v>1989</v>
      </c>
      <c r="AG147" s="19" t="s">
        <v>4118</v>
      </c>
    </row>
    <row r="148" spans="1:33" ht="12" customHeight="1" x14ac:dyDescent="0.25">
      <c r="A148" s="19">
        <v>99</v>
      </c>
      <c r="B148" s="19" t="s">
        <v>584</v>
      </c>
      <c r="C148" s="19" t="s">
        <v>584</v>
      </c>
      <c r="D148" s="19" t="s">
        <v>1429</v>
      </c>
      <c r="E148" s="19" t="s">
        <v>587</v>
      </c>
      <c r="F148" s="19" t="s">
        <v>3827</v>
      </c>
      <c r="G148" s="19" t="s">
        <v>3875</v>
      </c>
      <c r="H148" s="19" t="s">
        <v>3876</v>
      </c>
      <c r="I148" s="19" t="s">
        <v>3937</v>
      </c>
      <c r="J148" s="19" t="s">
        <v>3938</v>
      </c>
      <c r="K148" s="19" t="s">
        <v>3939</v>
      </c>
      <c r="L148" s="19" t="s">
        <v>284</v>
      </c>
      <c r="M148" s="19" t="s">
        <v>308</v>
      </c>
      <c r="N148" s="19" t="s">
        <v>289</v>
      </c>
      <c r="O148" s="19" t="s">
        <v>289</v>
      </c>
      <c r="P148" s="19" t="s">
        <v>4087</v>
      </c>
      <c r="Q148" s="19" t="s">
        <v>4088</v>
      </c>
      <c r="R148" s="19" t="s">
        <v>413</v>
      </c>
      <c r="S148" s="19" t="s">
        <v>414</v>
      </c>
      <c r="T148" s="19" t="s">
        <v>2254</v>
      </c>
      <c r="U148" s="19" t="s">
        <v>584</v>
      </c>
      <c r="V148" s="19" t="s">
        <v>584</v>
      </c>
      <c r="W148" s="19">
        <v>7</v>
      </c>
      <c r="X148" s="19" t="s">
        <v>294</v>
      </c>
      <c r="Y148" s="19" t="s">
        <v>584</v>
      </c>
      <c r="Z148" s="19">
        <v>0.68</v>
      </c>
      <c r="AA148" s="19">
        <v>1.4</v>
      </c>
      <c r="AB148" s="19">
        <v>5313</v>
      </c>
      <c r="AC148" s="19" t="s">
        <v>3940</v>
      </c>
      <c r="AD148" s="19" t="s">
        <v>3941</v>
      </c>
      <c r="AE148" s="19" t="s">
        <v>4089</v>
      </c>
      <c r="AF148" s="19">
        <v>1989</v>
      </c>
      <c r="AG148" s="19" t="s">
        <v>4118</v>
      </c>
    </row>
    <row r="149" spans="1:33" ht="12" customHeight="1" x14ac:dyDescent="0.25">
      <c r="A149" s="19">
        <v>99.5</v>
      </c>
      <c r="B149" s="19" t="s">
        <v>584</v>
      </c>
      <c r="C149" s="19" t="s">
        <v>584</v>
      </c>
      <c r="D149" s="19" t="s">
        <v>584</v>
      </c>
      <c r="E149" s="19" t="s">
        <v>587</v>
      </c>
      <c r="F149" s="19" t="s">
        <v>3827</v>
      </c>
      <c r="G149" s="19" t="s">
        <v>3828</v>
      </c>
      <c r="H149" s="19" t="s">
        <v>3829</v>
      </c>
      <c r="I149" s="19" t="s">
        <v>4114</v>
      </c>
      <c r="J149" s="19" t="s">
        <v>4119</v>
      </c>
      <c r="K149" s="19" t="s">
        <v>4120</v>
      </c>
      <c r="L149" s="19" t="s">
        <v>284</v>
      </c>
      <c r="M149" s="19" t="s">
        <v>308</v>
      </c>
      <c r="N149" s="19" t="s">
        <v>373</v>
      </c>
      <c r="O149" s="19" t="s">
        <v>373</v>
      </c>
      <c r="P149" s="19" t="s">
        <v>374</v>
      </c>
      <c r="Q149" s="19" t="s">
        <v>375</v>
      </c>
      <c r="R149" s="19" t="s">
        <v>700</v>
      </c>
      <c r="S149" s="19" t="s">
        <v>584</v>
      </c>
      <c r="T149" s="19" t="s">
        <v>1108</v>
      </c>
      <c r="U149" s="19" t="s">
        <v>584</v>
      </c>
      <c r="V149" s="19" t="s">
        <v>584</v>
      </c>
      <c r="W149" s="19">
        <v>4</v>
      </c>
      <c r="X149" s="19" t="s">
        <v>294</v>
      </c>
      <c r="Y149" s="19" t="s">
        <v>584</v>
      </c>
      <c r="Z149" s="19">
        <v>0.69</v>
      </c>
      <c r="AA149" s="19" t="s">
        <v>584</v>
      </c>
      <c r="AB149" s="19">
        <v>6797</v>
      </c>
      <c r="AC149" s="19" t="s">
        <v>4061</v>
      </c>
      <c r="AD149" s="19" t="s">
        <v>4062</v>
      </c>
      <c r="AE149" s="19" t="s">
        <v>4063</v>
      </c>
      <c r="AF149" s="19">
        <v>1986</v>
      </c>
      <c r="AG149" s="19" t="s">
        <v>4121</v>
      </c>
    </row>
    <row r="150" spans="1:33" ht="12" customHeight="1" x14ac:dyDescent="0.25">
      <c r="A150" s="19">
        <v>99.5</v>
      </c>
      <c r="B150" s="19" t="s">
        <v>584</v>
      </c>
      <c r="C150" s="19" t="s">
        <v>584</v>
      </c>
      <c r="D150" s="19" t="s">
        <v>584</v>
      </c>
      <c r="E150" s="19" t="s">
        <v>587</v>
      </c>
      <c r="F150" s="19" t="s">
        <v>3827</v>
      </c>
      <c r="G150" s="19" t="s">
        <v>3828</v>
      </c>
      <c r="H150" s="19" t="s">
        <v>3829</v>
      </c>
      <c r="I150" s="19" t="s">
        <v>4058</v>
      </c>
      <c r="J150" s="19" t="s">
        <v>4059</v>
      </c>
      <c r="K150" s="19" t="s">
        <v>4060</v>
      </c>
      <c r="L150" s="19" t="s">
        <v>284</v>
      </c>
      <c r="M150" s="19" t="s">
        <v>308</v>
      </c>
      <c r="N150" s="19" t="s">
        <v>373</v>
      </c>
      <c r="O150" s="19" t="s">
        <v>373</v>
      </c>
      <c r="P150" s="19" t="s">
        <v>374</v>
      </c>
      <c r="Q150" s="19" t="s">
        <v>375</v>
      </c>
      <c r="R150" s="19" t="s">
        <v>700</v>
      </c>
      <c r="S150" s="19" t="s">
        <v>584</v>
      </c>
      <c r="T150" s="19" t="s">
        <v>1108</v>
      </c>
      <c r="U150" s="19" t="s">
        <v>584</v>
      </c>
      <c r="V150" s="19" t="s">
        <v>584</v>
      </c>
      <c r="W150" s="19">
        <v>1</v>
      </c>
      <c r="X150" s="19" t="s">
        <v>294</v>
      </c>
      <c r="Y150" s="19" t="s">
        <v>584</v>
      </c>
      <c r="Z150" s="19">
        <v>0.7</v>
      </c>
      <c r="AA150" s="19" t="s">
        <v>584</v>
      </c>
      <c r="AB150" s="19">
        <v>6797</v>
      </c>
      <c r="AC150" s="19" t="s">
        <v>4061</v>
      </c>
      <c r="AD150" s="19" t="s">
        <v>4062</v>
      </c>
      <c r="AE150" s="19" t="s">
        <v>4063</v>
      </c>
      <c r="AF150" s="19">
        <v>1986</v>
      </c>
      <c r="AG150" s="19" t="s">
        <v>4064</v>
      </c>
    </row>
    <row r="151" spans="1:33" ht="12" customHeight="1" x14ac:dyDescent="0.25">
      <c r="A151" s="19">
        <v>99.8</v>
      </c>
      <c r="B151" s="19">
        <v>1</v>
      </c>
      <c r="C151" s="19" t="s">
        <v>294</v>
      </c>
      <c r="D151" s="19" t="s">
        <v>1429</v>
      </c>
      <c r="E151" s="19" t="s">
        <v>587</v>
      </c>
      <c r="F151" s="19" t="s">
        <v>3827</v>
      </c>
      <c r="G151" s="19" t="s">
        <v>3875</v>
      </c>
      <c r="H151" s="19" t="s">
        <v>3876</v>
      </c>
      <c r="I151" s="19" t="s">
        <v>3937</v>
      </c>
      <c r="J151" s="19" t="s">
        <v>3938</v>
      </c>
      <c r="K151" s="19" t="s">
        <v>3939</v>
      </c>
      <c r="L151" s="19" t="s">
        <v>284</v>
      </c>
      <c r="M151" s="19" t="s">
        <v>308</v>
      </c>
      <c r="N151" s="19" t="s">
        <v>289</v>
      </c>
      <c r="O151" s="19" t="s">
        <v>289</v>
      </c>
      <c r="P151" s="19" t="s">
        <v>290</v>
      </c>
      <c r="Q151" s="19" t="s">
        <v>291</v>
      </c>
      <c r="R151" s="19" t="s">
        <v>4056</v>
      </c>
      <c r="S151" s="19" t="s">
        <v>584</v>
      </c>
      <c r="T151" s="19" t="s">
        <v>1108</v>
      </c>
      <c r="U151" s="19" t="s">
        <v>584</v>
      </c>
      <c r="V151" s="19" t="s">
        <v>584</v>
      </c>
      <c r="W151" s="19">
        <v>7</v>
      </c>
      <c r="X151" s="19" t="s">
        <v>294</v>
      </c>
      <c r="Y151" s="19" t="s">
        <v>584</v>
      </c>
      <c r="Z151" s="19">
        <v>0.70699999999999996</v>
      </c>
      <c r="AA151" s="19" t="s">
        <v>584</v>
      </c>
      <c r="AB151" s="19">
        <v>16510</v>
      </c>
      <c r="AC151" s="19" t="s">
        <v>4018</v>
      </c>
      <c r="AD151" s="19" t="s">
        <v>4019</v>
      </c>
      <c r="AE151" s="19" t="s">
        <v>4020</v>
      </c>
      <c r="AF151" s="19">
        <v>1996</v>
      </c>
      <c r="AG151" s="19" t="s">
        <v>4057</v>
      </c>
    </row>
    <row r="152" spans="1:33" ht="12" customHeight="1" x14ac:dyDescent="0.25">
      <c r="A152" s="19">
        <v>99.8</v>
      </c>
      <c r="B152" s="19">
        <v>7</v>
      </c>
      <c r="C152" s="19" t="s">
        <v>294</v>
      </c>
      <c r="D152" s="19" t="s">
        <v>1429</v>
      </c>
      <c r="E152" s="19" t="s">
        <v>587</v>
      </c>
      <c r="F152" s="19" t="s">
        <v>3827</v>
      </c>
      <c r="G152" s="19" t="s">
        <v>3875</v>
      </c>
      <c r="H152" s="19" t="s">
        <v>3876</v>
      </c>
      <c r="I152" s="19" t="s">
        <v>3937</v>
      </c>
      <c r="J152" s="19" t="s">
        <v>3938</v>
      </c>
      <c r="K152" s="19" t="s">
        <v>3939</v>
      </c>
      <c r="L152" s="19" t="s">
        <v>284</v>
      </c>
      <c r="M152" s="19" t="s">
        <v>308</v>
      </c>
      <c r="N152" s="19" t="s">
        <v>289</v>
      </c>
      <c r="O152" s="19" t="s">
        <v>289</v>
      </c>
      <c r="P152" s="19" t="s">
        <v>290</v>
      </c>
      <c r="Q152" s="19" t="s">
        <v>291</v>
      </c>
      <c r="R152" s="19" t="s">
        <v>4056</v>
      </c>
      <c r="S152" s="19" t="s">
        <v>584</v>
      </c>
      <c r="T152" s="19" t="s">
        <v>1108</v>
      </c>
      <c r="U152" s="19" t="s">
        <v>584</v>
      </c>
      <c r="V152" s="19" t="s">
        <v>584</v>
      </c>
      <c r="W152" s="19">
        <v>7</v>
      </c>
      <c r="X152" s="19" t="s">
        <v>294</v>
      </c>
      <c r="Y152" s="19" t="s">
        <v>584</v>
      </c>
      <c r="Z152" s="19">
        <v>0.70699999999999996</v>
      </c>
      <c r="AA152" s="19" t="s">
        <v>584</v>
      </c>
      <c r="AB152" s="19">
        <v>16510</v>
      </c>
      <c r="AC152" s="19" t="s">
        <v>4018</v>
      </c>
      <c r="AD152" s="19" t="s">
        <v>4019</v>
      </c>
      <c r="AE152" s="19" t="s">
        <v>4020</v>
      </c>
      <c r="AF152" s="19">
        <v>1996</v>
      </c>
      <c r="AG152" s="19" t="s">
        <v>4057</v>
      </c>
    </row>
    <row r="153" spans="1:33" ht="12" customHeight="1" x14ac:dyDescent="0.25">
      <c r="A153" s="19">
        <v>99.8</v>
      </c>
      <c r="B153" s="19">
        <v>7</v>
      </c>
      <c r="C153" s="19" t="s">
        <v>294</v>
      </c>
      <c r="D153" s="19" t="s">
        <v>1429</v>
      </c>
      <c r="E153" s="19" t="s">
        <v>587</v>
      </c>
      <c r="F153" s="19" t="s">
        <v>3827</v>
      </c>
      <c r="G153" s="19" t="s">
        <v>3875</v>
      </c>
      <c r="H153" s="19" t="s">
        <v>3876</v>
      </c>
      <c r="I153" s="19" t="s">
        <v>3937</v>
      </c>
      <c r="J153" s="19" t="s">
        <v>3938</v>
      </c>
      <c r="K153" s="19" t="s">
        <v>3939</v>
      </c>
      <c r="L153" s="19" t="s">
        <v>284</v>
      </c>
      <c r="M153" s="19" t="s">
        <v>308</v>
      </c>
      <c r="N153" s="19" t="s">
        <v>309</v>
      </c>
      <c r="O153" s="19" t="s">
        <v>309</v>
      </c>
      <c r="P153" s="19" t="s">
        <v>404</v>
      </c>
      <c r="Q153" s="19" t="s">
        <v>405</v>
      </c>
      <c r="R153" s="19" t="s">
        <v>4056</v>
      </c>
      <c r="S153" s="19" t="s">
        <v>584</v>
      </c>
      <c r="T153" s="19" t="s">
        <v>1108</v>
      </c>
      <c r="U153" s="19" t="s">
        <v>584</v>
      </c>
      <c r="V153" s="19" t="s">
        <v>584</v>
      </c>
      <c r="W153" s="19">
        <v>7</v>
      </c>
      <c r="X153" s="19" t="s">
        <v>294</v>
      </c>
      <c r="Y153" s="19" t="s">
        <v>584</v>
      </c>
      <c r="Z153" s="19">
        <v>0.70699999999999996</v>
      </c>
      <c r="AA153" s="19" t="s">
        <v>584</v>
      </c>
      <c r="AB153" s="19">
        <v>16510</v>
      </c>
      <c r="AC153" s="19" t="s">
        <v>4018</v>
      </c>
      <c r="AD153" s="19" t="s">
        <v>4019</v>
      </c>
      <c r="AE153" s="19" t="s">
        <v>4020</v>
      </c>
      <c r="AF153" s="19">
        <v>1996</v>
      </c>
      <c r="AG153" s="19" t="s">
        <v>4122</v>
      </c>
    </row>
    <row r="154" spans="1:33" ht="12" customHeight="1" x14ac:dyDescent="0.25">
      <c r="A154" s="19">
        <v>99.8</v>
      </c>
      <c r="B154" s="19">
        <v>4</v>
      </c>
      <c r="C154" s="19" t="s">
        <v>294</v>
      </c>
      <c r="D154" s="19" t="s">
        <v>1429</v>
      </c>
      <c r="E154" s="19" t="s">
        <v>587</v>
      </c>
      <c r="F154" s="19" t="s">
        <v>3827</v>
      </c>
      <c r="G154" s="19" t="s">
        <v>3875</v>
      </c>
      <c r="H154" s="19" t="s">
        <v>3876</v>
      </c>
      <c r="I154" s="19" t="s">
        <v>3937</v>
      </c>
      <c r="J154" s="19" t="s">
        <v>3938</v>
      </c>
      <c r="K154" s="19" t="s">
        <v>3939</v>
      </c>
      <c r="L154" s="19" t="s">
        <v>284</v>
      </c>
      <c r="M154" s="19" t="s">
        <v>308</v>
      </c>
      <c r="N154" s="19" t="s">
        <v>309</v>
      </c>
      <c r="O154" s="19" t="s">
        <v>309</v>
      </c>
      <c r="P154" s="19" t="s">
        <v>404</v>
      </c>
      <c r="Q154" s="19" t="s">
        <v>405</v>
      </c>
      <c r="R154" s="19" t="s">
        <v>4056</v>
      </c>
      <c r="S154" s="19" t="s">
        <v>584</v>
      </c>
      <c r="T154" s="19" t="s">
        <v>1108</v>
      </c>
      <c r="U154" s="19" t="s">
        <v>584</v>
      </c>
      <c r="V154" s="19" t="s">
        <v>584</v>
      </c>
      <c r="W154" s="19">
        <v>7</v>
      </c>
      <c r="X154" s="19" t="s">
        <v>294</v>
      </c>
      <c r="Y154" s="19" t="s">
        <v>584</v>
      </c>
      <c r="Z154" s="19">
        <v>0.70699999999999996</v>
      </c>
      <c r="AA154" s="19" t="s">
        <v>584</v>
      </c>
      <c r="AB154" s="19">
        <v>16510</v>
      </c>
      <c r="AC154" s="19" t="s">
        <v>4018</v>
      </c>
      <c r="AD154" s="19" t="s">
        <v>4019</v>
      </c>
      <c r="AE154" s="19" t="s">
        <v>4020</v>
      </c>
      <c r="AF154" s="19">
        <v>1996</v>
      </c>
      <c r="AG154" s="19" t="s">
        <v>4122</v>
      </c>
    </row>
    <row r="155" spans="1:33" ht="12" customHeight="1" x14ac:dyDescent="0.25">
      <c r="A155" s="19">
        <v>99.8</v>
      </c>
      <c r="B155" s="19">
        <v>1</v>
      </c>
      <c r="C155" s="19" t="s">
        <v>294</v>
      </c>
      <c r="D155" s="19" t="s">
        <v>1429</v>
      </c>
      <c r="E155" s="19" t="s">
        <v>587</v>
      </c>
      <c r="F155" s="19" t="s">
        <v>3827</v>
      </c>
      <c r="G155" s="19" t="s">
        <v>3875</v>
      </c>
      <c r="H155" s="19" t="s">
        <v>3876</v>
      </c>
      <c r="I155" s="19" t="s">
        <v>3937</v>
      </c>
      <c r="J155" s="19" t="s">
        <v>3938</v>
      </c>
      <c r="K155" s="19" t="s">
        <v>3939</v>
      </c>
      <c r="L155" s="19" t="s">
        <v>284</v>
      </c>
      <c r="M155" s="19" t="s">
        <v>308</v>
      </c>
      <c r="N155" s="19" t="s">
        <v>309</v>
      </c>
      <c r="O155" s="19" t="s">
        <v>309</v>
      </c>
      <c r="P155" s="19" t="s">
        <v>404</v>
      </c>
      <c r="Q155" s="19" t="s">
        <v>405</v>
      </c>
      <c r="R155" s="19" t="s">
        <v>4056</v>
      </c>
      <c r="S155" s="19" t="s">
        <v>584</v>
      </c>
      <c r="T155" s="19" t="s">
        <v>1108</v>
      </c>
      <c r="U155" s="19" t="s">
        <v>584</v>
      </c>
      <c r="V155" s="19" t="s">
        <v>584</v>
      </c>
      <c r="W155" s="19">
        <v>7</v>
      </c>
      <c r="X155" s="19" t="s">
        <v>294</v>
      </c>
      <c r="Y155" s="19" t="s">
        <v>584</v>
      </c>
      <c r="Z155" s="19">
        <v>0.70699999999999996</v>
      </c>
      <c r="AA155" s="19" t="s">
        <v>584</v>
      </c>
      <c r="AB155" s="19">
        <v>16510</v>
      </c>
      <c r="AC155" s="19" t="s">
        <v>4018</v>
      </c>
      <c r="AD155" s="19" t="s">
        <v>4019</v>
      </c>
      <c r="AE155" s="19" t="s">
        <v>4020</v>
      </c>
      <c r="AF155" s="19">
        <v>1996</v>
      </c>
      <c r="AG155" s="19" t="s">
        <v>4122</v>
      </c>
    </row>
    <row r="156" spans="1:33" ht="12" customHeight="1" x14ac:dyDescent="0.25">
      <c r="A156" s="19">
        <v>99.8</v>
      </c>
      <c r="B156" s="19">
        <v>1</v>
      </c>
      <c r="C156" s="19" t="s">
        <v>294</v>
      </c>
      <c r="D156" s="19" t="s">
        <v>1429</v>
      </c>
      <c r="E156" s="19" t="s">
        <v>587</v>
      </c>
      <c r="F156" s="19" t="s">
        <v>3827</v>
      </c>
      <c r="G156" s="19" t="s">
        <v>3875</v>
      </c>
      <c r="H156" s="19" t="s">
        <v>3876</v>
      </c>
      <c r="I156" s="19" t="s">
        <v>3937</v>
      </c>
      <c r="J156" s="19" t="s">
        <v>3938</v>
      </c>
      <c r="K156" s="19" t="s">
        <v>3939</v>
      </c>
      <c r="L156" s="19" t="s">
        <v>284</v>
      </c>
      <c r="M156" s="19" t="s">
        <v>308</v>
      </c>
      <c r="N156" s="19" t="s">
        <v>309</v>
      </c>
      <c r="O156" s="19" t="s">
        <v>309</v>
      </c>
      <c r="P156" s="19" t="s">
        <v>404</v>
      </c>
      <c r="Q156" s="19" t="s">
        <v>405</v>
      </c>
      <c r="R156" s="19" t="s">
        <v>4056</v>
      </c>
      <c r="S156" s="19" t="s">
        <v>584</v>
      </c>
      <c r="T156" s="19" t="s">
        <v>1108</v>
      </c>
      <c r="U156" s="19" t="s">
        <v>584</v>
      </c>
      <c r="V156" s="19" t="s">
        <v>584</v>
      </c>
      <c r="W156" s="19">
        <v>7</v>
      </c>
      <c r="X156" s="19" t="s">
        <v>294</v>
      </c>
      <c r="Y156" s="19" t="s">
        <v>584</v>
      </c>
      <c r="Z156" s="19">
        <v>0.70699999999999996</v>
      </c>
      <c r="AA156" s="19" t="s">
        <v>584</v>
      </c>
      <c r="AB156" s="19">
        <v>16510</v>
      </c>
      <c r="AC156" s="19" t="s">
        <v>4018</v>
      </c>
      <c r="AD156" s="19" t="s">
        <v>4019</v>
      </c>
      <c r="AE156" s="19" t="s">
        <v>4020</v>
      </c>
      <c r="AF156" s="19">
        <v>1996</v>
      </c>
      <c r="AG156" s="19" t="s">
        <v>4122</v>
      </c>
    </row>
    <row r="157" spans="1:33" ht="12" customHeight="1" x14ac:dyDescent="0.25">
      <c r="A157" s="19">
        <v>99.8</v>
      </c>
      <c r="B157" s="19">
        <v>7</v>
      </c>
      <c r="C157" s="19" t="s">
        <v>294</v>
      </c>
      <c r="D157" s="19" t="s">
        <v>1429</v>
      </c>
      <c r="E157" s="19" t="s">
        <v>587</v>
      </c>
      <c r="F157" s="19" t="s">
        <v>3827</v>
      </c>
      <c r="G157" s="19" t="s">
        <v>3875</v>
      </c>
      <c r="H157" s="19" t="s">
        <v>3876</v>
      </c>
      <c r="I157" s="19" t="s">
        <v>3937</v>
      </c>
      <c r="J157" s="19" t="s">
        <v>3938</v>
      </c>
      <c r="K157" s="19" t="s">
        <v>3939</v>
      </c>
      <c r="L157" s="19" t="s">
        <v>284</v>
      </c>
      <c r="M157" s="19" t="s">
        <v>308</v>
      </c>
      <c r="N157" s="19" t="s">
        <v>309</v>
      </c>
      <c r="O157" s="19" t="s">
        <v>309</v>
      </c>
      <c r="P157" s="19" t="s">
        <v>404</v>
      </c>
      <c r="Q157" s="19" t="s">
        <v>405</v>
      </c>
      <c r="R157" s="19" t="s">
        <v>4056</v>
      </c>
      <c r="S157" s="19" t="s">
        <v>584</v>
      </c>
      <c r="T157" s="19" t="s">
        <v>1108</v>
      </c>
      <c r="U157" s="19" t="s">
        <v>584</v>
      </c>
      <c r="V157" s="19" t="s">
        <v>584</v>
      </c>
      <c r="W157" s="19">
        <v>7</v>
      </c>
      <c r="X157" s="19" t="s">
        <v>294</v>
      </c>
      <c r="Y157" s="19" t="s">
        <v>584</v>
      </c>
      <c r="Z157" s="19">
        <v>0.70699999999999996</v>
      </c>
      <c r="AA157" s="19" t="s">
        <v>584</v>
      </c>
      <c r="AB157" s="19">
        <v>16510</v>
      </c>
      <c r="AC157" s="19" t="s">
        <v>4018</v>
      </c>
      <c r="AD157" s="19" t="s">
        <v>4019</v>
      </c>
      <c r="AE157" s="19" t="s">
        <v>4020</v>
      </c>
      <c r="AF157" s="19">
        <v>1996</v>
      </c>
      <c r="AG157" s="19" t="s">
        <v>4122</v>
      </c>
    </row>
    <row r="158" spans="1:33" ht="12" customHeight="1" x14ac:dyDescent="0.25">
      <c r="A158" s="19">
        <v>99.8</v>
      </c>
      <c r="B158" s="19">
        <v>1</v>
      </c>
      <c r="C158" s="19" t="s">
        <v>294</v>
      </c>
      <c r="D158" s="19" t="s">
        <v>1429</v>
      </c>
      <c r="E158" s="19" t="s">
        <v>587</v>
      </c>
      <c r="F158" s="19" t="s">
        <v>3827</v>
      </c>
      <c r="G158" s="19" t="s">
        <v>3875</v>
      </c>
      <c r="H158" s="19" t="s">
        <v>3876</v>
      </c>
      <c r="I158" s="19" t="s">
        <v>3937</v>
      </c>
      <c r="J158" s="19" t="s">
        <v>3938</v>
      </c>
      <c r="K158" s="19" t="s">
        <v>3939</v>
      </c>
      <c r="L158" s="19" t="s">
        <v>284</v>
      </c>
      <c r="M158" s="19" t="s">
        <v>308</v>
      </c>
      <c r="N158" s="19" t="s">
        <v>4123</v>
      </c>
      <c r="O158" s="19" t="s">
        <v>4123</v>
      </c>
      <c r="P158" s="19" t="s">
        <v>4124</v>
      </c>
      <c r="Q158" s="19" t="s">
        <v>4125</v>
      </c>
      <c r="R158" s="19" t="s">
        <v>4056</v>
      </c>
      <c r="S158" s="19" t="s">
        <v>584</v>
      </c>
      <c r="T158" s="19" t="s">
        <v>1108</v>
      </c>
      <c r="U158" s="19" t="s">
        <v>584</v>
      </c>
      <c r="V158" s="19" t="s">
        <v>584</v>
      </c>
      <c r="W158" s="19">
        <v>7</v>
      </c>
      <c r="X158" s="19" t="s">
        <v>294</v>
      </c>
      <c r="Y158" s="19" t="s">
        <v>584</v>
      </c>
      <c r="Z158" s="19">
        <v>0.70699999999999996</v>
      </c>
      <c r="AA158" s="19" t="s">
        <v>584</v>
      </c>
      <c r="AB158" s="19">
        <v>16510</v>
      </c>
      <c r="AC158" s="19" t="s">
        <v>4018</v>
      </c>
      <c r="AD158" s="19" t="s">
        <v>4019</v>
      </c>
      <c r="AE158" s="19" t="s">
        <v>4020</v>
      </c>
      <c r="AF158" s="19">
        <v>1996</v>
      </c>
      <c r="AG158" s="19" t="s">
        <v>4126</v>
      </c>
    </row>
    <row r="159" spans="1:33" ht="12" customHeight="1" x14ac:dyDescent="0.25">
      <c r="A159" s="19">
        <v>99</v>
      </c>
      <c r="B159" s="19" t="s">
        <v>4127</v>
      </c>
      <c r="C159" s="19" t="s">
        <v>293</v>
      </c>
      <c r="D159" s="19" t="s">
        <v>3091</v>
      </c>
      <c r="E159" s="19" t="s">
        <v>587</v>
      </c>
      <c r="F159" s="19" t="s">
        <v>3827</v>
      </c>
      <c r="G159" s="19" t="s">
        <v>3875</v>
      </c>
      <c r="H159" s="19" t="s">
        <v>3876</v>
      </c>
      <c r="I159" s="19" t="s">
        <v>3937</v>
      </c>
      <c r="J159" s="19" t="s">
        <v>3938</v>
      </c>
      <c r="K159" s="19" t="s">
        <v>3939</v>
      </c>
      <c r="L159" s="19" t="s">
        <v>284</v>
      </c>
      <c r="M159" s="19" t="s">
        <v>308</v>
      </c>
      <c r="N159" s="19" t="s">
        <v>373</v>
      </c>
      <c r="O159" s="19" t="s">
        <v>373</v>
      </c>
      <c r="P159" s="19" t="s">
        <v>972</v>
      </c>
      <c r="Q159" s="19" t="s">
        <v>1694</v>
      </c>
      <c r="R159" s="19" t="s">
        <v>413</v>
      </c>
      <c r="S159" s="19" t="s">
        <v>414</v>
      </c>
      <c r="T159" s="19" t="s">
        <v>1108</v>
      </c>
      <c r="U159" s="19" t="s">
        <v>584</v>
      </c>
      <c r="V159" s="19" t="s">
        <v>584</v>
      </c>
      <c r="W159" s="19">
        <v>32</v>
      </c>
      <c r="X159" s="19" t="s">
        <v>294</v>
      </c>
      <c r="Y159" s="19" t="s">
        <v>584</v>
      </c>
      <c r="Z159" s="19">
        <v>0.72</v>
      </c>
      <c r="AA159" s="19">
        <v>1.6</v>
      </c>
      <c r="AB159" s="19">
        <v>5313</v>
      </c>
      <c r="AC159" s="19" t="s">
        <v>3940</v>
      </c>
      <c r="AD159" s="19" t="s">
        <v>3941</v>
      </c>
      <c r="AE159" s="19" t="s">
        <v>4089</v>
      </c>
      <c r="AF159" s="19">
        <v>1989</v>
      </c>
      <c r="AG159" s="19" t="s">
        <v>4118</v>
      </c>
    </row>
    <row r="160" spans="1:33" ht="12" customHeight="1" x14ac:dyDescent="0.25">
      <c r="A160" s="19">
        <v>99</v>
      </c>
      <c r="B160" s="19" t="s">
        <v>4127</v>
      </c>
      <c r="C160" s="19" t="s">
        <v>293</v>
      </c>
      <c r="D160" s="19" t="s">
        <v>3091</v>
      </c>
      <c r="E160" s="19" t="s">
        <v>587</v>
      </c>
      <c r="F160" s="19" t="s">
        <v>3827</v>
      </c>
      <c r="G160" s="19" t="s">
        <v>3875</v>
      </c>
      <c r="H160" s="19" t="s">
        <v>3876</v>
      </c>
      <c r="I160" s="19" t="s">
        <v>3937</v>
      </c>
      <c r="J160" s="19" t="s">
        <v>3938</v>
      </c>
      <c r="K160" s="19" t="s">
        <v>3939</v>
      </c>
      <c r="L160" s="19" t="s">
        <v>284</v>
      </c>
      <c r="M160" s="19" t="s">
        <v>308</v>
      </c>
      <c r="N160" s="19" t="s">
        <v>289</v>
      </c>
      <c r="O160" s="19" t="s">
        <v>289</v>
      </c>
      <c r="P160" s="19" t="s">
        <v>3577</v>
      </c>
      <c r="Q160" s="19" t="s">
        <v>3578</v>
      </c>
      <c r="R160" s="19" t="s">
        <v>413</v>
      </c>
      <c r="S160" s="19" t="s">
        <v>414</v>
      </c>
      <c r="T160" s="19" t="s">
        <v>2254</v>
      </c>
      <c r="U160" s="19" t="s">
        <v>584</v>
      </c>
      <c r="V160" s="19" t="s">
        <v>584</v>
      </c>
      <c r="W160" s="19">
        <v>32</v>
      </c>
      <c r="X160" s="19" t="s">
        <v>294</v>
      </c>
      <c r="Y160" s="19" t="s">
        <v>584</v>
      </c>
      <c r="Z160" s="19">
        <v>0.72</v>
      </c>
      <c r="AA160" s="19">
        <v>1.6</v>
      </c>
      <c r="AB160" s="19">
        <v>5313</v>
      </c>
      <c r="AC160" s="19" t="s">
        <v>3940</v>
      </c>
      <c r="AD160" s="19" t="s">
        <v>3941</v>
      </c>
      <c r="AE160" s="19" t="s">
        <v>4089</v>
      </c>
      <c r="AF160" s="19">
        <v>1989</v>
      </c>
      <c r="AG160" s="19" t="s">
        <v>4118</v>
      </c>
    </row>
    <row r="161" spans="1:33" ht="12" customHeight="1" x14ac:dyDescent="0.25">
      <c r="A161" s="19">
        <v>99.5</v>
      </c>
      <c r="B161" s="19" t="s">
        <v>584</v>
      </c>
      <c r="C161" s="19" t="s">
        <v>584</v>
      </c>
      <c r="D161" s="19" t="s">
        <v>584</v>
      </c>
      <c r="E161" s="19" t="s">
        <v>587</v>
      </c>
      <c r="F161" s="19" t="s">
        <v>3827</v>
      </c>
      <c r="G161" s="19" t="s">
        <v>3828</v>
      </c>
      <c r="H161" s="19" t="s">
        <v>3829</v>
      </c>
      <c r="I161" s="19" t="s">
        <v>4114</v>
      </c>
      <c r="J161" s="19" t="s">
        <v>4119</v>
      </c>
      <c r="K161" s="19" t="s">
        <v>4120</v>
      </c>
      <c r="L161" s="19" t="s">
        <v>284</v>
      </c>
      <c r="M161" s="19" t="s">
        <v>308</v>
      </c>
      <c r="N161" s="19" t="s">
        <v>373</v>
      </c>
      <c r="O161" s="19" t="s">
        <v>373</v>
      </c>
      <c r="P161" s="19" t="s">
        <v>374</v>
      </c>
      <c r="Q161" s="19" t="s">
        <v>375</v>
      </c>
      <c r="R161" s="19" t="s">
        <v>700</v>
      </c>
      <c r="S161" s="19" t="s">
        <v>584</v>
      </c>
      <c r="T161" s="19" t="s">
        <v>1108</v>
      </c>
      <c r="U161" s="19" t="s">
        <v>584</v>
      </c>
      <c r="V161" s="19" t="s">
        <v>584</v>
      </c>
      <c r="W161" s="19">
        <v>4</v>
      </c>
      <c r="X161" s="19" t="s">
        <v>294</v>
      </c>
      <c r="Y161" s="19" t="s">
        <v>584</v>
      </c>
      <c r="Z161" s="19">
        <v>0.74</v>
      </c>
      <c r="AA161" s="19" t="s">
        <v>584</v>
      </c>
      <c r="AB161" s="19">
        <v>6797</v>
      </c>
      <c r="AC161" s="19" t="s">
        <v>4061</v>
      </c>
      <c r="AD161" s="19" t="s">
        <v>4062</v>
      </c>
      <c r="AE161" s="19" t="s">
        <v>4063</v>
      </c>
      <c r="AF161" s="19">
        <v>1986</v>
      </c>
      <c r="AG161" s="19" t="s">
        <v>4121</v>
      </c>
    </row>
    <row r="162" spans="1:33" ht="12" customHeight="1" x14ac:dyDescent="0.25">
      <c r="A162" s="19">
        <v>99</v>
      </c>
      <c r="B162" s="19" t="s">
        <v>584</v>
      </c>
      <c r="C162" s="19" t="s">
        <v>584</v>
      </c>
      <c r="D162" s="19" t="s">
        <v>1429</v>
      </c>
      <c r="E162" s="19" t="s">
        <v>587</v>
      </c>
      <c r="F162" s="19" t="s">
        <v>3827</v>
      </c>
      <c r="G162" s="19" t="s">
        <v>3875</v>
      </c>
      <c r="H162" s="19" t="s">
        <v>3876</v>
      </c>
      <c r="I162" s="19" t="s">
        <v>3937</v>
      </c>
      <c r="J162" s="19" t="s">
        <v>3938</v>
      </c>
      <c r="K162" s="19" t="s">
        <v>3939</v>
      </c>
      <c r="L162" s="19" t="s">
        <v>284</v>
      </c>
      <c r="M162" s="19" t="s">
        <v>308</v>
      </c>
      <c r="N162" s="19" t="s">
        <v>289</v>
      </c>
      <c r="O162" s="19" t="s">
        <v>289</v>
      </c>
      <c r="P162" s="19" t="s">
        <v>4087</v>
      </c>
      <c r="Q162" s="19" t="s">
        <v>4088</v>
      </c>
      <c r="R162" s="19" t="s">
        <v>413</v>
      </c>
      <c r="S162" s="19" t="s">
        <v>414</v>
      </c>
      <c r="T162" s="19" t="s">
        <v>2254</v>
      </c>
      <c r="U162" s="19" t="s">
        <v>584</v>
      </c>
      <c r="V162" s="19" t="s">
        <v>584</v>
      </c>
      <c r="W162" s="19">
        <v>7</v>
      </c>
      <c r="X162" s="19" t="s">
        <v>294</v>
      </c>
      <c r="Y162" s="19" t="s">
        <v>584</v>
      </c>
      <c r="Z162" s="19">
        <v>0.74</v>
      </c>
      <c r="AA162" s="19">
        <v>1.6</v>
      </c>
      <c r="AB162" s="19">
        <v>5313</v>
      </c>
      <c r="AC162" s="19" t="s">
        <v>3940</v>
      </c>
      <c r="AD162" s="19" t="s">
        <v>3941</v>
      </c>
      <c r="AE162" s="19" t="s">
        <v>4089</v>
      </c>
      <c r="AF162" s="19">
        <v>1989</v>
      </c>
      <c r="AG162" s="19" t="s">
        <v>4128</v>
      </c>
    </row>
    <row r="163" spans="1:33" ht="12" customHeight="1" x14ac:dyDescent="0.25">
      <c r="A163" s="19">
        <v>99</v>
      </c>
      <c r="B163" s="19" t="s">
        <v>584</v>
      </c>
      <c r="C163" s="19" t="s">
        <v>584</v>
      </c>
      <c r="D163" s="19" t="s">
        <v>1429</v>
      </c>
      <c r="E163" s="19" t="s">
        <v>587</v>
      </c>
      <c r="F163" s="19" t="s">
        <v>3827</v>
      </c>
      <c r="G163" s="19" t="s">
        <v>3875</v>
      </c>
      <c r="H163" s="19" t="s">
        <v>3876</v>
      </c>
      <c r="I163" s="19" t="s">
        <v>3937</v>
      </c>
      <c r="J163" s="19" t="s">
        <v>3938</v>
      </c>
      <c r="K163" s="19" t="s">
        <v>3939</v>
      </c>
      <c r="L163" s="19" t="s">
        <v>284</v>
      </c>
      <c r="M163" s="19" t="s">
        <v>308</v>
      </c>
      <c r="N163" s="19" t="s">
        <v>373</v>
      </c>
      <c r="O163" s="19" t="s">
        <v>373</v>
      </c>
      <c r="P163" s="19" t="s">
        <v>972</v>
      </c>
      <c r="Q163" s="19" t="s">
        <v>1694</v>
      </c>
      <c r="R163" s="19" t="s">
        <v>413</v>
      </c>
      <c r="S163" s="19" t="s">
        <v>414</v>
      </c>
      <c r="T163" s="19" t="s">
        <v>1108</v>
      </c>
      <c r="U163" s="19" t="s">
        <v>584</v>
      </c>
      <c r="V163" s="19" t="s">
        <v>584</v>
      </c>
      <c r="W163" s="19">
        <v>7</v>
      </c>
      <c r="X163" s="19" t="s">
        <v>294</v>
      </c>
      <c r="Y163" s="19" t="s">
        <v>584</v>
      </c>
      <c r="Z163" s="19">
        <v>0.74</v>
      </c>
      <c r="AA163" s="19">
        <v>1.4</v>
      </c>
      <c r="AB163" s="19">
        <v>5313</v>
      </c>
      <c r="AC163" s="19" t="s">
        <v>3940</v>
      </c>
      <c r="AD163" s="19" t="s">
        <v>3941</v>
      </c>
      <c r="AE163" s="19" t="s">
        <v>4089</v>
      </c>
      <c r="AF163" s="19">
        <v>1989</v>
      </c>
      <c r="AG163" s="19" t="s">
        <v>4128</v>
      </c>
    </row>
    <row r="164" spans="1:33" ht="12" customHeight="1" x14ac:dyDescent="0.25">
      <c r="A164" s="19">
        <v>99</v>
      </c>
      <c r="B164" s="19" t="s">
        <v>584</v>
      </c>
      <c r="C164" s="19" t="s">
        <v>584</v>
      </c>
      <c r="D164" s="19" t="s">
        <v>1429</v>
      </c>
      <c r="E164" s="19" t="s">
        <v>587</v>
      </c>
      <c r="F164" s="19" t="s">
        <v>3827</v>
      </c>
      <c r="G164" s="19" t="s">
        <v>3875</v>
      </c>
      <c r="H164" s="19" t="s">
        <v>3876</v>
      </c>
      <c r="I164" s="19" t="s">
        <v>3937</v>
      </c>
      <c r="J164" s="19" t="s">
        <v>3938</v>
      </c>
      <c r="K164" s="19" t="s">
        <v>3939</v>
      </c>
      <c r="L164" s="19" t="s">
        <v>284</v>
      </c>
      <c r="M164" s="19" t="s">
        <v>308</v>
      </c>
      <c r="N164" s="19" t="s">
        <v>373</v>
      </c>
      <c r="O164" s="19" t="s">
        <v>373</v>
      </c>
      <c r="P164" s="19" t="s">
        <v>972</v>
      </c>
      <c r="Q164" s="19" t="s">
        <v>1694</v>
      </c>
      <c r="R164" s="19" t="s">
        <v>413</v>
      </c>
      <c r="S164" s="19" t="s">
        <v>414</v>
      </c>
      <c r="T164" s="19" t="s">
        <v>1108</v>
      </c>
      <c r="U164" s="19" t="s">
        <v>584</v>
      </c>
      <c r="V164" s="19" t="s">
        <v>584</v>
      </c>
      <c r="W164" s="19">
        <v>7</v>
      </c>
      <c r="X164" s="19" t="s">
        <v>294</v>
      </c>
      <c r="Y164" s="19" t="s">
        <v>584</v>
      </c>
      <c r="Z164" s="19">
        <v>0.74</v>
      </c>
      <c r="AA164" s="19">
        <v>1.6</v>
      </c>
      <c r="AB164" s="19">
        <v>5313</v>
      </c>
      <c r="AC164" s="19" t="s">
        <v>3940</v>
      </c>
      <c r="AD164" s="19" t="s">
        <v>3941</v>
      </c>
      <c r="AE164" s="19" t="s">
        <v>4089</v>
      </c>
      <c r="AF164" s="19">
        <v>1989</v>
      </c>
      <c r="AG164" s="19" t="s">
        <v>4128</v>
      </c>
    </row>
    <row r="165" spans="1:33" ht="12" customHeight="1" x14ac:dyDescent="0.25">
      <c r="A165" s="19">
        <v>99.5</v>
      </c>
      <c r="B165" s="19" t="s">
        <v>584</v>
      </c>
      <c r="C165" s="19" t="s">
        <v>584</v>
      </c>
      <c r="D165" s="19" t="s">
        <v>584</v>
      </c>
      <c r="E165" s="19" t="s">
        <v>587</v>
      </c>
      <c r="F165" s="19" t="s">
        <v>3827</v>
      </c>
      <c r="G165" s="19" t="s">
        <v>3859</v>
      </c>
      <c r="H165" s="19" t="s">
        <v>4072</v>
      </c>
      <c r="I165" s="19" t="s">
        <v>4073</v>
      </c>
      <c r="J165" s="19" t="s">
        <v>4074</v>
      </c>
      <c r="K165" s="19" t="s">
        <v>4075</v>
      </c>
      <c r="L165" s="19" t="s">
        <v>284</v>
      </c>
      <c r="M165" s="19" t="s">
        <v>308</v>
      </c>
      <c r="N165" s="19" t="s">
        <v>373</v>
      </c>
      <c r="O165" s="19" t="s">
        <v>373</v>
      </c>
      <c r="P165" s="19" t="s">
        <v>374</v>
      </c>
      <c r="Q165" s="19" t="s">
        <v>375</v>
      </c>
      <c r="R165" s="19" t="s">
        <v>700</v>
      </c>
      <c r="S165" s="19" t="s">
        <v>584</v>
      </c>
      <c r="T165" s="19" t="s">
        <v>1108</v>
      </c>
      <c r="U165" s="19" t="s">
        <v>584</v>
      </c>
      <c r="V165" s="19" t="s">
        <v>584</v>
      </c>
      <c r="W165" s="19">
        <v>4</v>
      </c>
      <c r="X165" s="19" t="s">
        <v>294</v>
      </c>
      <c r="Y165" s="19" t="s">
        <v>584</v>
      </c>
      <c r="Z165" s="19">
        <v>0.745</v>
      </c>
      <c r="AA165" s="19" t="s">
        <v>584</v>
      </c>
      <c r="AB165" s="19">
        <v>6797</v>
      </c>
      <c r="AC165" s="19" t="s">
        <v>4061</v>
      </c>
      <c r="AD165" s="19" t="s">
        <v>4062</v>
      </c>
      <c r="AE165" s="19" t="s">
        <v>4063</v>
      </c>
      <c r="AF165" s="19">
        <v>1986</v>
      </c>
      <c r="AG165" s="19" t="s">
        <v>4129</v>
      </c>
    </row>
    <row r="166" spans="1:33" ht="12" customHeight="1" x14ac:dyDescent="0.25">
      <c r="A166" s="19">
        <v>21.3</v>
      </c>
      <c r="B166" s="19" t="s">
        <v>584</v>
      </c>
      <c r="C166" s="19" t="s">
        <v>584</v>
      </c>
      <c r="D166" s="19" t="s">
        <v>584</v>
      </c>
      <c r="E166" s="19" t="s">
        <v>587</v>
      </c>
      <c r="F166" s="19" t="s">
        <v>3827</v>
      </c>
      <c r="G166" s="19" t="s">
        <v>3859</v>
      </c>
      <c r="H166" s="19" t="s">
        <v>4130</v>
      </c>
      <c r="I166" s="19" t="s">
        <v>4131</v>
      </c>
      <c r="J166" s="19" t="s">
        <v>4132</v>
      </c>
      <c r="K166" s="19" t="s">
        <v>4133</v>
      </c>
      <c r="L166" s="19" t="s">
        <v>698</v>
      </c>
      <c r="M166" s="19" t="s">
        <v>308</v>
      </c>
      <c r="N166" s="19" t="s">
        <v>289</v>
      </c>
      <c r="O166" s="19" t="s">
        <v>690</v>
      </c>
      <c r="P166" s="19" t="s">
        <v>685</v>
      </c>
      <c r="Q166" s="19" t="s">
        <v>686</v>
      </c>
      <c r="R166" s="19" t="s">
        <v>362</v>
      </c>
      <c r="S166" s="19" t="s">
        <v>584</v>
      </c>
      <c r="T166" s="19" t="s">
        <v>1108</v>
      </c>
      <c r="U166" s="19" t="s">
        <v>584</v>
      </c>
      <c r="V166" s="19" t="s">
        <v>584</v>
      </c>
      <c r="W166" s="19">
        <v>69</v>
      </c>
      <c r="X166" s="19" t="s">
        <v>294</v>
      </c>
      <c r="Y166" s="19" t="s">
        <v>584</v>
      </c>
      <c r="Z166" s="19">
        <v>0.74550000000000005</v>
      </c>
      <c r="AA166" s="19" t="s">
        <v>584</v>
      </c>
      <c r="AB166" s="19">
        <v>82263</v>
      </c>
      <c r="AC166" s="19" t="s">
        <v>3592</v>
      </c>
      <c r="AD166" s="19" t="s">
        <v>3593</v>
      </c>
      <c r="AE166" s="19" t="s">
        <v>3594</v>
      </c>
      <c r="AF166" s="19">
        <v>2003</v>
      </c>
      <c r="AG166" s="19" t="s">
        <v>4134</v>
      </c>
    </row>
    <row r="167" spans="1:33" ht="12" customHeight="1" x14ac:dyDescent="0.25">
      <c r="A167" s="19">
        <v>21.3</v>
      </c>
      <c r="B167" s="19" t="s">
        <v>584</v>
      </c>
      <c r="C167" s="19" t="s">
        <v>584</v>
      </c>
      <c r="D167" s="19" t="s">
        <v>584</v>
      </c>
      <c r="E167" s="19" t="s">
        <v>587</v>
      </c>
      <c r="F167" s="19" t="s">
        <v>3827</v>
      </c>
      <c r="G167" s="19" t="s">
        <v>3859</v>
      </c>
      <c r="H167" s="19" t="s">
        <v>4130</v>
      </c>
      <c r="I167" s="19" t="s">
        <v>4131</v>
      </c>
      <c r="J167" s="19" t="s">
        <v>4132</v>
      </c>
      <c r="K167" s="19" t="s">
        <v>4133</v>
      </c>
      <c r="L167" s="19" t="s">
        <v>698</v>
      </c>
      <c r="M167" s="19" t="s">
        <v>308</v>
      </c>
      <c r="N167" s="19" t="s">
        <v>373</v>
      </c>
      <c r="O167" s="19" t="s">
        <v>373</v>
      </c>
      <c r="P167" s="19" t="s">
        <v>972</v>
      </c>
      <c r="Q167" s="19" t="s">
        <v>1694</v>
      </c>
      <c r="R167" s="19" t="s">
        <v>361</v>
      </c>
      <c r="S167" s="19" t="s">
        <v>362</v>
      </c>
      <c r="T167" s="19" t="s">
        <v>1108</v>
      </c>
      <c r="U167" s="19" t="s">
        <v>584</v>
      </c>
      <c r="V167" s="19" t="s">
        <v>584</v>
      </c>
      <c r="W167" s="19">
        <v>69</v>
      </c>
      <c r="X167" s="19" t="s">
        <v>294</v>
      </c>
      <c r="Y167" s="19" t="s">
        <v>584</v>
      </c>
      <c r="Z167" s="19">
        <v>0.74550000000000005</v>
      </c>
      <c r="AA167" s="19">
        <v>1.4910000000000001</v>
      </c>
      <c r="AB167" s="19">
        <v>82263</v>
      </c>
      <c r="AC167" s="19" t="s">
        <v>3592</v>
      </c>
      <c r="AD167" s="19" t="s">
        <v>3593</v>
      </c>
      <c r="AE167" s="19" t="s">
        <v>3594</v>
      </c>
      <c r="AF167" s="19">
        <v>2003</v>
      </c>
      <c r="AG167" s="19" t="s">
        <v>3707</v>
      </c>
    </row>
    <row r="168" spans="1:33" ht="12" customHeight="1" x14ac:dyDescent="0.25">
      <c r="A168" s="19" t="s">
        <v>4135</v>
      </c>
      <c r="B168" s="19" t="s">
        <v>4136</v>
      </c>
      <c r="C168" s="19" t="s">
        <v>585</v>
      </c>
      <c r="D168" s="19" t="s">
        <v>713</v>
      </c>
      <c r="E168" s="19" t="s">
        <v>587</v>
      </c>
      <c r="F168" s="19" t="s">
        <v>3827</v>
      </c>
      <c r="G168" s="19" t="s">
        <v>3828</v>
      </c>
      <c r="H168" s="19" t="s">
        <v>3829</v>
      </c>
      <c r="I168" s="19" t="s">
        <v>4114</v>
      </c>
      <c r="J168" s="19" t="s">
        <v>4115</v>
      </c>
      <c r="K168" s="19" t="s">
        <v>4116</v>
      </c>
      <c r="L168" s="19" t="s">
        <v>284</v>
      </c>
      <c r="M168" s="19" t="s">
        <v>308</v>
      </c>
      <c r="N168" s="19" t="s">
        <v>663</v>
      </c>
      <c r="O168" s="19" t="s">
        <v>663</v>
      </c>
      <c r="P168" s="19" t="s">
        <v>4137</v>
      </c>
      <c r="Q168" s="19" t="s">
        <v>4138</v>
      </c>
      <c r="R168" s="19" t="s">
        <v>362</v>
      </c>
      <c r="S168" s="19" t="s">
        <v>584</v>
      </c>
      <c r="T168" s="19" t="s">
        <v>4139</v>
      </c>
      <c r="U168" s="19" t="s">
        <v>584</v>
      </c>
      <c r="V168" s="19" t="s">
        <v>584</v>
      </c>
      <c r="W168" s="19">
        <v>7</v>
      </c>
      <c r="X168" s="19" t="s">
        <v>294</v>
      </c>
      <c r="Y168" s="19" t="s">
        <v>584</v>
      </c>
      <c r="Z168" s="19">
        <v>0.75</v>
      </c>
      <c r="AA168" s="19" t="s">
        <v>584</v>
      </c>
      <c r="AB168" s="19">
        <v>72745</v>
      </c>
      <c r="AC168" s="19" t="s">
        <v>4140</v>
      </c>
      <c r="AD168" s="19" t="s">
        <v>4141</v>
      </c>
      <c r="AE168" s="19" t="s">
        <v>4142</v>
      </c>
      <c r="AF168" s="19">
        <v>1981</v>
      </c>
      <c r="AG168" s="19" t="s">
        <v>4143</v>
      </c>
    </row>
    <row r="169" spans="1:33" ht="12" customHeight="1" x14ac:dyDescent="0.25">
      <c r="A169" s="19" t="s">
        <v>4135</v>
      </c>
      <c r="B169" s="19" t="s">
        <v>4136</v>
      </c>
      <c r="C169" s="19" t="s">
        <v>585</v>
      </c>
      <c r="D169" s="19" t="s">
        <v>713</v>
      </c>
      <c r="E169" s="19" t="s">
        <v>587</v>
      </c>
      <c r="F169" s="19" t="s">
        <v>3827</v>
      </c>
      <c r="G169" s="19" t="s">
        <v>3828</v>
      </c>
      <c r="H169" s="19" t="s">
        <v>3829</v>
      </c>
      <c r="I169" s="19" t="s">
        <v>4114</v>
      </c>
      <c r="J169" s="19" t="s">
        <v>4115</v>
      </c>
      <c r="K169" s="19" t="s">
        <v>4116</v>
      </c>
      <c r="L169" s="19" t="s">
        <v>284</v>
      </c>
      <c r="M169" s="19" t="s">
        <v>308</v>
      </c>
      <c r="N169" s="19" t="s">
        <v>599</v>
      </c>
      <c r="O169" s="19" t="s">
        <v>599</v>
      </c>
      <c r="P169" s="19" t="s">
        <v>4144</v>
      </c>
      <c r="Q169" s="19" t="s">
        <v>4145</v>
      </c>
      <c r="R169" s="19" t="s">
        <v>362</v>
      </c>
      <c r="S169" s="19" t="s">
        <v>584</v>
      </c>
      <c r="T169" s="19" t="s">
        <v>4146</v>
      </c>
      <c r="U169" s="19" t="s">
        <v>584</v>
      </c>
      <c r="V169" s="19" t="s">
        <v>584</v>
      </c>
      <c r="W169" s="19">
        <v>7</v>
      </c>
      <c r="X169" s="19" t="s">
        <v>294</v>
      </c>
      <c r="Y169" s="19" t="s">
        <v>584</v>
      </c>
      <c r="Z169" s="19">
        <v>0.75</v>
      </c>
      <c r="AA169" s="19" t="s">
        <v>584</v>
      </c>
      <c r="AB169" s="19">
        <v>72745</v>
      </c>
      <c r="AC169" s="19" t="s">
        <v>4140</v>
      </c>
      <c r="AD169" s="19" t="s">
        <v>4141</v>
      </c>
      <c r="AE169" s="19" t="s">
        <v>4142</v>
      </c>
      <c r="AF169" s="19">
        <v>1981</v>
      </c>
      <c r="AG169" s="19" t="s">
        <v>4147</v>
      </c>
    </row>
    <row r="170" spans="1:33" ht="12" customHeight="1" x14ac:dyDescent="0.25">
      <c r="A170" s="19" t="s">
        <v>4135</v>
      </c>
      <c r="B170" s="19" t="s">
        <v>4136</v>
      </c>
      <c r="C170" s="19" t="s">
        <v>585</v>
      </c>
      <c r="D170" s="19" t="s">
        <v>713</v>
      </c>
      <c r="E170" s="19" t="s">
        <v>587</v>
      </c>
      <c r="F170" s="19" t="s">
        <v>3827</v>
      </c>
      <c r="G170" s="19" t="s">
        <v>3828</v>
      </c>
      <c r="H170" s="19" t="s">
        <v>3829</v>
      </c>
      <c r="I170" s="19" t="s">
        <v>4114</v>
      </c>
      <c r="J170" s="19" t="s">
        <v>4115</v>
      </c>
      <c r="K170" s="19" t="s">
        <v>4116</v>
      </c>
      <c r="L170" s="19" t="s">
        <v>284</v>
      </c>
      <c r="M170" s="19" t="s">
        <v>308</v>
      </c>
      <c r="N170" s="19" t="s">
        <v>663</v>
      </c>
      <c r="O170" s="19" t="s">
        <v>3757</v>
      </c>
      <c r="P170" s="19" t="s">
        <v>4148</v>
      </c>
      <c r="Q170" s="19" t="s">
        <v>4149</v>
      </c>
      <c r="R170" s="19" t="s">
        <v>362</v>
      </c>
      <c r="S170" s="19" t="s">
        <v>584</v>
      </c>
      <c r="T170" s="19" t="s">
        <v>4139</v>
      </c>
      <c r="U170" s="19" t="s">
        <v>584</v>
      </c>
      <c r="V170" s="19" t="s">
        <v>584</v>
      </c>
      <c r="W170" s="19">
        <v>7</v>
      </c>
      <c r="X170" s="19" t="s">
        <v>294</v>
      </c>
      <c r="Y170" s="19" t="s">
        <v>584</v>
      </c>
      <c r="Z170" s="19">
        <v>0.75</v>
      </c>
      <c r="AA170" s="19" t="s">
        <v>584</v>
      </c>
      <c r="AB170" s="19">
        <v>72745</v>
      </c>
      <c r="AC170" s="19" t="s">
        <v>4140</v>
      </c>
      <c r="AD170" s="19" t="s">
        <v>4141</v>
      </c>
      <c r="AE170" s="19" t="s">
        <v>4142</v>
      </c>
      <c r="AF170" s="19">
        <v>1981</v>
      </c>
      <c r="AG170" s="19" t="s">
        <v>4150</v>
      </c>
    </row>
    <row r="171" spans="1:33" ht="12" customHeight="1" x14ac:dyDescent="0.25">
      <c r="A171" s="19">
        <v>50</v>
      </c>
      <c r="B171" s="19" t="s">
        <v>584</v>
      </c>
      <c r="C171" s="19" t="s">
        <v>584</v>
      </c>
      <c r="D171" s="19" t="s">
        <v>3835</v>
      </c>
      <c r="E171" s="19" t="s">
        <v>587</v>
      </c>
      <c r="F171" s="19" t="s">
        <v>3827</v>
      </c>
      <c r="G171" s="19" t="s">
        <v>3828</v>
      </c>
      <c r="H171" s="19" t="s">
        <v>3829</v>
      </c>
      <c r="I171" s="19" t="s">
        <v>4058</v>
      </c>
      <c r="J171" s="19" t="s">
        <v>4151</v>
      </c>
      <c r="K171" s="19" t="s">
        <v>4152</v>
      </c>
      <c r="L171" s="19" t="s">
        <v>284</v>
      </c>
      <c r="M171" s="19" t="s">
        <v>308</v>
      </c>
      <c r="N171" s="19" t="s">
        <v>373</v>
      </c>
      <c r="O171" s="19" t="s">
        <v>373</v>
      </c>
      <c r="P171" s="19" t="s">
        <v>374</v>
      </c>
      <c r="Q171" s="19" t="s">
        <v>375</v>
      </c>
      <c r="R171" s="19" t="s">
        <v>2585</v>
      </c>
      <c r="S171" s="19" t="s">
        <v>584</v>
      </c>
      <c r="T171" s="19" t="s">
        <v>1108</v>
      </c>
      <c r="U171" s="19" t="s">
        <v>584</v>
      </c>
      <c r="V171" s="19" t="s">
        <v>584</v>
      </c>
      <c r="W171" s="19">
        <v>2.4653</v>
      </c>
      <c r="X171" s="19" t="s">
        <v>294</v>
      </c>
      <c r="Y171" s="19" t="s">
        <v>584</v>
      </c>
      <c r="Z171" s="19">
        <v>0.75</v>
      </c>
      <c r="AA171" s="19" t="s">
        <v>584</v>
      </c>
      <c r="AB171" s="19">
        <v>4517</v>
      </c>
      <c r="AC171" s="19" t="s">
        <v>4153</v>
      </c>
      <c r="AD171" s="19" t="s">
        <v>4154</v>
      </c>
      <c r="AE171" s="19" t="s">
        <v>4155</v>
      </c>
      <c r="AF171" s="19">
        <v>1965</v>
      </c>
      <c r="AG171" s="19" t="s">
        <v>4156</v>
      </c>
    </row>
    <row r="172" spans="1:33" ht="12" customHeight="1" x14ac:dyDescent="0.25">
      <c r="A172" s="19">
        <v>99.5</v>
      </c>
      <c r="B172" s="19" t="s">
        <v>584</v>
      </c>
      <c r="C172" s="19" t="s">
        <v>584</v>
      </c>
      <c r="D172" s="19" t="s">
        <v>584</v>
      </c>
      <c r="E172" s="19" t="s">
        <v>587</v>
      </c>
      <c r="F172" s="19" t="s">
        <v>3827</v>
      </c>
      <c r="G172" s="19" t="s">
        <v>3828</v>
      </c>
      <c r="H172" s="19" t="s">
        <v>3829</v>
      </c>
      <c r="I172" s="19" t="s">
        <v>3830</v>
      </c>
      <c r="J172" s="19" t="s">
        <v>3831</v>
      </c>
      <c r="K172" s="19" t="s">
        <v>3832</v>
      </c>
      <c r="L172" s="19" t="s">
        <v>284</v>
      </c>
      <c r="M172" s="19" t="s">
        <v>308</v>
      </c>
      <c r="N172" s="19" t="s">
        <v>373</v>
      </c>
      <c r="O172" s="19" t="s">
        <v>373</v>
      </c>
      <c r="P172" s="19" t="s">
        <v>374</v>
      </c>
      <c r="Q172" s="19" t="s">
        <v>375</v>
      </c>
      <c r="R172" s="19" t="s">
        <v>700</v>
      </c>
      <c r="S172" s="19" t="s">
        <v>584</v>
      </c>
      <c r="T172" s="19" t="s">
        <v>1108</v>
      </c>
      <c r="U172" s="19" t="s">
        <v>584</v>
      </c>
      <c r="V172" s="19" t="s">
        <v>584</v>
      </c>
      <c r="W172" s="19">
        <v>4</v>
      </c>
      <c r="X172" s="19" t="s">
        <v>294</v>
      </c>
      <c r="Y172" s="19" t="s">
        <v>905</v>
      </c>
      <c r="Z172" s="19">
        <v>0.75</v>
      </c>
      <c r="AA172" s="19" t="s">
        <v>584</v>
      </c>
      <c r="AB172" s="19">
        <v>6797</v>
      </c>
      <c r="AC172" s="19" t="s">
        <v>4061</v>
      </c>
      <c r="AD172" s="19" t="s">
        <v>4062</v>
      </c>
      <c r="AE172" s="19" t="s">
        <v>4063</v>
      </c>
      <c r="AF172" s="19">
        <v>1986</v>
      </c>
      <c r="AG172" s="19" t="s">
        <v>4157</v>
      </c>
    </row>
    <row r="173" spans="1:33" ht="12" customHeight="1" x14ac:dyDescent="0.25">
      <c r="A173" s="19">
        <v>100</v>
      </c>
      <c r="B173" s="19" t="s">
        <v>584</v>
      </c>
      <c r="C173" s="19" t="s">
        <v>584</v>
      </c>
      <c r="D173" s="19" t="s">
        <v>584</v>
      </c>
      <c r="E173" s="19" t="s">
        <v>587</v>
      </c>
      <c r="F173" s="19" t="s">
        <v>3827</v>
      </c>
      <c r="G173" s="19" t="s">
        <v>3828</v>
      </c>
      <c r="H173" s="19" t="s">
        <v>3829</v>
      </c>
      <c r="I173" s="19" t="s">
        <v>3830</v>
      </c>
      <c r="J173" s="19" t="s">
        <v>3831</v>
      </c>
      <c r="K173" s="19" t="s">
        <v>3832</v>
      </c>
      <c r="L173" s="19" t="s">
        <v>284</v>
      </c>
      <c r="M173" s="19" t="s">
        <v>308</v>
      </c>
      <c r="N173" s="19" t="s">
        <v>663</v>
      </c>
      <c r="O173" s="19" t="s">
        <v>663</v>
      </c>
      <c r="P173" s="19" t="s">
        <v>4158</v>
      </c>
      <c r="Q173" s="19" t="s">
        <v>4159</v>
      </c>
      <c r="R173" s="19" t="s">
        <v>361</v>
      </c>
      <c r="S173" s="19" t="s">
        <v>584</v>
      </c>
      <c r="T173" s="19" t="s">
        <v>3766</v>
      </c>
      <c r="U173" s="19" t="s">
        <v>584</v>
      </c>
      <c r="V173" s="19" t="s">
        <v>584</v>
      </c>
      <c r="W173" s="19">
        <v>4</v>
      </c>
      <c r="X173" s="19" t="s">
        <v>294</v>
      </c>
      <c r="Y173" s="19" t="s">
        <v>584</v>
      </c>
      <c r="Z173" s="19">
        <v>0.75</v>
      </c>
      <c r="AA173" s="19" t="s">
        <v>584</v>
      </c>
      <c r="AB173" s="19">
        <v>62051</v>
      </c>
      <c r="AC173" s="19" t="s">
        <v>4010</v>
      </c>
      <c r="AD173" s="19" t="s">
        <v>4011</v>
      </c>
      <c r="AE173" s="19" t="s">
        <v>4012</v>
      </c>
      <c r="AF173" s="19">
        <v>2001</v>
      </c>
      <c r="AG173" s="19" t="s">
        <v>2890</v>
      </c>
    </row>
    <row r="174" spans="1:33" ht="12" customHeight="1" x14ac:dyDescent="0.25">
      <c r="A174" s="19">
        <v>99.5</v>
      </c>
      <c r="B174" s="19" t="s">
        <v>584</v>
      </c>
      <c r="C174" s="19" t="s">
        <v>584</v>
      </c>
      <c r="D174" s="19" t="s">
        <v>584</v>
      </c>
      <c r="E174" s="19" t="s">
        <v>587</v>
      </c>
      <c r="F174" s="19" t="s">
        <v>3827</v>
      </c>
      <c r="G174" s="19" t="s">
        <v>3828</v>
      </c>
      <c r="H174" s="19" t="s">
        <v>3829</v>
      </c>
      <c r="I174" s="19" t="s">
        <v>4114</v>
      </c>
      <c r="J174" s="19" t="s">
        <v>4119</v>
      </c>
      <c r="K174" s="19" t="s">
        <v>4120</v>
      </c>
      <c r="L174" s="19" t="s">
        <v>284</v>
      </c>
      <c r="M174" s="19" t="s">
        <v>308</v>
      </c>
      <c r="N174" s="19" t="s">
        <v>373</v>
      </c>
      <c r="O174" s="19" t="s">
        <v>373</v>
      </c>
      <c r="P174" s="19" t="s">
        <v>374</v>
      </c>
      <c r="Q174" s="19" t="s">
        <v>375</v>
      </c>
      <c r="R174" s="19" t="s">
        <v>700</v>
      </c>
      <c r="S174" s="19" t="s">
        <v>584</v>
      </c>
      <c r="T174" s="19" t="s">
        <v>1108</v>
      </c>
      <c r="U174" s="19" t="s">
        <v>584</v>
      </c>
      <c r="V174" s="19" t="s">
        <v>584</v>
      </c>
      <c r="W174" s="19">
        <v>1</v>
      </c>
      <c r="X174" s="19" t="s">
        <v>294</v>
      </c>
      <c r="Y174" s="19" t="s">
        <v>584</v>
      </c>
      <c r="Z174" s="19">
        <v>0.76</v>
      </c>
      <c r="AA174" s="19" t="s">
        <v>584</v>
      </c>
      <c r="AB174" s="19">
        <v>6797</v>
      </c>
      <c r="AC174" s="19" t="s">
        <v>4061</v>
      </c>
      <c r="AD174" s="19" t="s">
        <v>4062</v>
      </c>
      <c r="AE174" s="19" t="s">
        <v>4063</v>
      </c>
      <c r="AF174" s="19">
        <v>1986</v>
      </c>
      <c r="AG174" s="19" t="s">
        <v>4121</v>
      </c>
    </row>
    <row r="175" spans="1:33" ht="12" customHeight="1" x14ac:dyDescent="0.25">
      <c r="A175" s="19">
        <v>100</v>
      </c>
      <c r="B175" s="19">
        <v>63</v>
      </c>
      <c r="C175" s="19" t="s">
        <v>294</v>
      </c>
      <c r="D175" s="19" t="s">
        <v>584</v>
      </c>
      <c r="E175" s="19" t="s">
        <v>587</v>
      </c>
      <c r="F175" s="19" t="s">
        <v>3827</v>
      </c>
      <c r="G175" s="19" t="s">
        <v>3859</v>
      </c>
      <c r="H175" s="19" t="s">
        <v>4160</v>
      </c>
      <c r="I175" s="19" t="s">
        <v>4161</v>
      </c>
      <c r="J175" s="19" t="s">
        <v>4162</v>
      </c>
      <c r="K175" s="19" t="s">
        <v>4163</v>
      </c>
      <c r="L175" s="19" t="s">
        <v>284</v>
      </c>
      <c r="M175" s="19" t="s">
        <v>308</v>
      </c>
      <c r="N175" s="19" t="s">
        <v>373</v>
      </c>
      <c r="O175" s="19" t="s">
        <v>373</v>
      </c>
      <c r="P175" s="19" t="s">
        <v>374</v>
      </c>
      <c r="Q175" s="19" t="s">
        <v>375</v>
      </c>
      <c r="R175" s="19" t="s">
        <v>700</v>
      </c>
      <c r="S175" s="19" t="s">
        <v>584</v>
      </c>
      <c r="T175" s="19" t="s">
        <v>1108</v>
      </c>
      <c r="U175" s="19" t="s">
        <v>584</v>
      </c>
      <c r="V175" s="19" t="s">
        <v>584</v>
      </c>
      <c r="W175" s="19">
        <v>4</v>
      </c>
      <c r="X175" s="19" t="s">
        <v>294</v>
      </c>
      <c r="Y175" s="19" t="s">
        <v>584</v>
      </c>
      <c r="Z175" s="19">
        <v>0.76</v>
      </c>
      <c r="AA175" s="19" t="s">
        <v>584</v>
      </c>
      <c r="AB175" s="19">
        <v>11334</v>
      </c>
      <c r="AC175" s="19" t="s">
        <v>4164</v>
      </c>
      <c r="AD175" s="19" t="s">
        <v>4165</v>
      </c>
      <c r="AE175" s="19" t="s">
        <v>4166</v>
      </c>
      <c r="AF175" s="19">
        <v>1985</v>
      </c>
      <c r="AG175" s="19" t="s">
        <v>4167</v>
      </c>
    </row>
    <row r="176" spans="1:33" ht="12" customHeight="1" x14ac:dyDescent="0.25">
      <c r="A176" s="19">
        <v>99.5</v>
      </c>
      <c r="B176" s="19" t="s">
        <v>584</v>
      </c>
      <c r="C176" s="19" t="s">
        <v>584</v>
      </c>
      <c r="D176" s="19" t="s">
        <v>584</v>
      </c>
      <c r="E176" s="19" t="s">
        <v>587</v>
      </c>
      <c r="F176" s="19" t="s">
        <v>3827</v>
      </c>
      <c r="G176" s="19" t="s">
        <v>3828</v>
      </c>
      <c r="H176" s="19" t="s">
        <v>3829</v>
      </c>
      <c r="I176" s="19" t="s">
        <v>4114</v>
      </c>
      <c r="J176" s="19" t="s">
        <v>4115</v>
      </c>
      <c r="K176" s="19" t="s">
        <v>4116</v>
      </c>
      <c r="L176" s="19" t="s">
        <v>284</v>
      </c>
      <c r="M176" s="19" t="s">
        <v>308</v>
      </c>
      <c r="N176" s="19" t="s">
        <v>373</v>
      </c>
      <c r="O176" s="19" t="s">
        <v>373</v>
      </c>
      <c r="P176" s="19" t="s">
        <v>374</v>
      </c>
      <c r="Q176" s="19" t="s">
        <v>375</v>
      </c>
      <c r="R176" s="19" t="s">
        <v>700</v>
      </c>
      <c r="S176" s="19" t="s">
        <v>584</v>
      </c>
      <c r="T176" s="19" t="s">
        <v>1108</v>
      </c>
      <c r="U176" s="19" t="s">
        <v>584</v>
      </c>
      <c r="V176" s="19" t="s">
        <v>584</v>
      </c>
      <c r="W176" s="19">
        <v>1</v>
      </c>
      <c r="X176" s="19" t="s">
        <v>294</v>
      </c>
      <c r="Y176" s="19" t="s">
        <v>584</v>
      </c>
      <c r="Z176" s="19">
        <v>0.77</v>
      </c>
      <c r="AA176" s="19" t="s">
        <v>584</v>
      </c>
      <c r="AB176" s="19">
        <v>6797</v>
      </c>
      <c r="AC176" s="19" t="s">
        <v>4061</v>
      </c>
      <c r="AD176" s="19" t="s">
        <v>4062</v>
      </c>
      <c r="AE176" s="19" t="s">
        <v>4063</v>
      </c>
      <c r="AF176" s="19">
        <v>1986</v>
      </c>
      <c r="AG176" s="19" t="s">
        <v>4117</v>
      </c>
    </row>
    <row r="177" spans="1:33" ht="12" customHeight="1" x14ac:dyDescent="0.25">
      <c r="A177" s="19">
        <v>99.5</v>
      </c>
      <c r="B177" s="19" t="s">
        <v>584</v>
      </c>
      <c r="C177" s="19" t="s">
        <v>584</v>
      </c>
      <c r="D177" s="19" t="s">
        <v>584</v>
      </c>
      <c r="E177" s="19" t="s">
        <v>587</v>
      </c>
      <c r="F177" s="19" t="s">
        <v>3827</v>
      </c>
      <c r="G177" s="19" t="s">
        <v>3828</v>
      </c>
      <c r="H177" s="19" t="s">
        <v>3829</v>
      </c>
      <c r="I177" s="19" t="s">
        <v>3830</v>
      </c>
      <c r="J177" s="19" t="s">
        <v>3831</v>
      </c>
      <c r="K177" s="19" t="s">
        <v>3832</v>
      </c>
      <c r="L177" s="19" t="s">
        <v>284</v>
      </c>
      <c r="M177" s="19" t="s">
        <v>308</v>
      </c>
      <c r="N177" s="19" t="s">
        <v>373</v>
      </c>
      <c r="O177" s="19" t="s">
        <v>373</v>
      </c>
      <c r="P177" s="19" t="s">
        <v>374</v>
      </c>
      <c r="Q177" s="19" t="s">
        <v>375</v>
      </c>
      <c r="R177" s="19" t="s">
        <v>700</v>
      </c>
      <c r="S177" s="19" t="s">
        <v>584</v>
      </c>
      <c r="T177" s="19" t="s">
        <v>1108</v>
      </c>
      <c r="U177" s="19" t="s">
        <v>584</v>
      </c>
      <c r="V177" s="19" t="s">
        <v>584</v>
      </c>
      <c r="W177" s="19">
        <v>4</v>
      </c>
      <c r="X177" s="19" t="s">
        <v>294</v>
      </c>
      <c r="Y177" s="19" t="s">
        <v>584</v>
      </c>
      <c r="Z177" s="19">
        <v>0.78</v>
      </c>
      <c r="AA177" s="19" t="s">
        <v>584</v>
      </c>
      <c r="AB177" s="19">
        <v>6797</v>
      </c>
      <c r="AC177" s="19" t="s">
        <v>4061</v>
      </c>
      <c r="AD177" s="19" t="s">
        <v>4062</v>
      </c>
      <c r="AE177" s="19" t="s">
        <v>4063</v>
      </c>
      <c r="AF177" s="19">
        <v>1986</v>
      </c>
      <c r="AG177" s="19" t="s">
        <v>4117</v>
      </c>
    </row>
    <row r="178" spans="1:33" ht="12" customHeight="1" x14ac:dyDescent="0.25">
      <c r="A178" s="19">
        <v>99.7</v>
      </c>
      <c r="B178" s="19" t="s">
        <v>584</v>
      </c>
      <c r="C178" s="19" t="s">
        <v>584</v>
      </c>
      <c r="D178" s="19" t="s">
        <v>584</v>
      </c>
      <c r="E178" s="19" t="s">
        <v>587</v>
      </c>
      <c r="F178" s="19" t="s">
        <v>3827</v>
      </c>
      <c r="G178" s="19" t="s">
        <v>4168</v>
      </c>
      <c r="H178" s="19" t="s">
        <v>4169</v>
      </c>
      <c r="I178" s="19" t="s">
        <v>4170</v>
      </c>
      <c r="J178" s="19" t="s">
        <v>4171</v>
      </c>
      <c r="K178" s="19" t="s">
        <v>4172</v>
      </c>
      <c r="L178" s="19" t="s">
        <v>284</v>
      </c>
      <c r="M178" s="19" t="s">
        <v>308</v>
      </c>
      <c r="N178" s="19" t="s">
        <v>373</v>
      </c>
      <c r="O178" s="19" t="s">
        <v>373</v>
      </c>
      <c r="P178" s="19" t="s">
        <v>374</v>
      </c>
      <c r="Q178" s="19" t="s">
        <v>375</v>
      </c>
      <c r="R178" s="19" t="s">
        <v>700</v>
      </c>
      <c r="S178" s="19" t="s">
        <v>584</v>
      </c>
      <c r="T178" s="19" t="s">
        <v>1108</v>
      </c>
      <c r="U178" s="19" t="s">
        <v>584</v>
      </c>
      <c r="V178" s="19" t="s">
        <v>584</v>
      </c>
      <c r="W178" s="19">
        <v>4</v>
      </c>
      <c r="X178" s="19" t="s">
        <v>294</v>
      </c>
      <c r="Y178" s="19" t="s">
        <v>905</v>
      </c>
      <c r="Z178" s="19">
        <v>0.8</v>
      </c>
      <c r="AA178" s="19" t="s">
        <v>584</v>
      </c>
      <c r="AB178" s="19">
        <v>81380</v>
      </c>
      <c r="AC178" s="19" t="s">
        <v>3568</v>
      </c>
      <c r="AD178" s="19" t="s">
        <v>3569</v>
      </c>
      <c r="AE178" s="19" t="s">
        <v>3570</v>
      </c>
      <c r="AF178" s="19">
        <v>2005</v>
      </c>
      <c r="AG178" s="19" t="s">
        <v>4173</v>
      </c>
    </row>
    <row r="179" spans="1:33" ht="12" customHeight="1" x14ac:dyDescent="0.25">
      <c r="A179" s="19">
        <v>99.7</v>
      </c>
      <c r="B179" s="19" t="s">
        <v>3358</v>
      </c>
      <c r="C179" s="19" t="s">
        <v>293</v>
      </c>
      <c r="D179" s="19" t="s">
        <v>584</v>
      </c>
      <c r="E179" s="19" t="s">
        <v>587</v>
      </c>
      <c r="F179" s="19" t="s">
        <v>3827</v>
      </c>
      <c r="G179" s="19" t="s">
        <v>3875</v>
      </c>
      <c r="H179" s="19" t="s">
        <v>3876</v>
      </c>
      <c r="I179" s="19" t="s">
        <v>3937</v>
      </c>
      <c r="J179" s="19" t="s">
        <v>3938</v>
      </c>
      <c r="K179" s="19" t="s">
        <v>3939</v>
      </c>
      <c r="L179" s="19" t="s">
        <v>284</v>
      </c>
      <c r="M179" s="19" t="s">
        <v>308</v>
      </c>
      <c r="N179" s="19" t="s">
        <v>373</v>
      </c>
      <c r="O179" s="19" t="s">
        <v>373</v>
      </c>
      <c r="P179" s="19" t="s">
        <v>374</v>
      </c>
      <c r="Q179" s="19" t="s">
        <v>375</v>
      </c>
      <c r="R179" s="19" t="s">
        <v>1366</v>
      </c>
      <c r="S179" s="19" t="s">
        <v>584</v>
      </c>
      <c r="T179" s="19" t="s">
        <v>1108</v>
      </c>
      <c r="U179" s="19" t="s">
        <v>584</v>
      </c>
      <c r="V179" s="19" t="s">
        <v>584</v>
      </c>
      <c r="W179" s="19">
        <v>7</v>
      </c>
      <c r="X179" s="19" t="s">
        <v>294</v>
      </c>
      <c r="Y179" s="19" t="s">
        <v>584</v>
      </c>
      <c r="Z179" s="19">
        <v>0.81</v>
      </c>
      <c r="AA179" s="19" t="s">
        <v>584</v>
      </c>
      <c r="AB179" s="19">
        <v>56162</v>
      </c>
      <c r="AC179" s="19" t="s">
        <v>3471</v>
      </c>
      <c r="AD179" s="19" t="s">
        <v>4033</v>
      </c>
      <c r="AE179" s="19" t="s">
        <v>4034</v>
      </c>
      <c r="AF179" s="19">
        <v>1999</v>
      </c>
      <c r="AG179" s="19" t="s">
        <v>2890</v>
      </c>
    </row>
    <row r="180" spans="1:33" ht="12" customHeight="1" x14ac:dyDescent="0.25">
      <c r="A180" s="19">
        <v>85</v>
      </c>
      <c r="B180" s="19" t="s">
        <v>584</v>
      </c>
      <c r="C180" s="19" t="s">
        <v>584</v>
      </c>
      <c r="D180" s="19" t="s">
        <v>584</v>
      </c>
      <c r="E180" s="19" t="s">
        <v>587</v>
      </c>
      <c r="F180" s="19" t="s">
        <v>3827</v>
      </c>
      <c r="G180" s="19" t="s">
        <v>3828</v>
      </c>
      <c r="H180" s="19" t="s">
        <v>3829</v>
      </c>
      <c r="I180" s="19" t="s">
        <v>3830</v>
      </c>
      <c r="J180" s="19" t="s">
        <v>3831</v>
      </c>
      <c r="K180" s="19" t="s">
        <v>3832</v>
      </c>
      <c r="L180" s="19" t="s">
        <v>284</v>
      </c>
      <c r="M180" s="19" t="s">
        <v>308</v>
      </c>
      <c r="N180" s="19" t="s">
        <v>373</v>
      </c>
      <c r="O180" s="19" t="s">
        <v>373</v>
      </c>
      <c r="P180" s="19" t="s">
        <v>374</v>
      </c>
      <c r="Q180" s="19" t="s">
        <v>375</v>
      </c>
      <c r="R180" s="19" t="s">
        <v>4174</v>
      </c>
      <c r="S180" s="19" t="s">
        <v>584</v>
      </c>
      <c r="T180" s="19" t="s">
        <v>1108</v>
      </c>
      <c r="U180" s="19" t="s">
        <v>584</v>
      </c>
      <c r="V180" s="19" t="s">
        <v>584</v>
      </c>
      <c r="W180" s="19">
        <v>4</v>
      </c>
      <c r="X180" s="19" t="s">
        <v>294</v>
      </c>
      <c r="Y180" s="19" t="s">
        <v>584</v>
      </c>
      <c r="Z180" s="19">
        <v>0.84599999999999997</v>
      </c>
      <c r="AA180" s="19" t="s">
        <v>584</v>
      </c>
      <c r="AB180" s="19">
        <v>112236</v>
      </c>
      <c r="AC180" s="19" t="s">
        <v>4014</v>
      </c>
      <c r="AD180" s="19" t="s">
        <v>4015</v>
      </c>
      <c r="AE180" s="19" t="s">
        <v>4016</v>
      </c>
      <c r="AF180" s="19">
        <v>2007</v>
      </c>
      <c r="AG180" s="19" t="s">
        <v>4017</v>
      </c>
    </row>
    <row r="181" spans="1:33" ht="12" customHeight="1" x14ac:dyDescent="0.25">
      <c r="A181" s="19">
        <v>85</v>
      </c>
      <c r="B181" s="19" t="s">
        <v>584</v>
      </c>
      <c r="C181" s="19" t="s">
        <v>584</v>
      </c>
      <c r="D181" s="19" t="s">
        <v>584</v>
      </c>
      <c r="E181" s="19" t="s">
        <v>587</v>
      </c>
      <c r="F181" s="19" t="s">
        <v>3827</v>
      </c>
      <c r="G181" s="19" t="s">
        <v>4107</v>
      </c>
      <c r="H181" s="19" t="s">
        <v>4108</v>
      </c>
      <c r="I181" s="19" t="s">
        <v>4109</v>
      </c>
      <c r="J181" s="19" t="s">
        <v>4110</v>
      </c>
      <c r="K181" s="19" t="s">
        <v>4111</v>
      </c>
      <c r="L181" s="19" t="s">
        <v>284</v>
      </c>
      <c r="M181" s="19" t="s">
        <v>308</v>
      </c>
      <c r="N181" s="19" t="s">
        <v>373</v>
      </c>
      <c r="O181" s="19" t="s">
        <v>373</v>
      </c>
      <c r="P181" s="19" t="s">
        <v>374</v>
      </c>
      <c r="Q181" s="19" t="s">
        <v>375</v>
      </c>
      <c r="R181" s="19" t="s">
        <v>4175</v>
      </c>
      <c r="S181" s="19" t="s">
        <v>584</v>
      </c>
      <c r="T181" s="19" t="s">
        <v>1108</v>
      </c>
      <c r="U181" s="19" t="s">
        <v>584</v>
      </c>
      <c r="V181" s="19" t="s">
        <v>584</v>
      </c>
      <c r="W181" s="19">
        <v>7.3472</v>
      </c>
      <c r="X181" s="19" t="s">
        <v>294</v>
      </c>
      <c r="Y181" s="19" t="s">
        <v>584</v>
      </c>
      <c r="Z181" s="19">
        <v>0.85</v>
      </c>
      <c r="AA181" s="19" t="s">
        <v>584</v>
      </c>
      <c r="AB181" s="19">
        <v>112236</v>
      </c>
      <c r="AC181" s="19" t="s">
        <v>4014</v>
      </c>
      <c r="AD181" s="19" t="s">
        <v>4015</v>
      </c>
      <c r="AE181" s="19" t="s">
        <v>4016</v>
      </c>
      <c r="AF181" s="19">
        <v>2007</v>
      </c>
      <c r="AG181" s="19" t="s">
        <v>4112</v>
      </c>
    </row>
    <row r="182" spans="1:33" ht="12" customHeight="1" x14ac:dyDescent="0.25">
      <c r="A182" s="19">
        <v>85</v>
      </c>
      <c r="B182" s="19" t="s">
        <v>584</v>
      </c>
      <c r="C182" s="19" t="s">
        <v>584</v>
      </c>
      <c r="D182" s="19" t="s">
        <v>584</v>
      </c>
      <c r="E182" s="19" t="s">
        <v>587</v>
      </c>
      <c r="F182" s="19" t="s">
        <v>3827</v>
      </c>
      <c r="G182" s="19" t="s">
        <v>3828</v>
      </c>
      <c r="H182" s="19" t="s">
        <v>3829</v>
      </c>
      <c r="I182" s="19" t="s">
        <v>3830</v>
      </c>
      <c r="J182" s="19" t="s">
        <v>3831</v>
      </c>
      <c r="K182" s="19" t="s">
        <v>3832</v>
      </c>
      <c r="L182" s="19" t="s">
        <v>284</v>
      </c>
      <c r="M182" s="19" t="s">
        <v>308</v>
      </c>
      <c r="N182" s="19" t="s">
        <v>373</v>
      </c>
      <c r="O182" s="19" t="s">
        <v>373</v>
      </c>
      <c r="P182" s="19" t="s">
        <v>374</v>
      </c>
      <c r="Q182" s="19" t="s">
        <v>375</v>
      </c>
      <c r="R182" s="19" t="s">
        <v>4176</v>
      </c>
      <c r="S182" s="19" t="s">
        <v>584</v>
      </c>
      <c r="T182" s="19" t="s">
        <v>1108</v>
      </c>
      <c r="U182" s="19" t="s">
        <v>584</v>
      </c>
      <c r="V182" s="19" t="s">
        <v>584</v>
      </c>
      <c r="W182" s="19">
        <v>0.82289999999999996</v>
      </c>
      <c r="X182" s="19" t="s">
        <v>294</v>
      </c>
      <c r="Y182" s="19" t="s">
        <v>584</v>
      </c>
      <c r="Z182" s="19">
        <v>0.85</v>
      </c>
      <c r="AA182" s="19" t="s">
        <v>584</v>
      </c>
      <c r="AB182" s="19">
        <v>112236</v>
      </c>
      <c r="AC182" s="19" t="s">
        <v>4014</v>
      </c>
      <c r="AD182" s="19" t="s">
        <v>4015</v>
      </c>
      <c r="AE182" s="19" t="s">
        <v>4016</v>
      </c>
      <c r="AF182" s="19">
        <v>2007</v>
      </c>
      <c r="AG182" s="19" t="s">
        <v>4017</v>
      </c>
    </row>
    <row r="183" spans="1:33" ht="12" customHeight="1" x14ac:dyDescent="0.25">
      <c r="A183" s="19">
        <v>85</v>
      </c>
      <c r="B183" s="19" t="s">
        <v>584</v>
      </c>
      <c r="C183" s="19" t="s">
        <v>584</v>
      </c>
      <c r="D183" s="19" t="s">
        <v>584</v>
      </c>
      <c r="E183" s="19" t="s">
        <v>587</v>
      </c>
      <c r="F183" s="19" t="s">
        <v>3827</v>
      </c>
      <c r="G183" s="19" t="s">
        <v>3828</v>
      </c>
      <c r="H183" s="19" t="s">
        <v>3829</v>
      </c>
      <c r="I183" s="19" t="s">
        <v>3830</v>
      </c>
      <c r="J183" s="19" t="s">
        <v>3831</v>
      </c>
      <c r="K183" s="19" t="s">
        <v>3832</v>
      </c>
      <c r="L183" s="19" t="s">
        <v>284</v>
      </c>
      <c r="M183" s="19" t="s">
        <v>308</v>
      </c>
      <c r="N183" s="19" t="s">
        <v>373</v>
      </c>
      <c r="O183" s="19" t="s">
        <v>373</v>
      </c>
      <c r="P183" s="19" t="s">
        <v>374</v>
      </c>
      <c r="Q183" s="19" t="s">
        <v>375</v>
      </c>
      <c r="R183" s="19" t="s">
        <v>4175</v>
      </c>
      <c r="S183" s="19" t="s">
        <v>584</v>
      </c>
      <c r="T183" s="19" t="s">
        <v>1108</v>
      </c>
      <c r="U183" s="19" t="s">
        <v>584</v>
      </c>
      <c r="V183" s="19" t="s">
        <v>584</v>
      </c>
      <c r="W183" s="19">
        <v>3.4430999999999998</v>
      </c>
      <c r="X183" s="19" t="s">
        <v>294</v>
      </c>
      <c r="Y183" s="19" t="s">
        <v>584</v>
      </c>
      <c r="Z183" s="19">
        <v>0.85</v>
      </c>
      <c r="AA183" s="19" t="s">
        <v>584</v>
      </c>
      <c r="AB183" s="19">
        <v>112236</v>
      </c>
      <c r="AC183" s="19" t="s">
        <v>4014</v>
      </c>
      <c r="AD183" s="19" t="s">
        <v>4015</v>
      </c>
      <c r="AE183" s="19" t="s">
        <v>4016</v>
      </c>
      <c r="AF183" s="19">
        <v>2007</v>
      </c>
      <c r="AG183" s="19" t="s">
        <v>4017</v>
      </c>
    </row>
    <row r="184" spans="1:33" ht="12" customHeight="1" x14ac:dyDescent="0.25">
      <c r="A184" s="19">
        <v>85</v>
      </c>
      <c r="B184" s="19" t="s">
        <v>584</v>
      </c>
      <c r="C184" s="19" t="s">
        <v>584</v>
      </c>
      <c r="D184" s="19" t="s">
        <v>584</v>
      </c>
      <c r="E184" s="19" t="s">
        <v>587</v>
      </c>
      <c r="F184" s="19" t="s">
        <v>3827</v>
      </c>
      <c r="G184" s="19" t="s">
        <v>4107</v>
      </c>
      <c r="H184" s="19" t="s">
        <v>4108</v>
      </c>
      <c r="I184" s="19" t="s">
        <v>4109</v>
      </c>
      <c r="J184" s="19" t="s">
        <v>4110</v>
      </c>
      <c r="K184" s="19" t="s">
        <v>4111</v>
      </c>
      <c r="L184" s="19" t="s">
        <v>284</v>
      </c>
      <c r="M184" s="19" t="s">
        <v>308</v>
      </c>
      <c r="N184" s="19" t="s">
        <v>373</v>
      </c>
      <c r="O184" s="19" t="s">
        <v>373</v>
      </c>
      <c r="P184" s="19" t="s">
        <v>374</v>
      </c>
      <c r="Q184" s="19" t="s">
        <v>375</v>
      </c>
      <c r="R184" s="19" t="s">
        <v>4176</v>
      </c>
      <c r="S184" s="19" t="s">
        <v>584</v>
      </c>
      <c r="T184" s="19" t="s">
        <v>1108</v>
      </c>
      <c r="U184" s="19" t="s">
        <v>584</v>
      </c>
      <c r="V184" s="19" t="s">
        <v>584</v>
      </c>
      <c r="W184" s="19">
        <v>1.6507000000000001</v>
      </c>
      <c r="X184" s="19" t="s">
        <v>294</v>
      </c>
      <c r="Y184" s="19" t="s">
        <v>584</v>
      </c>
      <c r="Z184" s="19">
        <v>0.85</v>
      </c>
      <c r="AA184" s="19" t="s">
        <v>584</v>
      </c>
      <c r="AB184" s="19">
        <v>112236</v>
      </c>
      <c r="AC184" s="19" t="s">
        <v>4014</v>
      </c>
      <c r="AD184" s="19" t="s">
        <v>4015</v>
      </c>
      <c r="AE184" s="19" t="s">
        <v>4016</v>
      </c>
      <c r="AF184" s="19">
        <v>2007</v>
      </c>
      <c r="AG184" s="19" t="s">
        <v>4112</v>
      </c>
    </row>
    <row r="185" spans="1:33" ht="12" customHeight="1" x14ac:dyDescent="0.25">
      <c r="A185" s="19">
        <v>85</v>
      </c>
      <c r="B185" s="19" t="s">
        <v>584</v>
      </c>
      <c r="C185" s="19" t="s">
        <v>584</v>
      </c>
      <c r="D185" s="19" t="s">
        <v>584</v>
      </c>
      <c r="E185" s="19" t="s">
        <v>587</v>
      </c>
      <c r="F185" s="19" t="s">
        <v>3827</v>
      </c>
      <c r="G185" s="19" t="s">
        <v>4107</v>
      </c>
      <c r="H185" s="19" t="s">
        <v>4108</v>
      </c>
      <c r="I185" s="19" t="s">
        <v>4109</v>
      </c>
      <c r="J185" s="19" t="s">
        <v>4110</v>
      </c>
      <c r="K185" s="19" t="s">
        <v>4111</v>
      </c>
      <c r="L185" s="19" t="s">
        <v>284</v>
      </c>
      <c r="M185" s="19" t="s">
        <v>308</v>
      </c>
      <c r="N185" s="19" t="s">
        <v>373</v>
      </c>
      <c r="O185" s="19" t="s">
        <v>373</v>
      </c>
      <c r="P185" s="19" t="s">
        <v>374</v>
      </c>
      <c r="Q185" s="19" t="s">
        <v>375</v>
      </c>
      <c r="R185" s="19" t="s">
        <v>2585</v>
      </c>
      <c r="S185" s="19" t="s">
        <v>584</v>
      </c>
      <c r="T185" s="19" t="s">
        <v>1108</v>
      </c>
      <c r="U185" s="19" t="s">
        <v>584</v>
      </c>
      <c r="V185" s="19" t="s">
        <v>584</v>
      </c>
      <c r="W185" s="19">
        <v>4.4992999999999999</v>
      </c>
      <c r="X185" s="19" t="s">
        <v>294</v>
      </c>
      <c r="Y185" s="19" t="s">
        <v>584</v>
      </c>
      <c r="Z185" s="19">
        <v>0.85</v>
      </c>
      <c r="AA185" s="19" t="s">
        <v>584</v>
      </c>
      <c r="AB185" s="19">
        <v>112236</v>
      </c>
      <c r="AC185" s="19" t="s">
        <v>4014</v>
      </c>
      <c r="AD185" s="19" t="s">
        <v>4015</v>
      </c>
      <c r="AE185" s="19" t="s">
        <v>4016</v>
      </c>
      <c r="AF185" s="19">
        <v>2007</v>
      </c>
      <c r="AG185" s="19" t="s">
        <v>4112</v>
      </c>
    </row>
    <row r="186" spans="1:33" ht="12" customHeight="1" x14ac:dyDescent="0.25">
      <c r="A186" s="19">
        <v>85</v>
      </c>
      <c r="B186" s="19" t="s">
        <v>584</v>
      </c>
      <c r="C186" s="19" t="s">
        <v>584</v>
      </c>
      <c r="D186" s="19" t="s">
        <v>584</v>
      </c>
      <c r="E186" s="19" t="s">
        <v>587</v>
      </c>
      <c r="F186" s="19" t="s">
        <v>3827</v>
      </c>
      <c r="G186" s="19" t="s">
        <v>3828</v>
      </c>
      <c r="H186" s="19" t="s">
        <v>3829</v>
      </c>
      <c r="I186" s="19" t="s">
        <v>3830</v>
      </c>
      <c r="J186" s="19" t="s">
        <v>3831</v>
      </c>
      <c r="K186" s="19" t="s">
        <v>3832</v>
      </c>
      <c r="L186" s="19" t="s">
        <v>284</v>
      </c>
      <c r="M186" s="19" t="s">
        <v>308</v>
      </c>
      <c r="N186" s="19" t="s">
        <v>373</v>
      </c>
      <c r="O186" s="19" t="s">
        <v>373</v>
      </c>
      <c r="P186" s="19" t="s">
        <v>374</v>
      </c>
      <c r="Q186" s="19" t="s">
        <v>375</v>
      </c>
      <c r="R186" s="19" t="s">
        <v>2585</v>
      </c>
      <c r="S186" s="19" t="s">
        <v>584</v>
      </c>
      <c r="T186" s="19" t="s">
        <v>1108</v>
      </c>
      <c r="U186" s="19" t="s">
        <v>584</v>
      </c>
      <c r="V186" s="19" t="s">
        <v>584</v>
      </c>
      <c r="W186" s="19">
        <v>2.1333000000000002</v>
      </c>
      <c r="X186" s="19" t="s">
        <v>294</v>
      </c>
      <c r="Y186" s="19" t="s">
        <v>584</v>
      </c>
      <c r="Z186" s="19">
        <v>0.85</v>
      </c>
      <c r="AA186" s="19" t="s">
        <v>584</v>
      </c>
      <c r="AB186" s="19">
        <v>112236</v>
      </c>
      <c r="AC186" s="19" t="s">
        <v>4014</v>
      </c>
      <c r="AD186" s="19" t="s">
        <v>4015</v>
      </c>
      <c r="AE186" s="19" t="s">
        <v>4016</v>
      </c>
      <c r="AF186" s="19">
        <v>2007</v>
      </c>
      <c r="AG186" s="19" t="s">
        <v>4017</v>
      </c>
    </row>
    <row r="187" spans="1:33" ht="12" customHeight="1" x14ac:dyDescent="0.25">
      <c r="A187" s="19">
        <v>99</v>
      </c>
      <c r="B187" s="19" t="s">
        <v>584</v>
      </c>
      <c r="C187" s="19" t="s">
        <v>584</v>
      </c>
      <c r="D187" s="19" t="s">
        <v>1429</v>
      </c>
      <c r="E187" s="19" t="s">
        <v>587</v>
      </c>
      <c r="F187" s="19" t="s">
        <v>3827</v>
      </c>
      <c r="G187" s="19" t="s">
        <v>3875</v>
      </c>
      <c r="H187" s="19" t="s">
        <v>3876</v>
      </c>
      <c r="I187" s="19" t="s">
        <v>3937</v>
      </c>
      <c r="J187" s="19" t="s">
        <v>3938</v>
      </c>
      <c r="K187" s="19" t="s">
        <v>3939</v>
      </c>
      <c r="L187" s="19" t="s">
        <v>284</v>
      </c>
      <c r="M187" s="19" t="s">
        <v>308</v>
      </c>
      <c r="N187" s="19" t="s">
        <v>289</v>
      </c>
      <c r="O187" s="19" t="s">
        <v>289</v>
      </c>
      <c r="P187" s="19" t="s">
        <v>4087</v>
      </c>
      <c r="Q187" s="19" t="s">
        <v>4088</v>
      </c>
      <c r="R187" s="19" t="s">
        <v>413</v>
      </c>
      <c r="S187" s="19" t="s">
        <v>414</v>
      </c>
      <c r="T187" s="19" t="s">
        <v>2254</v>
      </c>
      <c r="U187" s="19" t="s">
        <v>584</v>
      </c>
      <c r="V187" s="19" t="s">
        <v>584</v>
      </c>
      <c r="W187" s="19">
        <v>12</v>
      </c>
      <c r="X187" s="19" t="s">
        <v>294</v>
      </c>
      <c r="Y187" s="19" t="s">
        <v>584</v>
      </c>
      <c r="Z187" s="19">
        <v>0.86</v>
      </c>
      <c r="AA187" s="19">
        <v>1.89</v>
      </c>
      <c r="AB187" s="19">
        <v>5313</v>
      </c>
      <c r="AC187" s="19" t="s">
        <v>3940</v>
      </c>
      <c r="AD187" s="19" t="s">
        <v>3941</v>
      </c>
      <c r="AE187" s="19" t="s">
        <v>4089</v>
      </c>
      <c r="AF187" s="19">
        <v>1989</v>
      </c>
      <c r="AG187" s="19" t="s">
        <v>4177</v>
      </c>
    </row>
    <row r="188" spans="1:33" ht="12" customHeight="1" x14ac:dyDescent="0.25">
      <c r="A188" s="19">
        <v>99</v>
      </c>
      <c r="B188" s="19">
        <v>41</v>
      </c>
      <c r="C188" s="19" t="s">
        <v>294</v>
      </c>
      <c r="D188" s="19" t="s">
        <v>1429</v>
      </c>
      <c r="E188" s="19" t="s">
        <v>587</v>
      </c>
      <c r="F188" s="19" t="s">
        <v>3827</v>
      </c>
      <c r="G188" s="19" t="s">
        <v>3875</v>
      </c>
      <c r="H188" s="19" t="s">
        <v>3876</v>
      </c>
      <c r="I188" s="19" t="s">
        <v>4082</v>
      </c>
      <c r="J188" s="19" t="s">
        <v>4083</v>
      </c>
      <c r="K188" s="19" t="s">
        <v>4084</v>
      </c>
      <c r="L188" s="19" t="s">
        <v>284</v>
      </c>
      <c r="M188" s="19" t="s">
        <v>308</v>
      </c>
      <c r="N188" s="19" t="s">
        <v>373</v>
      </c>
      <c r="O188" s="19" t="s">
        <v>373</v>
      </c>
      <c r="P188" s="19" t="s">
        <v>972</v>
      </c>
      <c r="Q188" s="19" t="s">
        <v>1694</v>
      </c>
      <c r="R188" s="19" t="s">
        <v>414</v>
      </c>
      <c r="S188" s="19" t="s">
        <v>584</v>
      </c>
      <c r="T188" s="19" t="s">
        <v>1108</v>
      </c>
      <c r="U188" s="19" t="s">
        <v>584</v>
      </c>
      <c r="V188" s="19" t="s">
        <v>584</v>
      </c>
      <c r="W188" s="19">
        <v>32</v>
      </c>
      <c r="X188" s="19" t="s">
        <v>294</v>
      </c>
      <c r="Y188" s="19" t="s">
        <v>584</v>
      </c>
      <c r="Z188" s="19">
        <v>0.86599999999999999</v>
      </c>
      <c r="AA188" s="19" t="s">
        <v>584</v>
      </c>
      <c r="AB188" s="19">
        <v>13270</v>
      </c>
      <c r="AC188" s="19" t="s">
        <v>4029</v>
      </c>
      <c r="AD188" s="19" t="s">
        <v>4030</v>
      </c>
      <c r="AE188" s="19" t="s">
        <v>4031</v>
      </c>
      <c r="AF188" s="19">
        <v>1994</v>
      </c>
      <c r="AG188" s="19" t="s">
        <v>4085</v>
      </c>
    </row>
    <row r="189" spans="1:33" ht="12" customHeight="1" x14ac:dyDescent="0.25">
      <c r="A189" s="19">
        <v>99</v>
      </c>
      <c r="B189" s="19">
        <v>41</v>
      </c>
      <c r="C189" s="19" t="s">
        <v>294</v>
      </c>
      <c r="D189" s="19" t="s">
        <v>1429</v>
      </c>
      <c r="E189" s="19" t="s">
        <v>587</v>
      </c>
      <c r="F189" s="19" t="s">
        <v>3827</v>
      </c>
      <c r="G189" s="19" t="s">
        <v>3875</v>
      </c>
      <c r="H189" s="19" t="s">
        <v>3876</v>
      </c>
      <c r="I189" s="19" t="s">
        <v>4082</v>
      </c>
      <c r="J189" s="19" t="s">
        <v>4083</v>
      </c>
      <c r="K189" s="19" t="s">
        <v>4084</v>
      </c>
      <c r="L189" s="19" t="s">
        <v>284</v>
      </c>
      <c r="M189" s="19" t="s">
        <v>308</v>
      </c>
      <c r="N189" s="19" t="s">
        <v>289</v>
      </c>
      <c r="O189" s="19" t="s">
        <v>289</v>
      </c>
      <c r="P189" s="19" t="s">
        <v>685</v>
      </c>
      <c r="Q189" s="19" t="s">
        <v>686</v>
      </c>
      <c r="R189" s="19" t="s">
        <v>414</v>
      </c>
      <c r="S189" s="19" t="s">
        <v>584</v>
      </c>
      <c r="T189" s="19" t="s">
        <v>2254</v>
      </c>
      <c r="U189" s="19" t="s">
        <v>584</v>
      </c>
      <c r="V189" s="19" t="s">
        <v>584</v>
      </c>
      <c r="W189" s="19">
        <v>32</v>
      </c>
      <c r="X189" s="19" t="s">
        <v>294</v>
      </c>
      <c r="Y189" s="19" t="s">
        <v>584</v>
      </c>
      <c r="Z189" s="19">
        <v>0.86599999999999999</v>
      </c>
      <c r="AA189" s="19" t="s">
        <v>584</v>
      </c>
      <c r="AB189" s="19">
        <v>13270</v>
      </c>
      <c r="AC189" s="19" t="s">
        <v>4029</v>
      </c>
      <c r="AD189" s="19" t="s">
        <v>4030</v>
      </c>
      <c r="AE189" s="19" t="s">
        <v>4031</v>
      </c>
      <c r="AF189" s="19">
        <v>1994</v>
      </c>
      <c r="AG189" s="19" t="s">
        <v>4085</v>
      </c>
    </row>
    <row r="190" spans="1:33" ht="12" customHeight="1" x14ac:dyDescent="0.25">
      <c r="A190" s="19">
        <v>99.5</v>
      </c>
      <c r="B190" s="19" t="s">
        <v>584</v>
      </c>
      <c r="C190" s="19" t="s">
        <v>584</v>
      </c>
      <c r="D190" s="19" t="s">
        <v>584</v>
      </c>
      <c r="E190" s="19" t="s">
        <v>587</v>
      </c>
      <c r="F190" s="19" t="s">
        <v>3827</v>
      </c>
      <c r="G190" s="19" t="s">
        <v>3828</v>
      </c>
      <c r="H190" s="19" t="s">
        <v>3829</v>
      </c>
      <c r="I190" s="19" t="s">
        <v>4114</v>
      </c>
      <c r="J190" s="19" t="s">
        <v>4119</v>
      </c>
      <c r="K190" s="19" t="s">
        <v>4120</v>
      </c>
      <c r="L190" s="19" t="s">
        <v>284</v>
      </c>
      <c r="M190" s="19" t="s">
        <v>308</v>
      </c>
      <c r="N190" s="19" t="s">
        <v>373</v>
      </c>
      <c r="O190" s="19" t="s">
        <v>373</v>
      </c>
      <c r="P190" s="19" t="s">
        <v>374</v>
      </c>
      <c r="Q190" s="19" t="s">
        <v>375</v>
      </c>
      <c r="R190" s="19" t="s">
        <v>700</v>
      </c>
      <c r="S190" s="19" t="s">
        <v>584</v>
      </c>
      <c r="T190" s="19" t="s">
        <v>1108</v>
      </c>
      <c r="U190" s="19" t="s">
        <v>584</v>
      </c>
      <c r="V190" s="19" t="s">
        <v>584</v>
      </c>
      <c r="W190" s="19">
        <v>4</v>
      </c>
      <c r="X190" s="19" t="s">
        <v>294</v>
      </c>
      <c r="Y190" s="19" t="s">
        <v>584</v>
      </c>
      <c r="Z190" s="19">
        <v>0.872</v>
      </c>
      <c r="AA190" s="19" t="s">
        <v>584</v>
      </c>
      <c r="AB190" s="19">
        <v>6797</v>
      </c>
      <c r="AC190" s="19" t="s">
        <v>4061</v>
      </c>
      <c r="AD190" s="19" t="s">
        <v>4062</v>
      </c>
      <c r="AE190" s="19" t="s">
        <v>4063</v>
      </c>
      <c r="AF190" s="19">
        <v>1986</v>
      </c>
      <c r="AG190" s="19" t="s">
        <v>4178</v>
      </c>
    </row>
    <row r="191" spans="1:33" ht="12" customHeight="1" x14ac:dyDescent="0.25">
      <c r="A191" s="19">
        <v>99.7</v>
      </c>
      <c r="B191" s="19" t="s">
        <v>584</v>
      </c>
      <c r="C191" s="19" t="s">
        <v>584</v>
      </c>
      <c r="D191" s="19" t="s">
        <v>584</v>
      </c>
      <c r="E191" s="19" t="s">
        <v>587</v>
      </c>
      <c r="F191" s="19" t="s">
        <v>3827</v>
      </c>
      <c r="G191" s="19" t="s">
        <v>3875</v>
      </c>
      <c r="H191" s="19" t="s">
        <v>3876</v>
      </c>
      <c r="I191" s="19" t="s">
        <v>4026</v>
      </c>
      <c r="J191" s="19" t="s">
        <v>1075</v>
      </c>
      <c r="K191" s="19" t="s">
        <v>4027</v>
      </c>
      <c r="L191" s="19" t="s">
        <v>284</v>
      </c>
      <c r="M191" s="19" t="s">
        <v>308</v>
      </c>
      <c r="N191" s="19" t="s">
        <v>373</v>
      </c>
      <c r="O191" s="19" t="s">
        <v>373</v>
      </c>
      <c r="P191" s="19" t="s">
        <v>374</v>
      </c>
      <c r="Q191" s="19" t="s">
        <v>375</v>
      </c>
      <c r="R191" s="19" t="s">
        <v>700</v>
      </c>
      <c r="S191" s="19" t="s">
        <v>584</v>
      </c>
      <c r="T191" s="19" t="s">
        <v>1108</v>
      </c>
      <c r="U191" s="19" t="s">
        <v>584</v>
      </c>
      <c r="V191" s="19" t="s">
        <v>584</v>
      </c>
      <c r="W191" s="19">
        <v>0.25</v>
      </c>
      <c r="X191" s="19" t="s">
        <v>294</v>
      </c>
      <c r="Y191" s="19" t="s">
        <v>584</v>
      </c>
      <c r="Z191" s="19">
        <v>0.9</v>
      </c>
      <c r="AA191" s="19" t="s">
        <v>584</v>
      </c>
      <c r="AB191" s="19">
        <v>73668</v>
      </c>
      <c r="AC191" s="19" t="s">
        <v>4179</v>
      </c>
      <c r="AD191" s="19" t="s">
        <v>4180</v>
      </c>
      <c r="AE191" s="19" t="s">
        <v>4181</v>
      </c>
      <c r="AF191" s="19">
        <v>1995</v>
      </c>
      <c r="AG191" s="19" t="s">
        <v>4182</v>
      </c>
    </row>
    <row r="192" spans="1:33" ht="12" customHeight="1" x14ac:dyDescent="0.25">
      <c r="A192" s="19">
        <v>99.5</v>
      </c>
      <c r="B192" s="19" t="s">
        <v>584</v>
      </c>
      <c r="C192" s="19" t="s">
        <v>584</v>
      </c>
      <c r="D192" s="19" t="s">
        <v>584</v>
      </c>
      <c r="E192" s="19" t="s">
        <v>587</v>
      </c>
      <c r="F192" s="19" t="s">
        <v>3827</v>
      </c>
      <c r="G192" s="19" t="s">
        <v>3828</v>
      </c>
      <c r="H192" s="19" t="s">
        <v>3829</v>
      </c>
      <c r="I192" s="19" t="s">
        <v>4058</v>
      </c>
      <c r="J192" s="19" t="s">
        <v>4059</v>
      </c>
      <c r="K192" s="19" t="s">
        <v>4060</v>
      </c>
      <c r="L192" s="19" t="s">
        <v>284</v>
      </c>
      <c r="M192" s="19" t="s">
        <v>308</v>
      </c>
      <c r="N192" s="19" t="s">
        <v>373</v>
      </c>
      <c r="O192" s="19" t="s">
        <v>373</v>
      </c>
      <c r="P192" s="19" t="s">
        <v>374</v>
      </c>
      <c r="Q192" s="19" t="s">
        <v>375</v>
      </c>
      <c r="R192" s="19" t="s">
        <v>700</v>
      </c>
      <c r="S192" s="19" t="s">
        <v>584</v>
      </c>
      <c r="T192" s="19" t="s">
        <v>1108</v>
      </c>
      <c r="U192" s="19" t="s">
        <v>584</v>
      </c>
      <c r="V192" s="19" t="s">
        <v>584</v>
      </c>
      <c r="W192" s="19">
        <v>4</v>
      </c>
      <c r="X192" s="19" t="s">
        <v>294</v>
      </c>
      <c r="Y192" s="19" t="s">
        <v>584</v>
      </c>
      <c r="Z192" s="19">
        <v>0.9</v>
      </c>
      <c r="AA192" s="19" t="s">
        <v>584</v>
      </c>
      <c r="AB192" s="19">
        <v>6797</v>
      </c>
      <c r="AC192" s="19" t="s">
        <v>4061</v>
      </c>
      <c r="AD192" s="19" t="s">
        <v>4062</v>
      </c>
      <c r="AE192" s="19" t="s">
        <v>4063</v>
      </c>
      <c r="AF192" s="19">
        <v>1986</v>
      </c>
      <c r="AG192" s="19" t="s">
        <v>4064</v>
      </c>
    </row>
    <row r="193" spans="1:33" ht="12" customHeight="1" x14ac:dyDescent="0.25">
      <c r="A193" s="19">
        <v>99.5</v>
      </c>
      <c r="B193" s="19" t="s">
        <v>584</v>
      </c>
      <c r="C193" s="19" t="s">
        <v>584</v>
      </c>
      <c r="D193" s="19" t="s">
        <v>584</v>
      </c>
      <c r="E193" s="19" t="s">
        <v>587</v>
      </c>
      <c r="F193" s="19" t="s">
        <v>3827</v>
      </c>
      <c r="G193" s="19" t="s">
        <v>3828</v>
      </c>
      <c r="H193" s="19" t="s">
        <v>3829</v>
      </c>
      <c r="I193" s="19" t="s">
        <v>4058</v>
      </c>
      <c r="J193" s="19" t="s">
        <v>4059</v>
      </c>
      <c r="K193" s="19" t="s">
        <v>4060</v>
      </c>
      <c r="L193" s="19" t="s">
        <v>284</v>
      </c>
      <c r="M193" s="19" t="s">
        <v>308</v>
      </c>
      <c r="N193" s="19" t="s">
        <v>373</v>
      </c>
      <c r="O193" s="19" t="s">
        <v>373</v>
      </c>
      <c r="P193" s="19" t="s">
        <v>374</v>
      </c>
      <c r="Q193" s="19" t="s">
        <v>375</v>
      </c>
      <c r="R193" s="19" t="s">
        <v>700</v>
      </c>
      <c r="S193" s="19" t="s">
        <v>584</v>
      </c>
      <c r="T193" s="19" t="s">
        <v>1108</v>
      </c>
      <c r="U193" s="19" t="s">
        <v>584</v>
      </c>
      <c r="V193" s="19" t="s">
        <v>584</v>
      </c>
      <c r="W193" s="19">
        <v>4</v>
      </c>
      <c r="X193" s="19" t="s">
        <v>294</v>
      </c>
      <c r="Y193" s="19" t="s">
        <v>584</v>
      </c>
      <c r="Z193" s="19">
        <v>0.90500000000000003</v>
      </c>
      <c r="AA193" s="19" t="s">
        <v>584</v>
      </c>
      <c r="AB193" s="19">
        <v>6797</v>
      </c>
      <c r="AC193" s="19" t="s">
        <v>4061</v>
      </c>
      <c r="AD193" s="19" t="s">
        <v>4062</v>
      </c>
      <c r="AE193" s="19" t="s">
        <v>4063</v>
      </c>
      <c r="AF193" s="19">
        <v>1986</v>
      </c>
      <c r="AG193" s="19" t="s">
        <v>4183</v>
      </c>
    </row>
    <row r="194" spans="1:33" ht="12" customHeight="1" x14ac:dyDescent="0.25">
      <c r="A194" s="19">
        <v>99.5</v>
      </c>
      <c r="B194" s="19" t="s">
        <v>584</v>
      </c>
      <c r="C194" s="19" t="s">
        <v>584</v>
      </c>
      <c r="D194" s="19" t="s">
        <v>584</v>
      </c>
      <c r="E194" s="19" t="s">
        <v>587</v>
      </c>
      <c r="F194" s="19" t="s">
        <v>3827</v>
      </c>
      <c r="G194" s="19" t="s">
        <v>3828</v>
      </c>
      <c r="H194" s="19" t="s">
        <v>3829</v>
      </c>
      <c r="I194" s="19" t="s">
        <v>4058</v>
      </c>
      <c r="J194" s="19" t="s">
        <v>4059</v>
      </c>
      <c r="K194" s="19" t="s">
        <v>4060</v>
      </c>
      <c r="L194" s="19" t="s">
        <v>284</v>
      </c>
      <c r="M194" s="19" t="s">
        <v>308</v>
      </c>
      <c r="N194" s="19" t="s">
        <v>373</v>
      </c>
      <c r="O194" s="19" t="s">
        <v>373</v>
      </c>
      <c r="P194" s="19" t="s">
        <v>374</v>
      </c>
      <c r="Q194" s="19" t="s">
        <v>375</v>
      </c>
      <c r="R194" s="19" t="s">
        <v>700</v>
      </c>
      <c r="S194" s="19" t="s">
        <v>584</v>
      </c>
      <c r="T194" s="19" t="s">
        <v>1108</v>
      </c>
      <c r="U194" s="19" t="s">
        <v>584</v>
      </c>
      <c r="V194" s="19" t="s">
        <v>584</v>
      </c>
      <c r="W194" s="19">
        <v>1</v>
      </c>
      <c r="X194" s="19" t="s">
        <v>294</v>
      </c>
      <c r="Y194" s="19" t="s">
        <v>584</v>
      </c>
      <c r="Z194" s="19">
        <v>0.90500000000000003</v>
      </c>
      <c r="AA194" s="19" t="s">
        <v>584</v>
      </c>
      <c r="AB194" s="19">
        <v>6797</v>
      </c>
      <c r="AC194" s="19" t="s">
        <v>4061</v>
      </c>
      <c r="AD194" s="19" t="s">
        <v>4062</v>
      </c>
      <c r="AE194" s="19" t="s">
        <v>4063</v>
      </c>
      <c r="AF194" s="19">
        <v>1986</v>
      </c>
      <c r="AG194" s="19" t="s">
        <v>4183</v>
      </c>
    </row>
    <row r="195" spans="1:33" ht="12" customHeight="1" x14ac:dyDescent="0.25">
      <c r="A195" s="19">
        <v>50</v>
      </c>
      <c r="B195" s="19" t="s">
        <v>584</v>
      </c>
      <c r="C195" s="19" t="s">
        <v>584</v>
      </c>
      <c r="D195" s="19" t="s">
        <v>584</v>
      </c>
      <c r="E195" s="19" t="s">
        <v>587</v>
      </c>
      <c r="F195" s="19" t="s">
        <v>3827</v>
      </c>
      <c r="G195" s="19" t="s">
        <v>3859</v>
      </c>
      <c r="H195" s="19" t="s">
        <v>3944</v>
      </c>
      <c r="I195" s="19" t="s">
        <v>3945</v>
      </c>
      <c r="J195" s="19" t="s">
        <v>4184</v>
      </c>
      <c r="K195" s="19" t="s">
        <v>4185</v>
      </c>
      <c r="L195" s="19" t="s">
        <v>284</v>
      </c>
      <c r="M195" s="19" t="s">
        <v>308</v>
      </c>
      <c r="N195" s="19" t="s">
        <v>599</v>
      </c>
      <c r="O195" s="19" t="s">
        <v>600</v>
      </c>
      <c r="P195" s="19" t="s">
        <v>601</v>
      </c>
      <c r="Q195" s="19" t="s">
        <v>602</v>
      </c>
      <c r="R195" s="19" t="s">
        <v>362</v>
      </c>
      <c r="S195" s="19" t="s">
        <v>584</v>
      </c>
      <c r="T195" s="19" t="s">
        <v>3766</v>
      </c>
      <c r="U195" s="19">
        <v>45</v>
      </c>
      <c r="V195" s="19" t="s">
        <v>584</v>
      </c>
      <c r="W195" s="19">
        <v>2</v>
      </c>
      <c r="X195" s="19" t="s">
        <v>294</v>
      </c>
      <c r="Y195" s="19" t="s">
        <v>584</v>
      </c>
      <c r="Z195" s="19">
        <v>0.91600000000000004</v>
      </c>
      <c r="AA195" s="19" t="s">
        <v>584</v>
      </c>
      <c r="AB195" s="19">
        <v>10519</v>
      </c>
      <c r="AC195" s="19" t="s">
        <v>4186</v>
      </c>
      <c r="AD195" s="19" t="s">
        <v>4187</v>
      </c>
      <c r="AE195" s="19" t="s">
        <v>4188</v>
      </c>
      <c r="AF195" s="19">
        <v>1984</v>
      </c>
      <c r="AG195" s="19" t="s">
        <v>4189</v>
      </c>
    </row>
    <row r="196" spans="1:33" ht="12" customHeight="1" x14ac:dyDescent="0.25">
      <c r="A196" s="19">
        <v>99.5</v>
      </c>
      <c r="B196" s="19" t="s">
        <v>584</v>
      </c>
      <c r="C196" s="19" t="s">
        <v>584</v>
      </c>
      <c r="D196" s="19" t="s">
        <v>584</v>
      </c>
      <c r="E196" s="19" t="s">
        <v>587</v>
      </c>
      <c r="F196" s="19" t="s">
        <v>3827</v>
      </c>
      <c r="G196" s="19" t="s">
        <v>3828</v>
      </c>
      <c r="H196" s="19" t="s">
        <v>3829</v>
      </c>
      <c r="I196" s="19" t="s">
        <v>4114</v>
      </c>
      <c r="J196" s="19" t="s">
        <v>4119</v>
      </c>
      <c r="K196" s="19" t="s">
        <v>4120</v>
      </c>
      <c r="L196" s="19" t="s">
        <v>284</v>
      </c>
      <c r="M196" s="19" t="s">
        <v>308</v>
      </c>
      <c r="N196" s="19" t="s">
        <v>373</v>
      </c>
      <c r="O196" s="19" t="s">
        <v>373</v>
      </c>
      <c r="P196" s="19" t="s">
        <v>374</v>
      </c>
      <c r="Q196" s="19" t="s">
        <v>375</v>
      </c>
      <c r="R196" s="19" t="s">
        <v>700</v>
      </c>
      <c r="S196" s="19" t="s">
        <v>584</v>
      </c>
      <c r="T196" s="19" t="s">
        <v>1108</v>
      </c>
      <c r="U196" s="19" t="s">
        <v>584</v>
      </c>
      <c r="V196" s="19" t="s">
        <v>584</v>
      </c>
      <c r="W196" s="19">
        <v>4</v>
      </c>
      <c r="X196" s="19" t="s">
        <v>294</v>
      </c>
      <c r="Y196" s="19" t="s">
        <v>584</v>
      </c>
      <c r="Z196" s="19">
        <v>0.92</v>
      </c>
      <c r="AA196" s="19" t="s">
        <v>584</v>
      </c>
      <c r="AB196" s="19">
        <v>6797</v>
      </c>
      <c r="AC196" s="19" t="s">
        <v>4061</v>
      </c>
      <c r="AD196" s="19" t="s">
        <v>4062</v>
      </c>
      <c r="AE196" s="19" t="s">
        <v>4063</v>
      </c>
      <c r="AF196" s="19">
        <v>1986</v>
      </c>
      <c r="AG196" s="19" t="s">
        <v>4121</v>
      </c>
    </row>
    <row r="197" spans="1:33" ht="12" customHeight="1" x14ac:dyDescent="0.25">
      <c r="A197" s="19">
        <v>95</v>
      </c>
      <c r="B197" s="19" t="s">
        <v>584</v>
      </c>
      <c r="C197" s="19" t="s">
        <v>584</v>
      </c>
      <c r="D197" s="19" t="s">
        <v>584</v>
      </c>
      <c r="E197" s="19" t="s">
        <v>587</v>
      </c>
      <c r="F197" s="19" t="s">
        <v>3827</v>
      </c>
      <c r="G197" s="19" t="s">
        <v>3875</v>
      </c>
      <c r="H197" s="19" t="s">
        <v>3876</v>
      </c>
      <c r="I197" s="19" t="s">
        <v>4190</v>
      </c>
      <c r="J197" s="19" t="s">
        <v>4191</v>
      </c>
      <c r="K197" s="19" t="s">
        <v>4192</v>
      </c>
      <c r="L197" s="19" t="s">
        <v>284</v>
      </c>
      <c r="M197" s="19" t="s">
        <v>308</v>
      </c>
      <c r="N197" s="19" t="s">
        <v>373</v>
      </c>
      <c r="O197" s="19" t="s">
        <v>373</v>
      </c>
      <c r="P197" s="19" t="s">
        <v>374</v>
      </c>
      <c r="Q197" s="19" t="s">
        <v>375</v>
      </c>
      <c r="R197" s="19" t="s">
        <v>4193</v>
      </c>
      <c r="S197" s="19" t="s">
        <v>584</v>
      </c>
      <c r="T197" s="19" t="s">
        <v>1108</v>
      </c>
      <c r="U197" s="19" t="s">
        <v>584</v>
      </c>
      <c r="V197" s="19" t="s">
        <v>584</v>
      </c>
      <c r="W197" s="19">
        <v>4</v>
      </c>
      <c r="X197" s="19" t="s">
        <v>294</v>
      </c>
      <c r="Y197" s="19" t="s">
        <v>584</v>
      </c>
      <c r="Z197" s="19">
        <v>0.92600000000000005</v>
      </c>
      <c r="AA197" s="19" t="s">
        <v>584</v>
      </c>
      <c r="AB197" s="19">
        <v>104627</v>
      </c>
      <c r="AC197" s="19" t="s">
        <v>4194</v>
      </c>
      <c r="AD197" s="19" t="s">
        <v>4195</v>
      </c>
      <c r="AE197" s="19" t="s">
        <v>4196</v>
      </c>
      <c r="AF197" s="19">
        <v>2006</v>
      </c>
      <c r="AG197" s="19" t="s">
        <v>4197</v>
      </c>
    </row>
    <row r="198" spans="1:33" ht="12" customHeight="1" x14ac:dyDescent="0.25">
      <c r="A198" s="19">
        <v>99.5</v>
      </c>
      <c r="B198" s="19" t="s">
        <v>584</v>
      </c>
      <c r="C198" s="19" t="s">
        <v>584</v>
      </c>
      <c r="D198" s="19" t="s">
        <v>584</v>
      </c>
      <c r="E198" s="19" t="s">
        <v>587</v>
      </c>
      <c r="F198" s="19" t="s">
        <v>3827</v>
      </c>
      <c r="G198" s="19" t="s">
        <v>3828</v>
      </c>
      <c r="H198" s="19" t="s">
        <v>3829</v>
      </c>
      <c r="I198" s="19" t="s">
        <v>3830</v>
      </c>
      <c r="J198" s="19" t="s">
        <v>4198</v>
      </c>
      <c r="K198" s="19" t="s">
        <v>4199</v>
      </c>
      <c r="L198" s="19" t="s">
        <v>284</v>
      </c>
      <c r="M198" s="19" t="s">
        <v>308</v>
      </c>
      <c r="N198" s="19" t="s">
        <v>373</v>
      </c>
      <c r="O198" s="19" t="s">
        <v>373</v>
      </c>
      <c r="P198" s="19" t="s">
        <v>374</v>
      </c>
      <c r="Q198" s="19" t="s">
        <v>375</v>
      </c>
      <c r="R198" s="19" t="s">
        <v>700</v>
      </c>
      <c r="S198" s="19" t="s">
        <v>584</v>
      </c>
      <c r="T198" s="19" t="s">
        <v>1108</v>
      </c>
      <c r="U198" s="19" t="s">
        <v>584</v>
      </c>
      <c r="V198" s="19" t="s">
        <v>584</v>
      </c>
      <c r="W198" s="19">
        <v>4</v>
      </c>
      <c r="X198" s="19" t="s">
        <v>294</v>
      </c>
      <c r="Y198" s="19" t="s">
        <v>584</v>
      </c>
      <c r="Z198" s="19">
        <v>0.97</v>
      </c>
      <c r="AA198" s="19" t="s">
        <v>584</v>
      </c>
      <c r="AB198" s="19">
        <v>6797</v>
      </c>
      <c r="AC198" s="19" t="s">
        <v>4061</v>
      </c>
      <c r="AD198" s="19" t="s">
        <v>4062</v>
      </c>
      <c r="AE198" s="19" t="s">
        <v>4063</v>
      </c>
      <c r="AF198" s="19">
        <v>1986</v>
      </c>
      <c r="AG198" s="19" t="s">
        <v>4200</v>
      </c>
    </row>
    <row r="199" spans="1:33" ht="12" customHeight="1" x14ac:dyDescent="0.25">
      <c r="A199" s="19">
        <v>99</v>
      </c>
      <c r="B199" s="19" t="s">
        <v>584</v>
      </c>
      <c r="C199" s="19" t="s">
        <v>584</v>
      </c>
      <c r="D199" s="19" t="s">
        <v>1429</v>
      </c>
      <c r="E199" s="19" t="s">
        <v>587</v>
      </c>
      <c r="F199" s="19" t="s">
        <v>3827</v>
      </c>
      <c r="G199" s="19" t="s">
        <v>3875</v>
      </c>
      <c r="H199" s="19" t="s">
        <v>3876</v>
      </c>
      <c r="I199" s="19" t="s">
        <v>3937</v>
      </c>
      <c r="J199" s="19" t="s">
        <v>3938</v>
      </c>
      <c r="K199" s="19" t="s">
        <v>3939</v>
      </c>
      <c r="L199" s="19" t="s">
        <v>284</v>
      </c>
      <c r="M199" s="19" t="s">
        <v>308</v>
      </c>
      <c r="N199" s="19" t="s">
        <v>289</v>
      </c>
      <c r="O199" s="19" t="s">
        <v>289</v>
      </c>
      <c r="P199" s="19" t="s">
        <v>4087</v>
      </c>
      <c r="Q199" s="19" t="s">
        <v>4088</v>
      </c>
      <c r="R199" s="19" t="s">
        <v>4056</v>
      </c>
      <c r="S199" s="19" t="s">
        <v>584</v>
      </c>
      <c r="T199" s="19" t="s">
        <v>2254</v>
      </c>
      <c r="U199" s="19" t="s">
        <v>584</v>
      </c>
      <c r="V199" s="19" t="s">
        <v>584</v>
      </c>
      <c r="W199" s="19">
        <v>7</v>
      </c>
      <c r="X199" s="19" t="s">
        <v>294</v>
      </c>
      <c r="Y199" s="19" t="s">
        <v>584</v>
      </c>
      <c r="Z199" s="19">
        <v>0.97599999999999998</v>
      </c>
      <c r="AA199" s="19" t="s">
        <v>584</v>
      </c>
      <c r="AB199" s="19">
        <v>5313</v>
      </c>
      <c r="AC199" s="19" t="s">
        <v>3940</v>
      </c>
      <c r="AD199" s="19" t="s">
        <v>3941</v>
      </c>
      <c r="AE199" s="19" t="s">
        <v>4089</v>
      </c>
      <c r="AF199" s="19">
        <v>1989</v>
      </c>
      <c r="AG199" s="19" t="s">
        <v>4118</v>
      </c>
    </row>
    <row r="200" spans="1:33" ht="12" customHeight="1" x14ac:dyDescent="0.25">
      <c r="A200" s="19">
        <v>99</v>
      </c>
      <c r="B200" s="19" t="s">
        <v>584</v>
      </c>
      <c r="C200" s="19" t="s">
        <v>584</v>
      </c>
      <c r="D200" s="19" t="s">
        <v>1429</v>
      </c>
      <c r="E200" s="19" t="s">
        <v>587</v>
      </c>
      <c r="F200" s="19" t="s">
        <v>3827</v>
      </c>
      <c r="G200" s="19" t="s">
        <v>3875</v>
      </c>
      <c r="H200" s="19" t="s">
        <v>3876</v>
      </c>
      <c r="I200" s="19" t="s">
        <v>3937</v>
      </c>
      <c r="J200" s="19" t="s">
        <v>3938</v>
      </c>
      <c r="K200" s="19" t="s">
        <v>3939</v>
      </c>
      <c r="L200" s="19" t="s">
        <v>284</v>
      </c>
      <c r="M200" s="19" t="s">
        <v>308</v>
      </c>
      <c r="N200" s="19" t="s">
        <v>373</v>
      </c>
      <c r="O200" s="19" t="s">
        <v>373</v>
      </c>
      <c r="P200" s="19" t="s">
        <v>972</v>
      </c>
      <c r="Q200" s="19" t="s">
        <v>1694</v>
      </c>
      <c r="R200" s="19" t="s">
        <v>4056</v>
      </c>
      <c r="S200" s="19" t="s">
        <v>584</v>
      </c>
      <c r="T200" s="19" t="s">
        <v>1108</v>
      </c>
      <c r="U200" s="19" t="s">
        <v>584</v>
      </c>
      <c r="V200" s="19" t="s">
        <v>584</v>
      </c>
      <c r="W200" s="19">
        <v>7</v>
      </c>
      <c r="X200" s="19" t="s">
        <v>294</v>
      </c>
      <c r="Y200" s="19" t="s">
        <v>584</v>
      </c>
      <c r="Z200" s="19">
        <v>0.97599999999999998</v>
      </c>
      <c r="AA200" s="19" t="s">
        <v>584</v>
      </c>
      <c r="AB200" s="19">
        <v>5313</v>
      </c>
      <c r="AC200" s="19" t="s">
        <v>3940</v>
      </c>
      <c r="AD200" s="19" t="s">
        <v>3941</v>
      </c>
      <c r="AE200" s="19" t="s">
        <v>4089</v>
      </c>
      <c r="AF200" s="19">
        <v>1989</v>
      </c>
      <c r="AG200" s="19" t="s">
        <v>4118</v>
      </c>
    </row>
    <row r="201" spans="1:33" ht="12" customHeight="1" x14ac:dyDescent="0.25">
      <c r="A201" s="19">
        <v>100</v>
      </c>
      <c r="B201" s="19" t="s">
        <v>584</v>
      </c>
      <c r="C201" s="19" t="s">
        <v>584</v>
      </c>
      <c r="D201" s="19" t="s">
        <v>586</v>
      </c>
      <c r="E201" s="19" t="s">
        <v>587</v>
      </c>
      <c r="F201" s="19" t="s">
        <v>3827</v>
      </c>
      <c r="G201" s="19" t="s">
        <v>3859</v>
      </c>
      <c r="H201" s="19" t="s">
        <v>3860</v>
      </c>
      <c r="I201" s="19" t="s">
        <v>3861</v>
      </c>
      <c r="J201" s="19" t="s">
        <v>3862</v>
      </c>
      <c r="K201" s="19" t="s">
        <v>3863</v>
      </c>
      <c r="L201" s="19" t="s">
        <v>284</v>
      </c>
      <c r="M201" s="19" t="s">
        <v>308</v>
      </c>
      <c r="N201" s="19" t="s">
        <v>324</v>
      </c>
      <c r="O201" s="19" t="s">
        <v>324</v>
      </c>
      <c r="P201" s="19" t="s">
        <v>4201</v>
      </c>
      <c r="Q201" s="19" t="s">
        <v>4202</v>
      </c>
      <c r="R201" s="19" t="s">
        <v>361</v>
      </c>
      <c r="S201" s="19" t="s">
        <v>362</v>
      </c>
      <c r="T201" s="19" t="s">
        <v>3866</v>
      </c>
      <c r="U201" s="19" t="s">
        <v>584</v>
      </c>
      <c r="V201" s="19" t="s">
        <v>584</v>
      </c>
      <c r="W201" s="19">
        <v>30</v>
      </c>
      <c r="X201" s="19" t="s">
        <v>294</v>
      </c>
      <c r="Y201" s="19" t="s">
        <v>584</v>
      </c>
      <c r="Z201" s="19">
        <v>0.98</v>
      </c>
      <c r="AA201" s="19">
        <v>1.9</v>
      </c>
      <c r="AB201" s="19">
        <v>88911</v>
      </c>
      <c r="AC201" s="19" t="s">
        <v>4203</v>
      </c>
      <c r="AD201" s="19" t="s">
        <v>4204</v>
      </c>
      <c r="AE201" s="19" t="s">
        <v>4205</v>
      </c>
      <c r="AF201" s="19">
        <v>1989</v>
      </c>
      <c r="AG201" s="19" t="s">
        <v>4206</v>
      </c>
    </row>
    <row r="202" spans="1:33" ht="12" customHeight="1" x14ac:dyDescent="0.25">
      <c r="A202" s="19">
        <v>95</v>
      </c>
      <c r="B202" s="19" t="s">
        <v>584</v>
      </c>
      <c r="C202" s="19" t="s">
        <v>584</v>
      </c>
      <c r="D202" s="19" t="s">
        <v>584</v>
      </c>
      <c r="E202" s="19" t="s">
        <v>587</v>
      </c>
      <c r="F202" s="19" t="s">
        <v>3827</v>
      </c>
      <c r="G202" s="19" t="s">
        <v>3828</v>
      </c>
      <c r="H202" s="19" t="s">
        <v>3829</v>
      </c>
      <c r="I202" s="19" t="s">
        <v>3830</v>
      </c>
      <c r="J202" s="19" t="s">
        <v>3972</v>
      </c>
      <c r="K202" s="19" t="s">
        <v>3973</v>
      </c>
      <c r="L202" s="19" t="s">
        <v>284</v>
      </c>
      <c r="M202" s="19" t="s">
        <v>308</v>
      </c>
      <c r="N202" s="19" t="s">
        <v>373</v>
      </c>
      <c r="O202" s="19" t="s">
        <v>373</v>
      </c>
      <c r="P202" s="19" t="s">
        <v>374</v>
      </c>
      <c r="Q202" s="19" t="s">
        <v>375</v>
      </c>
      <c r="R202" s="19" t="s">
        <v>700</v>
      </c>
      <c r="S202" s="19" t="s">
        <v>584</v>
      </c>
      <c r="T202" s="19" t="s">
        <v>1108</v>
      </c>
      <c r="U202" s="19" t="s">
        <v>584</v>
      </c>
      <c r="V202" s="19" t="s">
        <v>584</v>
      </c>
      <c r="W202" s="19">
        <v>3</v>
      </c>
      <c r="X202" s="19" t="s">
        <v>294</v>
      </c>
      <c r="Y202" s="19" t="s">
        <v>584</v>
      </c>
      <c r="Z202" s="19">
        <v>0.997</v>
      </c>
      <c r="AA202" s="19" t="s">
        <v>584</v>
      </c>
      <c r="AB202" s="19">
        <v>522</v>
      </c>
      <c r="AC202" s="19" t="s">
        <v>4207</v>
      </c>
      <c r="AD202" s="19" t="s">
        <v>4208</v>
      </c>
      <c r="AE202" s="19" t="s">
        <v>4209</v>
      </c>
      <c r="AF202" s="19">
        <v>1961</v>
      </c>
      <c r="AG202" s="19" t="s">
        <v>4210</v>
      </c>
    </row>
    <row r="203" spans="1:33" ht="12" customHeight="1" x14ac:dyDescent="0.25">
      <c r="A203" s="19">
        <v>95</v>
      </c>
      <c r="B203" s="19" t="s">
        <v>584</v>
      </c>
      <c r="C203" s="19" t="s">
        <v>584</v>
      </c>
      <c r="D203" s="19" t="s">
        <v>584</v>
      </c>
      <c r="E203" s="19" t="s">
        <v>587</v>
      </c>
      <c r="F203" s="19" t="s">
        <v>3827</v>
      </c>
      <c r="G203" s="19" t="s">
        <v>3828</v>
      </c>
      <c r="H203" s="19" t="s">
        <v>3829</v>
      </c>
      <c r="I203" s="19" t="s">
        <v>3830</v>
      </c>
      <c r="J203" s="19" t="s">
        <v>3972</v>
      </c>
      <c r="K203" s="19" t="s">
        <v>3973</v>
      </c>
      <c r="L203" s="19" t="s">
        <v>284</v>
      </c>
      <c r="M203" s="19" t="s">
        <v>308</v>
      </c>
      <c r="N203" s="19" t="s">
        <v>373</v>
      </c>
      <c r="O203" s="19" t="s">
        <v>373</v>
      </c>
      <c r="P203" s="19" t="s">
        <v>374</v>
      </c>
      <c r="Q203" s="19" t="s">
        <v>375</v>
      </c>
      <c r="R203" s="19" t="s">
        <v>700</v>
      </c>
      <c r="S203" s="19" t="s">
        <v>584</v>
      </c>
      <c r="T203" s="19" t="s">
        <v>1108</v>
      </c>
      <c r="U203" s="19" t="s">
        <v>584</v>
      </c>
      <c r="V203" s="19" t="s">
        <v>584</v>
      </c>
      <c r="W203" s="19">
        <v>4</v>
      </c>
      <c r="X203" s="19" t="s">
        <v>294</v>
      </c>
      <c r="Y203" s="19" t="s">
        <v>584</v>
      </c>
      <c r="Z203" s="19">
        <v>0.997</v>
      </c>
      <c r="AA203" s="19" t="s">
        <v>584</v>
      </c>
      <c r="AB203" s="19">
        <v>522</v>
      </c>
      <c r="AC203" s="19" t="s">
        <v>4207</v>
      </c>
      <c r="AD203" s="19" t="s">
        <v>4208</v>
      </c>
      <c r="AE203" s="19" t="s">
        <v>4209</v>
      </c>
      <c r="AF203" s="19">
        <v>1961</v>
      </c>
      <c r="AG203" s="19" t="s">
        <v>4210</v>
      </c>
    </row>
    <row r="204" spans="1:33" ht="12" customHeight="1" x14ac:dyDescent="0.25">
      <c r="A204" s="19">
        <v>95</v>
      </c>
      <c r="B204" s="19" t="s">
        <v>584</v>
      </c>
      <c r="C204" s="19" t="s">
        <v>584</v>
      </c>
      <c r="D204" s="19" t="s">
        <v>584</v>
      </c>
      <c r="E204" s="19" t="s">
        <v>587</v>
      </c>
      <c r="F204" s="19" t="s">
        <v>3827</v>
      </c>
      <c r="G204" s="19" t="s">
        <v>3828</v>
      </c>
      <c r="H204" s="19" t="s">
        <v>3829</v>
      </c>
      <c r="I204" s="19" t="s">
        <v>3830</v>
      </c>
      <c r="J204" s="19" t="s">
        <v>3972</v>
      </c>
      <c r="K204" s="19" t="s">
        <v>3973</v>
      </c>
      <c r="L204" s="19" t="s">
        <v>284</v>
      </c>
      <c r="M204" s="19" t="s">
        <v>308</v>
      </c>
      <c r="N204" s="19" t="s">
        <v>373</v>
      </c>
      <c r="O204" s="19" t="s">
        <v>373</v>
      </c>
      <c r="P204" s="19" t="s">
        <v>374</v>
      </c>
      <c r="Q204" s="19" t="s">
        <v>375</v>
      </c>
      <c r="R204" s="19" t="s">
        <v>700</v>
      </c>
      <c r="S204" s="19" t="s">
        <v>584</v>
      </c>
      <c r="T204" s="19" t="s">
        <v>1108</v>
      </c>
      <c r="U204" s="19" t="s">
        <v>584</v>
      </c>
      <c r="V204" s="19" t="s">
        <v>584</v>
      </c>
      <c r="W204" s="19">
        <v>2</v>
      </c>
      <c r="X204" s="19" t="s">
        <v>294</v>
      </c>
      <c r="Y204" s="19" t="s">
        <v>584</v>
      </c>
      <c r="Z204" s="19">
        <v>0.997</v>
      </c>
      <c r="AA204" s="19" t="s">
        <v>584</v>
      </c>
      <c r="AB204" s="19">
        <v>522</v>
      </c>
      <c r="AC204" s="19" t="s">
        <v>4207</v>
      </c>
      <c r="AD204" s="19" t="s">
        <v>4208</v>
      </c>
      <c r="AE204" s="19" t="s">
        <v>4209</v>
      </c>
      <c r="AF204" s="19">
        <v>1961</v>
      </c>
      <c r="AG204" s="19" t="s">
        <v>4210</v>
      </c>
    </row>
    <row r="205" spans="1:33" ht="12" customHeight="1" x14ac:dyDescent="0.25">
      <c r="A205" s="19">
        <v>98</v>
      </c>
      <c r="B205" s="19" t="s">
        <v>584</v>
      </c>
      <c r="C205" s="19" t="s">
        <v>584</v>
      </c>
      <c r="D205" s="19" t="s">
        <v>584</v>
      </c>
      <c r="E205" s="19" t="s">
        <v>587</v>
      </c>
      <c r="F205" s="19" t="s">
        <v>3827</v>
      </c>
      <c r="G205" s="19" t="s">
        <v>4107</v>
      </c>
      <c r="H205" s="19" t="s">
        <v>4108</v>
      </c>
      <c r="I205" s="19" t="s">
        <v>4211</v>
      </c>
      <c r="J205" s="19" t="s">
        <v>4212</v>
      </c>
      <c r="K205" s="19" t="s">
        <v>4213</v>
      </c>
      <c r="L205" s="19" t="s">
        <v>284</v>
      </c>
      <c r="M205" s="19" t="s">
        <v>308</v>
      </c>
      <c r="N205" s="19" t="s">
        <v>646</v>
      </c>
      <c r="O205" s="19" t="s">
        <v>3795</v>
      </c>
      <c r="P205" s="19" t="s">
        <v>3809</v>
      </c>
      <c r="Q205" s="19" t="s">
        <v>3810</v>
      </c>
      <c r="R205" s="19" t="s">
        <v>361</v>
      </c>
      <c r="S205" s="19" t="s">
        <v>584</v>
      </c>
      <c r="T205" s="19" t="s">
        <v>1108</v>
      </c>
      <c r="U205" s="19" t="s">
        <v>584</v>
      </c>
      <c r="V205" s="19" t="s">
        <v>584</v>
      </c>
      <c r="W205" s="19">
        <v>4.1700000000000001E-2</v>
      </c>
      <c r="X205" s="19" t="s">
        <v>294</v>
      </c>
      <c r="Y205" s="19" t="s">
        <v>584</v>
      </c>
      <c r="Z205" s="19">
        <v>1</v>
      </c>
      <c r="AA205" s="19" t="s">
        <v>584</v>
      </c>
      <c r="AB205" s="19">
        <v>5147</v>
      </c>
      <c r="AC205" s="19" t="s">
        <v>4214</v>
      </c>
      <c r="AD205" s="19" t="s">
        <v>4215</v>
      </c>
      <c r="AE205" s="19" t="s">
        <v>4216</v>
      </c>
      <c r="AF205" s="19">
        <v>1972</v>
      </c>
      <c r="AG205" s="19" t="s">
        <v>4217</v>
      </c>
    </row>
    <row r="206" spans="1:33" ht="12" customHeight="1" x14ac:dyDescent="0.25">
      <c r="A206" s="19">
        <v>99</v>
      </c>
      <c r="B206" s="19" t="s">
        <v>584</v>
      </c>
      <c r="C206" s="19" t="s">
        <v>584</v>
      </c>
      <c r="D206" s="19" t="s">
        <v>713</v>
      </c>
      <c r="E206" s="19" t="s">
        <v>587</v>
      </c>
      <c r="F206" s="19" t="s">
        <v>3827</v>
      </c>
      <c r="G206" s="19" t="s">
        <v>3828</v>
      </c>
      <c r="H206" s="19" t="s">
        <v>3829</v>
      </c>
      <c r="I206" s="19" t="s">
        <v>3830</v>
      </c>
      <c r="J206" s="19" t="s">
        <v>3831</v>
      </c>
      <c r="K206" s="19" t="s">
        <v>3832</v>
      </c>
      <c r="L206" s="19" t="s">
        <v>284</v>
      </c>
      <c r="M206" s="19" t="s">
        <v>308</v>
      </c>
      <c r="N206" s="19" t="s">
        <v>599</v>
      </c>
      <c r="O206" s="19" t="s">
        <v>599</v>
      </c>
      <c r="P206" s="19" t="s">
        <v>975</v>
      </c>
      <c r="Q206" s="19" t="s">
        <v>3682</v>
      </c>
      <c r="R206" s="19" t="s">
        <v>362</v>
      </c>
      <c r="S206" s="19" t="s">
        <v>584</v>
      </c>
      <c r="T206" s="19" t="s">
        <v>3866</v>
      </c>
      <c r="U206" s="19">
        <v>37</v>
      </c>
      <c r="V206" s="19" t="s">
        <v>584</v>
      </c>
      <c r="W206" s="19">
        <v>2</v>
      </c>
      <c r="X206" s="19" t="s">
        <v>294</v>
      </c>
      <c r="Y206" s="19" t="s">
        <v>584</v>
      </c>
      <c r="Z206" s="19">
        <v>1</v>
      </c>
      <c r="AA206" s="19" t="s">
        <v>584</v>
      </c>
      <c r="AB206" s="19">
        <v>103096</v>
      </c>
      <c r="AC206" s="19" t="s">
        <v>3843</v>
      </c>
      <c r="AD206" s="19" t="s">
        <v>4218</v>
      </c>
      <c r="AE206" s="19" t="s">
        <v>4219</v>
      </c>
      <c r="AF206" s="19">
        <v>2007</v>
      </c>
      <c r="AG206" s="19" t="s">
        <v>4220</v>
      </c>
    </row>
    <row r="207" spans="1:33" ht="12" customHeight="1" x14ac:dyDescent="0.25">
      <c r="A207" s="19">
        <v>99</v>
      </c>
      <c r="B207" s="19" t="s">
        <v>584</v>
      </c>
      <c r="C207" s="19" t="s">
        <v>584</v>
      </c>
      <c r="D207" s="19" t="s">
        <v>713</v>
      </c>
      <c r="E207" s="19" t="s">
        <v>587</v>
      </c>
      <c r="F207" s="19" t="s">
        <v>3827</v>
      </c>
      <c r="G207" s="19" t="s">
        <v>3828</v>
      </c>
      <c r="H207" s="19" t="s">
        <v>3829</v>
      </c>
      <c r="I207" s="19" t="s">
        <v>3830</v>
      </c>
      <c r="J207" s="19" t="s">
        <v>3831</v>
      </c>
      <c r="K207" s="19" t="s">
        <v>3832</v>
      </c>
      <c r="L207" s="19" t="s">
        <v>284</v>
      </c>
      <c r="M207" s="19" t="s">
        <v>308</v>
      </c>
      <c r="N207" s="19" t="s">
        <v>599</v>
      </c>
      <c r="O207" s="19" t="s">
        <v>600</v>
      </c>
      <c r="P207" s="19" t="s">
        <v>3823</v>
      </c>
      <c r="Q207" s="19" t="s">
        <v>3824</v>
      </c>
      <c r="R207" s="19" t="s">
        <v>362</v>
      </c>
      <c r="S207" s="19" t="s">
        <v>584</v>
      </c>
      <c r="T207" s="19" t="s">
        <v>3866</v>
      </c>
      <c r="U207" s="19" t="s">
        <v>4221</v>
      </c>
      <c r="V207" s="19" t="s">
        <v>584</v>
      </c>
      <c r="W207" s="19">
        <v>1</v>
      </c>
      <c r="X207" s="19" t="s">
        <v>294</v>
      </c>
      <c r="Y207" s="19" t="s">
        <v>584</v>
      </c>
      <c r="Z207" s="19">
        <v>1</v>
      </c>
      <c r="AA207" s="19" t="s">
        <v>584</v>
      </c>
      <c r="AB207" s="19">
        <v>103096</v>
      </c>
      <c r="AC207" s="19" t="s">
        <v>3843</v>
      </c>
      <c r="AD207" s="19" t="s">
        <v>4218</v>
      </c>
      <c r="AE207" s="19" t="s">
        <v>4219</v>
      </c>
      <c r="AF207" s="19">
        <v>2007</v>
      </c>
      <c r="AG207" s="19" t="s">
        <v>4222</v>
      </c>
    </row>
    <row r="208" spans="1:33" ht="12" customHeight="1" x14ac:dyDescent="0.25">
      <c r="A208" s="19">
        <v>100</v>
      </c>
      <c r="B208" s="19" t="s">
        <v>584</v>
      </c>
      <c r="C208" s="19" t="s">
        <v>584</v>
      </c>
      <c r="D208" s="19" t="s">
        <v>713</v>
      </c>
      <c r="E208" s="19" t="s">
        <v>587</v>
      </c>
      <c r="F208" s="19" t="s">
        <v>3827</v>
      </c>
      <c r="G208" s="19" t="s">
        <v>3828</v>
      </c>
      <c r="H208" s="19" t="s">
        <v>3829</v>
      </c>
      <c r="I208" s="19" t="s">
        <v>3830</v>
      </c>
      <c r="J208" s="19" t="s">
        <v>3981</v>
      </c>
      <c r="K208" s="19" t="s">
        <v>3982</v>
      </c>
      <c r="L208" s="19" t="s">
        <v>284</v>
      </c>
      <c r="M208" s="19" t="s">
        <v>308</v>
      </c>
      <c r="N208" s="19" t="s">
        <v>289</v>
      </c>
      <c r="O208" s="19" t="s">
        <v>289</v>
      </c>
      <c r="P208" s="19" t="s">
        <v>685</v>
      </c>
      <c r="Q208" s="19" t="s">
        <v>686</v>
      </c>
      <c r="R208" s="19" t="s">
        <v>361</v>
      </c>
      <c r="S208" s="19" t="s">
        <v>584</v>
      </c>
      <c r="T208" s="19" t="s">
        <v>2254</v>
      </c>
      <c r="U208" s="19" t="s">
        <v>584</v>
      </c>
      <c r="V208" s="19" t="s">
        <v>584</v>
      </c>
      <c r="W208" s="19">
        <v>84</v>
      </c>
      <c r="X208" s="19" t="s">
        <v>294</v>
      </c>
      <c r="Y208" s="19" t="s">
        <v>584</v>
      </c>
      <c r="Z208" s="19">
        <v>1</v>
      </c>
      <c r="AA208" s="19" t="s">
        <v>584</v>
      </c>
      <c r="AB208" s="19">
        <v>171519</v>
      </c>
      <c r="AC208" s="19" t="s">
        <v>4223</v>
      </c>
      <c r="AD208" s="19" t="s">
        <v>4224</v>
      </c>
      <c r="AE208" s="19" t="s">
        <v>4225</v>
      </c>
      <c r="AF208" s="19">
        <v>2012</v>
      </c>
      <c r="AG208" s="19" t="s">
        <v>4226</v>
      </c>
    </row>
    <row r="209" spans="1:33" ht="12" customHeight="1" x14ac:dyDescent="0.25">
      <c r="A209" s="19">
        <v>100</v>
      </c>
      <c r="B209" s="19" t="s">
        <v>584</v>
      </c>
      <c r="C209" s="19" t="s">
        <v>584</v>
      </c>
      <c r="D209" s="19" t="s">
        <v>713</v>
      </c>
      <c r="E209" s="19" t="s">
        <v>587</v>
      </c>
      <c r="F209" s="19" t="s">
        <v>3827</v>
      </c>
      <c r="G209" s="19" t="s">
        <v>3828</v>
      </c>
      <c r="H209" s="19" t="s">
        <v>3829</v>
      </c>
      <c r="I209" s="19" t="s">
        <v>3830</v>
      </c>
      <c r="J209" s="19" t="s">
        <v>3981</v>
      </c>
      <c r="K209" s="19" t="s">
        <v>3982</v>
      </c>
      <c r="L209" s="19" t="s">
        <v>284</v>
      </c>
      <c r="M209" s="19" t="s">
        <v>308</v>
      </c>
      <c r="N209" s="19" t="s">
        <v>289</v>
      </c>
      <c r="O209" s="19" t="s">
        <v>289</v>
      </c>
      <c r="P209" s="19" t="s">
        <v>685</v>
      </c>
      <c r="Q209" s="19" t="s">
        <v>686</v>
      </c>
      <c r="R209" s="19" t="s">
        <v>361</v>
      </c>
      <c r="S209" s="19" t="s">
        <v>584</v>
      </c>
      <c r="T209" s="19" t="s">
        <v>2254</v>
      </c>
      <c r="U209" s="19" t="s">
        <v>584</v>
      </c>
      <c r="V209" s="19" t="s">
        <v>584</v>
      </c>
      <c r="W209" s="19">
        <v>42</v>
      </c>
      <c r="X209" s="19" t="s">
        <v>294</v>
      </c>
      <c r="Y209" s="19" t="s">
        <v>584</v>
      </c>
      <c r="Z209" s="19">
        <v>1</v>
      </c>
      <c r="AA209" s="19" t="s">
        <v>584</v>
      </c>
      <c r="AB209" s="19">
        <v>171519</v>
      </c>
      <c r="AC209" s="19" t="s">
        <v>4223</v>
      </c>
      <c r="AD209" s="19" t="s">
        <v>4224</v>
      </c>
      <c r="AE209" s="19" t="s">
        <v>4225</v>
      </c>
      <c r="AF209" s="19">
        <v>2012</v>
      </c>
      <c r="AG209" s="19" t="s">
        <v>4227</v>
      </c>
    </row>
    <row r="210" spans="1:33" ht="12" customHeight="1" x14ac:dyDescent="0.25">
      <c r="A210" s="19">
        <v>100</v>
      </c>
      <c r="B210" s="19" t="s">
        <v>584</v>
      </c>
      <c r="C210" s="19" t="s">
        <v>584</v>
      </c>
      <c r="D210" s="19" t="s">
        <v>713</v>
      </c>
      <c r="E210" s="19" t="s">
        <v>587</v>
      </c>
      <c r="F210" s="19" t="s">
        <v>3827</v>
      </c>
      <c r="G210" s="19" t="s">
        <v>3828</v>
      </c>
      <c r="H210" s="19" t="s">
        <v>3829</v>
      </c>
      <c r="I210" s="19" t="s">
        <v>3830</v>
      </c>
      <c r="J210" s="19" t="s">
        <v>3981</v>
      </c>
      <c r="K210" s="19" t="s">
        <v>3982</v>
      </c>
      <c r="L210" s="19" t="s">
        <v>284</v>
      </c>
      <c r="M210" s="19" t="s">
        <v>308</v>
      </c>
      <c r="N210" s="19" t="s">
        <v>289</v>
      </c>
      <c r="O210" s="19" t="s">
        <v>289</v>
      </c>
      <c r="P210" s="19" t="s">
        <v>685</v>
      </c>
      <c r="Q210" s="19" t="s">
        <v>686</v>
      </c>
      <c r="R210" s="19" t="s">
        <v>361</v>
      </c>
      <c r="S210" s="19" t="s">
        <v>584</v>
      </c>
      <c r="T210" s="19" t="s">
        <v>2254</v>
      </c>
      <c r="U210" s="19" t="s">
        <v>584</v>
      </c>
      <c r="V210" s="19" t="s">
        <v>584</v>
      </c>
      <c r="W210" s="19">
        <v>70</v>
      </c>
      <c r="X210" s="19" t="s">
        <v>294</v>
      </c>
      <c r="Y210" s="19" t="s">
        <v>584</v>
      </c>
      <c r="Z210" s="19">
        <v>1</v>
      </c>
      <c r="AA210" s="19" t="s">
        <v>584</v>
      </c>
      <c r="AB210" s="19">
        <v>171519</v>
      </c>
      <c r="AC210" s="19" t="s">
        <v>4223</v>
      </c>
      <c r="AD210" s="19" t="s">
        <v>4224</v>
      </c>
      <c r="AE210" s="19" t="s">
        <v>4225</v>
      </c>
      <c r="AF210" s="19">
        <v>2012</v>
      </c>
      <c r="AG210" s="19" t="s">
        <v>4228</v>
      </c>
    </row>
    <row r="211" spans="1:33" ht="12" customHeight="1" x14ac:dyDescent="0.25">
      <c r="A211" s="19">
        <v>100</v>
      </c>
      <c r="B211" s="19" t="s">
        <v>584</v>
      </c>
      <c r="C211" s="19" t="s">
        <v>584</v>
      </c>
      <c r="D211" s="19" t="s">
        <v>713</v>
      </c>
      <c r="E211" s="19" t="s">
        <v>587</v>
      </c>
      <c r="F211" s="19" t="s">
        <v>3827</v>
      </c>
      <c r="G211" s="19" t="s">
        <v>3828</v>
      </c>
      <c r="H211" s="19" t="s">
        <v>3829</v>
      </c>
      <c r="I211" s="19" t="s">
        <v>3830</v>
      </c>
      <c r="J211" s="19" t="s">
        <v>3981</v>
      </c>
      <c r="K211" s="19" t="s">
        <v>3982</v>
      </c>
      <c r="L211" s="19" t="s">
        <v>284</v>
      </c>
      <c r="M211" s="19" t="s">
        <v>308</v>
      </c>
      <c r="N211" s="19" t="s">
        <v>289</v>
      </c>
      <c r="O211" s="19" t="s">
        <v>289</v>
      </c>
      <c r="P211" s="19" t="s">
        <v>4229</v>
      </c>
      <c r="Q211" s="19" t="s">
        <v>4230</v>
      </c>
      <c r="R211" s="19" t="s">
        <v>361</v>
      </c>
      <c r="S211" s="19" t="s">
        <v>584</v>
      </c>
      <c r="T211" s="19" t="s">
        <v>2254</v>
      </c>
      <c r="U211" s="19" t="s">
        <v>584</v>
      </c>
      <c r="V211" s="19" t="s">
        <v>584</v>
      </c>
      <c r="W211" s="19">
        <v>84</v>
      </c>
      <c r="X211" s="19" t="s">
        <v>294</v>
      </c>
      <c r="Y211" s="19" t="s">
        <v>584</v>
      </c>
      <c r="Z211" s="19">
        <v>1</v>
      </c>
      <c r="AA211" s="19" t="s">
        <v>584</v>
      </c>
      <c r="AB211" s="19">
        <v>171519</v>
      </c>
      <c r="AC211" s="19" t="s">
        <v>4223</v>
      </c>
      <c r="AD211" s="19" t="s">
        <v>4224</v>
      </c>
      <c r="AE211" s="19" t="s">
        <v>4225</v>
      </c>
      <c r="AF211" s="19">
        <v>2012</v>
      </c>
      <c r="AG211" s="19" t="s">
        <v>4228</v>
      </c>
    </row>
    <row r="212" spans="1:33" ht="12" customHeight="1" x14ac:dyDescent="0.25">
      <c r="A212" s="19">
        <v>100</v>
      </c>
      <c r="B212" s="19" t="s">
        <v>584</v>
      </c>
      <c r="C212" s="19" t="s">
        <v>584</v>
      </c>
      <c r="D212" s="19" t="s">
        <v>713</v>
      </c>
      <c r="E212" s="19" t="s">
        <v>587</v>
      </c>
      <c r="F212" s="19" t="s">
        <v>3827</v>
      </c>
      <c r="G212" s="19" t="s">
        <v>3828</v>
      </c>
      <c r="H212" s="19" t="s">
        <v>3829</v>
      </c>
      <c r="I212" s="19" t="s">
        <v>3830</v>
      </c>
      <c r="J212" s="19" t="s">
        <v>3981</v>
      </c>
      <c r="K212" s="19" t="s">
        <v>3982</v>
      </c>
      <c r="L212" s="19" t="s">
        <v>284</v>
      </c>
      <c r="M212" s="19" t="s">
        <v>308</v>
      </c>
      <c r="N212" s="19" t="s">
        <v>289</v>
      </c>
      <c r="O212" s="19" t="s">
        <v>289</v>
      </c>
      <c r="P212" s="19" t="s">
        <v>685</v>
      </c>
      <c r="Q212" s="19" t="s">
        <v>686</v>
      </c>
      <c r="R212" s="19" t="s">
        <v>361</v>
      </c>
      <c r="S212" s="19" t="s">
        <v>584</v>
      </c>
      <c r="T212" s="19" t="s">
        <v>2254</v>
      </c>
      <c r="U212" s="19" t="s">
        <v>584</v>
      </c>
      <c r="V212" s="19" t="s">
        <v>584</v>
      </c>
      <c r="W212" s="19">
        <v>14</v>
      </c>
      <c r="X212" s="19" t="s">
        <v>294</v>
      </c>
      <c r="Y212" s="19" t="s">
        <v>584</v>
      </c>
      <c r="Z212" s="19">
        <v>1</v>
      </c>
      <c r="AA212" s="19" t="s">
        <v>584</v>
      </c>
      <c r="AB212" s="19">
        <v>171519</v>
      </c>
      <c r="AC212" s="19" t="s">
        <v>4223</v>
      </c>
      <c r="AD212" s="19" t="s">
        <v>4224</v>
      </c>
      <c r="AE212" s="19" t="s">
        <v>4225</v>
      </c>
      <c r="AF212" s="19">
        <v>2012</v>
      </c>
      <c r="AG212" s="19" t="s">
        <v>4231</v>
      </c>
    </row>
    <row r="213" spans="1:33" ht="12" customHeight="1" x14ac:dyDescent="0.25">
      <c r="A213" s="19">
        <v>100</v>
      </c>
      <c r="B213" s="19" t="s">
        <v>584</v>
      </c>
      <c r="C213" s="19" t="s">
        <v>584</v>
      </c>
      <c r="D213" s="19" t="s">
        <v>713</v>
      </c>
      <c r="E213" s="19" t="s">
        <v>587</v>
      </c>
      <c r="F213" s="19" t="s">
        <v>3827</v>
      </c>
      <c r="G213" s="19" t="s">
        <v>3828</v>
      </c>
      <c r="H213" s="19" t="s">
        <v>3829</v>
      </c>
      <c r="I213" s="19" t="s">
        <v>3830</v>
      </c>
      <c r="J213" s="19" t="s">
        <v>3981</v>
      </c>
      <c r="K213" s="19" t="s">
        <v>3982</v>
      </c>
      <c r="L213" s="19" t="s">
        <v>284</v>
      </c>
      <c r="M213" s="19" t="s">
        <v>308</v>
      </c>
      <c r="N213" s="19" t="s">
        <v>289</v>
      </c>
      <c r="O213" s="19" t="s">
        <v>289</v>
      </c>
      <c r="P213" s="19" t="s">
        <v>685</v>
      </c>
      <c r="Q213" s="19" t="s">
        <v>686</v>
      </c>
      <c r="R213" s="19" t="s">
        <v>361</v>
      </c>
      <c r="S213" s="19" t="s">
        <v>584</v>
      </c>
      <c r="T213" s="19" t="s">
        <v>2254</v>
      </c>
      <c r="U213" s="19" t="s">
        <v>584</v>
      </c>
      <c r="V213" s="19" t="s">
        <v>584</v>
      </c>
      <c r="W213" s="19">
        <v>42</v>
      </c>
      <c r="X213" s="19" t="s">
        <v>294</v>
      </c>
      <c r="Y213" s="19" t="s">
        <v>584</v>
      </c>
      <c r="Z213" s="19">
        <v>1</v>
      </c>
      <c r="AA213" s="19" t="s">
        <v>584</v>
      </c>
      <c r="AB213" s="19">
        <v>171519</v>
      </c>
      <c r="AC213" s="19" t="s">
        <v>4223</v>
      </c>
      <c r="AD213" s="19" t="s">
        <v>4224</v>
      </c>
      <c r="AE213" s="19" t="s">
        <v>4225</v>
      </c>
      <c r="AF213" s="19">
        <v>2012</v>
      </c>
      <c r="AG213" s="19" t="s">
        <v>4231</v>
      </c>
    </row>
    <row r="214" spans="1:33" ht="12" customHeight="1" x14ac:dyDescent="0.25">
      <c r="A214" s="19">
        <v>100</v>
      </c>
      <c r="B214" s="19" t="s">
        <v>584</v>
      </c>
      <c r="C214" s="19" t="s">
        <v>584</v>
      </c>
      <c r="D214" s="19" t="s">
        <v>713</v>
      </c>
      <c r="E214" s="19" t="s">
        <v>587</v>
      </c>
      <c r="F214" s="19" t="s">
        <v>3827</v>
      </c>
      <c r="G214" s="19" t="s">
        <v>3828</v>
      </c>
      <c r="H214" s="19" t="s">
        <v>3829</v>
      </c>
      <c r="I214" s="19" t="s">
        <v>3830</v>
      </c>
      <c r="J214" s="19" t="s">
        <v>3981</v>
      </c>
      <c r="K214" s="19" t="s">
        <v>3982</v>
      </c>
      <c r="L214" s="19" t="s">
        <v>284</v>
      </c>
      <c r="M214" s="19" t="s">
        <v>308</v>
      </c>
      <c r="N214" s="19" t="s">
        <v>289</v>
      </c>
      <c r="O214" s="19" t="s">
        <v>289</v>
      </c>
      <c r="P214" s="19" t="s">
        <v>685</v>
      </c>
      <c r="Q214" s="19" t="s">
        <v>686</v>
      </c>
      <c r="R214" s="19" t="s">
        <v>361</v>
      </c>
      <c r="S214" s="19" t="s">
        <v>584</v>
      </c>
      <c r="T214" s="19" t="s">
        <v>2254</v>
      </c>
      <c r="U214" s="19" t="s">
        <v>584</v>
      </c>
      <c r="V214" s="19" t="s">
        <v>584</v>
      </c>
      <c r="W214" s="19">
        <v>56</v>
      </c>
      <c r="X214" s="19" t="s">
        <v>294</v>
      </c>
      <c r="Y214" s="19" t="s">
        <v>584</v>
      </c>
      <c r="Z214" s="19">
        <v>1</v>
      </c>
      <c r="AA214" s="19" t="s">
        <v>584</v>
      </c>
      <c r="AB214" s="19">
        <v>171519</v>
      </c>
      <c r="AC214" s="19" t="s">
        <v>4223</v>
      </c>
      <c r="AD214" s="19" t="s">
        <v>4224</v>
      </c>
      <c r="AE214" s="19" t="s">
        <v>4225</v>
      </c>
      <c r="AF214" s="19">
        <v>2012</v>
      </c>
      <c r="AG214" s="19" t="s">
        <v>4231</v>
      </c>
    </row>
    <row r="215" spans="1:33" ht="12" customHeight="1" x14ac:dyDescent="0.25">
      <c r="A215" s="19">
        <v>100</v>
      </c>
      <c r="B215" s="19" t="s">
        <v>584</v>
      </c>
      <c r="C215" s="19" t="s">
        <v>584</v>
      </c>
      <c r="D215" s="19" t="s">
        <v>713</v>
      </c>
      <c r="E215" s="19" t="s">
        <v>587</v>
      </c>
      <c r="F215" s="19" t="s">
        <v>3827</v>
      </c>
      <c r="G215" s="19" t="s">
        <v>3828</v>
      </c>
      <c r="H215" s="19" t="s">
        <v>3829</v>
      </c>
      <c r="I215" s="19" t="s">
        <v>3830</v>
      </c>
      <c r="J215" s="19" t="s">
        <v>3981</v>
      </c>
      <c r="K215" s="19" t="s">
        <v>3982</v>
      </c>
      <c r="L215" s="19" t="s">
        <v>284</v>
      </c>
      <c r="M215" s="19" t="s">
        <v>308</v>
      </c>
      <c r="N215" s="19" t="s">
        <v>289</v>
      </c>
      <c r="O215" s="19" t="s">
        <v>289</v>
      </c>
      <c r="P215" s="19" t="s">
        <v>685</v>
      </c>
      <c r="Q215" s="19" t="s">
        <v>686</v>
      </c>
      <c r="R215" s="19" t="s">
        <v>361</v>
      </c>
      <c r="S215" s="19" t="s">
        <v>584</v>
      </c>
      <c r="T215" s="19" t="s">
        <v>2254</v>
      </c>
      <c r="U215" s="19" t="s">
        <v>584</v>
      </c>
      <c r="V215" s="19" t="s">
        <v>584</v>
      </c>
      <c r="W215" s="19">
        <v>42</v>
      </c>
      <c r="X215" s="19" t="s">
        <v>294</v>
      </c>
      <c r="Y215" s="19" t="s">
        <v>584</v>
      </c>
      <c r="Z215" s="19">
        <v>1</v>
      </c>
      <c r="AA215" s="19" t="s">
        <v>584</v>
      </c>
      <c r="AB215" s="19">
        <v>171519</v>
      </c>
      <c r="AC215" s="19" t="s">
        <v>4223</v>
      </c>
      <c r="AD215" s="19" t="s">
        <v>4224</v>
      </c>
      <c r="AE215" s="19" t="s">
        <v>4225</v>
      </c>
      <c r="AF215" s="19">
        <v>2012</v>
      </c>
      <c r="AG215" s="19" t="s">
        <v>4226</v>
      </c>
    </row>
    <row r="216" spans="1:33" ht="12" customHeight="1" x14ac:dyDescent="0.25">
      <c r="A216" s="19">
        <v>100</v>
      </c>
      <c r="B216" s="19" t="s">
        <v>584</v>
      </c>
      <c r="C216" s="19" t="s">
        <v>584</v>
      </c>
      <c r="D216" s="19" t="s">
        <v>713</v>
      </c>
      <c r="E216" s="19" t="s">
        <v>587</v>
      </c>
      <c r="F216" s="19" t="s">
        <v>3827</v>
      </c>
      <c r="G216" s="19" t="s">
        <v>3875</v>
      </c>
      <c r="H216" s="19" t="s">
        <v>3876</v>
      </c>
      <c r="I216" s="19" t="s">
        <v>4082</v>
      </c>
      <c r="J216" s="19" t="s">
        <v>4232</v>
      </c>
      <c r="K216" s="19" t="s">
        <v>4233</v>
      </c>
      <c r="L216" s="19" t="s">
        <v>284</v>
      </c>
      <c r="M216" s="19" t="s">
        <v>308</v>
      </c>
      <c r="N216" s="19" t="s">
        <v>289</v>
      </c>
      <c r="O216" s="19" t="s">
        <v>289</v>
      </c>
      <c r="P216" s="19" t="s">
        <v>685</v>
      </c>
      <c r="Q216" s="19" t="s">
        <v>686</v>
      </c>
      <c r="R216" s="19" t="s">
        <v>361</v>
      </c>
      <c r="S216" s="19" t="s">
        <v>584</v>
      </c>
      <c r="T216" s="19" t="s">
        <v>2254</v>
      </c>
      <c r="U216" s="19" t="s">
        <v>584</v>
      </c>
      <c r="V216" s="19" t="s">
        <v>584</v>
      </c>
      <c r="W216" s="19">
        <v>28</v>
      </c>
      <c r="X216" s="19" t="s">
        <v>294</v>
      </c>
      <c r="Y216" s="19" t="s">
        <v>584</v>
      </c>
      <c r="Z216" s="19">
        <v>1</v>
      </c>
      <c r="AA216" s="19" t="s">
        <v>584</v>
      </c>
      <c r="AB216" s="19">
        <v>171519</v>
      </c>
      <c r="AC216" s="19" t="s">
        <v>4223</v>
      </c>
      <c r="AD216" s="19" t="s">
        <v>4224</v>
      </c>
      <c r="AE216" s="19" t="s">
        <v>4225</v>
      </c>
      <c r="AF216" s="19">
        <v>2012</v>
      </c>
      <c r="AG216" s="19" t="s">
        <v>4227</v>
      </c>
    </row>
    <row r="217" spans="1:33" ht="12" customHeight="1" x14ac:dyDescent="0.25">
      <c r="A217" s="19">
        <v>100</v>
      </c>
      <c r="B217" s="19">
        <v>5</v>
      </c>
      <c r="C217" s="19" t="s">
        <v>722</v>
      </c>
      <c r="D217" s="19" t="s">
        <v>1429</v>
      </c>
      <c r="E217" s="19" t="s">
        <v>587</v>
      </c>
      <c r="F217" s="19" t="s">
        <v>3827</v>
      </c>
      <c r="G217" s="19" t="s">
        <v>4107</v>
      </c>
      <c r="H217" s="19" t="s">
        <v>4234</v>
      </c>
      <c r="I217" s="19" t="s">
        <v>4235</v>
      </c>
      <c r="J217" s="19" t="s">
        <v>4236</v>
      </c>
      <c r="K217" s="19" t="s">
        <v>4237</v>
      </c>
      <c r="L217" s="19" t="s">
        <v>284</v>
      </c>
      <c r="M217" s="19" t="s">
        <v>285</v>
      </c>
      <c r="N217" s="19" t="s">
        <v>373</v>
      </c>
      <c r="O217" s="19" t="s">
        <v>373</v>
      </c>
      <c r="P217" s="19" t="s">
        <v>374</v>
      </c>
      <c r="Q217" s="19" t="s">
        <v>375</v>
      </c>
      <c r="R217" s="19" t="s">
        <v>361</v>
      </c>
      <c r="S217" s="19" t="s">
        <v>362</v>
      </c>
      <c r="T217" s="19" t="s">
        <v>1108</v>
      </c>
      <c r="U217" s="19" t="s">
        <v>4238</v>
      </c>
      <c r="V217" s="19" t="s">
        <v>2917</v>
      </c>
      <c r="W217" s="19">
        <v>1</v>
      </c>
      <c r="X217" s="19" t="s">
        <v>294</v>
      </c>
      <c r="Y217" s="19" t="s">
        <v>584</v>
      </c>
      <c r="Z217" s="19">
        <v>1</v>
      </c>
      <c r="AA217" s="19">
        <v>10</v>
      </c>
      <c r="AB217" s="19">
        <v>159932</v>
      </c>
      <c r="AC217" s="19" t="s">
        <v>4239</v>
      </c>
      <c r="AD217" s="19" t="s">
        <v>4240</v>
      </c>
      <c r="AE217" s="19" t="s">
        <v>4241</v>
      </c>
      <c r="AF217" s="19">
        <v>2012</v>
      </c>
      <c r="AG217" s="19" t="s">
        <v>4242</v>
      </c>
    </row>
    <row r="218" spans="1:33" ht="12" customHeight="1" x14ac:dyDescent="0.25">
      <c r="A218" s="19">
        <v>100</v>
      </c>
      <c r="B218" s="19" t="s">
        <v>584</v>
      </c>
      <c r="C218" s="19" t="s">
        <v>584</v>
      </c>
      <c r="D218" s="19" t="s">
        <v>713</v>
      </c>
      <c r="E218" s="19" t="s">
        <v>587</v>
      </c>
      <c r="F218" s="19" t="s">
        <v>3827</v>
      </c>
      <c r="G218" s="19" t="s">
        <v>3828</v>
      </c>
      <c r="H218" s="19" t="s">
        <v>3829</v>
      </c>
      <c r="I218" s="19" t="s">
        <v>3830</v>
      </c>
      <c r="J218" s="19" t="s">
        <v>3981</v>
      </c>
      <c r="K218" s="19" t="s">
        <v>3982</v>
      </c>
      <c r="L218" s="19" t="s">
        <v>284</v>
      </c>
      <c r="M218" s="19" t="s">
        <v>308</v>
      </c>
      <c r="N218" s="19" t="s">
        <v>289</v>
      </c>
      <c r="O218" s="19" t="s">
        <v>289</v>
      </c>
      <c r="P218" s="19" t="s">
        <v>685</v>
      </c>
      <c r="Q218" s="19" t="s">
        <v>686</v>
      </c>
      <c r="R218" s="19" t="s">
        <v>361</v>
      </c>
      <c r="S218" s="19" t="s">
        <v>584</v>
      </c>
      <c r="T218" s="19" t="s">
        <v>2254</v>
      </c>
      <c r="U218" s="19" t="s">
        <v>584</v>
      </c>
      <c r="V218" s="19" t="s">
        <v>584</v>
      </c>
      <c r="W218" s="19">
        <v>14</v>
      </c>
      <c r="X218" s="19" t="s">
        <v>294</v>
      </c>
      <c r="Y218" s="19" t="s">
        <v>584</v>
      </c>
      <c r="Z218" s="19">
        <v>1</v>
      </c>
      <c r="AA218" s="19" t="s">
        <v>584</v>
      </c>
      <c r="AB218" s="19">
        <v>171519</v>
      </c>
      <c r="AC218" s="19" t="s">
        <v>4223</v>
      </c>
      <c r="AD218" s="19" t="s">
        <v>4224</v>
      </c>
      <c r="AE218" s="19" t="s">
        <v>4225</v>
      </c>
      <c r="AF218" s="19">
        <v>2012</v>
      </c>
      <c r="AG218" s="19" t="s">
        <v>4226</v>
      </c>
    </row>
    <row r="219" spans="1:33" ht="12" customHeight="1" x14ac:dyDescent="0.25">
      <c r="A219" s="19">
        <v>100</v>
      </c>
      <c r="B219" s="19" t="s">
        <v>584</v>
      </c>
      <c r="C219" s="19" t="s">
        <v>584</v>
      </c>
      <c r="D219" s="19" t="s">
        <v>713</v>
      </c>
      <c r="E219" s="19" t="s">
        <v>587</v>
      </c>
      <c r="F219" s="19" t="s">
        <v>3827</v>
      </c>
      <c r="G219" s="19" t="s">
        <v>3828</v>
      </c>
      <c r="H219" s="19" t="s">
        <v>3829</v>
      </c>
      <c r="I219" s="19" t="s">
        <v>3830</v>
      </c>
      <c r="J219" s="19" t="s">
        <v>3981</v>
      </c>
      <c r="K219" s="19" t="s">
        <v>3982</v>
      </c>
      <c r="L219" s="19" t="s">
        <v>284</v>
      </c>
      <c r="M219" s="19" t="s">
        <v>308</v>
      </c>
      <c r="N219" s="19" t="s">
        <v>289</v>
      </c>
      <c r="O219" s="19" t="s">
        <v>289</v>
      </c>
      <c r="P219" s="19" t="s">
        <v>685</v>
      </c>
      <c r="Q219" s="19" t="s">
        <v>686</v>
      </c>
      <c r="R219" s="19" t="s">
        <v>361</v>
      </c>
      <c r="S219" s="19" t="s">
        <v>584</v>
      </c>
      <c r="T219" s="19" t="s">
        <v>2254</v>
      </c>
      <c r="U219" s="19" t="s">
        <v>584</v>
      </c>
      <c r="V219" s="19" t="s">
        <v>584</v>
      </c>
      <c r="W219" s="19">
        <v>28</v>
      </c>
      <c r="X219" s="19" t="s">
        <v>294</v>
      </c>
      <c r="Y219" s="19" t="s">
        <v>584</v>
      </c>
      <c r="Z219" s="19">
        <v>1</v>
      </c>
      <c r="AA219" s="19" t="s">
        <v>584</v>
      </c>
      <c r="AB219" s="19">
        <v>171519</v>
      </c>
      <c r="AC219" s="19" t="s">
        <v>4223</v>
      </c>
      <c r="AD219" s="19" t="s">
        <v>4224</v>
      </c>
      <c r="AE219" s="19" t="s">
        <v>4225</v>
      </c>
      <c r="AF219" s="19">
        <v>2012</v>
      </c>
      <c r="AG219" s="19" t="s">
        <v>4226</v>
      </c>
    </row>
    <row r="220" spans="1:33" ht="12" customHeight="1" x14ac:dyDescent="0.25">
      <c r="A220" s="19">
        <v>100</v>
      </c>
      <c r="B220" s="19" t="s">
        <v>584</v>
      </c>
      <c r="C220" s="19" t="s">
        <v>584</v>
      </c>
      <c r="D220" s="19" t="s">
        <v>713</v>
      </c>
      <c r="E220" s="19" t="s">
        <v>587</v>
      </c>
      <c r="F220" s="19" t="s">
        <v>3827</v>
      </c>
      <c r="G220" s="19" t="s">
        <v>3828</v>
      </c>
      <c r="H220" s="19" t="s">
        <v>3829</v>
      </c>
      <c r="I220" s="19" t="s">
        <v>3830</v>
      </c>
      <c r="J220" s="19" t="s">
        <v>3981</v>
      </c>
      <c r="K220" s="19" t="s">
        <v>3982</v>
      </c>
      <c r="L220" s="19" t="s">
        <v>284</v>
      </c>
      <c r="M220" s="19" t="s">
        <v>308</v>
      </c>
      <c r="N220" s="19" t="s">
        <v>289</v>
      </c>
      <c r="O220" s="19" t="s">
        <v>289</v>
      </c>
      <c r="P220" s="19" t="s">
        <v>685</v>
      </c>
      <c r="Q220" s="19" t="s">
        <v>686</v>
      </c>
      <c r="R220" s="19" t="s">
        <v>361</v>
      </c>
      <c r="S220" s="19" t="s">
        <v>584</v>
      </c>
      <c r="T220" s="19" t="s">
        <v>2254</v>
      </c>
      <c r="U220" s="19" t="s">
        <v>584</v>
      </c>
      <c r="V220" s="19" t="s">
        <v>584</v>
      </c>
      <c r="W220" s="19">
        <v>14</v>
      </c>
      <c r="X220" s="19" t="s">
        <v>294</v>
      </c>
      <c r="Y220" s="19" t="s">
        <v>584</v>
      </c>
      <c r="Z220" s="19">
        <v>1</v>
      </c>
      <c r="AA220" s="19" t="s">
        <v>584</v>
      </c>
      <c r="AB220" s="19">
        <v>171519</v>
      </c>
      <c r="AC220" s="19" t="s">
        <v>4223</v>
      </c>
      <c r="AD220" s="19" t="s">
        <v>4224</v>
      </c>
      <c r="AE220" s="19" t="s">
        <v>4225</v>
      </c>
      <c r="AF220" s="19">
        <v>2012</v>
      </c>
      <c r="AG220" s="19" t="s">
        <v>4227</v>
      </c>
    </row>
    <row r="221" spans="1:33" ht="12" customHeight="1" x14ac:dyDescent="0.25">
      <c r="A221" s="19">
        <v>100</v>
      </c>
      <c r="B221" s="19" t="s">
        <v>584</v>
      </c>
      <c r="C221" s="19" t="s">
        <v>584</v>
      </c>
      <c r="D221" s="19" t="s">
        <v>713</v>
      </c>
      <c r="E221" s="19" t="s">
        <v>587</v>
      </c>
      <c r="F221" s="19" t="s">
        <v>3827</v>
      </c>
      <c r="G221" s="19" t="s">
        <v>3875</v>
      </c>
      <c r="H221" s="19" t="s">
        <v>3876</v>
      </c>
      <c r="I221" s="19" t="s">
        <v>4082</v>
      </c>
      <c r="J221" s="19" t="s">
        <v>4232</v>
      </c>
      <c r="K221" s="19" t="s">
        <v>4233</v>
      </c>
      <c r="L221" s="19" t="s">
        <v>284</v>
      </c>
      <c r="M221" s="19" t="s">
        <v>308</v>
      </c>
      <c r="N221" s="19" t="s">
        <v>289</v>
      </c>
      <c r="O221" s="19" t="s">
        <v>289</v>
      </c>
      <c r="P221" s="19" t="s">
        <v>685</v>
      </c>
      <c r="Q221" s="19" t="s">
        <v>686</v>
      </c>
      <c r="R221" s="19" t="s">
        <v>361</v>
      </c>
      <c r="S221" s="19" t="s">
        <v>584</v>
      </c>
      <c r="T221" s="19" t="s">
        <v>2254</v>
      </c>
      <c r="U221" s="19" t="s">
        <v>584</v>
      </c>
      <c r="V221" s="19" t="s">
        <v>584</v>
      </c>
      <c r="W221" s="19">
        <v>42</v>
      </c>
      <c r="X221" s="19" t="s">
        <v>294</v>
      </c>
      <c r="Y221" s="19" t="s">
        <v>584</v>
      </c>
      <c r="Z221" s="19">
        <v>1</v>
      </c>
      <c r="AA221" s="19" t="s">
        <v>584</v>
      </c>
      <c r="AB221" s="19">
        <v>171519</v>
      </c>
      <c r="AC221" s="19" t="s">
        <v>4223</v>
      </c>
      <c r="AD221" s="19" t="s">
        <v>4224</v>
      </c>
      <c r="AE221" s="19" t="s">
        <v>4225</v>
      </c>
      <c r="AF221" s="19">
        <v>2012</v>
      </c>
      <c r="AG221" s="19" t="s">
        <v>4227</v>
      </c>
    </row>
    <row r="222" spans="1:33" ht="12" customHeight="1" x14ac:dyDescent="0.25">
      <c r="A222" s="19">
        <v>100</v>
      </c>
      <c r="B222" s="19" t="s">
        <v>584</v>
      </c>
      <c r="C222" s="19" t="s">
        <v>584</v>
      </c>
      <c r="D222" s="19" t="s">
        <v>713</v>
      </c>
      <c r="E222" s="19" t="s">
        <v>587</v>
      </c>
      <c r="F222" s="19" t="s">
        <v>3827</v>
      </c>
      <c r="G222" s="19" t="s">
        <v>3828</v>
      </c>
      <c r="H222" s="19" t="s">
        <v>3829</v>
      </c>
      <c r="I222" s="19" t="s">
        <v>3830</v>
      </c>
      <c r="J222" s="19" t="s">
        <v>3981</v>
      </c>
      <c r="K222" s="19" t="s">
        <v>3982</v>
      </c>
      <c r="L222" s="19" t="s">
        <v>284</v>
      </c>
      <c r="M222" s="19" t="s">
        <v>308</v>
      </c>
      <c r="N222" s="19" t="s">
        <v>289</v>
      </c>
      <c r="O222" s="19" t="s">
        <v>289</v>
      </c>
      <c r="P222" s="19" t="s">
        <v>685</v>
      </c>
      <c r="Q222" s="19" t="s">
        <v>686</v>
      </c>
      <c r="R222" s="19" t="s">
        <v>361</v>
      </c>
      <c r="S222" s="19" t="s">
        <v>584</v>
      </c>
      <c r="T222" s="19" t="s">
        <v>2254</v>
      </c>
      <c r="U222" s="19" t="s">
        <v>584</v>
      </c>
      <c r="V222" s="19" t="s">
        <v>584</v>
      </c>
      <c r="W222" s="19">
        <v>56</v>
      </c>
      <c r="X222" s="19" t="s">
        <v>294</v>
      </c>
      <c r="Y222" s="19" t="s">
        <v>584</v>
      </c>
      <c r="Z222" s="19">
        <v>1</v>
      </c>
      <c r="AA222" s="19" t="s">
        <v>584</v>
      </c>
      <c r="AB222" s="19">
        <v>171519</v>
      </c>
      <c r="AC222" s="19" t="s">
        <v>4223</v>
      </c>
      <c r="AD222" s="19" t="s">
        <v>4224</v>
      </c>
      <c r="AE222" s="19" t="s">
        <v>4225</v>
      </c>
      <c r="AF222" s="19">
        <v>2012</v>
      </c>
      <c r="AG222" s="19" t="s">
        <v>4226</v>
      </c>
    </row>
    <row r="223" spans="1:33" ht="12" customHeight="1" x14ac:dyDescent="0.25">
      <c r="A223" s="19">
        <v>100</v>
      </c>
      <c r="B223" s="19" t="s">
        <v>584</v>
      </c>
      <c r="C223" s="19" t="s">
        <v>584</v>
      </c>
      <c r="D223" s="19" t="s">
        <v>713</v>
      </c>
      <c r="E223" s="19" t="s">
        <v>587</v>
      </c>
      <c r="F223" s="19" t="s">
        <v>3827</v>
      </c>
      <c r="G223" s="19" t="s">
        <v>3828</v>
      </c>
      <c r="H223" s="19" t="s">
        <v>3829</v>
      </c>
      <c r="I223" s="19" t="s">
        <v>3830</v>
      </c>
      <c r="J223" s="19" t="s">
        <v>3981</v>
      </c>
      <c r="K223" s="19" t="s">
        <v>3982</v>
      </c>
      <c r="L223" s="19" t="s">
        <v>284</v>
      </c>
      <c r="M223" s="19" t="s">
        <v>308</v>
      </c>
      <c r="N223" s="19" t="s">
        <v>599</v>
      </c>
      <c r="O223" s="19" t="s">
        <v>599</v>
      </c>
      <c r="P223" s="19" t="s">
        <v>813</v>
      </c>
      <c r="Q223" s="19" t="s">
        <v>814</v>
      </c>
      <c r="R223" s="19" t="s">
        <v>361</v>
      </c>
      <c r="S223" s="19" t="s">
        <v>584</v>
      </c>
      <c r="T223" s="19" t="s">
        <v>3873</v>
      </c>
      <c r="U223" s="19" t="s">
        <v>584</v>
      </c>
      <c r="V223" s="19" t="s">
        <v>584</v>
      </c>
      <c r="W223" s="19">
        <v>84</v>
      </c>
      <c r="X223" s="19" t="s">
        <v>294</v>
      </c>
      <c r="Y223" s="19" t="s">
        <v>584</v>
      </c>
      <c r="Z223" s="19">
        <v>1</v>
      </c>
      <c r="AA223" s="19" t="s">
        <v>584</v>
      </c>
      <c r="AB223" s="19">
        <v>171519</v>
      </c>
      <c r="AC223" s="19" t="s">
        <v>4223</v>
      </c>
      <c r="AD223" s="19" t="s">
        <v>4224</v>
      </c>
      <c r="AE223" s="19" t="s">
        <v>4225</v>
      </c>
      <c r="AF223" s="19">
        <v>2012</v>
      </c>
      <c r="AG223" s="19" t="s">
        <v>4228</v>
      </c>
    </row>
    <row r="224" spans="1:33" ht="12" customHeight="1" x14ac:dyDescent="0.25">
      <c r="A224" s="19">
        <v>100</v>
      </c>
      <c r="B224" s="19" t="s">
        <v>584</v>
      </c>
      <c r="C224" s="19" t="s">
        <v>584</v>
      </c>
      <c r="D224" s="19" t="s">
        <v>713</v>
      </c>
      <c r="E224" s="19" t="s">
        <v>587</v>
      </c>
      <c r="F224" s="19" t="s">
        <v>3827</v>
      </c>
      <c r="G224" s="19" t="s">
        <v>3875</v>
      </c>
      <c r="H224" s="19" t="s">
        <v>3876</v>
      </c>
      <c r="I224" s="19" t="s">
        <v>4082</v>
      </c>
      <c r="J224" s="19" t="s">
        <v>4232</v>
      </c>
      <c r="K224" s="19" t="s">
        <v>4233</v>
      </c>
      <c r="L224" s="19" t="s">
        <v>284</v>
      </c>
      <c r="M224" s="19" t="s">
        <v>308</v>
      </c>
      <c r="N224" s="19" t="s">
        <v>289</v>
      </c>
      <c r="O224" s="19" t="s">
        <v>289</v>
      </c>
      <c r="P224" s="19" t="s">
        <v>685</v>
      </c>
      <c r="Q224" s="19" t="s">
        <v>686</v>
      </c>
      <c r="R224" s="19" t="s">
        <v>361</v>
      </c>
      <c r="S224" s="19" t="s">
        <v>584</v>
      </c>
      <c r="T224" s="19" t="s">
        <v>2254</v>
      </c>
      <c r="U224" s="19" t="s">
        <v>584</v>
      </c>
      <c r="V224" s="19" t="s">
        <v>584</v>
      </c>
      <c r="W224" s="19">
        <v>14</v>
      </c>
      <c r="X224" s="19" t="s">
        <v>294</v>
      </c>
      <c r="Y224" s="19" t="s">
        <v>584</v>
      </c>
      <c r="Z224" s="19">
        <v>1</v>
      </c>
      <c r="AA224" s="19" t="s">
        <v>584</v>
      </c>
      <c r="AB224" s="19">
        <v>171519</v>
      </c>
      <c r="AC224" s="19" t="s">
        <v>4223</v>
      </c>
      <c r="AD224" s="19" t="s">
        <v>4224</v>
      </c>
      <c r="AE224" s="19" t="s">
        <v>4225</v>
      </c>
      <c r="AF224" s="19">
        <v>2012</v>
      </c>
      <c r="AG224" s="19" t="s">
        <v>4228</v>
      </c>
    </row>
    <row r="225" spans="1:33" ht="12" customHeight="1" x14ac:dyDescent="0.25">
      <c r="A225" s="19">
        <v>100</v>
      </c>
      <c r="B225" s="19" t="s">
        <v>584</v>
      </c>
      <c r="C225" s="19" t="s">
        <v>584</v>
      </c>
      <c r="D225" s="19" t="s">
        <v>713</v>
      </c>
      <c r="E225" s="19" t="s">
        <v>587</v>
      </c>
      <c r="F225" s="19" t="s">
        <v>3827</v>
      </c>
      <c r="G225" s="19" t="s">
        <v>3875</v>
      </c>
      <c r="H225" s="19" t="s">
        <v>3876</v>
      </c>
      <c r="I225" s="19" t="s">
        <v>4082</v>
      </c>
      <c r="J225" s="19" t="s">
        <v>4232</v>
      </c>
      <c r="K225" s="19" t="s">
        <v>4233</v>
      </c>
      <c r="L225" s="19" t="s">
        <v>284</v>
      </c>
      <c r="M225" s="19" t="s">
        <v>308</v>
      </c>
      <c r="N225" s="19" t="s">
        <v>289</v>
      </c>
      <c r="O225" s="19" t="s">
        <v>289</v>
      </c>
      <c r="P225" s="19" t="s">
        <v>685</v>
      </c>
      <c r="Q225" s="19" t="s">
        <v>686</v>
      </c>
      <c r="R225" s="19" t="s">
        <v>361</v>
      </c>
      <c r="S225" s="19" t="s">
        <v>584</v>
      </c>
      <c r="T225" s="19" t="s">
        <v>2254</v>
      </c>
      <c r="U225" s="19" t="s">
        <v>584</v>
      </c>
      <c r="V225" s="19" t="s">
        <v>584</v>
      </c>
      <c r="W225" s="19">
        <v>28</v>
      </c>
      <c r="X225" s="19" t="s">
        <v>294</v>
      </c>
      <c r="Y225" s="19" t="s">
        <v>584</v>
      </c>
      <c r="Z225" s="19">
        <v>1</v>
      </c>
      <c r="AA225" s="19" t="s">
        <v>584</v>
      </c>
      <c r="AB225" s="19">
        <v>171519</v>
      </c>
      <c r="AC225" s="19" t="s">
        <v>4223</v>
      </c>
      <c r="AD225" s="19" t="s">
        <v>4224</v>
      </c>
      <c r="AE225" s="19" t="s">
        <v>4225</v>
      </c>
      <c r="AF225" s="19">
        <v>2012</v>
      </c>
      <c r="AG225" s="19" t="s">
        <v>4228</v>
      </c>
    </row>
    <row r="226" spans="1:33" ht="12" customHeight="1" x14ac:dyDescent="0.25">
      <c r="A226" s="19">
        <v>100</v>
      </c>
      <c r="B226" s="19" t="s">
        <v>584</v>
      </c>
      <c r="C226" s="19" t="s">
        <v>584</v>
      </c>
      <c r="D226" s="19" t="s">
        <v>713</v>
      </c>
      <c r="E226" s="19" t="s">
        <v>587</v>
      </c>
      <c r="F226" s="19" t="s">
        <v>3827</v>
      </c>
      <c r="G226" s="19" t="s">
        <v>3875</v>
      </c>
      <c r="H226" s="19" t="s">
        <v>3876</v>
      </c>
      <c r="I226" s="19" t="s">
        <v>4082</v>
      </c>
      <c r="J226" s="19" t="s">
        <v>4232</v>
      </c>
      <c r="K226" s="19" t="s">
        <v>4233</v>
      </c>
      <c r="L226" s="19" t="s">
        <v>284</v>
      </c>
      <c r="M226" s="19" t="s">
        <v>308</v>
      </c>
      <c r="N226" s="19" t="s">
        <v>289</v>
      </c>
      <c r="O226" s="19" t="s">
        <v>289</v>
      </c>
      <c r="P226" s="19" t="s">
        <v>685</v>
      </c>
      <c r="Q226" s="19" t="s">
        <v>686</v>
      </c>
      <c r="R226" s="19" t="s">
        <v>361</v>
      </c>
      <c r="S226" s="19" t="s">
        <v>584</v>
      </c>
      <c r="T226" s="19" t="s">
        <v>2254</v>
      </c>
      <c r="U226" s="19" t="s">
        <v>584</v>
      </c>
      <c r="V226" s="19" t="s">
        <v>584</v>
      </c>
      <c r="W226" s="19">
        <v>84</v>
      </c>
      <c r="X226" s="19" t="s">
        <v>294</v>
      </c>
      <c r="Y226" s="19" t="s">
        <v>584</v>
      </c>
      <c r="Z226" s="19">
        <v>1</v>
      </c>
      <c r="AA226" s="19" t="s">
        <v>584</v>
      </c>
      <c r="AB226" s="19">
        <v>171519</v>
      </c>
      <c r="AC226" s="19" t="s">
        <v>4223</v>
      </c>
      <c r="AD226" s="19" t="s">
        <v>4224</v>
      </c>
      <c r="AE226" s="19" t="s">
        <v>4225</v>
      </c>
      <c r="AF226" s="19">
        <v>2012</v>
      </c>
      <c r="AG226" s="19" t="s">
        <v>4228</v>
      </c>
    </row>
    <row r="227" spans="1:33" ht="12" customHeight="1" x14ac:dyDescent="0.25">
      <c r="A227" s="19">
        <v>100</v>
      </c>
      <c r="B227" s="19" t="s">
        <v>584</v>
      </c>
      <c r="C227" s="19" t="s">
        <v>584</v>
      </c>
      <c r="D227" s="19" t="s">
        <v>713</v>
      </c>
      <c r="E227" s="19" t="s">
        <v>587</v>
      </c>
      <c r="F227" s="19" t="s">
        <v>3827</v>
      </c>
      <c r="G227" s="19" t="s">
        <v>3828</v>
      </c>
      <c r="H227" s="19" t="s">
        <v>3829</v>
      </c>
      <c r="I227" s="19" t="s">
        <v>3830</v>
      </c>
      <c r="J227" s="19" t="s">
        <v>3981</v>
      </c>
      <c r="K227" s="19" t="s">
        <v>3982</v>
      </c>
      <c r="L227" s="19" t="s">
        <v>284</v>
      </c>
      <c r="M227" s="19" t="s">
        <v>308</v>
      </c>
      <c r="N227" s="19" t="s">
        <v>289</v>
      </c>
      <c r="O227" s="19" t="s">
        <v>289</v>
      </c>
      <c r="P227" s="19" t="s">
        <v>685</v>
      </c>
      <c r="Q227" s="19" t="s">
        <v>686</v>
      </c>
      <c r="R227" s="19" t="s">
        <v>361</v>
      </c>
      <c r="S227" s="19" t="s">
        <v>584</v>
      </c>
      <c r="T227" s="19" t="s">
        <v>2254</v>
      </c>
      <c r="U227" s="19" t="s">
        <v>584</v>
      </c>
      <c r="V227" s="19" t="s">
        <v>584</v>
      </c>
      <c r="W227" s="19">
        <v>70</v>
      </c>
      <c r="X227" s="19" t="s">
        <v>294</v>
      </c>
      <c r="Y227" s="19" t="s">
        <v>584</v>
      </c>
      <c r="Z227" s="19">
        <v>1</v>
      </c>
      <c r="AA227" s="19" t="s">
        <v>584</v>
      </c>
      <c r="AB227" s="19">
        <v>171519</v>
      </c>
      <c r="AC227" s="19" t="s">
        <v>4223</v>
      </c>
      <c r="AD227" s="19" t="s">
        <v>4224</v>
      </c>
      <c r="AE227" s="19" t="s">
        <v>4225</v>
      </c>
      <c r="AF227" s="19">
        <v>2012</v>
      </c>
      <c r="AG227" s="19" t="s">
        <v>4231</v>
      </c>
    </row>
    <row r="228" spans="1:33" ht="12" customHeight="1" x14ac:dyDescent="0.25">
      <c r="A228" s="19">
        <v>100</v>
      </c>
      <c r="B228" s="19" t="s">
        <v>584</v>
      </c>
      <c r="C228" s="19" t="s">
        <v>584</v>
      </c>
      <c r="D228" s="19" t="s">
        <v>713</v>
      </c>
      <c r="E228" s="19" t="s">
        <v>587</v>
      </c>
      <c r="F228" s="19" t="s">
        <v>3827</v>
      </c>
      <c r="G228" s="19" t="s">
        <v>3828</v>
      </c>
      <c r="H228" s="19" t="s">
        <v>3829</v>
      </c>
      <c r="I228" s="19" t="s">
        <v>3830</v>
      </c>
      <c r="J228" s="19" t="s">
        <v>3981</v>
      </c>
      <c r="K228" s="19" t="s">
        <v>3982</v>
      </c>
      <c r="L228" s="19" t="s">
        <v>284</v>
      </c>
      <c r="M228" s="19" t="s">
        <v>308</v>
      </c>
      <c r="N228" s="19" t="s">
        <v>289</v>
      </c>
      <c r="O228" s="19" t="s">
        <v>289</v>
      </c>
      <c r="P228" s="19" t="s">
        <v>685</v>
      </c>
      <c r="Q228" s="19" t="s">
        <v>686</v>
      </c>
      <c r="R228" s="19" t="s">
        <v>361</v>
      </c>
      <c r="S228" s="19" t="s">
        <v>584</v>
      </c>
      <c r="T228" s="19" t="s">
        <v>2254</v>
      </c>
      <c r="U228" s="19" t="s">
        <v>584</v>
      </c>
      <c r="V228" s="19" t="s">
        <v>584</v>
      </c>
      <c r="W228" s="19">
        <v>56</v>
      </c>
      <c r="X228" s="19" t="s">
        <v>294</v>
      </c>
      <c r="Y228" s="19" t="s">
        <v>584</v>
      </c>
      <c r="Z228" s="19">
        <v>1</v>
      </c>
      <c r="AA228" s="19" t="s">
        <v>584</v>
      </c>
      <c r="AB228" s="19">
        <v>171519</v>
      </c>
      <c r="AC228" s="19" t="s">
        <v>4223</v>
      </c>
      <c r="AD228" s="19" t="s">
        <v>4224</v>
      </c>
      <c r="AE228" s="19" t="s">
        <v>4225</v>
      </c>
      <c r="AF228" s="19">
        <v>2012</v>
      </c>
      <c r="AG228" s="19" t="s">
        <v>4227</v>
      </c>
    </row>
    <row r="229" spans="1:33" ht="12" customHeight="1" x14ac:dyDescent="0.25">
      <c r="A229" s="19">
        <v>100</v>
      </c>
      <c r="B229" s="19" t="s">
        <v>584</v>
      </c>
      <c r="C229" s="19" t="s">
        <v>584</v>
      </c>
      <c r="D229" s="19" t="s">
        <v>713</v>
      </c>
      <c r="E229" s="19" t="s">
        <v>587</v>
      </c>
      <c r="F229" s="19" t="s">
        <v>3827</v>
      </c>
      <c r="G229" s="19" t="s">
        <v>3828</v>
      </c>
      <c r="H229" s="19" t="s">
        <v>3829</v>
      </c>
      <c r="I229" s="19" t="s">
        <v>3830</v>
      </c>
      <c r="J229" s="19" t="s">
        <v>3981</v>
      </c>
      <c r="K229" s="19" t="s">
        <v>3982</v>
      </c>
      <c r="L229" s="19" t="s">
        <v>284</v>
      </c>
      <c r="M229" s="19" t="s">
        <v>308</v>
      </c>
      <c r="N229" s="19" t="s">
        <v>289</v>
      </c>
      <c r="O229" s="19" t="s">
        <v>289</v>
      </c>
      <c r="P229" s="19" t="s">
        <v>685</v>
      </c>
      <c r="Q229" s="19" t="s">
        <v>686</v>
      </c>
      <c r="R229" s="19" t="s">
        <v>361</v>
      </c>
      <c r="S229" s="19" t="s">
        <v>584</v>
      </c>
      <c r="T229" s="19" t="s">
        <v>2254</v>
      </c>
      <c r="U229" s="19" t="s">
        <v>584</v>
      </c>
      <c r="V229" s="19" t="s">
        <v>584</v>
      </c>
      <c r="W229" s="19">
        <v>28</v>
      </c>
      <c r="X229" s="19" t="s">
        <v>294</v>
      </c>
      <c r="Y229" s="19" t="s">
        <v>584</v>
      </c>
      <c r="Z229" s="19">
        <v>1</v>
      </c>
      <c r="AA229" s="19" t="s">
        <v>584</v>
      </c>
      <c r="AB229" s="19">
        <v>171519</v>
      </c>
      <c r="AC229" s="19" t="s">
        <v>4223</v>
      </c>
      <c r="AD229" s="19" t="s">
        <v>4224</v>
      </c>
      <c r="AE229" s="19" t="s">
        <v>4225</v>
      </c>
      <c r="AF229" s="19">
        <v>2012</v>
      </c>
      <c r="AG229" s="19" t="s">
        <v>4228</v>
      </c>
    </row>
    <row r="230" spans="1:33" ht="12" customHeight="1" x14ac:dyDescent="0.25">
      <c r="A230" s="19">
        <v>100</v>
      </c>
      <c r="B230" s="19" t="s">
        <v>584</v>
      </c>
      <c r="C230" s="19" t="s">
        <v>584</v>
      </c>
      <c r="D230" s="19" t="s">
        <v>713</v>
      </c>
      <c r="E230" s="19" t="s">
        <v>587</v>
      </c>
      <c r="F230" s="19" t="s">
        <v>3827</v>
      </c>
      <c r="G230" s="19" t="s">
        <v>3828</v>
      </c>
      <c r="H230" s="19" t="s">
        <v>3829</v>
      </c>
      <c r="I230" s="19" t="s">
        <v>3830</v>
      </c>
      <c r="J230" s="19" t="s">
        <v>3981</v>
      </c>
      <c r="K230" s="19" t="s">
        <v>3982</v>
      </c>
      <c r="L230" s="19" t="s">
        <v>284</v>
      </c>
      <c r="M230" s="19" t="s">
        <v>308</v>
      </c>
      <c r="N230" s="19" t="s">
        <v>289</v>
      </c>
      <c r="O230" s="19" t="s">
        <v>289</v>
      </c>
      <c r="P230" s="19" t="s">
        <v>685</v>
      </c>
      <c r="Q230" s="19" t="s">
        <v>686</v>
      </c>
      <c r="R230" s="19" t="s">
        <v>361</v>
      </c>
      <c r="S230" s="19" t="s">
        <v>584</v>
      </c>
      <c r="T230" s="19" t="s">
        <v>2254</v>
      </c>
      <c r="U230" s="19" t="s">
        <v>584</v>
      </c>
      <c r="V230" s="19" t="s">
        <v>584</v>
      </c>
      <c r="W230" s="19">
        <v>42</v>
      </c>
      <c r="X230" s="19" t="s">
        <v>294</v>
      </c>
      <c r="Y230" s="19" t="s">
        <v>584</v>
      </c>
      <c r="Z230" s="19">
        <v>1</v>
      </c>
      <c r="AA230" s="19" t="s">
        <v>584</v>
      </c>
      <c r="AB230" s="19">
        <v>171519</v>
      </c>
      <c r="AC230" s="19" t="s">
        <v>4223</v>
      </c>
      <c r="AD230" s="19" t="s">
        <v>4224</v>
      </c>
      <c r="AE230" s="19" t="s">
        <v>4225</v>
      </c>
      <c r="AF230" s="19">
        <v>2012</v>
      </c>
      <c r="AG230" s="19" t="s">
        <v>4228</v>
      </c>
    </row>
    <row r="231" spans="1:33" ht="12" customHeight="1" x14ac:dyDescent="0.25">
      <c r="A231" s="19">
        <v>100</v>
      </c>
      <c r="B231" s="19" t="s">
        <v>584</v>
      </c>
      <c r="C231" s="19" t="s">
        <v>584</v>
      </c>
      <c r="D231" s="19" t="s">
        <v>713</v>
      </c>
      <c r="E231" s="19" t="s">
        <v>587</v>
      </c>
      <c r="F231" s="19" t="s">
        <v>3827</v>
      </c>
      <c r="G231" s="19" t="s">
        <v>3828</v>
      </c>
      <c r="H231" s="19" t="s">
        <v>3829</v>
      </c>
      <c r="I231" s="19" t="s">
        <v>3830</v>
      </c>
      <c r="J231" s="19" t="s">
        <v>3981</v>
      </c>
      <c r="K231" s="19" t="s">
        <v>3982</v>
      </c>
      <c r="L231" s="19" t="s">
        <v>284</v>
      </c>
      <c r="M231" s="19" t="s">
        <v>308</v>
      </c>
      <c r="N231" s="19" t="s">
        <v>289</v>
      </c>
      <c r="O231" s="19" t="s">
        <v>289</v>
      </c>
      <c r="P231" s="19" t="s">
        <v>685</v>
      </c>
      <c r="Q231" s="19" t="s">
        <v>686</v>
      </c>
      <c r="R231" s="19" t="s">
        <v>361</v>
      </c>
      <c r="S231" s="19" t="s">
        <v>584</v>
      </c>
      <c r="T231" s="19" t="s">
        <v>2254</v>
      </c>
      <c r="U231" s="19" t="s">
        <v>584</v>
      </c>
      <c r="V231" s="19" t="s">
        <v>584</v>
      </c>
      <c r="W231" s="19">
        <v>56</v>
      </c>
      <c r="X231" s="19" t="s">
        <v>294</v>
      </c>
      <c r="Y231" s="19" t="s">
        <v>584</v>
      </c>
      <c r="Z231" s="19">
        <v>1</v>
      </c>
      <c r="AA231" s="19" t="s">
        <v>584</v>
      </c>
      <c r="AB231" s="19">
        <v>171519</v>
      </c>
      <c r="AC231" s="19" t="s">
        <v>4223</v>
      </c>
      <c r="AD231" s="19" t="s">
        <v>4224</v>
      </c>
      <c r="AE231" s="19" t="s">
        <v>4225</v>
      </c>
      <c r="AF231" s="19">
        <v>2012</v>
      </c>
      <c r="AG231" s="19" t="s">
        <v>4228</v>
      </c>
    </row>
    <row r="232" spans="1:33" ht="12" customHeight="1" x14ac:dyDescent="0.25">
      <c r="A232" s="19">
        <v>100</v>
      </c>
      <c r="B232" s="19" t="s">
        <v>584</v>
      </c>
      <c r="C232" s="19" t="s">
        <v>584</v>
      </c>
      <c r="D232" s="19" t="s">
        <v>713</v>
      </c>
      <c r="E232" s="19" t="s">
        <v>587</v>
      </c>
      <c r="F232" s="19" t="s">
        <v>3827</v>
      </c>
      <c r="G232" s="19" t="s">
        <v>3875</v>
      </c>
      <c r="H232" s="19" t="s">
        <v>3876</v>
      </c>
      <c r="I232" s="19" t="s">
        <v>4082</v>
      </c>
      <c r="J232" s="19" t="s">
        <v>4232</v>
      </c>
      <c r="K232" s="19" t="s">
        <v>4233</v>
      </c>
      <c r="L232" s="19" t="s">
        <v>284</v>
      </c>
      <c r="M232" s="19" t="s">
        <v>308</v>
      </c>
      <c r="N232" s="19" t="s">
        <v>289</v>
      </c>
      <c r="O232" s="19" t="s">
        <v>289</v>
      </c>
      <c r="P232" s="19" t="s">
        <v>685</v>
      </c>
      <c r="Q232" s="19" t="s">
        <v>686</v>
      </c>
      <c r="R232" s="19" t="s">
        <v>361</v>
      </c>
      <c r="S232" s="19" t="s">
        <v>584</v>
      </c>
      <c r="T232" s="19" t="s">
        <v>2254</v>
      </c>
      <c r="U232" s="19" t="s">
        <v>584</v>
      </c>
      <c r="V232" s="19" t="s">
        <v>584</v>
      </c>
      <c r="W232" s="19">
        <v>42</v>
      </c>
      <c r="X232" s="19" t="s">
        <v>294</v>
      </c>
      <c r="Y232" s="19" t="s">
        <v>584</v>
      </c>
      <c r="Z232" s="19">
        <v>1</v>
      </c>
      <c r="AA232" s="19" t="s">
        <v>584</v>
      </c>
      <c r="AB232" s="19">
        <v>171519</v>
      </c>
      <c r="AC232" s="19" t="s">
        <v>4223</v>
      </c>
      <c r="AD232" s="19" t="s">
        <v>4224</v>
      </c>
      <c r="AE232" s="19" t="s">
        <v>4225</v>
      </c>
      <c r="AF232" s="19">
        <v>2012</v>
      </c>
      <c r="AG232" s="19" t="s">
        <v>4228</v>
      </c>
    </row>
    <row r="233" spans="1:33" ht="12" customHeight="1" x14ac:dyDescent="0.25">
      <c r="A233" s="19">
        <v>100</v>
      </c>
      <c r="B233" s="19" t="s">
        <v>584</v>
      </c>
      <c r="C233" s="19" t="s">
        <v>584</v>
      </c>
      <c r="D233" s="19" t="s">
        <v>713</v>
      </c>
      <c r="E233" s="19" t="s">
        <v>587</v>
      </c>
      <c r="F233" s="19" t="s">
        <v>3827</v>
      </c>
      <c r="G233" s="19" t="s">
        <v>3875</v>
      </c>
      <c r="H233" s="19" t="s">
        <v>3876</v>
      </c>
      <c r="I233" s="19" t="s">
        <v>4082</v>
      </c>
      <c r="J233" s="19" t="s">
        <v>4232</v>
      </c>
      <c r="K233" s="19" t="s">
        <v>4233</v>
      </c>
      <c r="L233" s="19" t="s">
        <v>284</v>
      </c>
      <c r="M233" s="19" t="s">
        <v>308</v>
      </c>
      <c r="N233" s="19" t="s">
        <v>289</v>
      </c>
      <c r="O233" s="19" t="s">
        <v>289</v>
      </c>
      <c r="P233" s="19" t="s">
        <v>685</v>
      </c>
      <c r="Q233" s="19" t="s">
        <v>686</v>
      </c>
      <c r="R233" s="19" t="s">
        <v>361</v>
      </c>
      <c r="S233" s="19" t="s">
        <v>584</v>
      </c>
      <c r="T233" s="19" t="s">
        <v>2254</v>
      </c>
      <c r="U233" s="19" t="s">
        <v>584</v>
      </c>
      <c r="V233" s="19" t="s">
        <v>584</v>
      </c>
      <c r="W233" s="19">
        <v>56</v>
      </c>
      <c r="X233" s="19" t="s">
        <v>294</v>
      </c>
      <c r="Y233" s="19" t="s">
        <v>584</v>
      </c>
      <c r="Z233" s="19">
        <v>1</v>
      </c>
      <c r="AA233" s="19" t="s">
        <v>584</v>
      </c>
      <c r="AB233" s="19">
        <v>171519</v>
      </c>
      <c r="AC233" s="19" t="s">
        <v>4223</v>
      </c>
      <c r="AD233" s="19" t="s">
        <v>4224</v>
      </c>
      <c r="AE233" s="19" t="s">
        <v>4225</v>
      </c>
      <c r="AF233" s="19">
        <v>2012</v>
      </c>
      <c r="AG233" s="19" t="s">
        <v>4228</v>
      </c>
    </row>
    <row r="234" spans="1:33" ht="12" customHeight="1" x14ac:dyDescent="0.25">
      <c r="A234" s="19">
        <v>100</v>
      </c>
      <c r="B234" s="19">
        <v>24</v>
      </c>
      <c r="C234" s="19" t="s">
        <v>3670</v>
      </c>
      <c r="D234" s="19" t="s">
        <v>3091</v>
      </c>
      <c r="E234" s="19" t="s">
        <v>587</v>
      </c>
      <c r="F234" s="19" t="s">
        <v>3827</v>
      </c>
      <c r="G234" s="19" t="s">
        <v>4107</v>
      </c>
      <c r="H234" s="19" t="s">
        <v>4234</v>
      </c>
      <c r="I234" s="19" t="s">
        <v>4235</v>
      </c>
      <c r="J234" s="19" t="s">
        <v>4236</v>
      </c>
      <c r="K234" s="19" t="s">
        <v>4237</v>
      </c>
      <c r="L234" s="19" t="s">
        <v>284</v>
      </c>
      <c r="M234" s="19" t="s">
        <v>285</v>
      </c>
      <c r="N234" s="19" t="s">
        <v>289</v>
      </c>
      <c r="O234" s="19" t="s">
        <v>673</v>
      </c>
      <c r="P234" s="19" t="s">
        <v>3671</v>
      </c>
      <c r="Q234" s="19" t="s">
        <v>3672</v>
      </c>
      <c r="R234" s="19" t="s">
        <v>361</v>
      </c>
      <c r="S234" s="19" t="s">
        <v>362</v>
      </c>
      <c r="T234" s="19" t="s">
        <v>1108</v>
      </c>
      <c r="U234" s="19" t="s">
        <v>584</v>
      </c>
      <c r="V234" s="19" t="s">
        <v>584</v>
      </c>
      <c r="W234" s="19">
        <v>5</v>
      </c>
      <c r="X234" s="19" t="s">
        <v>294</v>
      </c>
      <c r="Y234" s="19" t="s">
        <v>584</v>
      </c>
      <c r="Z234" s="19">
        <v>1</v>
      </c>
      <c r="AA234" s="19">
        <v>1</v>
      </c>
      <c r="AB234" s="19">
        <v>159932</v>
      </c>
      <c r="AC234" s="19" t="s">
        <v>4239</v>
      </c>
      <c r="AD234" s="19" t="s">
        <v>4240</v>
      </c>
      <c r="AE234" s="19" t="s">
        <v>4241</v>
      </c>
      <c r="AF234" s="19">
        <v>2012</v>
      </c>
      <c r="AG234" s="19" t="s">
        <v>4243</v>
      </c>
    </row>
    <row r="235" spans="1:33" ht="12" customHeight="1" x14ac:dyDescent="0.25">
      <c r="A235" s="19">
        <v>100</v>
      </c>
      <c r="B235" s="19" t="s">
        <v>584</v>
      </c>
      <c r="C235" s="19" t="s">
        <v>584</v>
      </c>
      <c r="D235" s="19" t="s">
        <v>713</v>
      </c>
      <c r="E235" s="19" t="s">
        <v>587</v>
      </c>
      <c r="F235" s="19" t="s">
        <v>3827</v>
      </c>
      <c r="G235" s="19" t="s">
        <v>3828</v>
      </c>
      <c r="H235" s="19" t="s">
        <v>3829</v>
      </c>
      <c r="I235" s="19" t="s">
        <v>3830</v>
      </c>
      <c r="J235" s="19" t="s">
        <v>3981</v>
      </c>
      <c r="K235" s="19" t="s">
        <v>3982</v>
      </c>
      <c r="L235" s="19" t="s">
        <v>284</v>
      </c>
      <c r="M235" s="19" t="s">
        <v>308</v>
      </c>
      <c r="N235" s="19" t="s">
        <v>289</v>
      </c>
      <c r="O235" s="19" t="s">
        <v>289</v>
      </c>
      <c r="P235" s="19" t="s">
        <v>685</v>
      </c>
      <c r="Q235" s="19" t="s">
        <v>686</v>
      </c>
      <c r="R235" s="19" t="s">
        <v>361</v>
      </c>
      <c r="S235" s="19" t="s">
        <v>584</v>
      </c>
      <c r="T235" s="19" t="s">
        <v>2254</v>
      </c>
      <c r="U235" s="19" t="s">
        <v>584</v>
      </c>
      <c r="V235" s="19" t="s">
        <v>584</v>
      </c>
      <c r="W235" s="19">
        <v>70</v>
      </c>
      <c r="X235" s="19" t="s">
        <v>294</v>
      </c>
      <c r="Y235" s="19" t="s">
        <v>584</v>
      </c>
      <c r="Z235" s="19">
        <v>1</v>
      </c>
      <c r="AA235" s="19" t="s">
        <v>584</v>
      </c>
      <c r="AB235" s="19">
        <v>171519</v>
      </c>
      <c r="AC235" s="19" t="s">
        <v>4223</v>
      </c>
      <c r="AD235" s="19" t="s">
        <v>4224</v>
      </c>
      <c r="AE235" s="19" t="s">
        <v>4225</v>
      </c>
      <c r="AF235" s="19">
        <v>2012</v>
      </c>
      <c r="AG235" s="19" t="s">
        <v>4226</v>
      </c>
    </row>
    <row r="236" spans="1:33" ht="12" customHeight="1" x14ac:dyDescent="0.25">
      <c r="A236" s="19">
        <v>100</v>
      </c>
      <c r="B236" s="19" t="s">
        <v>584</v>
      </c>
      <c r="C236" s="19" t="s">
        <v>584</v>
      </c>
      <c r="D236" s="19" t="s">
        <v>713</v>
      </c>
      <c r="E236" s="19" t="s">
        <v>587</v>
      </c>
      <c r="F236" s="19" t="s">
        <v>3827</v>
      </c>
      <c r="G236" s="19" t="s">
        <v>3875</v>
      </c>
      <c r="H236" s="19" t="s">
        <v>3876</v>
      </c>
      <c r="I236" s="19" t="s">
        <v>4082</v>
      </c>
      <c r="J236" s="19" t="s">
        <v>4232</v>
      </c>
      <c r="K236" s="19" t="s">
        <v>4233</v>
      </c>
      <c r="L236" s="19" t="s">
        <v>284</v>
      </c>
      <c r="M236" s="19" t="s">
        <v>308</v>
      </c>
      <c r="N236" s="19" t="s">
        <v>289</v>
      </c>
      <c r="O236" s="19" t="s">
        <v>289</v>
      </c>
      <c r="P236" s="19" t="s">
        <v>685</v>
      </c>
      <c r="Q236" s="19" t="s">
        <v>686</v>
      </c>
      <c r="R236" s="19" t="s">
        <v>361</v>
      </c>
      <c r="S236" s="19" t="s">
        <v>584</v>
      </c>
      <c r="T236" s="19" t="s">
        <v>2254</v>
      </c>
      <c r="U236" s="19" t="s">
        <v>584</v>
      </c>
      <c r="V236" s="19" t="s">
        <v>584</v>
      </c>
      <c r="W236" s="19">
        <v>14</v>
      </c>
      <c r="X236" s="19" t="s">
        <v>294</v>
      </c>
      <c r="Y236" s="19" t="s">
        <v>584</v>
      </c>
      <c r="Z236" s="19">
        <v>1</v>
      </c>
      <c r="AA236" s="19" t="s">
        <v>584</v>
      </c>
      <c r="AB236" s="19">
        <v>171519</v>
      </c>
      <c r="AC236" s="19" t="s">
        <v>4223</v>
      </c>
      <c r="AD236" s="19" t="s">
        <v>4224</v>
      </c>
      <c r="AE236" s="19" t="s">
        <v>4225</v>
      </c>
      <c r="AF236" s="19">
        <v>2012</v>
      </c>
      <c r="AG236" s="19" t="s">
        <v>4227</v>
      </c>
    </row>
    <row r="237" spans="1:33" ht="12" customHeight="1" x14ac:dyDescent="0.25">
      <c r="A237" s="19">
        <v>100</v>
      </c>
      <c r="B237" s="19" t="s">
        <v>584</v>
      </c>
      <c r="C237" s="19" t="s">
        <v>584</v>
      </c>
      <c r="D237" s="19" t="s">
        <v>713</v>
      </c>
      <c r="E237" s="19" t="s">
        <v>587</v>
      </c>
      <c r="F237" s="19" t="s">
        <v>3827</v>
      </c>
      <c r="G237" s="19" t="s">
        <v>3875</v>
      </c>
      <c r="H237" s="19" t="s">
        <v>3876</v>
      </c>
      <c r="I237" s="19" t="s">
        <v>4082</v>
      </c>
      <c r="J237" s="19" t="s">
        <v>4232</v>
      </c>
      <c r="K237" s="19" t="s">
        <v>4233</v>
      </c>
      <c r="L237" s="19" t="s">
        <v>284</v>
      </c>
      <c r="M237" s="19" t="s">
        <v>308</v>
      </c>
      <c r="N237" s="19" t="s">
        <v>289</v>
      </c>
      <c r="O237" s="19" t="s">
        <v>289</v>
      </c>
      <c r="P237" s="19" t="s">
        <v>685</v>
      </c>
      <c r="Q237" s="19" t="s">
        <v>686</v>
      </c>
      <c r="R237" s="19" t="s">
        <v>361</v>
      </c>
      <c r="S237" s="19" t="s">
        <v>584</v>
      </c>
      <c r="T237" s="19" t="s">
        <v>2254</v>
      </c>
      <c r="U237" s="19" t="s">
        <v>584</v>
      </c>
      <c r="V237" s="19" t="s">
        <v>584</v>
      </c>
      <c r="W237" s="19">
        <v>70</v>
      </c>
      <c r="X237" s="19" t="s">
        <v>294</v>
      </c>
      <c r="Y237" s="19" t="s">
        <v>584</v>
      </c>
      <c r="Z237" s="19">
        <v>1</v>
      </c>
      <c r="AA237" s="19" t="s">
        <v>584</v>
      </c>
      <c r="AB237" s="19">
        <v>171519</v>
      </c>
      <c r="AC237" s="19" t="s">
        <v>4223</v>
      </c>
      <c r="AD237" s="19" t="s">
        <v>4224</v>
      </c>
      <c r="AE237" s="19" t="s">
        <v>4225</v>
      </c>
      <c r="AF237" s="19">
        <v>2012</v>
      </c>
      <c r="AG237" s="19" t="s">
        <v>4228</v>
      </c>
    </row>
    <row r="238" spans="1:33" ht="12" customHeight="1" x14ac:dyDescent="0.25">
      <c r="A238" s="19">
        <v>100</v>
      </c>
      <c r="B238" s="19" t="s">
        <v>584</v>
      </c>
      <c r="C238" s="19" t="s">
        <v>584</v>
      </c>
      <c r="D238" s="19" t="s">
        <v>713</v>
      </c>
      <c r="E238" s="19" t="s">
        <v>587</v>
      </c>
      <c r="F238" s="19" t="s">
        <v>3827</v>
      </c>
      <c r="G238" s="19" t="s">
        <v>3875</v>
      </c>
      <c r="H238" s="19" t="s">
        <v>3876</v>
      </c>
      <c r="I238" s="19" t="s">
        <v>4082</v>
      </c>
      <c r="J238" s="19" t="s">
        <v>4232</v>
      </c>
      <c r="K238" s="19" t="s">
        <v>4233</v>
      </c>
      <c r="L238" s="19" t="s">
        <v>284</v>
      </c>
      <c r="M238" s="19" t="s">
        <v>308</v>
      </c>
      <c r="N238" s="19" t="s">
        <v>599</v>
      </c>
      <c r="O238" s="19" t="s">
        <v>599</v>
      </c>
      <c r="P238" s="19" t="s">
        <v>813</v>
      </c>
      <c r="Q238" s="19" t="s">
        <v>814</v>
      </c>
      <c r="R238" s="19" t="s">
        <v>361</v>
      </c>
      <c r="S238" s="19" t="s">
        <v>584</v>
      </c>
      <c r="T238" s="19" t="s">
        <v>3873</v>
      </c>
      <c r="U238" s="19" t="s">
        <v>584</v>
      </c>
      <c r="V238" s="19" t="s">
        <v>584</v>
      </c>
      <c r="W238" s="19">
        <v>84</v>
      </c>
      <c r="X238" s="19" t="s">
        <v>294</v>
      </c>
      <c r="Y238" s="19" t="s">
        <v>584</v>
      </c>
      <c r="Z238" s="19">
        <v>1</v>
      </c>
      <c r="AA238" s="19" t="s">
        <v>584</v>
      </c>
      <c r="AB238" s="19">
        <v>171519</v>
      </c>
      <c r="AC238" s="19" t="s">
        <v>4223</v>
      </c>
      <c r="AD238" s="19" t="s">
        <v>4224</v>
      </c>
      <c r="AE238" s="19" t="s">
        <v>4225</v>
      </c>
      <c r="AF238" s="19">
        <v>2012</v>
      </c>
      <c r="AG238" s="19" t="s">
        <v>4228</v>
      </c>
    </row>
    <row r="239" spans="1:33" ht="12" customHeight="1" x14ac:dyDescent="0.25">
      <c r="A239" s="19">
        <v>100</v>
      </c>
      <c r="B239" s="19">
        <v>24</v>
      </c>
      <c r="C239" s="19" t="s">
        <v>3670</v>
      </c>
      <c r="D239" s="19" t="s">
        <v>3091</v>
      </c>
      <c r="E239" s="19" t="s">
        <v>587</v>
      </c>
      <c r="F239" s="19" t="s">
        <v>3827</v>
      </c>
      <c r="G239" s="19" t="s">
        <v>4107</v>
      </c>
      <c r="H239" s="19" t="s">
        <v>4234</v>
      </c>
      <c r="I239" s="19" t="s">
        <v>4235</v>
      </c>
      <c r="J239" s="19" t="s">
        <v>4236</v>
      </c>
      <c r="K239" s="19" t="s">
        <v>4237</v>
      </c>
      <c r="L239" s="19" t="s">
        <v>284</v>
      </c>
      <c r="M239" s="19" t="s">
        <v>285</v>
      </c>
      <c r="N239" s="19" t="s">
        <v>599</v>
      </c>
      <c r="O239" s="19" t="s">
        <v>600</v>
      </c>
      <c r="P239" s="19" t="s">
        <v>3880</v>
      </c>
      <c r="Q239" s="19" t="s">
        <v>3881</v>
      </c>
      <c r="R239" s="19" t="s">
        <v>362</v>
      </c>
      <c r="S239" s="19" t="s">
        <v>584</v>
      </c>
      <c r="T239" s="19" t="s">
        <v>1108</v>
      </c>
      <c r="U239" s="19" t="s">
        <v>584</v>
      </c>
      <c r="V239" s="19" t="s">
        <v>584</v>
      </c>
      <c r="W239" s="19">
        <v>3</v>
      </c>
      <c r="X239" s="19" t="s">
        <v>294</v>
      </c>
      <c r="Y239" s="19" t="s">
        <v>584</v>
      </c>
      <c r="Z239" s="19">
        <v>1</v>
      </c>
      <c r="AA239" s="19" t="s">
        <v>584</v>
      </c>
      <c r="AB239" s="19">
        <v>159932</v>
      </c>
      <c r="AC239" s="19" t="s">
        <v>4239</v>
      </c>
      <c r="AD239" s="19" t="s">
        <v>4240</v>
      </c>
      <c r="AE239" s="19" t="s">
        <v>4241</v>
      </c>
      <c r="AF239" s="19">
        <v>2012</v>
      </c>
      <c r="AG239" s="19" t="s">
        <v>4244</v>
      </c>
    </row>
    <row r="240" spans="1:33" ht="12" customHeight="1" x14ac:dyDescent="0.25">
      <c r="A240" s="19">
        <v>100</v>
      </c>
      <c r="B240" s="19">
        <v>24</v>
      </c>
      <c r="C240" s="19" t="s">
        <v>3670</v>
      </c>
      <c r="D240" s="19" t="s">
        <v>3091</v>
      </c>
      <c r="E240" s="19" t="s">
        <v>587</v>
      </c>
      <c r="F240" s="19" t="s">
        <v>3827</v>
      </c>
      <c r="G240" s="19" t="s">
        <v>4107</v>
      </c>
      <c r="H240" s="19" t="s">
        <v>4234</v>
      </c>
      <c r="I240" s="19" t="s">
        <v>4235</v>
      </c>
      <c r="J240" s="19" t="s">
        <v>4236</v>
      </c>
      <c r="K240" s="19" t="s">
        <v>4237</v>
      </c>
      <c r="L240" s="19" t="s">
        <v>284</v>
      </c>
      <c r="M240" s="19" t="s">
        <v>285</v>
      </c>
      <c r="N240" s="19" t="s">
        <v>289</v>
      </c>
      <c r="O240" s="19" t="s">
        <v>673</v>
      </c>
      <c r="P240" s="19" t="s">
        <v>3671</v>
      </c>
      <c r="Q240" s="19" t="s">
        <v>3672</v>
      </c>
      <c r="R240" s="19" t="s">
        <v>362</v>
      </c>
      <c r="S240" s="19" t="s">
        <v>584</v>
      </c>
      <c r="T240" s="19" t="s">
        <v>1108</v>
      </c>
      <c r="U240" s="19" t="s">
        <v>584</v>
      </c>
      <c r="V240" s="19" t="s">
        <v>584</v>
      </c>
      <c r="W240" s="19">
        <v>5</v>
      </c>
      <c r="X240" s="19" t="s">
        <v>294</v>
      </c>
      <c r="Y240" s="19" t="s">
        <v>584</v>
      </c>
      <c r="Z240" s="19">
        <v>1</v>
      </c>
      <c r="AA240" s="19" t="s">
        <v>584</v>
      </c>
      <c r="AB240" s="19">
        <v>159932</v>
      </c>
      <c r="AC240" s="19" t="s">
        <v>4239</v>
      </c>
      <c r="AD240" s="19" t="s">
        <v>4240</v>
      </c>
      <c r="AE240" s="19" t="s">
        <v>4241</v>
      </c>
      <c r="AF240" s="19">
        <v>2012</v>
      </c>
      <c r="AG240" s="19" t="s">
        <v>4245</v>
      </c>
    </row>
    <row r="241" spans="1:33" ht="12" customHeight="1" x14ac:dyDescent="0.25">
      <c r="A241" s="19">
        <v>100</v>
      </c>
      <c r="B241" s="19" t="s">
        <v>584</v>
      </c>
      <c r="C241" s="19" t="s">
        <v>584</v>
      </c>
      <c r="D241" s="19" t="s">
        <v>713</v>
      </c>
      <c r="E241" s="19" t="s">
        <v>587</v>
      </c>
      <c r="F241" s="19" t="s">
        <v>3827</v>
      </c>
      <c r="G241" s="19" t="s">
        <v>3828</v>
      </c>
      <c r="H241" s="19" t="s">
        <v>3829</v>
      </c>
      <c r="I241" s="19" t="s">
        <v>3830</v>
      </c>
      <c r="J241" s="19" t="s">
        <v>3981</v>
      </c>
      <c r="K241" s="19" t="s">
        <v>3982</v>
      </c>
      <c r="L241" s="19" t="s">
        <v>284</v>
      </c>
      <c r="M241" s="19" t="s">
        <v>308</v>
      </c>
      <c r="N241" s="19" t="s">
        <v>289</v>
      </c>
      <c r="O241" s="19" t="s">
        <v>289</v>
      </c>
      <c r="P241" s="19" t="s">
        <v>685</v>
      </c>
      <c r="Q241" s="19" t="s">
        <v>686</v>
      </c>
      <c r="R241" s="19" t="s">
        <v>361</v>
      </c>
      <c r="S241" s="19" t="s">
        <v>584</v>
      </c>
      <c r="T241" s="19" t="s">
        <v>2254</v>
      </c>
      <c r="U241" s="19" t="s">
        <v>584</v>
      </c>
      <c r="V241" s="19" t="s">
        <v>584</v>
      </c>
      <c r="W241" s="19">
        <v>28</v>
      </c>
      <c r="X241" s="19" t="s">
        <v>294</v>
      </c>
      <c r="Y241" s="19" t="s">
        <v>584</v>
      </c>
      <c r="Z241" s="19">
        <v>1</v>
      </c>
      <c r="AA241" s="19" t="s">
        <v>584</v>
      </c>
      <c r="AB241" s="19">
        <v>171519</v>
      </c>
      <c r="AC241" s="19" t="s">
        <v>4223</v>
      </c>
      <c r="AD241" s="19" t="s">
        <v>4224</v>
      </c>
      <c r="AE241" s="19" t="s">
        <v>4225</v>
      </c>
      <c r="AF241" s="19">
        <v>2012</v>
      </c>
      <c r="AG241" s="19" t="s">
        <v>4231</v>
      </c>
    </row>
    <row r="242" spans="1:33" ht="12" customHeight="1" x14ac:dyDescent="0.25">
      <c r="A242" s="19">
        <v>100</v>
      </c>
      <c r="B242" s="19" t="s">
        <v>584</v>
      </c>
      <c r="C242" s="19" t="s">
        <v>584</v>
      </c>
      <c r="D242" s="19" t="s">
        <v>713</v>
      </c>
      <c r="E242" s="19" t="s">
        <v>587</v>
      </c>
      <c r="F242" s="19" t="s">
        <v>3827</v>
      </c>
      <c r="G242" s="19" t="s">
        <v>3828</v>
      </c>
      <c r="H242" s="19" t="s">
        <v>3829</v>
      </c>
      <c r="I242" s="19" t="s">
        <v>3830</v>
      </c>
      <c r="J242" s="19" t="s">
        <v>3981</v>
      </c>
      <c r="K242" s="19" t="s">
        <v>3982</v>
      </c>
      <c r="L242" s="19" t="s">
        <v>284</v>
      </c>
      <c r="M242" s="19" t="s">
        <v>308</v>
      </c>
      <c r="N242" s="19" t="s">
        <v>289</v>
      </c>
      <c r="O242" s="19" t="s">
        <v>289</v>
      </c>
      <c r="P242" s="19" t="s">
        <v>685</v>
      </c>
      <c r="Q242" s="19" t="s">
        <v>686</v>
      </c>
      <c r="R242" s="19" t="s">
        <v>361</v>
      </c>
      <c r="S242" s="19" t="s">
        <v>584</v>
      </c>
      <c r="T242" s="19" t="s">
        <v>2254</v>
      </c>
      <c r="U242" s="19" t="s">
        <v>584</v>
      </c>
      <c r="V242" s="19" t="s">
        <v>584</v>
      </c>
      <c r="W242" s="19">
        <v>84</v>
      </c>
      <c r="X242" s="19" t="s">
        <v>294</v>
      </c>
      <c r="Y242" s="19" t="s">
        <v>584</v>
      </c>
      <c r="Z242" s="19">
        <v>1</v>
      </c>
      <c r="AA242" s="19" t="s">
        <v>584</v>
      </c>
      <c r="AB242" s="19">
        <v>171519</v>
      </c>
      <c r="AC242" s="19" t="s">
        <v>4223</v>
      </c>
      <c r="AD242" s="19" t="s">
        <v>4224</v>
      </c>
      <c r="AE242" s="19" t="s">
        <v>4225</v>
      </c>
      <c r="AF242" s="19">
        <v>2012</v>
      </c>
      <c r="AG242" s="19" t="s">
        <v>4228</v>
      </c>
    </row>
    <row r="243" spans="1:33" ht="12" customHeight="1" x14ac:dyDescent="0.25">
      <c r="A243" s="19">
        <v>100</v>
      </c>
      <c r="B243" s="19" t="s">
        <v>584</v>
      </c>
      <c r="C243" s="19" t="s">
        <v>584</v>
      </c>
      <c r="D243" s="19" t="s">
        <v>3895</v>
      </c>
      <c r="E243" s="19" t="s">
        <v>587</v>
      </c>
      <c r="F243" s="19" t="s">
        <v>3827</v>
      </c>
      <c r="G243" s="19" t="s">
        <v>3859</v>
      </c>
      <c r="H243" s="19" t="s">
        <v>3944</v>
      </c>
      <c r="I243" s="19" t="s">
        <v>3945</v>
      </c>
      <c r="J243" s="19" t="s">
        <v>3946</v>
      </c>
      <c r="K243" s="19" t="s">
        <v>3947</v>
      </c>
      <c r="L243" s="19" t="s">
        <v>284</v>
      </c>
      <c r="M243" s="19" t="s">
        <v>308</v>
      </c>
      <c r="N243" s="19" t="s">
        <v>373</v>
      </c>
      <c r="O243" s="19" t="s">
        <v>373</v>
      </c>
      <c r="P243" s="19" t="s">
        <v>374</v>
      </c>
      <c r="Q243" s="19" t="s">
        <v>375</v>
      </c>
      <c r="R243" s="19" t="s">
        <v>714</v>
      </c>
      <c r="S243" s="19" t="s">
        <v>584</v>
      </c>
      <c r="T243" s="19" t="s">
        <v>1108</v>
      </c>
      <c r="U243" s="19">
        <v>0</v>
      </c>
      <c r="V243" s="19" t="s">
        <v>584</v>
      </c>
      <c r="W243" s="19">
        <v>1</v>
      </c>
      <c r="X243" s="19" t="s">
        <v>294</v>
      </c>
      <c r="Y243" s="19" t="s">
        <v>584</v>
      </c>
      <c r="Z243" s="19">
        <v>1</v>
      </c>
      <c r="AA243" s="19" t="s">
        <v>584</v>
      </c>
      <c r="AB243" s="19">
        <v>159763</v>
      </c>
      <c r="AC243" s="19" t="s">
        <v>4246</v>
      </c>
      <c r="AD243" s="19" t="s">
        <v>4247</v>
      </c>
      <c r="AE243" s="19" t="s">
        <v>4248</v>
      </c>
      <c r="AF243" s="19">
        <v>2009</v>
      </c>
      <c r="AG243" s="19" t="s">
        <v>4249</v>
      </c>
    </row>
    <row r="244" spans="1:33" ht="12" customHeight="1" x14ac:dyDescent="0.25">
      <c r="A244" s="19">
        <v>100</v>
      </c>
      <c r="B244" s="19">
        <v>5</v>
      </c>
      <c r="C244" s="19" t="s">
        <v>722</v>
      </c>
      <c r="D244" s="19" t="s">
        <v>1429</v>
      </c>
      <c r="E244" s="19" t="s">
        <v>587</v>
      </c>
      <c r="F244" s="19" t="s">
        <v>3827</v>
      </c>
      <c r="G244" s="19" t="s">
        <v>4107</v>
      </c>
      <c r="H244" s="19" t="s">
        <v>4234</v>
      </c>
      <c r="I244" s="19" t="s">
        <v>4235</v>
      </c>
      <c r="J244" s="19" t="s">
        <v>4236</v>
      </c>
      <c r="K244" s="19" t="s">
        <v>4237</v>
      </c>
      <c r="L244" s="19" t="s">
        <v>284</v>
      </c>
      <c r="M244" s="19" t="s">
        <v>285</v>
      </c>
      <c r="N244" s="19" t="s">
        <v>373</v>
      </c>
      <c r="O244" s="19" t="s">
        <v>373</v>
      </c>
      <c r="P244" s="19" t="s">
        <v>374</v>
      </c>
      <c r="Q244" s="19" t="s">
        <v>375</v>
      </c>
      <c r="R244" s="19" t="s">
        <v>361</v>
      </c>
      <c r="S244" s="19" t="s">
        <v>362</v>
      </c>
      <c r="T244" s="19" t="s">
        <v>1108</v>
      </c>
      <c r="U244" s="19" t="s">
        <v>4238</v>
      </c>
      <c r="V244" s="19" t="s">
        <v>4250</v>
      </c>
      <c r="W244" s="19">
        <v>1</v>
      </c>
      <c r="X244" s="19" t="s">
        <v>294</v>
      </c>
      <c r="Y244" s="19" t="s">
        <v>584</v>
      </c>
      <c r="Z244" s="19">
        <v>1</v>
      </c>
      <c r="AA244" s="19">
        <v>10</v>
      </c>
      <c r="AB244" s="19">
        <v>159932</v>
      </c>
      <c r="AC244" s="19" t="s">
        <v>4239</v>
      </c>
      <c r="AD244" s="19" t="s">
        <v>4240</v>
      </c>
      <c r="AE244" s="19" t="s">
        <v>4241</v>
      </c>
      <c r="AF244" s="19">
        <v>2012</v>
      </c>
      <c r="AG244" s="19" t="s">
        <v>4251</v>
      </c>
    </row>
    <row r="245" spans="1:33" ht="12" customHeight="1" x14ac:dyDescent="0.25">
      <c r="A245" s="19">
        <v>100</v>
      </c>
      <c r="B245" s="19" t="s">
        <v>584</v>
      </c>
      <c r="C245" s="19" t="s">
        <v>584</v>
      </c>
      <c r="D245" s="19" t="s">
        <v>713</v>
      </c>
      <c r="E245" s="19" t="s">
        <v>587</v>
      </c>
      <c r="F245" s="19" t="s">
        <v>3827</v>
      </c>
      <c r="G245" s="19" t="s">
        <v>3828</v>
      </c>
      <c r="H245" s="19" t="s">
        <v>3829</v>
      </c>
      <c r="I245" s="19" t="s">
        <v>3830</v>
      </c>
      <c r="J245" s="19" t="s">
        <v>3981</v>
      </c>
      <c r="K245" s="19" t="s">
        <v>3982</v>
      </c>
      <c r="L245" s="19" t="s">
        <v>284</v>
      </c>
      <c r="M245" s="19" t="s">
        <v>308</v>
      </c>
      <c r="N245" s="19" t="s">
        <v>289</v>
      </c>
      <c r="O245" s="19" t="s">
        <v>289</v>
      </c>
      <c r="P245" s="19" t="s">
        <v>685</v>
      </c>
      <c r="Q245" s="19" t="s">
        <v>686</v>
      </c>
      <c r="R245" s="19" t="s">
        <v>361</v>
      </c>
      <c r="S245" s="19" t="s">
        <v>584</v>
      </c>
      <c r="T245" s="19" t="s">
        <v>2254</v>
      </c>
      <c r="U245" s="19" t="s">
        <v>584</v>
      </c>
      <c r="V245" s="19" t="s">
        <v>584</v>
      </c>
      <c r="W245" s="19">
        <v>28</v>
      </c>
      <c r="X245" s="19" t="s">
        <v>294</v>
      </c>
      <c r="Y245" s="19" t="s">
        <v>584</v>
      </c>
      <c r="Z245" s="19">
        <v>1</v>
      </c>
      <c r="AA245" s="19" t="s">
        <v>584</v>
      </c>
      <c r="AB245" s="19">
        <v>171519</v>
      </c>
      <c r="AC245" s="19" t="s">
        <v>4223</v>
      </c>
      <c r="AD245" s="19" t="s">
        <v>4224</v>
      </c>
      <c r="AE245" s="19" t="s">
        <v>4225</v>
      </c>
      <c r="AF245" s="19">
        <v>2012</v>
      </c>
      <c r="AG245" s="19" t="s">
        <v>4227</v>
      </c>
    </row>
    <row r="246" spans="1:33" ht="12" customHeight="1" x14ac:dyDescent="0.25">
      <c r="A246" s="19">
        <v>100</v>
      </c>
      <c r="B246" s="19" t="s">
        <v>584</v>
      </c>
      <c r="C246" s="19" t="s">
        <v>584</v>
      </c>
      <c r="D246" s="19" t="s">
        <v>713</v>
      </c>
      <c r="E246" s="19" t="s">
        <v>587</v>
      </c>
      <c r="F246" s="19" t="s">
        <v>3827</v>
      </c>
      <c r="G246" s="19" t="s">
        <v>3828</v>
      </c>
      <c r="H246" s="19" t="s">
        <v>3829</v>
      </c>
      <c r="I246" s="19" t="s">
        <v>3830</v>
      </c>
      <c r="J246" s="19" t="s">
        <v>3981</v>
      </c>
      <c r="K246" s="19" t="s">
        <v>3982</v>
      </c>
      <c r="L246" s="19" t="s">
        <v>284</v>
      </c>
      <c r="M246" s="19" t="s">
        <v>308</v>
      </c>
      <c r="N246" s="19" t="s">
        <v>289</v>
      </c>
      <c r="O246" s="19" t="s">
        <v>289</v>
      </c>
      <c r="P246" s="19" t="s">
        <v>685</v>
      </c>
      <c r="Q246" s="19" t="s">
        <v>686</v>
      </c>
      <c r="R246" s="19" t="s">
        <v>361</v>
      </c>
      <c r="S246" s="19" t="s">
        <v>584</v>
      </c>
      <c r="T246" s="19" t="s">
        <v>2254</v>
      </c>
      <c r="U246" s="19" t="s">
        <v>584</v>
      </c>
      <c r="V246" s="19" t="s">
        <v>584</v>
      </c>
      <c r="W246" s="19">
        <v>14</v>
      </c>
      <c r="X246" s="19" t="s">
        <v>294</v>
      </c>
      <c r="Y246" s="19" t="s">
        <v>584</v>
      </c>
      <c r="Z246" s="19">
        <v>1</v>
      </c>
      <c r="AA246" s="19" t="s">
        <v>584</v>
      </c>
      <c r="AB246" s="19">
        <v>171519</v>
      </c>
      <c r="AC246" s="19" t="s">
        <v>4223</v>
      </c>
      <c r="AD246" s="19" t="s">
        <v>4224</v>
      </c>
      <c r="AE246" s="19" t="s">
        <v>4225</v>
      </c>
      <c r="AF246" s="19">
        <v>2012</v>
      </c>
      <c r="AG246" s="19" t="s">
        <v>4228</v>
      </c>
    </row>
    <row r="247" spans="1:33" ht="12" customHeight="1" x14ac:dyDescent="0.25">
      <c r="A247" s="19">
        <v>50</v>
      </c>
      <c r="B247" s="19" t="s">
        <v>584</v>
      </c>
      <c r="C247" s="19" t="s">
        <v>584</v>
      </c>
      <c r="D247" s="19" t="s">
        <v>3835</v>
      </c>
      <c r="E247" s="19" t="s">
        <v>587</v>
      </c>
      <c r="F247" s="19" t="s">
        <v>3827</v>
      </c>
      <c r="G247" s="19" t="s">
        <v>3828</v>
      </c>
      <c r="H247" s="19" t="s">
        <v>3829</v>
      </c>
      <c r="I247" s="19" t="s">
        <v>4058</v>
      </c>
      <c r="J247" s="19" t="s">
        <v>4151</v>
      </c>
      <c r="K247" s="19" t="s">
        <v>4152</v>
      </c>
      <c r="L247" s="19" t="s">
        <v>284</v>
      </c>
      <c r="M247" s="19" t="s">
        <v>308</v>
      </c>
      <c r="N247" s="19" t="s">
        <v>373</v>
      </c>
      <c r="O247" s="19" t="s">
        <v>373</v>
      </c>
      <c r="P247" s="19" t="s">
        <v>374</v>
      </c>
      <c r="Q247" s="19" t="s">
        <v>375</v>
      </c>
      <c r="R247" s="19" t="s">
        <v>2585</v>
      </c>
      <c r="S247" s="19" t="s">
        <v>584</v>
      </c>
      <c r="T247" s="19" t="s">
        <v>1108</v>
      </c>
      <c r="U247" s="19" t="s">
        <v>584</v>
      </c>
      <c r="V247" s="19" t="s">
        <v>584</v>
      </c>
      <c r="W247" s="19">
        <v>1.2639</v>
      </c>
      <c r="X247" s="19" t="s">
        <v>294</v>
      </c>
      <c r="Y247" s="19" t="s">
        <v>584</v>
      </c>
      <c r="Z247" s="19">
        <v>1</v>
      </c>
      <c r="AA247" s="19" t="s">
        <v>584</v>
      </c>
      <c r="AB247" s="19">
        <v>4517</v>
      </c>
      <c r="AC247" s="19" t="s">
        <v>4153</v>
      </c>
      <c r="AD247" s="19" t="s">
        <v>4154</v>
      </c>
      <c r="AE247" s="19" t="s">
        <v>4155</v>
      </c>
      <c r="AF247" s="19">
        <v>1965</v>
      </c>
      <c r="AG247" s="19" t="s">
        <v>4252</v>
      </c>
    </row>
    <row r="248" spans="1:33" ht="12" customHeight="1" x14ac:dyDescent="0.25">
      <c r="A248" s="19">
        <v>100</v>
      </c>
      <c r="B248" s="19" t="s">
        <v>584</v>
      </c>
      <c r="C248" s="19" t="s">
        <v>584</v>
      </c>
      <c r="D248" s="19" t="s">
        <v>584</v>
      </c>
      <c r="E248" s="19" t="s">
        <v>587</v>
      </c>
      <c r="F248" s="19" t="s">
        <v>3827</v>
      </c>
      <c r="G248" s="19" t="s">
        <v>3828</v>
      </c>
      <c r="H248" s="19" t="s">
        <v>3829</v>
      </c>
      <c r="I248" s="19" t="s">
        <v>3830</v>
      </c>
      <c r="J248" s="19" t="s">
        <v>3831</v>
      </c>
      <c r="K248" s="19" t="s">
        <v>3832</v>
      </c>
      <c r="L248" s="19" t="s">
        <v>284</v>
      </c>
      <c r="M248" s="19" t="s">
        <v>308</v>
      </c>
      <c r="N248" s="19" t="s">
        <v>373</v>
      </c>
      <c r="O248" s="19" t="s">
        <v>373</v>
      </c>
      <c r="P248" s="19" t="s">
        <v>374</v>
      </c>
      <c r="Q248" s="19" t="s">
        <v>375</v>
      </c>
      <c r="R248" s="19" t="s">
        <v>1851</v>
      </c>
      <c r="S248" s="19" t="s">
        <v>584</v>
      </c>
      <c r="T248" s="19" t="s">
        <v>1108</v>
      </c>
      <c r="U248" s="19">
        <v>100</v>
      </c>
      <c r="V248" s="19" t="s">
        <v>584</v>
      </c>
      <c r="W248" s="19">
        <v>0.17710000000000001</v>
      </c>
      <c r="X248" s="19" t="s">
        <v>294</v>
      </c>
      <c r="Y248" s="19" t="s">
        <v>584</v>
      </c>
      <c r="Z248" s="19">
        <v>1</v>
      </c>
      <c r="AA248" s="19" t="s">
        <v>584</v>
      </c>
      <c r="AB248" s="19">
        <v>6726</v>
      </c>
      <c r="AC248" s="19" t="s">
        <v>4253</v>
      </c>
      <c r="AD248" s="19" t="s">
        <v>4254</v>
      </c>
      <c r="AE248" s="19" t="s">
        <v>4255</v>
      </c>
      <c r="AF248" s="19">
        <v>1980</v>
      </c>
      <c r="AG248" s="19" t="s">
        <v>4256</v>
      </c>
    </row>
    <row r="249" spans="1:33" ht="12" customHeight="1" x14ac:dyDescent="0.25">
      <c r="A249" s="19">
        <v>99.5</v>
      </c>
      <c r="B249" s="19" t="s">
        <v>584</v>
      </c>
      <c r="C249" s="19" t="s">
        <v>584</v>
      </c>
      <c r="D249" s="19" t="s">
        <v>584</v>
      </c>
      <c r="E249" s="19" t="s">
        <v>587</v>
      </c>
      <c r="F249" s="19" t="s">
        <v>3827</v>
      </c>
      <c r="G249" s="19" t="s">
        <v>3828</v>
      </c>
      <c r="H249" s="19" t="s">
        <v>3829</v>
      </c>
      <c r="I249" s="19" t="s">
        <v>4058</v>
      </c>
      <c r="J249" s="19" t="s">
        <v>4059</v>
      </c>
      <c r="K249" s="19" t="s">
        <v>4060</v>
      </c>
      <c r="L249" s="19" t="s">
        <v>284</v>
      </c>
      <c r="M249" s="19" t="s">
        <v>308</v>
      </c>
      <c r="N249" s="19" t="s">
        <v>373</v>
      </c>
      <c r="O249" s="19" t="s">
        <v>373</v>
      </c>
      <c r="P249" s="19" t="s">
        <v>374</v>
      </c>
      <c r="Q249" s="19" t="s">
        <v>375</v>
      </c>
      <c r="R249" s="19" t="s">
        <v>700</v>
      </c>
      <c r="S249" s="19" t="s">
        <v>584</v>
      </c>
      <c r="T249" s="19" t="s">
        <v>1108</v>
      </c>
      <c r="U249" s="19" t="s">
        <v>584</v>
      </c>
      <c r="V249" s="19" t="s">
        <v>584</v>
      </c>
      <c r="W249" s="19">
        <v>4</v>
      </c>
      <c r="X249" s="19" t="s">
        <v>294</v>
      </c>
      <c r="Y249" s="19" t="s">
        <v>584</v>
      </c>
      <c r="Z249" s="19">
        <v>1</v>
      </c>
      <c r="AA249" s="19" t="s">
        <v>584</v>
      </c>
      <c r="AB249" s="19">
        <v>6797</v>
      </c>
      <c r="AC249" s="19" t="s">
        <v>4061</v>
      </c>
      <c r="AD249" s="19" t="s">
        <v>4062</v>
      </c>
      <c r="AE249" s="19" t="s">
        <v>4063</v>
      </c>
      <c r="AF249" s="19">
        <v>1986</v>
      </c>
      <c r="AG249" s="19" t="s">
        <v>4064</v>
      </c>
    </row>
    <row r="250" spans="1:33" ht="12" customHeight="1" x14ac:dyDescent="0.25">
      <c r="A250" s="19">
        <v>99.8</v>
      </c>
      <c r="B250" s="19">
        <v>1</v>
      </c>
      <c r="C250" s="19" t="s">
        <v>294</v>
      </c>
      <c r="D250" s="19" t="s">
        <v>1429</v>
      </c>
      <c r="E250" s="19" t="s">
        <v>587</v>
      </c>
      <c r="F250" s="19" t="s">
        <v>3827</v>
      </c>
      <c r="G250" s="19" t="s">
        <v>3875</v>
      </c>
      <c r="H250" s="19" t="s">
        <v>3876</v>
      </c>
      <c r="I250" s="19" t="s">
        <v>3937</v>
      </c>
      <c r="J250" s="19" t="s">
        <v>3938</v>
      </c>
      <c r="K250" s="19" t="s">
        <v>3939</v>
      </c>
      <c r="L250" s="19" t="s">
        <v>284</v>
      </c>
      <c r="M250" s="19" t="s">
        <v>308</v>
      </c>
      <c r="N250" s="19" t="s">
        <v>289</v>
      </c>
      <c r="O250" s="19" t="s">
        <v>289</v>
      </c>
      <c r="P250" s="19" t="s">
        <v>290</v>
      </c>
      <c r="Q250" s="19" t="s">
        <v>291</v>
      </c>
      <c r="R250" s="19" t="s">
        <v>414</v>
      </c>
      <c r="S250" s="19" t="s">
        <v>584</v>
      </c>
      <c r="T250" s="19" t="s">
        <v>1108</v>
      </c>
      <c r="U250" s="19" t="s">
        <v>584</v>
      </c>
      <c r="V250" s="19" t="s">
        <v>584</v>
      </c>
      <c r="W250" s="19">
        <v>7</v>
      </c>
      <c r="X250" s="19" t="s">
        <v>294</v>
      </c>
      <c r="Y250" s="19" t="s">
        <v>584</v>
      </c>
      <c r="Z250" s="19">
        <v>1</v>
      </c>
      <c r="AA250" s="19" t="s">
        <v>584</v>
      </c>
      <c r="AB250" s="19">
        <v>16510</v>
      </c>
      <c r="AC250" s="19" t="s">
        <v>4018</v>
      </c>
      <c r="AD250" s="19" t="s">
        <v>4019</v>
      </c>
      <c r="AE250" s="19" t="s">
        <v>4020</v>
      </c>
      <c r="AF250" s="19">
        <v>1996</v>
      </c>
      <c r="AG250" s="19" t="s">
        <v>4021</v>
      </c>
    </row>
    <row r="251" spans="1:33" ht="12" customHeight="1" x14ac:dyDescent="0.25">
      <c r="A251" s="19">
        <v>99.5</v>
      </c>
      <c r="B251" s="19" t="s">
        <v>584</v>
      </c>
      <c r="C251" s="19" t="s">
        <v>584</v>
      </c>
      <c r="D251" s="19" t="s">
        <v>584</v>
      </c>
      <c r="E251" s="19" t="s">
        <v>587</v>
      </c>
      <c r="F251" s="19" t="s">
        <v>3827</v>
      </c>
      <c r="G251" s="19" t="s">
        <v>3828</v>
      </c>
      <c r="H251" s="19" t="s">
        <v>3829</v>
      </c>
      <c r="I251" s="19" t="s">
        <v>4058</v>
      </c>
      <c r="J251" s="19" t="s">
        <v>4059</v>
      </c>
      <c r="K251" s="19" t="s">
        <v>4060</v>
      </c>
      <c r="L251" s="19" t="s">
        <v>284</v>
      </c>
      <c r="M251" s="19" t="s">
        <v>308</v>
      </c>
      <c r="N251" s="19" t="s">
        <v>373</v>
      </c>
      <c r="O251" s="19" t="s">
        <v>373</v>
      </c>
      <c r="P251" s="19" t="s">
        <v>374</v>
      </c>
      <c r="Q251" s="19" t="s">
        <v>375</v>
      </c>
      <c r="R251" s="19" t="s">
        <v>700</v>
      </c>
      <c r="S251" s="19" t="s">
        <v>584</v>
      </c>
      <c r="T251" s="19" t="s">
        <v>1108</v>
      </c>
      <c r="U251" s="19" t="s">
        <v>584</v>
      </c>
      <c r="V251" s="19" t="s">
        <v>584</v>
      </c>
      <c r="W251" s="19">
        <v>4</v>
      </c>
      <c r="X251" s="19" t="s">
        <v>294</v>
      </c>
      <c r="Y251" s="19" t="s">
        <v>584</v>
      </c>
      <c r="Z251" s="19">
        <v>1</v>
      </c>
      <c r="AA251" s="19" t="s">
        <v>584</v>
      </c>
      <c r="AB251" s="19">
        <v>6797</v>
      </c>
      <c r="AC251" s="19" t="s">
        <v>4061</v>
      </c>
      <c r="AD251" s="19" t="s">
        <v>4062</v>
      </c>
      <c r="AE251" s="19" t="s">
        <v>4063</v>
      </c>
      <c r="AF251" s="19">
        <v>1986</v>
      </c>
      <c r="AG251" s="19" t="s">
        <v>4064</v>
      </c>
    </row>
    <row r="252" spans="1:33" ht="12" customHeight="1" x14ac:dyDescent="0.25">
      <c r="A252" s="19">
        <v>99.8</v>
      </c>
      <c r="B252" s="19">
        <v>7</v>
      </c>
      <c r="C252" s="19" t="s">
        <v>294</v>
      </c>
      <c r="D252" s="19" t="s">
        <v>1429</v>
      </c>
      <c r="E252" s="19" t="s">
        <v>587</v>
      </c>
      <c r="F252" s="19" t="s">
        <v>3827</v>
      </c>
      <c r="G252" s="19" t="s">
        <v>3875</v>
      </c>
      <c r="H252" s="19" t="s">
        <v>3876</v>
      </c>
      <c r="I252" s="19" t="s">
        <v>3937</v>
      </c>
      <c r="J252" s="19" t="s">
        <v>3938</v>
      </c>
      <c r="K252" s="19" t="s">
        <v>3939</v>
      </c>
      <c r="L252" s="19" t="s">
        <v>284</v>
      </c>
      <c r="M252" s="19" t="s">
        <v>308</v>
      </c>
      <c r="N252" s="19" t="s">
        <v>373</v>
      </c>
      <c r="O252" s="19" t="s">
        <v>373</v>
      </c>
      <c r="P252" s="19" t="s">
        <v>374</v>
      </c>
      <c r="Q252" s="19" t="s">
        <v>375</v>
      </c>
      <c r="R252" s="19" t="s">
        <v>414</v>
      </c>
      <c r="S252" s="19" t="s">
        <v>584</v>
      </c>
      <c r="T252" s="19" t="s">
        <v>1108</v>
      </c>
      <c r="U252" s="19" t="s">
        <v>584</v>
      </c>
      <c r="V252" s="19" t="s">
        <v>584</v>
      </c>
      <c r="W252" s="19">
        <v>7</v>
      </c>
      <c r="X252" s="19" t="s">
        <v>294</v>
      </c>
      <c r="Y252" s="19" t="s">
        <v>584</v>
      </c>
      <c r="Z252" s="19">
        <v>1</v>
      </c>
      <c r="AA252" s="19" t="s">
        <v>584</v>
      </c>
      <c r="AB252" s="19">
        <v>16510</v>
      </c>
      <c r="AC252" s="19" t="s">
        <v>4018</v>
      </c>
      <c r="AD252" s="19" t="s">
        <v>4019</v>
      </c>
      <c r="AE252" s="19" t="s">
        <v>4020</v>
      </c>
      <c r="AF252" s="19">
        <v>1996</v>
      </c>
      <c r="AG252" s="19" t="s">
        <v>661</v>
      </c>
    </row>
    <row r="253" spans="1:33" ht="12" customHeight="1" x14ac:dyDescent="0.25">
      <c r="A253" s="19">
        <v>99.8</v>
      </c>
      <c r="B253" s="19">
        <v>7</v>
      </c>
      <c r="C253" s="19" t="s">
        <v>294</v>
      </c>
      <c r="D253" s="19" t="s">
        <v>1429</v>
      </c>
      <c r="E253" s="19" t="s">
        <v>587</v>
      </c>
      <c r="F253" s="19" t="s">
        <v>3827</v>
      </c>
      <c r="G253" s="19" t="s">
        <v>3875</v>
      </c>
      <c r="H253" s="19" t="s">
        <v>3876</v>
      </c>
      <c r="I253" s="19" t="s">
        <v>3937</v>
      </c>
      <c r="J253" s="19" t="s">
        <v>3938</v>
      </c>
      <c r="K253" s="19" t="s">
        <v>3939</v>
      </c>
      <c r="L253" s="19" t="s">
        <v>284</v>
      </c>
      <c r="M253" s="19" t="s">
        <v>308</v>
      </c>
      <c r="N253" s="19" t="s">
        <v>289</v>
      </c>
      <c r="O253" s="19" t="s">
        <v>289</v>
      </c>
      <c r="P253" s="19" t="s">
        <v>290</v>
      </c>
      <c r="Q253" s="19" t="s">
        <v>291</v>
      </c>
      <c r="R253" s="19" t="s">
        <v>413</v>
      </c>
      <c r="S253" s="19" t="s">
        <v>584</v>
      </c>
      <c r="T253" s="19" t="s">
        <v>1108</v>
      </c>
      <c r="U253" s="19" t="s">
        <v>584</v>
      </c>
      <c r="V253" s="19" t="s">
        <v>584</v>
      </c>
      <c r="W253" s="19">
        <v>7</v>
      </c>
      <c r="X253" s="19" t="s">
        <v>294</v>
      </c>
      <c r="Y253" s="19" t="s">
        <v>584</v>
      </c>
      <c r="Z253" s="19">
        <v>1</v>
      </c>
      <c r="AA253" s="19" t="s">
        <v>584</v>
      </c>
      <c r="AB253" s="19">
        <v>16510</v>
      </c>
      <c r="AC253" s="19" t="s">
        <v>4018</v>
      </c>
      <c r="AD253" s="19" t="s">
        <v>4019</v>
      </c>
      <c r="AE253" s="19" t="s">
        <v>4020</v>
      </c>
      <c r="AF253" s="19">
        <v>1996</v>
      </c>
      <c r="AG253" s="19" t="s">
        <v>4021</v>
      </c>
    </row>
    <row r="254" spans="1:33" ht="12" customHeight="1" x14ac:dyDescent="0.25">
      <c r="A254" s="19">
        <v>99.8</v>
      </c>
      <c r="B254" s="19">
        <v>4</v>
      </c>
      <c r="C254" s="19" t="s">
        <v>294</v>
      </c>
      <c r="D254" s="19" t="s">
        <v>1429</v>
      </c>
      <c r="E254" s="19" t="s">
        <v>587</v>
      </c>
      <c r="F254" s="19" t="s">
        <v>3827</v>
      </c>
      <c r="G254" s="19" t="s">
        <v>3875</v>
      </c>
      <c r="H254" s="19" t="s">
        <v>3876</v>
      </c>
      <c r="I254" s="19" t="s">
        <v>3937</v>
      </c>
      <c r="J254" s="19" t="s">
        <v>3938</v>
      </c>
      <c r="K254" s="19" t="s">
        <v>3939</v>
      </c>
      <c r="L254" s="19" t="s">
        <v>284</v>
      </c>
      <c r="M254" s="19" t="s">
        <v>308</v>
      </c>
      <c r="N254" s="19" t="s">
        <v>289</v>
      </c>
      <c r="O254" s="19" t="s">
        <v>289</v>
      </c>
      <c r="P254" s="19" t="s">
        <v>290</v>
      </c>
      <c r="Q254" s="19" t="s">
        <v>291</v>
      </c>
      <c r="R254" s="19" t="s">
        <v>413</v>
      </c>
      <c r="S254" s="19" t="s">
        <v>584</v>
      </c>
      <c r="T254" s="19" t="s">
        <v>1108</v>
      </c>
      <c r="U254" s="19" t="s">
        <v>584</v>
      </c>
      <c r="V254" s="19" t="s">
        <v>584</v>
      </c>
      <c r="W254" s="19">
        <v>7</v>
      </c>
      <c r="X254" s="19" t="s">
        <v>294</v>
      </c>
      <c r="Y254" s="19" t="s">
        <v>584</v>
      </c>
      <c r="Z254" s="19">
        <v>1</v>
      </c>
      <c r="AA254" s="19" t="s">
        <v>584</v>
      </c>
      <c r="AB254" s="19">
        <v>16510</v>
      </c>
      <c r="AC254" s="19" t="s">
        <v>4018</v>
      </c>
      <c r="AD254" s="19" t="s">
        <v>4019</v>
      </c>
      <c r="AE254" s="19" t="s">
        <v>4020</v>
      </c>
      <c r="AF254" s="19">
        <v>1996</v>
      </c>
      <c r="AG254" s="19" t="s">
        <v>4021</v>
      </c>
    </row>
    <row r="255" spans="1:33" ht="12" customHeight="1" x14ac:dyDescent="0.25">
      <c r="A255" s="19">
        <v>99.8</v>
      </c>
      <c r="B255" s="19">
        <v>1</v>
      </c>
      <c r="C255" s="19" t="s">
        <v>294</v>
      </c>
      <c r="D255" s="19" t="s">
        <v>1429</v>
      </c>
      <c r="E255" s="19" t="s">
        <v>587</v>
      </c>
      <c r="F255" s="19" t="s">
        <v>3827</v>
      </c>
      <c r="G255" s="19" t="s">
        <v>3875</v>
      </c>
      <c r="H255" s="19" t="s">
        <v>3876</v>
      </c>
      <c r="I255" s="19" t="s">
        <v>3937</v>
      </c>
      <c r="J255" s="19" t="s">
        <v>3938</v>
      </c>
      <c r="K255" s="19" t="s">
        <v>3939</v>
      </c>
      <c r="L255" s="19" t="s">
        <v>284</v>
      </c>
      <c r="M255" s="19" t="s">
        <v>308</v>
      </c>
      <c r="N255" s="19" t="s">
        <v>373</v>
      </c>
      <c r="O255" s="19" t="s">
        <v>373</v>
      </c>
      <c r="P255" s="19" t="s">
        <v>374</v>
      </c>
      <c r="Q255" s="19" t="s">
        <v>375</v>
      </c>
      <c r="R255" s="19" t="s">
        <v>413</v>
      </c>
      <c r="S255" s="19" t="s">
        <v>584</v>
      </c>
      <c r="T255" s="19" t="s">
        <v>1108</v>
      </c>
      <c r="U255" s="19" t="s">
        <v>584</v>
      </c>
      <c r="V255" s="19" t="s">
        <v>584</v>
      </c>
      <c r="W255" s="19">
        <v>7</v>
      </c>
      <c r="X255" s="19" t="s">
        <v>294</v>
      </c>
      <c r="Y255" s="19" t="s">
        <v>584</v>
      </c>
      <c r="Z255" s="19">
        <v>1</v>
      </c>
      <c r="AA255" s="19" t="s">
        <v>584</v>
      </c>
      <c r="AB255" s="19">
        <v>16510</v>
      </c>
      <c r="AC255" s="19" t="s">
        <v>4018</v>
      </c>
      <c r="AD255" s="19" t="s">
        <v>4019</v>
      </c>
      <c r="AE255" s="19" t="s">
        <v>4020</v>
      </c>
      <c r="AF255" s="19">
        <v>1996</v>
      </c>
      <c r="AG255" s="19" t="s">
        <v>661</v>
      </c>
    </row>
    <row r="256" spans="1:33" ht="12" customHeight="1" x14ac:dyDescent="0.25">
      <c r="A256" s="19">
        <v>100</v>
      </c>
      <c r="B256" s="19">
        <v>24</v>
      </c>
      <c r="C256" s="19" t="s">
        <v>3670</v>
      </c>
      <c r="D256" s="19" t="s">
        <v>3091</v>
      </c>
      <c r="E256" s="19" t="s">
        <v>587</v>
      </c>
      <c r="F256" s="19" t="s">
        <v>3827</v>
      </c>
      <c r="G256" s="19" t="s">
        <v>3875</v>
      </c>
      <c r="H256" s="19" t="s">
        <v>3876</v>
      </c>
      <c r="I256" s="19" t="s">
        <v>3877</v>
      </c>
      <c r="J256" s="19" t="s">
        <v>3878</v>
      </c>
      <c r="K256" s="19" t="s">
        <v>3879</v>
      </c>
      <c r="L256" s="19" t="s">
        <v>284</v>
      </c>
      <c r="M256" s="19" t="s">
        <v>308</v>
      </c>
      <c r="N256" s="19" t="s">
        <v>663</v>
      </c>
      <c r="O256" s="19" t="s">
        <v>670</v>
      </c>
      <c r="P256" s="19" t="s">
        <v>4257</v>
      </c>
      <c r="Q256" s="19" t="s">
        <v>4258</v>
      </c>
      <c r="R256" s="19" t="s">
        <v>361</v>
      </c>
      <c r="S256" s="19" t="s">
        <v>584</v>
      </c>
      <c r="T256" s="19" t="s">
        <v>4259</v>
      </c>
      <c r="U256" s="19" t="s">
        <v>4260</v>
      </c>
      <c r="V256" s="19" t="s">
        <v>584</v>
      </c>
      <c r="W256" s="19">
        <v>3</v>
      </c>
      <c r="X256" s="19" t="s">
        <v>294</v>
      </c>
      <c r="Y256" s="19" t="s">
        <v>584</v>
      </c>
      <c r="Z256" s="19">
        <v>1.006124</v>
      </c>
      <c r="AA256" s="19" t="s">
        <v>584</v>
      </c>
      <c r="AB256" s="19">
        <v>171526</v>
      </c>
      <c r="AC256" s="19" t="s">
        <v>3883</v>
      </c>
      <c r="AD256" s="19" t="s">
        <v>3884</v>
      </c>
      <c r="AE256" s="19" t="s">
        <v>3885</v>
      </c>
      <c r="AF256" s="19">
        <v>2015</v>
      </c>
      <c r="AG256" s="19" t="s">
        <v>4261</v>
      </c>
    </row>
    <row r="257" spans="1:33" ht="12" customHeight="1" x14ac:dyDescent="0.25">
      <c r="A257" s="19">
        <v>100</v>
      </c>
      <c r="B257" s="19">
        <v>24</v>
      </c>
      <c r="C257" s="19" t="s">
        <v>3670</v>
      </c>
      <c r="D257" s="19" t="s">
        <v>3091</v>
      </c>
      <c r="E257" s="19" t="s">
        <v>587</v>
      </c>
      <c r="F257" s="19" t="s">
        <v>3827</v>
      </c>
      <c r="G257" s="19" t="s">
        <v>3875</v>
      </c>
      <c r="H257" s="19" t="s">
        <v>3876</v>
      </c>
      <c r="I257" s="19" t="s">
        <v>3877</v>
      </c>
      <c r="J257" s="19" t="s">
        <v>3878</v>
      </c>
      <c r="K257" s="19" t="s">
        <v>3879</v>
      </c>
      <c r="L257" s="19" t="s">
        <v>284</v>
      </c>
      <c r="M257" s="19" t="s">
        <v>308</v>
      </c>
      <c r="N257" s="19" t="s">
        <v>663</v>
      </c>
      <c r="O257" s="19" t="s">
        <v>670</v>
      </c>
      <c r="P257" s="19" t="s">
        <v>4257</v>
      </c>
      <c r="Q257" s="19" t="s">
        <v>4258</v>
      </c>
      <c r="R257" s="19" t="s">
        <v>361</v>
      </c>
      <c r="S257" s="19" t="s">
        <v>584</v>
      </c>
      <c r="T257" s="19" t="s">
        <v>4259</v>
      </c>
      <c r="U257" s="19" t="s">
        <v>4260</v>
      </c>
      <c r="V257" s="19" t="s">
        <v>584</v>
      </c>
      <c r="W257" s="19">
        <v>3</v>
      </c>
      <c r="X257" s="19" t="s">
        <v>294</v>
      </c>
      <c r="Y257" s="19" t="s">
        <v>584</v>
      </c>
      <c r="Z257" s="19">
        <v>1.006124</v>
      </c>
      <c r="AA257" s="19" t="s">
        <v>584</v>
      </c>
      <c r="AB257" s="19">
        <v>171526</v>
      </c>
      <c r="AC257" s="19" t="s">
        <v>3883</v>
      </c>
      <c r="AD257" s="19" t="s">
        <v>3884</v>
      </c>
      <c r="AE257" s="19" t="s">
        <v>3885</v>
      </c>
      <c r="AF257" s="19">
        <v>2015</v>
      </c>
      <c r="AG257" s="19" t="s">
        <v>4262</v>
      </c>
    </row>
    <row r="258" spans="1:33" ht="12" customHeight="1" x14ac:dyDescent="0.25">
      <c r="A258" s="19">
        <v>100</v>
      </c>
      <c r="B258" s="19">
        <v>24</v>
      </c>
      <c r="C258" s="19" t="s">
        <v>3670</v>
      </c>
      <c r="D258" s="19" t="s">
        <v>3091</v>
      </c>
      <c r="E258" s="19" t="s">
        <v>587</v>
      </c>
      <c r="F258" s="19" t="s">
        <v>3827</v>
      </c>
      <c r="G258" s="19" t="s">
        <v>3875</v>
      </c>
      <c r="H258" s="19" t="s">
        <v>3876</v>
      </c>
      <c r="I258" s="19" t="s">
        <v>3877</v>
      </c>
      <c r="J258" s="19" t="s">
        <v>3878</v>
      </c>
      <c r="K258" s="19" t="s">
        <v>3879</v>
      </c>
      <c r="L258" s="19" t="s">
        <v>284</v>
      </c>
      <c r="M258" s="19" t="s">
        <v>308</v>
      </c>
      <c r="N258" s="19" t="s">
        <v>663</v>
      </c>
      <c r="O258" s="19" t="s">
        <v>670</v>
      </c>
      <c r="P258" s="19" t="s">
        <v>4257</v>
      </c>
      <c r="Q258" s="19" t="s">
        <v>4258</v>
      </c>
      <c r="R258" s="19" t="s">
        <v>361</v>
      </c>
      <c r="S258" s="19" t="s">
        <v>584</v>
      </c>
      <c r="T258" s="19" t="s">
        <v>4259</v>
      </c>
      <c r="U258" s="19" t="s">
        <v>4263</v>
      </c>
      <c r="V258" s="19" t="s">
        <v>584</v>
      </c>
      <c r="W258" s="19">
        <v>3</v>
      </c>
      <c r="X258" s="19" t="s">
        <v>294</v>
      </c>
      <c r="Y258" s="19" t="s">
        <v>584</v>
      </c>
      <c r="Z258" s="19">
        <v>1.006124</v>
      </c>
      <c r="AA258" s="19" t="s">
        <v>584</v>
      </c>
      <c r="AB258" s="19">
        <v>171526</v>
      </c>
      <c r="AC258" s="19" t="s">
        <v>3883</v>
      </c>
      <c r="AD258" s="19" t="s">
        <v>3884</v>
      </c>
      <c r="AE258" s="19" t="s">
        <v>3885</v>
      </c>
      <c r="AF258" s="19">
        <v>2015</v>
      </c>
      <c r="AG258" s="19" t="s">
        <v>4264</v>
      </c>
    </row>
    <row r="259" spans="1:33" ht="12" customHeight="1" x14ac:dyDescent="0.25">
      <c r="A259" s="19">
        <v>99</v>
      </c>
      <c r="B259" s="19" t="s">
        <v>584</v>
      </c>
      <c r="C259" s="19" t="s">
        <v>584</v>
      </c>
      <c r="D259" s="19" t="s">
        <v>1429</v>
      </c>
      <c r="E259" s="19" t="s">
        <v>587</v>
      </c>
      <c r="F259" s="19" t="s">
        <v>3827</v>
      </c>
      <c r="G259" s="19" t="s">
        <v>3875</v>
      </c>
      <c r="H259" s="19" t="s">
        <v>3876</v>
      </c>
      <c r="I259" s="19" t="s">
        <v>3937</v>
      </c>
      <c r="J259" s="19" t="s">
        <v>3938</v>
      </c>
      <c r="K259" s="19" t="s">
        <v>3939</v>
      </c>
      <c r="L259" s="19" t="s">
        <v>284</v>
      </c>
      <c r="M259" s="19" t="s">
        <v>308</v>
      </c>
      <c r="N259" s="19" t="s">
        <v>373</v>
      </c>
      <c r="O259" s="19" t="s">
        <v>373</v>
      </c>
      <c r="P259" s="19" t="s">
        <v>972</v>
      </c>
      <c r="Q259" s="19" t="s">
        <v>1694</v>
      </c>
      <c r="R259" s="19" t="s">
        <v>4056</v>
      </c>
      <c r="S259" s="19" t="s">
        <v>584</v>
      </c>
      <c r="T259" s="19" t="s">
        <v>1108</v>
      </c>
      <c r="U259" s="19" t="s">
        <v>584</v>
      </c>
      <c r="V259" s="19" t="s">
        <v>584</v>
      </c>
      <c r="W259" s="19">
        <v>7</v>
      </c>
      <c r="X259" s="19" t="s">
        <v>294</v>
      </c>
      <c r="Y259" s="19" t="s">
        <v>584</v>
      </c>
      <c r="Z259" s="19">
        <v>1.018</v>
      </c>
      <c r="AA259" s="19" t="s">
        <v>584</v>
      </c>
      <c r="AB259" s="19">
        <v>5313</v>
      </c>
      <c r="AC259" s="19" t="s">
        <v>3940</v>
      </c>
      <c r="AD259" s="19" t="s">
        <v>3941</v>
      </c>
      <c r="AE259" s="19" t="s">
        <v>4089</v>
      </c>
      <c r="AF259" s="19">
        <v>1989</v>
      </c>
      <c r="AG259" s="19" t="s">
        <v>4128</v>
      </c>
    </row>
    <row r="260" spans="1:33" ht="12" customHeight="1" x14ac:dyDescent="0.25">
      <c r="A260" s="19">
        <v>99.5</v>
      </c>
      <c r="B260" s="19" t="s">
        <v>584</v>
      </c>
      <c r="C260" s="19" t="s">
        <v>584</v>
      </c>
      <c r="D260" s="19" t="s">
        <v>584</v>
      </c>
      <c r="E260" s="19" t="s">
        <v>587</v>
      </c>
      <c r="F260" s="19" t="s">
        <v>3827</v>
      </c>
      <c r="G260" s="19" t="s">
        <v>3859</v>
      </c>
      <c r="H260" s="19" t="s">
        <v>4072</v>
      </c>
      <c r="I260" s="19" t="s">
        <v>4073</v>
      </c>
      <c r="J260" s="19" t="s">
        <v>4074</v>
      </c>
      <c r="K260" s="19" t="s">
        <v>4075</v>
      </c>
      <c r="L260" s="19" t="s">
        <v>284</v>
      </c>
      <c r="M260" s="19" t="s">
        <v>308</v>
      </c>
      <c r="N260" s="19" t="s">
        <v>373</v>
      </c>
      <c r="O260" s="19" t="s">
        <v>373</v>
      </c>
      <c r="P260" s="19" t="s">
        <v>374</v>
      </c>
      <c r="Q260" s="19" t="s">
        <v>375</v>
      </c>
      <c r="R260" s="19" t="s">
        <v>700</v>
      </c>
      <c r="S260" s="19" t="s">
        <v>584</v>
      </c>
      <c r="T260" s="19" t="s">
        <v>1108</v>
      </c>
      <c r="U260" s="19" t="s">
        <v>584</v>
      </c>
      <c r="V260" s="19" t="s">
        <v>584</v>
      </c>
      <c r="W260" s="19">
        <v>1</v>
      </c>
      <c r="X260" s="19" t="s">
        <v>294</v>
      </c>
      <c r="Y260" s="19" t="s">
        <v>584</v>
      </c>
      <c r="Z260" s="19">
        <v>1.03</v>
      </c>
      <c r="AA260" s="19" t="s">
        <v>584</v>
      </c>
      <c r="AB260" s="19">
        <v>6797</v>
      </c>
      <c r="AC260" s="19" t="s">
        <v>4061</v>
      </c>
      <c r="AD260" s="19" t="s">
        <v>4062</v>
      </c>
      <c r="AE260" s="19" t="s">
        <v>4063</v>
      </c>
      <c r="AF260" s="19">
        <v>1986</v>
      </c>
      <c r="AG260" s="19" t="s">
        <v>4129</v>
      </c>
    </row>
    <row r="261" spans="1:33" ht="12" customHeight="1" x14ac:dyDescent="0.25">
      <c r="A261" s="19">
        <v>99</v>
      </c>
      <c r="B261" s="19" t="s">
        <v>4127</v>
      </c>
      <c r="C261" s="19" t="s">
        <v>293</v>
      </c>
      <c r="D261" s="19" t="s">
        <v>3091</v>
      </c>
      <c r="E261" s="19" t="s">
        <v>587</v>
      </c>
      <c r="F261" s="19" t="s">
        <v>3827</v>
      </c>
      <c r="G261" s="19" t="s">
        <v>3875</v>
      </c>
      <c r="H261" s="19" t="s">
        <v>3876</v>
      </c>
      <c r="I261" s="19" t="s">
        <v>3937</v>
      </c>
      <c r="J261" s="19" t="s">
        <v>3938</v>
      </c>
      <c r="K261" s="19" t="s">
        <v>3939</v>
      </c>
      <c r="L261" s="19" t="s">
        <v>284</v>
      </c>
      <c r="M261" s="19" t="s">
        <v>308</v>
      </c>
      <c r="N261" s="19" t="s">
        <v>373</v>
      </c>
      <c r="O261" s="19" t="s">
        <v>373</v>
      </c>
      <c r="P261" s="19" t="s">
        <v>972</v>
      </c>
      <c r="Q261" s="19" t="s">
        <v>1694</v>
      </c>
      <c r="R261" s="19" t="s">
        <v>4056</v>
      </c>
      <c r="S261" s="19" t="s">
        <v>584</v>
      </c>
      <c r="T261" s="19" t="s">
        <v>1108</v>
      </c>
      <c r="U261" s="19" t="s">
        <v>584</v>
      </c>
      <c r="V261" s="19" t="s">
        <v>584</v>
      </c>
      <c r="W261" s="19">
        <v>32</v>
      </c>
      <c r="X261" s="19" t="s">
        <v>294</v>
      </c>
      <c r="Y261" s="19" t="s">
        <v>584</v>
      </c>
      <c r="Z261" s="19">
        <v>1.073</v>
      </c>
      <c r="AA261" s="19" t="s">
        <v>584</v>
      </c>
      <c r="AB261" s="19">
        <v>5313</v>
      </c>
      <c r="AC261" s="19" t="s">
        <v>3940</v>
      </c>
      <c r="AD261" s="19" t="s">
        <v>3941</v>
      </c>
      <c r="AE261" s="19" t="s">
        <v>4089</v>
      </c>
      <c r="AF261" s="19">
        <v>1989</v>
      </c>
      <c r="AG261" s="19" t="s">
        <v>4118</v>
      </c>
    </row>
    <row r="262" spans="1:33" ht="12" customHeight="1" x14ac:dyDescent="0.25">
      <c r="A262" s="19">
        <v>99</v>
      </c>
      <c r="B262" s="19" t="s">
        <v>4127</v>
      </c>
      <c r="C262" s="19" t="s">
        <v>293</v>
      </c>
      <c r="D262" s="19" t="s">
        <v>3091</v>
      </c>
      <c r="E262" s="19" t="s">
        <v>587</v>
      </c>
      <c r="F262" s="19" t="s">
        <v>3827</v>
      </c>
      <c r="G262" s="19" t="s">
        <v>3875</v>
      </c>
      <c r="H262" s="19" t="s">
        <v>3876</v>
      </c>
      <c r="I262" s="19" t="s">
        <v>3937</v>
      </c>
      <c r="J262" s="19" t="s">
        <v>3938</v>
      </c>
      <c r="K262" s="19" t="s">
        <v>3939</v>
      </c>
      <c r="L262" s="19" t="s">
        <v>284</v>
      </c>
      <c r="M262" s="19" t="s">
        <v>308</v>
      </c>
      <c r="N262" s="19" t="s">
        <v>289</v>
      </c>
      <c r="O262" s="19" t="s">
        <v>289</v>
      </c>
      <c r="P262" s="19" t="s">
        <v>3577</v>
      </c>
      <c r="Q262" s="19" t="s">
        <v>3578</v>
      </c>
      <c r="R262" s="19" t="s">
        <v>4056</v>
      </c>
      <c r="S262" s="19" t="s">
        <v>584</v>
      </c>
      <c r="T262" s="19" t="s">
        <v>2254</v>
      </c>
      <c r="U262" s="19" t="s">
        <v>584</v>
      </c>
      <c r="V262" s="19" t="s">
        <v>584</v>
      </c>
      <c r="W262" s="19">
        <v>32</v>
      </c>
      <c r="X262" s="19" t="s">
        <v>294</v>
      </c>
      <c r="Y262" s="19" t="s">
        <v>584</v>
      </c>
      <c r="Z262" s="19">
        <v>1.073</v>
      </c>
      <c r="AA262" s="19" t="s">
        <v>584</v>
      </c>
      <c r="AB262" s="19">
        <v>5313</v>
      </c>
      <c r="AC262" s="19" t="s">
        <v>3940</v>
      </c>
      <c r="AD262" s="19" t="s">
        <v>3941</v>
      </c>
      <c r="AE262" s="19" t="s">
        <v>4089</v>
      </c>
      <c r="AF262" s="19">
        <v>1989</v>
      </c>
      <c r="AG262" s="19" t="s">
        <v>4118</v>
      </c>
    </row>
    <row r="263" spans="1:33" ht="12" customHeight="1" x14ac:dyDescent="0.25">
      <c r="A263" s="19">
        <v>99</v>
      </c>
      <c r="B263" s="19" t="s">
        <v>584</v>
      </c>
      <c r="C263" s="19" t="s">
        <v>584</v>
      </c>
      <c r="D263" s="19" t="s">
        <v>1429</v>
      </c>
      <c r="E263" s="19" t="s">
        <v>587</v>
      </c>
      <c r="F263" s="19" t="s">
        <v>3827</v>
      </c>
      <c r="G263" s="19" t="s">
        <v>3875</v>
      </c>
      <c r="H263" s="19" t="s">
        <v>3876</v>
      </c>
      <c r="I263" s="19" t="s">
        <v>3937</v>
      </c>
      <c r="J263" s="19" t="s">
        <v>3938</v>
      </c>
      <c r="K263" s="19" t="s">
        <v>3939</v>
      </c>
      <c r="L263" s="19" t="s">
        <v>284</v>
      </c>
      <c r="M263" s="19" t="s">
        <v>308</v>
      </c>
      <c r="N263" s="19" t="s">
        <v>289</v>
      </c>
      <c r="O263" s="19" t="s">
        <v>289</v>
      </c>
      <c r="P263" s="19" t="s">
        <v>4087</v>
      </c>
      <c r="Q263" s="19" t="s">
        <v>4088</v>
      </c>
      <c r="R263" s="19" t="s">
        <v>4056</v>
      </c>
      <c r="S263" s="19" t="s">
        <v>584</v>
      </c>
      <c r="T263" s="19" t="s">
        <v>2254</v>
      </c>
      <c r="U263" s="19" t="s">
        <v>584</v>
      </c>
      <c r="V263" s="19" t="s">
        <v>584</v>
      </c>
      <c r="W263" s="19">
        <v>7</v>
      </c>
      <c r="X263" s="19" t="s">
        <v>294</v>
      </c>
      <c r="Y263" s="19" t="s">
        <v>584</v>
      </c>
      <c r="Z263" s="19">
        <v>1.0880000000000001</v>
      </c>
      <c r="AA263" s="19" t="s">
        <v>584</v>
      </c>
      <c r="AB263" s="19">
        <v>5313</v>
      </c>
      <c r="AC263" s="19" t="s">
        <v>3940</v>
      </c>
      <c r="AD263" s="19" t="s">
        <v>3941</v>
      </c>
      <c r="AE263" s="19" t="s">
        <v>4089</v>
      </c>
      <c r="AF263" s="19">
        <v>1989</v>
      </c>
      <c r="AG263" s="19" t="s">
        <v>4128</v>
      </c>
    </row>
    <row r="264" spans="1:33" ht="12" customHeight="1" x14ac:dyDescent="0.25">
      <c r="A264" s="19">
        <v>99</v>
      </c>
      <c r="B264" s="19" t="s">
        <v>584</v>
      </c>
      <c r="C264" s="19" t="s">
        <v>584</v>
      </c>
      <c r="D264" s="19" t="s">
        <v>1429</v>
      </c>
      <c r="E264" s="19" t="s">
        <v>587</v>
      </c>
      <c r="F264" s="19" t="s">
        <v>3827</v>
      </c>
      <c r="G264" s="19" t="s">
        <v>3875</v>
      </c>
      <c r="H264" s="19" t="s">
        <v>3876</v>
      </c>
      <c r="I264" s="19" t="s">
        <v>3937</v>
      </c>
      <c r="J264" s="19" t="s">
        <v>3938</v>
      </c>
      <c r="K264" s="19" t="s">
        <v>3939</v>
      </c>
      <c r="L264" s="19" t="s">
        <v>284</v>
      </c>
      <c r="M264" s="19" t="s">
        <v>308</v>
      </c>
      <c r="N264" s="19" t="s">
        <v>373</v>
      </c>
      <c r="O264" s="19" t="s">
        <v>373</v>
      </c>
      <c r="P264" s="19" t="s">
        <v>972</v>
      </c>
      <c r="Q264" s="19" t="s">
        <v>1694</v>
      </c>
      <c r="R264" s="19" t="s">
        <v>4056</v>
      </c>
      <c r="S264" s="19" t="s">
        <v>584</v>
      </c>
      <c r="T264" s="19" t="s">
        <v>1108</v>
      </c>
      <c r="U264" s="19" t="s">
        <v>584</v>
      </c>
      <c r="V264" s="19" t="s">
        <v>584</v>
      </c>
      <c r="W264" s="19">
        <v>7</v>
      </c>
      <c r="X264" s="19" t="s">
        <v>294</v>
      </c>
      <c r="Y264" s="19" t="s">
        <v>584</v>
      </c>
      <c r="Z264" s="19">
        <v>1.0880000000000001</v>
      </c>
      <c r="AA264" s="19" t="s">
        <v>584</v>
      </c>
      <c r="AB264" s="19">
        <v>5313</v>
      </c>
      <c r="AC264" s="19" t="s">
        <v>3940</v>
      </c>
      <c r="AD264" s="19" t="s">
        <v>3941</v>
      </c>
      <c r="AE264" s="19" t="s">
        <v>4089</v>
      </c>
      <c r="AF264" s="19">
        <v>1989</v>
      </c>
      <c r="AG264" s="19" t="s">
        <v>4128</v>
      </c>
    </row>
    <row r="265" spans="1:33" ht="12" customHeight="1" x14ac:dyDescent="0.25">
      <c r="A265" s="19" t="s">
        <v>4265</v>
      </c>
      <c r="B265" s="19" t="s">
        <v>584</v>
      </c>
      <c r="C265" s="19" t="s">
        <v>584</v>
      </c>
      <c r="D265" s="19" t="s">
        <v>584</v>
      </c>
      <c r="E265" s="19" t="s">
        <v>587</v>
      </c>
      <c r="F265" s="19" t="s">
        <v>3827</v>
      </c>
      <c r="G265" s="19" t="s">
        <v>3836</v>
      </c>
      <c r="H265" s="19" t="s">
        <v>3903</v>
      </c>
      <c r="I265" s="19" t="s">
        <v>3904</v>
      </c>
      <c r="J265" s="19" t="s">
        <v>3905</v>
      </c>
      <c r="K265" s="19" t="s">
        <v>3906</v>
      </c>
      <c r="L265" s="19" t="s">
        <v>284</v>
      </c>
      <c r="M265" s="19" t="s">
        <v>308</v>
      </c>
      <c r="N265" s="19" t="s">
        <v>663</v>
      </c>
      <c r="O265" s="19" t="s">
        <v>663</v>
      </c>
      <c r="P265" s="19" t="s">
        <v>1013</v>
      </c>
      <c r="Q265" s="19" t="s">
        <v>3991</v>
      </c>
      <c r="R265" s="19" t="s">
        <v>362</v>
      </c>
      <c r="S265" s="19" t="s">
        <v>584</v>
      </c>
      <c r="T265" s="19" t="s">
        <v>3921</v>
      </c>
      <c r="U265" s="19" t="s">
        <v>584</v>
      </c>
      <c r="V265" s="19" t="s">
        <v>584</v>
      </c>
      <c r="W265" s="19">
        <v>10</v>
      </c>
      <c r="X265" s="19" t="s">
        <v>294</v>
      </c>
      <c r="Y265" s="19" t="s">
        <v>584</v>
      </c>
      <c r="Z265" s="19">
        <v>1.0900000000000001</v>
      </c>
      <c r="AA265" s="19" t="s">
        <v>584</v>
      </c>
      <c r="AB265" s="19">
        <v>160044</v>
      </c>
      <c r="AC265" s="19" t="s">
        <v>4266</v>
      </c>
      <c r="AD265" s="19" t="s">
        <v>4267</v>
      </c>
      <c r="AE265" s="19" t="s">
        <v>4268</v>
      </c>
      <c r="AF265" s="19">
        <v>2011</v>
      </c>
      <c r="AG265" s="19" t="s">
        <v>4269</v>
      </c>
    </row>
    <row r="266" spans="1:33" ht="12" customHeight="1" x14ac:dyDescent="0.25">
      <c r="A266" s="19" t="s">
        <v>4265</v>
      </c>
      <c r="B266" s="19" t="s">
        <v>584</v>
      </c>
      <c r="C266" s="19" t="s">
        <v>584</v>
      </c>
      <c r="D266" s="19" t="s">
        <v>584</v>
      </c>
      <c r="E266" s="19" t="s">
        <v>587</v>
      </c>
      <c r="F266" s="19" t="s">
        <v>3827</v>
      </c>
      <c r="G266" s="19" t="s">
        <v>3836</v>
      </c>
      <c r="H266" s="19" t="s">
        <v>3903</v>
      </c>
      <c r="I266" s="19" t="s">
        <v>3904</v>
      </c>
      <c r="J266" s="19" t="s">
        <v>3905</v>
      </c>
      <c r="K266" s="19" t="s">
        <v>3906</v>
      </c>
      <c r="L266" s="19" t="s">
        <v>284</v>
      </c>
      <c r="M266" s="19" t="s">
        <v>308</v>
      </c>
      <c r="N266" s="19" t="s">
        <v>324</v>
      </c>
      <c r="O266" s="19" t="s">
        <v>324</v>
      </c>
      <c r="P266" s="19" t="s">
        <v>4270</v>
      </c>
      <c r="Q266" s="19" t="s">
        <v>4271</v>
      </c>
      <c r="R266" s="19" t="s">
        <v>361</v>
      </c>
      <c r="S266" s="19" t="s">
        <v>584</v>
      </c>
      <c r="T266" s="19" t="s">
        <v>3921</v>
      </c>
      <c r="U266" s="19" t="s">
        <v>584</v>
      </c>
      <c r="V266" s="19" t="s">
        <v>584</v>
      </c>
      <c r="W266" s="19">
        <v>1.6000000000000001E-3</v>
      </c>
      <c r="X266" s="19" t="s">
        <v>294</v>
      </c>
      <c r="Y266" s="19" t="s">
        <v>584</v>
      </c>
      <c r="Z266" s="19">
        <v>1.0900000000000001</v>
      </c>
      <c r="AA266" s="19" t="s">
        <v>584</v>
      </c>
      <c r="AB266" s="19">
        <v>160044</v>
      </c>
      <c r="AC266" s="19" t="s">
        <v>4266</v>
      </c>
      <c r="AD266" s="19" t="s">
        <v>4267</v>
      </c>
      <c r="AE266" s="19" t="s">
        <v>4268</v>
      </c>
      <c r="AF266" s="19">
        <v>2011</v>
      </c>
      <c r="AG266" s="19" t="s">
        <v>4272</v>
      </c>
    </row>
    <row r="267" spans="1:33" ht="12" customHeight="1" x14ac:dyDescent="0.25">
      <c r="A267" s="19" t="s">
        <v>4265</v>
      </c>
      <c r="B267" s="19" t="s">
        <v>584</v>
      </c>
      <c r="C267" s="19" t="s">
        <v>584</v>
      </c>
      <c r="D267" s="19" t="s">
        <v>584</v>
      </c>
      <c r="E267" s="19" t="s">
        <v>587</v>
      </c>
      <c r="F267" s="19" t="s">
        <v>3827</v>
      </c>
      <c r="G267" s="19" t="s">
        <v>3836</v>
      </c>
      <c r="H267" s="19" t="s">
        <v>3903</v>
      </c>
      <c r="I267" s="19" t="s">
        <v>3904</v>
      </c>
      <c r="J267" s="19" t="s">
        <v>3905</v>
      </c>
      <c r="K267" s="19" t="s">
        <v>3906</v>
      </c>
      <c r="L267" s="19" t="s">
        <v>284</v>
      </c>
      <c r="M267" s="19" t="s">
        <v>308</v>
      </c>
      <c r="N267" s="19" t="s">
        <v>599</v>
      </c>
      <c r="O267" s="19" t="s">
        <v>599</v>
      </c>
      <c r="P267" s="19" t="s">
        <v>1004</v>
      </c>
      <c r="Q267" s="19" t="s">
        <v>3996</v>
      </c>
      <c r="R267" s="19" t="s">
        <v>362</v>
      </c>
      <c r="S267" s="19" t="s">
        <v>584</v>
      </c>
      <c r="T267" s="19" t="s">
        <v>3921</v>
      </c>
      <c r="U267" s="19" t="s">
        <v>584</v>
      </c>
      <c r="V267" s="19" t="s">
        <v>584</v>
      </c>
      <c r="W267" s="19">
        <v>20</v>
      </c>
      <c r="X267" s="19" t="s">
        <v>294</v>
      </c>
      <c r="Y267" s="19" t="s">
        <v>584</v>
      </c>
      <c r="Z267" s="19">
        <v>1.0900000000000001</v>
      </c>
      <c r="AA267" s="19" t="s">
        <v>584</v>
      </c>
      <c r="AB267" s="19">
        <v>160044</v>
      </c>
      <c r="AC267" s="19" t="s">
        <v>4266</v>
      </c>
      <c r="AD267" s="19" t="s">
        <v>4267</v>
      </c>
      <c r="AE267" s="19" t="s">
        <v>4268</v>
      </c>
      <c r="AF267" s="19">
        <v>2011</v>
      </c>
      <c r="AG267" s="19" t="s">
        <v>4273</v>
      </c>
    </row>
    <row r="268" spans="1:33" ht="12" customHeight="1" x14ac:dyDescent="0.25">
      <c r="A268" s="19" t="s">
        <v>4265</v>
      </c>
      <c r="B268" s="19" t="s">
        <v>584</v>
      </c>
      <c r="C268" s="19" t="s">
        <v>584</v>
      </c>
      <c r="D268" s="19" t="s">
        <v>584</v>
      </c>
      <c r="E268" s="19" t="s">
        <v>587</v>
      </c>
      <c r="F268" s="19" t="s">
        <v>3827</v>
      </c>
      <c r="G268" s="19" t="s">
        <v>3836</v>
      </c>
      <c r="H268" s="19" t="s">
        <v>3903</v>
      </c>
      <c r="I268" s="19" t="s">
        <v>3904</v>
      </c>
      <c r="J268" s="19" t="s">
        <v>3905</v>
      </c>
      <c r="K268" s="19" t="s">
        <v>3906</v>
      </c>
      <c r="L268" s="19" t="s">
        <v>284</v>
      </c>
      <c r="M268" s="19" t="s">
        <v>308</v>
      </c>
      <c r="N268" s="19" t="s">
        <v>599</v>
      </c>
      <c r="O268" s="19" t="s">
        <v>599</v>
      </c>
      <c r="P268" s="19" t="s">
        <v>1010</v>
      </c>
      <c r="Q268" s="19" t="s">
        <v>4274</v>
      </c>
      <c r="R268" s="19" t="s">
        <v>361</v>
      </c>
      <c r="S268" s="19" t="s">
        <v>584</v>
      </c>
      <c r="T268" s="19" t="s">
        <v>3921</v>
      </c>
      <c r="U268" s="19" t="s">
        <v>584</v>
      </c>
      <c r="V268" s="19" t="s">
        <v>584</v>
      </c>
      <c r="W268" s="19">
        <v>60</v>
      </c>
      <c r="X268" s="19" t="s">
        <v>294</v>
      </c>
      <c r="Y268" s="19" t="s">
        <v>584</v>
      </c>
      <c r="Z268" s="19">
        <v>1.0900000000000001</v>
      </c>
      <c r="AA268" s="19" t="s">
        <v>584</v>
      </c>
      <c r="AB268" s="19">
        <v>160044</v>
      </c>
      <c r="AC268" s="19" t="s">
        <v>4266</v>
      </c>
      <c r="AD268" s="19" t="s">
        <v>4267</v>
      </c>
      <c r="AE268" s="19" t="s">
        <v>4268</v>
      </c>
      <c r="AF268" s="19">
        <v>2011</v>
      </c>
      <c r="AG268" s="19" t="s">
        <v>4275</v>
      </c>
    </row>
    <row r="269" spans="1:33" ht="12" customHeight="1" x14ac:dyDescent="0.25">
      <c r="A269" s="19" t="s">
        <v>4265</v>
      </c>
      <c r="B269" s="19" t="s">
        <v>584</v>
      </c>
      <c r="C269" s="19" t="s">
        <v>584</v>
      </c>
      <c r="D269" s="19" t="s">
        <v>584</v>
      </c>
      <c r="E269" s="19" t="s">
        <v>587</v>
      </c>
      <c r="F269" s="19" t="s">
        <v>3827</v>
      </c>
      <c r="G269" s="19" t="s">
        <v>3836</v>
      </c>
      <c r="H269" s="19" t="s">
        <v>3903</v>
      </c>
      <c r="I269" s="19" t="s">
        <v>3904</v>
      </c>
      <c r="J269" s="19" t="s">
        <v>3905</v>
      </c>
      <c r="K269" s="19" t="s">
        <v>3906</v>
      </c>
      <c r="L269" s="19" t="s">
        <v>284</v>
      </c>
      <c r="M269" s="19" t="s">
        <v>308</v>
      </c>
      <c r="N269" s="19" t="s">
        <v>663</v>
      </c>
      <c r="O269" s="19" t="s">
        <v>663</v>
      </c>
      <c r="P269" s="19" t="s">
        <v>1013</v>
      </c>
      <c r="Q269" s="19" t="s">
        <v>3991</v>
      </c>
      <c r="R269" s="19" t="s">
        <v>362</v>
      </c>
      <c r="S269" s="19" t="s">
        <v>584</v>
      </c>
      <c r="T269" s="19" t="s">
        <v>3921</v>
      </c>
      <c r="U269" s="19" t="s">
        <v>584</v>
      </c>
      <c r="V269" s="19" t="s">
        <v>584</v>
      </c>
      <c r="W269" s="19">
        <v>20</v>
      </c>
      <c r="X269" s="19" t="s">
        <v>294</v>
      </c>
      <c r="Y269" s="19" t="s">
        <v>584</v>
      </c>
      <c r="Z269" s="19">
        <v>1.0900000000000001</v>
      </c>
      <c r="AA269" s="19" t="s">
        <v>584</v>
      </c>
      <c r="AB269" s="19">
        <v>160044</v>
      </c>
      <c r="AC269" s="19" t="s">
        <v>4266</v>
      </c>
      <c r="AD269" s="19" t="s">
        <v>4267</v>
      </c>
      <c r="AE269" s="19" t="s">
        <v>4268</v>
      </c>
      <c r="AF269" s="19">
        <v>2011</v>
      </c>
      <c r="AG269" s="19" t="s">
        <v>4269</v>
      </c>
    </row>
    <row r="270" spans="1:33" ht="12" customHeight="1" x14ac:dyDescent="0.25">
      <c r="A270" s="19" t="s">
        <v>4265</v>
      </c>
      <c r="B270" s="19" t="s">
        <v>584</v>
      </c>
      <c r="C270" s="19" t="s">
        <v>584</v>
      </c>
      <c r="D270" s="19" t="s">
        <v>584</v>
      </c>
      <c r="E270" s="19" t="s">
        <v>587</v>
      </c>
      <c r="F270" s="19" t="s">
        <v>3827</v>
      </c>
      <c r="G270" s="19" t="s">
        <v>3836</v>
      </c>
      <c r="H270" s="19" t="s">
        <v>3903</v>
      </c>
      <c r="I270" s="19" t="s">
        <v>3904</v>
      </c>
      <c r="J270" s="19" t="s">
        <v>3905</v>
      </c>
      <c r="K270" s="19" t="s">
        <v>3906</v>
      </c>
      <c r="L270" s="19" t="s">
        <v>284</v>
      </c>
      <c r="M270" s="19" t="s">
        <v>308</v>
      </c>
      <c r="N270" s="19" t="s">
        <v>663</v>
      </c>
      <c r="O270" s="19" t="s">
        <v>663</v>
      </c>
      <c r="P270" s="19" t="s">
        <v>3997</v>
      </c>
      <c r="Q270" s="19" t="s">
        <v>3998</v>
      </c>
      <c r="R270" s="19" t="s">
        <v>362</v>
      </c>
      <c r="S270" s="19" t="s">
        <v>584</v>
      </c>
      <c r="T270" s="19" t="s">
        <v>3921</v>
      </c>
      <c r="U270" s="19" t="s">
        <v>584</v>
      </c>
      <c r="V270" s="19" t="s">
        <v>584</v>
      </c>
      <c r="W270" s="19">
        <v>10</v>
      </c>
      <c r="X270" s="19" t="s">
        <v>294</v>
      </c>
      <c r="Y270" s="19" t="s">
        <v>584</v>
      </c>
      <c r="Z270" s="19">
        <v>1.0900000000000001</v>
      </c>
      <c r="AA270" s="19" t="s">
        <v>584</v>
      </c>
      <c r="AB270" s="19">
        <v>160044</v>
      </c>
      <c r="AC270" s="19" t="s">
        <v>4266</v>
      </c>
      <c r="AD270" s="19" t="s">
        <v>4267</v>
      </c>
      <c r="AE270" s="19" t="s">
        <v>4268</v>
      </c>
      <c r="AF270" s="19">
        <v>2011</v>
      </c>
      <c r="AG270" s="19" t="s">
        <v>4269</v>
      </c>
    </row>
    <row r="271" spans="1:33" ht="12" customHeight="1" x14ac:dyDescent="0.25">
      <c r="A271" s="19" t="s">
        <v>4265</v>
      </c>
      <c r="B271" s="19" t="s">
        <v>584</v>
      </c>
      <c r="C271" s="19" t="s">
        <v>584</v>
      </c>
      <c r="D271" s="19" t="s">
        <v>584</v>
      </c>
      <c r="E271" s="19" t="s">
        <v>587</v>
      </c>
      <c r="F271" s="19" t="s">
        <v>3827</v>
      </c>
      <c r="G271" s="19" t="s">
        <v>3836</v>
      </c>
      <c r="H271" s="19" t="s">
        <v>3903</v>
      </c>
      <c r="I271" s="19" t="s">
        <v>3904</v>
      </c>
      <c r="J271" s="19" t="s">
        <v>3905</v>
      </c>
      <c r="K271" s="19" t="s">
        <v>3906</v>
      </c>
      <c r="L271" s="19" t="s">
        <v>284</v>
      </c>
      <c r="M271" s="19" t="s">
        <v>308</v>
      </c>
      <c r="N271" s="19" t="s">
        <v>599</v>
      </c>
      <c r="O271" s="19" t="s">
        <v>599</v>
      </c>
      <c r="P271" s="19" t="s">
        <v>1010</v>
      </c>
      <c r="Q271" s="19" t="s">
        <v>4274</v>
      </c>
      <c r="R271" s="19" t="s">
        <v>362</v>
      </c>
      <c r="S271" s="19" t="s">
        <v>584</v>
      </c>
      <c r="T271" s="19" t="s">
        <v>3921</v>
      </c>
      <c r="U271" s="19" t="s">
        <v>584</v>
      </c>
      <c r="V271" s="19" t="s">
        <v>584</v>
      </c>
      <c r="W271" s="19">
        <v>10</v>
      </c>
      <c r="X271" s="19" t="s">
        <v>294</v>
      </c>
      <c r="Y271" s="19" t="s">
        <v>584</v>
      </c>
      <c r="Z271" s="19">
        <v>1.0900000000000001</v>
      </c>
      <c r="AA271" s="19" t="s">
        <v>584</v>
      </c>
      <c r="AB271" s="19">
        <v>160044</v>
      </c>
      <c r="AC271" s="19" t="s">
        <v>4266</v>
      </c>
      <c r="AD271" s="19" t="s">
        <v>4267</v>
      </c>
      <c r="AE271" s="19" t="s">
        <v>4268</v>
      </c>
      <c r="AF271" s="19">
        <v>2011</v>
      </c>
      <c r="AG271" s="19" t="s">
        <v>4275</v>
      </c>
    </row>
    <row r="272" spans="1:33" ht="12" customHeight="1" x14ac:dyDescent="0.25">
      <c r="A272" s="19" t="s">
        <v>4265</v>
      </c>
      <c r="B272" s="19" t="s">
        <v>584</v>
      </c>
      <c r="C272" s="19" t="s">
        <v>584</v>
      </c>
      <c r="D272" s="19" t="s">
        <v>584</v>
      </c>
      <c r="E272" s="19" t="s">
        <v>587</v>
      </c>
      <c r="F272" s="19" t="s">
        <v>3827</v>
      </c>
      <c r="G272" s="19" t="s">
        <v>3836</v>
      </c>
      <c r="H272" s="19" t="s">
        <v>3903</v>
      </c>
      <c r="I272" s="19" t="s">
        <v>3904</v>
      </c>
      <c r="J272" s="19" t="s">
        <v>3905</v>
      </c>
      <c r="K272" s="19" t="s">
        <v>3906</v>
      </c>
      <c r="L272" s="19" t="s">
        <v>284</v>
      </c>
      <c r="M272" s="19" t="s">
        <v>308</v>
      </c>
      <c r="N272" s="19" t="s">
        <v>599</v>
      </c>
      <c r="O272" s="19" t="s">
        <v>599</v>
      </c>
      <c r="P272" s="19" t="s">
        <v>1004</v>
      </c>
      <c r="Q272" s="19" t="s">
        <v>3996</v>
      </c>
      <c r="R272" s="19" t="s">
        <v>361</v>
      </c>
      <c r="S272" s="19" t="s">
        <v>584</v>
      </c>
      <c r="T272" s="19" t="s">
        <v>3921</v>
      </c>
      <c r="U272" s="19" t="s">
        <v>584</v>
      </c>
      <c r="V272" s="19" t="s">
        <v>584</v>
      </c>
      <c r="W272" s="19">
        <v>60</v>
      </c>
      <c r="X272" s="19" t="s">
        <v>294</v>
      </c>
      <c r="Y272" s="19" t="s">
        <v>584</v>
      </c>
      <c r="Z272" s="19">
        <v>1.0900000000000001</v>
      </c>
      <c r="AA272" s="19" t="s">
        <v>584</v>
      </c>
      <c r="AB272" s="19">
        <v>160044</v>
      </c>
      <c r="AC272" s="19" t="s">
        <v>4266</v>
      </c>
      <c r="AD272" s="19" t="s">
        <v>4267</v>
      </c>
      <c r="AE272" s="19" t="s">
        <v>4268</v>
      </c>
      <c r="AF272" s="19">
        <v>2011</v>
      </c>
      <c r="AG272" s="19" t="s">
        <v>4273</v>
      </c>
    </row>
    <row r="273" spans="1:33" ht="12" customHeight="1" x14ac:dyDescent="0.25">
      <c r="A273" s="19" t="s">
        <v>4265</v>
      </c>
      <c r="B273" s="19" t="s">
        <v>584</v>
      </c>
      <c r="C273" s="19" t="s">
        <v>584</v>
      </c>
      <c r="D273" s="19" t="s">
        <v>584</v>
      </c>
      <c r="E273" s="19" t="s">
        <v>587</v>
      </c>
      <c r="F273" s="19" t="s">
        <v>3827</v>
      </c>
      <c r="G273" s="19" t="s">
        <v>3836</v>
      </c>
      <c r="H273" s="19" t="s">
        <v>3903</v>
      </c>
      <c r="I273" s="19" t="s">
        <v>3904</v>
      </c>
      <c r="J273" s="19" t="s">
        <v>3905</v>
      </c>
      <c r="K273" s="19" t="s">
        <v>3906</v>
      </c>
      <c r="L273" s="19" t="s">
        <v>284</v>
      </c>
      <c r="M273" s="19" t="s">
        <v>308</v>
      </c>
      <c r="N273" s="19" t="s">
        <v>663</v>
      </c>
      <c r="O273" s="19" t="s">
        <v>663</v>
      </c>
      <c r="P273" s="19" t="s">
        <v>3997</v>
      </c>
      <c r="Q273" s="19" t="s">
        <v>3998</v>
      </c>
      <c r="R273" s="19" t="s">
        <v>362</v>
      </c>
      <c r="S273" s="19" t="s">
        <v>584</v>
      </c>
      <c r="T273" s="19" t="s">
        <v>3921</v>
      </c>
      <c r="U273" s="19" t="s">
        <v>584</v>
      </c>
      <c r="V273" s="19" t="s">
        <v>584</v>
      </c>
      <c r="W273" s="19">
        <v>30</v>
      </c>
      <c r="X273" s="19" t="s">
        <v>294</v>
      </c>
      <c r="Y273" s="19" t="s">
        <v>584</v>
      </c>
      <c r="Z273" s="19">
        <v>1.0900000000000001</v>
      </c>
      <c r="AA273" s="19" t="s">
        <v>584</v>
      </c>
      <c r="AB273" s="19">
        <v>160044</v>
      </c>
      <c r="AC273" s="19" t="s">
        <v>4266</v>
      </c>
      <c r="AD273" s="19" t="s">
        <v>4267</v>
      </c>
      <c r="AE273" s="19" t="s">
        <v>4268</v>
      </c>
      <c r="AF273" s="19">
        <v>2011</v>
      </c>
      <c r="AG273" s="19" t="s">
        <v>4269</v>
      </c>
    </row>
    <row r="274" spans="1:33" ht="12" customHeight="1" x14ac:dyDescent="0.25">
      <c r="A274" s="19" t="s">
        <v>4265</v>
      </c>
      <c r="B274" s="19" t="s">
        <v>584</v>
      </c>
      <c r="C274" s="19" t="s">
        <v>584</v>
      </c>
      <c r="D274" s="19" t="s">
        <v>584</v>
      </c>
      <c r="E274" s="19" t="s">
        <v>587</v>
      </c>
      <c r="F274" s="19" t="s">
        <v>3827</v>
      </c>
      <c r="G274" s="19" t="s">
        <v>3836</v>
      </c>
      <c r="H274" s="19" t="s">
        <v>3903</v>
      </c>
      <c r="I274" s="19" t="s">
        <v>3904</v>
      </c>
      <c r="J274" s="19" t="s">
        <v>3905</v>
      </c>
      <c r="K274" s="19" t="s">
        <v>3906</v>
      </c>
      <c r="L274" s="19" t="s">
        <v>284</v>
      </c>
      <c r="M274" s="19" t="s">
        <v>308</v>
      </c>
      <c r="N274" s="19" t="s">
        <v>663</v>
      </c>
      <c r="O274" s="19" t="s">
        <v>663</v>
      </c>
      <c r="P274" s="19" t="s">
        <v>1013</v>
      </c>
      <c r="Q274" s="19" t="s">
        <v>3991</v>
      </c>
      <c r="R274" s="19" t="s">
        <v>362</v>
      </c>
      <c r="S274" s="19" t="s">
        <v>584</v>
      </c>
      <c r="T274" s="19" t="s">
        <v>3921</v>
      </c>
      <c r="U274" s="19" t="s">
        <v>584</v>
      </c>
      <c r="V274" s="19" t="s">
        <v>584</v>
      </c>
      <c r="W274" s="19">
        <v>30</v>
      </c>
      <c r="X274" s="19" t="s">
        <v>294</v>
      </c>
      <c r="Y274" s="19" t="s">
        <v>584</v>
      </c>
      <c r="Z274" s="19">
        <v>1.0900000000000001</v>
      </c>
      <c r="AA274" s="19" t="s">
        <v>584</v>
      </c>
      <c r="AB274" s="19">
        <v>160044</v>
      </c>
      <c r="AC274" s="19" t="s">
        <v>4266</v>
      </c>
      <c r="AD274" s="19" t="s">
        <v>4267</v>
      </c>
      <c r="AE274" s="19" t="s">
        <v>4268</v>
      </c>
      <c r="AF274" s="19">
        <v>2011</v>
      </c>
      <c r="AG274" s="19" t="s">
        <v>4269</v>
      </c>
    </row>
    <row r="275" spans="1:33" ht="12" customHeight="1" x14ac:dyDescent="0.25">
      <c r="A275" s="19" t="s">
        <v>4265</v>
      </c>
      <c r="B275" s="19" t="s">
        <v>584</v>
      </c>
      <c r="C275" s="19" t="s">
        <v>584</v>
      </c>
      <c r="D275" s="19" t="s">
        <v>584</v>
      </c>
      <c r="E275" s="19" t="s">
        <v>587</v>
      </c>
      <c r="F275" s="19" t="s">
        <v>3827</v>
      </c>
      <c r="G275" s="19" t="s">
        <v>3836</v>
      </c>
      <c r="H275" s="19" t="s">
        <v>3903</v>
      </c>
      <c r="I275" s="19" t="s">
        <v>3904</v>
      </c>
      <c r="J275" s="19" t="s">
        <v>3905</v>
      </c>
      <c r="K275" s="19" t="s">
        <v>3906</v>
      </c>
      <c r="L275" s="19" t="s">
        <v>284</v>
      </c>
      <c r="M275" s="19" t="s">
        <v>308</v>
      </c>
      <c r="N275" s="19" t="s">
        <v>324</v>
      </c>
      <c r="O275" s="19" t="s">
        <v>324</v>
      </c>
      <c r="P275" s="19" t="s">
        <v>4270</v>
      </c>
      <c r="Q275" s="19" t="s">
        <v>4271</v>
      </c>
      <c r="R275" s="19" t="s">
        <v>362</v>
      </c>
      <c r="S275" s="19" t="s">
        <v>584</v>
      </c>
      <c r="T275" s="19" t="s">
        <v>3921</v>
      </c>
      <c r="U275" s="19" t="s">
        <v>584</v>
      </c>
      <c r="V275" s="19" t="s">
        <v>584</v>
      </c>
      <c r="W275" s="19">
        <v>1.6000000000000001E-3</v>
      </c>
      <c r="X275" s="19" t="s">
        <v>294</v>
      </c>
      <c r="Y275" s="19" t="s">
        <v>584</v>
      </c>
      <c r="Z275" s="19">
        <v>1.0900000000000001</v>
      </c>
      <c r="AA275" s="19" t="s">
        <v>584</v>
      </c>
      <c r="AB275" s="19">
        <v>160044</v>
      </c>
      <c r="AC275" s="19" t="s">
        <v>4266</v>
      </c>
      <c r="AD275" s="19" t="s">
        <v>4267</v>
      </c>
      <c r="AE275" s="19" t="s">
        <v>4268</v>
      </c>
      <c r="AF275" s="19">
        <v>2011</v>
      </c>
      <c r="AG275" s="19" t="s">
        <v>4272</v>
      </c>
    </row>
    <row r="276" spans="1:33" ht="12" customHeight="1" x14ac:dyDescent="0.25">
      <c r="A276" s="19" t="s">
        <v>4265</v>
      </c>
      <c r="B276" s="19" t="s">
        <v>584</v>
      </c>
      <c r="C276" s="19" t="s">
        <v>584</v>
      </c>
      <c r="D276" s="19" t="s">
        <v>584</v>
      </c>
      <c r="E276" s="19" t="s">
        <v>587</v>
      </c>
      <c r="F276" s="19" t="s">
        <v>3827</v>
      </c>
      <c r="G276" s="19" t="s">
        <v>3836</v>
      </c>
      <c r="H276" s="19" t="s">
        <v>3903</v>
      </c>
      <c r="I276" s="19" t="s">
        <v>3904</v>
      </c>
      <c r="J276" s="19" t="s">
        <v>3905</v>
      </c>
      <c r="K276" s="19" t="s">
        <v>3906</v>
      </c>
      <c r="L276" s="19" t="s">
        <v>284</v>
      </c>
      <c r="M276" s="19" t="s">
        <v>308</v>
      </c>
      <c r="N276" s="19" t="s">
        <v>663</v>
      </c>
      <c r="O276" s="19" t="s">
        <v>663</v>
      </c>
      <c r="P276" s="19" t="s">
        <v>1013</v>
      </c>
      <c r="Q276" s="19" t="s">
        <v>3991</v>
      </c>
      <c r="R276" s="19" t="s">
        <v>362</v>
      </c>
      <c r="S276" s="19" t="s">
        <v>584</v>
      </c>
      <c r="T276" s="19" t="s">
        <v>3921</v>
      </c>
      <c r="U276" s="19" t="s">
        <v>584</v>
      </c>
      <c r="V276" s="19" t="s">
        <v>584</v>
      </c>
      <c r="W276" s="19">
        <v>60</v>
      </c>
      <c r="X276" s="19" t="s">
        <v>294</v>
      </c>
      <c r="Y276" s="19" t="s">
        <v>584</v>
      </c>
      <c r="Z276" s="19">
        <v>1.0900000000000001</v>
      </c>
      <c r="AA276" s="19" t="s">
        <v>584</v>
      </c>
      <c r="AB276" s="19">
        <v>160044</v>
      </c>
      <c r="AC276" s="19" t="s">
        <v>4266</v>
      </c>
      <c r="AD276" s="19" t="s">
        <v>4267</v>
      </c>
      <c r="AE276" s="19" t="s">
        <v>4268</v>
      </c>
      <c r="AF276" s="19">
        <v>2011</v>
      </c>
      <c r="AG276" s="19" t="s">
        <v>4269</v>
      </c>
    </row>
    <row r="277" spans="1:33" ht="12" customHeight="1" x14ac:dyDescent="0.25">
      <c r="A277" s="19" t="s">
        <v>4265</v>
      </c>
      <c r="B277" s="19" t="s">
        <v>584</v>
      </c>
      <c r="C277" s="19" t="s">
        <v>584</v>
      </c>
      <c r="D277" s="19" t="s">
        <v>584</v>
      </c>
      <c r="E277" s="19" t="s">
        <v>587</v>
      </c>
      <c r="F277" s="19" t="s">
        <v>3827</v>
      </c>
      <c r="G277" s="19" t="s">
        <v>3836</v>
      </c>
      <c r="H277" s="19" t="s">
        <v>3903</v>
      </c>
      <c r="I277" s="19" t="s">
        <v>3904</v>
      </c>
      <c r="J277" s="19" t="s">
        <v>3905</v>
      </c>
      <c r="K277" s="19" t="s">
        <v>3906</v>
      </c>
      <c r="L277" s="19" t="s">
        <v>284</v>
      </c>
      <c r="M277" s="19" t="s">
        <v>308</v>
      </c>
      <c r="N277" s="19" t="s">
        <v>599</v>
      </c>
      <c r="O277" s="19" t="s">
        <v>599</v>
      </c>
      <c r="P277" s="19" t="s">
        <v>1004</v>
      </c>
      <c r="Q277" s="19" t="s">
        <v>3996</v>
      </c>
      <c r="R277" s="19" t="s">
        <v>362</v>
      </c>
      <c r="S277" s="19" t="s">
        <v>584</v>
      </c>
      <c r="T277" s="19" t="s">
        <v>3921</v>
      </c>
      <c r="U277" s="19" t="s">
        <v>584</v>
      </c>
      <c r="V277" s="19" t="s">
        <v>584</v>
      </c>
      <c r="W277" s="19">
        <v>10</v>
      </c>
      <c r="X277" s="19" t="s">
        <v>294</v>
      </c>
      <c r="Y277" s="19" t="s">
        <v>584</v>
      </c>
      <c r="Z277" s="19">
        <v>1.0900000000000001</v>
      </c>
      <c r="AA277" s="19" t="s">
        <v>584</v>
      </c>
      <c r="AB277" s="19">
        <v>160044</v>
      </c>
      <c r="AC277" s="19" t="s">
        <v>4266</v>
      </c>
      <c r="AD277" s="19" t="s">
        <v>4267</v>
      </c>
      <c r="AE277" s="19" t="s">
        <v>4268</v>
      </c>
      <c r="AF277" s="19">
        <v>2011</v>
      </c>
      <c r="AG277" s="19" t="s">
        <v>4273</v>
      </c>
    </row>
    <row r="278" spans="1:33" ht="12" customHeight="1" x14ac:dyDescent="0.25">
      <c r="A278" s="19" t="s">
        <v>4265</v>
      </c>
      <c r="B278" s="19" t="s">
        <v>584</v>
      </c>
      <c r="C278" s="19" t="s">
        <v>584</v>
      </c>
      <c r="D278" s="19" t="s">
        <v>584</v>
      </c>
      <c r="E278" s="19" t="s">
        <v>587</v>
      </c>
      <c r="F278" s="19" t="s">
        <v>3827</v>
      </c>
      <c r="G278" s="19" t="s">
        <v>3836</v>
      </c>
      <c r="H278" s="19" t="s">
        <v>3903</v>
      </c>
      <c r="I278" s="19" t="s">
        <v>3904</v>
      </c>
      <c r="J278" s="19" t="s">
        <v>3905</v>
      </c>
      <c r="K278" s="19" t="s">
        <v>3906</v>
      </c>
      <c r="L278" s="19" t="s">
        <v>284</v>
      </c>
      <c r="M278" s="19" t="s">
        <v>308</v>
      </c>
      <c r="N278" s="19" t="s">
        <v>324</v>
      </c>
      <c r="O278" s="19" t="s">
        <v>324</v>
      </c>
      <c r="P278" s="19" t="s">
        <v>4270</v>
      </c>
      <c r="Q278" s="19" t="s">
        <v>4271</v>
      </c>
      <c r="R278" s="19" t="s">
        <v>362</v>
      </c>
      <c r="S278" s="19" t="s">
        <v>584</v>
      </c>
      <c r="T278" s="19" t="s">
        <v>3921</v>
      </c>
      <c r="U278" s="19" t="s">
        <v>584</v>
      </c>
      <c r="V278" s="19" t="s">
        <v>584</v>
      </c>
      <c r="W278" s="19">
        <v>1.6000000000000001E-3</v>
      </c>
      <c r="X278" s="19" t="s">
        <v>294</v>
      </c>
      <c r="Y278" s="19" t="s">
        <v>584</v>
      </c>
      <c r="Z278" s="19">
        <v>1.0900000000000001</v>
      </c>
      <c r="AA278" s="19" t="s">
        <v>584</v>
      </c>
      <c r="AB278" s="19">
        <v>160044</v>
      </c>
      <c r="AC278" s="19" t="s">
        <v>4266</v>
      </c>
      <c r="AD278" s="19" t="s">
        <v>4267</v>
      </c>
      <c r="AE278" s="19" t="s">
        <v>4268</v>
      </c>
      <c r="AF278" s="19">
        <v>2011</v>
      </c>
      <c r="AG278" s="19" t="s">
        <v>4272</v>
      </c>
    </row>
    <row r="279" spans="1:33" ht="12" customHeight="1" x14ac:dyDescent="0.25">
      <c r="A279" s="19" t="s">
        <v>4265</v>
      </c>
      <c r="B279" s="19" t="s">
        <v>584</v>
      </c>
      <c r="C279" s="19" t="s">
        <v>584</v>
      </c>
      <c r="D279" s="19" t="s">
        <v>584</v>
      </c>
      <c r="E279" s="19" t="s">
        <v>587</v>
      </c>
      <c r="F279" s="19" t="s">
        <v>3827</v>
      </c>
      <c r="G279" s="19" t="s">
        <v>3836</v>
      </c>
      <c r="H279" s="19" t="s">
        <v>3903</v>
      </c>
      <c r="I279" s="19" t="s">
        <v>3904</v>
      </c>
      <c r="J279" s="19" t="s">
        <v>3905</v>
      </c>
      <c r="K279" s="19" t="s">
        <v>3906</v>
      </c>
      <c r="L279" s="19" t="s">
        <v>284</v>
      </c>
      <c r="M279" s="19" t="s">
        <v>308</v>
      </c>
      <c r="N279" s="19" t="s">
        <v>599</v>
      </c>
      <c r="O279" s="19" t="s">
        <v>599</v>
      </c>
      <c r="P279" s="19" t="s">
        <v>1010</v>
      </c>
      <c r="Q279" s="19" t="s">
        <v>4274</v>
      </c>
      <c r="R279" s="19" t="s">
        <v>361</v>
      </c>
      <c r="S279" s="19" t="s">
        <v>584</v>
      </c>
      <c r="T279" s="19" t="s">
        <v>3921</v>
      </c>
      <c r="U279" s="19" t="s">
        <v>584</v>
      </c>
      <c r="V279" s="19" t="s">
        <v>584</v>
      </c>
      <c r="W279" s="19">
        <v>30</v>
      </c>
      <c r="X279" s="19" t="s">
        <v>294</v>
      </c>
      <c r="Y279" s="19" t="s">
        <v>584</v>
      </c>
      <c r="Z279" s="19">
        <v>1.0900000000000001</v>
      </c>
      <c r="AA279" s="19" t="s">
        <v>584</v>
      </c>
      <c r="AB279" s="19">
        <v>160044</v>
      </c>
      <c r="AC279" s="19" t="s">
        <v>4266</v>
      </c>
      <c r="AD279" s="19" t="s">
        <v>4267</v>
      </c>
      <c r="AE279" s="19" t="s">
        <v>4268</v>
      </c>
      <c r="AF279" s="19">
        <v>2011</v>
      </c>
      <c r="AG279" s="19" t="s">
        <v>4275</v>
      </c>
    </row>
    <row r="280" spans="1:33" ht="12" customHeight="1" x14ac:dyDescent="0.25">
      <c r="A280" s="19" t="s">
        <v>4265</v>
      </c>
      <c r="B280" s="19" t="s">
        <v>584</v>
      </c>
      <c r="C280" s="19" t="s">
        <v>584</v>
      </c>
      <c r="D280" s="19" t="s">
        <v>584</v>
      </c>
      <c r="E280" s="19" t="s">
        <v>587</v>
      </c>
      <c r="F280" s="19" t="s">
        <v>3827</v>
      </c>
      <c r="G280" s="19" t="s">
        <v>3836</v>
      </c>
      <c r="H280" s="19" t="s">
        <v>3903</v>
      </c>
      <c r="I280" s="19" t="s">
        <v>3904</v>
      </c>
      <c r="J280" s="19" t="s">
        <v>3905</v>
      </c>
      <c r="K280" s="19" t="s">
        <v>3906</v>
      </c>
      <c r="L280" s="19" t="s">
        <v>284</v>
      </c>
      <c r="M280" s="19" t="s">
        <v>308</v>
      </c>
      <c r="N280" s="19" t="s">
        <v>324</v>
      </c>
      <c r="O280" s="19" t="s">
        <v>324</v>
      </c>
      <c r="P280" s="19" t="s">
        <v>4270</v>
      </c>
      <c r="Q280" s="19" t="s">
        <v>4271</v>
      </c>
      <c r="R280" s="19" t="s">
        <v>362</v>
      </c>
      <c r="S280" s="19" t="s">
        <v>584</v>
      </c>
      <c r="T280" s="19" t="s">
        <v>3921</v>
      </c>
      <c r="U280" s="19" t="s">
        <v>584</v>
      </c>
      <c r="V280" s="19" t="s">
        <v>584</v>
      </c>
      <c r="W280" s="19">
        <v>1.6000000000000001E-3</v>
      </c>
      <c r="X280" s="19" t="s">
        <v>294</v>
      </c>
      <c r="Y280" s="19" t="s">
        <v>584</v>
      </c>
      <c r="Z280" s="19">
        <v>1.0900000000000001</v>
      </c>
      <c r="AA280" s="19" t="s">
        <v>584</v>
      </c>
      <c r="AB280" s="19">
        <v>160044</v>
      </c>
      <c r="AC280" s="19" t="s">
        <v>4266</v>
      </c>
      <c r="AD280" s="19" t="s">
        <v>4267</v>
      </c>
      <c r="AE280" s="19" t="s">
        <v>4268</v>
      </c>
      <c r="AF280" s="19">
        <v>2011</v>
      </c>
      <c r="AG280" s="19" t="s">
        <v>4272</v>
      </c>
    </row>
    <row r="281" spans="1:33" ht="12" customHeight="1" x14ac:dyDescent="0.25">
      <c r="A281" s="19" t="s">
        <v>4265</v>
      </c>
      <c r="B281" s="19" t="s">
        <v>584</v>
      </c>
      <c r="C281" s="19" t="s">
        <v>584</v>
      </c>
      <c r="D281" s="19" t="s">
        <v>584</v>
      </c>
      <c r="E281" s="19" t="s">
        <v>587</v>
      </c>
      <c r="F281" s="19" t="s">
        <v>3827</v>
      </c>
      <c r="G281" s="19" t="s">
        <v>3836</v>
      </c>
      <c r="H281" s="19" t="s">
        <v>3903</v>
      </c>
      <c r="I281" s="19" t="s">
        <v>3904</v>
      </c>
      <c r="J281" s="19" t="s">
        <v>3905</v>
      </c>
      <c r="K281" s="19" t="s">
        <v>3906</v>
      </c>
      <c r="L281" s="19" t="s">
        <v>284</v>
      </c>
      <c r="M281" s="19" t="s">
        <v>308</v>
      </c>
      <c r="N281" s="19" t="s">
        <v>663</v>
      </c>
      <c r="O281" s="19" t="s">
        <v>663</v>
      </c>
      <c r="P281" s="19" t="s">
        <v>3997</v>
      </c>
      <c r="Q281" s="19" t="s">
        <v>3998</v>
      </c>
      <c r="R281" s="19" t="s">
        <v>361</v>
      </c>
      <c r="S281" s="19" t="s">
        <v>584</v>
      </c>
      <c r="T281" s="19" t="s">
        <v>3921</v>
      </c>
      <c r="U281" s="19" t="s">
        <v>584</v>
      </c>
      <c r="V281" s="19" t="s">
        <v>584</v>
      </c>
      <c r="W281" s="19">
        <v>60</v>
      </c>
      <c r="X281" s="19" t="s">
        <v>294</v>
      </c>
      <c r="Y281" s="19" t="s">
        <v>584</v>
      </c>
      <c r="Z281" s="19">
        <v>1.0900000000000001</v>
      </c>
      <c r="AA281" s="19" t="s">
        <v>584</v>
      </c>
      <c r="AB281" s="19">
        <v>160044</v>
      </c>
      <c r="AC281" s="19" t="s">
        <v>4266</v>
      </c>
      <c r="AD281" s="19" t="s">
        <v>4267</v>
      </c>
      <c r="AE281" s="19" t="s">
        <v>4268</v>
      </c>
      <c r="AF281" s="19">
        <v>2011</v>
      </c>
      <c r="AG281" s="19" t="s">
        <v>4269</v>
      </c>
    </row>
    <row r="282" spans="1:33" ht="12" customHeight="1" x14ac:dyDescent="0.25">
      <c r="A282" s="19" t="s">
        <v>4265</v>
      </c>
      <c r="B282" s="19" t="s">
        <v>584</v>
      </c>
      <c r="C282" s="19" t="s">
        <v>584</v>
      </c>
      <c r="D282" s="19" t="s">
        <v>584</v>
      </c>
      <c r="E282" s="19" t="s">
        <v>587</v>
      </c>
      <c r="F282" s="19" t="s">
        <v>3827</v>
      </c>
      <c r="G282" s="19" t="s">
        <v>3836</v>
      </c>
      <c r="H282" s="19" t="s">
        <v>3903</v>
      </c>
      <c r="I282" s="19" t="s">
        <v>3904</v>
      </c>
      <c r="J282" s="19" t="s">
        <v>3905</v>
      </c>
      <c r="K282" s="19" t="s">
        <v>3906</v>
      </c>
      <c r="L282" s="19" t="s">
        <v>284</v>
      </c>
      <c r="M282" s="19" t="s">
        <v>308</v>
      </c>
      <c r="N282" s="19" t="s">
        <v>663</v>
      </c>
      <c r="O282" s="19" t="s">
        <v>663</v>
      </c>
      <c r="P282" s="19" t="s">
        <v>3997</v>
      </c>
      <c r="Q282" s="19" t="s">
        <v>3998</v>
      </c>
      <c r="R282" s="19" t="s">
        <v>362</v>
      </c>
      <c r="S282" s="19" t="s">
        <v>584</v>
      </c>
      <c r="T282" s="19" t="s">
        <v>3921</v>
      </c>
      <c r="U282" s="19" t="s">
        <v>584</v>
      </c>
      <c r="V282" s="19" t="s">
        <v>584</v>
      </c>
      <c r="W282" s="19">
        <v>20</v>
      </c>
      <c r="X282" s="19" t="s">
        <v>294</v>
      </c>
      <c r="Y282" s="19" t="s">
        <v>584</v>
      </c>
      <c r="Z282" s="19">
        <v>1.0900000000000001</v>
      </c>
      <c r="AA282" s="19" t="s">
        <v>584</v>
      </c>
      <c r="AB282" s="19">
        <v>160044</v>
      </c>
      <c r="AC282" s="19" t="s">
        <v>4266</v>
      </c>
      <c r="AD282" s="19" t="s">
        <v>4267</v>
      </c>
      <c r="AE282" s="19" t="s">
        <v>4268</v>
      </c>
      <c r="AF282" s="19">
        <v>2011</v>
      </c>
      <c r="AG282" s="19" t="s">
        <v>4269</v>
      </c>
    </row>
    <row r="283" spans="1:33" ht="12" customHeight="1" x14ac:dyDescent="0.25">
      <c r="A283" s="19" t="s">
        <v>4265</v>
      </c>
      <c r="B283" s="19" t="s">
        <v>584</v>
      </c>
      <c r="C283" s="19" t="s">
        <v>584</v>
      </c>
      <c r="D283" s="19" t="s">
        <v>584</v>
      </c>
      <c r="E283" s="19" t="s">
        <v>587</v>
      </c>
      <c r="F283" s="19" t="s">
        <v>3827</v>
      </c>
      <c r="G283" s="19" t="s">
        <v>3836</v>
      </c>
      <c r="H283" s="19" t="s">
        <v>3903</v>
      </c>
      <c r="I283" s="19" t="s">
        <v>3904</v>
      </c>
      <c r="J283" s="19" t="s">
        <v>3905</v>
      </c>
      <c r="K283" s="19" t="s">
        <v>3906</v>
      </c>
      <c r="L283" s="19" t="s">
        <v>284</v>
      </c>
      <c r="M283" s="19" t="s">
        <v>308</v>
      </c>
      <c r="N283" s="19" t="s">
        <v>599</v>
      </c>
      <c r="O283" s="19" t="s">
        <v>599</v>
      </c>
      <c r="P283" s="19" t="s">
        <v>1010</v>
      </c>
      <c r="Q283" s="19" t="s">
        <v>4274</v>
      </c>
      <c r="R283" s="19" t="s">
        <v>362</v>
      </c>
      <c r="S283" s="19" t="s">
        <v>584</v>
      </c>
      <c r="T283" s="19" t="s">
        <v>3921</v>
      </c>
      <c r="U283" s="19" t="s">
        <v>584</v>
      </c>
      <c r="V283" s="19" t="s">
        <v>584</v>
      </c>
      <c r="W283" s="19">
        <v>20</v>
      </c>
      <c r="X283" s="19" t="s">
        <v>294</v>
      </c>
      <c r="Y283" s="19" t="s">
        <v>584</v>
      </c>
      <c r="Z283" s="19">
        <v>1.0900000000000001</v>
      </c>
      <c r="AA283" s="19" t="s">
        <v>584</v>
      </c>
      <c r="AB283" s="19">
        <v>160044</v>
      </c>
      <c r="AC283" s="19" t="s">
        <v>4266</v>
      </c>
      <c r="AD283" s="19" t="s">
        <v>4267</v>
      </c>
      <c r="AE283" s="19" t="s">
        <v>4268</v>
      </c>
      <c r="AF283" s="19">
        <v>2011</v>
      </c>
      <c r="AG283" s="19" t="s">
        <v>4275</v>
      </c>
    </row>
    <row r="284" spans="1:33" ht="12" customHeight="1" x14ac:dyDescent="0.25">
      <c r="A284" s="19" t="s">
        <v>4265</v>
      </c>
      <c r="B284" s="19" t="s">
        <v>584</v>
      </c>
      <c r="C284" s="19" t="s">
        <v>584</v>
      </c>
      <c r="D284" s="19" t="s">
        <v>584</v>
      </c>
      <c r="E284" s="19" t="s">
        <v>587</v>
      </c>
      <c r="F284" s="19" t="s">
        <v>3827</v>
      </c>
      <c r="G284" s="19" t="s">
        <v>3836</v>
      </c>
      <c r="H284" s="19" t="s">
        <v>3903</v>
      </c>
      <c r="I284" s="19" t="s">
        <v>3904</v>
      </c>
      <c r="J284" s="19" t="s">
        <v>3905</v>
      </c>
      <c r="K284" s="19" t="s">
        <v>3906</v>
      </c>
      <c r="L284" s="19" t="s">
        <v>284</v>
      </c>
      <c r="M284" s="19" t="s">
        <v>308</v>
      </c>
      <c r="N284" s="19" t="s">
        <v>599</v>
      </c>
      <c r="O284" s="19" t="s">
        <v>599</v>
      </c>
      <c r="P284" s="19" t="s">
        <v>1004</v>
      </c>
      <c r="Q284" s="19" t="s">
        <v>3996</v>
      </c>
      <c r="R284" s="19" t="s">
        <v>361</v>
      </c>
      <c r="S284" s="19" t="s">
        <v>584</v>
      </c>
      <c r="T284" s="19" t="s">
        <v>3921</v>
      </c>
      <c r="U284" s="19" t="s">
        <v>584</v>
      </c>
      <c r="V284" s="19" t="s">
        <v>584</v>
      </c>
      <c r="W284" s="19">
        <v>30</v>
      </c>
      <c r="X284" s="19" t="s">
        <v>294</v>
      </c>
      <c r="Y284" s="19" t="s">
        <v>584</v>
      </c>
      <c r="Z284" s="19">
        <v>1.0900000000000001</v>
      </c>
      <c r="AA284" s="19" t="s">
        <v>584</v>
      </c>
      <c r="AB284" s="19">
        <v>160044</v>
      </c>
      <c r="AC284" s="19" t="s">
        <v>4266</v>
      </c>
      <c r="AD284" s="19" t="s">
        <v>4267</v>
      </c>
      <c r="AE284" s="19" t="s">
        <v>4268</v>
      </c>
      <c r="AF284" s="19">
        <v>2011</v>
      </c>
      <c r="AG284" s="19" t="s">
        <v>4273</v>
      </c>
    </row>
    <row r="285" spans="1:33" ht="12" customHeight="1" x14ac:dyDescent="0.25">
      <c r="A285" s="19">
        <v>99.5</v>
      </c>
      <c r="B285" s="19" t="s">
        <v>584</v>
      </c>
      <c r="C285" s="19" t="s">
        <v>584</v>
      </c>
      <c r="D285" s="19" t="s">
        <v>584</v>
      </c>
      <c r="E285" s="19" t="s">
        <v>587</v>
      </c>
      <c r="F285" s="19" t="s">
        <v>3827</v>
      </c>
      <c r="G285" s="19" t="s">
        <v>3828</v>
      </c>
      <c r="H285" s="19" t="s">
        <v>3829</v>
      </c>
      <c r="I285" s="19" t="s">
        <v>3830</v>
      </c>
      <c r="J285" s="19" t="s">
        <v>3831</v>
      </c>
      <c r="K285" s="19" t="s">
        <v>3832</v>
      </c>
      <c r="L285" s="19" t="s">
        <v>284</v>
      </c>
      <c r="M285" s="19" t="s">
        <v>308</v>
      </c>
      <c r="N285" s="19" t="s">
        <v>373</v>
      </c>
      <c r="O285" s="19" t="s">
        <v>373</v>
      </c>
      <c r="P285" s="19" t="s">
        <v>374</v>
      </c>
      <c r="Q285" s="19" t="s">
        <v>375</v>
      </c>
      <c r="R285" s="19" t="s">
        <v>700</v>
      </c>
      <c r="S285" s="19" t="s">
        <v>584</v>
      </c>
      <c r="T285" s="19" t="s">
        <v>1108</v>
      </c>
      <c r="U285" s="19" t="s">
        <v>584</v>
      </c>
      <c r="V285" s="19" t="s">
        <v>584</v>
      </c>
      <c r="W285" s="19">
        <v>4</v>
      </c>
      <c r="X285" s="19" t="s">
        <v>294</v>
      </c>
      <c r="Y285" s="19" t="s">
        <v>584</v>
      </c>
      <c r="Z285" s="19">
        <v>1.0900000000000001</v>
      </c>
      <c r="AA285" s="19" t="s">
        <v>584</v>
      </c>
      <c r="AB285" s="19">
        <v>6797</v>
      </c>
      <c r="AC285" s="19" t="s">
        <v>4061</v>
      </c>
      <c r="AD285" s="19" t="s">
        <v>4062</v>
      </c>
      <c r="AE285" s="19" t="s">
        <v>4063</v>
      </c>
      <c r="AF285" s="19">
        <v>1986</v>
      </c>
      <c r="AG285" s="19" t="s">
        <v>4276</v>
      </c>
    </row>
    <row r="286" spans="1:33" ht="12" customHeight="1" x14ac:dyDescent="0.25">
      <c r="A286" s="19">
        <v>99.5</v>
      </c>
      <c r="B286" s="19" t="s">
        <v>584</v>
      </c>
      <c r="C286" s="19" t="s">
        <v>584</v>
      </c>
      <c r="D286" s="19" t="s">
        <v>584</v>
      </c>
      <c r="E286" s="19" t="s">
        <v>587</v>
      </c>
      <c r="F286" s="19" t="s">
        <v>3827</v>
      </c>
      <c r="G286" s="19" t="s">
        <v>3828</v>
      </c>
      <c r="H286" s="19" t="s">
        <v>3829</v>
      </c>
      <c r="I286" s="19" t="s">
        <v>4058</v>
      </c>
      <c r="J286" s="19" t="s">
        <v>4059</v>
      </c>
      <c r="K286" s="19" t="s">
        <v>4060</v>
      </c>
      <c r="L286" s="19" t="s">
        <v>284</v>
      </c>
      <c r="M286" s="19" t="s">
        <v>308</v>
      </c>
      <c r="N286" s="19" t="s">
        <v>373</v>
      </c>
      <c r="O286" s="19" t="s">
        <v>373</v>
      </c>
      <c r="P286" s="19" t="s">
        <v>374</v>
      </c>
      <c r="Q286" s="19" t="s">
        <v>375</v>
      </c>
      <c r="R286" s="19" t="s">
        <v>700</v>
      </c>
      <c r="S286" s="19" t="s">
        <v>584</v>
      </c>
      <c r="T286" s="19" t="s">
        <v>1108</v>
      </c>
      <c r="U286" s="19" t="s">
        <v>584</v>
      </c>
      <c r="V286" s="19" t="s">
        <v>584</v>
      </c>
      <c r="W286" s="19">
        <v>4</v>
      </c>
      <c r="X286" s="19" t="s">
        <v>294</v>
      </c>
      <c r="Y286" s="19" t="s">
        <v>584</v>
      </c>
      <c r="Z286" s="19">
        <v>1.1000000000000001</v>
      </c>
      <c r="AA286" s="19" t="s">
        <v>584</v>
      </c>
      <c r="AB286" s="19">
        <v>6797</v>
      </c>
      <c r="AC286" s="19" t="s">
        <v>4061</v>
      </c>
      <c r="AD286" s="19" t="s">
        <v>4062</v>
      </c>
      <c r="AE286" s="19" t="s">
        <v>4063</v>
      </c>
      <c r="AF286" s="19">
        <v>1986</v>
      </c>
      <c r="AG286" s="19" t="s">
        <v>4064</v>
      </c>
    </row>
    <row r="287" spans="1:33" ht="12" customHeight="1" x14ac:dyDescent="0.25">
      <c r="A287" s="19">
        <v>99.5</v>
      </c>
      <c r="B287" s="19" t="s">
        <v>584</v>
      </c>
      <c r="C287" s="19" t="s">
        <v>584</v>
      </c>
      <c r="D287" s="19" t="s">
        <v>584</v>
      </c>
      <c r="E287" s="19" t="s">
        <v>587</v>
      </c>
      <c r="F287" s="19" t="s">
        <v>3827</v>
      </c>
      <c r="G287" s="19" t="s">
        <v>3828</v>
      </c>
      <c r="H287" s="19" t="s">
        <v>3829</v>
      </c>
      <c r="I287" s="19" t="s">
        <v>3830</v>
      </c>
      <c r="J287" s="19" t="s">
        <v>3831</v>
      </c>
      <c r="K287" s="19" t="s">
        <v>3832</v>
      </c>
      <c r="L287" s="19" t="s">
        <v>284</v>
      </c>
      <c r="M287" s="19" t="s">
        <v>308</v>
      </c>
      <c r="N287" s="19" t="s">
        <v>373</v>
      </c>
      <c r="O287" s="19" t="s">
        <v>373</v>
      </c>
      <c r="P287" s="19" t="s">
        <v>374</v>
      </c>
      <c r="Q287" s="19" t="s">
        <v>375</v>
      </c>
      <c r="R287" s="19" t="s">
        <v>700</v>
      </c>
      <c r="S287" s="19" t="s">
        <v>584</v>
      </c>
      <c r="T287" s="19" t="s">
        <v>1108</v>
      </c>
      <c r="U287" s="19" t="s">
        <v>584</v>
      </c>
      <c r="V287" s="19" t="s">
        <v>584</v>
      </c>
      <c r="W287" s="19">
        <v>4</v>
      </c>
      <c r="X287" s="19" t="s">
        <v>294</v>
      </c>
      <c r="Y287" s="19" t="s">
        <v>584</v>
      </c>
      <c r="Z287" s="19">
        <v>1.1000000000000001</v>
      </c>
      <c r="AA287" s="19" t="s">
        <v>584</v>
      </c>
      <c r="AB287" s="19">
        <v>6797</v>
      </c>
      <c r="AC287" s="19" t="s">
        <v>4061</v>
      </c>
      <c r="AD287" s="19" t="s">
        <v>4062</v>
      </c>
      <c r="AE287" s="19" t="s">
        <v>4063</v>
      </c>
      <c r="AF287" s="19">
        <v>1986</v>
      </c>
      <c r="AG287" s="19" t="s">
        <v>4117</v>
      </c>
    </row>
    <row r="288" spans="1:33" ht="12" customHeight="1" x14ac:dyDescent="0.25">
      <c r="A288" s="19">
        <v>99.5</v>
      </c>
      <c r="B288" s="19" t="s">
        <v>584</v>
      </c>
      <c r="C288" s="19" t="s">
        <v>584</v>
      </c>
      <c r="D288" s="19" t="s">
        <v>584</v>
      </c>
      <c r="E288" s="19" t="s">
        <v>587</v>
      </c>
      <c r="F288" s="19" t="s">
        <v>3827</v>
      </c>
      <c r="G288" s="19" t="s">
        <v>3828</v>
      </c>
      <c r="H288" s="19" t="s">
        <v>3829</v>
      </c>
      <c r="I288" s="19" t="s">
        <v>4114</v>
      </c>
      <c r="J288" s="19" t="s">
        <v>4115</v>
      </c>
      <c r="K288" s="19" t="s">
        <v>4116</v>
      </c>
      <c r="L288" s="19" t="s">
        <v>284</v>
      </c>
      <c r="M288" s="19" t="s">
        <v>308</v>
      </c>
      <c r="N288" s="19" t="s">
        <v>373</v>
      </c>
      <c r="O288" s="19" t="s">
        <v>373</v>
      </c>
      <c r="P288" s="19" t="s">
        <v>374</v>
      </c>
      <c r="Q288" s="19" t="s">
        <v>375</v>
      </c>
      <c r="R288" s="19" t="s">
        <v>700</v>
      </c>
      <c r="S288" s="19" t="s">
        <v>584</v>
      </c>
      <c r="T288" s="19" t="s">
        <v>1108</v>
      </c>
      <c r="U288" s="19" t="s">
        <v>584</v>
      </c>
      <c r="V288" s="19" t="s">
        <v>584</v>
      </c>
      <c r="W288" s="19">
        <v>4</v>
      </c>
      <c r="X288" s="19" t="s">
        <v>294</v>
      </c>
      <c r="Y288" s="19" t="s">
        <v>584</v>
      </c>
      <c r="Z288" s="19">
        <v>1.1299999999999999</v>
      </c>
      <c r="AA288" s="19" t="s">
        <v>584</v>
      </c>
      <c r="AB288" s="19">
        <v>6797</v>
      </c>
      <c r="AC288" s="19" t="s">
        <v>4061</v>
      </c>
      <c r="AD288" s="19" t="s">
        <v>4062</v>
      </c>
      <c r="AE288" s="19" t="s">
        <v>4063</v>
      </c>
      <c r="AF288" s="19">
        <v>1986</v>
      </c>
      <c r="AG288" s="19" t="s">
        <v>4277</v>
      </c>
    </row>
    <row r="289" spans="1:33" ht="12" customHeight="1" x14ac:dyDescent="0.25">
      <c r="A289" s="19">
        <v>99.5</v>
      </c>
      <c r="B289" s="19" t="s">
        <v>584</v>
      </c>
      <c r="C289" s="19" t="s">
        <v>584</v>
      </c>
      <c r="D289" s="19" t="s">
        <v>584</v>
      </c>
      <c r="E289" s="19" t="s">
        <v>587</v>
      </c>
      <c r="F289" s="19" t="s">
        <v>3827</v>
      </c>
      <c r="G289" s="19" t="s">
        <v>3828</v>
      </c>
      <c r="H289" s="19" t="s">
        <v>3829</v>
      </c>
      <c r="I289" s="19" t="s">
        <v>4058</v>
      </c>
      <c r="J289" s="19" t="s">
        <v>4059</v>
      </c>
      <c r="K289" s="19" t="s">
        <v>4060</v>
      </c>
      <c r="L289" s="19" t="s">
        <v>284</v>
      </c>
      <c r="M289" s="19" t="s">
        <v>308</v>
      </c>
      <c r="N289" s="19" t="s">
        <v>373</v>
      </c>
      <c r="O289" s="19" t="s">
        <v>373</v>
      </c>
      <c r="P289" s="19" t="s">
        <v>374</v>
      </c>
      <c r="Q289" s="19" t="s">
        <v>375</v>
      </c>
      <c r="R289" s="19" t="s">
        <v>700</v>
      </c>
      <c r="S289" s="19" t="s">
        <v>584</v>
      </c>
      <c r="T289" s="19" t="s">
        <v>1108</v>
      </c>
      <c r="U289" s="19" t="s">
        <v>584</v>
      </c>
      <c r="V289" s="19" t="s">
        <v>584</v>
      </c>
      <c r="W289" s="19">
        <v>1</v>
      </c>
      <c r="X289" s="19" t="s">
        <v>294</v>
      </c>
      <c r="Y289" s="19" t="s">
        <v>584</v>
      </c>
      <c r="Z289" s="19">
        <v>1.1499999999999999</v>
      </c>
      <c r="AA289" s="19" t="s">
        <v>584</v>
      </c>
      <c r="AB289" s="19">
        <v>6797</v>
      </c>
      <c r="AC289" s="19" t="s">
        <v>4061</v>
      </c>
      <c r="AD289" s="19" t="s">
        <v>4062</v>
      </c>
      <c r="AE289" s="19" t="s">
        <v>4063</v>
      </c>
      <c r="AF289" s="19">
        <v>1986</v>
      </c>
      <c r="AG289" s="19" t="s">
        <v>4064</v>
      </c>
    </row>
    <row r="290" spans="1:33" ht="12" customHeight="1" x14ac:dyDescent="0.25">
      <c r="A290" s="19">
        <v>99.5</v>
      </c>
      <c r="B290" s="19" t="s">
        <v>584</v>
      </c>
      <c r="C290" s="19" t="s">
        <v>584</v>
      </c>
      <c r="D290" s="19" t="s">
        <v>584</v>
      </c>
      <c r="E290" s="19" t="s">
        <v>587</v>
      </c>
      <c r="F290" s="19" t="s">
        <v>3827</v>
      </c>
      <c r="G290" s="19" t="s">
        <v>3828</v>
      </c>
      <c r="H290" s="19" t="s">
        <v>3829</v>
      </c>
      <c r="I290" s="19" t="s">
        <v>3830</v>
      </c>
      <c r="J290" s="19" t="s">
        <v>3972</v>
      </c>
      <c r="K290" s="19" t="s">
        <v>3973</v>
      </c>
      <c r="L290" s="19" t="s">
        <v>284</v>
      </c>
      <c r="M290" s="19" t="s">
        <v>308</v>
      </c>
      <c r="N290" s="19" t="s">
        <v>373</v>
      </c>
      <c r="O290" s="19" t="s">
        <v>373</v>
      </c>
      <c r="P290" s="19" t="s">
        <v>374</v>
      </c>
      <c r="Q290" s="19" t="s">
        <v>375</v>
      </c>
      <c r="R290" s="19" t="s">
        <v>700</v>
      </c>
      <c r="S290" s="19" t="s">
        <v>584</v>
      </c>
      <c r="T290" s="19" t="s">
        <v>1108</v>
      </c>
      <c r="U290" s="19" t="s">
        <v>584</v>
      </c>
      <c r="V290" s="19" t="s">
        <v>584</v>
      </c>
      <c r="W290" s="19">
        <v>4</v>
      </c>
      <c r="X290" s="19" t="s">
        <v>294</v>
      </c>
      <c r="Y290" s="19" t="s">
        <v>584</v>
      </c>
      <c r="Z290" s="19">
        <v>1.1499999999999999</v>
      </c>
      <c r="AA290" s="19" t="s">
        <v>584</v>
      </c>
      <c r="AB290" s="19">
        <v>6797</v>
      </c>
      <c r="AC290" s="19" t="s">
        <v>4061</v>
      </c>
      <c r="AD290" s="19" t="s">
        <v>4062</v>
      </c>
      <c r="AE290" s="19" t="s">
        <v>4063</v>
      </c>
      <c r="AF290" s="19">
        <v>1986</v>
      </c>
      <c r="AG290" s="19" t="s">
        <v>4278</v>
      </c>
    </row>
    <row r="291" spans="1:33" ht="12" customHeight="1" x14ac:dyDescent="0.25">
      <c r="A291" s="19">
        <v>99.5</v>
      </c>
      <c r="B291" s="19" t="s">
        <v>584</v>
      </c>
      <c r="C291" s="19" t="s">
        <v>584</v>
      </c>
      <c r="D291" s="19" t="s">
        <v>584</v>
      </c>
      <c r="E291" s="19" t="s">
        <v>587</v>
      </c>
      <c r="F291" s="19" t="s">
        <v>3827</v>
      </c>
      <c r="G291" s="19" t="s">
        <v>3828</v>
      </c>
      <c r="H291" s="19" t="s">
        <v>3829</v>
      </c>
      <c r="I291" s="19" t="s">
        <v>4058</v>
      </c>
      <c r="J291" s="19" t="s">
        <v>4059</v>
      </c>
      <c r="K291" s="19" t="s">
        <v>4060</v>
      </c>
      <c r="L291" s="19" t="s">
        <v>284</v>
      </c>
      <c r="M291" s="19" t="s">
        <v>308</v>
      </c>
      <c r="N291" s="19" t="s">
        <v>373</v>
      </c>
      <c r="O291" s="19" t="s">
        <v>373</v>
      </c>
      <c r="P291" s="19" t="s">
        <v>374</v>
      </c>
      <c r="Q291" s="19" t="s">
        <v>375</v>
      </c>
      <c r="R291" s="19" t="s">
        <v>700</v>
      </c>
      <c r="S291" s="19" t="s">
        <v>584</v>
      </c>
      <c r="T291" s="19" t="s">
        <v>1108</v>
      </c>
      <c r="U291" s="19" t="s">
        <v>584</v>
      </c>
      <c r="V291" s="19" t="s">
        <v>584</v>
      </c>
      <c r="W291" s="19">
        <v>4</v>
      </c>
      <c r="X291" s="19" t="s">
        <v>294</v>
      </c>
      <c r="Y291" s="19" t="s">
        <v>584</v>
      </c>
      <c r="Z291" s="19">
        <v>1.1499999999999999</v>
      </c>
      <c r="AA291" s="19" t="s">
        <v>584</v>
      </c>
      <c r="AB291" s="19">
        <v>6797</v>
      </c>
      <c r="AC291" s="19" t="s">
        <v>4061</v>
      </c>
      <c r="AD291" s="19" t="s">
        <v>4062</v>
      </c>
      <c r="AE291" s="19" t="s">
        <v>4063</v>
      </c>
      <c r="AF291" s="19">
        <v>1986</v>
      </c>
      <c r="AG291" s="19" t="s">
        <v>4064</v>
      </c>
    </row>
    <row r="292" spans="1:33" ht="12" customHeight="1" x14ac:dyDescent="0.25">
      <c r="A292" s="19">
        <v>99.7</v>
      </c>
      <c r="B292" s="19">
        <v>6</v>
      </c>
      <c r="C292" s="19" t="s">
        <v>722</v>
      </c>
      <c r="D292" s="19" t="s">
        <v>584</v>
      </c>
      <c r="E292" s="19" t="s">
        <v>587</v>
      </c>
      <c r="F292" s="19" t="s">
        <v>3827</v>
      </c>
      <c r="G292" s="19" t="s">
        <v>3875</v>
      </c>
      <c r="H292" s="19" t="s">
        <v>3876</v>
      </c>
      <c r="I292" s="19" t="s">
        <v>4082</v>
      </c>
      <c r="J292" s="19" t="s">
        <v>4083</v>
      </c>
      <c r="K292" s="19" t="s">
        <v>4084</v>
      </c>
      <c r="L292" s="19" t="s">
        <v>284</v>
      </c>
      <c r="M292" s="19" t="s">
        <v>308</v>
      </c>
      <c r="N292" s="19" t="s">
        <v>373</v>
      </c>
      <c r="O292" s="19" t="s">
        <v>373</v>
      </c>
      <c r="P292" s="19" t="s">
        <v>374</v>
      </c>
      <c r="Q292" s="19" t="s">
        <v>375</v>
      </c>
      <c r="R292" s="19" t="s">
        <v>1366</v>
      </c>
      <c r="S292" s="19" t="s">
        <v>584</v>
      </c>
      <c r="T292" s="19" t="s">
        <v>1108</v>
      </c>
      <c r="U292" s="19" t="s">
        <v>584</v>
      </c>
      <c r="V292" s="19" t="s">
        <v>584</v>
      </c>
      <c r="W292" s="19">
        <v>7</v>
      </c>
      <c r="X292" s="19" t="s">
        <v>294</v>
      </c>
      <c r="Y292" s="19" t="s">
        <v>584</v>
      </c>
      <c r="Z292" s="19">
        <v>1.17</v>
      </c>
      <c r="AA292" s="19" t="s">
        <v>584</v>
      </c>
      <c r="AB292" s="19">
        <v>56162</v>
      </c>
      <c r="AC292" s="19" t="s">
        <v>3471</v>
      </c>
      <c r="AD292" s="19" t="s">
        <v>4033</v>
      </c>
      <c r="AE292" s="19" t="s">
        <v>4034</v>
      </c>
      <c r="AF292" s="19">
        <v>1999</v>
      </c>
      <c r="AG292" s="19" t="s">
        <v>2890</v>
      </c>
    </row>
    <row r="293" spans="1:33" ht="12" customHeight="1" x14ac:dyDescent="0.25">
      <c r="A293" s="19">
        <v>99.5</v>
      </c>
      <c r="B293" s="19" t="s">
        <v>584</v>
      </c>
      <c r="C293" s="19" t="s">
        <v>584</v>
      </c>
      <c r="D293" s="19" t="s">
        <v>584</v>
      </c>
      <c r="E293" s="19" t="s">
        <v>587</v>
      </c>
      <c r="F293" s="19" t="s">
        <v>3827</v>
      </c>
      <c r="G293" s="19" t="s">
        <v>3828</v>
      </c>
      <c r="H293" s="19" t="s">
        <v>3829</v>
      </c>
      <c r="I293" s="19" t="s">
        <v>4058</v>
      </c>
      <c r="J293" s="19" t="s">
        <v>4059</v>
      </c>
      <c r="K293" s="19" t="s">
        <v>4060</v>
      </c>
      <c r="L293" s="19" t="s">
        <v>284</v>
      </c>
      <c r="M293" s="19" t="s">
        <v>308</v>
      </c>
      <c r="N293" s="19" t="s">
        <v>373</v>
      </c>
      <c r="O293" s="19" t="s">
        <v>373</v>
      </c>
      <c r="P293" s="19" t="s">
        <v>374</v>
      </c>
      <c r="Q293" s="19" t="s">
        <v>375</v>
      </c>
      <c r="R293" s="19" t="s">
        <v>700</v>
      </c>
      <c r="S293" s="19" t="s">
        <v>584</v>
      </c>
      <c r="T293" s="19" t="s">
        <v>1108</v>
      </c>
      <c r="U293" s="19" t="s">
        <v>584</v>
      </c>
      <c r="V293" s="19" t="s">
        <v>584</v>
      </c>
      <c r="W293" s="19">
        <v>4</v>
      </c>
      <c r="X293" s="19" t="s">
        <v>294</v>
      </c>
      <c r="Y293" s="19" t="s">
        <v>584</v>
      </c>
      <c r="Z293" s="19">
        <v>1.18</v>
      </c>
      <c r="AA293" s="19" t="s">
        <v>584</v>
      </c>
      <c r="AB293" s="19">
        <v>6797</v>
      </c>
      <c r="AC293" s="19" t="s">
        <v>4061</v>
      </c>
      <c r="AD293" s="19" t="s">
        <v>4062</v>
      </c>
      <c r="AE293" s="19" t="s">
        <v>4063</v>
      </c>
      <c r="AF293" s="19">
        <v>1986</v>
      </c>
      <c r="AG293" s="19" t="s">
        <v>4279</v>
      </c>
    </row>
    <row r="294" spans="1:33" ht="12" customHeight="1" x14ac:dyDescent="0.25">
      <c r="A294" s="19">
        <v>100</v>
      </c>
      <c r="B294" s="19" t="s">
        <v>584</v>
      </c>
      <c r="C294" s="19" t="s">
        <v>584</v>
      </c>
      <c r="D294" s="19" t="s">
        <v>634</v>
      </c>
      <c r="E294" s="19" t="s">
        <v>587</v>
      </c>
      <c r="F294" s="19" t="s">
        <v>3827</v>
      </c>
      <c r="G294" s="19" t="s">
        <v>3875</v>
      </c>
      <c r="H294" s="19" t="s">
        <v>3876</v>
      </c>
      <c r="I294" s="19" t="s">
        <v>3896</v>
      </c>
      <c r="J294" s="19" t="s">
        <v>3897</v>
      </c>
      <c r="K294" s="19" t="s">
        <v>3898</v>
      </c>
      <c r="L294" s="19" t="s">
        <v>284</v>
      </c>
      <c r="M294" s="19" t="s">
        <v>308</v>
      </c>
      <c r="N294" s="19" t="s">
        <v>373</v>
      </c>
      <c r="O294" s="19" t="s">
        <v>373</v>
      </c>
      <c r="P294" s="19" t="s">
        <v>374</v>
      </c>
      <c r="Q294" s="19" t="s">
        <v>375</v>
      </c>
      <c r="R294" s="19" t="s">
        <v>700</v>
      </c>
      <c r="S294" s="19" t="s">
        <v>584</v>
      </c>
      <c r="T294" s="19" t="s">
        <v>1108</v>
      </c>
      <c r="U294" s="19" t="s">
        <v>584</v>
      </c>
      <c r="V294" s="19" t="s">
        <v>584</v>
      </c>
      <c r="W294" s="19">
        <v>4</v>
      </c>
      <c r="X294" s="19" t="s">
        <v>294</v>
      </c>
      <c r="Y294" s="19" t="s">
        <v>584</v>
      </c>
      <c r="Z294" s="19">
        <v>1.19</v>
      </c>
      <c r="AA294" s="19" t="s">
        <v>584</v>
      </c>
      <c r="AB294" s="19">
        <v>6999</v>
      </c>
      <c r="AC294" s="19" t="s">
        <v>4280</v>
      </c>
      <c r="AD294" s="19" t="s">
        <v>4281</v>
      </c>
      <c r="AE294" s="19" t="s">
        <v>4282</v>
      </c>
      <c r="AF294" s="19">
        <v>1993</v>
      </c>
      <c r="AG294" s="19" t="s">
        <v>4283</v>
      </c>
    </row>
    <row r="295" spans="1:33" ht="12" customHeight="1" x14ac:dyDescent="0.25">
      <c r="A295" s="19">
        <v>100</v>
      </c>
      <c r="B295" s="19" t="s">
        <v>584</v>
      </c>
      <c r="C295" s="19" t="s">
        <v>584</v>
      </c>
      <c r="D295" s="19" t="s">
        <v>584</v>
      </c>
      <c r="E295" s="19" t="s">
        <v>587</v>
      </c>
      <c r="F295" s="19" t="s">
        <v>3827</v>
      </c>
      <c r="G295" s="19" t="s">
        <v>3859</v>
      </c>
      <c r="H295" s="19" t="s">
        <v>3860</v>
      </c>
      <c r="I295" s="19" t="s">
        <v>3861</v>
      </c>
      <c r="J295" s="19" t="s">
        <v>3785</v>
      </c>
      <c r="K295" s="19" t="s">
        <v>4284</v>
      </c>
      <c r="L295" s="19" t="s">
        <v>284</v>
      </c>
      <c r="M295" s="19" t="s">
        <v>308</v>
      </c>
      <c r="N295" s="19" t="s">
        <v>373</v>
      </c>
      <c r="O295" s="19" t="s">
        <v>373</v>
      </c>
      <c r="P295" s="19" t="s">
        <v>374</v>
      </c>
      <c r="Q295" s="19" t="s">
        <v>375</v>
      </c>
      <c r="R295" s="19" t="s">
        <v>4285</v>
      </c>
      <c r="S295" s="19" t="s">
        <v>584</v>
      </c>
      <c r="T295" s="19" t="s">
        <v>1108</v>
      </c>
      <c r="U295" s="19" t="s">
        <v>584</v>
      </c>
      <c r="V295" s="19" t="s">
        <v>584</v>
      </c>
      <c r="W295" s="19">
        <v>4</v>
      </c>
      <c r="X295" s="19" t="s">
        <v>294</v>
      </c>
      <c r="Y295" s="19" t="s">
        <v>584</v>
      </c>
      <c r="Z295" s="19">
        <v>1.2</v>
      </c>
      <c r="AA295" s="19" t="s">
        <v>584</v>
      </c>
      <c r="AB295" s="19">
        <v>171574</v>
      </c>
      <c r="AC295" s="19" t="s">
        <v>4286</v>
      </c>
      <c r="AD295" s="19" t="s">
        <v>4287</v>
      </c>
      <c r="AE295" s="19" t="s">
        <v>4288</v>
      </c>
      <c r="AF295" s="19">
        <v>2011</v>
      </c>
      <c r="AG295" s="19" t="s">
        <v>3995</v>
      </c>
    </row>
    <row r="296" spans="1:33" ht="12" customHeight="1" x14ac:dyDescent="0.25">
      <c r="A296" s="19">
        <v>99.5</v>
      </c>
      <c r="B296" s="19" t="s">
        <v>584</v>
      </c>
      <c r="C296" s="19" t="s">
        <v>584</v>
      </c>
      <c r="D296" s="19" t="s">
        <v>584</v>
      </c>
      <c r="E296" s="19" t="s">
        <v>587</v>
      </c>
      <c r="F296" s="19" t="s">
        <v>3827</v>
      </c>
      <c r="G296" s="19" t="s">
        <v>3828</v>
      </c>
      <c r="H296" s="19" t="s">
        <v>3829</v>
      </c>
      <c r="I296" s="19" t="s">
        <v>3830</v>
      </c>
      <c r="J296" s="19" t="s">
        <v>3831</v>
      </c>
      <c r="K296" s="19" t="s">
        <v>3832</v>
      </c>
      <c r="L296" s="19" t="s">
        <v>284</v>
      </c>
      <c r="M296" s="19" t="s">
        <v>308</v>
      </c>
      <c r="N296" s="19" t="s">
        <v>373</v>
      </c>
      <c r="O296" s="19" t="s">
        <v>373</v>
      </c>
      <c r="P296" s="19" t="s">
        <v>374</v>
      </c>
      <c r="Q296" s="19" t="s">
        <v>375</v>
      </c>
      <c r="R296" s="19" t="s">
        <v>700</v>
      </c>
      <c r="S296" s="19" t="s">
        <v>584</v>
      </c>
      <c r="T296" s="19" t="s">
        <v>1108</v>
      </c>
      <c r="U296" s="19" t="s">
        <v>584</v>
      </c>
      <c r="V296" s="19" t="s">
        <v>584</v>
      </c>
      <c r="W296" s="19">
        <v>4</v>
      </c>
      <c r="X296" s="19" t="s">
        <v>294</v>
      </c>
      <c r="Y296" s="19" t="s">
        <v>584</v>
      </c>
      <c r="Z296" s="19">
        <v>1.2</v>
      </c>
      <c r="AA296" s="19" t="s">
        <v>584</v>
      </c>
      <c r="AB296" s="19">
        <v>6797</v>
      </c>
      <c r="AC296" s="19" t="s">
        <v>4061</v>
      </c>
      <c r="AD296" s="19" t="s">
        <v>4062</v>
      </c>
      <c r="AE296" s="19" t="s">
        <v>4063</v>
      </c>
      <c r="AF296" s="19">
        <v>1986</v>
      </c>
      <c r="AG296" s="19" t="s">
        <v>4289</v>
      </c>
    </row>
    <row r="297" spans="1:33" ht="12" customHeight="1" x14ac:dyDescent="0.25">
      <c r="A297" s="19">
        <v>99.5</v>
      </c>
      <c r="B297" s="19" t="s">
        <v>584</v>
      </c>
      <c r="C297" s="19" t="s">
        <v>584</v>
      </c>
      <c r="D297" s="19" t="s">
        <v>584</v>
      </c>
      <c r="E297" s="19" t="s">
        <v>587</v>
      </c>
      <c r="F297" s="19" t="s">
        <v>3827</v>
      </c>
      <c r="G297" s="19" t="s">
        <v>3859</v>
      </c>
      <c r="H297" s="19" t="s">
        <v>4072</v>
      </c>
      <c r="I297" s="19" t="s">
        <v>4073</v>
      </c>
      <c r="J297" s="19" t="s">
        <v>4074</v>
      </c>
      <c r="K297" s="19" t="s">
        <v>4075</v>
      </c>
      <c r="L297" s="19" t="s">
        <v>284</v>
      </c>
      <c r="M297" s="19" t="s">
        <v>308</v>
      </c>
      <c r="N297" s="19" t="s">
        <v>373</v>
      </c>
      <c r="O297" s="19" t="s">
        <v>373</v>
      </c>
      <c r="P297" s="19" t="s">
        <v>374</v>
      </c>
      <c r="Q297" s="19" t="s">
        <v>375</v>
      </c>
      <c r="R297" s="19" t="s">
        <v>700</v>
      </c>
      <c r="S297" s="19" t="s">
        <v>584</v>
      </c>
      <c r="T297" s="19" t="s">
        <v>1108</v>
      </c>
      <c r="U297" s="19" t="s">
        <v>584</v>
      </c>
      <c r="V297" s="19" t="s">
        <v>584</v>
      </c>
      <c r="W297" s="19">
        <v>4</v>
      </c>
      <c r="X297" s="19" t="s">
        <v>294</v>
      </c>
      <c r="Y297" s="19" t="s">
        <v>584</v>
      </c>
      <c r="Z297" s="19">
        <v>1.2</v>
      </c>
      <c r="AA297" s="19" t="s">
        <v>584</v>
      </c>
      <c r="AB297" s="19">
        <v>6797</v>
      </c>
      <c r="AC297" s="19" t="s">
        <v>4061</v>
      </c>
      <c r="AD297" s="19" t="s">
        <v>4062</v>
      </c>
      <c r="AE297" s="19" t="s">
        <v>4063</v>
      </c>
      <c r="AF297" s="19">
        <v>1986</v>
      </c>
      <c r="AG297" s="19" t="s">
        <v>4117</v>
      </c>
    </row>
    <row r="298" spans="1:33" ht="12" customHeight="1" x14ac:dyDescent="0.25">
      <c r="A298" s="19">
        <v>99.5</v>
      </c>
      <c r="B298" s="19" t="s">
        <v>584</v>
      </c>
      <c r="C298" s="19" t="s">
        <v>584</v>
      </c>
      <c r="D298" s="19" t="s">
        <v>584</v>
      </c>
      <c r="E298" s="19" t="s">
        <v>587</v>
      </c>
      <c r="F298" s="19" t="s">
        <v>3827</v>
      </c>
      <c r="G298" s="19" t="s">
        <v>3828</v>
      </c>
      <c r="H298" s="19" t="s">
        <v>3829</v>
      </c>
      <c r="I298" s="19" t="s">
        <v>3830</v>
      </c>
      <c r="J298" s="19" t="s">
        <v>3831</v>
      </c>
      <c r="K298" s="19" t="s">
        <v>3832</v>
      </c>
      <c r="L298" s="19" t="s">
        <v>284</v>
      </c>
      <c r="M298" s="19" t="s">
        <v>308</v>
      </c>
      <c r="N298" s="19" t="s">
        <v>373</v>
      </c>
      <c r="O298" s="19" t="s">
        <v>373</v>
      </c>
      <c r="P298" s="19" t="s">
        <v>374</v>
      </c>
      <c r="Q298" s="19" t="s">
        <v>375</v>
      </c>
      <c r="R298" s="19" t="s">
        <v>700</v>
      </c>
      <c r="S298" s="19" t="s">
        <v>584</v>
      </c>
      <c r="T298" s="19" t="s">
        <v>1108</v>
      </c>
      <c r="U298" s="19" t="s">
        <v>584</v>
      </c>
      <c r="V298" s="19" t="s">
        <v>584</v>
      </c>
      <c r="W298" s="19">
        <v>4</v>
      </c>
      <c r="X298" s="19" t="s">
        <v>294</v>
      </c>
      <c r="Y298" s="19" t="s">
        <v>584</v>
      </c>
      <c r="Z298" s="19">
        <v>1.2</v>
      </c>
      <c r="AA298" s="19" t="s">
        <v>584</v>
      </c>
      <c r="AB298" s="19">
        <v>6797</v>
      </c>
      <c r="AC298" s="19" t="s">
        <v>4061</v>
      </c>
      <c r="AD298" s="19" t="s">
        <v>4062</v>
      </c>
      <c r="AE298" s="19" t="s">
        <v>4063</v>
      </c>
      <c r="AF298" s="19">
        <v>1986</v>
      </c>
      <c r="AG298" s="19" t="s">
        <v>4117</v>
      </c>
    </row>
    <row r="299" spans="1:33" ht="12" customHeight="1" x14ac:dyDescent="0.25">
      <c r="A299" s="19">
        <v>99.5</v>
      </c>
      <c r="B299" s="19" t="s">
        <v>584</v>
      </c>
      <c r="C299" s="19" t="s">
        <v>584</v>
      </c>
      <c r="D299" s="19" t="s">
        <v>584</v>
      </c>
      <c r="E299" s="19" t="s">
        <v>587</v>
      </c>
      <c r="F299" s="19" t="s">
        <v>3827</v>
      </c>
      <c r="G299" s="19" t="s">
        <v>3828</v>
      </c>
      <c r="H299" s="19" t="s">
        <v>3829</v>
      </c>
      <c r="I299" s="19" t="s">
        <v>4114</v>
      </c>
      <c r="J299" s="19" t="s">
        <v>4115</v>
      </c>
      <c r="K299" s="19" t="s">
        <v>4116</v>
      </c>
      <c r="L299" s="19" t="s">
        <v>284</v>
      </c>
      <c r="M299" s="19" t="s">
        <v>308</v>
      </c>
      <c r="N299" s="19" t="s">
        <v>373</v>
      </c>
      <c r="O299" s="19" t="s">
        <v>373</v>
      </c>
      <c r="P299" s="19" t="s">
        <v>374</v>
      </c>
      <c r="Q299" s="19" t="s">
        <v>375</v>
      </c>
      <c r="R299" s="19" t="s">
        <v>700</v>
      </c>
      <c r="S299" s="19" t="s">
        <v>584</v>
      </c>
      <c r="T299" s="19" t="s">
        <v>1108</v>
      </c>
      <c r="U299" s="19" t="s">
        <v>584</v>
      </c>
      <c r="V299" s="19" t="s">
        <v>584</v>
      </c>
      <c r="W299" s="19">
        <v>4</v>
      </c>
      <c r="X299" s="19" t="s">
        <v>294</v>
      </c>
      <c r="Y299" s="19" t="s">
        <v>584</v>
      </c>
      <c r="Z299" s="19">
        <v>1.2</v>
      </c>
      <c r="AA299" s="19" t="s">
        <v>584</v>
      </c>
      <c r="AB299" s="19">
        <v>6797</v>
      </c>
      <c r="AC299" s="19" t="s">
        <v>4061</v>
      </c>
      <c r="AD299" s="19" t="s">
        <v>4062</v>
      </c>
      <c r="AE299" s="19" t="s">
        <v>4063</v>
      </c>
      <c r="AF299" s="19">
        <v>1986</v>
      </c>
      <c r="AG299" s="19" t="s">
        <v>4279</v>
      </c>
    </row>
    <row r="300" spans="1:33" ht="12" customHeight="1" x14ac:dyDescent="0.25">
      <c r="A300" s="19">
        <v>99.7</v>
      </c>
      <c r="B300" s="19" t="s">
        <v>584</v>
      </c>
      <c r="C300" s="19" t="s">
        <v>584</v>
      </c>
      <c r="D300" s="19" t="s">
        <v>584</v>
      </c>
      <c r="E300" s="19" t="s">
        <v>587</v>
      </c>
      <c r="F300" s="19" t="s">
        <v>3827</v>
      </c>
      <c r="G300" s="19" t="s">
        <v>3828</v>
      </c>
      <c r="H300" s="19" t="s">
        <v>3829</v>
      </c>
      <c r="I300" s="19" t="s">
        <v>3830</v>
      </c>
      <c r="J300" s="19" t="s">
        <v>3831</v>
      </c>
      <c r="K300" s="19" t="s">
        <v>3832</v>
      </c>
      <c r="L300" s="19" t="s">
        <v>284</v>
      </c>
      <c r="M300" s="19" t="s">
        <v>308</v>
      </c>
      <c r="N300" s="19" t="s">
        <v>373</v>
      </c>
      <c r="O300" s="19" t="s">
        <v>373</v>
      </c>
      <c r="P300" s="19" t="s">
        <v>374</v>
      </c>
      <c r="Q300" s="19" t="s">
        <v>375</v>
      </c>
      <c r="R300" s="19" t="s">
        <v>700</v>
      </c>
      <c r="S300" s="19" t="s">
        <v>584</v>
      </c>
      <c r="T300" s="19" t="s">
        <v>1108</v>
      </c>
      <c r="U300" s="19" t="s">
        <v>584</v>
      </c>
      <c r="V300" s="19" t="s">
        <v>584</v>
      </c>
      <c r="W300" s="19">
        <v>4</v>
      </c>
      <c r="X300" s="19" t="s">
        <v>294</v>
      </c>
      <c r="Y300" s="19" t="s">
        <v>584</v>
      </c>
      <c r="Z300" s="19">
        <v>1.22</v>
      </c>
      <c r="AA300" s="19" t="s">
        <v>584</v>
      </c>
      <c r="AB300" s="19">
        <v>73668</v>
      </c>
      <c r="AC300" s="19" t="s">
        <v>4179</v>
      </c>
      <c r="AD300" s="19" t="s">
        <v>4180</v>
      </c>
      <c r="AE300" s="19" t="s">
        <v>4181</v>
      </c>
      <c r="AF300" s="19">
        <v>1995</v>
      </c>
      <c r="AG300" s="19" t="s">
        <v>4290</v>
      </c>
    </row>
    <row r="301" spans="1:33" ht="12" customHeight="1" x14ac:dyDescent="0.25">
      <c r="A301" s="19">
        <v>99.7</v>
      </c>
      <c r="B301" s="19" t="s">
        <v>584</v>
      </c>
      <c r="C301" s="19" t="s">
        <v>584</v>
      </c>
      <c r="D301" s="19" t="s">
        <v>584</v>
      </c>
      <c r="E301" s="19" t="s">
        <v>587</v>
      </c>
      <c r="F301" s="19" t="s">
        <v>3827</v>
      </c>
      <c r="G301" s="19" t="s">
        <v>3828</v>
      </c>
      <c r="H301" s="19" t="s">
        <v>3829</v>
      </c>
      <c r="I301" s="19" t="s">
        <v>3830</v>
      </c>
      <c r="J301" s="19" t="s">
        <v>3831</v>
      </c>
      <c r="K301" s="19" t="s">
        <v>3832</v>
      </c>
      <c r="L301" s="19" t="s">
        <v>284</v>
      </c>
      <c r="M301" s="19" t="s">
        <v>308</v>
      </c>
      <c r="N301" s="19" t="s">
        <v>373</v>
      </c>
      <c r="O301" s="19" t="s">
        <v>373</v>
      </c>
      <c r="P301" s="19" t="s">
        <v>374</v>
      </c>
      <c r="Q301" s="19" t="s">
        <v>375</v>
      </c>
      <c r="R301" s="19" t="s">
        <v>700</v>
      </c>
      <c r="S301" s="19" t="s">
        <v>584</v>
      </c>
      <c r="T301" s="19" t="s">
        <v>1108</v>
      </c>
      <c r="U301" s="19" t="s">
        <v>584</v>
      </c>
      <c r="V301" s="19" t="s">
        <v>584</v>
      </c>
      <c r="W301" s="19">
        <v>3</v>
      </c>
      <c r="X301" s="19" t="s">
        <v>294</v>
      </c>
      <c r="Y301" s="19" t="s">
        <v>584</v>
      </c>
      <c r="Z301" s="19">
        <v>1.22</v>
      </c>
      <c r="AA301" s="19" t="s">
        <v>584</v>
      </c>
      <c r="AB301" s="19">
        <v>73668</v>
      </c>
      <c r="AC301" s="19" t="s">
        <v>4179</v>
      </c>
      <c r="AD301" s="19" t="s">
        <v>4180</v>
      </c>
      <c r="AE301" s="19" t="s">
        <v>4181</v>
      </c>
      <c r="AF301" s="19">
        <v>1995</v>
      </c>
      <c r="AG301" s="19" t="s">
        <v>4290</v>
      </c>
    </row>
    <row r="302" spans="1:33" ht="12" customHeight="1" x14ac:dyDescent="0.25">
      <c r="A302" s="19">
        <v>99.7</v>
      </c>
      <c r="B302" s="19" t="s">
        <v>584</v>
      </c>
      <c r="C302" s="19" t="s">
        <v>584</v>
      </c>
      <c r="D302" s="19" t="s">
        <v>584</v>
      </c>
      <c r="E302" s="19" t="s">
        <v>587</v>
      </c>
      <c r="F302" s="19" t="s">
        <v>3827</v>
      </c>
      <c r="G302" s="19" t="s">
        <v>3828</v>
      </c>
      <c r="H302" s="19" t="s">
        <v>3829</v>
      </c>
      <c r="I302" s="19" t="s">
        <v>3830</v>
      </c>
      <c r="J302" s="19" t="s">
        <v>3831</v>
      </c>
      <c r="K302" s="19" t="s">
        <v>3832</v>
      </c>
      <c r="L302" s="19" t="s">
        <v>284</v>
      </c>
      <c r="M302" s="19" t="s">
        <v>308</v>
      </c>
      <c r="N302" s="19" t="s">
        <v>373</v>
      </c>
      <c r="O302" s="19" t="s">
        <v>373</v>
      </c>
      <c r="P302" s="19" t="s">
        <v>374</v>
      </c>
      <c r="Q302" s="19" t="s">
        <v>375</v>
      </c>
      <c r="R302" s="19" t="s">
        <v>700</v>
      </c>
      <c r="S302" s="19" t="s">
        <v>584</v>
      </c>
      <c r="T302" s="19" t="s">
        <v>1108</v>
      </c>
      <c r="U302" s="19" t="s">
        <v>584</v>
      </c>
      <c r="V302" s="19" t="s">
        <v>584</v>
      </c>
      <c r="W302" s="19">
        <v>3</v>
      </c>
      <c r="X302" s="19" t="s">
        <v>294</v>
      </c>
      <c r="Y302" s="19" t="s">
        <v>584</v>
      </c>
      <c r="Z302" s="19">
        <v>1.24</v>
      </c>
      <c r="AA302" s="19" t="s">
        <v>584</v>
      </c>
      <c r="AB302" s="19">
        <v>73668</v>
      </c>
      <c r="AC302" s="19" t="s">
        <v>4179</v>
      </c>
      <c r="AD302" s="19" t="s">
        <v>4180</v>
      </c>
      <c r="AE302" s="19" t="s">
        <v>4181</v>
      </c>
      <c r="AF302" s="19">
        <v>1995</v>
      </c>
      <c r="AG302" s="19" t="s">
        <v>4291</v>
      </c>
    </row>
    <row r="303" spans="1:33" ht="12" customHeight="1" x14ac:dyDescent="0.25">
      <c r="A303" s="19">
        <v>99.7</v>
      </c>
      <c r="B303" s="19" t="s">
        <v>584</v>
      </c>
      <c r="C303" s="19" t="s">
        <v>584</v>
      </c>
      <c r="D303" s="19" t="s">
        <v>584</v>
      </c>
      <c r="E303" s="19" t="s">
        <v>587</v>
      </c>
      <c r="F303" s="19" t="s">
        <v>3827</v>
      </c>
      <c r="G303" s="19" t="s">
        <v>3828</v>
      </c>
      <c r="H303" s="19" t="s">
        <v>3829</v>
      </c>
      <c r="I303" s="19" t="s">
        <v>3830</v>
      </c>
      <c r="J303" s="19" t="s">
        <v>3831</v>
      </c>
      <c r="K303" s="19" t="s">
        <v>3832</v>
      </c>
      <c r="L303" s="19" t="s">
        <v>284</v>
      </c>
      <c r="M303" s="19" t="s">
        <v>308</v>
      </c>
      <c r="N303" s="19" t="s">
        <v>373</v>
      </c>
      <c r="O303" s="19" t="s">
        <v>373</v>
      </c>
      <c r="P303" s="19" t="s">
        <v>374</v>
      </c>
      <c r="Q303" s="19" t="s">
        <v>375</v>
      </c>
      <c r="R303" s="19" t="s">
        <v>700</v>
      </c>
      <c r="S303" s="19" t="s">
        <v>584</v>
      </c>
      <c r="T303" s="19" t="s">
        <v>1108</v>
      </c>
      <c r="U303" s="19" t="s">
        <v>584</v>
      </c>
      <c r="V303" s="19" t="s">
        <v>584</v>
      </c>
      <c r="W303" s="19">
        <v>4</v>
      </c>
      <c r="X303" s="19" t="s">
        <v>294</v>
      </c>
      <c r="Y303" s="19" t="s">
        <v>584</v>
      </c>
      <c r="Z303" s="19">
        <v>1.24</v>
      </c>
      <c r="AA303" s="19" t="s">
        <v>584</v>
      </c>
      <c r="AB303" s="19">
        <v>73668</v>
      </c>
      <c r="AC303" s="19" t="s">
        <v>4179</v>
      </c>
      <c r="AD303" s="19" t="s">
        <v>4180</v>
      </c>
      <c r="AE303" s="19" t="s">
        <v>4181</v>
      </c>
      <c r="AF303" s="19">
        <v>1995</v>
      </c>
      <c r="AG303" s="19" t="s">
        <v>4291</v>
      </c>
    </row>
    <row r="304" spans="1:33" ht="12" customHeight="1" x14ac:dyDescent="0.25">
      <c r="A304" s="19">
        <v>99</v>
      </c>
      <c r="B304" s="19">
        <v>48</v>
      </c>
      <c r="C304" s="19" t="s">
        <v>294</v>
      </c>
      <c r="D304" s="19" t="s">
        <v>1429</v>
      </c>
      <c r="E304" s="19" t="s">
        <v>587</v>
      </c>
      <c r="F304" s="19" t="s">
        <v>3827</v>
      </c>
      <c r="G304" s="19" t="s">
        <v>3875</v>
      </c>
      <c r="H304" s="19" t="s">
        <v>3876</v>
      </c>
      <c r="I304" s="19" t="s">
        <v>4026</v>
      </c>
      <c r="J304" s="19" t="s">
        <v>1075</v>
      </c>
      <c r="K304" s="19" t="s">
        <v>4027</v>
      </c>
      <c r="L304" s="19" t="s">
        <v>284</v>
      </c>
      <c r="M304" s="19" t="s">
        <v>308</v>
      </c>
      <c r="N304" s="19" t="s">
        <v>373</v>
      </c>
      <c r="O304" s="19" t="s">
        <v>373</v>
      </c>
      <c r="P304" s="19" t="s">
        <v>972</v>
      </c>
      <c r="Q304" s="19" t="s">
        <v>1694</v>
      </c>
      <c r="R304" s="19" t="s">
        <v>414</v>
      </c>
      <c r="S304" s="19" t="s">
        <v>584</v>
      </c>
      <c r="T304" s="19" t="s">
        <v>1108</v>
      </c>
      <c r="U304" s="19" t="s">
        <v>584</v>
      </c>
      <c r="V304" s="19" t="s">
        <v>584</v>
      </c>
      <c r="W304" s="19">
        <v>32</v>
      </c>
      <c r="X304" s="19" t="s">
        <v>294</v>
      </c>
      <c r="Y304" s="19" t="s">
        <v>584</v>
      </c>
      <c r="Z304" s="19">
        <v>1.24</v>
      </c>
      <c r="AA304" s="19" t="s">
        <v>584</v>
      </c>
      <c r="AB304" s="19">
        <v>13270</v>
      </c>
      <c r="AC304" s="19" t="s">
        <v>4029</v>
      </c>
      <c r="AD304" s="19" t="s">
        <v>4030</v>
      </c>
      <c r="AE304" s="19" t="s">
        <v>4031</v>
      </c>
      <c r="AF304" s="19">
        <v>1994</v>
      </c>
      <c r="AG304" s="19" t="s">
        <v>4113</v>
      </c>
    </row>
    <row r="305" spans="1:33" ht="12" customHeight="1" x14ac:dyDescent="0.25">
      <c r="A305" s="19">
        <v>99</v>
      </c>
      <c r="B305" s="19">
        <v>48</v>
      </c>
      <c r="C305" s="19" t="s">
        <v>294</v>
      </c>
      <c r="D305" s="19" t="s">
        <v>1429</v>
      </c>
      <c r="E305" s="19" t="s">
        <v>587</v>
      </c>
      <c r="F305" s="19" t="s">
        <v>3827</v>
      </c>
      <c r="G305" s="19" t="s">
        <v>3875</v>
      </c>
      <c r="H305" s="19" t="s">
        <v>3876</v>
      </c>
      <c r="I305" s="19" t="s">
        <v>4026</v>
      </c>
      <c r="J305" s="19" t="s">
        <v>1075</v>
      </c>
      <c r="K305" s="19" t="s">
        <v>4027</v>
      </c>
      <c r="L305" s="19" t="s">
        <v>284</v>
      </c>
      <c r="M305" s="19" t="s">
        <v>308</v>
      </c>
      <c r="N305" s="19" t="s">
        <v>289</v>
      </c>
      <c r="O305" s="19" t="s">
        <v>289</v>
      </c>
      <c r="P305" s="19" t="s">
        <v>685</v>
      </c>
      <c r="Q305" s="19" t="s">
        <v>686</v>
      </c>
      <c r="R305" s="19" t="s">
        <v>414</v>
      </c>
      <c r="S305" s="19" t="s">
        <v>584</v>
      </c>
      <c r="T305" s="19" t="s">
        <v>2254</v>
      </c>
      <c r="U305" s="19" t="s">
        <v>584</v>
      </c>
      <c r="V305" s="19" t="s">
        <v>584</v>
      </c>
      <c r="W305" s="19">
        <v>32</v>
      </c>
      <c r="X305" s="19" t="s">
        <v>294</v>
      </c>
      <c r="Y305" s="19" t="s">
        <v>584</v>
      </c>
      <c r="Z305" s="19">
        <v>1.24</v>
      </c>
      <c r="AA305" s="19" t="s">
        <v>584</v>
      </c>
      <c r="AB305" s="19">
        <v>13270</v>
      </c>
      <c r="AC305" s="19" t="s">
        <v>4029</v>
      </c>
      <c r="AD305" s="19" t="s">
        <v>4030</v>
      </c>
      <c r="AE305" s="19" t="s">
        <v>4031</v>
      </c>
      <c r="AF305" s="19">
        <v>1994</v>
      </c>
      <c r="AG305" s="19" t="s">
        <v>4113</v>
      </c>
    </row>
    <row r="306" spans="1:33" ht="12" customHeight="1" x14ac:dyDescent="0.25">
      <c r="A306" s="19">
        <v>100</v>
      </c>
      <c r="B306" s="19" t="s">
        <v>584</v>
      </c>
      <c r="C306" s="19" t="s">
        <v>584</v>
      </c>
      <c r="D306" s="19" t="s">
        <v>584</v>
      </c>
      <c r="E306" s="19" t="s">
        <v>587</v>
      </c>
      <c r="F306" s="19" t="s">
        <v>3827</v>
      </c>
      <c r="G306" s="19" t="s">
        <v>3875</v>
      </c>
      <c r="H306" s="19" t="s">
        <v>3876</v>
      </c>
      <c r="I306" s="19" t="s">
        <v>4292</v>
      </c>
      <c r="J306" s="19" t="s">
        <v>4293</v>
      </c>
      <c r="K306" s="19" t="s">
        <v>4294</v>
      </c>
      <c r="L306" s="19" t="s">
        <v>284</v>
      </c>
      <c r="M306" s="19" t="s">
        <v>308</v>
      </c>
      <c r="N306" s="19" t="s">
        <v>599</v>
      </c>
      <c r="O306" s="19" t="s">
        <v>599</v>
      </c>
      <c r="P306" s="19" t="s">
        <v>4295</v>
      </c>
      <c r="Q306" s="19" t="s">
        <v>4296</v>
      </c>
      <c r="R306" s="19" t="s">
        <v>362</v>
      </c>
      <c r="S306" s="19" t="s">
        <v>584</v>
      </c>
      <c r="T306" s="19" t="s">
        <v>4297</v>
      </c>
      <c r="U306" s="19" t="s">
        <v>584</v>
      </c>
      <c r="V306" s="19" t="s">
        <v>584</v>
      </c>
      <c r="W306" s="19">
        <v>7</v>
      </c>
      <c r="X306" s="19" t="s">
        <v>294</v>
      </c>
      <c r="Y306" s="19" t="s">
        <v>584</v>
      </c>
      <c r="Z306" s="19">
        <v>1.25</v>
      </c>
      <c r="AA306" s="19" t="s">
        <v>584</v>
      </c>
      <c r="AB306" s="19">
        <v>158897</v>
      </c>
      <c r="AC306" s="19" t="s">
        <v>4298</v>
      </c>
      <c r="AD306" s="19" t="s">
        <v>4299</v>
      </c>
      <c r="AE306" s="19" t="s">
        <v>4300</v>
      </c>
      <c r="AF306" s="19">
        <v>2008</v>
      </c>
      <c r="AG306" s="19" t="s">
        <v>4301</v>
      </c>
    </row>
    <row r="307" spans="1:33" ht="12" customHeight="1" x14ac:dyDescent="0.25">
      <c r="A307" s="19">
        <v>100</v>
      </c>
      <c r="B307" s="19" t="s">
        <v>584</v>
      </c>
      <c r="C307" s="19" t="s">
        <v>584</v>
      </c>
      <c r="D307" s="19" t="s">
        <v>584</v>
      </c>
      <c r="E307" s="19" t="s">
        <v>587</v>
      </c>
      <c r="F307" s="19" t="s">
        <v>3827</v>
      </c>
      <c r="G307" s="19" t="s">
        <v>3875</v>
      </c>
      <c r="H307" s="19" t="s">
        <v>3876</v>
      </c>
      <c r="I307" s="19" t="s">
        <v>4292</v>
      </c>
      <c r="J307" s="19" t="s">
        <v>4293</v>
      </c>
      <c r="K307" s="19" t="s">
        <v>4294</v>
      </c>
      <c r="L307" s="19" t="s">
        <v>284</v>
      </c>
      <c r="M307" s="19" t="s">
        <v>308</v>
      </c>
      <c r="N307" s="19" t="s">
        <v>599</v>
      </c>
      <c r="O307" s="19" t="s">
        <v>599</v>
      </c>
      <c r="P307" s="19" t="s">
        <v>4295</v>
      </c>
      <c r="Q307" s="19" t="s">
        <v>4296</v>
      </c>
      <c r="R307" s="19" t="s">
        <v>362</v>
      </c>
      <c r="S307" s="19" t="s">
        <v>584</v>
      </c>
      <c r="T307" s="19" t="s">
        <v>4297</v>
      </c>
      <c r="U307" s="19" t="s">
        <v>584</v>
      </c>
      <c r="V307" s="19" t="s">
        <v>584</v>
      </c>
      <c r="W307" s="19">
        <v>21</v>
      </c>
      <c r="X307" s="19" t="s">
        <v>294</v>
      </c>
      <c r="Y307" s="19" t="s">
        <v>584</v>
      </c>
      <c r="Z307" s="19">
        <v>1.25</v>
      </c>
      <c r="AA307" s="19" t="s">
        <v>584</v>
      </c>
      <c r="AB307" s="19">
        <v>158897</v>
      </c>
      <c r="AC307" s="19" t="s">
        <v>4298</v>
      </c>
      <c r="AD307" s="19" t="s">
        <v>4299</v>
      </c>
      <c r="AE307" s="19" t="s">
        <v>4300</v>
      </c>
      <c r="AF307" s="19">
        <v>2008</v>
      </c>
      <c r="AG307" s="19" t="s">
        <v>4301</v>
      </c>
    </row>
    <row r="308" spans="1:33" ht="12" customHeight="1" x14ac:dyDescent="0.25">
      <c r="A308" s="19">
        <v>100</v>
      </c>
      <c r="B308" s="19" t="s">
        <v>584</v>
      </c>
      <c r="C308" s="19" t="s">
        <v>584</v>
      </c>
      <c r="D308" s="19" t="s">
        <v>584</v>
      </c>
      <c r="E308" s="19" t="s">
        <v>587</v>
      </c>
      <c r="F308" s="19" t="s">
        <v>3827</v>
      </c>
      <c r="G308" s="19" t="s">
        <v>3875</v>
      </c>
      <c r="H308" s="19" t="s">
        <v>3876</v>
      </c>
      <c r="I308" s="19" t="s">
        <v>4292</v>
      </c>
      <c r="J308" s="19" t="s">
        <v>4293</v>
      </c>
      <c r="K308" s="19" t="s">
        <v>4294</v>
      </c>
      <c r="L308" s="19" t="s">
        <v>284</v>
      </c>
      <c r="M308" s="19" t="s">
        <v>308</v>
      </c>
      <c r="N308" s="19" t="s">
        <v>599</v>
      </c>
      <c r="O308" s="19" t="s">
        <v>599</v>
      </c>
      <c r="P308" s="19" t="s">
        <v>813</v>
      </c>
      <c r="Q308" s="19" t="s">
        <v>814</v>
      </c>
      <c r="R308" s="19" t="s">
        <v>362</v>
      </c>
      <c r="S308" s="19" t="s">
        <v>584</v>
      </c>
      <c r="T308" s="19" t="s">
        <v>3866</v>
      </c>
      <c r="U308" s="19" t="s">
        <v>584</v>
      </c>
      <c r="V308" s="19" t="s">
        <v>584</v>
      </c>
      <c r="W308" s="19">
        <v>7</v>
      </c>
      <c r="X308" s="19" t="s">
        <v>294</v>
      </c>
      <c r="Y308" s="19" t="s">
        <v>584</v>
      </c>
      <c r="Z308" s="19">
        <v>1.25</v>
      </c>
      <c r="AA308" s="19" t="s">
        <v>584</v>
      </c>
      <c r="AB308" s="19">
        <v>158897</v>
      </c>
      <c r="AC308" s="19" t="s">
        <v>4298</v>
      </c>
      <c r="AD308" s="19" t="s">
        <v>4299</v>
      </c>
      <c r="AE308" s="19" t="s">
        <v>4300</v>
      </c>
      <c r="AF308" s="19">
        <v>2008</v>
      </c>
      <c r="AG308" s="19" t="s">
        <v>4301</v>
      </c>
    </row>
    <row r="309" spans="1:33" ht="12" customHeight="1" x14ac:dyDescent="0.25">
      <c r="A309" s="19">
        <v>100</v>
      </c>
      <c r="B309" s="19" t="s">
        <v>584</v>
      </c>
      <c r="C309" s="19" t="s">
        <v>584</v>
      </c>
      <c r="D309" s="19" t="s">
        <v>584</v>
      </c>
      <c r="E309" s="19" t="s">
        <v>587</v>
      </c>
      <c r="F309" s="19" t="s">
        <v>3827</v>
      </c>
      <c r="G309" s="19" t="s">
        <v>3875</v>
      </c>
      <c r="H309" s="19" t="s">
        <v>3876</v>
      </c>
      <c r="I309" s="19" t="s">
        <v>4292</v>
      </c>
      <c r="J309" s="19" t="s">
        <v>4293</v>
      </c>
      <c r="K309" s="19" t="s">
        <v>4294</v>
      </c>
      <c r="L309" s="19" t="s">
        <v>284</v>
      </c>
      <c r="M309" s="19" t="s">
        <v>308</v>
      </c>
      <c r="N309" s="19" t="s">
        <v>599</v>
      </c>
      <c r="O309" s="19" t="s">
        <v>599</v>
      </c>
      <c r="P309" s="19" t="s">
        <v>981</v>
      </c>
      <c r="Q309" s="19" t="s">
        <v>3660</v>
      </c>
      <c r="R309" s="19" t="s">
        <v>362</v>
      </c>
      <c r="S309" s="19" t="s">
        <v>584</v>
      </c>
      <c r="T309" s="19" t="s">
        <v>3873</v>
      </c>
      <c r="U309" s="19" t="s">
        <v>584</v>
      </c>
      <c r="V309" s="19" t="s">
        <v>584</v>
      </c>
      <c r="W309" s="19">
        <v>21</v>
      </c>
      <c r="X309" s="19" t="s">
        <v>294</v>
      </c>
      <c r="Y309" s="19" t="s">
        <v>584</v>
      </c>
      <c r="Z309" s="19">
        <v>1.25</v>
      </c>
      <c r="AA309" s="19" t="s">
        <v>584</v>
      </c>
      <c r="AB309" s="19">
        <v>158897</v>
      </c>
      <c r="AC309" s="19" t="s">
        <v>4298</v>
      </c>
      <c r="AD309" s="19" t="s">
        <v>4299</v>
      </c>
      <c r="AE309" s="19" t="s">
        <v>4300</v>
      </c>
      <c r="AF309" s="19">
        <v>2008</v>
      </c>
      <c r="AG309" s="19" t="s">
        <v>4301</v>
      </c>
    </row>
    <row r="310" spans="1:33" ht="12" customHeight="1" x14ac:dyDescent="0.25">
      <c r="A310" s="19">
        <v>100</v>
      </c>
      <c r="B310" s="19" t="s">
        <v>584</v>
      </c>
      <c r="C310" s="19" t="s">
        <v>584</v>
      </c>
      <c r="D310" s="19" t="s">
        <v>584</v>
      </c>
      <c r="E310" s="19" t="s">
        <v>587</v>
      </c>
      <c r="F310" s="19" t="s">
        <v>3827</v>
      </c>
      <c r="G310" s="19" t="s">
        <v>3875</v>
      </c>
      <c r="H310" s="19" t="s">
        <v>3876</v>
      </c>
      <c r="I310" s="19" t="s">
        <v>4292</v>
      </c>
      <c r="J310" s="19" t="s">
        <v>4293</v>
      </c>
      <c r="K310" s="19" t="s">
        <v>4294</v>
      </c>
      <c r="L310" s="19" t="s">
        <v>284</v>
      </c>
      <c r="M310" s="19" t="s">
        <v>308</v>
      </c>
      <c r="N310" s="19" t="s">
        <v>599</v>
      </c>
      <c r="O310" s="19" t="s">
        <v>599</v>
      </c>
      <c r="P310" s="19" t="s">
        <v>981</v>
      </c>
      <c r="Q310" s="19" t="s">
        <v>3660</v>
      </c>
      <c r="R310" s="19" t="s">
        <v>362</v>
      </c>
      <c r="S310" s="19" t="s">
        <v>584</v>
      </c>
      <c r="T310" s="19" t="s">
        <v>3866</v>
      </c>
      <c r="U310" s="19" t="s">
        <v>584</v>
      </c>
      <c r="V310" s="19" t="s">
        <v>584</v>
      </c>
      <c r="W310" s="19">
        <v>7</v>
      </c>
      <c r="X310" s="19" t="s">
        <v>294</v>
      </c>
      <c r="Y310" s="19" t="s">
        <v>584</v>
      </c>
      <c r="Z310" s="19">
        <v>1.25</v>
      </c>
      <c r="AA310" s="19" t="s">
        <v>584</v>
      </c>
      <c r="AB310" s="19">
        <v>158897</v>
      </c>
      <c r="AC310" s="19" t="s">
        <v>4298</v>
      </c>
      <c r="AD310" s="19" t="s">
        <v>4299</v>
      </c>
      <c r="AE310" s="19" t="s">
        <v>4300</v>
      </c>
      <c r="AF310" s="19">
        <v>2008</v>
      </c>
      <c r="AG310" s="19" t="s">
        <v>4301</v>
      </c>
    </row>
    <row r="311" spans="1:33" ht="12" customHeight="1" x14ac:dyDescent="0.25">
      <c r="A311" s="19">
        <v>100</v>
      </c>
      <c r="B311" s="19" t="s">
        <v>584</v>
      </c>
      <c r="C311" s="19" t="s">
        <v>584</v>
      </c>
      <c r="D311" s="19" t="s">
        <v>584</v>
      </c>
      <c r="E311" s="19" t="s">
        <v>587</v>
      </c>
      <c r="F311" s="19" t="s">
        <v>3827</v>
      </c>
      <c r="G311" s="19" t="s">
        <v>3875</v>
      </c>
      <c r="H311" s="19" t="s">
        <v>3876</v>
      </c>
      <c r="I311" s="19" t="s">
        <v>4292</v>
      </c>
      <c r="J311" s="19" t="s">
        <v>4293</v>
      </c>
      <c r="K311" s="19" t="s">
        <v>4294</v>
      </c>
      <c r="L311" s="19" t="s">
        <v>284</v>
      </c>
      <c r="M311" s="19" t="s">
        <v>308</v>
      </c>
      <c r="N311" s="19" t="s">
        <v>599</v>
      </c>
      <c r="O311" s="19" t="s">
        <v>599</v>
      </c>
      <c r="P311" s="19" t="s">
        <v>981</v>
      </c>
      <c r="Q311" s="19" t="s">
        <v>3660</v>
      </c>
      <c r="R311" s="19" t="s">
        <v>362</v>
      </c>
      <c r="S311" s="19" t="s">
        <v>584</v>
      </c>
      <c r="T311" s="19" t="s">
        <v>3866</v>
      </c>
      <c r="U311" s="19" t="s">
        <v>584</v>
      </c>
      <c r="V311" s="19" t="s">
        <v>584</v>
      </c>
      <c r="W311" s="19">
        <v>14</v>
      </c>
      <c r="X311" s="19" t="s">
        <v>294</v>
      </c>
      <c r="Y311" s="19" t="s">
        <v>584</v>
      </c>
      <c r="Z311" s="19">
        <v>1.25</v>
      </c>
      <c r="AA311" s="19" t="s">
        <v>584</v>
      </c>
      <c r="AB311" s="19">
        <v>158897</v>
      </c>
      <c r="AC311" s="19" t="s">
        <v>4298</v>
      </c>
      <c r="AD311" s="19" t="s">
        <v>4299</v>
      </c>
      <c r="AE311" s="19" t="s">
        <v>4300</v>
      </c>
      <c r="AF311" s="19">
        <v>2008</v>
      </c>
      <c r="AG311" s="19" t="s">
        <v>4301</v>
      </c>
    </row>
    <row r="312" spans="1:33" ht="12" customHeight="1" x14ac:dyDescent="0.25">
      <c r="A312" s="19">
        <v>100</v>
      </c>
      <c r="B312" s="19" t="s">
        <v>584</v>
      </c>
      <c r="C312" s="19" t="s">
        <v>584</v>
      </c>
      <c r="D312" s="19" t="s">
        <v>584</v>
      </c>
      <c r="E312" s="19" t="s">
        <v>587</v>
      </c>
      <c r="F312" s="19" t="s">
        <v>3827</v>
      </c>
      <c r="G312" s="19" t="s">
        <v>3875</v>
      </c>
      <c r="H312" s="19" t="s">
        <v>3876</v>
      </c>
      <c r="I312" s="19" t="s">
        <v>4292</v>
      </c>
      <c r="J312" s="19" t="s">
        <v>4293</v>
      </c>
      <c r="K312" s="19" t="s">
        <v>4294</v>
      </c>
      <c r="L312" s="19" t="s">
        <v>284</v>
      </c>
      <c r="M312" s="19" t="s">
        <v>308</v>
      </c>
      <c r="N312" s="19" t="s">
        <v>599</v>
      </c>
      <c r="O312" s="19" t="s">
        <v>599</v>
      </c>
      <c r="P312" s="19" t="s">
        <v>981</v>
      </c>
      <c r="Q312" s="19" t="s">
        <v>3660</v>
      </c>
      <c r="R312" s="19" t="s">
        <v>362</v>
      </c>
      <c r="S312" s="19" t="s">
        <v>584</v>
      </c>
      <c r="T312" s="19" t="s">
        <v>4297</v>
      </c>
      <c r="U312" s="19" t="s">
        <v>584</v>
      </c>
      <c r="V312" s="19" t="s">
        <v>584</v>
      </c>
      <c r="W312" s="19">
        <v>14</v>
      </c>
      <c r="X312" s="19" t="s">
        <v>294</v>
      </c>
      <c r="Y312" s="19" t="s">
        <v>584</v>
      </c>
      <c r="Z312" s="19">
        <v>1.25</v>
      </c>
      <c r="AA312" s="19" t="s">
        <v>584</v>
      </c>
      <c r="AB312" s="19">
        <v>158897</v>
      </c>
      <c r="AC312" s="19" t="s">
        <v>4298</v>
      </c>
      <c r="AD312" s="19" t="s">
        <v>4299</v>
      </c>
      <c r="AE312" s="19" t="s">
        <v>4300</v>
      </c>
      <c r="AF312" s="19">
        <v>2008</v>
      </c>
      <c r="AG312" s="19" t="s">
        <v>4301</v>
      </c>
    </row>
    <row r="313" spans="1:33" ht="12" customHeight="1" x14ac:dyDescent="0.25">
      <c r="A313" s="19">
        <v>100</v>
      </c>
      <c r="B313" s="19" t="s">
        <v>584</v>
      </c>
      <c r="C313" s="19" t="s">
        <v>584</v>
      </c>
      <c r="D313" s="19" t="s">
        <v>584</v>
      </c>
      <c r="E313" s="19" t="s">
        <v>587</v>
      </c>
      <c r="F313" s="19" t="s">
        <v>3827</v>
      </c>
      <c r="G313" s="19" t="s">
        <v>3875</v>
      </c>
      <c r="H313" s="19" t="s">
        <v>3876</v>
      </c>
      <c r="I313" s="19" t="s">
        <v>4292</v>
      </c>
      <c r="J313" s="19" t="s">
        <v>4293</v>
      </c>
      <c r="K313" s="19" t="s">
        <v>4294</v>
      </c>
      <c r="L313" s="19" t="s">
        <v>284</v>
      </c>
      <c r="M313" s="19" t="s">
        <v>308</v>
      </c>
      <c r="N313" s="19" t="s">
        <v>599</v>
      </c>
      <c r="O313" s="19" t="s">
        <v>599</v>
      </c>
      <c r="P313" s="19" t="s">
        <v>4295</v>
      </c>
      <c r="Q313" s="19" t="s">
        <v>4296</v>
      </c>
      <c r="R313" s="19" t="s">
        <v>362</v>
      </c>
      <c r="S313" s="19" t="s">
        <v>584</v>
      </c>
      <c r="T313" s="19" t="s">
        <v>4146</v>
      </c>
      <c r="U313" s="19" t="s">
        <v>584</v>
      </c>
      <c r="V313" s="19" t="s">
        <v>584</v>
      </c>
      <c r="W313" s="19">
        <v>7</v>
      </c>
      <c r="X313" s="19" t="s">
        <v>294</v>
      </c>
      <c r="Y313" s="19" t="s">
        <v>584</v>
      </c>
      <c r="Z313" s="19">
        <v>1.25</v>
      </c>
      <c r="AA313" s="19" t="s">
        <v>584</v>
      </c>
      <c r="AB313" s="19">
        <v>158897</v>
      </c>
      <c r="AC313" s="19" t="s">
        <v>4298</v>
      </c>
      <c r="AD313" s="19" t="s">
        <v>4299</v>
      </c>
      <c r="AE313" s="19" t="s">
        <v>4300</v>
      </c>
      <c r="AF313" s="19">
        <v>2008</v>
      </c>
      <c r="AG313" s="19" t="s">
        <v>4301</v>
      </c>
    </row>
    <row r="314" spans="1:33" ht="12" customHeight="1" x14ac:dyDescent="0.25">
      <c r="A314" s="19">
        <v>100</v>
      </c>
      <c r="B314" s="19" t="s">
        <v>584</v>
      </c>
      <c r="C314" s="19" t="s">
        <v>584</v>
      </c>
      <c r="D314" s="19" t="s">
        <v>584</v>
      </c>
      <c r="E314" s="19" t="s">
        <v>587</v>
      </c>
      <c r="F314" s="19" t="s">
        <v>3827</v>
      </c>
      <c r="G314" s="19" t="s">
        <v>3875</v>
      </c>
      <c r="H314" s="19" t="s">
        <v>3876</v>
      </c>
      <c r="I314" s="19" t="s">
        <v>4292</v>
      </c>
      <c r="J314" s="19" t="s">
        <v>4293</v>
      </c>
      <c r="K314" s="19" t="s">
        <v>4294</v>
      </c>
      <c r="L314" s="19" t="s">
        <v>284</v>
      </c>
      <c r="M314" s="19" t="s">
        <v>308</v>
      </c>
      <c r="N314" s="19" t="s">
        <v>599</v>
      </c>
      <c r="O314" s="19" t="s">
        <v>599</v>
      </c>
      <c r="P314" s="19" t="s">
        <v>4295</v>
      </c>
      <c r="Q314" s="19" t="s">
        <v>4296</v>
      </c>
      <c r="R314" s="19" t="s">
        <v>362</v>
      </c>
      <c r="S314" s="19" t="s">
        <v>584</v>
      </c>
      <c r="T314" s="19" t="s">
        <v>4146</v>
      </c>
      <c r="U314" s="19" t="s">
        <v>584</v>
      </c>
      <c r="V314" s="19" t="s">
        <v>584</v>
      </c>
      <c r="W314" s="19">
        <v>14</v>
      </c>
      <c r="X314" s="19" t="s">
        <v>294</v>
      </c>
      <c r="Y314" s="19" t="s">
        <v>584</v>
      </c>
      <c r="Z314" s="19">
        <v>1.25</v>
      </c>
      <c r="AA314" s="19" t="s">
        <v>584</v>
      </c>
      <c r="AB314" s="19">
        <v>158897</v>
      </c>
      <c r="AC314" s="19" t="s">
        <v>4298</v>
      </c>
      <c r="AD314" s="19" t="s">
        <v>4299</v>
      </c>
      <c r="AE314" s="19" t="s">
        <v>4300</v>
      </c>
      <c r="AF314" s="19">
        <v>2008</v>
      </c>
      <c r="AG314" s="19" t="s">
        <v>4301</v>
      </c>
    </row>
    <row r="315" spans="1:33" ht="12" customHeight="1" x14ac:dyDescent="0.25">
      <c r="A315" s="19">
        <v>100</v>
      </c>
      <c r="B315" s="19" t="s">
        <v>584</v>
      </c>
      <c r="C315" s="19" t="s">
        <v>584</v>
      </c>
      <c r="D315" s="19" t="s">
        <v>584</v>
      </c>
      <c r="E315" s="19" t="s">
        <v>587</v>
      </c>
      <c r="F315" s="19" t="s">
        <v>3827</v>
      </c>
      <c r="G315" s="19" t="s">
        <v>3875</v>
      </c>
      <c r="H315" s="19" t="s">
        <v>3876</v>
      </c>
      <c r="I315" s="19" t="s">
        <v>4292</v>
      </c>
      <c r="J315" s="19" t="s">
        <v>4293</v>
      </c>
      <c r="K315" s="19" t="s">
        <v>4294</v>
      </c>
      <c r="L315" s="19" t="s">
        <v>284</v>
      </c>
      <c r="M315" s="19" t="s">
        <v>308</v>
      </c>
      <c r="N315" s="19" t="s">
        <v>599</v>
      </c>
      <c r="O315" s="19" t="s">
        <v>599</v>
      </c>
      <c r="P315" s="19" t="s">
        <v>813</v>
      </c>
      <c r="Q315" s="19" t="s">
        <v>814</v>
      </c>
      <c r="R315" s="19" t="s">
        <v>362</v>
      </c>
      <c r="S315" s="19" t="s">
        <v>584</v>
      </c>
      <c r="T315" s="19" t="s">
        <v>3873</v>
      </c>
      <c r="U315" s="19" t="s">
        <v>584</v>
      </c>
      <c r="V315" s="19" t="s">
        <v>584</v>
      </c>
      <c r="W315" s="19">
        <v>21</v>
      </c>
      <c r="X315" s="19" t="s">
        <v>294</v>
      </c>
      <c r="Y315" s="19" t="s">
        <v>584</v>
      </c>
      <c r="Z315" s="19">
        <v>1.25</v>
      </c>
      <c r="AA315" s="19" t="s">
        <v>584</v>
      </c>
      <c r="AB315" s="19">
        <v>158897</v>
      </c>
      <c r="AC315" s="19" t="s">
        <v>4298</v>
      </c>
      <c r="AD315" s="19" t="s">
        <v>4299</v>
      </c>
      <c r="AE315" s="19" t="s">
        <v>4300</v>
      </c>
      <c r="AF315" s="19">
        <v>2008</v>
      </c>
      <c r="AG315" s="19" t="s">
        <v>4301</v>
      </c>
    </row>
    <row r="316" spans="1:33" ht="12" customHeight="1" x14ac:dyDescent="0.25">
      <c r="A316" s="19">
        <v>100</v>
      </c>
      <c r="B316" s="19" t="s">
        <v>584</v>
      </c>
      <c r="C316" s="19" t="s">
        <v>584</v>
      </c>
      <c r="D316" s="19" t="s">
        <v>584</v>
      </c>
      <c r="E316" s="19" t="s">
        <v>587</v>
      </c>
      <c r="F316" s="19" t="s">
        <v>3827</v>
      </c>
      <c r="G316" s="19" t="s">
        <v>3875</v>
      </c>
      <c r="H316" s="19" t="s">
        <v>3876</v>
      </c>
      <c r="I316" s="19" t="s">
        <v>4292</v>
      </c>
      <c r="J316" s="19" t="s">
        <v>4293</v>
      </c>
      <c r="K316" s="19" t="s">
        <v>4294</v>
      </c>
      <c r="L316" s="19" t="s">
        <v>284</v>
      </c>
      <c r="M316" s="19" t="s">
        <v>308</v>
      </c>
      <c r="N316" s="19" t="s">
        <v>599</v>
      </c>
      <c r="O316" s="19" t="s">
        <v>599</v>
      </c>
      <c r="P316" s="19" t="s">
        <v>813</v>
      </c>
      <c r="Q316" s="19" t="s">
        <v>814</v>
      </c>
      <c r="R316" s="19" t="s">
        <v>362</v>
      </c>
      <c r="S316" s="19" t="s">
        <v>584</v>
      </c>
      <c r="T316" s="19" t="s">
        <v>4146</v>
      </c>
      <c r="U316" s="19" t="s">
        <v>584</v>
      </c>
      <c r="V316" s="19" t="s">
        <v>584</v>
      </c>
      <c r="W316" s="19">
        <v>7</v>
      </c>
      <c r="X316" s="19" t="s">
        <v>294</v>
      </c>
      <c r="Y316" s="19" t="s">
        <v>584</v>
      </c>
      <c r="Z316" s="19">
        <v>1.25</v>
      </c>
      <c r="AA316" s="19" t="s">
        <v>584</v>
      </c>
      <c r="AB316" s="19">
        <v>158897</v>
      </c>
      <c r="AC316" s="19" t="s">
        <v>4298</v>
      </c>
      <c r="AD316" s="19" t="s">
        <v>4299</v>
      </c>
      <c r="AE316" s="19" t="s">
        <v>4300</v>
      </c>
      <c r="AF316" s="19">
        <v>2008</v>
      </c>
      <c r="AG316" s="19" t="s">
        <v>4301</v>
      </c>
    </row>
    <row r="317" spans="1:33" ht="12" customHeight="1" x14ac:dyDescent="0.25">
      <c r="A317" s="19">
        <v>100</v>
      </c>
      <c r="B317" s="19" t="s">
        <v>584</v>
      </c>
      <c r="C317" s="19" t="s">
        <v>584</v>
      </c>
      <c r="D317" s="19" t="s">
        <v>584</v>
      </c>
      <c r="E317" s="19" t="s">
        <v>587</v>
      </c>
      <c r="F317" s="19" t="s">
        <v>3827</v>
      </c>
      <c r="G317" s="19" t="s">
        <v>3875</v>
      </c>
      <c r="H317" s="19" t="s">
        <v>3876</v>
      </c>
      <c r="I317" s="19" t="s">
        <v>4292</v>
      </c>
      <c r="J317" s="19" t="s">
        <v>4293</v>
      </c>
      <c r="K317" s="19" t="s">
        <v>4294</v>
      </c>
      <c r="L317" s="19" t="s">
        <v>284</v>
      </c>
      <c r="M317" s="19" t="s">
        <v>308</v>
      </c>
      <c r="N317" s="19" t="s">
        <v>599</v>
      </c>
      <c r="O317" s="19" t="s">
        <v>599</v>
      </c>
      <c r="P317" s="19" t="s">
        <v>813</v>
      </c>
      <c r="Q317" s="19" t="s">
        <v>814</v>
      </c>
      <c r="R317" s="19" t="s">
        <v>362</v>
      </c>
      <c r="S317" s="19" t="s">
        <v>584</v>
      </c>
      <c r="T317" s="19" t="s">
        <v>4297</v>
      </c>
      <c r="U317" s="19" t="s">
        <v>584</v>
      </c>
      <c r="V317" s="19" t="s">
        <v>584</v>
      </c>
      <c r="W317" s="19">
        <v>7</v>
      </c>
      <c r="X317" s="19" t="s">
        <v>294</v>
      </c>
      <c r="Y317" s="19" t="s">
        <v>584</v>
      </c>
      <c r="Z317" s="19">
        <v>1.25</v>
      </c>
      <c r="AA317" s="19" t="s">
        <v>584</v>
      </c>
      <c r="AB317" s="19">
        <v>158897</v>
      </c>
      <c r="AC317" s="19" t="s">
        <v>4298</v>
      </c>
      <c r="AD317" s="19" t="s">
        <v>4299</v>
      </c>
      <c r="AE317" s="19" t="s">
        <v>4300</v>
      </c>
      <c r="AF317" s="19">
        <v>2008</v>
      </c>
      <c r="AG317" s="19" t="s">
        <v>4301</v>
      </c>
    </row>
    <row r="318" spans="1:33" ht="12" customHeight="1" x14ac:dyDescent="0.25">
      <c r="A318" s="19">
        <v>100</v>
      </c>
      <c r="B318" s="19" t="s">
        <v>584</v>
      </c>
      <c r="C318" s="19" t="s">
        <v>584</v>
      </c>
      <c r="D318" s="19" t="s">
        <v>584</v>
      </c>
      <c r="E318" s="19" t="s">
        <v>587</v>
      </c>
      <c r="F318" s="19" t="s">
        <v>3827</v>
      </c>
      <c r="G318" s="19" t="s">
        <v>3875</v>
      </c>
      <c r="H318" s="19" t="s">
        <v>3876</v>
      </c>
      <c r="I318" s="19" t="s">
        <v>4292</v>
      </c>
      <c r="J318" s="19" t="s">
        <v>4293</v>
      </c>
      <c r="K318" s="19" t="s">
        <v>4294</v>
      </c>
      <c r="L318" s="19" t="s">
        <v>284</v>
      </c>
      <c r="M318" s="19" t="s">
        <v>308</v>
      </c>
      <c r="N318" s="19" t="s">
        <v>599</v>
      </c>
      <c r="O318" s="19" t="s">
        <v>599</v>
      </c>
      <c r="P318" s="19" t="s">
        <v>4295</v>
      </c>
      <c r="Q318" s="19" t="s">
        <v>4296</v>
      </c>
      <c r="R318" s="19" t="s">
        <v>362</v>
      </c>
      <c r="S318" s="19" t="s">
        <v>584</v>
      </c>
      <c r="T318" s="19" t="s">
        <v>3873</v>
      </c>
      <c r="U318" s="19" t="s">
        <v>584</v>
      </c>
      <c r="V318" s="19" t="s">
        <v>584</v>
      </c>
      <c r="W318" s="19">
        <v>7</v>
      </c>
      <c r="X318" s="19" t="s">
        <v>294</v>
      </c>
      <c r="Y318" s="19" t="s">
        <v>584</v>
      </c>
      <c r="Z318" s="19">
        <v>1.25</v>
      </c>
      <c r="AA318" s="19" t="s">
        <v>584</v>
      </c>
      <c r="AB318" s="19">
        <v>158897</v>
      </c>
      <c r="AC318" s="19" t="s">
        <v>4298</v>
      </c>
      <c r="AD318" s="19" t="s">
        <v>4299</v>
      </c>
      <c r="AE318" s="19" t="s">
        <v>4300</v>
      </c>
      <c r="AF318" s="19">
        <v>2008</v>
      </c>
      <c r="AG318" s="19" t="s">
        <v>4301</v>
      </c>
    </row>
    <row r="319" spans="1:33" ht="12" customHeight="1" x14ac:dyDescent="0.25">
      <c r="A319" s="19">
        <v>100</v>
      </c>
      <c r="B319" s="19" t="s">
        <v>584</v>
      </c>
      <c r="C319" s="19" t="s">
        <v>584</v>
      </c>
      <c r="D319" s="19" t="s">
        <v>584</v>
      </c>
      <c r="E319" s="19" t="s">
        <v>587</v>
      </c>
      <c r="F319" s="19" t="s">
        <v>3827</v>
      </c>
      <c r="G319" s="19" t="s">
        <v>3875</v>
      </c>
      <c r="H319" s="19" t="s">
        <v>3876</v>
      </c>
      <c r="I319" s="19" t="s">
        <v>4292</v>
      </c>
      <c r="J319" s="19" t="s">
        <v>4293</v>
      </c>
      <c r="K319" s="19" t="s">
        <v>4294</v>
      </c>
      <c r="L319" s="19" t="s">
        <v>284</v>
      </c>
      <c r="M319" s="19" t="s">
        <v>308</v>
      </c>
      <c r="N319" s="19" t="s">
        <v>599</v>
      </c>
      <c r="O319" s="19" t="s">
        <v>599</v>
      </c>
      <c r="P319" s="19" t="s">
        <v>4295</v>
      </c>
      <c r="Q319" s="19" t="s">
        <v>4296</v>
      </c>
      <c r="R319" s="19" t="s">
        <v>362</v>
      </c>
      <c r="S319" s="19" t="s">
        <v>584</v>
      </c>
      <c r="T319" s="19" t="s">
        <v>3866</v>
      </c>
      <c r="U319" s="19" t="s">
        <v>584</v>
      </c>
      <c r="V319" s="19" t="s">
        <v>584</v>
      </c>
      <c r="W319" s="19">
        <v>14</v>
      </c>
      <c r="X319" s="19" t="s">
        <v>294</v>
      </c>
      <c r="Y319" s="19" t="s">
        <v>584</v>
      </c>
      <c r="Z319" s="19">
        <v>1.25</v>
      </c>
      <c r="AA319" s="19" t="s">
        <v>584</v>
      </c>
      <c r="AB319" s="19">
        <v>158897</v>
      </c>
      <c r="AC319" s="19" t="s">
        <v>4298</v>
      </c>
      <c r="AD319" s="19" t="s">
        <v>4299</v>
      </c>
      <c r="AE319" s="19" t="s">
        <v>4300</v>
      </c>
      <c r="AF319" s="19">
        <v>2008</v>
      </c>
      <c r="AG319" s="19" t="s">
        <v>4301</v>
      </c>
    </row>
    <row r="320" spans="1:33" ht="12" customHeight="1" x14ac:dyDescent="0.25">
      <c r="A320" s="19">
        <v>100</v>
      </c>
      <c r="B320" s="19" t="s">
        <v>584</v>
      </c>
      <c r="C320" s="19" t="s">
        <v>584</v>
      </c>
      <c r="D320" s="19" t="s">
        <v>584</v>
      </c>
      <c r="E320" s="19" t="s">
        <v>587</v>
      </c>
      <c r="F320" s="19" t="s">
        <v>3827</v>
      </c>
      <c r="G320" s="19" t="s">
        <v>3875</v>
      </c>
      <c r="H320" s="19" t="s">
        <v>3876</v>
      </c>
      <c r="I320" s="19" t="s">
        <v>4292</v>
      </c>
      <c r="J320" s="19" t="s">
        <v>4293</v>
      </c>
      <c r="K320" s="19" t="s">
        <v>4294</v>
      </c>
      <c r="L320" s="19" t="s">
        <v>284</v>
      </c>
      <c r="M320" s="19" t="s">
        <v>308</v>
      </c>
      <c r="N320" s="19" t="s">
        <v>599</v>
      </c>
      <c r="O320" s="19" t="s">
        <v>599</v>
      </c>
      <c r="P320" s="19" t="s">
        <v>813</v>
      </c>
      <c r="Q320" s="19" t="s">
        <v>814</v>
      </c>
      <c r="R320" s="19" t="s">
        <v>362</v>
      </c>
      <c r="S320" s="19" t="s">
        <v>584</v>
      </c>
      <c r="T320" s="19" t="s">
        <v>3873</v>
      </c>
      <c r="U320" s="19" t="s">
        <v>584</v>
      </c>
      <c r="V320" s="19" t="s">
        <v>584</v>
      </c>
      <c r="W320" s="19">
        <v>14</v>
      </c>
      <c r="X320" s="19" t="s">
        <v>294</v>
      </c>
      <c r="Y320" s="19" t="s">
        <v>584</v>
      </c>
      <c r="Z320" s="19">
        <v>1.25</v>
      </c>
      <c r="AA320" s="19" t="s">
        <v>584</v>
      </c>
      <c r="AB320" s="19">
        <v>158897</v>
      </c>
      <c r="AC320" s="19" t="s">
        <v>4298</v>
      </c>
      <c r="AD320" s="19" t="s">
        <v>4299</v>
      </c>
      <c r="AE320" s="19" t="s">
        <v>4300</v>
      </c>
      <c r="AF320" s="19">
        <v>2008</v>
      </c>
      <c r="AG320" s="19" t="s">
        <v>4301</v>
      </c>
    </row>
    <row r="321" spans="1:33" ht="12" customHeight="1" x14ac:dyDescent="0.25">
      <c r="A321" s="19">
        <v>100</v>
      </c>
      <c r="B321" s="19" t="s">
        <v>584</v>
      </c>
      <c r="C321" s="19" t="s">
        <v>584</v>
      </c>
      <c r="D321" s="19" t="s">
        <v>584</v>
      </c>
      <c r="E321" s="19" t="s">
        <v>587</v>
      </c>
      <c r="F321" s="19" t="s">
        <v>3827</v>
      </c>
      <c r="G321" s="19" t="s">
        <v>3875</v>
      </c>
      <c r="H321" s="19" t="s">
        <v>3876</v>
      </c>
      <c r="I321" s="19" t="s">
        <v>4292</v>
      </c>
      <c r="J321" s="19" t="s">
        <v>4293</v>
      </c>
      <c r="K321" s="19" t="s">
        <v>4294</v>
      </c>
      <c r="L321" s="19" t="s">
        <v>284</v>
      </c>
      <c r="M321" s="19" t="s">
        <v>308</v>
      </c>
      <c r="N321" s="19" t="s">
        <v>599</v>
      </c>
      <c r="O321" s="19" t="s">
        <v>599</v>
      </c>
      <c r="P321" s="19" t="s">
        <v>813</v>
      </c>
      <c r="Q321" s="19" t="s">
        <v>814</v>
      </c>
      <c r="R321" s="19" t="s">
        <v>362</v>
      </c>
      <c r="S321" s="19" t="s">
        <v>584</v>
      </c>
      <c r="T321" s="19" t="s">
        <v>4146</v>
      </c>
      <c r="U321" s="19" t="s">
        <v>584</v>
      </c>
      <c r="V321" s="19" t="s">
        <v>584</v>
      </c>
      <c r="W321" s="19">
        <v>14</v>
      </c>
      <c r="X321" s="19" t="s">
        <v>294</v>
      </c>
      <c r="Y321" s="19" t="s">
        <v>584</v>
      </c>
      <c r="Z321" s="19">
        <v>1.25</v>
      </c>
      <c r="AA321" s="19" t="s">
        <v>584</v>
      </c>
      <c r="AB321" s="19">
        <v>158897</v>
      </c>
      <c r="AC321" s="19" t="s">
        <v>4298</v>
      </c>
      <c r="AD321" s="19" t="s">
        <v>4299</v>
      </c>
      <c r="AE321" s="19" t="s">
        <v>4300</v>
      </c>
      <c r="AF321" s="19">
        <v>2008</v>
      </c>
      <c r="AG321" s="19" t="s">
        <v>4301</v>
      </c>
    </row>
    <row r="322" spans="1:33" ht="12" customHeight="1" x14ac:dyDescent="0.25">
      <c r="A322" s="19">
        <v>100</v>
      </c>
      <c r="B322" s="19" t="s">
        <v>584</v>
      </c>
      <c r="C322" s="19" t="s">
        <v>584</v>
      </c>
      <c r="D322" s="19" t="s">
        <v>584</v>
      </c>
      <c r="E322" s="19" t="s">
        <v>587</v>
      </c>
      <c r="F322" s="19" t="s">
        <v>3827</v>
      </c>
      <c r="G322" s="19" t="s">
        <v>3875</v>
      </c>
      <c r="H322" s="19" t="s">
        <v>3876</v>
      </c>
      <c r="I322" s="19" t="s">
        <v>4292</v>
      </c>
      <c r="J322" s="19" t="s">
        <v>4293</v>
      </c>
      <c r="K322" s="19" t="s">
        <v>4294</v>
      </c>
      <c r="L322" s="19" t="s">
        <v>284</v>
      </c>
      <c r="M322" s="19" t="s">
        <v>308</v>
      </c>
      <c r="N322" s="19" t="s">
        <v>599</v>
      </c>
      <c r="O322" s="19" t="s">
        <v>599</v>
      </c>
      <c r="P322" s="19" t="s">
        <v>981</v>
      </c>
      <c r="Q322" s="19" t="s">
        <v>3660</v>
      </c>
      <c r="R322" s="19" t="s">
        <v>362</v>
      </c>
      <c r="S322" s="19" t="s">
        <v>584</v>
      </c>
      <c r="T322" s="19" t="s">
        <v>3866</v>
      </c>
      <c r="U322" s="19" t="s">
        <v>584</v>
      </c>
      <c r="V322" s="19" t="s">
        <v>584</v>
      </c>
      <c r="W322" s="19">
        <v>21</v>
      </c>
      <c r="X322" s="19" t="s">
        <v>294</v>
      </c>
      <c r="Y322" s="19" t="s">
        <v>584</v>
      </c>
      <c r="Z322" s="19">
        <v>1.25</v>
      </c>
      <c r="AA322" s="19" t="s">
        <v>584</v>
      </c>
      <c r="AB322" s="19">
        <v>158897</v>
      </c>
      <c r="AC322" s="19" t="s">
        <v>4298</v>
      </c>
      <c r="AD322" s="19" t="s">
        <v>4299</v>
      </c>
      <c r="AE322" s="19" t="s">
        <v>4300</v>
      </c>
      <c r="AF322" s="19">
        <v>2008</v>
      </c>
      <c r="AG322" s="19" t="s">
        <v>4301</v>
      </c>
    </row>
    <row r="323" spans="1:33" ht="12" customHeight="1" x14ac:dyDescent="0.25">
      <c r="A323" s="19">
        <v>100</v>
      </c>
      <c r="B323" s="19" t="s">
        <v>584</v>
      </c>
      <c r="C323" s="19" t="s">
        <v>584</v>
      </c>
      <c r="D323" s="19" t="s">
        <v>584</v>
      </c>
      <c r="E323" s="19" t="s">
        <v>587</v>
      </c>
      <c r="F323" s="19" t="s">
        <v>3827</v>
      </c>
      <c r="G323" s="19" t="s">
        <v>3875</v>
      </c>
      <c r="H323" s="19" t="s">
        <v>3876</v>
      </c>
      <c r="I323" s="19" t="s">
        <v>4292</v>
      </c>
      <c r="J323" s="19" t="s">
        <v>4293</v>
      </c>
      <c r="K323" s="19" t="s">
        <v>4294</v>
      </c>
      <c r="L323" s="19" t="s">
        <v>284</v>
      </c>
      <c r="M323" s="19" t="s">
        <v>308</v>
      </c>
      <c r="N323" s="19" t="s">
        <v>599</v>
      </c>
      <c r="O323" s="19" t="s">
        <v>599</v>
      </c>
      <c r="P323" s="19" t="s">
        <v>981</v>
      </c>
      <c r="Q323" s="19" t="s">
        <v>3660</v>
      </c>
      <c r="R323" s="19" t="s">
        <v>362</v>
      </c>
      <c r="S323" s="19" t="s">
        <v>584</v>
      </c>
      <c r="T323" s="19" t="s">
        <v>4146</v>
      </c>
      <c r="U323" s="19" t="s">
        <v>584</v>
      </c>
      <c r="V323" s="19" t="s">
        <v>584</v>
      </c>
      <c r="W323" s="19">
        <v>7</v>
      </c>
      <c r="X323" s="19" t="s">
        <v>294</v>
      </c>
      <c r="Y323" s="19" t="s">
        <v>584</v>
      </c>
      <c r="Z323" s="19">
        <v>1.25</v>
      </c>
      <c r="AA323" s="19" t="s">
        <v>584</v>
      </c>
      <c r="AB323" s="19">
        <v>158897</v>
      </c>
      <c r="AC323" s="19" t="s">
        <v>4298</v>
      </c>
      <c r="AD323" s="19" t="s">
        <v>4299</v>
      </c>
      <c r="AE323" s="19" t="s">
        <v>4300</v>
      </c>
      <c r="AF323" s="19">
        <v>2008</v>
      </c>
      <c r="AG323" s="19" t="s">
        <v>4301</v>
      </c>
    </row>
    <row r="324" spans="1:33" ht="12" customHeight="1" x14ac:dyDescent="0.25">
      <c r="A324" s="19">
        <v>100</v>
      </c>
      <c r="B324" s="19" t="s">
        <v>584</v>
      </c>
      <c r="C324" s="19" t="s">
        <v>584</v>
      </c>
      <c r="D324" s="19" t="s">
        <v>584</v>
      </c>
      <c r="E324" s="19" t="s">
        <v>587</v>
      </c>
      <c r="F324" s="19" t="s">
        <v>3827</v>
      </c>
      <c r="G324" s="19" t="s">
        <v>3875</v>
      </c>
      <c r="H324" s="19" t="s">
        <v>3876</v>
      </c>
      <c r="I324" s="19" t="s">
        <v>4292</v>
      </c>
      <c r="J324" s="19" t="s">
        <v>4293</v>
      </c>
      <c r="K324" s="19" t="s">
        <v>4294</v>
      </c>
      <c r="L324" s="19" t="s">
        <v>284</v>
      </c>
      <c r="M324" s="19" t="s">
        <v>308</v>
      </c>
      <c r="N324" s="19" t="s">
        <v>599</v>
      </c>
      <c r="O324" s="19" t="s">
        <v>599</v>
      </c>
      <c r="P324" s="19" t="s">
        <v>4295</v>
      </c>
      <c r="Q324" s="19" t="s">
        <v>4296</v>
      </c>
      <c r="R324" s="19" t="s">
        <v>362</v>
      </c>
      <c r="S324" s="19" t="s">
        <v>584</v>
      </c>
      <c r="T324" s="19" t="s">
        <v>3873</v>
      </c>
      <c r="U324" s="19" t="s">
        <v>584</v>
      </c>
      <c r="V324" s="19" t="s">
        <v>584</v>
      </c>
      <c r="W324" s="19">
        <v>14</v>
      </c>
      <c r="X324" s="19" t="s">
        <v>294</v>
      </c>
      <c r="Y324" s="19" t="s">
        <v>584</v>
      </c>
      <c r="Z324" s="19">
        <v>1.25</v>
      </c>
      <c r="AA324" s="19" t="s">
        <v>584</v>
      </c>
      <c r="AB324" s="19">
        <v>158897</v>
      </c>
      <c r="AC324" s="19" t="s">
        <v>4298</v>
      </c>
      <c r="AD324" s="19" t="s">
        <v>4299</v>
      </c>
      <c r="AE324" s="19" t="s">
        <v>4300</v>
      </c>
      <c r="AF324" s="19">
        <v>2008</v>
      </c>
      <c r="AG324" s="19" t="s">
        <v>4301</v>
      </c>
    </row>
    <row r="325" spans="1:33" ht="12" customHeight="1" x14ac:dyDescent="0.25">
      <c r="A325" s="19">
        <v>100</v>
      </c>
      <c r="B325" s="19" t="s">
        <v>584</v>
      </c>
      <c r="C325" s="19" t="s">
        <v>584</v>
      </c>
      <c r="D325" s="19" t="s">
        <v>584</v>
      </c>
      <c r="E325" s="19" t="s">
        <v>587</v>
      </c>
      <c r="F325" s="19" t="s">
        <v>3827</v>
      </c>
      <c r="G325" s="19" t="s">
        <v>3875</v>
      </c>
      <c r="H325" s="19" t="s">
        <v>3876</v>
      </c>
      <c r="I325" s="19" t="s">
        <v>4292</v>
      </c>
      <c r="J325" s="19" t="s">
        <v>4293</v>
      </c>
      <c r="K325" s="19" t="s">
        <v>4294</v>
      </c>
      <c r="L325" s="19" t="s">
        <v>284</v>
      </c>
      <c r="M325" s="19" t="s">
        <v>308</v>
      </c>
      <c r="N325" s="19" t="s">
        <v>599</v>
      </c>
      <c r="O325" s="19" t="s">
        <v>599</v>
      </c>
      <c r="P325" s="19" t="s">
        <v>4295</v>
      </c>
      <c r="Q325" s="19" t="s">
        <v>4296</v>
      </c>
      <c r="R325" s="19" t="s">
        <v>362</v>
      </c>
      <c r="S325" s="19" t="s">
        <v>584</v>
      </c>
      <c r="T325" s="19" t="s">
        <v>3866</v>
      </c>
      <c r="U325" s="19" t="s">
        <v>584</v>
      </c>
      <c r="V325" s="19" t="s">
        <v>584</v>
      </c>
      <c r="W325" s="19">
        <v>7</v>
      </c>
      <c r="X325" s="19" t="s">
        <v>294</v>
      </c>
      <c r="Y325" s="19" t="s">
        <v>584</v>
      </c>
      <c r="Z325" s="19">
        <v>1.25</v>
      </c>
      <c r="AA325" s="19" t="s">
        <v>584</v>
      </c>
      <c r="AB325" s="19">
        <v>158897</v>
      </c>
      <c r="AC325" s="19" t="s">
        <v>4298</v>
      </c>
      <c r="AD325" s="19" t="s">
        <v>4299</v>
      </c>
      <c r="AE325" s="19" t="s">
        <v>4300</v>
      </c>
      <c r="AF325" s="19">
        <v>2008</v>
      </c>
      <c r="AG325" s="19" t="s">
        <v>4301</v>
      </c>
    </row>
    <row r="326" spans="1:33" ht="12" customHeight="1" x14ac:dyDescent="0.25">
      <c r="A326" s="19">
        <v>100</v>
      </c>
      <c r="B326" s="19" t="s">
        <v>584</v>
      </c>
      <c r="C326" s="19" t="s">
        <v>584</v>
      </c>
      <c r="D326" s="19" t="s">
        <v>584</v>
      </c>
      <c r="E326" s="19" t="s">
        <v>587</v>
      </c>
      <c r="F326" s="19" t="s">
        <v>3827</v>
      </c>
      <c r="G326" s="19" t="s">
        <v>3875</v>
      </c>
      <c r="H326" s="19" t="s">
        <v>3876</v>
      </c>
      <c r="I326" s="19" t="s">
        <v>4292</v>
      </c>
      <c r="J326" s="19" t="s">
        <v>4293</v>
      </c>
      <c r="K326" s="19" t="s">
        <v>4294</v>
      </c>
      <c r="L326" s="19" t="s">
        <v>284</v>
      </c>
      <c r="M326" s="19" t="s">
        <v>308</v>
      </c>
      <c r="N326" s="19" t="s">
        <v>599</v>
      </c>
      <c r="O326" s="19" t="s">
        <v>599</v>
      </c>
      <c r="P326" s="19" t="s">
        <v>4295</v>
      </c>
      <c r="Q326" s="19" t="s">
        <v>4296</v>
      </c>
      <c r="R326" s="19" t="s">
        <v>362</v>
      </c>
      <c r="S326" s="19" t="s">
        <v>584</v>
      </c>
      <c r="T326" s="19" t="s">
        <v>3866</v>
      </c>
      <c r="U326" s="19" t="s">
        <v>584</v>
      </c>
      <c r="V326" s="19" t="s">
        <v>584</v>
      </c>
      <c r="W326" s="19">
        <v>21</v>
      </c>
      <c r="X326" s="19" t="s">
        <v>294</v>
      </c>
      <c r="Y326" s="19" t="s">
        <v>584</v>
      </c>
      <c r="Z326" s="19">
        <v>1.25</v>
      </c>
      <c r="AA326" s="19" t="s">
        <v>584</v>
      </c>
      <c r="AB326" s="19">
        <v>158897</v>
      </c>
      <c r="AC326" s="19" t="s">
        <v>4298</v>
      </c>
      <c r="AD326" s="19" t="s">
        <v>4299</v>
      </c>
      <c r="AE326" s="19" t="s">
        <v>4300</v>
      </c>
      <c r="AF326" s="19">
        <v>2008</v>
      </c>
      <c r="AG326" s="19" t="s">
        <v>4301</v>
      </c>
    </row>
    <row r="327" spans="1:33" ht="12" customHeight="1" x14ac:dyDescent="0.25">
      <c r="A327" s="19">
        <v>100</v>
      </c>
      <c r="B327" s="19" t="s">
        <v>584</v>
      </c>
      <c r="C327" s="19" t="s">
        <v>584</v>
      </c>
      <c r="D327" s="19" t="s">
        <v>584</v>
      </c>
      <c r="E327" s="19" t="s">
        <v>587</v>
      </c>
      <c r="F327" s="19" t="s">
        <v>3827</v>
      </c>
      <c r="G327" s="19" t="s">
        <v>3875</v>
      </c>
      <c r="H327" s="19" t="s">
        <v>3876</v>
      </c>
      <c r="I327" s="19" t="s">
        <v>4292</v>
      </c>
      <c r="J327" s="19" t="s">
        <v>4293</v>
      </c>
      <c r="K327" s="19" t="s">
        <v>4294</v>
      </c>
      <c r="L327" s="19" t="s">
        <v>284</v>
      </c>
      <c r="M327" s="19" t="s">
        <v>308</v>
      </c>
      <c r="N327" s="19" t="s">
        <v>599</v>
      </c>
      <c r="O327" s="19" t="s">
        <v>599</v>
      </c>
      <c r="P327" s="19" t="s">
        <v>813</v>
      </c>
      <c r="Q327" s="19" t="s">
        <v>814</v>
      </c>
      <c r="R327" s="19" t="s">
        <v>362</v>
      </c>
      <c r="S327" s="19" t="s">
        <v>584</v>
      </c>
      <c r="T327" s="19" t="s">
        <v>3866</v>
      </c>
      <c r="U327" s="19" t="s">
        <v>584</v>
      </c>
      <c r="V327" s="19" t="s">
        <v>584</v>
      </c>
      <c r="W327" s="19">
        <v>21</v>
      </c>
      <c r="X327" s="19" t="s">
        <v>294</v>
      </c>
      <c r="Y327" s="19" t="s">
        <v>584</v>
      </c>
      <c r="Z327" s="19">
        <v>1.25</v>
      </c>
      <c r="AA327" s="19" t="s">
        <v>584</v>
      </c>
      <c r="AB327" s="19">
        <v>158897</v>
      </c>
      <c r="AC327" s="19" t="s">
        <v>4298</v>
      </c>
      <c r="AD327" s="19" t="s">
        <v>4299</v>
      </c>
      <c r="AE327" s="19" t="s">
        <v>4300</v>
      </c>
      <c r="AF327" s="19">
        <v>2008</v>
      </c>
      <c r="AG327" s="19" t="s">
        <v>4301</v>
      </c>
    </row>
    <row r="328" spans="1:33" ht="12" customHeight="1" x14ac:dyDescent="0.25">
      <c r="A328" s="19">
        <v>100</v>
      </c>
      <c r="B328" s="19" t="s">
        <v>584</v>
      </c>
      <c r="C328" s="19" t="s">
        <v>584</v>
      </c>
      <c r="D328" s="19" t="s">
        <v>584</v>
      </c>
      <c r="E328" s="19" t="s">
        <v>587</v>
      </c>
      <c r="F328" s="19" t="s">
        <v>3827</v>
      </c>
      <c r="G328" s="19" t="s">
        <v>3875</v>
      </c>
      <c r="H328" s="19" t="s">
        <v>3876</v>
      </c>
      <c r="I328" s="19" t="s">
        <v>4292</v>
      </c>
      <c r="J328" s="19" t="s">
        <v>4293</v>
      </c>
      <c r="K328" s="19" t="s">
        <v>4294</v>
      </c>
      <c r="L328" s="19" t="s">
        <v>284</v>
      </c>
      <c r="M328" s="19" t="s">
        <v>308</v>
      </c>
      <c r="N328" s="19" t="s">
        <v>599</v>
      </c>
      <c r="O328" s="19" t="s">
        <v>599</v>
      </c>
      <c r="P328" s="19" t="s">
        <v>981</v>
      </c>
      <c r="Q328" s="19" t="s">
        <v>3660</v>
      </c>
      <c r="R328" s="19" t="s">
        <v>362</v>
      </c>
      <c r="S328" s="19" t="s">
        <v>584</v>
      </c>
      <c r="T328" s="19" t="s">
        <v>4146</v>
      </c>
      <c r="U328" s="19" t="s">
        <v>584</v>
      </c>
      <c r="V328" s="19" t="s">
        <v>584</v>
      </c>
      <c r="W328" s="19">
        <v>21</v>
      </c>
      <c r="X328" s="19" t="s">
        <v>294</v>
      </c>
      <c r="Y328" s="19" t="s">
        <v>584</v>
      </c>
      <c r="Z328" s="19">
        <v>1.25</v>
      </c>
      <c r="AA328" s="19" t="s">
        <v>584</v>
      </c>
      <c r="AB328" s="19">
        <v>158897</v>
      </c>
      <c r="AC328" s="19" t="s">
        <v>4298</v>
      </c>
      <c r="AD328" s="19" t="s">
        <v>4299</v>
      </c>
      <c r="AE328" s="19" t="s">
        <v>4300</v>
      </c>
      <c r="AF328" s="19">
        <v>2008</v>
      </c>
      <c r="AG328" s="19" t="s">
        <v>4301</v>
      </c>
    </row>
    <row r="329" spans="1:33" ht="12" customHeight="1" x14ac:dyDescent="0.25">
      <c r="A329" s="19">
        <v>100</v>
      </c>
      <c r="B329" s="19" t="s">
        <v>584</v>
      </c>
      <c r="C329" s="19" t="s">
        <v>584</v>
      </c>
      <c r="D329" s="19" t="s">
        <v>584</v>
      </c>
      <c r="E329" s="19" t="s">
        <v>587</v>
      </c>
      <c r="F329" s="19" t="s">
        <v>3827</v>
      </c>
      <c r="G329" s="19" t="s">
        <v>3875</v>
      </c>
      <c r="H329" s="19" t="s">
        <v>3876</v>
      </c>
      <c r="I329" s="19" t="s">
        <v>4292</v>
      </c>
      <c r="J329" s="19" t="s">
        <v>4293</v>
      </c>
      <c r="K329" s="19" t="s">
        <v>4294</v>
      </c>
      <c r="L329" s="19" t="s">
        <v>284</v>
      </c>
      <c r="M329" s="19" t="s">
        <v>308</v>
      </c>
      <c r="N329" s="19" t="s">
        <v>599</v>
      </c>
      <c r="O329" s="19" t="s">
        <v>599</v>
      </c>
      <c r="P329" s="19" t="s">
        <v>981</v>
      </c>
      <c r="Q329" s="19" t="s">
        <v>3660</v>
      </c>
      <c r="R329" s="19" t="s">
        <v>362</v>
      </c>
      <c r="S329" s="19" t="s">
        <v>584</v>
      </c>
      <c r="T329" s="19" t="s">
        <v>4297</v>
      </c>
      <c r="U329" s="19" t="s">
        <v>584</v>
      </c>
      <c r="V329" s="19" t="s">
        <v>584</v>
      </c>
      <c r="W329" s="19">
        <v>15</v>
      </c>
      <c r="X329" s="19" t="s">
        <v>294</v>
      </c>
      <c r="Y329" s="19" t="s">
        <v>584</v>
      </c>
      <c r="Z329" s="19">
        <v>1.25</v>
      </c>
      <c r="AA329" s="19" t="s">
        <v>584</v>
      </c>
      <c r="AB329" s="19">
        <v>158897</v>
      </c>
      <c r="AC329" s="19" t="s">
        <v>4298</v>
      </c>
      <c r="AD329" s="19" t="s">
        <v>4299</v>
      </c>
      <c r="AE329" s="19" t="s">
        <v>4300</v>
      </c>
      <c r="AF329" s="19">
        <v>2008</v>
      </c>
      <c r="AG329" s="19" t="s">
        <v>4301</v>
      </c>
    </row>
    <row r="330" spans="1:33" ht="12" customHeight="1" x14ac:dyDescent="0.25">
      <c r="A330" s="19">
        <v>100</v>
      </c>
      <c r="B330" s="19" t="s">
        <v>584</v>
      </c>
      <c r="C330" s="19" t="s">
        <v>584</v>
      </c>
      <c r="D330" s="19" t="s">
        <v>584</v>
      </c>
      <c r="E330" s="19" t="s">
        <v>587</v>
      </c>
      <c r="F330" s="19" t="s">
        <v>3827</v>
      </c>
      <c r="G330" s="19" t="s">
        <v>3875</v>
      </c>
      <c r="H330" s="19" t="s">
        <v>3876</v>
      </c>
      <c r="I330" s="19" t="s">
        <v>4292</v>
      </c>
      <c r="J330" s="19" t="s">
        <v>4293</v>
      </c>
      <c r="K330" s="19" t="s">
        <v>4294</v>
      </c>
      <c r="L330" s="19" t="s">
        <v>284</v>
      </c>
      <c r="M330" s="19" t="s">
        <v>308</v>
      </c>
      <c r="N330" s="19" t="s">
        <v>599</v>
      </c>
      <c r="O330" s="19" t="s">
        <v>599</v>
      </c>
      <c r="P330" s="19" t="s">
        <v>981</v>
      </c>
      <c r="Q330" s="19" t="s">
        <v>3660</v>
      </c>
      <c r="R330" s="19" t="s">
        <v>362</v>
      </c>
      <c r="S330" s="19" t="s">
        <v>584</v>
      </c>
      <c r="T330" s="19" t="s">
        <v>3873</v>
      </c>
      <c r="U330" s="19" t="s">
        <v>584</v>
      </c>
      <c r="V330" s="19" t="s">
        <v>584</v>
      </c>
      <c r="W330" s="19">
        <v>14</v>
      </c>
      <c r="X330" s="19" t="s">
        <v>294</v>
      </c>
      <c r="Y330" s="19" t="s">
        <v>584</v>
      </c>
      <c r="Z330" s="19">
        <v>1.25</v>
      </c>
      <c r="AA330" s="19" t="s">
        <v>584</v>
      </c>
      <c r="AB330" s="19">
        <v>158897</v>
      </c>
      <c r="AC330" s="19" t="s">
        <v>4298</v>
      </c>
      <c r="AD330" s="19" t="s">
        <v>4299</v>
      </c>
      <c r="AE330" s="19" t="s">
        <v>4300</v>
      </c>
      <c r="AF330" s="19">
        <v>2008</v>
      </c>
      <c r="AG330" s="19" t="s">
        <v>4301</v>
      </c>
    </row>
    <row r="331" spans="1:33" ht="12" customHeight="1" x14ac:dyDescent="0.25">
      <c r="A331" s="19">
        <v>100</v>
      </c>
      <c r="B331" s="19" t="s">
        <v>584</v>
      </c>
      <c r="C331" s="19" t="s">
        <v>584</v>
      </c>
      <c r="D331" s="19" t="s">
        <v>584</v>
      </c>
      <c r="E331" s="19" t="s">
        <v>587</v>
      </c>
      <c r="F331" s="19" t="s">
        <v>3827</v>
      </c>
      <c r="G331" s="19" t="s">
        <v>3875</v>
      </c>
      <c r="H331" s="19" t="s">
        <v>3876</v>
      </c>
      <c r="I331" s="19" t="s">
        <v>4292</v>
      </c>
      <c r="J331" s="19" t="s">
        <v>4293</v>
      </c>
      <c r="K331" s="19" t="s">
        <v>4294</v>
      </c>
      <c r="L331" s="19" t="s">
        <v>284</v>
      </c>
      <c r="M331" s="19" t="s">
        <v>308</v>
      </c>
      <c r="N331" s="19" t="s">
        <v>599</v>
      </c>
      <c r="O331" s="19" t="s">
        <v>599</v>
      </c>
      <c r="P331" s="19" t="s">
        <v>4295</v>
      </c>
      <c r="Q331" s="19" t="s">
        <v>4296</v>
      </c>
      <c r="R331" s="19" t="s">
        <v>362</v>
      </c>
      <c r="S331" s="19" t="s">
        <v>584</v>
      </c>
      <c r="T331" s="19" t="s">
        <v>4146</v>
      </c>
      <c r="U331" s="19" t="s">
        <v>584</v>
      </c>
      <c r="V331" s="19" t="s">
        <v>584</v>
      </c>
      <c r="W331" s="19">
        <v>21</v>
      </c>
      <c r="X331" s="19" t="s">
        <v>294</v>
      </c>
      <c r="Y331" s="19" t="s">
        <v>584</v>
      </c>
      <c r="Z331" s="19">
        <v>1.25</v>
      </c>
      <c r="AA331" s="19" t="s">
        <v>584</v>
      </c>
      <c r="AB331" s="19">
        <v>158897</v>
      </c>
      <c r="AC331" s="19" t="s">
        <v>4298</v>
      </c>
      <c r="AD331" s="19" t="s">
        <v>4299</v>
      </c>
      <c r="AE331" s="19" t="s">
        <v>4300</v>
      </c>
      <c r="AF331" s="19">
        <v>2008</v>
      </c>
      <c r="AG331" s="19" t="s">
        <v>4301</v>
      </c>
    </row>
    <row r="332" spans="1:33" ht="12" customHeight="1" x14ac:dyDescent="0.25">
      <c r="A332" s="19">
        <v>100</v>
      </c>
      <c r="B332" s="19" t="s">
        <v>584</v>
      </c>
      <c r="C332" s="19" t="s">
        <v>584</v>
      </c>
      <c r="D332" s="19" t="s">
        <v>584</v>
      </c>
      <c r="E332" s="19" t="s">
        <v>587</v>
      </c>
      <c r="F332" s="19" t="s">
        <v>3827</v>
      </c>
      <c r="G332" s="19" t="s">
        <v>3875</v>
      </c>
      <c r="H332" s="19" t="s">
        <v>3876</v>
      </c>
      <c r="I332" s="19" t="s">
        <v>4292</v>
      </c>
      <c r="J332" s="19" t="s">
        <v>4293</v>
      </c>
      <c r="K332" s="19" t="s">
        <v>4294</v>
      </c>
      <c r="L332" s="19" t="s">
        <v>284</v>
      </c>
      <c r="M332" s="19" t="s">
        <v>308</v>
      </c>
      <c r="N332" s="19" t="s">
        <v>599</v>
      </c>
      <c r="O332" s="19" t="s">
        <v>599</v>
      </c>
      <c r="P332" s="19" t="s">
        <v>813</v>
      </c>
      <c r="Q332" s="19" t="s">
        <v>814</v>
      </c>
      <c r="R332" s="19" t="s">
        <v>362</v>
      </c>
      <c r="S332" s="19" t="s">
        <v>584</v>
      </c>
      <c r="T332" s="19" t="s">
        <v>4146</v>
      </c>
      <c r="U332" s="19" t="s">
        <v>584</v>
      </c>
      <c r="V332" s="19" t="s">
        <v>584</v>
      </c>
      <c r="W332" s="19">
        <v>21</v>
      </c>
      <c r="X332" s="19" t="s">
        <v>294</v>
      </c>
      <c r="Y332" s="19" t="s">
        <v>584</v>
      </c>
      <c r="Z332" s="19">
        <v>1.25</v>
      </c>
      <c r="AA332" s="19" t="s">
        <v>584</v>
      </c>
      <c r="AB332" s="19">
        <v>158897</v>
      </c>
      <c r="AC332" s="19" t="s">
        <v>4298</v>
      </c>
      <c r="AD332" s="19" t="s">
        <v>4299</v>
      </c>
      <c r="AE332" s="19" t="s">
        <v>4300</v>
      </c>
      <c r="AF332" s="19">
        <v>2008</v>
      </c>
      <c r="AG332" s="19" t="s">
        <v>4301</v>
      </c>
    </row>
    <row r="333" spans="1:33" ht="12" customHeight="1" x14ac:dyDescent="0.25">
      <c r="A333" s="19">
        <v>100</v>
      </c>
      <c r="B333" s="19" t="s">
        <v>584</v>
      </c>
      <c r="C333" s="19" t="s">
        <v>584</v>
      </c>
      <c r="D333" s="19" t="s">
        <v>584</v>
      </c>
      <c r="E333" s="19" t="s">
        <v>587</v>
      </c>
      <c r="F333" s="19" t="s">
        <v>3827</v>
      </c>
      <c r="G333" s="19" t="s">
        <v>3875</v>
      </c>
      <c r="H333" s="19" t="s">
        <v>3876</v>
      </c>
      <c r="I333" s="19" t="s">
        <v>4292</v>
      </c>
      <c r="J333" s="19" t="s">
        <v>4293</v>
      </c>
      <c r="K333" s="19" t="s">
        <v>4294</v>
      </c>
      <c r="L333" s="19" t="s">
        <v>284</v>
      </c>
      <c r="M333" s="19" t="s">
        <v>308</v>
      </c>
      <c r="N333" s="19" t="s">
        <v>599</v>
      </c>
      <c r="O333" s="19" t="s">
        <v>599</v>
      </c>
      <c r="P333" s="19" t="s">
        <v>813</v>
      </c>
      <c r="Q333" s="19" t="s">
        <v>814</v>
      </c>
      <c r="R333" s="19" t="s">
        <v>362</v>
      </c>
      <c r="S333" s="19" t="s">
        <v>584</v>
      </c>
      <c r="T333" s="19" t="s">
        <v>4297</v>
      </c>
      <c r="U333" s="19" t="s">
        <v>584</v>
      </c>
      <c r="V333" s="19" t="s">
        <v>584</v>
      </c>
      <c r="W333" s="19">
        <v>14</v>
      </c>
      <c r="X333" s="19" t="s">
        <v>294</v>
      </c>
      <c r="Y333" s="19" t="s">
        <v>584</v>
      </c>
      <c r="Z333" s="19">
        <v>1.25</v>
      </c>
      <c r="AA333" s="19" t="s">
        <v>584</v>
      </c>
      <c r="AB333" s="19">
        <v>158897</v>
      </c>
      <c r="AC333" s="19" t="s">
        <v>4298</v>
      </c>
      <c r="AD333" s="19" t="s">
        <v>4299</v>
      </c>
      <c r="AE333" s="19" t="s">
        <v>4300</v>
      </c>
      <c r="AF333" s="19">
        <v>2008</v>
      </c>
      <c r="AG333" s="19" t="s">
        <v>4301</v>
      </c>
    </row>
    <row r="334" spans="1:33" ht="12" customHeight="1" x14ac:dyDescent="0.25">
      <c r="A334" s="19">
        <v>100</v>
      </c>
      <c r="B334" s="19" t="s">
        <v>584</v>
      </c>
      <c r="C334" s="19" t="s">
        <v>584</v>
      </c>
      <c r="D334" s="19" t="s">
        <v>584</v>
      </c>
      <c r="E334" s="19" t="s">
        <v>587</v>
      </c>
      <c r="F334" s="19" t="s">
        <v>3827</v>
      </c>
      <c r="G334" s="19" t="s">
        <v>3875</v>
      </c>
      <c r="H334" s="19" t="s">
        <v>3876</v>
      </c>
      <c r="I334" s="19" t="s">
        <v>4292</v>
      </c>
      <c r="J334" s="19" t="s">
        <v>4293</v>
      </c>
      <c r="K334" s="19" t="s">
        <v>4294</v>
      </c>
      <c r="L334" s="19" t="s">
        <v>284</v>
      </c>
      <c r="M334" s="19" t="s">
        <v>308</v>
      </c>
      <c r="N334" s="19" t="s">
        <v>599</v>
      </c>
      <c r="O334" s="19" t="s">
        <v>599</v>
      </c>
      <c r="P334" s="19" t="s">
        <v>981</v>
      </c>
      <c r="Q334" s="19" t="s">
        <v>3660</v>
      </c>
      <c r="R334" s="19" t="s">
        <v>362</v>
      </c>
      <c r="S334" s="19" t="s">
        <v>584</v>
      </c>
      <c r="T334" s="19" t="s">
        <v>3873</v>
      </c>
      <c r="U334" s="19" t="s">
        <v>584</v>
      </c>
      <c r="V334" s="19" t="s">
        <v>584</v>
      </c>
      <c r="W334" s="19">
        <v>7</v>
      </c>
      <c r="X334" s="19" t="s">
        <v>294</v>
      </c>
      <c r="Y334" s="19" t="s">
        <v>584</v>
      </c>
      <c r="Z334" s="19">
        <v>1.25</v>
      </c>
      <c r="AA334" s="19" t="s">
        <v>584</v>
      </c>
      <c r="AB334" s="19">
        <v>158897</v>
      </c>
      <c r="AC334" s="19" t="s">
        <v>4298</v>
      </c>
      <c r="AD334" s="19" t="s">
        <v>4299</v>
      </c>
      <c r="AE334" s="19" t="s">
        <v>4300</v>
      </c>
      <c r="AF334" s="19">
        <v>2008</v>
      </c>
      <c r="AG334" s="19" t="s">
        <v>4301</v>
      </c>
    </row>
    <row r="335" spans="1:33" ht="12" customHeight="1" x14ac:dyDescent="0.25">
      <c r="A335" s="19">
        <v>100</v>
      </c>
      <c r="B335" s="19" t="s">
        <v>584</v>
      </c>
      <c r="C335" s="19" t="s">
        <v>584</v>
      </c>
      <c r="D335" s="19" t="s">
        <v>584</v>
      </c>
      <c r="E335" s="19" t="s">
        <v>587</v>
      </c>
      <c r="F335" s="19" t="s">
        <v>3827</v>
      </c>
      <c r="G335" s="19" t="s">
        <v>3875</v>
      </c>
      <c r="H335" s="19" t="s">
        <v>3876</v>
      </c>
      <c r="I335" s="19" t="s">
        <v>4292</v>
      </c>
      <c r="J335" s="19" t="s">
        <v>4293</v>
      </c>
      <c r="K335" s="19" t="s">
        <v>4294</v>
      </c>
      <c r="L335" s="19" t="s">
        <v>284</v>
      </c>
      <c r="M335" s="19" t="s">
        <v>308</v>
      </c>
      <c r="N335" s="19" t="s">
        <v>599</v>
      </c>
      <c r="O335" s="19" t="s">
        <v>599</v>
      </c>
      <c r="P335" s="19" t="s">
        <v>981</v>
      </c>
      <c r="Q335" s="19" t="s">
        <v>3660</v>
      </c>
      <c r="R335" s="19" t="s">
        <v>362</v>
      </c>
      <c r="S335" s="19" t="s">
        <v>584</v>
      </c>
      <c r="T335" s="19" t="s">
        <v>4297</v>
      </c>
      <c r="U335" s="19" t="s">
        <v>584</v>
      </c>
      <c r="V335" s="19" t="s">
        <v>584</v>
      </c>
      <c r="W335" s="19">
        <v>7</v>
      </c>
      <c r="X335" s="19" t="s">
        <v>294</v>
      </c>
      <c r="Y335" s="19" t="s">
        <v>584</v>
      </c>
      <c r="Z335" s="19">
        <v>1.25</v>
      </c>
      <c r="AA335" s="19" t="s">
        <v>584</v>
      </c>
      <c r="AB335" s="19">
        <v>158897</v>
      </c>
      <c r="AC335" s="19" t="s">
        <v>4298</v>
      </c>
      <c r="AD335" s="19" t="s">
        <v>4299</v>
      </c>
      <c r="AE335" s="19" t="s">
        <v>4300</v>
      </c>
      <c r="AF335" s="19">
        <v>2008</v>
      </c>
      <c r="AG335" s="19" t="s">
        <v>4301</v>
      </c>
    </row>
    <row r="336" spans="1:33" ht="12" customHeight="1" x14ac:dyDescent="0.25">
      <c r="A336" s="19">
        <v>100</v>
      </c>
      <c r="B336" s="19" t="s">
        <v>584</v>
      </c>
      <c r="C336" s="19" t="s">
        <v>584</v>
      </c>
      <c r="D336" s="19" t="s">
        <v>584</v>
      </c>
      <c r="E336" s="19" t="s">
        <v>587</v>
      </c>
      <c r="F336" s="19" t="s">
        <v>3827</v>
      </c>
      <c r="G336" s="19" t="s">
        <v>3875</v>
      </c>
      <c r="H336" s="19" t="s">
        <v>3876</v>
      </c>
      <c r="I336" s="19" t="s">
        <v>4292</v>
      </c>
      <c r="J336" s="19" t="s">
        <v>4293</v>
      </c>
      <c r="K336" s="19" t="s">
        <v>4294</v>
      </c>
      <c r="L336" s="19" t="s">
        <v>284</v>
      </c>
      <c r="M336" s="19" t="s">
        <v>308</v>
      </c>
      <c r="N336" s="19" t="s">
        <v>599</v>
      </c>
      <c r="O336" s="19" t="s">
        <v>599</v>
      </c>
      <c r="P336" s="19" t="s">
        <v>4295</v>
      </c>
      <c r="Q336" s="19" t="s">
        <v>4296</v>
      </c>
      <c r="R336" s="19" t="s">
        <v>362</v>
      </c>
      <c r="S336" s="19" t="s">
        <v>584</v>
      </c>
      <c r="T336" s="19" t="s">
        <v>3873</v>
      </c>
      <c r="U336" s="19" t="s">
        <v>584</v>
      </c>
      <c r="V336" s="19" t="s">
        <v>584</v>
      </c>
      <c r="W336" s="19">
        <v>21</v>
      </c>
      <c r="X336" s="19" t="s">
        <v>294</v>
      </c>
      <c r="Y336" s="19" t="s">
        <v>584</v>
      </c>
      <c r="Z336" s="19">
        <v>1.25</v>
      </c>
      <c r="AA336" s="19" t="s">
        <v>584</v>
      </c>
      <c r="AB336" s="19">
        <v>158897</v>
      </c>
      <c r="AC336" s="19" t="s">
        <v>4298</v>
      </c>
      <c r="AD336" s="19" t="s">
        <v>4299</v>
      </c>
      <c r="AE336" s="19" t="s">
        <v>4300</v>
      </c>
      <c r="AF336" s="19">
        <v>2008</v>
      </c>
      <c r="AG336" s="19" t="s">
        <v>4301</v>
      </c>
    </row>
    <row r="337" spans="1:33" ht="12" customHeight="1" x14ac:dyDescent="0.25">
      <c r="A337" s="19">
        <v>100</v>
      </c>
      <c r="B337" s="19" t="s">
        <v>584</v>
      </c>
      <c r="C337" s="19" t="s">
        <v>584</v>
      </c>
      <c r="D337" s="19" t="s">
        <v>584</v>
      </c>
      <c r="E337" s="19" t="s">
        <v>587</v>
      </c>
      <c r="F337" s="19" t="s">
        <v>3827</v>
      </c>
      <c r="G337" s="19" t="s">
        <v>3875</v>
      </c>
      <c r="H337" s="19" t="s">
        <v>3876</v>
      </c>
      <c r="I337" s="19" t="s">
        <v>4292</v>
      </c>
      <c r="J337" s="19" t="s">
        <v>4293</v>
      </c>
      <c r="K337" s="19" t="s">
        <v>4294</v>
      </c>
      <c r="L337" s="19" t="s">
        <v>284</v>
      </c>
      <c r="M337" s="19" t="s">
        <v>308</v>
      </c>
      <c r="N337" s="19" t="s">
        <v>599</v>
      </c>
      <c r="O337" s="19" t="s">
        <v>599</v>
      </c>
      <c r="P337" s="19" t="s">
        <v>813</v>
      </c>
      <c r="Q337" s="19" t="s">
        <v>814</v>
      </c>
      <c r="R337" s="19" t="s">
        <v>362</v>
      </c>
      <c r="S337" s="19" t="s">
        <v>584</v>
      </c>
      <c r="T337" s="19" t="s">
        <v>4297</v>
      </c>
      <c r="U337" s="19" t="s">
        <v>584</v>
      </c>
      <c r="V337" s="19" t="s">
        <v>584</v>
      </c>
      <c r="W337" s="19">
        <v>21</v>
      </c>
      <c r="X337" s="19" t="s">
        <v>294</v>
      </c>
      <c r="Y337" s="19" t="s">
        <v>584</v>
      </c>
      <c r="Z337" s="19">
        <v>1.25</v>
      </c>
      <c r="AA337" s="19" t="s">
        <v>584</v>
      </c>
      <c r="AB337" s="19">
        <v>158897</v>
      </c>
      <c r="AC337" s="19" t="s">
        <v>4298</v>
      </c>
      <c r="AD337" s="19" t="s">
        <v>4299</v>
      </c>
      <c r="AE337" s="19" t="s">
        <v>4300</v>
      </c>
      <c r="AF337" s="19">
        <v>2008</v>
      </c>
      <c r="AG337" s="19" t="s">
        <v>4301</v>
      </c>
    </row>
    <row r="338" spans="1:33" ht="12" customHeight="1" x14ac:dyDescent="0.25">
      <c r="A338" s="19">
        <v>100</v>
      </c>
      <c r="B338" s="19" t="s">
        <v>584</v>
      </c>
      <c r="C338" s="19" t="s">
        <v>584</v>
      </c>
      <c r="D338" s="19" t="s">
        <v>584</v>
      </c>
      <c r="E338" s="19" t="s">
        <v>587</v>
      </c>
      <c r="F338" s="19" t="s">
        <v>3827</v>
      </c>
      <c r="G338" s="19" t="s">
        <v>3875</v>
      </c>
      <c r="H338" s="19" t="s">
        <v>3876</v>
      </c>
      <c r="I338" s="19" t="s">
        <v>4292</v>
      </c>
      <c r="J338" s="19" t="s">
        <v>4293</v>
      </c>
      <c r="K338" s="19" t="s">
        <v>4294</v>
      </c>
      <c r="L338" s="19" t="s">
        <v>284</v>
      </c>
      <c r="M338" s="19" t="s">
        <v>308</v>
      </c>
      <c r="N338" s="19" t="s">
        <v>599</v>
      </c>
      <c r="O338" s="19" t="s">
        <v>599</v>
      </c>
      <c r="P338" s="19" t="s">
        <v>981</v>
      </c>
      <c r="Q338" s="19" t="s">
        <v>3660</v>
      </c>
      <c r="R338" s="19" t="s">
        <v>362</v>
      </c>
      <c r="S338" s="19" t="s">
        <v>584</v>
      </c>
      <c r="T338" s="19" t="s">
        <v>4146</v>
      </c>
      <c r="U338" s="19" t="s">
        <v>584</v>
      </c>
      <c r="V338" s="19" t="s">
        <v>584</v>
      </c>
      <c r="W338" s="19">
        <v>14</v>
      </c>
      <c r="X338" s="19" t="s">
        <v>294</v>
      </c>
      <c r="Y338" s="19" t="s">
        <v>584</v>
      </c>
      <c r="Z338" s="19">
        <v>1.25</v>
      </c>
      <c r="AA338" s="19" t="s">
        <v>584</v>
      </c>
      <c r="AB338" s="19">
        <v>158897</v>
      </c>
      <c r="AC338" s="19" t="s">
        <v>4298</v>
      </c>
      <c r="AD338" s="19" t="s">
        <v>4299</v>
      </c>
      <c r="AE338" s="19" t="s">
        <v>4300</v>
      </c>
      <c r="AF338" s="19">
        <v>2008</v>
      </c>
      <c r="AG338" s="19" t="s">
        <v>4301</v>
      </c>
    </row>
    <row r="339" spans="1:33" ht="12" customHeight="1" x14ac:dyDescent="0.25">
      <c r="A339" s="19">
        <v>100</v>
      </c>
      <c r="B339" s="19" t="s">
        <v>584</v>
      </c>
      <c r="C339" s="19" t="s">
        <v>584</v>
      </c>
      <c r="D339" s="19" t="s">
        <v>584</v>
      </c>
      <c r="E339" s="19" t="s">
        <v>587</v>
      </c>
      <c r="F339" s="19" t="s">
        <v>3827</v>
      </c>
      <c r="G339" s="19" t="s">
        <v>3875</v>
      </c>
      <c r="H339" s="19" t="s">
        <v>3876</v>
      </c>
      <c r="I339" s="19" t="s">
        <v>4292</v>
      </c>
      <c r="J339" s="19" t="s">
        <v>4293</v>
      </c>
      <c r="K339" s="19" t="s">
        <v>4294</v>
      </c>
      <c r="L339" s="19" t="s">
        <v>284</v>
      </c>
      <c r="M339" s="19" t="s">
        <v>308</v>
      </c>
      <c r="N339" s="19" t="s">
        <v>599</v>
      </c>
      <c r="O339" s="19" t="s">
        <v>599</v>
      </c>
      <c r="P339" s="19" t="s">
        <v>4295</v>
      </c>
      <c r="Q339" s="19" t="s">
        <v>4296</v>
      </c>
      <c r="R339" s="19" t="s">
        <v>362</v>
      </c>
      <c r="S339" s="19" t="s">
        <v>584</v>
      </c>
      <c r="T339" s="19" t="s">
        <v>4297</v>
      </c>
      <c r="U339" s="19" t="s">
        <v>584</v>
      </c>
      <c r="V339" s="19" t="s">
        <v>584</v>
      </c>
      <c r="W339" s="19">
        <v>14</v>
      </c>
      <c r="X339" s="19" t="s">
        <v>294</v>
      </c>
      <c r="Y339" s="19" t="s">
        <v>584</v>
      </c>
      <c r="Z339" s="19">
        <v>1.25</v>
      </c>
      <c r="AA339" s="19" t="s">
        <v>584</v>
      </c>
      <c r="AB339" s="19">
        <v>158897</v>
      </c>
      <c r="AC339" s="19" t="s">
        <v>4298</v>
      </c>
      <c r="AD339" s="19" t="s">
        <v>4299</v>
      </c>
      <c r="AE339" s="19" t="s">
        <v>4300</v>
      </c>
      <c r="AF339" s="19">
        <v>2008</v>
      </c>
      <c r="AG339" s="19" t="s">
        <v>4301</v>
      </c>
    </row>
    <row r="340" spans="1:33" ht="12" customHeight="1" x14ac:dyDescent="0.25">
      <c r="A340" s="19">
        <v>100</v>
      </c>
      <c r="B340" s="19" t="s">
        <v>584</v>
      </c>
      <c r="C340" s="19" t="s">
        <v>584</v>
      </c>
      <c r="D340" s="19" t="s">
        <v>584</v>
      </c>
      <c r="E340" s="19" t="s">
        <v>587</v>
      </c>
      <c r="F340" s="19" t="s">
        <v>3827</v>
      </c>
      <c r="G340" s="19" t="s">
        <v>3875</v>
      </c>
      <c r="H340" s="19" t="s">
        <v>3876</v>
      </c>
      <c r="I340" s="19" t="s">
        <v>4292</v>
      </c>
      <c r="J340" s="19" t="s">
        <v>4293</v>
      </c>
      <c r="K340" s="19" t="s">
        <v>4294</v>
      </c>
      <c r="L340" s="19" t="s">
        <v>284</v>
      </c>
      <c r="M340" s="19" t="s">
        <v>308</v>
      </c>
      <c r="N340" s="19" t="s">
        <v>599</v>
      </c>
      <c r="O340" s="19" t="s">
        <v>599</v>
      </c>
      <c r="P340" s="19" t="s">
        <v>813</v>
      </c>
      <c r="Q340" s="19" t="s">
        <v>814</v>
      </c>
      <c r="R340" s="19" t="s">
        <v>362</v>
      </c>
      <c r="S340" s="19" t="s">
        <v>584</v>
      </c>
      <c r="T340" s="19" t="s">
        <v>3873</v>
      </c>
      <c r="U340" s="19" t="s">
        <v>584</v>
      </c>
      <c r="V340" s="19" t="s">
        <v>584</v>
      </c>
      <c r="W340" s="19">
        <v>7</v>
      </c>
      <c r="X340" s="19" t="s">
        <v>294</v>
      </c>
      <c r="Y340" s="19" t="s">
        <v>584</v>
      </c>
      <c r="Z340" s="19">
        <v>1.25</v>
      </c>
      <c r="AA340" s="19" t="s">
        <v>584</v>
      </c>
      <c r="AB340" s="19">
        <v>158897</v>
      </c>
      <c r="AC340" s="19" t="s">
        <v>4298</v>
      </c>
      <c r="AD340" s="19" t="s">
        <v>4299</v>
      </c>
      <c r="AE340" s="19" t="s">
        <v>4300</v>
      </c>
      <c r="AF340" s="19">
        <v>2008</v>
      </c>
      <c r="AG340" s="19" t="s">
        <v>4301</v>
      </c>
    </row>
    <row r="341" spans="1:33" ht="12" customHeight="1" x14ac:dyDescent="0.25">
      <c r="A341" s="19">
        <v>100</v>
      </c>
      <c r="B341" s="19" t="s">
        <v>584</v>
      </c>
      <c r="C341" s="19" t="s">
        <v>584</v>
      </c>
      <c r="D341" s="19" t="s">
        <v>584</v>
      </c>
      <c r="E341" s="19" t="s">
        <v>587</v>
      </c>
      <c r="F341" s="19" t="s">
        <v>3827</v>
      </c>
      <c r="G341" s="19" t="s">
        <v>3875</v>
      </c>
      <c r="H341" s="19" t="s">
        <v>3876</v>
      </c>
      <c r="I341" s="19" t="s">
        <v>4292</v>
      </c>
      <c r="J341" s="19" t="s">
        <v>4293</v>
      </c>
      <c r="K341" s="19" t="s">
        <v>4294</v>
      </c>
      <c r="L341" s="19" t="s">
        <v>284</v>
      </c>
      <c r="M341" s="19" t="s">
        <v>308</v>
      </c>
      <c r="N341" s="19" t="s">
        <v>599</v>
      </c>
      <c r="O341" s="19" t="s">
        <v>599</v>
      </c>
      <c r="P341" s="19" t="s">
        <v>813</v>
      </c>
      <c r="Q341" s="19" t="s">
        <v>814</v>
      </c>
      <c r="R341" s="19" t="s">
        <v>362</v>
      </c>
      <c r="S341" s="19" t="s">
        <v>584</v>
      </c>
      <c r="T341" s="19" t="s">
        <v>3866</v>
      </c>
      <c r="U341" s="19" t="s">
        <v>584</v>
      </c>
      <c r="V341" s="19" t="s">
        <v>584</v>
      </c>
      <c r="W341" s="19">
        <v>14</v>
      </c>
      <c r="X341" s="19" t="s">
        <v>294</v>
      </c>
      <c r="Y341" s="19" t="s">
        <v>584</v>
      </c>
      <c r="Z341" s="19">
        <v>1.25</v>
      </c>
      <c r="AA341" s="19" t="s">
        <v>584</v>
      </c>
      <c r="AB341" s="19">
        <v>158897</v>
      </c>
      <c r="AC341" s="19" t="s">
        <v>4298</v>
      </c>
      <c r="AD341" s="19" t="s">
        <v>4299</v>
      </c>
      <c r="AE341" s="19" t="s">
        <v>4300</v>
      </c>
      <c r="AF341" s="19">
        <v>2008</v>
      </c>
      <c r="AG341" s="19" t="s">
        <v>4301</v>
      </c>
    </row>
    <row r="342" spans="1:33" ht="12" customHeight="1" x14ac:dyDescent="0.25">
      <c r="A342" s="19">
        <v>50</v>
      </c>
      <c r="B342" s="19" t="s">
        <v>584</v>
      </c>
      <c r="C342" s="19" t="s">
        <v>584</v>
      </c>
      <c r="D342" s="19" t="s">
        <v>584</v>
      </c>
      <c r="E342" s="19" t="s">
        <v>587</v>
      </c>
      <c r="F342" s="19" t="s">
        <v>3827</v>
      </c>
      <c r="G342" s="19" t="s">
        <v>3836</v>
      </c>
      <c r="H342" s="19" t="s">
        <v>3847</v>
      </c>
      <c r="I342" s="19" t="s">
        <v>3848</v>
      </c>
      <c r="J342" s="19" t="s">
        <v>4302</v>
      </c>
      <c r="K342" s="19" t="s">
        <v>4303</v>
      </c>
      <c r="L342" s="19" t="s">
        <v>284</v>
      </c>
      <c r="M342" s="19" t="s">
        <v>308</v>
      </c>
      <c r="N342" s="19" t="s">
        <v>373</v>
      </c>
      <c r="O342" s="19" t="s">
        <v>373</v>
      </c>
      <c r="P342" s="19" t="s">
        <v>374</v>
      </c>
      <c r="Q342" s="19" t="s">
        <v>375</v>
      </c>
      <c r="R342" s="19" t="s">
        <v>361</v>
      </c>
      <c r="S342" s="19" t="s">
        <v>362</v>
      </c>
      <c r="T342" s="19" t="s">
        <v>1108</v>
      </c>
      <c r="U342" s="19" t="s">
        <v>584</v>
      </c>
      <c r="V342" s="19" t="s">
        <v>584</v>
      </c>
      <c r="W342" s="19">
        <v>4</v>
      </c>
      <c r="X342" s="19" t="s">
        <v>294</v>
      </c>
      <c r="Y342" s="19" t="s">
        <v>584</v>
      </c>
      <c r="Z342" s="19">
        <v>1.25</v>
      </c>
      <c r="AA342" s="19">
        <v>6</v>
      </c>
      <c r="AB342" s="19">
        <v>96478</v>
      </c>
      <c r="AC342" s="19" t="s">
        <v>4304</v>
      </c>
      <c r="AD342" s="19" t="s">
        <v>4305</v>
      </c>
      <c r="AE342" s="19" t="s">
        <v>4306</v>
      </c>
      <c r="AF342" s="19">
        <v>1991</v>
      </c>
      <c r="AG342" s="19" t="s">
        <v>4307</v>
      </c>
    </row>
    <row r="343" spans="1:33" ht="12" customHeight="1" x14ac:dyDescent="0.25">
      <c r="A343" s="19">
        <v>99.7</v>
      </c>
      <c r="B343" s="19" t="s">
        <v>584</v>
      </c>
      <c r="C343" s="19" t="s">
        <v>584</v>
      </c>
      <c r="D343" s="19" t="s">
        <v>584</v>
      </c>
      <c r="E343" s="19" t="s">
        <v>587</v>
      </c>
      <c r="F343" s="19" t="s">
        <v>3827</v>
      </c>
      <c r="G343" s="19" t="s">
        <v>3828</v>
      </c>
      <c r="H343" s="19" t="s">
        <v>3829</v>
      </c>
      <c r="I343" s="19" t="s">
        <v>3830</v>
      </c>
      <c r="J343" s="19" t="s">
        <v>3831</v>
      </c>
      <c r="K343" s="19" t="s">
        <v>3832</v>
      </c>
      <c r="L343" s="19" t="s">
        <v>284</v>
      </c>
      <c r="M343" s="19" t="s">
        <v>308</v>
      </c>
      <c r="N343" s="19" t="s">
        <v>373</v>
      </c>
      <c r="O343" s="19" t="s">
        <v>373</v>
      </c>
      <c r="P343" s="19" t="s">
        <v>374</v>
      </c>
      <c r="Q343" s="19" t="s">
        <v>375</v>
      </c>
      <c r="R343" s="19" t="s">
        <v>700</v>
      </c>
      <c r="S343" s="19" t="s">
        <v>584</v>
      </c>
      <c r="T343" s="19" t="s">
        <v>1108</v>
      </c>
      <c r="U343" s="19" t="s">
        <v>584</v>
      </c>
      <c r="V343" s="19" t="s">
        <v>584</v>
      </c>
      <c r="W343" s="19">
        <v>2</v>
      </c>
      <c r="X343" s="19" t="s">
        <v>294</v>
      </c>
      <c r="Y343" s="19" t="s">
        <v>584</v>
      </c>
      <c r="Z343" s="19">
        <v>1.27</v>
      </c>
      <c r="AA343" s="19" t="s">
        <v>584</v>
      </c>
      <c r="AB343" s="19">
        <v>73668</v>
      </c>
      <c r="AC343" s="19" t="s">
        <v>4179</v>
      </c>
      <c r="AD343" s="19" t="s">
        <v>4180</v>
      </c>
      <c r="AE343" s="19" t="s">
        <v>4181</v>
      </c>
      <c r="AF343" s="19">
        <v>1995</v>
      </c>
      <c r="AG343" s="19" t="s">
        <v>4290</v>
      </c>
    </row>
    <row r="344" spans="1:33" ht="12" customHeight="1" x14ac:dyDescent="0.25">
      <c r="A344" s="19">
        <v>99.5</v>
      </c>
      <c r="B344" s="19" t="s">
        <v>584</v>
      </c>
      <c r="C344" s="19" t="s">
        <v>584</v>
      </c>
      <c r="D344" s="19" t="s">
        <v>584</v>
      </c>
      <c r="E344" s="19" t="s">
        <v>587</v>
      </c>
      <c r="F344" s="19" t="s">
        <v>3827</v>
      </c>
      <c r="G344" s="19" t="s">
        <v>3828</v>
      </c>
      <c r="H344" s="19" t="s">
        <v>3829</v>
      </c>
      <c r="I344" s="19" t="s">
        <v>4058</v>
      </c>
      <c r="J344" s="19" t="s">
        <v>4059</v>
      </c>
      <c r="K344" s="19" t="s">
        <v>4060</v>
      </c>
      <c r="L344" s="19" t="s">
        <v>284</v>
      </c>
      <c r="M344" s="19" t="s">
        <v>308</v>
      </c>
      <c r="N344" s="19" t="s">
        <v>373</v>
      </c>
      <c r="O344" s="19" t="s">
        <v>373</v>
      </c>
      <c r="P344" s="19" t="s">
        <v>374</v>
      </c>
      <c r="Q344" s="19" t="s">
        <v>375</v>
      </c>
      <c r="R344" s="19" t="s">
        <v>700</v>
      </c>
      <c r="S344" s="19" t="s">
        <v>584</v>
      </c>
      <c r="T344" s="19" t="s">
        <v>1108</v>
      </c>
      <c r="U344" s="19" t="s">
        <v>584</v>
      </c>
      <c r="V344" s="19" t="s">
        <v>584</v>
      </c>
      <c r="W344" s="19">
        <v>4</v>
      </c>
      <c r="X344" s="19" t="s">
        <v>294</v>
      </c>
      <c r="Y344" s="19" t="s">
        <v>584</v>
      </c>
      <c r="Z344" s="19">
        <v>1.27</v>
      </c>
      <c r="AA344" s="19" t="s">
        <v>584</v>
      </c>
      <c r="AB344" s="19">
        <v>6797</v>
      </c>
      <c r="AC344" s="19" t="s">
        <v>4061</v>
      </c>
      <c r="AD344" s="19" t="s">
        <v>4062</v>
      </c>
      <c r="AE344" s="19" t="s">
        <v>4063</v>
      </c>
      <c r="AF344" s="19">
        <v>1986</v>
      </c>
      <c r="AG344" s="19" t="s">
        <v>4183</v>
      </c>
    </row>
    <row r="345" spans="1:33" ht="12" customHeight="1" x14ac:dyDescent="0.25">
      <c r="A345" s="19">
        <v>99</v>
      </c>
      <c r="B345" s="19" t="s">
        <v>584</v>
      </c>
      <c r="C345" s="19" t="s">
        <v>584</v>
      </c>
      <c r="D345" s="19" t="s">
        <v>1429</v>
      </c>
      <c r="E345" s="19" t="s">
        <v>587</v>
      </c>
      <c r="F345" s="19" t="s">
        <v>3827</v>
      </c>
      <c r="G345" s="19" t="s">
        <v>3875</v>
      </c>
      <c r="H345" s="19" t="s">
        <v>3876</v>
      </c>
      <c r="I345" s="19" t="s">
        <v>3937</v>
      </c>
      <c r="J345" s="19" t="s">
        <v>3938</v>
      </c>
      <c r="K345" s="19" t="s">
        <v>3939</v>
      </c>
      <c r="L345" s="19" t="s">
        <v>284</v>
      </c>
      <c r="M345" s="19" t="s">
        <v>308</v>
      </c>
      <c r="N345" s="19" t="s">
        <v>289</v>
      </c>
      <c r="O345" s="19" t="s">
        <v>289</v>
      </c>
      <c r="P345" s="19" t="s">
        <v>4087</v>
      </c>
      <c r="Q345" s="19" t="s">
        <v>4088</v>
      </c>
      <c r="R345" s="19" t="s">
        <v>4056</v>
      </c>
      <c r="S345" s="19" t="s">
        <v>584</v>
      </c>
      <c r="T345" s="19" t="s">
        <v>2254</v>
      </c>
      <c r="U345" s="19" t="s">
        <v>584</v>
      </c>
      <c r="V345" s="19" t="s">
        <v>584</v>
      </c>
      <c r="W345" s="19">
        <v>12</v>
      </c>
      <c r="X345" s="19" t="s">
        <v>294</v>
      </c>
      <c r="Y345" s="19" t="s">
        <v>584</v>
      </c>
      <c r="Z345" s="19">
        <v>1.2749999999999999</v>
      </c>
      <c r="AA345" s="19" t="s">
        <v>584</v>
      </c>
      <c r="AB345" s="19">
        <v>5313</v>
      </c>
      <c r="AC345" s="19" t="s">
        <v>3940</v>
      </c>
      <c r="AD345" s="19" t="s">
        <v>3941</v>
      </c>
      <c r="AE345" s="19" t="s">
        <v>4089</v>
      </c>
      <c r="AF345" s="19">
        <v>1989</v>
      </c>
      <c r="AG345" s="19" t="s">
        <v>4308</v>
      </c>
    </row>
    <row r="346" spans="1:33" ht="12" customHeight="1" x14ac:dyDescent="0.25">
      <c r="A346" s="19">
        <v>99.7</v>
      </c>
      <c r="B346" s="19" t="s">
        <v>584</v>
      </c>
      <c r="C346" s="19" t="s">
        <v>584</v>
      </c>
      <c r="D346" s="19" t="s">
        <v>584</v>
      </c>
      <c r="E346" s="19" t="s">
        <v>587</v>
      </c>
      <c r="F346" s="19" t="s">
        <v>3827</v>
      </c>
      <c r="G346" s="19" t="s">
        <v>4168</v>
      </c>
      <c r="H346" s="19" t="s">
        <v>4169</v>
      </c>
      <c r="I346" s="19" t="s">
        <v>4170</v>
      </c>
      <c r="J346" s="19" t="s">
        <v>4171</v>
      </c>
      <c r="K346" s="19" t="s">
        <v>4172</v>
      </c>
      <c r="L346" s="19" t="s">
        <v>284</v>
      </c>
      <c r="M346" s="19" t="s">
        <v>308</v>
      </c>
      <c r="N346" s="19" t="s">
        <v>373</v>
      </c>
      <c r="O346" s="19" t="s">
        <v>373</v>
      </c>
      <c r="P346" s="19" t="s">
        <v>374</v>
      </c>
      <c r="Q346" s="19" t="s">
        <v>375</v>
      </c>
      <c r="R346" s="19" t="s">
        <v>700</v>
      </c>
      <c r="S346" s="19" t="s">
        <v>584</v>
      </c>
      <c r="T346" s="19" t="s">
        <v>1108</v>
      </c>
      <c r="U346" s="19" t="s">
        <v>584</v>
      </c>
      <c r="V346" s="19" t="s">
        <v>584</v>
      </c>
      <c r="W346" s="19">
        <v>2</v>
      </c>
      <c r="X346" s="19" t="s">
        <v>294</v>
      </c>
      <c r="Y346" s="19" t="s">
        <v>584</v>
      </c>
      <c r="Z346" s="19">
        <v>1.28</v>
      </c>
      <c r="AA346" s="19" t="s">
        <v>584</v>
      </c>
      <c r="AB346" s="19">
        <v>77827</v>
      </c>
      <c r="AC346" s="19" t="s">
        <v>3963</v>
      </c>
      <c r="AD346" s="19" t="s">
        <v>3964</v>
      </c>
      <c r="AE346" s="19" t="s">
        <v>3965</v>
      </c>
      <c r="AF346" s="19">
        <v>2000</v>
      </c>
      <c r="AG346" s="19" t="s">
        <v>4309</v>
      </c>
    </row>
    <row r="347" spans="1:33" ht="12" customHeight="1" x14ac:dyDescent="0.25">
      <c r="A347" s="19">
        <v>99.5</v>
      </c>
      <c r="B347" s="19" t="s">
        <v>584</v>
      </c>
      <c r="C347" s="19" t="s">
        <v>584</v>
      </c>
      <c r="D347" s="19" t="s">
        <v>584</v>
      </c>
      <c r="E347" s="19" t="s">
        <v>587</v>
      </c>
      <c r="F347" s="19" t="s">
        <v>3827</v>
      </c>
      <c r="G347" s="19" t="s">
        <v>3828</v>
      </c>
      <c r="H347" s="19" t="s">
        <v>3829</v>
      </c>
      <c r="I347" s="19" t="s">
        <v>4114</v>
      </c>
      <c r="J347" s="19" t="s">
        <v>4115</v>
      </c>
      <c r="K347" s="19" t="s">
        <v>4116</v>
      </c>
      <c r="L347" s="19" t="s">
        <v>284</v>
      </c>
      <c r="M347" s="19" t="s">
        <v>308</v>
      </c>
      <c r="N347" s="19" t="s">
        <v>373</v>
      </c>
      <c r="O347" s="19" t="s">
        <v>373</v>
      </c>
      <c r="P347" s="19" t="s">
        <v>374</v>
      </c>
      <c r="Q347" s="19" t="s">
        <v>375</v>
      </c>
      <c r="R347" s="19" t="s">
        <v>700</v>
      </c>
      <c r="S347" s="19" t="s">
        <v>584</v>
      </c>
      <c r="T347" s="19" t="s">
        <v>1108</v>
      </c>
      <c r="U347" s="19" t="s">
        <v>584</v>
      </c>
      <c r="V347" s="19" t="s">
        <v>584</v>
      </c>
      <c r="W347" s="19">
        <v>4</v>
      </c>
      <c r="X347" s="19" t="s">
        <v>294</v>
      </c>
      <c r="Y347" s="19" t="s">
        <v>584</v>
      </c>
      <c r="Z347" s="19">
        <v>1.29</v>
      </c>
      <c r="AA347" s="19" t="s">
        <v>584</v>
      </c>
      <c r="AB347" s="19">
        <v>6797</v>
      </c>
      <c r="AC347" s="19" t="s">
        <v>4061</v>
      </c>
      <c r="AD347" s="19" t="s">
        <v>4062</v>
      </c>
      <c r="AE347" s="19" t="s">
        <v>4063</v>
      </c>
      <c r="AF347" s="19">
        <v>1986</v>
      </c>
      <c r="AG347" s="19" t="s">
        <v>4279</v>
      </c>
    </row>
    <row r="348" spans="1:33" ht="12" customHeight="1" x14ac:dyDescent="0.25">
      <c r="A348" s="19">
        <v>100</v>
      </c>
      <c r="B348" s="19" t="s">
        <v>4004</v>
      </c>
      <c r="C348" s="19" t="s">
        <v>653</v>
      </c>
      <c r="D348" s="19" t="s">
        <v>584</v>
      </c>
      <c r="E348" s="19" t="s">
        <v>587</v>
      </c>
      <c r="F348" s="19" t="s">
        <v>3827</v>
      </c>
      <c r="G348" s="19" t="s">
        <v>3836</v>
      </c>
      <c r="H348" s="19" t="s">
        <v>3837</v>
      </c>
      <c r="I348" s="19" t="s">
        <v>3838</v>
      </c>
      <c r="J348" s="19" t="s">
        <v>3839</v>
      </c>
      <c r="K348" s="19" t="s">
        <v>3840</v>
      </c>
      <c r="L348" s="19" t="s">
        <v>284</v>
      </c>
      <c r="M348" s="19" t="s">
        <v>308</v>
      </c>
      <c r="N348" s="19" t="s">
        <v>373</v>
      </c>
      <c r="O348" s="19" t="s">
        <v>373</v>
      </c>
      <c r="P348" s="19" t="s">
        <v>374</v>
      </c>
      <c r="Q348" s="19" t="s">
        <v>375</v>
      </c>
      <c r="R348" s="19" t="s">
        <v>700</v>
      </c>
      <c r="S348" s="19" t="s">
        <v>584</v>
      </c>
      <c r="T348" s="19" t="s">
        <v>1108</v>
      </c>
      <c r="U348" s="19" t="s">
        <v>584</v>
      </c>
      <c r="V348" s="19" t="s">
        <v>584</v>
      </c>
      <c r="W348" s="19">
        <v>2</v>
      </c>
      <c r="X348" s="19" t="s">
        <v>294</v>
      </c>
      <c r="Y348" s="19" t="s">
        <v>584</v>
      </c>
      <c r="Z348" s="19">
        <v>1.3</v>
      </c>
      <c r="AA348" s="19" t="s">
        <v>584</v>
      </c>
      <c r="AB348" s="19">
        <v>5722</v>
      </c>
      <c r="AC348" s="19" t="s">
        <v>4005</v>
      </c>
      <c r="AD348" s="19" t="s">
        <v>4006</v>
      </c>
      <c r="AE348" s="19" t="s">
        <v>4007</v>
      </c>
      <c r="AF348" s="19">
        <v>1979</v>
      </c>
      <c r="AG348" s="19" t="s">
        <v>4310</v>
      </c>
    </row>
    <row r="349" spans="1:33" ht="12" customHeight="1" x14ac:dyDescent="0.25">
      <c r="A349" s="19">
        <v>100</v>
      </c>
      <c r="B349" s="19" t="s">
        <v>4004</v>
      </c>
      <c r="C349" s="19" t="s">
        <v>653</v>
      </c>
      <c r="D349" s="19" t="s">
        <v>584</v>
      </c>
      <c r="E349" s="19" t="s">
        <v>587</v>
      </c>
      <c r="F349" s="19" t="s">
        <v>3827</v>
      </c>
      <c r="G349" s="19" t="s">
        <v>3836</v>
      </c>
      <c r="H349" s="19" t="s">
        <v>3837</v>
      </c>
      <c r="I349" s="19" t="s">
        <v>3838</v>
      </c>
      <c r="J349" s="19" t="s">
        <v>3839</v>
      </c>
      <c r="K349" s="19" t="s">
        <v>3840</v>
      </c>
      <c r="L349" s="19" t="s">
        <v>284</v>
      </c>
      <c r="M349" s="19" t="s">
        <v>308</v>
      </c>
      <c r="N349" s="19" t="s">
        <v>373</v>
      </c>
      <c r="O349" s="19" t="s">
        <v>373</v>
      </c>
      <c r="P349" s="19" t="s">
        <v>374</v>
      </c>
      <c r="Q349" s="19" t="s">
        <v>375</v>
      </c>
      <c r="R349" s="19" t="s">
        <v>700</v>
      </c>
      <c r="S349" s="19" t="s">
        <v>584</v>
      </c>
      <c r="T349" s="19" t="s">
        <v>1108</v>
      </c>
      <c r="U349" s="19" t="s">
        <v>584</v>
      </c>
      <c r="V349" s="19" t="s">
        <v>584</v>
      </c>
      <c r="W349" s="19">
        <v>4</v>
      </c>
      <c r="X349" s="19" t="s">
        <v>294</v>
      </c>
      <c r="Y349" s="19" t="s">
        <v>584</v>
      </c>
      <c r="Z349" s="19">
        <v>1.3</v>
      </c>
      <c r="AA349" s="19" t="s">
        <v>584</v>
      </c>
      <c r="AB349" s="19">
        <v>5722</v>
      </c>
      <c r="AC349" s="19" t="s">
        <v>4005</v>
      </c>
      <c r="AD349" s="19" t="s">
        <v>4006</v>
      </c>
      <c r="AE349" s="19" t="s">
        <v>4007</v>
      </c>
      <c r="AF349" s="19">
        <v>1979</v>
      </c>
      <c r="AG349" s="19" t="s">
        <v>4310</v>
      </c>
    </row>
    <row r="350" spans="1:33" ht="12" customHeight="1" x14ac:dyDescent="0.25">
      <c r="A350" s="19">
        <v>99.7</v>
      </c>
      <c r="B350" s="19" t="s">
        <v>584</v>
      </c>
      <c r="C350" s="19" t="s">
        <v>584</v>
      </c>
      <c r="D350" s="19" t="s">
        <v>3895</v>
      </c>
      <c r="E350" s="19" t="s">
        <v>587</v>
      </c>
      <c r="F350" s="19" t="s">
        <v>3827</v>
      </c>
      <c r="G350" s="19" t="s">
        <v>4168</v>
      </c>
      <c r="H350" s="19" t="s">
        <v>4169</v>
      </c>
      <c r="I350" s="19" t="s">
        <v>4311</v>
      </c>
      <c r="J350" s="19" t="s">
        <v>4312</v>
      </c>
      <c r="K350" s="19" t="s">
        <v>4313</v>
      </c>
      <c r="L350" s="19" t="s">
        <v>284</v>
      </c>
      <c r="M350" s="19" t="s">
        <v>308</v>
      </c>
      <c r="N350" s="19" t="s">
        <v>373</v>
      </c>
      <c r="O350" s="19" t="s">
        <v>373</v>
      </c>
      <c r="P350" s="19" t="s">
        <v>374</v>
      </c>
      <c r="Q350" s="19" t="s">
        <v>375</v>
      </c>
      <c r="R350" s="19" t="s">
        <v>700</v>
      </c>
      <c r="S350" s="19" t="s">
        <v>584</v>
      </c>
      <c r="T350" s="19" t="s">
        <v>1108</v>
      </c>
      <c r="U350" s="19" t="s">
        <v>584</v>
      </c>
      <c r="V350" s="19" t="s">
        <v>584</v>
      </c>
      <c r="W350" s="19">
        <v>3</v>
      </c>
      <c r="X350" s="19" t="s">
        <v>294</v>
      </c>
      <c r="Y350" s="19" t="s">
        <v>905</v>
      </c>
      <c r="Z350" s="19">
        <v>1.3</v>
      </c>
      <c r="AA350" s="19" t="s">
        <v>584</v>
      </c>
      <c r="AB350" s="19">
        <v>56161</v>
      </c>
      <c r="AC350" s="19" t="s">
        <v>3471</v>
      </c>
      <c r="AD350" s="19" t="s">
        <v>3472</v>
      </c>
      <c r="AE350" s="19" t="s">
        <v>3473</v>
      </c>
      <c r="AF350" s="19">
        <v>1999</v>
      </c>
      <c r="AG350" s="19" t="s">
        <v>4314</v>
      </c>
    </row>
    <row r="351" spans="1:33" ht="12" customHeight="1" x14ac:dyDescent="0.25">
      <c r="A351" s="19">
        <v>99.7</v>
      </c>
      <c r="B351" s="19" t="s">
        <v>584</v>
      </c>
      <c r="C351" s="19" t="s">
        <v>584</v>
      </c>
      <c r="D351" s="19" t="s">
        <v>3895</v>
      </c>
      <c r="E351" s="19" t="s">
        <v>587</v>
      </c>
      <c r="F351" s="19" t="s">
        <v>3827</v>
      </c>
      <c r="G351" s="19" t="s">
        <v>4168</v>
      </c>
      <c r="H351" s="19" t="s">
        <v>4169</v>
      </c>
      <c r="I351" s="19" t="s">
        <v>4311</v>
      </c>
      <c r="J351" s="19" t="s">
        <v>4312</v>
      </c>
      <c r="K351" s="19" t="s">
        <v>4313</v>
      </c>
      <c r="L351" s="19" t="s">
        <v>284</v>
      </c>
      <c r="M351" s="19" t="s">
        <v>308</v>
      </c>
      <c r="N351" s="19" t="s">
        <v>373</v>
      </c>
      <c r="O351" s="19" t="s">
        <v>373</v>
      </c>
      <c r="P351" s="19" t="s">
        <v>374</v>
      </c>
      <c r="Q351" s="19" t="s">
        <v>375</v>
      </c>
      <c r="R351" s="19" t="s">
        <v>1851</v>
      </c>
      <c r="S351" s="19" t="s">
        <v>584</v>
      </c>
      <c r="T351" s="19" t="s">
        <v>1108</v>
      </c>
      <c r="U351" s="19">
        <v>100</v>
      </c>
      <c r="V351" s="19" t="s">
        <v>584</v>
      </c>
      <c r="W351" s="19">
        <v>3</v>
      </c>
      <c r="X351" s="19" t="s">
        <v>294</v>
      </c>
      <c r="Y351" s="19" t="s">
        <v>905</v>
      </c>
      <c r="Z351" s="19">
        <v>1.3</v>
      </c>
      <c r="AA351" s="19" t="s">
        <v>584</v>
      </c>
      <c r="AB351" s="19">
        <v>56161</v>
      </c>
      <c r="AC351" s="19" t="s">
        <v>3471</v>
      </c>
      <c r="AD351" s="19" t="s">
        <v>3472</v>
      </c>
      <c r="AE351" s="19" t="s">
        <v>3473</v>
      </c>
      <c r="AF351" s="19">
        <v>1999</v>
      </c>
      <c r="AG351" s="19" t="s">
        <v>4315</v>
      </c>
    </row>
    <row r="352" spans="1:33" ht="12" customHeight="1" x14ac:dyDescent="0.25">
      <c r="A352" s="19">
        <v>99.7</v>
      </c>
      <c r="B352" s="19" t="s">
        <v>584</v>
      </c>
      <c r="C352" s="19" t="s">
        <v>584</v>
      </c>
      <c r="D352" s="19" t="s">
        <v>3895</v>
      </c>
      <c r="E352" s="19" t="s">
        <v>587</v>
      </c>
      <c r="F352" s="19" t="s">
        <v>3827</v>
      </c>
      <c r="G352" s="19" t="s">
        <v>4168</v>
      </c>
      <c r="H352" s="19" t="s">
        <v>4169</v>
      </c>
      <c r="I352" s="19" t="s">
        <v>4311</v>
      </c>
      <c r="J352" s="19" t="s">
        <v>4312</v>
      </c>
      <c r="K352" s="19" t="s">
        <v>4313</v>
      </c>
      <c r="L352" s="19" t="s">
        <v>284</v>
      </c>
      <c r="M352" s="19" t="s">
        <v>308</v>
      </c>
      <c r="N352" s="19" t="s">
        <v>373</v>
      </c>
      <c r="O352" s="19" t="s">
        <v>373</v>
      </c>
      <c r="P352" s="19" t="s">
        <v>374</v>
      </c>
      <c r="Q352" s="19" t="s">
        <v>375</v>
      </c>
      <c r="R352" s="19" t="s">
        <v>700</v>
      </c>
      <c r="S352" s="19" t="s">
        <v>584</v>
      </c>
      <c r="T352" s="19" t="s">
        <v>1108</v>
      </c>
      <c r="U352" s="19" t="s">
        <v>584</v>
      </c>
      <c r="V352" s="19" t="s">
        <v>584</v>
      </c>
      <c r="W352" s="19">
        <v>4</v>
      </c>
      <c r="X352" s="19" t="s">
        <v>294</v>
      </c>
      <c r="Y352" s="19" t="s">
        <v>905</v>
      </c>
      <c r="Z352" s="19">
        <v>1.3</v>
      </c>
      <c r="AA352" s="19" t="s">
        <v>584</v>
      </c>
      <c r="AB352" s="19">
        <v>56161</v>
      </c>
      <c r="AC352" s="19" t="s">
        <v>3471</v>
      </c>
      <c r="AD352" s="19" t="s">
        <v>3472</v>
      </c>
      <c r="AE352" s="19" t="s">
        <v>3473</v>
      </c>
      <c r="AF352" s="19">
        <v>1999</v>
      </c>
      <c r="AG352" s="19" t="s">
        <v>4314</v>
      </c>
    </row>
    <row r="353" spans="1:33" ht="12" customHeight="1" x14ac:dyDescent="0.25">
      <c r="A353" s="19">
        <v>99.5</v>
      </c>
      <c r="B353" s="19" t="s">
        <v>584</v>
      </c>
      <c r="C353" s="19" t="s">
        <v>584</v>
      </c>
      <c r="D353" s="19" t="s">
        <v>584</v>
      </c>
      <c r="E353" s="19" t="s">
        <v>587</v>
      </c>
      <c r="F353" s="19" t="s">
        <v>3827</v>
      </c>
      <c r="G353" s="19" t="s">
        <v>3828</v>
      </c>
      <c r="H353" s="19" t="s">
        <v>3829</v>
      </c>
      <c r="I353" s="19" t="s">
        <v>4058</v>
      </c>
      <c r="J353" s="19" t="s">
        <v>4059</v>
      </c>
      <c r="K353" s="19" t="s">
        <v>4060</v>
      </c>
      <c r="L353" s="19" t="s">
        <v>284</v>
      </c>
      <c r="M353" s="19" t="s">
        <v>308</v>
      </c>
      <c r="N353" s="19" t="s">
        <v>373</v>
      </c>
      <c r="O353" s="19" t="s">
        <v>373</v>
      </c>
      <c r="P353" s="19" t="s">
        <v>374</v>
      </c>
      <c r="Q353" s="19" t="s">
        <v>375</v>
      </c>
      <c r="R353" s="19" t="s">
        <v>700</v>
      </c>
      <c r="S353" s="19" t="s">
        <v>584</v>
      </c>
      <c r="T353" s="19" t="s">
        <v>1108</v>
      </c>
      <c r="U353" s="19" t="s">
        <v>584</v>
      </c>
      <c r="V353" s="19" t="s">
        <v>584</v>
      </c>
      <c r="W353" s="19">
        <v>1</v>
      </c>
      <c r="X353" s="19" t="s">
        <v>294</v>
      </c>
      <c r="Y353" s="19" t="s">
        <v>584</v>
      </c>
      <c r="Z353" s="19">
        <v>1.3</v>
      </c>
      <c r="AA353" s="19" t="s">
        <v>584</v>
      </c>
      <c r="AB353" s="19">
        <v>6797</v>
      </c>
      <c r="AC353" s="19" t="s">
        <v>4061</v>
      </c>
      <c r="AD353" s="19" t="s">
        <v>4062</v>
      </c>
      <c r="AE353" s="19" t="s">
        <v>4063</v>
      </c>
      <c r="AF353" s="19">
        <v>1986</v>
      </c>
      <c r="AG353" s="19" t="s">
        <v>4064</v>
      </c>
    </row>
    <row r="354" spans="1:33" ht="12" customHeight="1" x14ac:dyDescent="0.25">
      <c r="A354" s="19">
        <v>99.5</v>
      </c>
      <c r="B354" s="19" t="s">
        <v>584</v>
      </c>
      <c r="C354" s="19" t="s">
        <v>584</v>
      </c>
      <c r="D354" s="19" t="s">
        <v>584</v>
      </c>
      <c r="E354" s="19" t="s">
        <v>587</v>
      </c>
      <c r="F354" s="19" t="s">
        <v>3827</v>
      </c>
      <c r="G354" s="19" t="s">
        <v>3828</v>
      </c>
      <c r="H354" s="19" t="s">
        <v>3829</v>
      </c>
      <c r="I354" s="19" t="s">
        <v>4058</v>
      </c>
      <c r="J354" s="19" t="s">
        <v>4059</v>
      </c>
      <c r="K354" s="19" t="s">
        <v>4060</v>
      </c>
      <c r="L354" s="19" t="s">
        <v>284</v>
      </c>
      <c r="M354" s="19" t="s">
        <v>308</v>
      </c>
      <c r="N354" s="19" t="s">
        <v>373</v>
      </c>
      <c r="O354" s="19" t="s">
        <v>373</v>
      </c>
      <c r="P354" s="19" t="s">
        <v>374</v>
      </c>
      <c r="Q354" s="19" t="s">
        <v>375</v>
      </c>
      <c r="R354" s="19" t="s">
        <v>700</v>
      </c>
      <c r="S354" s="19" t="s">
        <v>584</v>
      </c>
      <c r="T354" s="19" t="s">
        <v>1108</v>
      </c>
      <c r="U354" s="19" t="s">
        <v>584</v>
      </c>
      <c r="V354" s="19" t="s">
        <v>584</v>
      </c>
      <c r="W354" s="19">
        <v>1</v>
      </c>
      <c r="X354" s="19" t="s">
        <v>294</v>
      </c>
      <c r="Y354" s="19" t="s">
        <v>584</v>
      </c>
      <c r="Z354" s="19">
        <v>1.3</v>
      </c>
      <c r="AA354" s="19" t="s">
        <v>584</v>
      </c>
      <c r="AB354" s="19">
        <v>6797</v>
      </c>
      <c r="AC354" s="19" t="s">
        <v>4061</v>
      </c>
      <c r="AD354" s="19" t="s">
        <v>4062</v>
      </c>
      <c r="AE354" s="19" t="s">
        <v>4063</v>
      </c>
      <c r="AF354" s="19">
        <v>1986</v>
      </c>
      <c r="AG354" s="19" t="s">
        <v>4064</v>
      </c>
    </row>
    <row r="355" spans="1:33" ht="12" customHeight="1" x14ac:dyDescent="0.25">
      <c r="A355" s="19">
        <v>99.5</v>
      </c>
      <c r="B355" s="19" t="s">
        <v>584</v>
      </c>
      <c r="C355" s="19" t="s">
        <v>584</v>
      </c>
      <c r="D355" s="19" t="s">
        <v>584</v>
      </c>
      <c r="E355" s="19" t="s">
        <v>587</v>
      </c>
      <c r="F355" s="19" t="s">
        <v>3827</v>
      </c>
      <c r="G355" s="19" t="s">
        <v>3828</v>
      </c>
      <c r="H355" s="19" t="s">
        <v>3829</v>
      </c>
      <c r="I355" s="19" t="s">
        <v>4114</v>
      </c>
      <c r="J355" s="19" t="s">
        <v>4119</v>
      </c>
      <c r="K355" s="19" t="s">
        <v>4120</v>
      </c>
      <c r="L355" s="19" t="s">
        <v>284</v>
      </c>
      <c r="M355" s="19" t="s">
        <v>308</v>
      </c>
      <c r="N355" s="19" t="s">
        <v>373</v>
      </c>
      <c r="O355" s="19" t="s">
        <v>373</v>
      </c>
      <c r="P355" s="19" t="s">
        <v>374</v>
      </c>
      <c r="Q355" s="19" t="s">
        <v>375</v>
      </c>
      <c r="R355" s="19" t="s">
        <v>700</v>
      </c>
      <c r="S355" s="19" t="s">
        <v>584</v>
      </c>
      <c r="T355" s="19" t="s">
        <v>1108</v>
      </c>
      <c r="U355" s="19" t="s">
        <v>584</v>
      </c>
      <c r="V355" s="19" t="s">
        <v>584</v>
      </c>
      <c r="W355" s="19">
        <v>1</v>
      </c>
      <c r="X355" s="19" t="s">
        <v>294</v>
      </c>
      <c r="Y355" s="19" t="s">
        <v>584</v>
      </c>
      <c r="Z355" s="19">
        <v>1.3</v>
      </c>
      <c r="AA355" s="19" t="s">
        <v>584</v>
      </c>
      <c r="AB355" s="19">
        <v>6797</v>
      </c>
      <c r="AC355" s="19" t="s">
        <v>4061</v>
      </c>
      <c r="AD355" s="19" t="s">
        <v>4062</v>
      </c>
      <c r="AE355" s="19" t="s">
        <v>4063</v>
      </c>
      <c r="AF355" s="19">
        <v>1986</v>
      </c>
      <c r="AG355" s="19" t="s">
        <v>4121</v>
      </c>
    </row>
    <row r="356" spans="1:33" ht="12" customHeight="1" x14ac:dyDescent="0.25">
      <c r="A356" s="19">
        <v>99</v>
      </c>
      <c r="B356" s="19">
        <v>26</v>
      </c>
      <c r="C356" s="19" t="s">
        <v>4316</v>
      </c>
      <c r="D356" s="19" t="s">
        <v>1429</v>
      </c>
      <c r="E356" s="19" t="s">
        <v>587</v>
      </c>
      <c r="F356" s="19" t="s">
        <v>3827</v>
      </c>
      <c r="G356" s="19" t="s">
        <v>3875</v>
      </c>
      <c r="H356" s="19" t="s">
        <v>3876</v>
      </c>
      <c r="I356" s="19" t="s">
        <v>4082</v>
      </c>
      <c r="J356" s="19" t="s">
        <v>4083</v>
      </c>
      <c r="K356" s="19" t="s">
        <v>4084</v>
      </c>
      <c r="L356" s="19" t="s">
        <v>284</v>
      </c>
      <c r="M356" s="19" t="s">
        <v>308</v>
      </c>
      <c r="N356" s="19" t="s">
        <v>373</v>
      </c>
      <c r="O356" s="19" t="s">
        <v>373</v>
      </c>
      <c r="P356" s="19" t="s">
        <v>374</v>
      </c>
      <c r="Q356" s="19" t="s">
        <v>375</v>
      </c>
      <c r="R356" s="19" t="s">
        <v>700</v>
      </c>
      <c r="S356" s="19" t="s">
        <v>584</v>
      </c>
      <c r="T356" s="19" t="s">
        <v>1108</v>
      </c>
      <c r="U356" s="19" t="s">
        <v>584</v>
      </c>
      <c r="V356" s="19" t="s">
        <v>584</v>
      </c>
      <c r="W356" s="19">
        <v>4</v>
      </c>
      <c r="X356" s="19" t="s">
        <v>294</v>
      </c>
      <c r="Y356" s="19" t="s">
        <v>584</v>
      </c>
      <c r="Z356" s="19">
        <v>1.31</v>
      </c>
      <c r="AA356" s="19" t="s">
        <v>584</v>
      </c>
      <c r="AB356" s="19">
        <v>13270</v>
      </c>
      <c r="AC356" s="19" t="s">
        <v>4029</v>
      </c>
      <c r="AD356" s="19" t="s">
        <v>4030</v>
      </c>
      <c r="AE356" s="19" t="s">
        <v>4031</v>
      </c>
      <c r="AF356" s="19">
        <v>1994</v>
      </c>
      <c r="AG356" s="19" t="s">
        <v>4317</v>
      </c>
    </row>
    <row r="357" spans="1:33" ht="12" customHeight="1" x14ac:dyDescent="0.25">
      <c r="A357" s="19">
        <v>100</v>
      </c>
      <c r="B357" s="19" t="s">
        <v>584</v>
      </c>
      <c r="C357" s="19" t="s">
        <v>584</v>
      </c>
      <c r="D357" s="19" t="s">
        <v>713</v>
      </c>
      <c r="E357" s="19" t="s">
        <v>587</v>
      </c>
      <c r="F357" s="19" t="s">
        <v>3827</v>
      </c>
      <c r="G357" s="19" t="s">
        <v>4318</v>
      </c>
      <c r="H357" s="19" t="s">
        <v>4319</v>
      </c>
      <c r="I357" s="19" t="s">
        <v>4320</v>
      </c>
      <c r="J357" s="19" t="s">
        <v>4321</v>
      </c>
      <c r="K357" s="19" t="s">
        <v>4322</v>
      </c>
      <c r="L357" s="19" t="s">
        <v>284</v>
      </c>
      <c r="M357" s="19" t="s">
        <v>285</v>
      </c>
      <c r="N357" s="19" t="s">
        <v>646</v>
      </c>
      <c r="O357" s="19" t="s">
        <v>646</v>
      </c>
      <c r="P357" s="19" t="s">
        <v>4323</v>
      </c>
      <c r="Q357" s="19" t="s">
        <v>4324</v>
      </c>
      <c r="R357" s="19" t="s">
        <v>292</v>
      </c>
      <c r="S357" s="19" t="s">
        <v>584</v>
      </c>
      <c r="T357" s="19" t="s">
        <v>1108</v>
      </c>
      <c r="U357" s="19" t="s">
        <v>584</v>
      </c>
      <c r="V357" s="19" t="s">
        <v>584</v>
      </c>
      <c r="W357" s="19">
        <v>4.1700000000000001E-2</v>
      </c>
      <c r="X357" s="19" t="s">
        <v>294</v>
      </c>
      <c r="Y357" s="19" t="s">
        <v>584</v>
      </c>
      <c r="Z357" s="19">
        <v>1.33</v>
      </c>
      <c r="AA357" s="19" t="s">
        <v>584</v>
      </c>
      <c r="AB357" s="19">
        <v>72739</v>
      </c>
      <c r="AC357" s="19" t="s">
        <v>4325</v>
      </c>
      <c r="AD357" s="19" t="s">
        <v>4326</v>
      </c>
      <c r="AE357" s="19" t="s">
        <v>4327</v>
      </c>
      <c r="AF357" s="19">
        <v>1999</v>
      </c>
      <c r="AG357" s="19" t="s">
        <v>4328</v>
      </c>
    </row>
    <row r="358" spans="1:33" ht="12" customHeight="1" x14ac:dyDescent="0.25">
      <c r="A358" s="19">
        <v>99.85</v>
      </c>
      <c r="B358" s="19" t="s">
        <v>584</v>
      </c>
      <c r="C358" s="19" t="s">
        <v>584</v>
      </c>
      <c r="D358" s="19" t="s">
        <v>584</v>
      </c>
      <c r="E358" s="19" t="s">
        <v>587</v>
      </c>
      <c r="F358" s="19" t="s">
        <v>3827</v>
      </c>
      <c r="G358" s="19" t="s">
        <v>3836</v>
      </c>
      <c r="H358" s="19" t="s">
        <v>3837</v>
      </c>
      <c r="I358" s="19" t="s">
        <v>3838</v>
      </c>
      <c r="J358" s="19" t="s">
        <v>3839</v>
      </c>
      <c r="K358" s="19" t="s">
        <v>3840</v>
      </c>
      <c r="L358" s="19" t="s">
        <v>284</v>
      </c>
      <c r="M358" s="19" t="s">
        <v>308</v>
      </c>
      <c r="N358" s="19" t="s">
        <v>336</v>
      </c>
      <c r="O358" s="19" t="s">
        <v>336</v>
      </c>
      <c r="P358" s="19" t="s">
        <v>337</v>
      </c>
      <c r="Q358" s="19" t="s">
        <v>338</v>
      </c>
      <c r="R358" s="19" t="s">
        <v>339</v>
      </c>
      <c r="S358" s="19" t="s">
        <v>584</v>
      </c>
      <c r="T358" s="19" t="s">
        <v>1108</v>
      </c>
      <c r="U358" s="19" t="s">
        <v>584</v>
      </c>
      <c r="V358" s="19" t="s">
        <v>584</v>
      </c>
      <c r="W358" s="19">
        <v>22</v>
      </c>
      <c r="X358" s="19" t="s">
        <v>294</v>
      </c>
      <c r="Y358" s="19" t="s">
        <v>584</v>
      </c>
      <c r="Z358" s="19">
        <v>1.33</v>
      </c>
      <c r="AA358" s="19" t="s">
        <v>584</v>
      </c>
      <c r="AB358" s="19">
        <v>15807</v>
      </c>
      <c r="AC358" s="19" t="s">
        <v>342</v>
      </c>
      <c r="AD358" s="19" t="s">
        <v>343</v>
      </c>
      <c r="AE358" s="19" t="s">
        <v>344</v>
      </c>
      <c r="AF358" s="19">
        <v>1975</v>
      </c>
      <c r="AG358" s="19" t="s">
        <v>4329</v>
      </c>
    </row>
    <row r="359" spans="1:33" ht="12" customHeight="1" x14ac:dyDescent="0.25">
      <c r="A359" s="19">
        <v>99.7</v>
      </c>
      <c r="B359" s="19" t="s">
        <v>2864</v>
      </c>
      <c r="C359" s="19" t="s">
        <v>722</v>
      </c>
      <c r="D359" s="19" t="s">
        <v>1429</v>
      </c>
      <c r="E359" s="19" t="s">
        <v>587</v>
      </c>
      <c r="F359" s="19" t="s">
        <v>3827</v>
      </c>
      <c r="G359" s="19" t="s">
        <v>3875</v>
      </c>
      <c r="H359" s="19" t="s">
        <v>3876</v>
      </c>
      <c r="I359" s="19" t="s">
        <v>4082</v>
      </c>
      <c r="J359" s="19" t="s">
        <v>4083</v>
      </c>
      <c r="K359" s="19" t="s">
        <v>4084</v>
      </c>
      <c r="L359" s="19" t="s">
        <v>284</v>
      </c>
      <c r="M359" s="19" t="s">
        <v>308</v>
      </c>
      <c r="N359" s="19" t="s">
        <v>289</v>
      </c>
      <c r="O359" s="19" t="s">
        <v>289</v>
      </c>
      <c r="P359" s="19" t="s">
        <v>404</v>
      </c>
      <c r="Q359" s="19" t="s">
        <v>405</v>
      </c>
      <c r="R359" s="19" t="s">
        <v>1366</v>
      </c>
      <c r="S359" s="19" t="s">
        <v>584</v>
      </c>
      <c r="T359" s="19" t="s">
        <v>1108</v>
      </c>
      <c r="U359" s="19" t="s">
        <v>584</v>
      </c>
      <c r="V359" s="19" t="s">
        <v>584</v>
      </c>
      <c r="W359" s="19">
        <v>7</v>
      </c>
      <c r="X359" s="19" t="s">
        <v>294</v>
      </c>
      <c r="Y359" s="19" t="s">
        <v>584</v>
      </c>
      <c r="Z359" s="19">
        <v>1.33</v>
      </c>
      <c r="AA359" s="19" t="s">
        <v>584</v>
      </c>
      <c r="AB359" s="19">
        <v>93091</v>
      </c>
      <c r="AC359" s="19" t="s">
        <v>4051</v>
      </c>
      <c r="AD359" s="19" t="s">
        <v>4052</v>
      </c>
      <c r="AE359" s="19" t="s">
        <v>4053</v>
      </c>
      <c r="AF359" s="19">
        <v>2005</v>
      </c>
      <c r="AG359" s="19" t="s">
        <v>4054</v>
      </c>
    </row>
    <row r="360" spans="1:33" ht="12" customHeight="1" x14ac:dyDescent="0.25">
      <c r="A360" s="19">
        <v>95</v>
      </c>
      <c r="B360" s="19" t="s">
        <v>584</v>
      </c>
      <c r="C360" s="19" t="s">
        <v>584</v>
      </c>
      <c r="D360" s="19" t="s">
        <v>584</v>
      </c>
      <c r="E360" s="19" t="s">
        <v>587</v>
      </c>
      <c r="F360" s="19" t="s">
        <v>3827</v>
      </c>
      <c r="G360" s="19" t="s">
        <v>3828</v>
      </c>
      <c r="H360" s="19" t="s">
        <v>3829</v>
      </c>
      <c r="I360" s="19" t="s">
        <v>3830</v>
      </c>
      <c r="J360" s="19" t="s">
        <v>3972</v>
      </c>
      <c r="K360" s="19" t="s">
        <v>3973</v>
      </c>
      <c r="L360" s="19" t="s">
        <v>284</v>
      </c>
      <c r="M360" s="19" t="s">
        <v>308</v>
      </c>
      <c r="N360" s="19" t="s">
        <v>373</v>
      </c>
      <c r="O360" s="19" t="s">
        <v>373</v>
      </c>
      <c r="P360" s="19" t="s">
        <v>374</v>
      </c>
      <c r="Q360" s="19" t="s">
        <v>375</v>
      </c>
      <c r="R360" s="19" t="s">
        <v>700</v>
      </c>
      <c r="S360" s="19" t="s">
        <v>584</v>
      </c>
      <c r="T360" s="19" t="s">
        <v>1108</v>
      </c>
      <c r="U360" s="19" t="s">
        <v>584</v>
      </c>
      <c r="V360" s="19" t="s">
        <v>584</v>
      </c>
      <c r="W360" s="19">
        <v>1</v>
      </c>
      <c r="X360" s="19" t="s">
        <v>294</v>
      </c>
      <c r="Y360" s="19" t="s">
        <v>584</v>
      </c>
      <c r="Z360" s="19">
        <v>1.33</v>
      </c>
      <c r="AA360" s="19" t="s">
        <v>584</v>
      </c>
      <c r="AB360" s="19">
        <v>522</v>
      </c>
      <c r="AC360" s="19" t="s">
        <v>4207</v>
      </c>
      <c r="AD360" s="19" t="s">
        <v>4208</v>
      </c>
      <c r="AE360" s="19" t="s">
        <v>4209</v>
      </c>
      <c r="AF360" s="19">
        <v>1961</v>
      </c>
      <c r="AG360" s="19" t="s">
        <v>4210</v>
      </c>
    </row>
    <row r="361" spans="1:33" ht="12" customHeight="1" x14ac:dyDescent="0.25">
      <c r="A361" s="19">
        <v>99.5</v>
      </c>
      <c r="B361" s="19" t="s">
        <v>584</v>
      </c>
      <c r="C361" s="19" t="s">
        <v>584</v>
      </c>
      <c r="D361" s="19" t="s">
        <v>584</v>
      </c>
      <c r="E361" s="19" t="s">
        <v>587</v>
      </c>
      <c r="F361" s="19" t="s">
        <v>3827</v>
      </c>
      <c r="G361" s="19" t="s">
        <v>3828</v>
      </c>
      <c r="H361" s="19" t="s">
        <v>3829</v>
      </c>
      <c r="I361" s="19" t="s">
        <v>3830</v>
      </c>
      <c r="J361" s="19" t="s">
        <v>3831</v>
      </c>
      <c r="K361" s="19" t="s">
        <v>3832</v>
      </c>
      <c r="L361" s="19" t="s">
        <v>284</v>
      </c>
      <c r="M361" s="19" t="s">
        <v>308</v>
      </c>
      <c r="N361" s="19" t="s">
        <v>373</v>
      </c>
      <c r="O361" s="19" t="s">
        <v>373</v>
      </c>
      <c r="P361" s="19" t="s">
        <v>374</v>
      </c>
      <c r="Q361" s="19" t="s">
        <v>375</v>
      </c>
      <c r="R361" s="19" t="s">
        <v>700</v>
      </c>
      <c r="S361" s="19" t="s">
        <v>584</v>
      </c>
      <c r="T361" s="19" t="s">
        <v>1108</v>
      </c>
      <c r="U361" s="19" t="s">
        <v>584</v>
      </c>
      <c r="V361" s="19" t="s">
        <v>584</v>
      </c>
      <c r="W361" s="19">
        <v>4</v>
      </c>
      <c r="X361" s="19" t="s">
        <v>294</v>
      </c>
      <c r="Y361" s="19" t="s">
        <v>584</v>
      </c>
      <c r="Z361" s="19">
        <v>1.33</v>
      </c>
      <c r="AA361" s="19" t="s">
        <v>584</v>
      </c>
      <c r="AB361" s="19">
        <v>6797</v>
      </c>
      <c r="AC361" s="19" t="s">
        <v>4061</v>
      </c>
      <c r="AD361" s="19" t="s">
        <v>4062</v>
      </c>
      <c r="AE361" s="19" t="s">
        <v>4063</v>
      </c>
      <c r="AF361" s="19">
        <v>1986</v>
      </c>
      <c r="AG361" s="19" t="s">
        <v>4178</v>
      </c>
    </row>
    <row r="362" spans="1:33" ht="12" customHeight="1" x14ac:dyDescent="0.25">
      <c r="A362" s="19">
        <v>99.5</v>
      </c>
      <c r="B362" s="19" t="s">
        <v>584</v>
      </c>
      <c r="C362" s="19" t="s">
        <v>584</v>
      </c>
      <c r="D362" s="19" t="s">
        <v>584</v>
      </c>
      <c r="E362" s="19" t="s">
        <v>587</v>
      </c>
      <c r="F362" s="19" t="s">
        <v>3827</v>
      </c>
      <c r="G362" s="19" t="s">
        <v>3828</v>
      </c>
      <c r="H362" s="19" t="s">
        <v>3829</v>
      </c>
      <c r="I362" s="19" t="s">
        <v>3830</v>
      </c>
      <c r="J362" s="19" t="s">
        <v>3831</v>
      </c>
      <c r="K362" s="19" t="s">
        <v>3832</v>
      </c>
      <c r="L362" s="19" t="s">
        <v>284</v>
      </c>
      <c r="M362" s="19" t="s">
        <v>308</v>
      </c>
      <c r="N362" s="19" t="s">
        <v>373</v>
      </c>
      <c r="O362" s="19" t="s">
        <v>373</v>
      </c>
      <c r="P362" s="19" t="s">
        <v>374</v>
      </c>
      <c r="Q362" s="19" t="s">
        <v>375</v>
      </c>
      <c r="R362" s="19" t="s">
        <v>700</v>
      </c>
      <c r="S362" s="19" t="s">
        <v>584</v>
      </c>
      <c r="T362" s="19" t="s">
        <v>1108</v>
      </c>
      <c r="U362" s="19" t="s">
        <v>584</v>
      </c>
      <c r="V362" s="19" t="s">
        <v>584</v>
      </c>
      <c r="W362" s="19">
        <v>1</v>
      </c>
      <c r="X362" s="19" t="s">
        <v>294</v>
      </c>
      <c r="Y362" s="19" t="s">
        <v>584</v>
      </c>
      <c r="Z362" s="19">
        <v>1.34</v>
      </c>
      <c r="AA362" s="19" t="s">
        <v>584</v>
      </c>
      <c r="AB362" s="19">
        <v>6797</v>
      </c>
      <c r="AC362" s="19" t="s">
        <v>4061</v>
      </c>
      <c r="AD362" s="19" t="s">
        <v>4062</v>
      </c>
      <c r="AE362" s="19" t="s">
        <v>4063</v>
      </c>
      <c r="AF362" s="19">
        <v>1986</v>
      </c>
      <c r="AG362" s="19" t="s">
        <v>4178</v>
      </c>
    </row>
    <row r="363" spans="1:33" ht="12" customHeight="1" x14ac:dyDescent="0.25">
      <c r="A363" s="19">
        <v>99.5</v>
      </c>
      <c r="B363" s="19" t="s">
        <v>584</v>
      </c>
      <c r="C363" s="19" t="s">
        <v>584</v>
      </c>
      <c r="D363" s="19" t="s">
        <v>584</v>
      </c>
      <c r="E363" s="19" t="s">
        <v>587</v>
      </c>
      <c r="F363" s="19" t="s">
        <v>3827</v>
      </c>
      <c r="G363" s="19" t="s">
        <v>3828</v>
      </c>
      <c r="H363" s="19" t="s">
        <v>3829</v>
      </c>
      <c r="I363" s="19" t="s">
        <v>4058</v>
      </c>
      <c r="J363" s="19" t="s">
        <v>4059</v>
      </c>
      <c r="K363" s="19" t="s">
        <v>4060</v>
      </c>
      <c r="L363" s="19" t="s">
        <v>284</v>
      </c>
      <c r="M363" s="19" t="s">
        <v>308</v>
      </c>
      <c r="N363" s="19" t="s">
        <v>373</v>
      </c>
      <c r="O363" s="19" t="s">
        <v>373</v>
      </c>
      <c r="P363" s="19" t="s">
        <v>374</v>
      </c>
      <c r="Q363" s="19" t="s">
        <v>375</v>
      </c>
      <c r="R363" s="19" t="s">
        <v>700</v>
      </c>
      <c r="S363" s="19" t="s">
        <v>584</v>
      </c>
      <c r="T363" s="19" t="s">
        <v>1108</v>
      </c>
      <c r="U363" s="19" t="s">
        <v>584</v>
      </c>
      <c r="V363" s="19" t="s">
        <v>584</v>
      </c>
      <c r="W363" s="19">
        <v>4</v>
      </c>
      <c r="X363" s="19" t="s">
        <v>294</v>
      </c>
      <c r="Y363" s="19" t="s">
        <v>584</v>
      </c>
      <c r="Z363" s="19">
        <v>1.35</v>
      </c>
      <c r="AA363" s="19" t="s">
        <v>584</v>
      </c>
      <c r="AB363" s="19">
        <v>6797</v>
      </c>
      <c r="AC363" s="19" t="s">
        <v>4061</v>
      </c>
      <c r="AD363" s="19" t="s">
        <v>4062</v>
      </c>
      <c r="AE363" s="19" t="s">
        <v>4063</v>
      </c>
      <c r="AF363" s="19">
        <v>1986</v>
      </c>
      <c r="AG363" s="19" t="s">
        <v>4064</v>
      </c>
    </row>
    <row r="364" spans="1:33" ht="12" customHeight="1" x14ac:dyDescent="0.25">
      <c r="A364" s="19">
        <v>99.5</v>
      </c>
      <c r="B364" s="19" t="s">
        <v>584</v>
      </c>
      <c r="C364" s="19" t="s">
        <v>584</v>
      </c>
      <c r="D364" s="19" t="s">
        <v>584</v>
      </c>
      <c r="E364" s="19" t="s">
        <v>587</v>
      </c>
      <c r="F364" s="19" t="s">
        <v>3827</v>
      </c>
      <c r="G364" s="19" t="s">
        <v>3828</v>
      </c>
      <c r="H364" s="19" t="s">
        <v>3829</v>
      </c>
      <c r="I364" s="19" t="s">
        <v>3830</v>
      </c>
      <c r="J364" s="19" t="s">
        <v>3972</v>
      </c>
      <c r="K364" s="19" t="s">
        <v>3973</v>
      </c>
      <c r="L364" s="19" t="s">
        <v>284</v>
      </c>
      <c r="M364" s="19" t="s">
        <v>308</v>
      </c>
      <c r="N364" s="19" t="s">
        <v>373</v>
      </c>
      <c r="O364" s="19" t="s">
        <v>373</v>
      </c>
      <c r="P364" s="19" t="s">
        <v>374</v>
      </c>
      <c r="Q364" s="19" t="s">
        <v>375</v>
      </c>
      <c r="R364" s="19" t="s">
        <v>700</v>
      </c>
      <c r="S364" s="19" t="s">
        <v>584</v>
      </c>
      <c r="T364" s="19" t="s">
        <v>1108</v>
      </c>
      <c r="U364" s="19" t="s">
        <v>584</v>
      </c>
      <c r="V364" s="19" t="s">
        <v>584</v>
      </c>
      <c r="W364" s="19">
        <v>1</v>
      </c>
      <c r="X364" s="19" t="s">
        <v>294</v>
      </c>
      <c r="Y364" s="19" t="s">
        <v>584</v>
      </c>
      <c r="Z364" s="19">
        <v>1.35</v>
      </c>
      <c r="AA364" s="19" t="s">
        <v>584</v>
      </c>
      <c r="AB364" s="19">
        <v>6797</v>
      </c>
      <c r="AC364" s="19" t="s">
        <v>4061</v>
      </c>
      <c r="AD364" s="19" t="s">
        <v>4062</v>
      </c>
      <c r="AE364" s="19" t="s">
        <v>4063</v>
      </c>
      <c r="AF364" s="19">
        <v>1986</v>
      </c>
      <c r="AG364" s="19" t="s">
        <v>4278</v>
      </c>
    </row>
    <row r="365" spans="1:33" ht="12" customHeight="1" x14ac:dyDescent="0.25">
      <c r="A365" s="19">
        <v>95</v>
      </c>
      <c r="B365" s="19" t="s">
        <v>584</v>
      </c>
      <c r="C365" s="19" t="s">
        <v>584</v>
      </c>
      <c r="D365" s="19" t="s">
        <v>584</v>
      </c>
      <c r="E365" s="19" t="s">
        <v>587</v>
      </c>
      <c r="F365" s="19" t="s">
        <v>3827</v>
      </c>
      <c r="G365" s="19" t="s">
        <v>3828</v>
      </c>
      <c r="H365" s="19" t="s">
        <v>3829</v>
      </c>
      <c r="I365" s="19" t="s">
        <v>3830</v>
      </c>
      <c r="J365" s="19" t="s">
        <v>3831</v>
      </c>
      <c r="K365" s="19" t="s">
        <v>3832</v>
      </c>
      <c r="L365" s="19" t="s">
        <v>284</v>
      </c>
      <c r="M365" s="19" t="s">
        <v>308</v>
      </c>
      <c r="N365" s="19" t="s">
        <v>373</v>
      </c>
      <c r="O365" s="19" t="s">
        <v>373</v>
      </c>
      <c r="P365" s="19" t="s">
        <v>374</v>
      </c>
      <c r="Q365" s="19" t="s">
        <v>375</v>
      </c>
      <c r="R365" s="19" t="s">
        <v>700</v>
      </c>
      <c r="S365" s="19" t="s">
        <v>584</v>
      </c>
      <c r="T365" s="19" t="s">
        <v>1108</v>
      </c>
      <c r="U365" s="19" t="s">
        <v>584</v>
      </c>
      <c r="V365" s="19" t="s">
        <v>584</v>
      </c>
      <c r="W365" s="19">
        <v>3</v>
      </c>
      <c r="X365" s="19" t="s">
        <v>294</v>
      </c>
      <c r="Y365" s="19" t="s">
        <v>584</v>
      </c>
      <c r="Z365" s="19">
        <v>1.35</v>
      </c>
      <c r="AA365" s="19" t="s">
        <v>584</v>
      </c>
      <c r="AB365" s="19">
        <v>522</v>
      </c>
      <c r="AC365" s="19" t="s">
        <v>4207</v>
      </c>
      <c r="AD365" s="19" t="s">
        <v>4208</v>
      </c>
      <c r="AE365" s="19" t="s">
        <v>4209</v>
      </c>
      <c r="AF365" s="19">
        <v>1961</v>
      </c>
      <c r="AG365" s="19" t="s">
        <v>4330</v>
      </c>
    </row>
    <row r="366" spans="1:33" ht="12" customHeight="1" x14ac:dyDescent="0.25">
      <c r="A366" s="19">
        <v>95</v>
      </c>
      <c r="B366" s="19" t="s">
        <v>584</v>
      </c>
      <c r="C366" s="19" t="s">
        <v>584</v>
      </c>
      <c r="D366" s="19" t="s">
        <v>584</v>
      </c>
      <c r="E366" s="19" t="s">
        <v>587</v>
      </c>
      <c r="F366" s="19" t="s">
        <v>3827</v>
      </c>
      <c r="G366" s="19" t="s">
        <v>3828</v>
      </c>
      <c r="H366" s="19" t="s">
        <v>3829</v>
      </c>
      <c r="I366" s="19" t="s">
        <v>3830</v>
      </c>
      <c r="J366" s="19" t="s">
        <v>3831</v>
      </c>
      <c r="K366" s="19" t="s">
        <v>3832</v>
      </c>
      <c r="L366" s="19" t="s">
        <v>284</v>
      </c>
      <c r="M366" s="19" t="s">
        <v>308</v>
      </c>
      <c r="N366" s="19" t="s">
        <v>373</v>
      </c>
      <c r="O366" s="19" t="s">
        <v>373</v>
      </c>
      <c r="P366" s="19" t="s">
        <v>374</v>
      </c>
      <c r="Q366" s="19" t="s">
        <v>375</v>
      </c>
      <c r="R366" s="19" t="s">
        <v>700</v>
      </c>
      <c r="S366" s="19" t="s">
        <v>584</v>
      </c>
      <c r="T366" s="19" t="s">
        <v>1108</v>
      </c>
      <c r="U366" s="19" t="s">
        <v>584</v>
      </c>
      <c r="V366" s="19" t="s">
        <v>584</v>
      </c>
      <c r="W366" s="19">
        <v>4</v>
      </c>
      <c r="X366" s="19" t="s">
        <v>294</v>
      </c>
      <c r="Y366" s="19" t="s">
        <v>584</v>
      </c>
      <c r="Z366" s="19">
        <v>1.35</v>
      </c>
      <c r="AA366" s="19" t="s">
        <v>584</v>
      </c>
      <c r="AB366" s="19">
        <v>522</v>
      </c>
      <c r="AC366" s="19" t="s">
        <v>4207</v>
      </c>
      <c r="AD366" s="19" t="s">
        <v>4208</v>
      </c>
      <c r="AE366" s="19" t="s">
        <v>4209</v>
      </c>
      <c r="AF366" s="19">
        <v>1961</v>
      </c>
      <c r="AG366" s="19" t="s">
        <v>4330</v>
      </c>
    </row>
    <row r="367" spans="1:33" ht="12" customHeight="1" x14ac:dyDescent="0.25">
      <c r="A367" s="19">
        <v>99.5</v>
      </c>
      <c r="B367" s="19" t="s">
        <v>584</v>
      </c>
      <c r="C367" s="19" t="s">
        <v>584</v>
      </c>
      <c r="D367" s="19" t="s">
        <v>584</v>
      </c>
      <c r="E367" s="19" t="s">
        <v>587</v>
      </c>
      <c r="F367" s="19" t="s">
        <v>3827</v>
      </c>
      <c r="G367" s="19" t="s">
        <v>3828</v>
      </c>
      <c r="H367" s="19" t="s">
        <v>3829</v>
      </c>
      <c r="I367" s="19" t="s">
        <v>3830</v>
      </c>
      <c r="J367" s="19" t="s">
        <v>3831</v>
      </c>
      <c r="K367" s="19" t="s">
        <v>3832</v>
      </c>
      <c r="L367" s="19" t="s">
        <v>284</v>
      </c>
      <c r="M367" s="19" t="s">
        <v>308</v>
      </c>
      <c r="N367" s="19" t="s">
        <v>373</v>
      </c>
      <c r="O367" s="19" t="s">
        <v>373</v>
      </c>
      <c r="P367" s="19" t="s">
        <v>374</v>
      </c>
      <c r="Q367" s="19" t="s">
        <v>375</v>
      </c>
      <c r="R367" s="19" t="s">
        <v>700</v>
      </c>
      <c r="S367" s="19" t="s">
        <v>584</v>
      </c>
      <c r="T367" s="19" t="s">
        <v>1108</v>
      </c>
      <c r="U367" s="19" t="s">
        <v>584</v>
      </c>
      <c r="V367" s="19" t="s">
        <v>584</v>
      </c>
      <c r="W367" s="19">
        <v>4</v>
      </c>
      <c r="X367" s="19" t="s">
        <v>294</v>
      </c>
      <c r="Y367" s="19" t="s">
        <v>584</v>
      </c>
      <c r="Z367" s="19">
        <v>1.36</v>
      </c>
      <c r="AA367" s="19" t="s">
        <v>584</v>
      </c>
      <c r="AB367" s="19">
        <v>6797</v>
      </c>
      <c r="AC367" s="19" t="s">
        <v>4061</v>
      </c>
      <c r="AD367" s="19" t="s">
        <v>4062</v>
      </c>
      <c r="AE367" s="19" t="s">
        <v>4063</v>
      </c>
      <c r="AF367" s="19">
        <v>1986</v>
      </c>
      <c r="AG367" s="19" t="s">
        <v>4279</v>
      </c>
    </row>
    <row r="368" spans="1:33" ht="12" customHeight="1" x14ac:dyDescent="0.25">
      <c r="A368" s="19">
        <v>85</v>
      </c>
      <c r="B368" s="19" t="s">
        <v>584</v>
      </c>
      <c r="C368" s="19" t="s">
        <v>584</v>
      </c>
      <c r="D368" s="19" t="s">
        <v>584</v>
      </c>
      <c r="E368" s="19" t="s">
        <v>587</v>
      </c>
      <c r="F368" s="19" t="s">
        <v>3827</v>
      </c>
      <c r="G368" s="19" t="s">
        <v>4107</v>
      </c>
      <c r="H368" s="19" t="s">
        <v>4108</v>
      </c>
      <c r="I368" s="19" t="s">
        <v>4109</v>
      </c>
      <c r="J368" s="19" t="s">
        <v>4110</v>
      </c>
      <c r="K368" s="19" t="s">
        <v>4111</v>
      </c>
      <c r="L368" s="19" t="s">
        <v>284</v>
      </c>
      <c r="M368" s="19" t="s">
        <v>308</v>
      </c>
      <c r="N368" s="19" t="s">
        <v>373</v>
      </c>
      <c r="O368" s="19" t="s">
        <v>373</v>
      </c>
      <c r="P368" s="19" t="s">
        <v>374</v>
      </c>
      <c r="Q368" s="19" t="s">
        <v>375</v>
      </c>
      <c r="R368" s="19" t="s">
        <v>700</v>
      </c>
      <c r="S368" s="19" t="s">
        <v>584</v>
      </c>
      <c r="T368" s="19" t="s">
        <v>1108</v>
      </c>
      <c r="U368" s="19" t="s">
        <v>584</v>
      </c>
      <c r="V368" s="19" t="s">
        <v>584</v>
      </c>
      <c r="W368" s="19">
        <v>4</v>
      </c>
      <c r="X368" s="19" t="s">
        <v>294</v>
      </c>
      <c r="Y368" s="19" t="s">
        <v>584</v>
      </c>
      <c r="Z368" s="19">
        <v>1.383</v>
      </c>
      <c r="AA368" s="19" t="s">
        <v>584</v>
      </c>
      <c r="AB368" s="19">
        <v>112236</v>
      </c>
      <c r="AC368" s="19" t="s">
        <v>4014</v>
      </c>
      <c r="AD368" s="19" t="s">
        <v>4015</v>
      </c>
      <c r="AE368" s="19" t="s">
        <v>4016</v>
      </c>
      <c r="AF368" s="19">
        <v>2007</v>
      </c>
      <c r="AG368" s="19" t="s">
        <v>4112</v>
      </c>
    </row>
    <row r="369" spans="1:33" ht="12" customHeight="1" x14ac:dyDescent="0.25">
      <c r="A369" s="19">
        <v>85</v>
      </c>
      <c r="B369" s="19" t="s">
        <v>584</v>
      </c>
      <c r="C369" s="19" t="s">
        <v>584</v>
      </c>
      <c r="D369" s="19" t="s">
        <v>713</v>
      </c>
      <c r="E369" s="19" t="s">
        <v>587</v>
      </c>
      <c r="F369" s="19" t="s">
        <v>3827</v>
      </c>
      <c r="G369" s="19" t="s">
        <v>3828</v>
      </c>
      <c r="H369" s="19" t="s">
        <v>3829</v>
      </c>
      <c r="I369" s="19" t="s">
        <v>3830</v>
      </c>
      <c r="J369" s="19" t="s">
        <v>3831</v>
      </c>
      <c r="K369" s="19" t="s">
        <v>3832</v>
      </c>
      <c r="L369" s="19" t="s">
        <v>284</v>
      </c>
      <c r="M369" s="19" t="s">
        <v>308</v>
      </c>
      <c r="N369" s="19" t="s">
        <v>373</v>
      </c>
      <c r="O369" s="19" t="s">
        <v>373</v>
      </c>
      <c r="P369" s="19" t="s">
        <v>374</v>
      </c>
      <c r="Q369" s="19" t="s">
        <v>375</v>
      </c>
      <c r="R369" s="19" t="s">
        <v>700</v>
      </c>
      <c r="S369" s="19" t="s">
        <v>584</v>
      </c>
      <c r="T369" s="19" t="s">
        <v>1108</v>
      </c>
      <c r="U369" s="19" t="s">
        <v>584</v>
      </c>
      <c r="V369" s="19" t="s">
        <v>584</v>
      </c>
      <c r="W369" s="19">
        <v>4</v>
      </c>
      <c r="X369" s="19" t="s">
        <v>294</v>
      </c>
      <c r="Y369" s="19" t="s">
        <v>584</v>
      </c>
      <c r="Z369" s="19">
        <v>1.39</v>
      </c>
      <c r="AA369" s="19" t="s">
        <v>584</v>
      </c>
      <c r="AB369" s="19">
        <v>150853</v>
      </c>
      <c r="AC369" s="19" t="s">
        <v>4331</v>
      </c>
      <c r="AD369" s="19" t="s">
        <v>4332</v>
      </c>
      <c r="AE369" s="19" t="s">
        <v>4333</v>
      </c>
      <c r="AF369" s="19">
        <v>2010</v>
      </c>
      <c r="AG369" s="19" t="s">
        <v>4334</v>
      </c>
    </row>
    <row r="370" spans="1:33" ht="12" customHeight="1" x14ac:dyDescent="0.25">
      <c r="A370" s="19">
        <v>100</v>
      </c>
      <c r="B370" s="19" t="s">
        <v>584</v>
      </c>
      <c r="C370" s="19" t="s">
        <v>584</v>
      </c>
      <c r="D370" s="19" t="s">
        <v>634</v>
      </c>
      <c r="E370" s="19" t="s">
        <v>587</v>
      </c>
      <c r="F370" s="19" t="s">
        <v>3827</v>
      </c>
      <c r="G370" s="19" t="s">
        <v>3875</v>
      </c>
      <c r="H370" s="19" t="s">
        <v>3876</v>
      </c>
      <c r="I370" s="19" t="s">
        <v>3896</v>
      </c>
      <c r="J370" s="19" t="s">
        <v>4335</v>
      </c>
      <c r="K370" s="19" t="s">
        <v>4336</v>
      </c>
      <c r="L370" s="19" t="s">
        <v>284</v>
      </c>
      <c r="M370" s="19" t="s">
        <v>308</v>
      </c>
      <c r="N370" s="19" t="s">
        <v>373</v>
      </c>
      <c r="O370" s="19" t="s">
        <v>373</v>
      </c>
      <c r="P370" s="19" t="s">
        <v>693</v>
      </c>
      <c r="Q370" s="19" t="s">
        <v>694</v>
      </c>
      <c r="R370" s="19" t="s">
        <v>700</v>
      </c>
      <c r="S370" s="19" t="s">
        <v>584</v>
      </c>
      <c r="T370" s="19" t="s">
        <v>1108</v>
      </c>
      <c r="U370" s="19" t="s">
        <v>584</v>
      </c>
      <c r="V370" s="19" t="s">
        <v>584</v>
      </c>
      <c r="W370" s="19" t="s">
        <v>584</v>
      </c>
      <c r="X370" s="19" t="s">
        <v>4337</v>
      </c>
      <c r="Y370" s="19" t="s">
        <v>584</v>
      </c>
      <c r="Z370" s="19">
        <v>1.4</v>
      </c>
      <c r="AA370" s="19" t="s">
        <v>584</v>
      </c>
      <c r="AB370" s="19">
        <v>9935</v>
      </c>
      <c r="AC370" s="19" t="s">
        <v>4338</v>
      </c>
      <c r="AD370" s="19" t="s">
        <v>4339</v>
      </c>
      <c r="AE370" s="19" t="s">
        <v>4340</v>
      </c>
      <c r="AF370" s="19">
        <v>1977</v>
      </c>
      <c r="AG370" s="19" t="s">
        <v>661</v>
      </c>
    </row>
    <row r="371" spans="1:33" ht="12" customHeight="1" x14ac:dyDescent="0.25">
      <c r="A371" s="19">
        <v>100</v>
      </c>
      <c r="B371" s="19">
        <v>5</v>
      </c>
      <c r="C371" s="19" t="s">
        <v>3670</v>
      </c>
      <c r="D371" s="19" t="s">
        <v>634</v>
      </c>
      <c r="E371" s="19" t="s">
        <v>587</v>
      </c>
      <c r="F371" s="19" t="s">
        <v>3827</v>
      </c>
      <c r="G371" s="19" t="s">
        <v>3875</v>
      </c>
      <c r="H371" s="19" t="s">
        <v>3876</v>
      </c>
      <c r="I371" s="19" t="s">
        <v>3896</v>
      </c>
      <c r="J371" s="19" t="s">
        <v>4335</v>
      </c>
      <c r="K371" s="19" t="s">
        <v>4336</v>
      </c>
      <c r="L371" s="19" t="s">
        <v>284</v>
      </c>
      <c r="M371" s="19" t="s">
        <v>308</v>
      </c>
      <c r="N371" s="19" t="s">
        <v>373</v>
      </c>
      <c r="O371" s="19" t="s">
        <v>373</v>
      </c>
      <c r="P371" s="19" t="s">
        <v>374</v>
      </c>
      <c r="Q371" s="19" t="s">
        <v>375</v>
      </c>
      <c r="R371" s="19" t="s">
        <v>700</v>
      </c>
      <c r="S371" s="19" t="s">
        <v>584</v>
      </c>
      <c r="T371" s="19" t="s">
        <v>1108</v>
      </c>
      <c r="U371" s="19" t="s">
        <v>584</v>
      </c>
      <c r="V371" s="19" t="s">
        <v>584</v>
      </c>
      <c r="W371" s="19" t="s">
        <v>584</v>
      </c>
      <c r="X371" s="19" t="s">
        <v>4337</v>
      </c>
      <c r="Y371" s="19" t="s">
        <v>584</v>
      </c>
      <c r="Z371" s="19">
        <v>1.4</v>
      </c>
      <c r="AA371" s="19" t="s">
        <v>5041</v>
      </c>
      <c r="AB371" s="19">
        <v>67617</v>
      </c>
      <c r="AC371" s="19" t="s">
        <v>4338</v>
      </c>
      <c r="AD371" s="19" t="s">
        <v>4341</v>
      </c>
      <c r="AE371" s="19" t="s">
        <v>4342</v>
      </c>
      <c r="AF371" s="19">
        <v>1980</v>
      </c>
      <c r="AG371" s="19" t="s">
        <v>4343</v>
      </c>
    </row>
    <row r="372" spans="1:33" ht="12" customHeight="1" x14ac:dyDescent="0.25">
      <c r="A372" s="19">
        <v>99</v>
      </c>
      <c r="B372" s="19" t="s">
        <v>584</v>
      </c>
      <c r="C372" s="19" t="s">
        <v>584</v>
      </c>
      <c r="D372" s="19" t="s">
        <v>1429</v>
      </c>
      <c r="E372" s="19" t="s">
        <v>587</v>
      </c>
      <c r="F372" s="19" t="s">
        <v>3827</v>
      </c>
      <c r="G372" s="19" t="s">
        <v>3875</v>
      </c>
      <c r="H372" s="19" t="s">
        <v>3876</v>
      </c>
      <c r="I372" s="19" t="s">
        <v>3937</v>
      </c>
      <c r="J372" s="19" t="s">
        <v>3938</v>
      </c>
      <c r="K372" s="19" t="s">
        <v>3939</v>
      </c>
      <c r="L372" s="19" t="s">
        <v>284</v>
      </c>
      <c r="M372" s="19" t="s">
        <v>308</v>
      </c>
      <c r="N372" s="19" t="s">
        <v>289</v>
      </c>
      <c r="O372" s="19" t="s">
        <v>289</v>
      </c>
      <c r="P372" s="19" t="s">
        <v>4087</v>
      </c>
      <c r="Q372" s="19" t="s">
        <v>4088</v>
      </c>
      <c r="R372" s="19" t="s">
        <v>361</v>
      </c>
      <c r="S372" s="19" t="s">
        <v>584</v>
      </c>
      <c r="T372" s="19" t="s">
        <v>2254</v>
      </c>
      <c r="U372" s="19" t="s">
        <v>584</v>
      </c>
      <c r="V372" s="19" t="s">
        <v>584</v>
      </c>
      <c r="W372" s="19">
        <v>7</v>
      </c>
      <c r="X372" s="19" t="s">
        <v>294</v>
      </c>
      <c r="Y372" s="19" t="s">
        <v>584</v>
      </c>
      <c r="Z372" s="19">
        <v>1.4</v>
      </c>
      <c r="AA372" s="19" t="s">
        <v>584</v>
      </c>
      <c r="AB372" s="19">
        <v>17878</v>
      </c>
      <c r="AC372" s="19" t="s">
        <v>3940</v>
      </c>
      <c r="AD372" s="19" t="s">
        <v>3941</v>
      </c>
      <c r="AE372" s="19" t="s">
        <v>3942</v>
      </c>
      <c r="AF372" s="19">
        <v>1987</v>
      </c>
      <c r="AG372" s="19" t="s">
        <v>4344</v>
      </c>
    </row>
    <row r="373" spans="1:33" ht="12" customHeight="1" x14ac:dyDescent="0.25">
      <c r="A373" s="19">
        <v>99.5</v>
      </c>
      <c r="B373" s="19" t="s">
        <v>584</v>
      </c>
      <c r="C373" s="19" t="s">
        <v>584</v>
      </c>
      <c r="D373" s="19" t="s">
        <v>584</v>
      </c>
      <c r="E373" s="19" t="s">
        <v>587</v>
      </c>
      <c r="F373" s="19" t="s">
        <v>3827</v>
      </c>
      <c r="G373" s="19" t="s">
        <v>3828</v>
      </c>
      <c r="H373" s="19" t="s">
        <v>3829</v>
      </c>
      <c r="I373" s="19" t="s">
        <v>4058</v>
      </c>
      <c r="J373" s="19" t="s">
        <v>4059</v>
      </c>
      <c r="K373" s="19" t="s">
        <v>4060</v>
      </c>
      <c r="L373" s="19" t="s">
        <v>284</v>
      </c>
      <c r="M373" s="19" t="s">
        <v>308</v>
      </c>
      <c r="N373" s="19" t="s">
        <v>373</v>
      </c>
      <c r="O373" s="19" t="s">
        <v>373</v>
      </c>
      <c r="P373" s="19" t="s">
        <v>374</v>
      </c>
      <c r="Q373" s="19" t="s">
        <v>375</v>
      </c>
      <c r="R373" s="19" t="s">
        <v>700</v>
      </c>
      <c r="S373" s="19" t="s">
        <v>584</v>
      </c>
      <c r="T373" s="19" t="s">
        <v>1108</v>
      </c>
      <c r="U373" s="19" t="s">
        <v>584</v>
      </c>
      <c r="V373" s="19" t="s">
        <v>584</v>
      </c>
      <c r="W373" s="19">
        <v>1</v>
      </c>
      <c r="X373" s="19" t="s">
        <v>294</v>
      </c>
      <c r="Y373" s="19" t="s">
        <v>584</v>
      </c>
      <c r="Z373" s="19">
        <v>1.4</v>
      </c>
      <c r="AA373" s="19" t="s">
        <v>584</v>
      </c>
      <c r="AB373" s="19">
        <v>6797</v>
      </c>
      <c r="AC373" s="19" t="s">
        <v>4061</v>
      </c>
      <c r="AD373" s="19" t="s">
        <v>4062</v>
      </c>
      <c r="AE373" s="19" t="s">
        <v>4063</v>
      </c>
      <c r="AF373" s="19">
        <v>1986</v>
      </c>
      <c r="AG373" s="19" t="s">
        <v>4183</v>
      </c>
    </row>
    <row r="374" spans="1:33" ht="12" customHeight="1" x14ac:dyDescent="0.25">
      <c r="A374" s="19">
        <v>99</v>
      </c>
      <c r="B374" s="19" t="s">
        <v>584</v>
      </c>
      <c r="C374" s="19" t="s">
        <v>584</v>
      </c>
      <c r="D374" s="19" t="s">
        <v>1429</v>
      </c>
      <c r="E374" s="19" t="s">
        <v>587</v>
      </c>
      <c r="F374" s="19" t="s">
        <v>3827</v>
      </c>
      <c r="G374" s="19" t="s">
        <v>3875</v>
      </c>
      <c r="H374" s="19" t="s">
        <v>3876</v>
      </c>
      <c r="I374" s="19" t="s">
        <v>3937</v>
      </c>
      <c r="J374" s="19" t="s">
        <v>3938</v>
      </c>
      <c r="K374" s="19" t="s">
        <v>3939</v>
      </c>
      <c r="L374" s="19" t="s">
        <v>284</v>
      </c>
      <c r="M374" s="19" t="s">
        <v>308</v>
      </c>
      <c r="N374" s="19" t="s">
        <v>373</v>
      </c>
      <c r="O374" s="19" t="s">
        <v>373</v>
      </c>
      <c r="P374" s="19" t="s">
        <v>972</v>
      </c>
      <c r="Q374" s="19" t="s">
        <v>1694</v>
      </c>
      <c r="R374" s="19" t="s">
        <v>361</v>
      </c>
      <c r="S374" s="19" t="s">
        <v>362</v>
      </c>
      <c r="T374" s="19" t="s">
        <v>1108</v>
      </c>
      <c r="U374" s="19" t="s">
        <v>584</v>
      </c>
      <c r="V374" s="19" t="s">
        <v>584</v>
      </c>
      <c r="W374" s="19">
        <v>7</v>
      </c>
      <c r="X374" s="19" t="s">
        <v>294</v>
      </c>
      <c r="Y374" s="19" t="s">
        <v>584</v>
      </c>
      <c r="Z374" s="19">
        <v>1.4</v>
      </c>
      <c r="AA374" s="19">
        <v>1.4</v>
      </c>
      <c r="AB374" s="19">
        <v>5313</v>
      </c>
      <c r="AC374" s="19" t="s">
        <v>3940</v>
      </c>
      <c r="AD374" s="19" t="s">
        <v>3941</v>
      </c>
      <c r="AE374" s="19" t="s">
        <v>4089</v>
      </c>
      <c r="AF374" s="19">
        <v>1989</v>
      </c>
      <c r="AG374" s="19" t="s">
        <v>4118</v>
      </c>
    </row>
    <row r="375" spans="1:33" ht="12" customHeight="1" x14ac:dyDescent="0.25">
      <c r="A375" s="19">
        <v>99</v>
      </c>
      <c r="B375" s="19" t="s">
        <v>584</v>
      </c>
      <c r="C375" s="19" t="s">
        <v>584</v>
      </c>
      <c r="D375" s="19" t="s">
        <v>1429</v>
      </c>
      <c r="E375" s="19" t="s">
        <v>587</v>
      </c>
      <c r="F375" s="19" t="s">
        <v>3827</v>
      </c>
      <c r="G375" s="19" t="s">
        <v>3875</v>
      </c>
      <c r="H375" s="19" t="s">
        <v>3876</v>
      </c>
      <c r="I375" s="19" t="s">
        <v>3937</v>
      </c>
      <c r="J375" s="19" t="s">
        <v>3938</v>
      </c>
      <c r="K375" s="19" t="s">
        <v>3939</v>
      </c>
      <c r="L375" s="19" t="s">
        <v>284</v>
      </c>
      <c r="M375" s="19" t="s">
        <v>308</v>
      </c>
      <c r="N375" s="19" t="s">
        <v>289</v>
      </c>
      <c r="O375" s="19" t="s">
        <v>289</v>
      </c>
      <c r="P375" s="19" t="s">
        <v>4087</v>
      </c>
      <c r="Q375" s="19" t="s">
        <v>4088</v>
      </c>
      <c r="R375" s="19" t="s">
        <v>361</v>
      </c>
      <c r="S375" s="19" t="s">
        <v>362</v>
      </c>
      <c r="T375" s="19" t="s">
        <v>2254</v>
      </c>
      <c r="U375" s="19" t="s">
        <v>584</v>
      </c>
      <c r="V375" s="19" t="s">
        <v>584</v>
      </c>
      <c r="W375" s="19">
        <v>7</v>
      </c>
      <c r="X375" s="19" t="s">
        <v>294</v>
      </c>
      <c r="Y375" s="19" t="s">
        <v>584</v>
      </c>
      <c r="Z375" s="19">
        <v>1.4</v>
      </c>
      <c r="AA375" s="19">
        <v>1.4</v>
      </c>
      <c r="AB375" s="19">
        <v>5313</v>
      </c>
      <c r="AC375" s="19" t="s">
        <v>3940</v>
      </c>
      <c r="AD375" s="19" t="s">
        <v>3941</v>
      </c>
      <c r="AE375" s="19" t="s">
        <v>4089</v>
      </c>
      <c r="AF375" s="19">
        <v>1989</v>
      </c>
      <c r="AG375" s="19" t="s">
        <v>4118</v>
      </c>
    </row>
    <row r="376" spans="1:33" ht="12" customHeight="1" x14ac:dyDescent="0.25">
      <c r="A376" s="19">
        <v>99</v>
      </c>
      <c r="B376" s="19" t="s">
        <v>584</v>
      </c>
      <c r="C376" s="19" t="s">
        <v>584</v>
      </c>
      <c r="D376" s="19" t="s">
        <v>1429</v>
      </c>
      <c r="E376" s="19" t="s">
        <v>587</v>
      </c>
      <c r="F376" s="19" t="s">
        <v>3827</v>
      </c>
      <c r="G376" s="19" t="s">
        <v>3875</v>
      </c>
      <c r="H376" s="19" t="s">
        <v>3876</v>
      </c>
      <c r="I376" s="19" t="s">
        <v>3937</v>
      </c>
      <c r="J376" s="19" t="s">
        <v>3938</v>
      </c>
      <c r="K376" s="19" t="s">
        <v>3939</v>
      </c>
      <c r="L376" s="19" t="s">
        <v>284</v>
      </c>
      <c r="M376" s="19" t="s">
        <v>308</v>
      </c>
      <c r="N376" s="19" t="s">
        <v>373</v>
      </c>
      <c r="O376" s="19" t="s">
        <v>373</v>
      </c>
      <c r="P376" s="19" t="s">
        <v>374</v>
      </c>
      <c r="Q376" s="19" t="s">
        <v>375</v>
      </c>
      <c r="R376" s="19" t="s">
        <v>700</v>
      </c>
      <c r="S376" s="19" t="s">
        <v>584</v>
      </c>
      <c r="T376" s="19" t="s">
        <v>1108</v>
      </c>
      <c r="U376" s="19" t="s">
        <v>584</v>
      </c>
      <c r="V376" s="19" t="s">
        <v>584</v>
      </c>
      <c r="W376" s="19">
        <v>7</v>
      </c>
      <c r="X376" s="19" t="s">
        <v>294</v>
      </c>
      <c r="Y376" s="19" t="s">
        <v>584</v>
      </c>
      <c r="Z376" s="19">
        <v>1.407</v>
      </c>
      <c r="AA376" s="19" t="s">
        <v>584</v>
      </c>
      <c r="AB376" s="19">
        <v>5313</v>
      </c>
      <c r="AC376" s="19" t="s">
        <v>3940</v>
      </c>
      <c r="AD376" s="19" t="s">
        <v>3941</v>
      </c>
      <c r="AE376" s="19" t="s">
        <v>4089</v>
      </c>
      <c r="AF376" s="19">
        <v>1989</v>
      </c>
      <c r="AG376" s="19" t="s">
        <v>4128</v>
      </c>
    </row>
    <row r="377" spans="1:33" ht="12" customHeight="1" x14ac:dyDescent="0.25">
      <c r="A377" s="19">
        <v>99.8</v>
      </c>
      <c r="B377" s="19">
        <v>4</v>
      </c>
      <c r="C377" s="19" t="s">
        <v>294</v>
      </c>
      <c r="D377" s="19" t="s">
        <v>1429</v>
      </c>
      <c r="E377" s="19" t="s">
        <v>587</v>
      </c>
      <c r="F377" s="19" t="s">
        <v>3827</v>
      </c>
      <c r="G377" s="19" t="s">
        <v>3875</v>
      </c>
      <c r="H377" s="19" t="s">
        <v>3876</v>
      </c>
      <c r="I377" s="19" t="s">
        <v>3937</v>
      </c>
      <c r="J377" s="19" t="s">
        <v>3938</v>
      </c>
      <c r="K377" s="19" t="s">
        <v>3939</v>
      </c>
      <c r="L377" s="19" t="s">
        <v>284</v>
      </c>
      <c r="M377" s="19" t="s">
        <v>308</v>
      </c>
      <c r="N377" s="19" t="s">
        <v>289</v>
      </c>
      <c r="O377" s="19" t="s">
        <v>289</v>
      </c>
      <c r="P377" s="19" t="s">
        <v>290</v>
      </c>
      <c r="Q377" s="19" t="s">
        <v>291</v>
      </c>
      <c r="R377" s="19" t="s">
        <v>4056</v>
      </c>
      <c r="S377" s="19" t="s">
        <v>584</v>
      </c>
      <c r="T377" s="19" t="s">
        <v>1108</v>
      </c>
      <c r="U377" s="19" t="s">
        <v>584</v>
      </c>
      <c r="V377" s="19" t="s">
        <v>584</v>
      </c>
      <c r="W377" s="19">
        <v>7</v>
      </c>
      <c r="X377" s="19" t="s">
        <v>294</v>
      </c>
      <c r="Y377" s="19" t="s">
        <v>584</v>
      </c>
      <c r="Z377" s="19">
        <v>1.41</v>
      </c>
      <c r="AA377" s="19" t="s">
        <v>584</v>
      </c>
      <c r="AB377" s="19">
        <v>16510</v>
      </c>
      <c r="AC377" s="19" t="s">
        <v>4018</v>
      </c>
      <c r="AD377" s="19" t="s">
        <v>4019</v>
      </c>
      <c r="AE377" s="19" t="s">
        <v>4020</v>
      </c>
      <c r="AF377" s="19">
        <v>1996</v>
      </c>
      <c r="AG377" s="19" t="s">
        <v>4057</v>
      </c>
    </row>
    <row r="378" spans="1:33" ht="12" customHeight="1" x14ac:dyDescent="0.25">
      <c r="A378" s="19">
        <v>99.8</v>
      </c>
      <c r="B378" s="19">
        <v>7</v>
      </c>
      <c r="C378" s="19" t="s">
        <v>294</v>
      </c>
      <c r="D378" s="19" t="s">
        <v>1429</v>
      </c>
      <c r="E378" s="19" t="s">
        <v>587</v>
      </c>
      <c r="F378" s="19" t="s">
        <v>3827</v>
      </c>
      <c r="G378" s="19" t="s">
        <v>3875</v>
      </c>
      <c r="H378" s="19" t="s">
        <v>3876</v>
      </c>
      <c r="I378" s="19" t="s">
        <v>3937</v>
      </c>
      <c r="J378" s="19" t="s">
        <v>3938</v>
      </c>
      <c r="K378" s="19" t="s">
        <v>3939</v>
      </c>
      <c r="L378" s="19" t="s">
        <v>284</v>
      </c>
      <c r="M378" s="19" t="s">
        <v>308</v>
      </c>
      <c r="N378" s="19" t="s">
        <v>289</v>
      </c>
      <c r="O378" s="19" t="s">
        <v>289</v>
      </c>
      <c r="P378" s="19" t="s">
        <v>290</v>
      </c>
      <c r="Q378" s="19" t="s">
        <v>291</v>
      </c>
      <c r="R378" s="19" t="s">
        <v>4056</v>
      </c>
      <c r="S378" s="19" t="s">
        <v>584</v>
      </c>
      <c r="T378" s="19" t="s">
        <v>1108</v>
      </c>
      <c r="U378" s="19" t="s">
        <v>584</v>
      </c>
      <c r="V378" s="19" t="s">
        <v>584</v>
      </c>
      <c r="W378" s="19">
        <v>7</v>
      </c>
      <c r="X378" s="19" t="s">
        <v>294</v>
      </c>
      <c r="Y378" s="19" t="s">
        <v>584</v>
      </c>
      <c r="Z378" s="19">
        <v>1.41</v>
      </c>
      <c r="AA378" s="19" t="s">
        <v>584</v>
      </c>
      <c r="AB378" s="19">
        <v>16510</v>
      </c>
      <c r="AC378" s="19" t="s">
        <v>4018</v>
      </c>
      <c r="AD378" s="19" t="s">
        <v>4019</v>
      </c>
      <c r="AE378" s="19" t="s">
        <v>4020</v>
      </c>
      <c r="AF378" s="19">
        <v>1996</v>
      </c>
      <c r="AG378" s="19" t="s">
        <v>4057</v>
      </c>
    </row>
    <row r="379" spans="1:33" ht="12" customHeight="1" x14ac:dyDescent="0.25">
      <c r="A379" s="19">
        <v>100</v>
      </c>
      <c r="B379" s="19" t="s">
        <v>584</v>
      </c>
      <c r="C379" s="19" t="s">
        <v>584</v>
      </c>
      <c r="D379" s="19" t="s">
        <v>584</v>
      </c>
      <c r="E379" s="19" t="s">
        <v>587</v>
      </c>
      <c r="F379" s="19" t="s">
        <v>3827</v>
      </c>
      <c r="G379" s="19" t="s">
        <v>3828</v>
      </c>
      <c r="H379" s="19" t="s">
        <v>3829</v>
      </c>
      <c r="I379" s="19" t="s">
        <v>3830</v>
      </c>
      <c r="J379" s="19" t="s">
        <v>3831</v>
      </c>
      <c r="K379" s="19" t="s">
        <v>3832</v>
      </c>
      <c r="L379" s="19" t="s">
        <v>284</v>
      </c>
      <c r="M379" s="19" t="s">
        <v>308</v>
      </c>
      <c r="N379" s="19" t="s">
        <v>373</v>
      </c>
      <c r="O379" s="19" t="s">
        <v>373</v>
      </c>
      <c r="P379" s="19" t="s">
        <v>374</v>
      </c>
      <c r="Q379" s="19" t="s">
        <v>375</v>
      </c>
      <c r="R379" s="19" t="s">
        <v>700</v>
      </c>
      <c r="S379" s="19" t="s">
        <v>584</v>
      </c>
      <c r="T379" s="19" t="s">
        <v>1108</v>
      </c>
      <c r="U379" s="19" t="s">
        <v>584</v>
      </c>
      <c r="V379" s="19" t="s">
        <v>584</v>
      </c>
      <c r="W379" s="19">
        <v>1</v>
      </c>
      <c r="X379" s="19" t="s">
        <v>294</v>
      </c>
      <c r="Y379" s="19" t="s">
        <v>584</v>
      </c>
      <c r="Z379" s="19">
        <v>1.41</v>
      </c>
      <c r="AA379" s="19" t="s">
        <v>584</v>
      </c>
      <c r="AB379" s="19">
        <v>12399</v>
      </c>
      <c r="AC379" s="19" t="s">
        <v>4345</v>
      </c>
      <c r="AD379" s="19" t="s">
        <v>4346</v>
      </c>
      <c r="AE379" s="19" t="s">
        <v>4347</v>
      </c>
      <c r="AF379" s="19">
        <v>1987</v>
      </c>
      <c r="AG379" s="19" t="s">
        <v>4348</v>
      </c>
    </row>
    <row r="380" spans="1:33" ht="12" customHeight="1" x14ac:dyDescent="0.25">
      <c r="A380" s="19">
        <v>99.8</v>
      </c>
      <c r="B380" s="19">
        <v>4</v>
      </c>
      <c r="C380" s="19" t="s">
        <v>294</v>
      </c>
      <c r="D380" s="19" t="s">
        <v>1429</v>
      </c>
      <c r="E380" s="19" t="s">
        <v>587</v>
      </c>
      <c r="F380" s="19" t="s">
        <v>3827</v>
      </c>
      <c r="G380" s="19" t="s">
        <v>3875</v>
      </c>
      <c r="H380" s="19" t="s">
        <v>3876</v>
      </c>
      <c r="I380" s="19" t="s">
        <v>3937</v>
      </c>
      <c r="J380" s="19" t="s">
        <v>3938</v>
      </c>
      <c r="K380" s="19" t="s">
        <v>3939</v>
      </c>
      <c r="L380" s="19" t="s">
        <v>284</v>
      </c>
      <c r="M380" s="19" t="s">
        <v>308</v>
      </c>
      <c r="N380" s="19" t="s">
        <v>309</v>
      </c>
      <c r="O380" s="19" t="s">
        <v>309</v>
      </c>
      <c r="P380" s="19" t="s">
        <v>404</v>
      </c>
      <c r="Q380" s="19" t="s">
        <v>405</v>
      </c>
      <c r="R380" s="19" t="s">
        <v>4056</v>
      </c>
      <c r="S380" s="19" t="s">
        <v>584</v>
      </c>
      <c r="T380" s="19" t="s">
        <v>1108</v>
      </c>
      <c r="U380" s="19" t="s">
        <v>584</v>
      </c>
      <c r="V380" s="19" t="s">
        <v>584</v>
      </c>
      <c r="W380" s="19">
        <v>7</v>
      </c>
      <c r="X380" s="19" t="s">
        <v>294</v>
      </c>
      <c r="Y380" s="19" t="s">
        <v>584</v>
      </c>
      <c r="Z380" s="19">
        <v>1.41</v>
      </c>
      <c r="AA380" s="19" t="s">
        <v>584</v>
      </c>
      <c r="AB380" s="19">
        <v>16510</v>
      </c>
      <c r="AC380" s="19" t="s">
        <v>4018</v>
      </c>
      <c r="AD380" s="19" t="s">
        <v>4019</v>
      </c>
      <c r="AE380" s="19" t="s">
        <v>4020</v>
      </c>
      <c r="AF380" s="19">
        <v>1996</v>
      </c>
      <c r="AG380" s="19" t="s">
        <v>4122</v>
      </c>
    </row>
    <row r="381" spans="1:33" ht="12" customHeight="1" x14ac:dyDescent="0.25">
      <c r="A381" s="19">
        <v>99.5</v>
      </c>
      <c r="B381" s="19" t="s">
        <v>584</v>
      </c>
      <c r="C381" s="19" t="s">
        <v>584</v>
      </c>
      <c r="D381" s="19" t="s">
        <v>584</v>
      </c>
      <c r="E381" s="19" t="s">
        <v>587</v>
      </c>
      <c r="F381" s="19" t="s">
        <v>3827</v>
      </c>
      <c r="G381" s="19" t="s">
        <v>3828</v>
      </c>
      <c r="H381" s="19" t="s">
        <v>3829</v>
      </c>
      <c r="I381" s="19" t="s">
        <v>4114</v>
      </c>
      <c r="J381" s="19" t="s">
        <v>4119</v>
      </c>
      <c r="K381" s="19" t="s">
        <v>4120</v>
      </c>
      <c r="L381" s="19" t="s">
        <v>284</v>
      </c>
      <c r="M381" s="19" t="s">
        <v>308</v>
      </c>
      <c r="N381" s="19" t="s">
        <v>373</v>
      </c>
      <c r="O381" s="19" t="s">
        <v>373</v>
      </c>
      <c r="P381" s="19" t="s">
        <v>374</v>
      </c>
      <c r="Q381" s="19" t="s">
        <v>375</v>
      </c>
      <c r="R381" s="19" t="s">
        <v>700</v>
      </c>
      <c r="S381" s="19" t="s">
        <v>584</v>
      </c>
      <c r="T381" s="19" t="s">
        <v>1108</v>
      </c>
      <c r="U381" s="19" t="s">
        <v>584</v>
      </c>
      <c r="V381" s="19" t="s">
        <v>584</v>
      </c>
      <c r="W381" s="19">
        <v>1</v>
      </c>
      <c r="X381" s="19" t="s">
        <v>294</v>
      </c>
      <c r="Y381" s="19" t="s">
        <v>584</v>
      </c>
      <c r="Z381" s="19">
        <v>1.42</v>
      </c>
      <c r="AA381" s="19" t="s">
        <v>584</v>
      </c>
      <c r="AB381" s="19">
        <v>6797</v>
      </c>
      <c r="AC381" s="19" t="s">
        <v>4061</v>
      </c>
      <c r="AD381" s="19" t="s">
        <v>4062</v>
      </c>
      <c r="AE381" s="19" t="s">
        <v>4063</v>
      </c>
      <c r="AF381" s="19">
        <v>1986</v>
      </c>
      <c r="AG381" s="19" t="s">
        <v>4178</v>
      </c>
    </row>
    <row r="382" spans="1:33" ht="12" customHeight="1" x14ac:dyDescent="0.25">
      <c r="A382" s="19">
        <v>99.5</v>
      </c>
      <c r="B382" s="19" t="s">
        <v>584</v>
      </c>
      <c r="C382" s="19" t="s">
        <v>584</v>
      </c>
      <c r="D382" s="19" t="s">
        <v>3835</v>
      </c>
      <c r="E382" s="19" t="s">
        <v>587</v>
      </c>
      <c r="F382" s="19" t="s">
        <v>3827</v>
      </c>
      <c r="G382" s="19" t="s">
        <v>3859</v>
      </c>
      <c r="H382" s="19" t="s">
        <v>4072</v>
      </c>
      <c r="I382" s="19" t="s">
        <v>4073</v>
      </c>
      <c r="J382" s="19" t="s">
        <v>4074</v>
      </c>
      <c r="K382" s="19" t="s">
        <v>4075</v>
      </c>
      <c r="L382" s="19" t="s">
        <v>284</v>
      </c>
      <c r="M382" s="19" t="s">
        <v>308</v>
      </c>
      <c r="N382" s="19" t="s">
        <v>373</v>
      </c>
      <c r="O382" s="19" t="s">
        <v>373</v>
      </c>
      <c r="P382" s="19" t="s">
        <v>374</v>
      </c>
      <c r="Q382" s="19" t="s">
        <v>375</v>
      </c>
      <c r="R382" s="19" t="s">
        <v>700</v>
      </c>
      <c r="S382" s="19" t="s">
        <v>584</v>
      </c>
      <c r="T382" s="19" t="s">
        <v>1108</v>
      </c>
      <c r="U382" s="19" t="s">
        <v>584</v>
      </c>
      <c r="V382" s="19" t="s">
        <v>584</v>
      </c>
      <c r="W382" s="19">
        <v>4</v>
      </c>
      <c r="X382" s="19" t="s">
        <v>294</v>
      </c>
      <c r="Y382" s="19" t="s">
        <v>584</v>
      </c>
      <c r="Z382" s="19">
        <v>1.42</v>
      </c>
      <c r="AA382" s="19" t="s">
        <v>584</v>
      </c>
      <c r="AB382" s="19">
        <v>6797</v>
      </c>
      <c r="AC382" s="19" t="s">
        <v>4061</v>
      </c>
      <c r="AD382" s="19" t="s">
        <v>4062</v>
      </c>
      <c r="AE382" s="19" t="s">
        <v>4063</v>
      </c>
      <c r="AF382" s="19">
        <v>1986</v>
      </c>
      <c r="AG382" s="19" t="s">
        <v>4349</v>
      </c>
    </row>
    <row r="383" spans="1:33" ht="12" customHeight="1" x14ac:dyDescent="0.25">
      <c r="A383" s="19">
        <v>99.7</v>
      </c>
      <c r="B383" s="19" t="s">
        <v>584</v>
      </c>
      <c r="C383" s="19" t="s">
        <v>584</v>
      </c>
      <c r="D383" s="19" t="s">
        <v>584</v>
      </c>
      <c r="E383" s="19" t="s">
        <v>587</v>
      </c>
      <c r="F383" s="19" t="s">
        <v>3827</v>
      </c>
      <c r="G383" s="19" t="s">
        <v>3828</v>
      </c>
      <c r="H383" s="19" t="s">
        <v>3829</v>
      </c>
      <c r="I383" s="19" t="s">
        <v>3830</v>
      </c>
      <c r="J383" s="19" t="s">
        <v>4350</v>
      </c>
      <c r="K383" s="19" t="s">
        <v>4351</v>
      </c>
      <c r="L383" s="19" t="s">
        <v>284</v>
      </c>
      <c r="M383" s="19" t="s">
        <v>308</v>
      </c>
      <c r="N383" s="19" t="s">
        <v>373</v>
      </c>
      <c r="O383" s="19" t="s">
        <v>373</v>
      </c>
      <c r="P383" s="19" t="s">
        <v>374</v>
      </c>
      <c r="Q383" s="19" t="s">
        <v>375</v>
      </c>
      <c r="R383" s="19" t="s">
        <v>700</v>
      </c>
      <c r="S383" s="19" t="s">
        <v>584</v>
      </c>
      <c r="T383" s="19" t="s">
        <v>1108</v>
      </c>
      <c r="U383" s="19" t="s">
        <v>584</v>
      </c>
      <c r="V383" s="19" t="s">
        <v>584</v>
      </c>
      <c r="W383" s="19">
        <v>4</v>
      </c>
      <c r="X383" s="19" t="s">
        <v>294</v>
      </c>
      <c r="Y383" s="19" t="s">
        <v>584</v>
      </c>
      <c r="Z383" s="19">
        <v>1.43</v>
      </c>
      <c r="AA383" s="19" t="s">
        <v>584</v>
      </c>
      <c r="AB383" s="19">
        <v>73668</v>
      </c>
      <c r="AC383" s="19" t="s">
        <v>4179</v>
      </c>
      <c r="AD383" s="19" t="s">
        <v>4180</v>
      </c>
      <c r="AE383" s="19" t="s">
        <v>4181</v>
      </c>
      <c r="AF383" s="19">
        <v>1995</v>
      </c>
      <c r="AG383" s="19" t="s">
        <v>4291</v>
      </c>
    </row>
    <row r="384" spans="1:33" ht="12" customHeight="1" x14ac:dyDescent="0.25">
      <c r="A384" s="19">
        <v>99.5</v>
      </c>
      <c r="B384" s="19" t="s">
        <v>584</v>
      </c>
      <c r="C384" s="19" t="s">
        <v>584</v>
      </c>
      <c r="D384" s="19" t="s">
        <v>584</v>
      </c>
      <c r="E384" s="19" t="s">
        <v>587</v>
      </c>
      <c r="F384" s="19" t="s">
        <v>3827</v>
      </c>
      <c r="G384" s="19" t="s">
        <v>3828</v>
      </c>
      <c r="H384" s="19" t="s">
        <v>3829</v>
      </c>
      <c r="I384" s="19" t="s">
        <v>4058</v>
      </c>
      <c r="J384" s="19" t="s">
        <v>4059</v>
      </c>
      <c r="K384" s="19" t="s">
        <v>4060</v>
      </c>
      <c r="L384" s="19" t="s">
        <v>284</v>
      </c>
      <c r="M384" s="19" t="s">
        <v>308</v>
      </c>
      <c r="N384" s="19" t="s">
        <v>373</v>
      </c>
      <c r="O384" s="19" t="s">
        <v>373</v>
      </c>
      <c r="P384" s="19" t="s">
        <v>374</v>
      </c>
      <c r="Q384" s="19" t="s">
        <v>375</v>
      </c>
      <c r="R384" s="19" t="s">
        <v>700</v>
      </c>
      <c r="S384" s="19" t="s">
        <v>584</v>
      </c>
      <c r="T384" s="19" t="s">
        <v>1108</v>
      </c>
      <c r="U384" s="19" t="s">
        <v>584</v>
      </c>
      <c r="V384" s="19" t="s">
        <v>584</v>
      </c>
      <c r="W384" s="19">
        <v>4</v>
      </c>
      <c r="X384" s="19" t="s">
        <v>294</v>
      </c>
      <c r="Y384" s="19" t="s">
        <v>584</v>
      </c>
      <c r="Z384" s="19">
        <v>1.43</v>
      </c>
      <c r="AA384" s="19" t="s">
        <v>584</v>
      </c>
      <c r="AB384" s="19">
        <v>6797</v>
      </c>
      <c r="AC384" s="19" t="s">
        <v>4061</v>
      </c>
      <c r="AD384" s="19" t="s">
        <v>4062</v>
      </c>
      <c r="AE384" s="19" t="s">
        <v>4063</v>
      </c>
      <c r="AF384" s="19">
        <v>1986</v>
      </c>
      <c r="AG384" s="19" t="s">
        <v>4279</v>
      </c>
    </row>
    <row r="385" spans="1:33" ht="12" customHeight="1" x14ac:dyDescent="0.25">
      <c r="A385" s="19">
        <v>100</v>
      </c>
      <c r="B385" s="19" t="s">
        <v>584</v>
      </c>
      <c r="C385" s="19" t="s">
        <v>584</v>
      </c>
      <c r="D385" s="19" t="s">
        <v>584</v>
      </c>
      <c r="E385" s="19" t="s">
        <v>587</v>
      </c>
      <c r="F385" s="19" t="s">
        <v>3827</v>
      </c>
      <c r="G385" s="19" t="s">
        <v>3828</v>
      </c>
      <c r="H385" s="19" t="s">
        <v>3829</v>
      </c>
      <c r="I385" s="19" t="s">
        <v>3830</v>
      </c>
      <c r="J385" s="19" t="s">
        <v>4350</v>
      </c>
      <c r="K385" s="19" t="s">
        <v>4351</v>
      </c>
      <c r="L385" s="19" t="s">
        <v>284</v>
      </c>
      <c r="M385" s="19" t="s">
        <v>308</v>
      </c>
      <c r="N385" s="19" t="s">
        <v>373</v>
      </c>
      <c r="O385" s="19" t="s">
        <v>373</v>
      </c>
      <c r="P385" s="19" t="s">
        <v>374</v>
      </c>
      <c r="Q385" s="19" t="s">
        <v>375</v>
      </c>
      <c r="R385" s="19" t="s">
        <v>700</v>
      </c>
      <c r="S385" s="19" t="s">
        <v>584</v>
      </c>
      <c r="T385" s="19" t="s">
        <v>1108</v>
      </c>
      <c r="U385" s="19" t="s">
        <v>584</v>
      </c>
      <c r="V385" s="19" t="s">
        <v>584</v>
      </c>
      <c r="W385" s="19">
        <v>4</v>
      </c>
      <c r="X385" s="19" t="s">
        <v>294</v>
      </c>
      <c r="Y385" s="19" t="s">
        <v>584</v>
      </c>
      <c r="Z385" s="19">
        <v>1.4350000000000001</v>
      </c>
      <c r="AA385" s="19" t="s">
        <v>584</v>
      </c>
      <c r="AB385" s="19">
        <v>153255</v>
      </c>
      <c r="AC385" s="19" t="s">
        <v>3725</v>
      </c>
      <c r="AD385" s="19" t="s">
        <v>3726</v>
      </c>
      <c r="AE385" s="19" t="s">
        <v>3727</v>
      </c>
      <c r="AF385" s="19">
        <v>2008</v>
      </c>
      <c r="AG385" s="19" t="s">
        <v>3728</v>
      </c>
    </row>
    <row r="386" spans="1:33" ht="12" customHeight="1" x14ac:dyDescent="0.25">
      <c r="A386" s="19">
        <v>99.7</v>
      </c>
      <c r="B386" s="19" t="s">
        <v>584</v>
      </c>
      <c r="C386" s="19" t="s">
        <v>584</v>
      </c>
      <c r="D386" s="19" t="s">
        <v>584</v>
      </c>
      <c r="E386" s="19" t="s">
        <v>587</v>
      </c>
      <c r="F386" s="19" t="s">
        <v>3827</v>
      </c>
      <c r="G386" s="19" t="s">
        <v>3828</v>
      </c>
      <c r="H386" s="19" t="s">
        <v>3829</v>
      </c>
      <c r="I386" s="19" t="s">
        <v>3830</v>
      </c>
      <c r="J386" s="19" t="s">
        <v>4350</v>
      </c>
      <c r="K386" s="19" t="s">
        <v>4351</v>
      </c>
      <c r="L386" s="19" t="s">
        <v>284</v>
      </c>
      <c r="M386" s="19" t="s">
        <v>308</v>
      </c>
      <c r="N386" s="19" t="s">
        <v>373</v>
      </c>
      <c r="O386" s="19" t="s">
        <v>373</v>
      </c>
      <c r="P386" s="19" t="s">
        <v>374</v>
      </c>
      <c r="Q386" s="19" t="s">
        <v>375</v>
      </c>
      <c r="R386" s="19" t="s">
        <v>700</v>
      </c>
      <c r="S386" s="19" t="s">
        <v>584</v>
      </c>
      <c r="T386" s="19" t="s">
        <v>1108</v>
      </c>
      <c r="U386" s="19" t="s">
        <v>584</v>
      </c>
      <c r="V386" s="19" t="s">
        <v>584</v>
      </c>
      <c r="W386" s="19">
        <v>3</v>
      </c>
      <c r="X386" s="19" t="s">
        <v>294</v>
      </c>
      <c r="Y386" s="19" t="s">
        <v>584</v>
      </c>
      <c r="Z386" s="19">
        <v>1.45</v>
      </c>
      <c r="AA386" s="19" t="s">
        <v>584</v>
      </c>
      <c r="AB386" s="19">
        <v>73668</v>
      </c>
      <c r="AC386" s="19" t="s">
        <v>4179</v>
      </c>
      <c r="AD386" s="19" t="s">
        <v>4180</v>
      </c>
      <c r="AE386" s="19" t="s">
        <v>4181</v>
      </c>
      <c r="AF386" s="19">
        <v>1995</v>
      </c>
      <c r="AG386" s="19" t="s">
        <v>4291</v>
      </c>
    </row>
    <row r="387" spans="1:33" ht="12" customHeight="1" x14ac:dyDescent="0.25">
      <c r="A387" s="19">
        <v>99.5</v>
      </c>
      <c r="B387" s="19" t="s">
        <v>584</v>
      </c>
      <c r="C387" s="19" t="s">
        <v>584</v>
      </c>
      <c r="D387" s="19" t="s">
        <v>584</v>
      </c>
      <c r="E387" s="19" t="s">
        <v>587</v>
      </c>
      <c r="F387" s="19" t="s">
        <v>3827</v>
      </c>
      <c r="G387" s="19" t="s">
        <v>3828</v>
      </c>
      <c r="H387" s="19" t="s">
        <v>3829</v>
      </c>
      <c r="I387" s="19" t="s">
        <v>3830</v>
      </c>
      <c r="J387" s="19" t="s">
        <v>3831</v>
      </c>
      <c r="K387" s="19" t="s">
        <v>3832</v>
      </c>
      <c r="L387" s="19" t="s">
        <v>284</v>
      </c>
      <c r="M387" s="19" t="s">
        <v>308</v>
      </c>
      <c r="N387" s="19" t="s">
        <v>373</v>
      </c>
      <c r="O387" s="19" t="s">
        <v>373</v>
      </c>
      <c r="P387" s="19" t="s">
        <v>374</v>
      </c>
      <c r="Q387" s="19" t="s">
        <v>375</v>
      </c>
      <c r="R387" s="19" t="s">
        <v>700</v>
      </c>
      <c r="S387" s="19" t="s">
        <v>584</v>
      </c>
      <c r="T387" s="19" t="s">
        <v>1108</v>
      </c>
      <c r="U387" s="19" t="s">
        <v>584</v>
      </c>
      <c r="V387" s="19" t="s">
        <v>584</v>
      </c>
      <c r="W387" s="19">
        <v>4</v>
      </c>
      <c r="X387" s="19" t="s">
        <v>294</v>
      </c>
      <c r="Y387" s="19" t="s">
        <v>584</v>
      </c>
      <c r="Z387" s="19">
        <v>1.45</v>
      </c>
      <c r="AA387" s="19" t="s">
        <v>584</v>
      </c>
      <c r="AB387" s="19">
        <v>6797</v>
      </c>
      <c r="AC387" s="19" t="s">
        <v>4061</v>
      </c>
      <c r="AD387" s="19" t="s">
        <v>4062</v>
      </c>
      <c r="AE387" s="19" t="s">
        <v>4063</v>
      </c>
      <c r="AF387" s="19">
        <v>1986</v>
      </c>
      <c r="AG387" s="19" t="s">
        <v>4117</v>
      </c>
    </row>
    <row r="388" spans="1:33" ht="12" customHeight="1" x14ac:dyDescent="0.25">
      <c r="A388" s="19">
        <v>99.5</v>
      </c>
      <c r="B388" s="19" t="s">
        <v>584</v>
      </c>
      <c r="C388" s="19" t="s">
        <v>584</v>
      </c>
      <c r="D388" s="19" t="s">
        <v>584</v>
      </c>
      <c r="E388" s="19" t="s">
        <v>587</v>
      </c>
      <c r="F388" s="19" t="s">
        <v>3827</v>
      </c>
      <c r="G388" s="19" t="s">
        <v>3828</v>
      </c>
      <c r="H388" s="19" t="s">
        <v>3829</v>
      </c>
      <c r="I388" s="19" t="s">
        <v>3830</v>
      </c>
      <c r="J388" s="19" t="s">
        <v>3831</v>
      </c>
      <c r="K388" s="19" t="s">
        <v>3832</v>
      </c>
      <c r="L388" s="19" t="s">
        <v>284</v>
      </c>
      <c r="M388" s="19" t="s">
        <v>308</v>
      </c>
      <c r="N388" s="19" t="s">
        <v>373</v>
      </c>
      <c r="O388" s="19" t="s">
        <v>373</v>
      </c>
      <c r="P388" s="19" t="s">
        <v>374</v>
      </c>
      <c r="Q388" s="19" t="s">
        <v>375</v>
      </c>
      <c r="R388" s="19" t="s">
        <v>700</v>
      </c>
      <c r="S388" s="19" t="s">
        <v>584</v>
      </c>
      <c r="T388" s="19" t="s">
        <v>1108</v>
      </c>
      <c r="U388" s="19" t="s">
        <v>584</v>
      </c>
      <c r="V388" s="19" t="s">
        <v>584</v>
      </c>
      <c r="W388" s="19">
        <v>4</v>
      </c>
      <c r="X388" s="19" t="s">
        <v>294</v>
      </c>
      <c r="Y388" s="19" t="s">
        <v>584</v>
      </c>
      <c r="Z388" s="19">
        <v>1.46</v>
      </c>
      <c r="AA388" s="19" t="s">
        <v>584</v>
      </c>
      <c r="AB388" s="19">
        <v>6797</v>
      </c>
      <c r="AC388" s="19" t="s">
        <v>4061</v>
      </c>
      <c r="AD388" s="19" t="s">
        <v>4062</v>
      </c>
      <c r="AE388" s="19" t="s">
        <v>4063</v>
      </c>
      <c r="AF388" s="19">
        <v>1986</v>
      </c>
      <c r="AG388" s="19" t="s">
        <v>4352</v>
      </c>
    </row>
    <row r="389" spans="1:33" ht="12" customHeight="1" x14ac:dyDescent="0.25">
      <c r="A389" s="19">
        <v>21.3</v>
      </c>
      <c r="B389" s="19" t="s">
        <v>584</v>
      </c>
      <c r="C389" s="19" t="s">
        <v>584</v>
      </c>
      <c r="D389" s="19" t="s">
        <v>584</v>
      </c>
      <c r="E389" s="19" t="s">
        <v>587</v>
      </c>
      <c r="F389" s="19" t="s">
        <v>3827</v>
      </c>
      <c r="G389" s="19" t="s">
        <v>3859</v>
      </c>
      <c r="H389" s="19" t="s">
        <v>4130</v>
      </c>
      <c r="I389" s="19" t="s">
        <v>4131</v>
      </c>
      <c r="J389" s="19" t="s">
        <v>4132</v>
      </c>
      <c r="K389" s="19" t="s">
        <v>4133</v>
      </c>
      <c r="L389" s="19" t="s">
        <v>698</v>
      </c>
      <c r="M389" s="19" t="s">
        <v>308</v>
      </c>
      <c r="N389" s="19" t="s">
        <v>373</v>
      </c>
      <c r="O389" s="19" t="s">
        <v>373</v>
      </c>
      <c r="P389" s="19" t="s">
        <v>374</v>
      </c>
      <c r="Q389" s="19" t="s">
        <v>375</v>
      </c>
      <c r="R389" s="19" t="s">
        <v>1851</v>
      </c>
      <c r="S389" s="19" t="s">
        <v>584</v>
      </c>
      <c r="T389" s="19" t="s">
        <v>1108</v>
      </c>
      <c r="U389" s="19">
        <v>100</v>
      </c>
      <c r="V389" s="19" t="s">
        <v>584</v>
      </c>
      <c r="W389" s="19">
        <v>69</v>
      </c>
      <c r="X389" s="19" t="s">
        <v>294</v>
      </c>
      <c r="Y389" s="19" t="s">
        <v>584</v>
      </c>
      <c r="Z389" s="19">
        <v>1.4910000000000001</v>
      </c>
      <c r="AA389" s="19" t="s">
        <v>584</v>
      </c>
      <c r="AB389" s="19">
        <v>82263</v>
      </c>
      <c r="AC389" s="19" t="s">
        <v>3592</v>
      </c>
      <c r="AD389" s="19" t="s">
        <v>3593</v>
      </c>
      <c r="AE389" s="19" t="s">
        <v>3594</v>
      </c>
      <c r="AF389" s="19">
        <v>2003</v>
      </c>
      <c r="AG389" s="19" t="s">
        <v>4353</v>
      </c>
    </row>
    <row r="390" spans="1:33" ht="12" customHeight="1" x14ac:dyDescent="0.25">
      <c r="A390" s="19">
        <v>85</v>
      </c>
      <c r="B390" s="19" t="s">
        <v>584</v>
      </c>
      <c r="C390" s="19" t="s">
        <v>584</v>
      </c>
      <c r="D390" s="19" t="s">
        <v>584</v>
      </c>
      <c r="E390" s="19" t="s">
        <v>587</v>
      </c>
      <c r="F390" s="19" t="s">
        <v>3827</v>
      </c>
      <c r="G390" s="19" t="s">
        <v>3859</v>
      </c>
      <c r="H390" s="19" t="s">
        <v>3944</v>
      </c>
      <c r="I390" s="19" t="s">
        <v>3945</v>
      </c>
      <c r="J390" s="19" t="s">
        <v>3946</v>
      </c>
      <c r="K390" s="19" t="s">
        <v>3947</v>
      </c>
      <c r="L390" s="19" t="s">
        <v>284</v>
      </c>
      <c r="M390" s="19" t="s">
        <v>308</v>
      </c>
      <c r="N390" s="19" t="s">
        <v>4123</v>
      </c>
      <c r="O390" s="19" t="s">
        <v>4123</v>
      </c>
      <c r="P390" s="19" t="s">
        <v>4124</v>
      </c>
      <c r="Q390" s="19" t="s">
        <v>4125</v>
      </c>
      <c r="R390" s="19" t="s">
        <v>361</v>
      </c>
      <c r="S390" s="19" t="s">
        <v>584</v>
      </c>
      <c r="T390" s="19" t="s">
        <v>1108</v>
      </c>
      <c r="U390" s="19" t="s">
        <v>584</v>
      </c>
      <c r="V390" s="19" t="s">
        <v>584</v>
      </c>
      <c r="W390" s="19">
        <v>4</v>
      </c>
      <c r="X390" s="19" t="s">
        <v>294</v>
      </c>
      <c r="Y390" s="19" t="s">
        <v>584</v>
      </c>
      <c r="Z390" s="19">
        <v>1.5</v>
      </c>
      <c r="AA390" s="19" t="s">
        <v>584</v>
      </c>
      <c r="AB390" s="19">
        <v>3296</v>
      </c>
      <c r="AC390" s="19" t="s">
        <v>4354</v>
      </c>
      <c r="AD390" s="19" t="s">
        <v>4355</v>
      </c>
      <c r="AE390" s="19" t="s">
        <v>4356</v>
      </c>
      <c r="AF390" s="19">
        <v>1988</v>
      </c>
      <c r="AG390" s="19" t="s">
        <v>4357</v>
      </c>
    </row>
    <row r="391" spans="1:33" ht="12" customHeight="1" x14ac:dyDescent="0.25">
      <c r="A391" s="19">
        <v>99.7</v>
      </c>
      <c r="B391" s="19" t="s">
        <v>584</v>
      </c>
      <c r="C391" s="19" t="s">
        <v>584</v>
      </c>
      <c r="D391" s="19" t="s">
        <v>584</v>
      </c>
      <c r="E391" s="19" t="s">
        <v>587</v>
      </c>
      <c r="F391" s="19" t="s">
        <v>3827</v>
      </c>
      <c r="G391" s="19" t="s">
        <v>3828</v>
      </c>
      <c r="H391" s="19" t="s">
        <v>3829</v>
      </c>
      <c r="I391" s="19" t="s">
        <v>3830</v>
      </c>
      <c r="J391" s="19" t="s">
        <v>4350</v>
      </c>
      <c r="K391" s="19" t="s">
        <v>4351</v>
      </c>
      <c r="L391" s="19" t="s">
        <v>284</v>
      </c>
      <c r="M391" s="19" t="s">
        <v>308</v>
      </c>
      <c r="N391" s="19" t="s">
        <v>373</v>
      </c>
      <c r="O391" s="19" t="s">
        <v>373</v>
      </c>
      <c r="P391" s="19" t="s">
        <v>374</v>
      </c>
      <c r="Q391" s="19" t="s">
        <v>375</v>
      </c>
      <c r="R391" s="19" t="s">
        <v>700</v>
      </c>
      <c r="S391" s="19" t="s">
        <v>584</v>
      </c>
      <c r="T391" s="19" t="s">
        <v>1108</v>
      </c>
      <c r="U391" s="19" t="s">
        <v>584</v>
      </c>
      <c r="V391" s="19" t="s">
        <v>584</v>
      </c>
      <c r="W391" s="19">
        <v>4</v>
      </c>
      <c r="X391" s="19" t="s">
        <v>294</v>
      </c>
      <c r="Y391" s="19" t="s">
        <v>584</v>
      </c>
      <c r="Z391" s="19">
        <v>1.5</v>
      </c>
      <c r="AA391" s="19" t="s">
        <v>584</v>
      </c>
      <c r="AB391" s="19">
        <v>65396</v>
      </c>
      <c r="AC391" s="19" t="s">
        <v>4358</v>
      </c>
      <c r="AD391" s="19" t="s">
        <v>4359</v>
      </c>
      <c r="AE391" s="19" t="s">
        <v>4360</v>
      </c>
      <c r="AF391" s="19">
        <v>2001</v>
      </c>
      <c r="AG391" s="19" t="s">
        <v>4361</v>
      </c>
    </row>
    <row r="392" spans="1:33" ht="12" customHeight="1" x14ac:dyDescent="0.25">
      <c r="A392" s="19">
        <v>100</v>
      </c>
      <c r="B392" s="19" t="s">
        <v>584</v>
      </c>
      <c r="C392" s="19" t="s">
        <v>584</v>
      </c>
      <c r="D392" s="19" t="s">
        <v>3835</v>
      </c>
      <c r="E392" s="19" t="s">
        <v>587</v>
      </c>
      <c r="F392" s="19" t="s">
        <v>3827</v>
      </c>
      <c r="G392" s="19" t="s">
        <v>3828</v>
      </c>
      <c r="H392" s="19" t="s">
        <v>3829</v>
      </c>
      <c r="I392" s="19" t="s">
        <v>4058</v>
      </c>
      <c r="J392" s="19" t="s">
        <v>4151</v>
      </c>
      <c r="K392" s="19" t="s">
        <v>4152</v>
      </c>
      <c r="L392" s="19" t="s">
        <v>284</v>
      </c>
      <c r="M392" s="19" t="s">
        <v>308</v>
      </c>
      <c r="N392" s="19" t="s">
        <v>373</v>
      </c>
      <c r="O392" s="19" t="s">
        <v>373</v>
      </c>
      <c r="P392" s="19" t="s">
        <v>374</v>
      </c>
      <c r="Q392" s="19" t="s">
        <v>375</v>
      </c>
      <c r="R392" s="19" t="s">
        <v>2585</v>
      </c>
      <c r="S392" s="19" t="s">
        <v>584</v>
      </c>
      <c r="T392" s="19" t="s">
        <v>1108</v>
      </c>
      <c r="U392" s="19" t="s">
        <v>584</v>
      </c>
      <c r="V392" s="19" t="s">
        <v>584</v>
      </c>
      <c r="W392" s="19">
        <v>2.1528</v>
      </c>
      <c r="X392" s="19" t="s">
        <v>294</v>
      </c>
      <c r="Y392" s="19" t="s">
        <v>584</v>
      </c>
      <c r="Z392" s="19">
        <v>1.5</v>
      </c>
      <c r="AA392" s="19" t="s">
        <v>584</v>
      </c>
      <c r="AB392" s="19">
        <v>4517</v>
      </c>
      <c r="AC392" s="19" t="s">
        <v>4153</v>
      </c>
      <c r="AD392" s="19" t="s">
        <v>4154</v>
      </c>
      <c r="AE392" s="19" t="s">
        <v>4155</v>
      </c>
      <c r="AF392" s="19">
        <v>1965</v>
      </c>
      <c r="AG392" s="19" t="s">
        <v>4362</v>
      </c>
    </row>
    <row r="393" spans="1:33" ht="12" customHeight="1" x14ac:dyDescent="0.25">
      <c r="A393" s="19">
        <v>50</v>
      </c>
      <c r="B393" s="19" t="s">
        <v>584</v>
      </c>
      <c r="C393" s="19" t="s">
        <v>584</v>
      </c>
      <c r="D393" s="19" t="s">
        <v>3835</v>
      </c>
      <c r="E393" s="19" t="s">
        <v>587</v>
      </c>
      <c r="F393" s="19" t="s">
        <v>3827</v>
      </c>
      <c r="G393" s="19" t="s">
        <v>3828</v>
      </c>
      <c r="H393" s="19" t="s">
        <v>3829</v>
      </c>
      <c r="I393" s="19" t="s">
        <v>4058</v>
      </c>
      <c r="J393" s="19" t="s">
        <v>4151</v>
      </c>
      <c r="K393" s="19" t="s">
        <v>4152</v>
      </c>
      <c r="L393" s="19" t="s">
        <v>284</v>
      </c>
      <c r="M393" s="19" t="s">
        <v>308</v>
      </c>
      <c r="N393" s="19" t="s">
        <v>373</v>
      </c>
      <c r="O393" s="19" t="s">
        <v>373</v>
      </c>
      <c r="P393" s="19" t="s">
        <v>374</v>
      </c>
      <c r="Q393" s="19" t="s">
        <v>375</v>
      </c>
      <c r="R393" s="19" t="s">
        <v>2585</v>
      </c>
      <c r="S393" s="19" t="s">
        <v>584</v>
      </c>
      <c r="T393" s="19" t="s">
        <v>1108</v>
      </c>
      <c r="U393" s="19" t="s">
        <v>584</v>
      </c>
      <c r="V393" s="19" t="s">
        <v>584</v>
      </c>
      <c r="W393" s="19">
        <v>0.5736</v>
      </c>
      <c r="X393" s="19" t="s">
        <v>294</v>
      </c>
      <c r="Y393" s="19" t="s">
        <v>584</v>
      </c>
      <c r="Z393" s="19">
        <v>1.5</v>
      </c>
      <c r="AA393" s="19" t="s">
        <v>584</v>
      </c>
      <c r="AB393" s="19">
        <v>4517</v>
      </c>
      <c r="AC393" s="19" t="s">
        <v>4153</v>
      </c>
      <c r="AD393" s="19" t="s">
        <v>4154</v>
      </c>
      <c r="AE393" s="19" t="s">
        <v>4155</v>
      </c>
      <c r="AF393" s="19">
        <v>1965</v>
      </c>
      <c r="AG393" s="19" t="s">
        <v>4363</v>
      </c>
    </row>
    <row r="394" spans="1:33" ht="12" customHeight="1" x14ac:dyDescent="0.25">
      <c r="A394" s="19">
        <v>99.5</v>
      </c>
      <c r="B394" s="19" t="s">
        <v>584</v>
      </c>
      <c r="C394" s="19" t="s">
        <v>584</v>
      </c>
      <c r="D394" s="19" t="s">
        <v>584</v>
      </c>
      <c r="E394" s="19" t="s">
        <v>587</v>
      </c>
      <c r="F394" s="19" t="s">
        <v>3827</v>
      </c>
      <c r="G394" s="19" t="s">
        <v>3828</v>
      </c>
      <c r="H394" s="19" t="s">
        <v>3829</v>
      </c>
      <c r="I394" s="19" t="s">
        <v>3830</v>
      </c>
      <c r="J394" s="19" t="s">
        <v>3831</v>
      </c>
      <c r="K394" s="19" t="s">
        <v>3832</v>
      </c>
      <c r="L394" s="19" t="s">
        <v>284</v>
      </c>
      <c r="M394" s="19" t="s">
        <v>308</v>
      </c>
      <c r="N394" s="19" t="s">
        <v>373</v>
      </c>
      <c r="O394" s="19" t="s">
        <v>373</v>
      </c>
      <c r="P394" s="19" t="s">
        <v>374</v>
      </c>
      <c r="Q394" s="19" t="s">
        <v>375</v>
      </c>
      <c r="R394" s="19" t="s">
        <v>700</v>
      </c>
      <c r="S394" s="19" t="s">
        <v>584</v>
      </c>
      <c r="T394" s="19" t="s">
        <v>1108</v>
      </c>
      <c r="U394" s="19" t="s">
        <v>584</v>
      </c>
      <c r="V394" s="19" t="s">
        <v>584</v>
      </c>
      <c r="W394" s="19">
        <v>1</v>
      </c>
      <c r="X394" s="19" t="s">
        <v>294</v>
      </c>
      <c r="Y394" s="19" t="s">
        <v>584</v>
      </c>
      <c r="Z394" s="19">
        <v>1.5</v>
      </c>
      <c r="AA394" s="19" t="s">
        <v>584</v>
      </c>
      <c r="AB394" s="19">
        <v>6797</v>
      </c>
      <c r="AC394" s="19" t="s">
        <v>4061</v>
      </c>
      <c r="AD394" s="19" t="s">
        <v>4062</v>
      </c>
      <c r="AE394" s="19" t="s">
        <v>4063</v>
      </c>
      <c r="AF394" s="19">
        <v>1986</v>
      </c>
      <c r="AG394" s="19" t="s">
        <v>4117</v>
      </c>
    </row>
    <row r="395" spans="1:33" ht="12" customHeight="1" x14ac:dyDescent="0.25">
      <c r="A395" s="19">
        <v>99.7</v>
      </c>
      <c r="B395" s="19">
        <v>5</v>
      </c>
      <c r="C395" s="19" t="s">
        <v>722</v>
      </c>
      <c r="D395" s="19" t="s">
        <v>584</v>
      </c>
      <c r="E395" s="19" t="s">
        <v>587</v>
      </c>
      <c r="F395" s="19" t="s">
        <v>3827</v>
      </c>
      <c r="G395" s="19" t="s">
        <v>3875</v>
      </c>
      <c r="H395" s="19" t="s">
        <v>3876</v>
      </c>
      <c r="I395" s="19" t="s">
        <v>4082</v>
      </c>
      <c r="J395" s="19" t="s">
        <v>4083</v>
      </c>
      <c r="K395" s="19" t="s">
        <v>4084</v>
      </c>
      <c r="L395" s="19" t="s">
        <v>284</v>
      </c>
      <c r="M395" s="19" t="s">
        <v>308</v>
      </c>
      <c r="N395" s="19" t="s">
        <v>373</v>
      </c>
      <c r="O395" s="19" t="s">
        <v>373</v>
      </c>
      <c r="P395" s="19" t="s">
        <v>374</v>
      </c>
      <c r="Q395" s="19" t="s">
        <v>375</v>
      </c>
      <c r="R395" s="19" t="s">
        <v>1366</v>
      </c>
      <c r="S395" s="19" t="s">
        <v>584</v>
      </c>
      <c r="T395" s="19" t="s">
        <v>1108</v>
      </c>
      <c r="U395" s="19" t="s">
        <v>584</v>
      </c>
      <c r="V395" s="19" t="s">
        <v>584</v>
      </c>
      <c r="W395" s="19">
        <v>7</v>
      </c>
      <c r="X395" s="19" t="s">
        <v>294</v>
      </c>
      <c r="Y395" s="19" t="s">
        <v>584</v>
      </c>
      <c r="Z395" s="19">
        <v>1.52</v>
      </c>
      <c r="AA395" s="19" t="s">
        <v>584</v>
      </c>
      <c r="AB395" s="19">
        <v>56162</v>
      </c>
      <c r="AC395" s="19" t="s">
        <v>3471</v>
      </c>
      <c r="AD395" s="19" t="s">
        <v>4033</v>
      </c>
      <c r="AE395" s="19" t="s">
        <v>4034</v>
      </c>
      <c r="AF395" s="19">
        <v>1999</v>
      </c>
      <c r="AG395" s="19" t="s">
        <v>2890</v>
      </c>
    </row>
    <row r="396" spans="1:33" ht="12" customHeight="1" x14ac:dyDescent="0.25">
      <c r="A396" s="19">
        <v>100</v>
      </c>
      <c r="B396" s="19" t="s">
        <v>4004</v>
      </c>
      <c r="C396" s="19" t="s">
        <v>653</v>
      </c>
      <c r="D396" s="19" t="s">
        <v>584</v>
      </c>
      <c r="E396" s="19" t="s">
        <v>587</v>
      </c>
      <c r="F396" s="19" t="s">
        <v>3827</v>
      </c>
      <c r="G396" s="19" t="s">
        <v>3836</v>
      </c>
      <c r="H396" s="19" t="s">
        <v>3837</v>
      </c>
      <c r="I396" s="19" t="s">
        <v>3838</v>
      </c>
      <c r="J396" s="19" t="s">
        <v>3839</v>
      </c>
      <c r="K396" s="19" t="s">
        <v>3840</v>
      </c>
      <c r="L396" s="19" t="s">
        <v>284</v>
      </c>
      <c r="M396" s="19" t="s">
        <v>308</v>
      </c>
      <c r="N396" s="19" t="s">
        <v>373</v>
      </c>
      <c r="O396" s="19" t="s">
        <v>373</v>
      </c>
      <c r="P396" s="19" t="s">
        <v>374</v>
      </c>
      <c r="Q396" s="19" t="s">
        <v>375</v>
      </c>
      <c r="R396" s="19" t="s">
        <v>700</v>
      </c>
      <c r="S396" s="19" t="s">
        <v>584</v>
      </c>
      <c r="T396" s="19" t="s">
        <v>1108</v>
      </c>
      <c r="U396" s="19" t="s">
        <v>584</v>
      </c>
      <c r="V396" s="19" t="s">
        <v>584</v>
      </c>
      <c r="W396" s="19">
        <v>2</v>
      </c>
      <c r="X396" s="19" t="s">
        <v>294</v>
      </c>
      <c r="Y396" s="19" t="s">
        <v>584</v>
      </c>
      <c r="Z396" s="19">
        <v>1.53</v>
      </c>
      <c r="AA396" s="19" t="s">
        <v>5041</v>
      </c>
      <c r="AB396" s="19">
        <v>5722</v>
      </c>
      <c r="AC396" s="19" t="s">
        <v>4005</v>
      </c>
      <c r="AD396" s="19" t="s">
        <v>4006</v>
      </c>
      <c r="AE396" s="19" t="s">
        <v>4007</v>
      </c>
      <c r="AF396" s="19">
        <v>1979</v>
      </c>
      <c r="AG396" s="19" t="s">
        <v>4008</v>
      </c>
    </row>
    <row r="397" spans="1:33" ht="12" customHeight="1" x14ac:dyDescent="0.25">
      <c r="A397" s="19">
        <v>85</v>
      </c>
      <c r="B397" s="19" t="s">
        <v>584</v>
      </c>
      <c r="C397" s="19" t="s">
        <v>584</v>
      </c>
      <c r="D397" s="19" t="s">
        <v>584</v>
      </c>
      <c r="E397" s="19" t="s">
        <v>587</v>
      </c>
      <c r="F397" s="19" t="s">
        <v>3827</v>
      </c>
      <c r="G397" s="19" t="s">
        <v>3828</v>
      </c>
      <c r="H397" s="19" t="s">
        <v>3829</v>
      </c>
      <c r="I397" s="19" t="s">
        <v>3830</v>
      </c>
      <c r="J397" s="19" t="s">
        <v>3831</v>
      </c>
      <c r="K397" s="19" t="s">
        <v>3832</v>
      </c>
      <c r="L397" s="19" t="s">
        <v>284</v>
      </c>
      <c r="M397" s="19" t="s">
        <v>308</v>
      </c>
      <c r="N397" s="19" t="s">
        <v>373</v>
      </c>
      <c r="O397" s="19" t="s">
        <v>373</v>
      </c>
      <c r="P397" s="19" t="s">
        <v>374</v>
      </c>
      <c r="Q397" s="19" t="s">
        <v>375</v>
      </c>
      <c r="R397" s="19" t="s">
        <v>4176</v>
      </c>
      <c r="S397" s="19" t="s">
        <v>584</v>
      </c>
      <c r="T397" s="19" t="s">
        <v>1108</v>
      </c>
      <c r="U397" s="19" t="s">
        <v>584</v>
      </c>
      <c r="V397" s="19" t="s">
        <v>584</v>
      </c>
      <c r="W397" s="19">
        <v>0.2069</v>
      </c>
      <c r="X397" s="19" t="s">
        <v>294</v>
      </c>
      <c r="Y397" s="19" t="s">
        <v>584</v>
      </c>
      <c r="Z397" s="19">
        <v>1.53</v>
      </c>
      <c r="AA397" s="19" t="s">
        <v>584</v>
      </c>
      <c r="AB397" s="19">
        <v>112236</v>
      </c>
      <c r="AC397" s="19" t="s">
        <v>4014</v>
      </c>
      <c r="AD397" s="19" t="s">
        <v>4015</v>
      </c>
      <c r="AE397" s="19" t="s">
        <v>4016</v>
      </c>
      <c r="AF397" s="19">
        <v>2007</v>
      </c>
      <c r="AG397" s="19" t="s">
        <v>4017</v>
      </c>
    </row>
    <row r="398" spans="1:33" ht="12" customHeight="1" x14ac:dyDescent="0.25">
      <c r="A398" s="19">
        <v>85</v>
      </c>
      <c r="B398" s="19" t="s">
        <v>584</v>
      </c>
      <c r="C398" s="19" t="s">
        <v>584</v>
      </c>
      <c r="D398" s="19" t="s">
        <v>584</v>
      </c>
      <c r="E398" s="19" t="s">
        <v>587</v>
      </c>
      <c r="F398" s="19" t="s">
        <v>3827</v>
      </c>
      <c r="G398" s="19" t="s">
        <v>3828</v>
      </c>
      <c r="H398" s="19" t="s">
        <v>3829</v>
      </c>
      <c r="I398" s="19" t="s">
        <v>3830</v>
      </c>
      <c r="J398" s="19" t="s">
        <v>3831</v>
      </c>
      <c r="K398" s="19" t="s">
        <v>3832</v>
      </c>
      <c r="L398" s="19" t="s">
        <v>284</v>
      </c>
      <c r="M398" s="19" t="s">
        <v>308</v>
      </c>
      <c r="N398" s="19" t="s">
        <v>373</v>
      </c>
      <c r="O398" s="19" t="s">
        <v>373</v>
      </c>
      <c r="P398" s="19" t="s">
        <v>374</v>
      </c>
      <c r="Q398" s="19" t="s">
        <v>375</v>
      </c>
      <c r="R398" s="19" t="s">
        <v>2585</v>
      </c>
      <c r="S398" s="19" t="s">
        <v>584</v>
      </c>
      <c r="T398" s="19" t="s">
        <v>1108</v>
      </c>
      <c r="U398" s="19" t="s">
        <v>584</v>
      </c>
      <c r="V398" s="19" t="s">
        <v>584</v>
      </c>
      <c r="W398" s="19">
        <v>0.33400000000000002</v>
      </c>
      <c r="X398" s="19" t="s">
        <v>294</v>
      </c>
      <c r="Y398" s="19" t="s">
        <v>584</v>
      </c>
      <c r="Z398" s="19">
        <v>1.53</v>
      </c>
      <c r="AA398" s="19" t="s">
        <v>584</v>
      </c>
      <c r="AB398" s="19">
        <v>112236</v>
      </c>
      <c r="AC398" s="19" t="s">
        <v>4014</v>
      </c>
      <c r="AD398" s="19" t="s">
        <v>4015</v>
      </c>
      <c r="AE398" s="19" t="s">
        <v>4016</v>
      </c>
      <c r="AF398" s="19">
        <v>2007</v>
      </c>
      <c r="AG398" s="19" t="s">
        <v>4017</v>
      </c>
    </row>
    <row r="399" spans="1:33" ht="12" customHeight="1" x14ac:dyDescent="0.25">
      <c r="A399" s="19">
        <v>85</v>
      </c>
      <c r="B399" s="19" t="s">
        <v>584</v>
      </c>
      <c r="C399" s="19" t="s">
        <v>584</v>
      </c>
      <c r="D399" s="19" t="s">
        <v>584</v>
      </c>
      <c r="E399" s="19" t="s">
        <v>587</v>
      </c>
      <c r="F399" s="19" t="s">
        <v>3827</v>
      </c>
      <c r="G399" s="19" t="s">
        <v>3828</v>
      </c>
      <c r="H399" s="19" t="s">
        <v>3829</v>
      </c>
      <c r="I399" s="19" t="s">
        <v>3830</v>
      </c>
      <c r="J399" s="19" t="s">
        <v>3831</v>
      </c>
      <c r="K399" s="19" t="s">
        <v>3832</v>
      </c>
      <c r="L399" s="19" t="s">
        <v>284</v>
      </c>
      <c r="M399" s="19" t="s">
        <v>308</v>
      </c>
      <c r="N399" s="19" t="s">
        <v>373</v>
      </c>
      <c r="O399" s="19" t="s">
        <v>373</v>
      </c>
      <c r="P399" s="19" t="s">
        <v>374</v>
      </c>
      <c r="Q399" s="19" t="s">
        <v>375</v>
      </c>
      <c r="R399" s="19" t="s">
        <v>4175</v>
      </c>
      <c r="S399" s="19" t="s">
        <v>584</v>
      </c>
      <c r="T399" s="19" t="s">
        <v>1108</v>
      </c>
      <c r="U399" s="19" t="s">
        <v>584</v>
      </c>
      <c r="V399" s="19" t="s">
        <v>584</v>
      </c>
      <c r="W399" s="19">
        <v>0.4667</v>
      </c>
      <c r="X399" s="19" t="s">
        <v>294</v>
      </c>
      <c r="Y399" s="19" t="s">
        <v>584</v>
      </c>
      <c r="Z399" s="19">
        <v>1.53</v>
      </c>
      <c r="AA399" s="19" t="s">
        <v>584</v>
      </c>
      <c r="AB399" s="19">
        <v>112236</v>
      </c>
      <c r="AC399" s="19" t="s">
        <v>4014</v>
      </c>
      <c r="AD399" s="19" t="s">
        <v>4015</v>
      </c>
      <c r="AE399" s="19" t="s">
        <v>4016</v>
      </c>
      <c r="AF399" s="19">
        <v>2007</v>
      </c>
      <c r="AG399" s="19" t="s">
        <v>4017</v>
      </c>
    </row>
    <row r="400" spans="1:33" ht="12" customHeight="1" x14ac:dyDescent="0.25">
      <c r="A400" s="19">
        <v>85</v>
      </c>
      <c r="B400" s="19" t="s">
        <v>584</v>
      </c>
      <c r="C400" s="19" t="s">
        <v>584</v>
      </c>
      <c r="D400" s="19" t="s">
        <v>584</v>
      </c>
      <c r="E400" s="19" t="s">
        <v>587</v>
      </c>
      <c r="F400" s="19" t="s">
        <v>3827</v>
      </c>
      <c r="G400" s="19" t="s">
        <v>4107</v>
      </c>
      <c r="H400" s="19" t="s">
        <v>4108</v>
      </c>
      <c r="I400" s="19" t="s">
        <v>4109</v>
      </c>
      <c r="J400" s="19" t="s">
        <v>4110</v>
      </c>
      <c r="K400" s="19" t="s">
        <v>4111</v>
      </c>
      <c r="L400" s="19" t="s">
        <v>284</v>
      </c>
      <c r="M400" s="19" t="s">
        <v>308</v>
      </c>
      <c r="N400" s="19" t="s">
        <v>373</v>
      </c>
      <c r="O400" s="19" t="s">
        <v>373</v>
      </c>
      <c r="P400" s="19" t="s">
        <v>374</v>
      </c>
      <c r="Q400" s="19" t="s">
        <v>375</v>
      </c>
      <c r="R400" s="19" t="s">
        <v>4176</v>
      </c>
      <c r="S400" s="19" t="s">
        <v>584</v>
      </c>
      <c r="T400" s="19" t="s">
        <v>1108</v>
      </c>
      <c r="U400" s="19" t="s">
        <v>584</v>
      </c>
      <c r="V400" s="19" t="s">
        <v>584</v>
      </c>
      <c r="W400" s="19">
        <v>0.19650000000000001</v>
      </c>
      <c r="X400" s="19" t="s">
        <v>294</v>
      </c>
      <c r="Y400" s="19" t="s">
        <v>584</v>
      </c>
      <c r="Z400" s="19">
        <v>1.53</v>
      </c>
      <c r="AA400" s="19" t="s">
        <v>584</v>
      </c>
      <c r="AB400" s="19">
        <v>112236</v>
      </c>
      <c r="AC400" s="19" t="s">
        <v>4014</v>
      </c>
      <c r="AD400" s="19" t="s">
        <v>4015</v>
      </c>
      <c r="AE400" s="19" t="s">
        <v>4016</v>
      </c>
      <c r="AF400" s="19">
        <v>2007</v>
      </c>
      <c r="AG400" s="19" t="s">
        <v>4112</v>
      </c>
    </row>
    <row r="401" spans="1:33" ht="12" customHeight="1" x14ac:dyDescent="0.25">
      <c r="A401" s="19">
        <v>85</v>
      </c>
      <c r="B401" s="19" t="s">
        <v>584</v>
      </c>
      <c r="C401" s="19" t="s">
        <v>584</v>
      </c>
      <c r="D401" s="19" t="s">
        <v>584</v>
      </c>
      <c r="E401" s="19" t="s">
        <v>587</v>
      </c>
      <c r="F401" s="19" t="s">
        <v>3827</v>
      </c>
      <c r="G401" s="19" t="s">
        <v>4107</v>
      </c>
      <c r="H401" s="19" t="s">
        <v>4108</v>
      </c>
      <c r="I401" s="19" t="s">
        <v>4109</v>
      </c>
      <c r="J401" s="19" t="s">
        <v>4110</v>
      </c>
      <c r="K401" s="19" t="s">
        <v>4111</v>
      </c>
      <c r="L401" s="19" t="s">
        <v>284</v>
      </c>
      <c r="M401" s="19" t="s">
        <v>308</v>
      </c>
      <c r="N401" s="19" t="s">
        <v>373</v>
      </c>
      <c r="O401" s="19" t="s">
        <v>373</v>
      </c>
      <c r="P401" s="19" t="s">
        <v>374</v>
      </c>
      <c r="Q401" s="19" t="s">
        <v>375</v>
      </c>
      <c r="R401" s="19" t="s">
        <v>2585</v>
      </c>
      <c r="S401" s="19" t="s">
        <v>584</v>
      </c>
      <c r="T401" s="19" t="s">
        <v>1108</v>
      </c>
      <c r="U401" s="19" t="s">
        <v>584</v>
      </c>
      <c r="V401" s="19" t="s">
        <v>584</v>
      </c>
      <c r="W401" s="19">
        <v>1.3521000000000001</v>
      </c>
      <c r="X401" s="19" t="s">
        <v>294</v>
      </c>
      <c r="Y401" s="19" t="s">
        <v>584</v>
      </c>
      <c r="Z401" s="19">
        <v>1.53</v>
      </c>
      <c r="AA401" s="19" t="s">
        <v>584</v>
      </c>
      <c r="AB401" s="19">
        <v>112236</v>
      </c>
      <c r="AC401" s="19" t="s">
        <v>4014</v>
      </c>
      <c r="AD401" s="19" t="s">
        <v>4015</v>
      </c>
      <c r="AE401" s="19" t="s">
        <v>4016</v>
      </c>
      <c r="AF401" s="19">
        <v>2007</v>
      </c>
      <c r="AG401" s="19" t="s">
        <v>4112</v>
      </c>
    </row>
    <row r="402" spans="1:33" ht="12" customHeight="1" x14ac:dyDescent="0.25">
      <c r="A402" s="19">
        <v>85</v>
      </c>
      <c r="B402" s="19" t="s">
        <v>584</v>
      </c>
      <c r="C402" s="19" t="s">
        <v>584</v>
      </c>
      <c r="D402" s="19" t="s">
        <v>584</v>
      </c>
      <c r="E402" s="19" t="s">
        <v>587</v>
      </c>
      <c r="F402" s="19" t="s">
        <v>3827</v>
      </c>
      <c r="G402" s="19" t="s">
        <v>4107</v>
      </c>
      <c r="H402" s="19" t="s">
        <v>4108</v>
      </c>
      <c r="I402" s="19" t="s">
        <v>4109</v>
      </c>
      <c r="J402" s="19" t="s">
        <v>4110</v>
      </c>
      <c r="K402" s="19" t="s">
        <v>4111</v>
      </c>
      <c r="L402" s="19" t="s">
        <v>284</v>
      </c>
      <c r="M402" s="19" t="s">
        <v>308</v>
      </c>
      <c r="N402" s="19" t="s">
        <v>373</v>
      </c>
      <c r="O402" s="19" t="s">
        <v>373</v>
      </c>
      <c r="P402" s="19" t="s">
        <v>374</v>
      </c>
      <c r="Q402" s="19" t="s">
        <v>375</v>
      </c>
      <c r="R402" s="19" t="s">
        <v>4175</v>
      </c>
      <c r="S402" s="19" t="s">
        <v>584</v>
      </c>
      <c r="T402" s="19" t="s">
        <v>1108</v>
      </c>
      <c r="U402" s="19" t="s">
        <v>584</v>
      </c>
      <c r="V402" s="19" t="s">
        <v>584</v>
      </c>
      <c r="W402" s="19">
        <v>2.5083000000000002</v>
      </c>
      <c r="X402" s="19" t="s">
        <v>294</v>
      </c>
      <c r="Y402" s="19" t="s">
        <v>584</v>
      </c>
      <c r="Z402" s="19">
        <v>1.53</v>
      </c>
      <c r="AA402" s="19" t="s">
        <v>584</v>
      </c>
      <c r="AB402" s="19">
        <v>112236</v>
      </c>
      <c r="AC402" s="19" t="s">
        <v>4014</v>
      </c>
      <c r="AD402" s="19" t="s">
        <v>4015</v>
      </c>
      <c r="AE402" s="19" t="s">
        <v>4016</v>
      </c>
      <c r="AF402" s="19">
        <v>2007</v>
      </c>
      <c r="AG402" s="19" t="s">
        <v>4112</v>
      </c>
    </row>
    <row r="403" spans="1:33" ht="12" customHeight="1" x14ac:dyDescent="0.25">
      <c r="A403" s="19">
        <v>99.7</v>
      </c>
      <c r="B403" s="19" t="s">
        <v>584</v>
      </c>
      <c r="C403" s="19" t="s">
        <v>584</v>
      </c>
      <c r="D403" s="19" t="s">
        <v>584</v>
      </c>
      <c r="E403" s="19" t="s">
        <v>587</v>
      </c>
      <c r="F403" s="19" t="s">
        <v>3827</v>
      </c>
      <c r="G403" s="19" t="s">
        <v>3828</v>
      </c>
      <c r="H403" s="19" t="s">
        <v>3829</v>
      </c>
      <c r="I403" s="19" t="s">
        <v>3830</v>
      </c>
      <c r="J403" s="19" t="s">
        <v>4350</v>
      </c>
      <c r="K403" s="19" t="s">
        <v>4351</v>
      </c>
      <c r="L403" s="19" t="s">
        <v>284</v>
      </c>
      <c r="M403" s="19" t="s">
        <v>308</v>
      </c>
      <c r="N403" s="19" t="s">
        <v>373</v>
      </c>
      <c r="O403" s="19" t="s">
        <v>373</v>
      </c>
      <c r="P403" s="19" t="s">
        <v>374</v>
      </c>
      <c r="Q403" s="19" t="s">
        <v>375</v>
      </c>
      <c r="R403" s="19" t="s">
        <v>700</v>
      </c>
      <c r="S403" s="19" t="s">
        <v>584</v>
      </c>
      <c r="T403" s="19" t="s">
        <v>1108</v>
      </c>
      <c r="U403" s="19" t="s">
        <v>584</v>
      </c>
      <c r="V403" s="19" t="s">
        <v>584</v>
      </c>
      <c r="W403" s="19">
        <v>4</v>
      </c>
      <c r="X403" s="19" t="s">
        <v>294</v>
      </c>
      <c r="Y403" s="19" t="s">
        <v>584</v>
      </c>
      <c r="Z403" s="19">
        <v>1.54</v>
      </c>
      <c r="AA403" s="19" t="s">
        <v>584</v>
      </c>
      <c r="AB403" s="19">
        <v>81380</v>
      </c>
      <c r="AC403" s="19" t="s">
        <v>3568</v>
      </c>
      <c r="AD403" s="19" t="s">
        <v>3569</v>
      </c>
      <c r="AE403" s="19" t="s">
        <v>3570</v>
      </c>
      <c r="AF403" s="19">
        <v>2005</v>
      </c>
      <c r="AG403" s="19" t="s">
        <v>4364</v>
      </c>
    </row>
    <row r="404" spans="1:33" ht="12" customHeight="1" x14ac:dyDescent="0.25">
      <c r="A404" s="19">
        <v>99.7</v>
      </c>
      <c r="B404" s="19" t="s">
        <v>584</v>
      </c>
      <c r="C404" s="19" t="s">
        <v>584</v>
      </c>
      <c r="D404" s="19" t="s">
        <v>584</v>
      </c>
      <c r="E404" s="19" t="s">
        <v>587</v>
      </c>
      <c r="F404" s="19" t="s">
        <v>3827</v>
      </c>
      <c r="G404" s="19" t="s">
        <v>3828</v>
      </c>
      <c r="H404" s="19" t="s">
        <v>3829</v>
      </c>
      <c r="I404" s="19" t="s">
        <v>3830</v>
      </c>
      <c r="J404" s="19" t="s">
        <v>4365</v>
      </c>
      <c r="K404" s="19" t="s">
        <v>4366</v>
      </c>
      <c r="L404" s="19" t="s">
        <v>284</v>
      </c>
      <c r="M404" s="19" t="s">
        <v>308</v>
      </c>
      <c r="N404" s="19" t="s">
        <v>373</v>
      </c>
      <c r="O404" s="19" t="s">
        <v>373</v>
      </c>
      <c r="P404" s="19" t="s">
        <v>374</v>
      </c>
      <c r="Q404" s="19" t="s">
        <v>375</v>
      </c>
      <c r="R404" s="19" t="s">
        <v>700</v>
      </c>
      <c r="S404" s="19" t="s">
        <v>584</v>
      </c>
      <c r="T404" s="19" t="s">
        <v>1108</v>
      </c>
      <c r="U404" s="19" t="s">
        <v>584</v>
      </c>
      <c r="V404" s="19" t="s">
        <v>584</v>
      </c>
      <c r="W404" s="19">
        <v>4</v>
      </c>
      <c r="X404" s="19" t="s">
        <v>294</v>
      </c>
      <c r="Y404" s="19" t="s">
        <v>584</v>
      </c>
      <c r="Z404" s="19">
        <v>1.55</v>
      </c>
      <c r="AA404" s="19" t="s">
        <v>584</v>
      </c>
      <c r="AB404" s="19">
        <v>81380</v>
      </c>
      <c r="AC404" s="19" t="s">
        <v>3568</v>
      </c>
      <c r="AD404" s="19" t="s">
        <v>3569</v>
      </c>
      <c r="AE404" s="19" t="s">
        <v>3570</v>
      </c>
      <c r="AF404" s="19">
        <v>2005</v>
      </c>
      <c r="AG404" s="19" t="s">
        <v>4364</v>
      </c>
    </row>
    <row r="405" spans="1:33" ht="12" customHeight="1" x14ac:dyDescent="0.25">
      <c r="A405" s="19">
        <v>99.7</v>
      </c>
      <c r="B405" s="19" t="s">
        <v>584</v>
      </c>
      <c r="C405" s="19" t="s">
        <v>584</v>
      </c>
      <c r="D405" s="19" t="s">
        <v>584</v>
      </c>
      <c r="E405" s="19" t="s">
        <v>587</v>
      </c>
      <c r="F405" s="19" t="s">
        <v>3827</v>
      </c>
      <c r="G405" s="19" t="s">
        <v>3828</v>
      </c>
      <c r="H405" s="19" t="s">
        <v>3829</v>
      </c>
      <c r="I405" s="19" t="s">
        <v>3830</v>
      </c>
      <c r="J405" s="19" t="s">
        <v>4365</v>
      </c>
      <c r="K405" s="19" t="s">
        <v>4366</v>
      </c>
      <c r="L405" s="19" t="s">
        <v>284</v>
      </c>
      <c r="M405" s="19" t="s">
        <v>308</v>
      </c>
      <c r="N405" s="19" t="s">
        <v>373</v>
      </c>
      <c r="O405" s="19" t="s">
        <v>373</v>
      </c>
      <c r="P405" s="19" t="s">
        <v>374</v>
      </c>
      <c r="Q405" s="19" t="s">
        <v>375</v>
      </c>
      <c r="R405" s="19" t="s">
        <v>700</v>
      </c>
      <c r="S405" s="19" t="s">
        <v>584</v>
      </c>
      <c r="T405" s="19" t="s">
        <v>1108</v>
      </c>
      <c r="U405" s="19" t="s">
        <v>584</v>
      </c>
      <c r="V405" s="19" t="s">
        <v>584</v>
      </c>
      <c r="W405" s="19">
        <v>4</v>
      </c>
      <c r="X405" s="19" t="s">
        <v>294</v>
      </c>
      <c r="Y405" s="19" t="s">
        <v>584</v>
      </c>
      <c r="Z405" s="19">
        <v>1.55</v>
      </c>
      <c r="AA405" s="19" t="s">
        <v>584</v>
      </c>
      <c r="AB405" s="19">
        <v>73668</v>
      </c>
      <c r="AC405" s="19" t="s">
        <v>4179</v>
      </c>
      <c r="AD405" s="19" t="s">
        <v>4180</v>
      </c>
      <c r="AE405" s="19" t="s">
        <v>4181</v>
      </c>
      <c r="AF405" s="19">
        <v>1995</v>
      </c>
      <c r="AG405" s="19" t="s">
        <v>4367</v>
      </c>
    </row>
    <row r="406" spans="1:33" ht="12" customHeight="1" x14ac:dyDescent="0.25">
      <c r="A406" s="19">
        <v>100</v>
      </c>
      <c r="B406" s="19" t="s">
        <v>584</v>
      </c>
      <c r="C406" s="19" t="s">
        <v>584</v>
      </c>
      <c r="D406" s="19" t="s">
        <v>584</v>
      </c>
      <c r="E406" s="19" t="s">
        <v>587</v>
      </c>
      <c r="F406" s="19" t="s">
        <v>3827</v>
      </c>
      <c r="G406" s="19" t="s">
        <v>3828</v>
      </c>
      <c r="H406" s="19" t="s">
        <v>3829</v>
      </c>
      <c r="I406" s="19" t="s">
        <v>3830</v>
      </c>
      <c r="J406" s="19" t="s">
        <v>4365</v>
      </c>
      <c r="K406" s="19" t="s">
        <v>4366</v>
      </c>
      <c r="L406" s="19" t="s">
        <v>284</v>
      </c>
      <c r="M406" s="19" t="s">
        <v>308</v>
      </c>
      <c r="N406" s="19" t="s">
        <v>373</v>
      </c>
      <c r="O406" s="19" t="s">
        <v>373</v>
      </c>
      <c r="P406" s="19" t="s">
        <v>374</v>
      </c>
      <c r="Q406" s="19" t="s">
        <v>375</v>
      </c>
      <c r="R406" s="19" t="s">
        <v>700</v>
      </c>
      <c r="S406" s="19" t="s">
        <v>584</v>
      </c>
      <c r="T406" s="19" t="s">
        <v>1108</v>
      </c>
      <c r="U406" s="19" t="s">
        <v>584</v>
      </c>
      <c r="V406" s="19" t="s">
        <v>584</v>
      </c>
      <c r="W406" s="19">
        <v>4</v>
      </c>
      <c r="X406" s="19" t="s">
        <v>294</v>
      </c>
      <c r="Y406" s="19" t="s">
        <v>584</v>
      </c>
      <c r="Z406" s="19">
        <v>1.5529999999999999</v>
      </c>
      <c r="AA406" s="19" t="s">
        <v>584</v>
      </c>
      <c r="AB406" s="19">
        <v>153255</v>
      </c>
      <c r="AC406" s="19" t="s">
        <v>3725</v>
      </c>
      <c r="AD406" s="19" t="s">
        <v>3726</v>
      </c>
      <c r="AE406" s="19" t="s">
        <v>3727</v>
      </c>
      <c r="AF406" s="19">
        <v>2008</v>
      </c>
      <c r="AG406" s="19" t="s">
        <v>3728</v>
      </c>
    </row>
    <row r="407" spans="1:33" ht="12" customHeight="1" x14ac:dyDescent="0.25">
      <c r="A407" s="19">
        <v>100</v>
      </c>
      <c r="B407" s="19" t="s">
        <v>4004</v>
      </c>
      <c r="C407" s="19" t="s">
        <v>653</v>
      </c>
      <c r="D407" s="19" t="s">
        <v>584</v>
      </c>
      <c r="E407" s="19" t="s">
        <v>587</v>
      </c>
      <c r="F407" s="19" t="s">
        <v>3827</v>
      </c>
      <c r="G407" s="19" t="s">
        <v>3836</v>
      </c>
      <c r="H407" s="19" t="s">
        <v>3837</v>
      </c>
      <c r="I407" s="19" t="s">
        <v>3838</v>
      </c>
      <c r="J407" s="19" t="s">
        <v>3839</v>
      </c>
      <c r="K407" s="19" t="s">
        <v>3840</v>
      </c>
      <c r="L407" s="19" t="s">
        <v>284</v>
      </c>
      <c r="M407" s="19" t="s">
        <v>308</v>
      </c>
      <c r="N407" s="19" t="s">
        <v>373</v>
      </c>
      <c r="O407" s="19" t="s">
        <v>373</v>
      </c>
      <c r="P407" s="19" t="s">
        <v>374</v>
      </c>
      <c r="Q407" s="19" t="s">
        <v>375</v>
      </c>
      <c r="R407" s="19" t="s">
        <v>700</v>
      </c>
      <c r="S407" s="19" t="s">
        <v>584</v>
      </c>
      <c r="T407" s="19" t="s">
        <v>1108</v>
      </c>
      <c r="U407" s="19" t="s">
        <v>584</v>
      </c>
      <c r="V407" s="19" t="s">
        <v>584</v>
      </c>
      <c r="W407" s="19">
        <v>4</v>
      </c>
      <c r="X407" s="19" t="s">
        <v>294</v>
      </c>
      <c r="Y407" s="19" t="s">
        <v>584</v>
      </c>
      <c r="Z407" s="19">
        <v>1.56</v>
      </c>
      <c r="AA407" s="19" t="s">
        <v>584</v>
      </c>
      <c r="AB407" s="19">
        <v>5722</v>
      </c>
      <c r="AC407" s="19" t="s">
        <v>4005</v>
      </c>
      <c r="AD407" s="19" t="s">
        <v>4006</v>
      </c>
      <c r="AE407" s="19" t="s">
        <v>4007</v>
      </c>
      <c r="AF407" s="19">
        <v>1979</v>
      </c>
      <c r="AG407" s="19" t="s">
        <v>4368</v>
      </c>
    </row>
    <row r="408" spans="1:33" ht="12" customHeight="1" x14ac:dyDescent="0.25">
      <c r="A408" s="19">
        <v>99.7</v>
      </c>
      <c r="B408" s="19" t="s">
        <v>584</v>
      </c>
      <c r="C408" s="19" t="s">
        <v>584</v>
      </c>
      <c r="D408" s="19" t="s">
        <v>584</v>
      </c>
      <c r="E408" s="19" t="s">
        <v>587</v>
      </c>
      <c r="F408" s="19" t="s">
        <v>3827</v>
      </c>
      <c r="G408" s="19" t="s">
        <v>3828</v>
      </c>
      <c r="H408" s="19" t="s">
        <v>3829</v>
      </c>
      <c r="I408" s="19" t="s">
        <v>3830</v>
      </c>
      <c r="J408" s="19" t="s">
        <v>4365</v>
      </c>
      <c r="K408" s="19" t="s">
        <v>4366</v>
      </c>
      <c r="L408" s="19" t="s">
        <v>284</v>
      </c>
      <c r="M408" s="19" t="s">
        <v>308</v>
      </c>
      <c r="N408" s="19" t="s">
        <v>373</v>
      </c>
      <c r="O408" s="19" t="s">
        <v>373</v>
      </c>
      <c r="P408" s="19" t="s">
        <v>374</v>
      </c>
      <c r="Q408" s="19" t="s">
        <v>375</v>
      </c>
      <c r="R408" s="19" t="s">
        <v>700</v>
      </c>
      <c r="S408" s="19" t="s">
        <v>584</v>
      </c>
      <c r="T408" s="19" t="s">
        <v>1108</v>
      </c>
      <c r="U408" s="19" t="s">
        <v>584</v>
      </c>
      <c r="V408" s="19" t="s">
        <v>584</v>
      </c>
      <c r="W408" s="19">
        <v>4</v>
      </c>
      <c r="X408" s="19" t="s">
        <v>294</v>
      </c>
      <c r="Y408" s="19" t="s">
        <v>584</v>
      </c>
      <c r="Z408" s="19">
        <v>1.6</v>
      </c>
      <c r="AA408" s="19" t="s">
        <v>584</v>
      </c>
      <c r="AB408" s="19">
        <v>65396</v>
      </c>
      <c r="AC408" s="19" t="s">
        <v>4358</v>
      </c>
      <c r="AD408" s="19" t="s">
        <v>4359</v>
      </c>
      <c r="AE408" s="19" t="s">
        <v>4360</v>
      </c>
      <c r="AF408" s="19">
        <v>2001</v>
      </c>
      <c r="AG408" s="19" t="s">
        <v>4369</v>
      </c>
    </row>
    <row r="409" spans="1:33" ht="12" customHeight="1" x14ac:dyDescent="0.25">
      <c r="A409" s="19">
        <v>80</v>
      </c>
      <c r="B409" s="19" t="s">
        <v>584</v>
      </c>
      <c r="C409" s="19" t="s">
        <v>584</v>
      </c>
      <c r="D409" s="19" t="s">
        <v>584</v>
      </c>
      <c r="E409" s="19" t="s">
        <v>587</v>
      </c>
      <c r="F409" s="19" t="s">
        <v>3827</v>
      </c>
      <c r="G409" s="19" t="s">
        <v>3836</v>
      </c>
      <c r="H409" s="19" t="s">
        <v>3837</v>
      </c>
      <c r="I409" s="19" t="s">
        <v>3838</v>
      </c>
      <c r="J409" s="19" t="s">
        <v>3839</v>
      </c>
      <c r="K409" s="19" t="s">
        <v>3840</v>
      </c>
      <c r="L409" s="19" t="s">
        <v>698</v>
      </c>
      <c r="M409" s="19" t="s">
        <v>308</v>
      </c>
      <c r="N409" s="19" t="s">
        <v>599</v>
      </c>
      <c r="O409" s="19" t="s">
        <v>600</v>
      </c>
      <c r="P409" s="19" t="s">
        <v>601</v>
      </c>
      <c r="Q409" s="19" t="s">
        <v>602</v>
      </c>
      <c r="R409" s="19" t="s">
        <v>440</v>
      </c>
      <c r="S409" s="19" t="s">
        <v>584</v>
      </c>
      <c r="T409" s="19" t="s">
        <v>1108</v>
      </c>
      <c r="U409" s="19" t="s">
        <v>584</v>
      </c>
      <c r="V409" s="19" t="s">
        <v>584</v>
      </c>
      <c r="W409" s="19">
        <v>20</v>
      </c>
      <c r="X409" s="19" t="s">
        <v>294</v>
      </c>
      <c r="Y409" s="19" t="s">
        <v>584</v>
      </c>
      <c r="Z409" s="19">
        <v>1.6</v>
      </c>
      <c r="AA409" s="19" t="s">
        <v>584</v>
      </c>
      <c r="AB409" s="19">
        <v>14034</v>
      </c>
      <c r="AC409" s="19" t="s">
        <v>4370</v>
      </c>
      <c r="AD409" s="19" t="s">
        <v>4371</v>
      </c>
      <c r="AE409" s="19" t="s">
        <v>4372</v>
      </c>
      <c r="AF409" s="19">
        <v>1971</v>
      </c>
      <c r="AG409" s="19" t="s">
        <v>4373</v>
      </c>
    </row>
    <row r="410" spans="1:33" ht="12" customHeight="1" x14ac:dyDescent="0.25">
      <c r="A410" s="19">
        <v>99</v>
      </c>
      <c r="B410" s="19" t="s">
        <v>3358</v>
      </c>
      <c r="C410" s="19" t="s">
        <v>293</v>
      </c>
      <c r="D410" s="19" t="s">
        <v>3091</v>
      </c>
      <c r="E410" s="19" t="s">
        <v>587</v>
      </c>
      <c r="F410" s="19" t="s">
        <v>3827</v>
      </c>
      <c r="G410" s="19" t="s">
        <v>3875</v>
      </c>
      <c r="H410" s="19" t="s">
        <v>3876</v>
      </c>
      <c r="I410" s="19" t="s">
        <v>3937</v>
      </c>
      <c r="J410" s="19" t="s">
        <v>3938</v>
      </c>
      <c r="K410" s="19" t="s">
        <v>3939</v>
      </c>
      <c r="L410" s="19" t="s">
        <v>284</v>
      </c>
      <c r="M410" s="19" t="s">
        <v>308</v>
      </c>
      <c r="N410" s="19" t="s">
        <v>289</v>
      </c>
      <c r="O410" s="19" t="s">
        <v>289</v>
      </c>
      <c r="P410" s="19" t="s">
        <v>4087</v>
      </c>
      <c r="Q410" s="19" t="s">
        <v>4088</v>
      </c>
      <c r="R410" s="19" t="s">
        <v>361</v>
      </c>
      <c r="S410" s="19" t="s">
        <v>584</v>
      </c>
      <c r="T410" s="19" t="s">
        <v>2254</v>
      </c>
      <c r="U410" s="19" t="s">
        <v>584</v>
      </c>
      <c r="V410" s="19" t="s">
        <v>584</v>
      </c>
      <c r="W410" s="19">
        <v>32</v>
      </c>
      <c r="X410" s="19" t="s">
        <v>294</v>
      </c>
      <c r="Y410" s="19" t="s">
        <v>584</v>
      </c>
      <c r="Z410" s="19">
        <v>1.6</v>
      </c>
      <c r="AA410" s="19" t="s">
        <v>584</v>
      </c>
      <c r="AB410" s="19">
        <v>17878</v>
      </c>
      <c r="AC410" s="19" t="s">
        <v>3940</v>
      </c>
      <c r="AD410" s="19" t="s">
        <v>3941</v>
      </c>
      <c r="AE410" s="19" t="s">
        <v>3942</v>
      </c>
      <c r="AF410" s="19">
        <v>1987</v>
      </c>
      <c r="AG410" s="19" t="s">
        <v>4344</v>
      </c>
    </row>
    <row r="411" spans="1:33" ht="12" customHeight="1" x14ac:dyDescent="0.25">
      <c r="A411" s="19">
        <v>95</v>
      </c>
      <c r="B411" s="19" t="s">
        <v>584</v>
      </c>
      <c r="C411" s="19" t="s">
        <v>584</v>
      </c>
      <c r="D411" s="19" t="s">
        <v>584</v>
      </c>
      <c r="E411" s="19" t="s">
        <v>587</v>
      </c>
      <c r="F411" s="19" t="s">
        <v>3827</v>
      </c>
      <c r="G411" s="19" t="s">
        <v>3828</v>
      </c>
      <c r="H411" s="19" t="s">
        <v>3829</v>
      </c>
      <c r="I411" s="19" t="s">
        <v>3830</v>
      </c>
      <c r="J411" s="19" t="s">
        <v>3831</v>
      </c>
      <c r="K411" s="19" t="s">
        <v>3832</v>
      </c>
      <c r="L411" s="19" t="s">
        <v>284</v>
      </c>
      <c r="M411" s="19" t="s">
        <v>308</v>
      </c>
      <c r="N411" s="19" t="s">
        <v>373</v>
      </c>
      <c r="O411" s="19" t="s">
        <v>373</v>
      </c>
      <c r="P411" s="19" t="s">
        <v>374</v>
      </c>
      <c r="Q411" s="19" t="s">
        <v>375</v>
      </c>
      <c r="R411" s="19" t="s">
        <v>700</v>
      </c>
      <c r="S411" s="19" t="s">
        <v>584</v>
      </c>
      <c r="T411" s="19" t="s">
        <v>1108</v>
      </c>
      <c r="U411" s="19" t="s">
        <v>584</v>
      </c>
      <c r="V411" s="19" t="s">
        <v>584</v>
      </c>
      <c r="W411" s="19">
        <v>2</v>
      </c>
      <c r="X411" s="19" t="s">
        <v>294</v>
      </c>
      <c r="Y411" s="19" t="s">
        <v>584</v>
      </c>
      <c r="Z411" s="19">
        <v>1.6</v>
      </c>
      <c r="AA411" s="19" t="s">
        <v>584</v>
      </c>
      <c r="AB411" s="19">
        <v>522</v>
      </c>
      <c r="AC411" s="19" t="s">
        <v>4207</v>
      </c>
      <c r="AD411" s="19" t="s">
        <v>4208</v>
      </c>
      <c r="AE411" s="19" t="s">
        <v>4209</v>
      </c>
      <c r="AF411" s="19">
        <v>1961</v>
      </c>
      <c r="AG411" s="19" t="s">
        <v>4330</v>
      </c>
    </row>
    <row r="412" spans="1:33" ht="12" customHeight="1" x14ac:dyDescent="0.25">
      <c r="A412" s="19">
        <v>99</v>
      </c>
      <c r="B412" s="19" t="s">
        <v>3358</v>
      </c>
      <c r="C412" s="19" t="s">
        <v>293</v>
      </c>
      <c r="D412" s="19" t="s">
        <v>3091</v>
      </c>
      <c r="E412" s="19" t="s">
        <v>587</v>
      </c>
      <c r="F412" s="19" t="s">
        <v>3827</v>
      </c>
      <c r="G412" s="19" t="s">
        <v>3875</v>
      </c>
      <c r="H412" s="19" t="s">
        <v>3876</v>
      </c>
      <c r="I412" s="19" t="s">
        <v>3937</v>
      </c>
      <c r="J412" s="19" t="s">
        <v>3938</v>
      </c>
      <c r="K412" s="19" t="s">
        <v>3939</v>
      </c>
      <c r="L412" s="19" t="s">
        <v>284</v>
      </c>
      <c r="M412" s="19" t="s">
        <v>308</v>
      </c>
      <c r="N412" s="19" t="s">
        <v>289</v>
      </c>
      <c r="O412" s="19" t="s">
        <v>289</v>
      </c>
      <c r="P412" s="19" t="s">
        <v>4374</v>
      </c>
      <c r="Q412" s="19" t="s">
        <v>4375</v>
      </c>
      <c r="R412" s="19" t="s">
        <v>361</v>
      </c>
      <c r="S412" s="19" t="s">
        <v>584</v>
      </c>
      <c r="T412" s="19" t="s">
        <v>2254</v>
      </c>
      <c r="U412" s="19" t="s">
        <v>584</v>
      </c>
      <c r="V412" s="19" t="s">
        <v>584</v>
      </c>
      <c r="W412" s="19">
        <v>32</v>
      </c>
      <c r="X412" s="19" t="s">
        <v>294</v>
      </c>
      <c r="Y412" s="19" t="s">
        <v>584</v>
      </c>
      <c r="Z412" s="19">
        <v>1.6</v>
      </c>
      <c r="AA412" s="19" t="s">
        <v>584</v>
      </c>
      <c r="AB412" s="19">
        <v>17878</v>
      </c>
      <c r="AC412" s="19" t="s">
        <v>3940</v>
      </c>
      <c r="AD412" s="19" t="s">
        <v>3941</v>
      </c>
      <c r="AE412" s="19" t="s">
        <v>3942</v>
      </c>
      <c r="AF412" s="19">
        <v>1987</v>
      </c>
      <c r="AG412" s="19" t="s">
        <v>4344</v>
      </c>
    </row>
    <row r="413" spans="1:33" ht="12" customHeight="1" x14ac:dyDescent="0.25">
      <c r="A413" s="19">
        <v>99.5</v>
      </c>
      <c r="B413" s="19" t="s">
        <v>584</v>
      </c>
      <c r="C413" s="19" t="s">
        <v>584</v>
      </c>
      <c r="D413" s="19" t="s">
        <v>584</v>
      </c>
      <c r="E413" s="19" t="s">
        <v>587</v>
      </c>
      <c r="F413" s="19" t="s">
        <v>3827</v>
      </c>
      <c r="G413" s="19" t="s">
        <v>3828</v>
      </c>
      <c r="H413" s="19" t="s">
        <v>3829</v>
      </c>
      <c r="I413" s="19" t="s">
        <v>3830</v>
      </c>
      <c r="J413" s="19" t="s">
        <v>3831</v>
      </c>
      <c r="K413" s="19" t="s">
        <v>3832</v>
      </c>
      <c r="L413" s="19" t="s">
        <v>284</v>
      </c>
      <c r="M413" s="19" t="s">
        <v>308</v>
      </c>
      <c r="N413" s="19" t="s">
        <v>373</v>
      </c>
      <c r="O413" s="19" t="s">
        <v>373</v>
      </c>
      <c r="P413" s="19" t="s">
        <v>374</v>
      </c>
      <c r="Q413" s="19" t="s">
        <v>375</v>
      </c>
      <c r="R413" s="19" t="s">
        <v>700</v>
      </c>
      <c r="S413" s="19" t="s">
        <v>584</v>
      </c>
      <c r="T413" s="19" t="s">
        <v>1108</v>
      </c>
      <c r="U413" s="19" t="s">
        <v>584</v>
      </c>
      <c r="V413" s="19" t="s">
        <v>584</v>
      </c>
      <c r="W413" s="19">
        <v>4</v>
      </c>
      <c r="X413" s="19" t="s">
        <v>294</v>
      </c>
      <c r="Y413" s="19" t="s">
        <v>584</v>
      </c>
      <c r="Z413" s="19">
        <v>1.6</v>
      </c>
      <c r="AA413" s="19" t="s">
        <v>584</v>
      </c>
      <c r="AB413" s="19">
        <v>6797</v>
      </c>
      <c r="AC413" s="19" t="s">
        <v>4061</v>
      </c>
      <c r="AD413" s="19" t="s">
        <v>4062</v>
      </c>
      <c r="AE413" s="19" t="s">
        <v>4063</v>
      </c>
      <c r="AF413" s="19">
        <v>1986</v>
      </c>
      <c r="AG413" s="19" t="s">
        <v>4117</v>
      </c>
    </row>
    <row r="414" spans="1:33" ht="12" customHeight="1" x14ac:dyDescent="0.25">
      <c r="A414" s="19">
        <v>99</v>
      </c>
      <c r="B414" s="19" t="s">
        <v>3358</v>
      </c>
      <c r="C414" s="19" t="s">
        <v>293</v>
      </c>
      <c r="D414" s="19" t="s">
        <v>3091</v>
      </c>
      <c r="E414" s="19" t="s">
        <v>587</v>
      </c>
      <c r="F414" s="19" t="s">
        <v>3827</v>
      </c>
      <c r="G414" s="19" t="s">
        <v>3875</v>
      </c>
      <c r="H414" s="19" t="s">
        <v>3876</v>
      </c>
      <c r="I414" s="19" t="s">
        <v>3937</v>
      </c>
      <c r="J414" s="19" t="s">
        <v>3938</v>
      </c>
      <c r="K414" s="19" t="s">
        <v>3939</v>
      </c>
      <c r="L414" s="19" t="s">
        <v>284</v>
      </c>
      <c r="M414" s="19" t="s">
        <v>308</v>
      </c>
      <c r="N414" s="19" t="s">
        <v>373</v>
      </c>
      <c r="O414" s="19" t="s">
        <v>373</v>
      </c>
      <c r="P414" s="19" t="s">
        <v>693</v>
      </c>
      <c r="Q414" s="19" t="s">
        <v>694</v>
      </c>
      <c r="R414" s="19" t="s">
        <v>361</v>
      </c>
      <c r="S414" s="19" t="s">
        <v>584</v>
      </c>
      <c r="T414" s="19" t="s">
        <v>1108</v>
      </c>
      <c r="U414" s="19">
        <v>97</v>
      </c>
      <c r="V414" s="19" t="s">
        <v>584</v>
      </c>
      <c r="W414" s="19">
        <v>32</v>
      </c>
      <c r="X414" s="19" t="s">
        <v>294</v>
      </c>
      <c r="Y414" s="19" t="s">
        <v>584</v>
      </c>
      <c r="Z414" s="19">
        <v>1.6</v>
      </c>
      <c r="AA414" s="19" t="s">
        <v>584</v>
      </c>
      <c r="AB414" s="19">
        <v>17878</v>
      </c>
      <c r="AC414" s="19" t="s">
        <v>3940</v>
      </c>
      <c r="AD414" s="19" t="s">
        <v>3941</v>
      </c>
      <c r="AE414" s="19" t="s">
        <v>3942</v>
      </c>
      <c r="AF414" s="19">
        <v>1987</v>
      </c>
      <c r="AG414" s="19" t="s">
        <v>4376</v>
      </c>
    </row>
    <row r="415" spans="1:33" ht="12" customHeight="1" x14ac:dyDescent="0.25">
      <c r="A415" s="19">
        <v>99</v>
      </c>
      <c r="B415" s="19" t="s">
        <v>662</v>
      </c>
      <c r="C415" s="19" t="s">
        <v>3550</v>
      </c>
      <c r="D415" s="19" t="s">
        <v>584</v>
      </c>
      <c r="E415" s="19" t="s">
        <v>587</v>
      </c>
      <c r="F415" s="19" t="s">
        <v>3827</v>
      </c>
      <c r="G415" s="19" t="s">
        <v>4098</v>
      </c>
      <c r="H415" s="19" t="s">
        <v>4099</v>
      </c>
      <c r="I415" s="19" t="s">
        <v>4100</v>
      </c>
      <c r="J415" s="19" t="s">
        <v>4101</v>
      </c>
      <c r="K415" s="19" t="s">
        <v>4102</v>
      </c>
      <c r="L415" s="19" t="s">
        <v>284</v>
      </c>
      <c r="M415" s="19" t="s">
        <v>285</v>
      </c>
      <c r="N415" s="19" t="s">
        <v>373</v>
      </c>
      <c r="O415" s="19" t="s">
        <v>373</v>
      </c>
      <c r="P415" s="19" t="s">
        <v>972</v>
      </c>
      <c r="Q415" s="19" t="s">
        <v>1694</v>
      </c>
      <c r="R415" s="19" t="s">
        <v>700</v>
      </c>
      <c r="S415" s="19" t="s">
        <v>584</v>
      </c>
      <c r="T415" s="19" t="s">
        <v>1108</v>
      </c>
      <c r="U415" s="19" t="s">
        <v>584</v>
      </c>
      <c r="V415" s="19" t="s">
        <v>584</v>
      </c>
      <c r="W415" s="19">
        <v>4</v>
      </c>
      <c r="X415" s="19" t="s">
        <v>294</v>
      </c>
      <c r="Y415" s="19" t="s">
        <v>584</v>
      </c>
      <c r="Z415" s="19">
        <v>1.6</v>
      </c>
      <c r="AA415" s="19" t="s">
        <v>584</v>
      </c>
      <c r="AB415" s="19">
        <v>115739</v>
      </c>
      <c r="AC415" s="19" t="s">
        <v>4103</v>
      </c>
      <c r="AD415" s="19" t="s">
        <v>4104</v>
      </c>
      <c r="AE415" s="19" t="s">
        <v>4105</v>
      </c>
      <c r="AF415" s="19">
        <v>1991</v>
      </c>
      <c r="AG415" s="19" t="s">
        <v>4377</v>
      </c>
    </row>
    <row r="416" spans="1:33" ht="12" customHeight="1" x14ac:dyDescent="0.25">
      <c r="A416" s="19">
        <v>99</v>
      </c>
      <c r="B416" s="19" t="s">
        <v>662</v>
      </c>
      <c r="C416" s="19" t="s">
        <v>3550</v>
      </c>
      <c r="D416" s="19" t="s">
        <v>584</v>
      </c>
      <c r="E416" s="19" t="s">
        <v>587</v>
      </c>
      <c r="F416" s="19" t="s">
        <v>3827</v>
      </c>
      <c r="G416" s="19" t="s">
        <v>4098</v>
      </c>
      <c r="H416" s="19" t="s">
        <v>4099</v>
      </c>
      <c r="I416" s="19" t="s">
        <v>4100</v>
      </c>
      <c r="J416" s="19" t="s">
        <v>4101</v>
      </c>
      <c r="K416" s="19" t="s">
        <v>4102</v>
      </c>
      <c r="L416" s="19" t="s">
        <v>284</v>
      </c>
      <c r="M416" s="19" t="s">
        <v>285</v>
      </c>
      <c r="N416" s="19" t="s">
        <v>373</v>
      </c>
      <c r="O416" s="19" t="s">
        <v>373</v>
      </c>
      <c r="P416" s="19" t="s">
        <v>972</v>
      </c>
      <c r="Q416" s="19" t="s">
        <v>1694</v>
      </c>
      <c r="R416" s="19" t="s">
        <v>700</v>
      </c>
      <c r="S416" s="19" t="s">
        <v>584</v>
      </c>
      <c r="T416" s="19" t="s">
        <v>1108</v>
      </c>
      <c r="U416" s="19" t="s">
        <v>584</v>
      </c>
      <c r="V416" s="19" t="s">
        <v>584</v>
      </c>
      <c r="W416" s="19">
        <v>3</v>
      </c>
      <c r="X416" s="19" t="s">
        <v>294</v>
      </c>
      <c r="Y416" s="19" t="s">
        <v>584</v>
      </c>
      <c r="Z416" s="19">
        <v>1.6</v>
      </c>
      <c r="AA416" s="19" t="s">
        <v>584</v>
      </c>
      <c r="AB416" s="19">
        <v>115739</v>
      </c>
      <c r="AC416" s="19" t="s">
        <v>4103</v>
      </c>
      <c r="AD416" s="19" t="s">
        <v>4104</v>
      </c>
      <c r="AE416" s="19" t="s">
        <v>4105</v>
      </c>
      <c r="AF416" s="19">
        <v>1991</v>
      </c>
      <c r="AG416" s="19" t="s">
        <v>4377</v>
      </c>
    </row>
    <row r="417" spans="1:33" ht="12" customHeight="1" x14ac:dyDescent="0.25">
      <c r="A417" s="19">
        <v>99</v>
      </c>
      <c r="B417" s="19" t="s">
        <v>584</v>
      </c>
      <c r="C417" s="19" t="s">
        <v>584</v>
      </c>
      <c r="D417" s="19" t="s">
        <v>1429</v>
      </c>
      <c r="E417" s="19" t="s">
        <v>587</v>
      </c>
      <c r="F417" s="19" t="s">
        <v>3827</v>
      </c>
      <c r="G417" s="19" t="s">
        <v>3875</v>
      </c>
      <c r="H417" s="19" t="s">
        <v>3876</v>
      </c>
      <c r="I417" s="19" t="s">
        <v>3937</v>
      </c>
      <c r="J417" s="19" t="s">
        <v>3938</v>
      </c>
      <c r="K417" s="19" t="s">
        <v>3939</v>
      </c>
      <c r="L417" s="19" t="s">
        <v>284</v>
      </c>
      <c r="M417" s="19" t="s">
        <v>308</v>
      </c>
      <c r="N417" s="19" t="s">
        <v>373</v>
      </c>
      <c r="O417" s="19" t="s">
        <v>373</v>
      </c>
      <c r="P417" s="19" t="s">
        <v>374</v>
      </c>
      <c r="Q417" s="19" t="s">
        <v>375</v>
      </c>
      <c r="R417" s="19" t="s">
        <v>700</v>
      </c>
      <c r="S417" s="19" t="s">
        <v>584</v>
      </c>
      <c r="T417" s="19" t="s">
        <v>1108</v>
      </c>
      <c r="U417" s="19" t="s">
        <v>584</v>
      </c>
      <c r="V417" s="19" t="s">
        <v>584</v>
      </c>
      <c r="W417" s="19">
        <v>4</v>
      </c>
      <c r="X417" s="19" t="s">
        <v>294</v>
      </c>
      <c r="Y417" s="19" t="s">
        <v>701</v>
      </c>
      <c r="Z417" s="19">
        <v>1.6</v>
      </c>
      <c r="AA417" s="19" t="s">
        <v>584</v>
      </c>
      <c r="AB417" s="19">
        <v>5313</v>
      </c>
      <c r="AC417" s="19" t="s">
        <v>3940</v>
      </c>
      <c r="AD417" s="19" t="s">
        <v>3941</v>
      </c>
      <c r="AE417" s="19" t="s">
        <v>4089</v>
      </c>
      <c r="AF417" s="19">
        <v>1989</v>
      </c>
      <c r="AG417" s="19" t="s">
        <v>4128</v>
      </c>
    </row>
    <row r="418" spans="1:33" ht="12" customHeight="1" x14ac:dyDescent="0.25">
      <c r="A418" s="19">
        <v>99</v>
      </c>
      <c r="B418" s="19" t="s">
        <v>4127</v>
      </c>
      <c r="C418" s="19" t="s">
        <v>293</v>
      </c>
      <c r="D418" s="19" t="s">
        <v>3091</v>
      </c>
      <c r="E418" s="19" t="s">
        <v>587</v>
      </c>
      <c r="F418" s="19" t="s">
        <v>3827</v>
      </c>
      <c r="G418" s="19" t="s">
        <v>3875</v>
      </c>
      <c r="H418" s="19" t="s">
        <v>3876</v>
      </c>
      <c r="I418" s="19" t="s">
        <v>3937</v>
      </c>
      <c r="J418" s="19" t="s">
        <v>3938</v>
      </c>
      <c r="K418" s="19" t="s">
        <v>3939</v>
      </c>
      <c r="L418" s="19" t="s">
        <v>284</v>
      </c>
      <c r="M418" s="19" t="s">
        <v>308</v>
      </c>
      <c r="N418" s="19" t="s">
        <v>289</v>
      </c>
      <c r="O418" s="19" t="s">
        <v>289</v>
      </c>
      <c r="P418" s="19" t="s">
        <v>4374</v>
      </c>
      <c r="Q418" s="19" t="s">
        <v>4375</v>
      </c>
      <c r="R418" s="19" t="s">
        <v>4056</v>
      </c>
      <c r="S418" s="19" t="s">
        <v>584</v>
      </c>
      <c r="T418" s="19" t="s">
        <v>2254</v>
      </c>
      <c r="U418" s="19" t="s">
        <v>584</v>
      </c>
      <c r="V418" s="19" t="s">
        <v>584</v>
      </c>
      <c r="W418" s="19">
        <v>32</v>
      </c>
      <c r="X418" s="19" t="s">
        <v>294</v>
      </c>
      <c r="Y418" s="19" t="s">
        <v>701</v>
      </c>
      <c r="Z418" s="19">
        <v>1.6</v>
      </c>
      <c r="AA418" s="19" t="s">
        <v>584</v>
      </c>
      <c r="AB418" s="19">
        <v>5313</v>
      </c>
      <c r="AC418" s="19" t="s">
        <v>3940</v>
      </c>
      <c r="AD418" s="19" t="s">
        <v>3941</v>
      </c>
      <c r="AE418" s="19" t="s">
        <v>4089</v>
      </c>
      <c r="AF418" s="19">
        <v>1989</v>
      </c>
      <c r="AG418" s="19" t="s">
        <v>4118</v>
      </c>
    </row>
    <row r="419" spans="1:33" ht="12" customHeight="1" x14ac:dyDescent="0.25">
      <c r="A419" s="19">
        <v>50</v>
      </c>
      <c r="B419" s="19" t="s">
        <v>584</v>
      </c>
      <c r="C419" s="19" t="s">
        <v>584</v>
      </c>
      <c r="D419" s="19" t="s">
        <v>584</v>
      </c>
      <c r="E419" s="19" t="s">
        <v>587</v>
      </c>
      <c r="F419" s="19" t="s">
        <v>3827</v>
      </c>
      <c r="G419" s="19" t="s">
        <v>3859</v>
      </c>
      <c r="H419" s="19" t="s">
        <v>3944</v>
      </c>
      <c r="I419" s="19" t="s">
        <v>3945</v>
      </c>
      <c r="J419" s="19" t="s">
        <v>4184</v>
      </c>
      <c r="K419" s="19" t="s">
        <v>4185</v>
      </c>
      <c r="L419" s="19" t="s">
        <v>284</v>
      </c>
      <c r="M419" s="19" t="s">
        <v>584</v>
      </c>
      <c r="N419" s="19" t="s">
        <v>373</v>
      </c>
      <c r="O419" s="19" t="s">
        <v>373</v>
      </c>
      <c r="P419" s="19" t="s">
        <v>374</v>
      </c>
      <c r="Q419" s="19" t="s">
        <v>375</v>
      </c>
      <c r="R419" s="19" t="s">
        <v>700</v>
      </c>
      <c r="S419" s="19" t="s">
        <v>584</v>
      </c>
      <c r="T419" s="19" t="s">
        <v>1108</v>
      </c>
      <c r="U419" s="19" t="s">
        <v>584</v>
      </c>
      <c r="V419" s="19" t="s">
        <v>584</v>
      </c>
      <c r="W419" s="19">
        <v>7</v>
      </c>
      <c r="X419" s="19" t="s">
        <v>294</v>
      </c>
      <c r="Y419" s="19" t="s">
        <v>584</v>
      </c>
      <c r="Z419" s="19">
        <v>1.605</v>
      </c>
      <c r="AA419" s="19" t="s">
        <v>584</v>
      </c>
      <c r="AB419" s="19">
        <v>5649</v>
      </c>
      <c r="AC419" s="19" t="s">
        <v>4378</v>
      </c>
      <c r="AD419" s="19" t="s">
        <v>4379</v>
      </c>
      <c r="AE419" s="19" t="s">
        <v>4380</v>
      </c>
      <c r="AF419" s="19">
        <v>1976</v>
      </c>
      <c r="AG419" s="19" t="s">
        <v>4381</v>
      </c>
    </row>
    <row r="420" spans="1:33" ht="12" customHeight="1" x14ac:dyDescent="0.25">
      <c r="A420" s="19">
        <v>100</v>
      </c>
      <c r="B420" s="19" t="s">
        <v>584</v>
      </c>
      <c r="C420" s="19" t="s">
        <v>584</v>
      </c>
      <c r="D420" s="19" t="s">
        <v>584</v>
      </c>
      <c r="E420" s="19" t="s">
        <v>587</v>
      </c>
      <c r="F420" s="19" t="s">
        <v>3827</v>
      </c>
      <c r="G420" s="19" t="s">
        <v>3859</v>
      </c>
      <c r="H420" s="19" t="s">
        <v>4072</v>
      </c>
      <c r="I420" s="19" t="s">
        <v>4382</v>
      </c>
      <c r="J420" s="19" t="s">
        <v>4383</v>
      </c>
      <c r="K420" s="19" t="s">
        <v>4384</v>
      </c>
      <c r="L420" s="19" t="s">
        <v>284</v>
      </c>
      <c r="M420" s="19" t="s">
        <v>308</v>
      </c>
      <c r="N420" s="19" t="s">
        <v>373</v>
      </c>
      <c r="O420" s="19" t="s">
        <v>373</v>
      </c>
      <c r="P420" s="19" t="s">
        <v>374</v>
      </c>
      <c r="Q420" s="19" t="s">
        <v>375</v>
      </c>
      <c r="R420" s="19" t="s">
        <v>700</v>
      </c>
      <c r="S420" s="19" t="s">
        <v>584</v>
      </c>
      <c r="T420" s="19" t="s">
        <v>1108</v>
      </c>
      <c r="U420" s="19" t="s">
        <v>584</v>
      </c>
      <c r="V420" s="19" t="s">
        <v>584</v>
      </c>
      <c r="W420" s="19">
        <v>4</v>
      </c>
      <c r="X420" s="19" t="s">
        <v>294</v>
      </c>
      <c r="Y420" s="19" t="s">
        <v>584</v>
      </c>
      <c r="Z420" s="19">
        <v>1.615</v>
      </c>
      <c r="AA420" s="19" t="s">
        <v>584</v>
      </c>
      <c r="AB420" s="19">
        <v>153255</v>
      </c>
      <c r="AC420" s="19" t="s">
        <v>3725</v>
      </c>
      <c r="AD420" s="19" t="s">
        <v>3726</v>
      </c>
      <c r="AE420" s="19" t="s">
        <v>3727</v>
      </c>
      <c r="AF420" s="19">
        <v>2008</v>
      </c>
      <c r="AG420" s="19" t="s">
        <v>3728</v>
      </c>
    </row>
    <row r="421" spans="1:33" ht="12" customHeight="1" x14ac:dyDescent="0.25">
      <c r="A421" s="19">
        <v>99.7</v>
      </c>
      <c r="B421" s="19">
        <v>6</v>
      </c>
      <c r="C421" s="19" t="s">
        <v>722</v>
      </c>
      <c r="D421" s="19" t="s">
        <v>584</v>
      </c>
      <c r="E421" s="19" t="s">
        <v>587</v>
      </c>
      <c r="F421" s="19" t="s">
        <v>3827</v>
      </c>
      <c r="G421" s="19" t="s">
        <v>3875</v>
      </c>
      <c r="H421" s="19" t="s">
        <v>4385</v>
      </c>
      <c r="I421" s="19" t="s">
        <v>4386</v>
      </c>
      <c r="J421" s="19" t="s">
        <v>4387</v>
      </c>
      <c r="K421" s="19" t="s">
        <v>4388</v>
      </c>
      <c r="L421" s="19" t="s">
        <v>284</v>
      </c>
      <c r="M421" s="19" t="s">
        <v>308</v>
      </c>
      <c r="N421" s="19" t="s">
        <v>373</v>
      </c>
      <c r="O421" s="19" t="s">
        <v>373</v>
      </c>
      <c r="P421" s="19" t="s">
        <v>374</v>
      </c>
      <c r="Q421" s="19" t="s">
        <v>375</v>
      </c>
      <c r="R421" s="19" t="s">
        <v>1366</v>
      </c>
      <c r="S421" s="19" t="s">
        <v>584</v>
      </c>
      <c r="T421" s="19" t="s">
        <v>1108</v>
      </c>
      <c r="U421" s="19" t="s">
        <v>584</v>
      </c>
      <c r="V421" s="19" t="s">
        <v>584</v>
      </c>
      <c r="W421" s="19">
        <v>7</v>
      </c>
      <c r="X421" s="19" t="s">
        <v>294</v>
      </c>
      <c r="Y421" s="19" t="s">
        <v>584</v>
      </c>
      <c r="Z421" s="19">
        <v>1.62</v>
      </c>
      <c r="AA421" s="19" t="s">
        <v>584</v>
      </c>
      <c r="AB421" s="19">
        <v>56162</v>
      </c>
      <c r="AC421" s="19" t="s">
        <v>3471</v>
      </c>
      <c r="AD421" s="19" t="s">
        <v>4033</v>
      </c>
      <c r="AE421" s="19" t="s">
        <v>4034</v>
      </c>
      <c r="AF421" s="19">
        <v>1999</v>
      </c>
      <c r="AG421" s="19" t="s">
        <v>2890</v>
      </c>
    </row>
    <row r="422" spans="1:33" ht="12" customHeight="1" x14ac:dyDescent="0.25">
      <c r="A422" s="19" t="s">
        <v>4265</v>
      </c>
      <c r="B422" s="19" t="s">
        <v>584</v>
      </c>
      <c r="C422" s="19" t="s">
        <v>584</v>
      </c>
      <c r="D422" s="19" t="s">
        <v>584</v>
      </c>
      <c r="E422" s="19" t="s">
        <v>587</v>
      </c>
      <c r="F422" s="19" t="s">
        <v>3827</v>
      </c>
      <c r="G422" s="19" t="s">
        <v>3836</v>
      </c>
      <c r="H422" s="19" t="s">
        <v>3903</v>
      </c>
      <c r="I422" s="19" t="s">
        <v>3904</v>
      </c>
      <c r="J422" s="19" t="s">
        <v>3905</v>
      </c>
      <c r="K422" s="19" t="s">
        <v>3906</v>
      </c>
      <c r="L422" s="19" t="s">
        <v>284</v>
      </c>
      <c r="M422" s="19" t="s">
        <v>308</v>
      </c>
      <c r="N422" s="19" t="s">
        <v>663</v>
      </c>
      <c r="O422" s="19" t="s">
        <v>663</v>
      </c>
      <c r="P422" s="19" t="s">
        <v>1013</v>
      </c>
      <c r="Q422" s="19" t="s">
        <v>3991</v>
      </c>
      <c r="R422" s="19" t="s">
        <v>362</v>
      </c>
      <c r="S422" s="19" t="s">
        <v>584</v>
      </c>
      <c r="T422" s="19" t="s">
        <v>3921</v>
      </c>
      <c r="U422" s="19" t="s">
        <v>584</v>
      </c>
      <c r="V422" s="19" t="s">
        <v>584</v>
      </c>
      <c r="W422" s="19">
        <v>20</v>
      </c>
      <c r="X422" s="19" t="s">
        <v>294</v>
      </c>
      <c r="Y422" s="19" t="s">
        <v>584</v>
      </c>
      <c r="Z422" s="19">
        <v>1.64</v>
      </c>
      <c r="AA422" s="19" t="s">
        <v>584</v>
      </c>
      <c r="AB422" s="19">
        <v>160044</v>
      </c>
      <c r="AC422" s="19" t="s">
        <v>4266</v>
      </c>
      <c r="AD422" s="19" t="s">
        <v>4267</v>
      </c>
      <c r="AE422" s="19" t="s">
        <v>4268</v>
      </c>
      <c r="AF422" s="19">
        <v>2011</v>
      </c>
      <c r="AG422" s="19" t="s">
        <v>4269</v>
      </c>
    </row>
    <row r="423" spans="1:33" ht="12" customHeight="1" x14ac:dyDescent="0.25">
      <c r="A423" s="19" t="s">
        <v>4265</v>
      </c>
      <c r="B423" s="19" t="s">
        <v>584</v>
      </c>
      <c r="C423" s="19" t="s">
        <v>584</v>
      </c>
      <c r="D423" s="19" t="s">
        <v>584</v>
      </c>
      <c r="E423" s="19" t="s">
        <v>587</v>
      </c>
      <c r="F423" s="19" t="s">
        <v>3827</v>
      </c>
      <c r="G423" s="19" t="s">
        <v>3836</v>
      </c>
      <c r="H423" s="19" t="s">
        <v>3903</v>
      </c>
      <c r="I423" s="19" t="s">
        <v>3904</v>
      </c>
      <c r="J423" s="19" t="s">
        <v>3905</v>
      </c>
      <c r="K423" s="19" t="s">
        <v>3906</v>
      </c>
      <c r="L423" s="19" t="s">
        <v>284</v>
      </c>
      <c r="M423" s="19" t="s">
        <v>308</v>
      </c>
      <c r="N423" s="19" t="s">
        <v>599</v>
      </c>
      <c r="O423" s="19" t="s">
        <v>599</v>
      </c>
      <c r="P423" s="19" t="s">
        <v>1010</v>
      </c>
      <c r="Q423" s="19" t="s">
        <v>4274</v>
      </c>
      <c r="R423" s="19" t="s">
        <v>362</v>
      </c>
      <c r="S423" s="19" t="s">
        <v>584</v>
      </c>
      <c r="T423" s="19" t="s">
        <v>3921</v>
      </c>
      <c r="U423" s="19" t="s">
        <v>584</v>
      </c>
      <c r="V423" s="19" t="s">
        <v>584</v>
      </c>
      <c r="W423" s="19">
        <v>60</v>
      </c>
      <c r="X423" s="19" t="s">
        <v>294</v>
      </c>
      <c r="Y423" s="19" t="s">
        <v>584</v>
      </c>
      <c r="Z423" s="19">
        <v>1.64</v>
      </c>
      <c r="AA423" s="19" t="s">
        <v>584</v>
      </c>
      <c r="AB423" s="19">
        <v>160044</v>
      </c>
      <c r="AC423" s="19" t="s">
        <v>4266</v>
      </c>
      <c r="AD423" s="19" t="s">
        <v>4267</v>
      </c>
      <c r="AE423" s="19" t="s">
        <v>4268</v>
      </c>
      <c r="AF423" s="19">
        <v>2011</v>
      </c>
      <c r="AG423" s="19" t="s">
        <v>4275</v>
      </c>
    </row>
    <row r="424" spans="1:33" ht="12" customHeight="1" x14ac:dyDescent="0.25">
      <c r="A424" s="19" t="s">
        <v>4265</v>
      </c>
      <c r="B424" s="19" t="s">
        <v>584</v>
      </c>
      <c r="C424" s="19" t="s">
        <v>584</v>
      </c>
      <c r="D424" s="19" t="s">
        <v>584</v>
      </c>
      <c r="E424" s="19" t="s">
        <v>587</v>
      </c>
      <c r="F424" s="19" t="s">
        <v>3827</v>
      </c>
      <c r="G424" s="19" t="s">
        <v>3836</v>
      </c>
      <c r="H424" s="19" t="s">
        <v>3903</v>
      </c>
      <c r="I424" s="19" t="s">
        <v>3904</v>
      </c>
      <c r="J424" s="19" t="s">
        <v>3905</v>
      </c>
      <c r="K424" s="19" t="s">
        <v>3906</v>
      </c>
      <c r="L424" s="19" t="s">
        <v>284</v>
      </c>
      <c r="M424" s="19" t="s">
        <v>308</v>
      </c>
      <c r="N424" s="19" t="s">
        <v>324</v>
      </c>
      <c r="O424" s="19" t="s">
        <v>324</v>
      </c>
      <c r="P424" s="19" t="s">
        <v>4270</v>
      </c>
      <c r="Q424" s="19" t="s">
        <v>4271</v>
      </c>
      <c r="R424" s="19" t="s">
        <v>362</v>
      </c>
      <c r="S424" s="19" t="s">
        <v>584</v>
      </c>
      <c r="T424" s="19" t="s">
        <v>3921</v>
      </c>
      <c r="U424" s="19" t="s">
        <v>584</v>
      </c>
      <c r="V424" s="19" t="s">
        <v>584</v>
      </c>
      <c r="W424" s="19">
        <v>1.6000000000000001E-3</v>
      </c>
      <c r="X424" s="19" t="s">
        <v>294</v>
      </c>
      <c r="Y424" s="19" t="s">
        <v>584</v>
      </c>
      <c r="Z424" s="19">
        <v>1.64</v>
      </c>
      <c r="AA424" s="19" t="s">
        <v>584</v>
      </c>
      <c r="AB424" s="19">
        <v>160044</v>
      </c>
      <c r="AC424" s="19" t="s">
        <v>4266</v>
      </c>
      <c r="AD424" s="19" t="s">
        <v>4267</v>
      </c>
      <c r="AE424" s="19" t="s">
        <v>4268</v>
      </c>
      <c r="AF424" s="19">
        <v>2011</v>
      </c>
      <c r="AG424" s="19" t="s">
        <v>4272</v>
      </c>
    </row>
    <row r="425" spans="1:33" ht="12" customHeight="1" x14ac:dyDescent="0.25">
      <c r="A425" s="19" t="s">
        <v>4265</v>
      </c>
      <c r="B425" s="19" t="s">
        <v>584</v>
      </c>
      <c r="C425" s="19" t="s">
        <v>584</v>
      </c>
      <c r="D425" s="19" t="s">
        <v>584</v>
      </c>
      <c r="E425" s="19" t="s">
        <v>587</v>
      </c>
      <c r="F425" s="19" t="s">
        <v>3827</v>
      </c>
      <c r="G425" s="19" t="s">
        <v>3836</v>
      </c>
      <c r="H425" s="19" t="s">
        <v>3903</v>
      </c>
      <c r="I425" s="19" t="s">
        <v>3904</v>
      </c>
      <c r="J425" s="19" t="s">
        <v>3905</v>
      </c>
      <c r="K425" s="19" t="s">
        <v>3906</v>
      </c>
      <c r="L425" s="19" t="s">
        <v>284</v>
      </c>
      <c r="M425" s="19" t="s">
        <v>308</v>
      </c>
      <c r="N425" s="19" t="s">
        <v>663</v>
      </c>
      <c r="O425" s="19" t="s">
        <v>663</v>
      </c>
      <c r="P425" s="19" t="s">
        <v>3997</v>
      </c>
      <c r="Q425" s="19" t="s">
        <v>3998</v>
      </c>
      <c r="R425" s="19" t="s">
        <v>362</v>
      </c>
      <c r="S425" s="19" t="s">
        <v>584</v>
      </c>
      <c r="T425" s="19" t="s">
        <v>3921</v>
      </c>
      <c r="U425" s="19" t="s">
        <v>584</v>
      </c>
      <c r="V425" s="19" t="s">
        <v>584</v>
      </c>
      <c r="W425" s="19">
        <v>20</v>
      </c>
      <c r="X425" s="19" t="s">
        <v>294</v>
      </c>
      <c r="Y425" s="19" t="s">
        <v>584</v>
      </c>
      <c r="Z425" s="19">
        <v>1.64</v>
      </c>
      <c r="AA425" s="19" t="s">
        <v>584</v>
      </c>
      <c r="AB425" s="19">
        <v>160044</v>
      </c>
      <c r="AC425" s="19" t="s">
        <v>4266</v>
      </c>
      <c r="AD425" s="19" t="s">
        <v>4267</v>
      </c>
      <c r="AE425" s="19" t="s">
        <v>4268</v>
      </c>
      <c r="AF425" s="19">
        <v>2011</v>
      </c>
      <c r="AG425" s="19" t="s">
        <v>4269</v>
      </c>
    </row>
    <row r="426" spans="1:33" ht="12" customHeight="1" x14ac:dyDescent="0.25">
      <c r="A426" s="19" t="s">
        <v>4265</v>
      </c>
      <c r="B426" s="19" t="s">
        <v>584</v>
      </c>
      <c r="C426" s="19" t="s">
        <v>584</v>
      </c>
      <c r="D426" s="19" t="s">
        <v>584</v>
      </c>
      <c r="E426" s="19" t="s">
        <v>587</v>
      </c>
      <c r="F426" s="19" t="s">
        <v>3827</v>
      </c>
      <c r="G426" s="19" t="s">
        <v>3836</v>
      </c>
      <c r="H426" s="19" t="s">
        <v>3903</v>
      </c>
      <c r="I426" s="19" t="s">
        <v>3904</v>
      </c>
      <c r="J426" s="19" t="s">
        <v>3905</v>
      </c>
      <c r="K426" s="19" t="s">
        <v>3906</v>
      </c>
      <c r="L426" s="19" t="s">
        <v>284</v>
      </c>
      <c r="M426" s="19" t="s">
        <v>308</v>
      </c>
      <c r="N426" s="19" t="s">
        <v>599</v>
      </c>
      <c r="O426" s="19" t="s">
        <v>599</v>
      </c>
      <c r="P426" s="19" t="s">
        <v>1004</v>
      </c>
      <c r="Q426" s="19" t="s">
        <v>3996</v>
      </c>
      <c r="R426" s="19" t="s">
        <v>362</v>
      </c>
      <c r="S426" s="19" t="s">
        <v>584</v>
      </c>
      <c r="T426" s="19" t="s">
        <v>3921</v>
      </c>
      <c r="U426" s="19" t="s">
        <v>584</v>
      </c>
      <c r="V426" s="19" t="s">
        <v>584</v>
      </c>
      <c r="W426" s="19">
        <v>60</v>
      </c>
      <c r="X426" s="19" t="s">
        <v>294</v>
      </c>
      <c r="Y426" s="19" t="s">
        <v>584</v>
      </c>
      <c r="Z426" s="19">
        <v>1.64</v>
      </c>
      <c r="AA426" s="19" t="s">
        <v>584</v>
      </c>
      <c r="AB426" s="19">
        <v>160044</v>
      </c>
      <c r="AC426" s="19" t="s">
        <v>4266</v>
      </c>
      <c r="AD426" s="19" t="s">
        <v>4267</v>
      </c>
      <c r="AE426" s="19" t="s">
        <v>4268</v>
      </c>
      <c r="AF426" s="19">
        <v>2011</v>
      </c>
      <c r="AG426" s="19" t="s">
        <v>4273</v>
      </c>
    </row>
    <row r="427" spans="1:33" ht="12" customHeight="1" x14ac:dyDescent="0.25">
      <c r="A427" s="19" t="s">
        <v>4265</v>
      </c>
      <c r="B427" s="19" t="s">
        <v>584</v>
      </c>
      <c r="C427" s="19" t="s">
        <v>584</v>
      </c>
      <c r="D427" s="19" t="s">
        <v>584</v>
      </c>
      <c r="E427" s="19" t="s">
        <v>587</v>
      </c>
      <c r="F427" s="19" t="s">
        <v>3827</v>
      </c>
      <c r="G427" s="19" t="s">
        <v>3836</v>
      </c>
      <c r="H427" s="19" t="s">
        <v>3903</v>
      </c>
      <c r="I427" s="19" t="s">
        <v>3904</v>
      </c>
      <c r="J427" s="19" t="s">
        <v>3905</v>
      </c>
      <c r="K427" s="19" t="s">
        <v>3906</v>
      </c>
      <c r="L427" s="19" t="s">
        <v>284</v>
      </c>
      <c r="M427" s="19" t="s">
        <v>308</v>
      </c>
      <c r="N427" s="19" t="s">
        <v>599</v>
      </c>
      <c r="O427" s="19" t="s">
        <v>599</v>
      </c>
      <c r="P427" s="19" t="s">
        <v>1010</v>
      </c>
      <c r="Q427" s="19" t="s">
        <v>4274</v>
      </c>
      <c r="R427" s="19" t="s">
        <v>362</v>
      </c>
      <c r="S427" s="19" t="s">
        <v>584</v>
      </c>
      <c r="T427" s="19" t="s">
        <v>3921</v>
      </c>
      <c r="U427" s="19" t="s">
        <v>584</v>
      </c>
      <c r="V427" s="19" t="s">
        <v>584</v>
      </c>
      <c r="W427" s="19">
        <v>20</v>
      </c>
      <c r="X427" s="19" t="s">
        <v>294</v>
      </c>
      <c r="Y427" s="19" t="s">
        <v>584</v>
      </c>
      <c r="Z427" s="19">
        <v>1.64</v>
      </c>
      <c r="AA427" s="19" t="s">
        <v>584</v>
      </c>
      <c r="AB427" s="19">
        <v>160044</v>
      </c>
      <c r="AC427" s="19" t="s">
        <v>4266</v>
      </c>
      <c r="AD427" s="19" t="s">
        <v>4267</v>
      </c>
      <c r="AE427" s="19" t="s">
        <v>4268</v>
      </c>
      <c r="AF427" s="19">
        <v>2011</v>
      </c>
      <c r="AG427" s="19" t="s">
        <v>4275</v>
      </c>
    </row>
    <row r="428" spans="1:33" ht="12" customHeight="1" x14ac:dyDescent="0.25">
      <c r="A428" s="19" t="s">
        <v>4265</v>
      </c>
      <c r="B428" s="19" t="s">
        <v>584</v>
      </c>
      <c r="C428" s="19" t="s">
        <v>584</v>
      </c>
      <c r="D428" s="19" t="s">
        <v>584</v>
      </c>
      <c r="E428" s="19" t="s">
        <v>587</v>
      </c>
      <c r="F428" s="19" t="s">
        <v>3827</v>
      </c>
      <c r="G428" s="19" t="s">
        <v>3836</v>
      </c>
      <c r="H428" s="19" t="s">
        <v>3903</v>
      </c>
      <c r="I428" s="19" t="s">
        <v>3904</v>
      </c>
      <c r="J428" s="19" t="s">
        <v>3905</v>
      </c>
      <c r="K428" s="19" t="s">
        <v>3906</v>
      </c>
      <c r="L428" s="19" t="s">
        <v>284</v>
      </c>
      <c r="M428" s="19" t="s">
        <v>308</v>
      </c>
      <c r="N428" s="19" t="s">
        <v>663</v>
      </c>
      <c r="O428" s="19" t="s">
        <v>663</v>
      </c>
      <c r="P428" s="19" t="s">
        <v>3997</v>
      </c>
      <c r="Q428" s="19" t="s">
        <v>3998</v>
      </c>
      <c r="R428" s="19" t="s">
        <v>362</v>
      </c>
      <c r="S428" s="19" t="s">
        <v>584</v>
      </c>
      <c r="T428" s="19" t="s">
        <v>3921</v>
      </c>
      <c r="U428" s="19" t="s">
        <v>584</v>
      </c>
      <c r="V428" s="19" t="s">
        <v>584</v>
      </c>
      <c r="W428" s="19">
        <v>30</v>
      </c>
      <c r="X428" s="19" t="s">
        <v>294</v>
      </c>
      <c r="Y428" s="19" t="s">
        <v>584</v>
      </c>
      <c r="Z428" s="19">
        <v>1.64</v>
      </c>
      <c r="AA428" s="19" t="s">
        <v>584</v>
      </c>
      <c r="AB428" s="19">
        <v>160044</v>
      </c>
      <c r="AC428" s="19" t="s">
        <v>4266</v>
      </c>
      <c r="AD428" s="19" t="s">
        <v>4267</v>
      </c>
      <c r="AE428" s="19" t="s">
        <v>4268</v>
      </c>
      <c r="AF428" s="19">
        <v>2011</v>
      </c>
      <c r="AG428" s="19" t="s">
        <v>4269</v>
      </c>
    </row>
    <row r="429" spans="1:33" ht="12" customHeight="1" x14ac:dyDescent="0.25">
      <c r="A429" s="19" t="s">
        <v>4265</v>
      </c>
      <c r="B429" s="19" t="s">
        <v>584</v>
      </c>
      <c r="C429" s="19" t="s">
        <v>584</v>
      </c>
      <c r="D429" s="19" t="s">
        <v>584</v>
      </c>
      <c r="E429" s="19" t="s">
        <v>587</v>
      </c>
      <c r="F429" s="19" t="s">
        <v>3827</v>
      </c>
      <c r="G429" s="19" t="s">
        <v>3836</v>
      </c>
      <c r="H429" s="19" t="s">
        <v>3903</v>
      </c>
      <c r="I429" s="19" t="s">
        <v>3904</v>
      </c>
      <c r="J429" s="19" t="s">
        <v>3905</v>
      </c>
      <c r="K429" s="19" t="s">
        <v>3906</v>
      </c>
      <c r="L429" s="19" t="s">
        <v>284</v>
      </c>
      <c r="M429" s="19" t="s">
        <v>308</v>
      </c>
      <c r="N429" s="19" t="s">
        <v>663</v>
      </c>
      <c r="O429" s="19" t="s">
        <v>663</v>
      </c>
      <c r="P429" s="19" t="s">
        <v>3997</v>
      </c>
      <c r="Q429" s="19" t="s">
        <v>3998</v>
      </c>
      <c r="R429" s="19" t="s">
        <v>362</v>
      </c>
      <c r="S429" s="19" t="s">
        <v>584</v>
      </c>
      <c r="T429" s="19" t="s">
        <v>3921</v>
      </c>
      <c r="U429" s="19" t="s">
        <v>584</v>
      </c>
      <c r="V429" s="19" t="s">
        <v>584</v>
      </c>
      <c r="W429" s="19">
        <v>60</v>
      </c>
      <c r="X429" s="19" t="s">
        <v>294</v>
      </c>
      <c r="Y429" s="19" t="s">
        <v>584</v>
      </c>
      <c r="Z429" s="19">
        <v>1.64</v>
      </c>
      <c r="AA429" s="19" t="s">
        <v>584</v>
      </c>
      <c r="AB429" s="19">
        <v>160044</v>
      </c>
      <c r="AC429" s="19" t="s">
        <v>4266</v>
      </c>
      <c r="AD429" s="19" t="s">
        <v>4267</v>
      </c>
      <c r="AE429" s="19" t="s">
        <v>4268</v>
      </c>
      <c r="AF429" s="19">
        <v>2011</v>
      </c>
      <c r="AG429" s="19" t="s">
        <v>4269</v>
      </c>
    </row>
    <row r="430" spans="1:33" ht="12" customHeight="1" x14ac:dyDescent="0.25">
      <c r="A430" s="19" t="s">
        <v>4265</v>
      </c>
      <c r="B430" s="19" t="s">
        <v>584</v>
      </c>
      <c r="C430" s="19" t="s">
        <v>584</v>
      </c>
      <c r="D430" s="19" t="s">
        <v>584</v>
      </c>
      <c r="E430" s="19" t="s">
        <v>587</v>
      </c>
      <c r="F430" s="19" t="s">
        <v>3827</v>
      </c>
      <c r="G430" s="19" t="s">
        <v>3836</v>
      </c>
      <c r="H430" s="19" t="s">
        <v>3903</v>
      </c>
      <c r="I430" s="19" t="s">
        <v>3904</v>
      </c>
      <c r="J430" s="19" t="s">
        <v>3905</v>
      </c>
      <c r="K430" s="19" t="s">
        <v>3906</v>
      </c>
      <c r="L430" s="19" t="s">
        <v>284</v>
      </c>
      <c r="M430" s="19" t="s">
        <v>308</v>
      </c>
      <c r="N430" s="19" t="s">
        <v>663</v>
      </c>
      <c r="O430" s="19" t="s">
        <v>663</v>
      </c>
      <c r="P430" s="19" t="s">
        <v>1013</v>
      </c>
      <c r="Q430" s="19" t="s">
        <v>3991</v>
      </c>
      <c r="R430" s="19" t="s">
        <v>362</v>
      </c>
      <c r="S430" s="19" t="s">
        <v>584</v>
      </c>
      <c r="T430" s="19" t="s">
        <v>3921</v>
      </c>
      <c r="U430" s="19" t="s">
        <v>584</v>
      </c>
      <c r="V430" s="19" t="s">
        <v>584</v>
      </c>
      <c r="W430" s="19">
        <v>30</v>
      </c>
      <c r="X430" s="19" t="s">
        <v>294</v>
      </c>
      <c r="Y430" s="19" t="s">
        <v>584</v>
      </c>
      <c r="Z430" s="19">
        <v>1.64</v>
      </c>
      <c r="AA430" s="19" t="s">
        <v>584</v>
      </c>
      <c r="AB430" s="19">
        <v>160044</v>
      </c>
      <c r="AC430" s="19" t="s">
        <v>4266</v>
      </c>
      <c r="AD430" s="19" t="s">
        <v>4267</v>
      </c>
      <c r="AE430" s="19" t="s">
        <v>4268</v>
      </c>
      <c r="AF430" s="19">
        <v>2011</v>
      </c>
      <c r="AG430" s="19" t="s">
        <v>4269</v>
      </c>
    </row>
    <row r="431" spans="1:33" ht="12" customHeight="1" x14ac:dyDescent="0.25">
      <c r="A431" s="19" t="s">
        <v>4265</v>
      </c>
      <c r="B431" s="19" t="s">
        <v>584</v>
      </c>
      <c r="C431" s="19" t="s">
        <v>584</v>
      </c>
      <c r="D431" s="19" t="s">
        <v>584</v>
      </c>
      <c r="E431" s="19" t="s">
        <v>587</v>
      </c>
      <c r="F431" s="19" t="s">
        <v>3827</v>
      </c>
      <c r="G431" s="19" t="s">
        <v>3836</v>
      </c>
      <c r="H431" s="19" t="s">
        <v>3903</v>
      </c>
      <c r="I431" s="19" t="s">
        <v>3904</v>
      </c>
      <c r="J431" s="19" t="s">
        <v>3905</v>
      </c>
      <c r="K431" s="19" t="s">
        <v>3906</v>
      </c>
      <c r="L431" s="19" t="s">
        <v>284</v>
      </c>
      <c r="M431" s="19" t="s">
        <v>308</v>
      </c>
      <c r="N431" s="19" t="s">
        <v>599</v>
      </c>
      <c r="O431" s="19" t="s">
        <v>599</v>
      </c>
      <c r="P431" s="19" t="s">
        <v>1010</v>
      </c>
      <c r="Q431" s="19" t="s">
        <v>4274</v>
      </c>
      <c r="R431" s="19" t="s">
        <v>362</v>
      </c>
      <c r="S431" s="19" t="s">
        <v>584</v>
      </c>
      <c r="T431" s="19" t="s">
        <v>3921</v>
      </c>
      <c r="U431" s="19" t="s">
        <v>584</v>
      </c>
      <c r="V431" s="19" t="s">
        <v>584</v>
      </c>
      <c r="W431" s="19">
        <v>30</v>
      </c>
      <c r="X431" s="19" t="s">
        <v>294</v>
      </c>
      <c r="Y431" s="19" t="s">
        <v>584</v>
      </c>
      <c r="Z431" s="19">
        <v>1.64</v>
      </c>
      <c r="AA431" s="19" t="s">
        <v>584</v>
      </c>
      <c r="AB431" s="19">
        <v>160044</v>
      </c>
      <c r="AC431" s="19" t="s">
        <v>4266</v>
      </c>
      <c r="AD431" s="19" t="s">
        <v>4267</v>
      </c>
      <c r="AE431" s="19" t="s">
        <v>4268</v>
      </c>
      <c r="AF431" s="19">
        <v>2011</v>
      </c>
      <c r="AG431" s="19" t="s">
        <v>4275</v>
      </c>
    </row>
    <row r="432" spans="1:33" ht="12" customHeight="1" x14ac:dyDescent="0.25">
      <c r="A432" s="19" t="s">
        <v>4265</v>
      </c>
      <c r="B432" s="19" t="s">
        <v>584</v>
      </c>
      <c r="C432" s="19" t="s">
        <v>584</v>
      </c>
      <c r="D432" s="19" t="s">
        <v>584</v>
      </c>
      <c r="E432" s="19" t="s">
        <v>587</v>
      </c>
      <c r="F432" s="19" t="s">
        <v>3827</v>
      </c>
      <c r="G432" s="19" t="s">
        <v>3836</v>
      </c>
      <c r="H432" s="19" t="s">
        <v>3903</v>
      </c>
      <c r="I432" s="19" t="s">
        <v>3904</v>
      </c>
      <c r="J432" s="19" t="s">
        <v>3905</v>
      </c>
      <c r="K432" s="19" t="s">
        <v>3906</v>
      </c>
      <c r="L432" s="19" t="s">
        <v>284</v>
      </c>
      <c r="M432" s="19" t="s">
        <v>308</v>
      </c>
      <c r="N432" s="19" t="s">
        <v>663</v>
      </c>
      <c r="O432" s="19" t="s">
        <v>663</v>
      </c>
      <c r="P432" s="19" t="s">
        <v>1013</v>
      </c>
      <c r="Q432" s="19" t="s">
        <v>3991</v>
      </c>
      <c r="R432" s="19" t="s">
        <v>362</v>
      </c>
      <c r="S432" s="19" t="s">
        <v>584</v>
      </c>
      <c r="T432" s="19" t="s">
        <v>3921</v>
      </c>
      <c r="U432" s="19" t="s">
        <v>584</v>
      </c>
      <c r="V432" s="19" t="s">
        <v>584</v>
      </c>
      <c r="W432" s="19">
        <v>60</v>
      </c>
      <c r="X432" s="19" t="s">
        <v>294</v>
      </c>
      <c r="Y432" s="19" t="s">
        <v>584</v>
      </c>
      <c r="Z432" s="19">
        <v>1.64</v>
      </c>
      <c r="AA432" s="19" t="s">
        <v>584</v>
      </c>
      <c r="AB432" s="19">
        <v>160044</v>
      </c>
      <c r="AC432" s="19" t="s">
        <v>4266</v>
      </c>
      <c r="AD432" s="19" t="s">
        <v>4267</v>
      </c>
      <c r="AE432" s="19" t="s">
        <v>4268</v>
      </c>
      <c r="AF432" s="19">
        <v>2011</v>
      </c>
      <c r="AG432" s="19" t="s">
        <v>4269</v>
      </c>
    </row>
    <row r="433" spans="1:33" ht="12" customHeight="1" x14ac:dyDescent="0.25">
      <c r="A433" s="19" t="s">
        <v>4265</v>
      </c>
      <c r="B433" s="19" t="s">
        <v>584</v>
      </c>
      <c r="C433" s="19" t="s">
        <v>584</v>
      </c>
      <c r="D433" s="19" t="s">
        <v>584</v>
      </c>
      <c r="E433" s="19" t="s">
        <v>587</v>
      </c>
      <c r="F433" s="19" t="s">
        <v>3827</v>
      </c>
      <c r="G433" s="19" t="s">
        <v>3836</v>
      </c>
      <c r="H433" s="19" t="s">
        <v>3903</v>
      </c>
      <c r="I433" s="19" t="s">
        <v>3904</v>
      </c>
      <c r="J433" s="19" t="s">
        <v>3905</v>
      </c>
      <c r="K433" s="19" t="s">
        <v>3906</v>
      </c>
      <c r="L433" s="19" t="s">
        <v>284</v>
      </c>
      <c r="M433" s="19" t="s">
        <v>308</v>
      </c>
      <c r="N433" s="19" t="s">
        <v>663</v>
      </c>
      <c r="O433" s="19" t="s">
        <v>663</v>
      </c>
      <c r="P433" s="19" t="s">
        <v>3997</v>
      </c>
      <c r="Q433" s="19" t="s">
        <v>3998</v>
      </c>
      <c r="R433" s="19" t="s">
        <v>362</v>
      </c>
      <c r="S433" s="19" t="s">
        <v>584</v>
      </c>
      <c r="T433" s="19" t="s">
        <v>3921</v>
      </c>
      <c r="U433" s="19" t="s">
        <v>584</v>
      </c>
      <c r="V433" s="19" t="s">
        <v>584</v>
      </c>
      <c r="W433" s="19">
        <v>10</v>
      </c>
      <c r="X433" s="19" t="s">
        <v>294</v>
      </c>
      <c r="Y433" s="19" t="s">
        <v>584</v>
      </c>
      <c r="Z433" s="19">
        <v>1.64</v>
      </c>
      <c r="AA433" s="19" t="s">
        <v>584</v>
      </c>
      <c r="AB433" s="19">
        <v>160044</v>
      </c>
      <c r="AC433" s="19" t="s">
        <v>4266</v>
      </c>
      <c r="AD433" s="19" t="s">
        <v>4267</v>
      </c>
      <c r="AE433" s="19" t="s">
        <v>4268</v>
      </c>
      <c r="AF433" s="19">
        <v>2011</v>
      </c>
      <c r="AG433" s="19" t="s">
        <v>4269</v>
      </c>
    </row>
    <row r="434" spans="1:33" ht="12" customHeight="1" x14ac:dyDescent="0.25">
      <c r="A434" s="19" t="s">
        <v>4265</v>
      </c>
      <c r="B434" s="19" t="s">
        <v>584</v>
      </c>
      <c r="C434" s="19" t="s">
        <v>584</v>
      </c>
      <c r="D434" s="19" t="s">
        <v>584</v>
      </c>
      <c r="E434" s="19" t="s">
        <v>587</v>
      </c>
      <c r="F434" s="19" t="s">
        <v>3827</v>
      </c>
      <c r="G434" s="19" t="s">
        <v>3836</v>
      </c>
      <c r="H434" s="19" t="s">
        <v>3903</v>
      </c>
      <c r="I434" s="19" t="s">
        <v>3904</v>
      </c>
      <c r="J434" s="19" t="s">
        <v>3905</v>
      </c>
      <c r="K434" s="19" t="s">
        <v>3906</v>
      </c>
      <c r="L434" s="19" t="s">
        <v>284</v>
      </c>
      <c r="M434" s="19" t="s">
        <v>308</v>
      </c>
      <c r="N434" s="19" t="s">
        <v>599</v>
      </c>
      <c r="O434" s="19" t="s">
        <v>599</v>
      </c>
      <c r="P434" s="19" t="s">
        <v>1010</v>
      </c>
      <c r="Q434" s="19" t="s">
        <v>4274</v>
      </c>
      <c r="R434" s="19" t="s">
        <v>362</v>
      </c>
      <c r="S434" s="19" t="s">
        <v>584</v>
      </c>
      <c r="T434" s="19" t="s">
        <v>3921</v>
      </c>
      <c r="U434" s="19" t="s">
        <v>584</v>
      </c>
      <c r="V434" s="19" t="s">
        <v>584</v>
      </c>
      <c r="W434" s="19">
        <v>10</v>
      </c>
      <c r="X434" s="19" t="s">
        <v>294</v>
      </c>
      <c r="Y434" s="19" t="s">
        <v>584</v>
      </c>
      <c r="Z434" s="19">
        <v>1.64</v>
      </c>
      <c r="AA434" s="19" t="s">
        <v>584</v>
      </c>
      <c r="AB434" s="19">
        <v>160044</v>
      </c>
      <c r="AC434" s="19" t="s">
        <v>4266</v>
      </c>
      <c r="AD434" s="19" t="s">
        <v>4267</v>
      </c>
      <c r="AE434" s="19" t="s">
        <v>4268</v>
      </c>
      <c r="AF434" s="19">
        <v>2011</v>
      </c>
      <c r="AG434" s="19" t="s">
        <v>4275</v>
      </c>
    </row>
    <row r="435" spans="1:33" ht="12" customHeight="1" x14ac:dyDescent="0.25">
      <c r="A435" s="19" t="s">
        <v>4265</v>
      </c>
      <c r="B435" s="19" t="s">
        <v>584</v>
      </c>
      <c r="C435" s="19" t="s">
        <v>584</v>
      </c>
      <c r="D435" s="19" t="s">
        <v>584</v>
      </c>
      <c r="E435" s="19" t="s">
        <v>587</v>
      </c>
      <c r="F435" s="19" t="s">
        <v>3827</v>
      </c>
      <c r="G435" s="19" t="s">
        <v>3836</v>
      </c>
      <c r="H435" s="19" t="s">
        <v>3903</v>
      </c>
      <c r="I435" s="19" t="s">
        <v>3904</v>
      </c>
      <c r="J435" s="19" t="s">
        <v>3905</v>
      </c>
      <c r="K435" s="19" t="s">
        <v>3906</v>
      </c>
      <c r="L435" s="19" t="s">
        <v>284</v>
      </c>
      <c r="M435" s="19" t="s">
        <v>308</v>
      </c>
      <c r="N435" s="19" t="s">
        <v>324</v>
      </c>
      <c r="O435" s="19" t="s">
        <v>324</v>
      </c>
      <c r="P435" s="19" t="s">
        <v>4270</v>
      </c>
      <c r="Q435" s="19" t="s">
        <v>4271</v>
      </c>
      <c r="R435" s="19" t="s">
        <v>362</v>
      </c>
      <c r="S435" s="19" t="s">
        <v>584</v>
      </c>
      <c r="T435" s="19" t="s">
        <v>3921</v>
      </c>
      <c r="U435" s="19" t="s">
        <v>584</v>
      </c>
      <c r="V435" s="19" t="s">
        <v>584</v>
      </c>
      <c r="W435" s="19">
        <v>1.6000000000000001E-3</v>
      </c>
      <c r="X435" s="19" t="s">
        <v>294</v>
      </c>
      <c r="Y435" s="19" t="s">
        <v>584</v>
      </c>
      <c r="Z435" s="19">
        <v>1.64</v>
      </c>
      <c r="AA435" s="19" t="s">
        <v>584</v>
      </c>
      <c r="AB435" s="19">
        <v>160044</v>
      </c>
      <c r="AC435" s="19" t="s">
        <v>4266</v>
      </c>
      <c r="AD435" s="19" t="s">
        <v>4267</v>
      </c>
      <c r="AE435" s="19" t="s">
        <v>4268</v>
      </c>
      <c r="AF435" s="19">
        <v>2011</v>
      </c>
      <c r="AG435" s="19" t="s">
        <v>4272</v>
      </c>
    </row>
    <row r="436" spans="1:33" ht="12" customHeight="1" x14ac:dyDescent="0.25">
      <c r="A436" s="19" t="s">
        <v>4265</v>
      </c>
      <c r="B436" s="19" t="s">
        <v>584</v>
      </c>
      <c r="C436" s="19" t="s">
        <v>584</v>
      </c>
      <c r="D436" s="19" t="s">
        <v>584</v>
      </c>
      <c r="E436" s="19" t="s">
        <v>587</v>
      </c>
      <c r="F436" s="19" t="s">
        <v>3827</v>
      </c>
      <c r="G436" s="19" t="s">
        <v>3836</v>
      </c>
      <c r="H436" s="19" t="s">
        <v>3903</v>
      </c>
      <c r="I436" s="19" t="s">
        <v>3904</v>
      </c>
      <c r="J436" s="19" t="s">
        <v>3905</v>
      </c>
      <c r="K436" s="19" t="s">
        <v>3906</v>
      </c>
      <c r="L436" s="19" t="s">
        <v>284</v>
      </c>
      <c r="M436" s="19" t="s">
        <v>308</v>
      </c>
      <c r="N436" s="19" t="s">
        <v>599</v>
      </c>
      <c r="O436" s="19" t="s">
        <v>599</v>
      </c>
      <c r="P436" s="19" t="s">
        <v>1004</v>
      </c>
      <c r="Q436" s="19" t="s">
        <v>3996</v>
      </c>
      <c r="R436" s="19" t="s">
        <v>362</v>
      </c>
      <c r="S436" s="19" t="s">
        <v>584</v>
      </c>
      <c r="T436" s="19" t="s">
        <v>3921</v>
      </c>
      <c r="U436" s="19" t="s">
        <v>584</v>
      </c>
      <c r="V436" s="19" t="s">
        <v>584</v>
      </c>
      <c r="W436" s="19">
        <v>30</v>
      </c>
      <c r="X436" s="19" t="s">
        <v>294</v>
      </c>
      <c r="Y436" s="19" t="s">
        <v>584</v>
      </c>
      <c r="Z436" s="19">
        <v>1.64</v>
      </c>
      <c r="AA436" s="19" t="s">
        <v>584</v>
      </c>
      <c r="AB436" s="19">
        <v>160044</v>
      </c>
      <c r="AC436" s="19" t="s">
        <v>4266</v>
      </c>
      <c r="AD436" s="19" t="s">
        <v>4267</v>
      </c>
      <c r="AE436" s="19" t="s">
        <v>4268</v>
      </c>
      <c r="AF436" s="19">
        <v>2011</v>
      </c>
      <c r="AG436" s="19" t="s">
        <v>4273</v>
      </c>
    </row>
    <row r="437" spans="1:33" ht="12" customHeight="1" x14ac:dyDescent="0.25">
      <c r="A437" s="19" t="s">
        <v>4265</v>
      </c>
      <c r="B437" s="19" t="s">
        <v>584</v>
      </c>
      <c r="C437" s="19" t="s">
        <v>584</v>
      </c>
      <c r="D437" s="19" t="s">
        <v>584</v>
      </c>
      <c r="E437" s="19" t="s">
        <v>587</v>
      </c>
      <c r="F437" s="19" t="s">
        <v>3827</v>
      </c>
      <c r="G437" s="19" t="s">
        <v>3836</v>
      </c>
      <c r="H437" s="19" t="s">
        <v>3903</v>
      </c>
      <c r="I437" s="19" t="s">
        <v>3904</v>
      </c>
      <c r="J437" s="19" t="s">
        <v>3905</v>
      </c>
      <c r="K437" s="19" t="s">
        <v>3906</v>
      </c>
      <c r="L437" s="19" t="s">
        <v>284</v>
      </c>
      <c r="M437" s="19" t="s">
        <v>308</v>
      </c>
      <c r="N437" s="19" t="s">
        <v>324</v>
      </c>
      <c r="O437" s="19" t="s">
        <v>324</v>
      </c>
      <c r="P437" s="19" t="s">
        <v>4270</v>
      </c>
      <c r="Q437" s="19" t="s">
        <v>4271</v>
      </c>
      <c r="R437" s="19" t="s">
        <v>362</v>
      </c>
      <c r="S437" s="19" t="s">
        <v>584</v>
      </c>
      <c r="T437" s="19" t="s">
        <v>3921</v>
      </c>
      <c r="U437" s="19" t="s">
        <v>584</v>
      </c>
      <c r="V437" s="19" t="s">
        <v>584</v>
      </c>
      <c r="W437" s="19">
        <v>1.6999999999999999E-3</v>
      </c>
      <c r="X437" s="19" t="s">
        <v>294</v>
      </c>
      <c r="Y437" s="19" t="s">
        <v>584</v>
      </c>
      <c r="Z437" s="19">
        <v>1.64</v>
      </c>
      <c r="AA437" s="19" t="s">
        <v>584</v>
      </c>
      <c r="AB437" s="19">
        <v>160044</v>
      </c>
      <c r="AC437" s="19" t="s">
        <v>4266</v>
      </c>
      <c r="AD437" s="19" t="s">
        <v>4267</v>
      </c>
      <c r="AE437" s="19" t="s">
        <v>4268</v>
      </c>
      <c r="AF437" s="19">
        <v>2011</v>
      </c>
      <c r="AG437" s="19" t="s">
        <v>4272</v>
      </c>
    </row>
    <row r="438" spans="1:33" ht="12" customHeight="1" x14ac:dyDescent="0.25">
      <c r="A438" s="19" t="s">
        <v>4265</v>
      </c>
      <c r="B438" s="19" t="s">
        <v>584</v>
      </c>
      <c r="C438" s="19" t="s">
        <v>584</v>
      </c>
      <c r="D438" s="19" t="s">
        <v>584</v>
      </c>
      <c r="E438" s="19" t="s">
        <v>587</v>
      </c>
      <c r="F438" s="19" t="s">
        <v>3827</v>
      </c>
      <c r="G438" s="19" t="s">
        <v>3836</v>
      </c>
      <c r="H438" s="19" t="s">
        <v>3903</v>
      </c>
      <c r="I438" s="19" t="s">
        <v>3904</v>
      </c>
      <c r="J438" s="19" t="s">
        <v>3905</v>
      </c>
      <c r="K438" s="19" t="s">
        <v>3906</v>
      </c>
      <c r="L438" s="19" t="s">
        <v>284</v>
      </c>
      <c r="M438" s="19" t="s">
        <v>308</v>
      </c>
      <c r="N438" s="19" t="s">
        <v>663</v>
      </c>
      <c r="O438" s="19" t="s">
        <v>663</v>
      </c>
      <c r="P438" s="19" t="s">
        <v>1013</v>
      </c>
      <c r="Q438" s="19" t="s">
        <v>3991</v>
      </c>
      <c r="R438" s="19" t="s">
        <v>362</v>
      </c>
      <c r="S438" s="19" t="s">
        <v>584</v>
      </c>
      <c r="T438" s="19" t="s">
        <v>3921</v>
      </c>
      <c r="U438" s="19" t="s">
        <v>584</v>
      </c>
      <c r="V438" s="19" t="s">
        <v>584</v>
      </c>
      <c r="W438" s="19">
        <v>10</v>
      </c>
      <c r="X438" s="19" t="s">
        <v>294</v>
      </c>
      <c r="Y438" s="19" t="s">
        <v>584</v>
      </c>
      <c r="Z438" s="19">
        <v>1.64</v>
      </c>
      <c r="AA438" s="19" t="s">
        <v>584</v>
      </c>
      <c r="AB438" s="19">
        <v>160044</v>
      </c>
      <c r="AC438" s="19" t="s">
        <v>4266</v>
      </c>
      <c r="AD438" s="19" t="s">
        <v>4267</v>
      </c>
      <c r="AE438" s="19" t="s">
        <v>4268</v>
      </c>
      <c r="AF438" s="19">
        <v>2011</v>
      </c>
      <c r="AG438" s="19" t="s">
        <v>4269</v>
      </c>
    </row>
    <row r="439" spans="1:33" ht="12" customHeight="1" x14ac:dyDescent="0.25">
      <c r="A439" s="19" t="s">
        <v>4265</v>
      </c>
      <c r="B439" s="19" t="s">
        <v>584</v>
      </c>
      <c r="C439" s="19" t="s">
        <v>584</v>
      </c>
      <c r="D439" s="19" t="s">
        <v>584</v>
      </c>
      <c r="E439" s="19" t="s">
        <v>587</v>
      </c>
      <c r="F439" s="19" t="s">
        <v>3827</v>
      </c>
      <c r="G439" s="19" t="s">
        <v>3836</v>
      </c>
      <c r="H439" s="19" t="s">
        <v>3903</v>
      </c>
      <c r="I439" s="19" t="s">
        <v>3904</v>
      </c>
      <c r="J439" s="19" t="s">
        <v>3905</v>
      </c>
      <c r="K439" s="19" t="s">
        <v>3906</v>
      </c>
      <c r="L439" s="19" t="s">
        <v>284</v>
      </c>
      <c r="M439" s="19" t="s">
        <v>308</v>
      </c>
      <c r="N439" s="19" t="s">
        <v>599</v>
      </c>
      <c r="O439" s="19" t="s">
        <v>599</v>
      </c>
      <c r="P439" s="19" t="s">
        <v>1004</v>
      </c>
      <c r="Q439" s="19" t="s">
        <v>3996</v>
      </c>
      <c r="R439" s="19" t="s">
        <v>362</v>
      </c>
      <c r="S439" s="19" t="s">
        <v>584</v>
      </c>
      <c r="T439" s="19" t="s">
        <v>3921</v>
      </c>
      <c r="U439" s="19" t="s">
        <v>584</v>
      </c>
      <c r="V439" s="19" t="s">
        <v>584</v>
      </c>
      <c r="W439" s="19">
        <v>10</v>
      </c>
      <c r="X439" s="19" t="s">
        <v>294</v>
      </c>
      <c r="Y439" s="19" t="s">
        <v>584</v>
      </c>
      <c r="Z439" s="19">
        <v>1.64</v>
      </c>
      <c r="AA439" s="19" t="s">
        <v>584</v>
      </c>
      <c r="AB439" s="19">
        <v>160044</v>
      </c>
      <c r="AC439" s="19" t="s">
        <v>4266</v>
      </c>
      <c r="AD439" s="19" t="s">
        <v>4267</v>
      </c>
      <c r="AE439" s="19" t="s">
        <v>4268</v>
      </c>
      <c r="AF439" s="19">
        <v>2011</v>
      </c>
      <c r="AG439" s="19" t="s">
        <v>4273</v>
      </c>
    </row>
    <row r="440" spans="1:33" ht="12" customHeight="1" x14ac:dyDescent="0.25">
      <c r="A440" s="19" t="s">
        <v>4265</v>
      </c>
      <c r="B440" s="19" t="s">
        <v>584</v>
      </c>
      <c r="C440" s="19" t="s">
        <v>584</v>
      </c>
      <c r="D440" s="19" t="s">
        <v>584</v>
      </c>
      <c r="E440" s="19" t="s">
        <v>587</v>
      </c>
      <c r="F440" s="19" t="s">
        <v>3827</v>
      </c>
      <c r="G440" s="19" t="s">
        <v>3836</v>
      </c>
      <c r="H440" s="19" t="s">
        <v>3903</v>
      </c>
      <c r="I440" s="19" t="s">
        <v>3904</v>
      </c>
      <c r="J440" s="19" t="s">
        <v>3905</v>
      </c>
      <c r="K440" s="19" t="s">
        <v>3906</v>
      </c>
      <c r="L440" s="19" t="s">
        <v>284</v>
      </c>
      <c r="M440" s="19" t="s">
        <v>308</v>
      </c>
      <c r="N440" s="19" t="s">
        <v>599</v>
      </c>
      <c r="O440" s="19" t="s">
        <v>599</v>
      </c>
      <c r="P440" s="19" t="s">
        <v>1004</v>
      </c>
      <c r="Q440" s="19" t="s">
        <v>3996</v>
      </c>
      <c r="R440" s="19" t="s">
        <v>362</v>
      </c>
      <c r="S440" s="19" t="s">
        <v>584</v>
      </c>
      <c r="T440" s="19" t="s">
        <v>3921</v>
      </c>
      <c r="U440" s="19" t="s">
        <v>584</v>
      </c>
      <c r="V440" s="19" t="s">
        <v>584</v>
      </c>
      <c r="W440" s="19">
        <v>20</v>
      </c>
      <c r="X440" s="19" t="s">
        <v>294</v>
      </c>
      <c r="Y440" s="19" t="s">
        <v>584</v>
      </c>
      <c r="Z440" s="19">
        <v>1.64</v>
      </c>
      <c r="AA440" s="19" t="s">
        <v>584</v>
      </c>
      <c r="AB440" s="19">
        <v>160044</v>
      </c>
      <c r="AC440" s="19" t="s">
        <v>4266</v>
      </c>
      <c r="AD440" s="19" t="s">
        <v>4267</v>
      </c>
      <c r="AE440" s="19" t="s">
        <v>4268</v>
      </c>
      <c r="AF440" s="19">
        <v>2011</v>
      </c>
      <c r="AG440" s="19" t="s">
        <v>4273</v>
      </c>
    </row>
    <row r="441" spans="1:33" ht="12" customHeight="1" x14ac:dyDescent="0.25">
      <c r="A441" s="19" t="s">
        <v>4265</v>
      </c>
      <c r="B441" s="19" t="s">
        <v>584</v>
      </c>
      <c r="C441" s="19" t="s">
        <v>584</v>
      </c>
      <c r="D441" s="19" t="s">
        <v>584</v>
      </c>
      <c r="E441" s="19" t="s">
        <v>587</v>
      </c>
      <c r="F441" s="19" t="s">
        <v>3827</v>
      </c>
      <c r="G441" s="19" t="s">
        <v>3836</v>
      </c>
      <c r="H441" s="19" t="s">
        <v>3903</v>
      </c>
      <c r="I441" s="19" t="s">
        <v>3904</v>
      </c>
      <c r="J441" s="19" t="s">
        <v>3905</v>
      </c>
      <c r="K441" s="19" t="s">
        <v>3906</v>
      </c>
      <c r="L441" s="19" t="s">
        <v>284</v>
      </c>
      <c r="M441" s="19" t="s">
        <v>308</v>
      </c>
      <c r="N441" s="19" t="s">
        <v>324</v>
      </c>
      <c r="O441" s="19" t="s">
        <v>324</v>
      </c>
      <c r="P441" s="19" t="s">
        <v>4270</v>
      </c>
      <c r="Q441" s="19" t="s">
        <v>4271</v>
      </c>
      <c r="R441" s="19" t="s">
        <v>362</v>
      </c>
      <c r="S441" s="19" t="s">
        <v>584</v>
      </c>
      <c r="T441" s="19" t="s">
        <v>3921</v>
      </c>
      <c r="U441" s="19" t="s">
        <v>584</v>
      </c>
      <c r="V441" s="19" t="s">
        <v>584</v>
      </c>
      <c r="W441" s="19">
        <v>1.6000000000000001E-3</v>
      </c>
      <c r="X441" s="19" t="s">
        <v>294</v>
      </c>
      <c r="Y441" s="19" t="s">
        <v>584</v>
      </c>
      <c r="Z441" s="19">
        <v>1.64</v>
      </c>
      <c r="AA441" s="19" t="s">
        <v>584</v>
      </c>
      <c r="AB441" s="19">
        <v>160044</v>
      </c>
      <c r="AC441" s="19" t="s">
        <v>4266</v>
      </c>
      <c r="AD441" s="19" t="s">
        <v>4267</v>
      </c>
      <c r="AE441" s="19" t="s">
        <v>4268</v>
      </c>
      <c r="AF441" s="19">
        <v>2011</v>
      </c>
      <c r="AG441" s="19" t="s">
        <v>4272</v>
      </c>
    </row>
    <row r="442" spans="1:33" ht="12" customHeight="1" x14ac:dyDescent="0.25">
      <c r="A442" s="19">
        <v>99.7</v>
      </c>
      <c r="B442" s="19" t="s">
        <v>584</v>
      </c>
      <c r="C442" s="19" t="s">
        <v>584</v>
      </c>
      <c r="D442" s="19" t="s">
        <v>584</v>
      </c>
      <c r="E442" s="19" t="s">
        <v>587</v>
      </c>
      <c r="F442" s="19" t="s">
        <v>3827</v>
      </c>
      <c r="G442" s="19" t="s">
        <v>3828</v>
      </c>
      <c r="H442" s="19" t="s">
        <v>3829</v>
      </c>
      <c r="I442" s="19" t="s">
        <v>3830</v>
      </c>
      <c r="J442" s="19" t="s">
        <v>4350</v>
      </c>
      <c r="K442" s="19" t="s">
        <v>4351</v>
      </c>
      <c r="L442" s="19" t="s">
        <v>284</v>
      </c>
      <c r="M442" s="19" t="s">
        <v>308</v>
      </c>
      <c r="N442" s="19" t="s">
        <v>373</v>
      </c>
      <c r="O442" s="19" t="s">
        <v>373</v>
      </c>
      <c r="P442" s="19" t="s">
        <v>374</v>
      </c>
      <c r="Q442" s="19" t="s">
        <v>375</v>
      </c>
      <c r="R442" s="19" t="s">
        <v>700</v>
      </c>
      <c r="S442" s="19" t="s">
        <v>584</v>
      </c>
      <c r="T442" s="19" t="s">
        <v>1108</v>
      </c>
      <c r="U442" s="19" t="s">
        <v>584</v>
      </c>
      <c r="V442" s="19" t="s">
        <v>584</v>
      </c>
      <c r="W442" s="19">
        <v>4</v>
      </c>
      <c r="X442" s="19" t="s">
        <v>294</v>
      </c>
      <c r="Y442" s="19" t="s">
        <v>584</v>
      </c>
      <c r="Z442" s="19">
        <v>1.65</v>
      </c>
      <c r="AA442" s="19" t="s">
        <v>584</v>
      </c>
      <c r="AB442" s="19">
        <v>73668</v>
      </c>
      <c r="AC442" s="19" t="s">
        <v>4179</v>
      </c>
      <c r="AD442" s="19" t="s">
        <v>4180</v>
      </c>
      <c r="AE442" s="19" t="s">
        <v>4181</v>
      </c>
      <c r="AF442" s="19">
        <v>1995</v>
      </c>
      <c r="AG442" s="19" t="s">
        <v>4367</v>
      </c>
    </row>
    <row r="443" spans="1:33" ht="12" customHeight="1" x14ac:dyDescent="0.25">
      <c r="A443" s="19">
        <v>99.5</v>
      </c>
      <c r="B443" s="19" t="s">
        <v>584</v>
      </c>
      <c r="C443" s="19" t="s">
        <v>584</v>
      </c>
      <c r="D443" s="19" t="s">
        <v>584</v>
      </c>
      <c r="E443" s="19" t="s">
        <v>587</v>
      </c>
      <c r="F443" s="19" t="s">
        <v>3827</v>
      </c>
      <c r="G443" s="19" t="s">
        <v>3828</v>
      </c>
      <c r="H443" s="19" t="s">
        <v>3829</v>
      </c>
      <c r="I443" s="19" t="s">
        <v>3830</v>
      </c>
      <c r="J443" s="19" t="s">
        <v>3831</v>
      </c>
      <c r="K443" s="19" t="s">
        <v>3832</v>
      </c>
      <c r="L443" s="19" t="s">
        <v>284</v>
      </c>
      <c r="M443" s="19" t="s">
        <v>308</v>
      </c>
      <c r="N443" s="19" t="s">
        <v>373</v>
      </c>
      <c r="O443" s="19" t="s">
        <v>373</v>
      </c>
      <c r="P443" s="19" t="s">
        <v>374</v>
      </c>
      <c r="Q443" s="19" t="s">
        <v>375</v>
      </c>
      <c r="R443" s="19" t="s">
        <v>700</v>
      </c>
      <c r="S443" s="19" t="s">
        <v>584</v>
      </c>
      <c r="T443" s="19" t="s">
        <v>1108</v>
      </c>
      <c r="U443" s="19" t="s">
        <v>584</v>
      </c>
      <c r="V443" s="19" t="s">
        <v>584</v>
      </c>
      <c r="W443" s="19">
        <v>1</v>
      </c>
      <c r="X443" s="19" t="s">
        <v>294</v>
      </c>
      <c r="Y443" s="19" t="s">
        <v>584</v>
      </c>
      <c r="Z443" s="19">
        <v>1.65</v>
      </c>
      <c r="AA443" s="19" t="s">
        <v>584</v>
      </c>
      <c r="AB443" s="19">
        <v>6797</v>
      </c>
      <c r="AC443" s="19" t="s">
        <v>4061</v>
      </c>
      <c r="AD443" s="19" t="s">
        <v>4062</v>
      </c>
      <c r="AE443" s="19" t="s">
        <v>4063</v>
      </c>
      <c r="AF443" s="19">
        <v>1986</v>
      </c>
      <c r="AG443" s="19" t="s">
        <v>4117</v>
      </c>
    </row>
    <row r="444" spans="1:33" ht="12" customHeight="1" x14ac:dyDescent="0.25">
      <c r="A444" s="19">
        <v>99.7</v>
      </c>
      <c r="B444" s="19" t="s">
        <v>584</v>
      </c>
      <c r="C444" s="19" t="s">
        <v>584</v>
      </c>
      <c r="D444" s="19" t="s">
        <v>584</v>
      </c>
      <c r="E444" s="19" t="s">
        <v>587</v>
      </c>
      <c r="F444" s="19" t="s">
        <v>3827</v>
      </c>
      <c r="G444" s="19" t="s">
        <v>3828</v>
      </c>
      <c r="H444" s="19" t="s">
        <v>3829</v>
      </c>
      <c r="I444" s="19" t="s">
        <v>3830</v>
      </c>
      <c r="J444" s="19" t="s">
        <v>4350</v>
      </c>
      <c r="K444" s="19" t="s">
        <v>4351</v>
      </c>
      <c r="L444" s="19" t="s">
        <v>284</v>
      </c>
      <c r="M444" s="19" t="s">
        <v>308</v>
      </c>
      <c r="N444" s="19" t="s">
        <v>373</v>
      </c>
      <c r="O444" s="19" t="s">
        <v>373</v>
      </c>
      <c r="P444" s="19" t="s">
        <v>374</v>
      </c>
      <c r="Q444" s="19" t="s">
        <v>375</v>
      </c>
      <c r="R444" s="19" t="s">
        <v>700</v>
      </c>
      <c r="S444" s="19" t="s">
        <v>584</v>
      </c>
      <c r="T444" s="19" t="s">
        <v>1108</v>
      </c>
      <c r="U444" s="19" t="s">
        <v>584</v>
      </c>
      <c r="V444" s="19" t="s">
        <v>584</v>
      </c>
      <c r="W444" s="19">
        <v>2</v>
      </c>
      <c r="X444" s="19" t="s">
        <v>294</v>
      </c>
      <c r="Y444" s="19" t="s">
        <v>584</v>
      </c>
      <c r="Z444" s="19">
        <v>1.66</v>
      </c>
      <c r="AA444" s="19" t="s">
        <v>584</v>
      </c>
      <c r="AB444" s="19">
        <v>73668</v>
      </c>
      <c r="AC444" s="19" t="s">
        <v>4179</v>
      </c>
      <c r="AD444" s="19" t="s">
        <v>4180</v>
      </c>
      <c r="AE444" s="19" t="s">
        <v>4181</v>
      </c>
      <c r="AF444" s="19">
        <v>1995</v>
      </c>
      <c r="AG444" s="19" t="s">
        <v>4291</v>
      </c>
    </row>
    <row r="445" spans="1:33" ht="12" customHeight="1" x14ac:dyDescent="0.25">
      <c r="A445" s="19">
        <v>100</v>
      </c>
      <c r="B445" s="19" t="s">
        <v>584</v>
      </c>
      <c r="C445" s="19" t="s">
        <v>584</v>
      </c>
      <c r="D445" s="19" t="s">
        <v>584</v>
      </c>
      <c r="E445" s="19" t="s">
        <v>587</v>
      </c>
      <c r="F445" s="19" t="s">
        <v>3827</v>
      </c>
      <c r="G445" s="19" t="s">
        <v>3859</v>
      </c>
      <c r="H445" s="19" t="s">
        <v>3860</v>
      </c>
      <c r="I445" s="19" t="s">
        <v>3861</v>
      </c>
      <c r="J445" s="19" t="s">
        <v>3785</v>
      </c>
      <c r="K445" s="19" t="s">
        <v>4284</v>
      </c>
      <c r="L445" s="19" t="s">
        <v>284</v>
      </c>
      <c r="M445" s="19" t="s">
        <v>308</v>
      </c>
      <c r="N445" s="19" t="s">
        <v>373</v>
      </c>
      <c r="O445" s="19" t="s">
        <v>373</v>
      </c>
      <c r="P445" s="19" t="s">
        <v>374</v>
      </c>
      <c r="Q445" s="19" t="s">
        <v>375</v>
      </c>
      <c r="R445" s="19" t="s">
        <v>700</v>
      </c>
      <c r="S445" s="19" t="s">
        <v>584</v>
      </c>
      <c r="T445" s="19" t="s">
        <v>1108</v>
      </c>
      <c r="U445" s="19" t="s">
        <v>584</v>
      </c>
      <c r="V445" s="19" t="s">
        <v>584</v>
      </c>
      <c r="W445" s="19">
        <v>4</v>
      </c>
      <c r="X445" s="19" t="s">
        <v>294</v>
      </c>
      <c r="Y445" s="19" t="s">
        <v>584</v>
      </c>
      <c r="Z445" s="19">
        <v>1.675</v>
      </c>
      <c r="AA445" s="19" t="s">
        <v>584</v>
      </c>
      <c r="AB445" s="19">
        <v>171574</v>
      </c>
      <c r="AC445" s="19" t="s">
        <v>4286</v>
      </c>
      <c r="AD445" s="19" t="s">
        <v>4287</v>
      </c>
      <c r="AE445" s="19" t="s">
        <v>4288</v>
      </c>
      <c r="AF445" s="19">
        <v>2011</v>
      </c>
      <c r="AG445" s="19" t="s">
        <v>3995</v>
      </c>
    </row>
    <row r="446" spans="1:33" ht="12" customHeight="1" x14ac:dyDescent="0.25">
      <c r="A446" s="19">
        <v>99.8</v>
      </c>
      <c r="B446" s="19" t="s">
        <v>584</v>
      </c>
      <c r="C446" s="19" t="s">
        <v>584</v>
      </c>
      <c r="D446" s="19" t="s">
        <v>3091</v>
      </c>
      <c r="E446" s="19" t="s">
        <v>587</v>
      </c>
      <c r="F446" s="19" t="s">
        <v>3827</v>
      </c>
      <c r="G446" s="19" t="s">
        <v>3875</v>
      </c>
      <c r="H446" s="19" t="s">
        <v>3876</v>
      </c>
      <c r="I446" s="19" t="s">
        <v>3877</v>
      </c>
      <c r="J446" s="19" t="s">
        <v>3878</v>
      </c>
      <c r="K446" s="19" t="s">
        <v>3879</v>
      </c>
      <c r="L446" s="19" t="s">
        <v>284</v>
      </c>
      <c r="M446" s="19" t="s">
        <v>308</v>
      </c>
      <c r="N446" s="19" t="s">
        <v>733</v>
      </c>
      <c r="O446" s="19" t="s">
        <v>733</v>
      </c>
      <c r="P446" s="19" t="s">
        <v>693</v>
      </c>
      <c r="Q446" s="19" t="s">
        <v>694</v>
      </c>
      <c r="R446" s="19" t="s">
        <v>362</v>
      </c>
      <c r="S446" s="19" t="s">
        <v>584</v>
      </c>
      <c r="T446" s="19" t="s">
        <v>1108</v>
      </c>
      <c r="U446" s="19">
        <v>81</v>
      </c>
      <c r="V446" s="19" t="s">
        <v>584</v>
      </c>
      <c r="W446" s="19">
        <v>3</v>
      </c>
      <c r="X446" s="19" t="s">
        <v>4316</v>
      </c>
      <c r="Y446" s="19" t="s">
        <v>584</v>
      </c>
      <c r="Z446" s="19">
        <v>1.7</v>
      </c>
      <c r="AA446" s="19" t="s">
        <v>584</v>
      </c>
      <c r="AB446" s="19">
        <v>162695</v>
      </c>
      <c r="AC446" s="19" t="s">
        <v>3967</v>
      </c>
      <c r="AD446" s="19" t="s">
        <v>3968</v>
      </c>
      <c r="AE446" s="19" t="s">
        <v>3969</v>
      </c>
      <c r="AF446" s="19">
        <v>2012</v>
      </c>
      <c r="AG446" s="19" t="s">
        <v>4389</v>
      </c>
    </row>
    <row r="447" spans="1:33" ht="12" customHeight="1" x14ac:dyDescent="0.25">
      <c r="A447" s="19">
        <v>99.8</v>
      </c>
      <c r="B447" s="19" t="s">
        <v>584</v>
      </c>
      <c r="C447" s="19" t="s">
        <v>584</v>
      </c>
      <c r="D447" s="19" t="s">
        <v>3091</v>
      </c>
      <c r="E447" s="19" t="s">
        <v>587</v>
      </c>
      <c r="F447" s="19" t="s">
        <v>3827</v>
      </c>
      <c r="G447" s="19" t="s">
        <v>3875</v>
      </c>
      <c r="H447" s="19" t="s">
        <v>3876</v>
      </c>
      <c r="I447" s="19" t="s">
        <v>3877</v>
      </c>
      <c r="J447" s="19" t="s">
        <v>3878</v>
      </c>
      <c r="K447" s="19" t="s">
        <v>3879</v>
      </c>
      <c r="L447" s="19" t="s">
        <v>284</v>
      </c>
      <c r="M447" s="19" t="s">
        <v>308</v>
      </c>
      <c r="N447" s="19" t="s">
        <v>733</v>
      </c>
      <c r="O447" s="19" t="s">
        <v>733</v>
      </c>
      <c r="P447" s="19" t="s">
        <v>693</v>
      </c>
      <c r="Q447" s="19" t="s">
        <v>694</v>
      </c>
      <c r="R447" s="19" t="s">
        <v>362</v>
      </c>
      <c r="S447" s="19" t="s">
        <v>584</v>
      </c>
      <c r="T447" s="19" t="s">
        <v>1108</v>
      </c>
      <c r="U447" s="19">
        <v>76.099999999999994</v>
      </c>
      <c r="V447" s="19" t="s">
        <v>584</v>
      </c>
      <c r="W447" s="19">
        <v>2.5</v>
      </c>
      <c r="X447" s="19" t="s">
        <v>4316</v>
      </c>
      <c r="Y447" s="19" t="s">
        <v>584</v>
      </c>
      <c r="Z447" s="19">
        <v>1.7</v>
      </c>
      <c r="AA447" s="19" t="s">
        <v>584</v>
      </c>
      <c r="AB447" s="19">
        <v>162695</v>
      </c>
      <c r="AC447" s="19" t="s">
        <v>3967</v>
      </c>
      <c r="AD447" s="19" t="s">
        <v>3968</v>
      </c>
      <c r="AE447" s="19" t="s">
        <v>3969</v>
      </c>
      <c r="AF447" s="19">
        <v>2012</v>
      </c>
      <c r="AG447" s="19" t="s">
        <v>4390</v>
      </c>
    </row>
    <row r="448" spans="1:33" ht="12" customHeight="1" x14ac:dyDescent="0.25">
      <c r="A448" s="19">
        <v>99</v>
      </c>
      <c r="B448" s="19" t="s">
        <v>662</v>
      </c>
      <c r="C448" s="19" t="s">
        <v>3550</v>
      </c>
      <c r="D448" s="19" t="s">
        <v>584</v>
      </c>
      <c r="E448" s="19" t="s">
        <v>587</v>
      </c>
      <c r="F448" s="19" t="s">
        <v>3827</v>
      </c>
      <c r="G448" s="19" t="s">
        <v>4098</v>
      </c>
      <c r="H448" s="19" t="s">
        <v>4099</v>
      </c>
      <c r="I448" s="19" t="s">
        <v>4100</v>
      </c>
      <c r="J448" s="19" t="s">
        <v>4101</v>
      </c>
      <c r="K448" s="19" t="s">
        <v>4102</v>
      </c>
      <c r="L448" s="19" t="s">
        <v>284</v>
      </c>
      <c r="M448" s="19" t="s">
        <v>285</v>
      </c>
      <c r="N448" s="19" t="s">
        <v>373</v>
      </c>
      <c r="O448" s="19" t="s">
        <v>373</v>
      </c>
      <c r="P448" s="19" t="s">
        <v>972</v>
      </c>
      <c r="Q448" s="19" t="s">
        <v>1694</v>
      </c>
      <c r="R448" s="19" t="s">
        <v>700</v>
      </c>
      <c r="S448" s="19" t="s">
        <v>584</v>
      </c>
      <c r="T448" s="19" t="s">
        <v>1108</v>
      </c>
      <c r="U448" s="19" t="s">
        <v>584</v>
      </c>
      <c r="V448" s="19" t="s">
        <v>584</v>
      </c>
      <c r="W448" s="19">
        <v>2</v>
      </c>
      <c r="X448" s="19" t="s">
        <v>294</v>
      </c>
      <c r="Y448" s="19" t="s">
        <v>584</v>
      </c>
      <c r="Z448" s="19">
        <v>1.7</v>
      </c>
      <c r="AA448" s="19" t="s">
        <v>584</v>
      </c>
      <c r="AB448" s="19">
        <v>115739</v>
      </c>
      <c r="AC448" s="19" t="s">
        <v>4103</v>
      </c>
      <c r="AD448" s="19" t="s">
        <v>4104</v>
      </c>
      <c r="AE448" s="19" t="s">
        <v>4105</v>
      </c>
      <c r="AF448" s="19">
        <v>1991</v>
      </c>
      <c r="AG448" s="19" t="s">
        <v>4377</v>
      </c>
    </row>
    <row r="449" spans="1:33" ht="12" customHeight="1" x14ac:dyDescent="0.25">
      <c r="A449" s="19">
        <v>85</v>
      </c>
      <c r="B449" s="19" t="s">
        <v>584</v>
      </c>
      <c r="C449" s="19" t="s">
        <v>584</v>
      </c>
      <c r="D449" s="19" t="s">
        <v>713</v>
      </c>
      <c r="E449" s="19" t="s">
        <v>587</v>
      </c>
      <c r="F449" s="19" t="s">
        <v>3827</v>
      </c>
      <c r="G449" s="19" t="s">
        <v>3828</v>
      </c>
      <c r="H449" s="19" t="s">
        <v>3829</v>
      </c>
      <c r="I449" s="19" t="s">
        <v>3830</v>
      </c>
      <c r="J449" s="19" t="s">
        <v>3831</v>
      </c>
      <c r="K449" s="19" t="s">
        <v>3832</v>
      </c>
      <c r="L449" s="19" t="s">
        <v>284</v>
      </c>
      <c r="M449" s="19" t="s">
        <v>308</v>
      </c>
      <c r="N449" s="19" t="s">
        <v>373</v>
      </c>
      <c r="O449" s="19" t="s">
        <v>373</v>
      </c>
      <c r="P449" s="19" t="s">
        <v>374</v>
      </c>
      <c r="Q449" s="19" t="s">
        <v>375</v>
      </c>
      <c r="R449" s="19" t="s">
        <v>700</v>
      </c>
      <c r="S449" s="19" t="s">
        <v>584</v>
      </c>
      <c r="T449" s="19" t="s">
        <v>1108</v>
      </c>
      <c r="U449" s="19" t="s">
        <v>584</v>
      </c>
      <c r="V449" s="19" t="s">
        <v>584</v>
      </c>
      <c r="W449" s="19">
        <v>3</v>
      </c>
      <c r="X449" s="19" t="s">
        <v>294</v>
      </c>
      <c r="Y449" s="19" t="s">
        <v>584</v>
      </c>
      <c r="Z449" s="19">
        <v>1.71</v>
      </c>
      <c r="AA449" s="19" t="s">
        <v>584</v>
      </c>
      <c r="AB449" s="19">
        <v>150853</v>
      </c>
      <c r="AC449" s="19" t="s">
        <v>4331</v>
      </c>
      <c r="AD449" s="19" t="s">
        <v>4332</v>
      </c>
      <c r="AE449" s="19" t="s">
        <v>4333</v>
      </c>
      <c r="AF449" s="19">
        <v>2010</v>
      </c>
      <c r="AG449" s="19" t="s">
        <v>4334</v>
      </c>
    </row>
    <row r="450" spans="1:33" ht="12" customHeight="1" x14ac:dyDescent="0.25">
      <c r="A450" s="19">
        <v>99.7</v>
      </c>
      <c r="B450" s="19" t="s">
        <v>584</v>
      </c>
      <c r="C450" s="19" t="s">
        <v>584</v>
      </c>
      <c r="D450" s="19" t="s">
        <v>584</v>
      </c>
      <c r="E450" s="19" t="s">
        <v>587</v>
      </c>
      <c r="F450" s="19" t="s">
        <v>3827</v>
      </c>
      <c r="G450" s="19" t="s">
        <v>3828</v>
      </c>
      <c r="H450" s="19" t="s">
        <v>3829</v>
      </c>
      <c r="I450" s="19" t="s">
        <v>3830</v>
      </c>
      <c r="J450" s="19" t="s">
        <v>4350</v>
      </c>
      <c r="K450" s="19" t="s">
        <v>4351</v>
      </c>
      <c r="L450" s="19" t="s">
        <v>284</v>
      </c>
      <c r="M450" s="19" t="s">
        <v>308</v>
      </c>
      <c r="N450" s="19" t="s">
        <v>373</v>
      </c>
      <c r="O450" s="19" t="s">
        <v>373</v>
      </c>
      <c r="P450" s="19" t="s">
        <v>374</v>
      </c>
      <c r="Q450" s="19" t="s">
        <v>375</v>
      </c>
      <c r="R450" s="19" t="s">
        <v>700</v>
      </c>
      <c r="S450" s="19" t="s">
        <v>584</v>
      </c>
      <c r="T450" s="19" t="s">
        <v>1108</v>
      </c>
      <c r="U450" s="19" t="s">
        <v>584</v>
      </c>
      <c r="V450" s="19" t="s">
        <v>584</v>
      </c>
      <c r="W450" s="19">
        <v>3</v>
      </c>
      <c r="X450" s="19" t="s">
        <v>294</v>
      </c>
      <c r="Y450" s="19" t="s">
        <v>584</v>
      </c>
      <c r="Z450" s="19">
        <v>1.74</v>
      </c>
      <c r="AA450" s="19" t="s">
        <v>584</v>
      </c>
      <c r="AB450" s="19">
        <v>73668</v>
      </c>
      <c r="AC450" s="19" t="s">
        <v>4179</v>
      </c>
      <c r="AD450" s="19" t="s">
        <v>4180</v>
      </c>
      <c r="AE450" s="19" t="s">
        <v>4181</v>
      </c>
      <c r="AF450" s="19">
        <v>1995</v>
      </c>
      <c r="AG450" s="19" t="s">
        <v>4367</v>
      </c>
    </row>
    <row r="451" spans="1:33" ht="12" customHeight="1" x14ac:dyDescent="0.25">
      <c r="A451" s="19">
        <v>99.7</v>
      </c>
      <c r="B451" s="19" t="s">
        <v>584</v>
      </c>
      <c r="C451" s="19" t="s">
        <v>584</v>
      </c>
      <c r="D451" s="19" t="s">
        <v>3895</v>
      </c>
      <c r="E451" s="19" t="s">
        <v>587</v>
      </c>
      <c r="F451" s="19" t="s">
        <v>3827</v>
      </c>
      <c r="G451" s="19" t="s">
        <v>4168</v>
      </c>
      <c r="H451" s="19" t="s">
        <v>4169</v>
      </c>
      <c r="I451" s="19" t="s">
        <v>4311</v>
      </c>
      <c r="J451" s="19" t="s">
        <v>4312</v>
      </c>
      <c r="K451" s="19" t="s">
        <v>4313</v>
      </c>
      <c r="L451" s="19" t="s">
        <v>284</v>
      </c>
      <c r="M451" s="19" t="s">
        <v>308</v>
      </c>
      <c r="N451" s="19" t="s">
        <v>373</v>
      </c>
      <c r="O451" s="19" t="s">
        <v>373</v>
      </c>
      <c r="P451" s="19" t="s">
        <v>374</v>
      </c>
      <c r="Q451" s="19" t="s">
        <v>375</v>
      </c>
      <c r="R451" s="19" t="s">
        <v>700</v>
      </c>
      <c r="S451" s="19" t="s">
        <v>584</v>
      </c>
      <c r="T451" s="19" t="s">
        <v>1108</v>
      </c>
      <c r="U451" s="19" t="s">
        <v>584</v>
      </c>
      <c r="V451" s="19" t="s">
        <v>584</v>
      </c>
      <c r="W451" s="19">
        <v>2</v>
      </c>
      <c r="X451" s="19" t="s">
        <v>294</v>
      </c>
      <c r="Y451" s="19" t="s">
        <v>584</v>
      </c>
      <c r="Z451" s="19">
        <v>1.75</v>
      </c>
      <c r="AA451" s="19" t="s">
        <v>584</v>
      </c>
      <c r="AB451" s="19">
        <v>56161</v>
      </c>
      <c r="AC451" s="19" t="s">
        <v>3471</v>
      </c>
      <c r="AD451" s="19" t="s">
        <v>3472</v>
      </c>
      <c r="AE451" s="19" t="s">
        <v>3473</v>
      </c>
      <c r="AF451" s="19">
        <v>1999</v>
      </c>
      <c r="AG451" s="19" t="s">
        <v>4314</v>
      </c>
    </row>
    <row r="452" spans="1:33" ht="12" customHeight="1" x14ac:dyDescent="0.25">
      <c r="A452" s="19">
        <v>99.5</v>
      </c>
      <c r="B452" s="19" t="s">
        <v>584</v>
      </c>
      <c r="C452" s="19" t="s">
        <v>584</v>
      </c>
      <c r="D452" s="19" t="s">
        <v>584</v>
      </c>
      <c r="E452" s="19" t="s">
        <v>587</v>
      </c>
      <c r="F452" s="19" t="s">
        <v>3827</v>
      </c>
      <c r="G452" s="19" t="s">
        <v>3828</v>
      </c>
      <c r="H452" s="19" t="s">
        <v>3829</v>
      </c>
      <c r="I452" s="19" t="s">
        <v>3830</v>
      </c>
      <c r="J452" s="19" t="s">
        <v>3972</v>
      </c>
      <c r="K452" s="19" t="s">
        <v>3973</v>
      </c>
      <c r="L452" s="19" t="s">
        <v>284</v>
      </c>
      <c r="M452" s="19" t="s">
        <v>308</v>
      </c>
      <c r="N452" s="19" t="s">
        <v>373</v>
      </c>
      <c r="O452" s="19" t="s">
        <v>373</v>
      </c>
      <c r="P452" s="19" t="s">
        <v>374</v>
      </c>
      <c r="Q452" s="19" t="s">
        <v>375</v>
      </c>
      <c r="R452" s="19" t="s">
        <v>700</v>
      </c>
      <c r="S452" s="19" t="s">
        <v>584</v>
      </c>
      <c r="T452" s="19" t="s">
        <v>1108</v>
      </c>
      <c r="U452" s="19" t="s">
        <v>584</v>
      </c>
      <c r="V452" s="19" t="s">
        <v>584</v>
      </c>
      <c r="W452" s="19">
        <v>4</v>
      </c>
      <c r="X452" s="19" t="s">
        <v>294</v>
      </c>
      <c r="Y452" s="19" t="s">
        <v>584</v>
      </c>
      <c r="Z452" s="19">
        <v>1.75</v>
      </c>
      <c r="AA452" s="19" t="s">
        <v>584</v>
      </c>
      <c r="AB452" s="19">
        <v>6797</v>
      </c>
      <c r="AC452" s="19" t="s">
        <v>4061</v>
      </c>
      <c r="AD452" s="19" t="s">
        <v>4062</v>
      </c>
      <c r="AE452" s="19" t="s">
        <v>4063</v>
      </c>
      <c r="AF452" s="19">
        <v>1986</v>
      </c>
      <c r="AG452" s="19" t="s">
        <v>4391</v>
      </c>
    </row>
    <row r="453" spans="1:33" ht="12" customHeight="1" x14ac:dyDescent="0.25">
      <c r="A453" s="19">
        <v>95</v>
      </c>
      <c r="B453" s="19" t="s">
        <v>584</v>
      </c>
      <c r="C453" s="19" t="s">
        <v>584</v>
      </c>
      <c r="D453" s="19" t="s">
        <v>584</v>
      </c>
      <c r="E453" s="19" t="s">
        <v>587</v>
      </c>
      <c r="F453" s="19" t="s">
        <v>3827</v>
      </c>
      <c r="G453" s="19" t="s">
        <v>3875</v>
      </c>
      <c r="H453" s="19" t="s">
        <v>3876</v>
      </c>
      <c r="I453" s="19" t="s">
        <v>4190</v>
      </c>
      <c r="J453" s="19" t="s">
        <v>4191</v>
      </c>
      <c r="K453" s="19" t="s">
        <v>4192</v>
      </c>
      <c r="L453" s="19" t="s">
        <v>284</v>
      </c>
      <c r="M453" s="19" t="s">
        <v>308</v>
      </c>
      <c r="N453" s="19" t="s">
        <v>373</v>
      </c>
      <c r="O453" s="19" t="s">
        <v>373</v>
      </c>
      <c r="P453" s="19" t="s">
        <v>374</v>
      </c>
      <c r="Q453" s="19" t="s">
        <v>375</v>
      </c>
      <c r="R453" s="19" t="s">
        <v>4392</v>
      </c>
      <c r="S453" s="19" t="s">
        <v>584</v>
      </c>
      <c r="T453" s="19" t="s">
        <v>1108</v>
      </c>
      <c r="U453" s="19" t="s">
        <v>584</v>
      </c>
      <c r="V453" s="19" t="s">
        <v>584</v>
      </c>
      <c r="W453" s="19">
        <v>4</v>
      </c>
      <c r="X453" s="19" t="s">
        <v>294</v>
      </c>
      <c r="Y453" s="19" t="s">
        <v>584</v>
      </c>
      <c r="Z453" s="19">
        <v>1.782</v>
      </c>
      <c r="AA453" s="19" t="s">
        <v>584</v>
      </c>
      <c r="AB453" s="19">
        <v>104627</v>
      </c>
      <c r="AC453" s="19" t="s">
        <v>4194</v>
      </c>
      <c r="AD453" s="19" t="s">
        <v>4195</v>
      </c>
      <c r="AE453" s="19" t="s">
        <v>4196</v>
      </c>
      <c r="AF453" s="19">
        <v>2006</v>
      </c>
      <c r="AG453" s="19" t="s">
        <v>4197</v>
      </c>
    </row>
    <row r="454" spans="1:33" ht="12" customHeight="1" x14ac:dyDescent="0.25">
      <c r="A454" s="19">
        <v>99.5</v>
      </c>
      <c r="B454" s="19" t="s">
        <v>584</v>
      </c>
      <c r="C454" s="19" t="s">
        <v>584</v>
      </c>
      <c r="D454" s="19" t="s">
        <v>584</v>
      </c>
      <c r="E454" s="19" t="s">
        <v>587</v>
      </c>
      <c r="F454" s="19" t="s">
        <v>3827</v>
      </c>
      <c r="G454" s="19" t="s">
        <v>3859</v>
      </c>
      <c r="H454" s="19" t="s">
        <v>4130</v>
      </c>
      <c r="I454" s="19" t="s">
        <v>4131</v>
      </c>
      <c r="J454" s="19" t="s">
        <v>4132</v>
      </c>
      <c r="K454" s="19" t="s">
        <v>4133</v>
      </c>
      <c r="L454" s="19" t="s">
        <v>284</v>
      </c>
      <c r="M454" s="19" t="s">
        <v>308</v>
      </c>
      <c r="N454" s="19" t="s">
        <v>373</v>
      </c>
      <c r="O454" s="19" t="s">
        <v>373</v>
      </c>
      <c r="P454" s="19" t="s">
        <v>374</v>
      </c>
      <c r="Q454" s="19" t="s">
        <v>375</v>
      </c>
      <c r="R454" s="19" t="s">
        <v>700</v>
      </c>
      <c r="S454" s="19" t="s">
        <v>584</v>
      </c>
      <c r="T454" s="19" t="s">
        <v>1108</v>
      </c>
      <c r="U454" s="19" t="s">
        <v>584</v>
      </c>
      <c r="V454" s="19" t="s">
        <v>584</v>
      </c>
      <c r="W454" s="19">
        <v>4</v>
      </c>
      <c r="X454" s="19" t="s">
        <v>294</v>
      </c>
      <c r="Y454" s="19" t="s">
        <v>584</v>
      </c>
      <c r="Z454" s="19">
        <v>1.8</v>
      </c>
      <c r="AA454" s="19" t="s">
        <v>584</v>
      </c>
      <c r="AB454" s="19">
        <v>6797</v>
      </c>
      <c r="AC454" s="19" t="s">
        <v>4061</v>
      </c>
      <c r="AD454" s="19" t="s">
        <v>4062</v>
      </c>
      <c r="AE454" s="19" t="s">
        <v>4063</v>
      </c>
      <c r="AF454" s="19">
        <v>1986</v>
      </c>
      <c r="AG454" s="19" t="s">
        <v>4277</v>
      </c>
    </row>
    <row r="455" spans="1:33" ht="12" customHeight="1" x14ac:dyDescent="0.25">
      <c r="A455" s="19">
        <v>99</v>
      </c>
      <c r="B455" s="19" t="s">
        <v>584</v>
      </c>
      <c r="C455" s="19" t="s">
        <v>584</v>
      </c>
      <c r="D455" s="19" t="s">
        <v>1429</v>
      </c>
      <c r="E455" s="19" t="s">
        <v>587</v>
      </c>
      <c r="F455" s="19" t="s">
        <v>3827</v>
      </c>
      <c r="G455" s="19" t="s">
        <v>3875</v>
      </c>
      <c r="H455" s="19" t="s">
        <v>3876</v>
      </c>
      <c r="I455" s="19" t="s">
        <v>3937</v>
      </c>
      <c r="J455" s="19" t="s">
        <v>3938</v>
      </c>
      <c r="K455" s="19" t="s">
        <v>3939</v>
      </c>
      <c r="L455" s="19" t="s">
        <v>284</v>
      </c>
      <c r="M455" s="19" t="s">
        <v>308</v>
      </c>
      <c r="N455" s="19" t="s">
        <v>373</v>
      </c>
      <c r="O455" s="19" t="s">
        <v>373</v>
      </c>
      <c r="P455" s="19" t="s">
        <v>972</v>
      </c>
      <c r="Q455" s="19" t="s">
        <v>1694</v>
      </c>
      <c r="R455" s="19" t="s">
        <v>361</v>
      </c>
      <c r="S455" s="19" t="s">
        <v>584</v>
      </c>
      <c r="T455" s="19" t="s">
        <v>1108</v>
      </c>
      <c r="U455" s="19">
        <v>90</v>
      </c>
      <c r="V455" s="19" t="s">
        <v>584</v>
      </c>
      <c r="W455" s="19">
        <v>7</v>
      </c>
      <c r="X455" s="19" t="s">
        <v>294</v>
      </c>
      <c r="Y455" s="19" t="s">
        <v>584</v>
      </c>
      <c r="Z455" s="19">
        <v>1.8</v>
      </c>
      <c r="AA455" s="19" t="s">
        <v>584</v>
      </c>
      <c r="AB455" s="19">
        <v>17878</v>
      </c>
      <c r="AC455" s="19" t="s">
        <v>3940</v>
      </c>
      <c r="AD455" s="19" t="s">
        <v>3941</v>
      </c>
      <c r="AE455" s="19" t="s">
        <v>3942</v>
      </c>
      <c r="AF455" s="19">
        <v>1987</v>
      </c>
      <c r="AG455" s="19" t="s">
        <v>4393</v>
      </c>
    </row>
    <row r="456" spans="1:33" ht="12" customHeight="1" x14ac:dyDescent="0.25">
      <c r="A456" s="19">
        <v>99</v>
      </c>
      <c r="B456" s="19" t="s">
        <v>584</v>
      </c>
      <c r="C456" s="19" t="s">
        <v>584</v>
      </c>
      <c r="D456" s="19" t="s">
        <v>1429</v>
      </c>
      <c r="E456" s="19" t="s">
        <v>587</v>
      </c>
      <c r="F456" s="19" t="s">
        <v>3827</v>
      </c>
      <c r="G456" s="19" t="s">
        <v>3875</v>
      </c>
      <c r="H456" s="19" t="s">
        <v>3876</v>
      </c>
      <c r="I456" s="19" t="s">
        <v>3937</v>
      </c>
      <c r="J456" s="19" t="s">
        <v>3938</v>
      </c>
      <c r="K456" s="19" t="s">
        <v>3939</v>
      </c>
      <c r="L456" s="19" t="s">
        <v>284</v>
      </c>
      <c r="M456" s="19" t="s">
        <v>308</v>
      </c>
      <c r="N456" s="19" t="s">
        <v>373</v>
      </c>
      <c r="O456" s="19" t="s">
        <v>373</v>
      </c>
      <c r="P456" s="19" t="s">
        <v>972</v>
      </c>
      <c r="Q456" s="19" t="s">
        <v>1694</v>
      </c>
      <c r="R456" s="19" t="s">
        <v>361</v>
      </c>
      <c r="S456" s="19" t="s">
        <v>584</v>
      </c>
      <c r="T456" s="19" t="s">
        <v>1108</v>
      </c>
      <c r="U456" s="19">
        <v>80</v>
      </c>
      <c r="V456" s="19" t="s">
        <v>584</v>
      </c>
      <c r="W456" s="19">
        <v>7</v>
      </c>
      <c r="X456" s="19" t="s">
        <v>294</v>
      </c>
      <c r="Y456" s="19" t="s">
        <v>584</v>
      </c>
      <c r="Z456" s="19">
        <v>1.8</v>
      </c>
      <c r="AA456" s="19" t="s">
        <v>584</v>
      </c>
      <c r="AB456" s="19">
        <v>17878</v>
      </c>
      <c r="AC456" s="19" t="s">
        <v>3940</v>
      </c>
      <c r="AD456" s="19" t="s">
        <v>3941</v>
      </c>
      <c r="AE456" s="19" t="s">
        <v>3942</v>
      </c>
      <c r="AF456" s="19">
        <v>1987</v>
      </c>
      <c r="AG456" s="19" t="s">
        <v>4394</v>
      </c>
    </row>
    <row r="457" spans="1:33" ht="12" customHeight="1" x14ac:dyDescent="0.25">
      <c r="A457" s="19">
        <v>99</v>
      </c>
      <c r="B457" s="19" t="s">
        <v>662</v>
      </c>
      <c r="C457" s="19" t="s">
        <v>3550</v>
      </c>
      <c r="D457" s="19" t="s">
        <v>584</v>
      </c>
      <c r="E457" s="19" t="s">
        <v>587</v>
      </c>
      <c r="F457" s="19" t="s">
        <v>3827</v>
      </c>
      <c r="G457" s="19" t="s">
        <v>4098</v>
      </c>
      <c r="H457" s="19" t="s">
        <v>4099</v>
      </c>
      <c r="I457" s="19" t="s">
        <v>4100</v>
      </c>
      <c r="J457" s="19" t="s">
        <v>4101</v>
      </c>
      <c r="K457" s="19" t="s">
        <v>4102</v>
      </c>
      <c r="L457" s="19" t="s">
        <v>284</v>
      </c>
      <c r="M457" s="19" t="s">
        <v>285</v>
      </c>
      <c r="N457" s="19" t="s">
        <v>373</v>
      </c>
      <c r="O457" s="19" t="s">
        <v>373</v>
      </c>
      <c r="P457" s="19" t="s">
        <v>972</v>
      </c>
      <c r="Q457" s="19" t="s">
        <v>1694</v>
      </c>
      <c r="R457" s="19" t="s">
        <v>700</v>
      </c>
      <c r="S457" s="19" t="s">
        <v>584</v>
      </c>
      <c r="T457" s="19" t="s">
        <v>1108</v>
      </c>
      <c r="U457" s="19" t="s">
        <v>584</v>
      </c>
      <c r="V457" s="19" t="s">
        <v>584</v>
      </c>
      <c r="W457" s="19">
        <v>1</v>
      </c>
      <c r="X457" s="19" t="s">
        <v>294</v>
      </c>
      <c r="Y457" s="19" t="s">
        <v>584</v>
      </c>
      <c r="Z457" s="19">
        <v>1.8</v>
      </c>
      <c r="AA457" s="19" t="s">
        <v>584</v>
      </c>
      <c r="AB457" s="19">
        <v>115739</v>
      </c>
      <c r="AC457" s="19" t="s">
        <v>4103</v>
      </c>
      <c r="AD457" s="19" t="s">
        <v>4104</v>
      </c>
      <c r="AE457" s="19" t="s">
        <v>4105</v>
      </c>
      <c r="AF457" s="19">
        <v>1991</v>
      </c>
      <c r="AG457" s="19" t="s">
        <v>4377</v>
      </c>
    </row>
    <row r="458" spans="1:33" ht="12" customHeight="1" x14ac:dyDescent="0.25">
      <c r="A458" s="19">
        <v>99.7</v>
      </c>
      <c r="B458" s="19" t="s">
        <v>584</v>
      </c>
      <c r="C458" s="19" t="s">
        <v>584</v>
      </c>
      <c r="D458" s="19" t="s">
        <v>584</v>
      </c>
      <c r="E458" s="19" t="s">
        <v>587</v>
      </c>
      <c r="F458" s="19" t="s">
        <v>3827</v>
      </c>
      <c r="G458" s="19" t="s">
        <v>4168</v>
      </c>
      <c r="H458" s="19" t="s">
        <v>4169</v>
      </c>
      <c r="I458" s="19" t="s">
        <v>4170</v>
      </c>
      <c r="J458" s="19" t="s">
        <v>4395</v>
      </c>
      <c r="K458" s="19" t="s">
        <v>4396</v>
      </c>
      <c r="L458" s="19" t="s">
        <v>284</v>
      </c>
      <c r="M458" s="19" t="s">
        <v>308</v>
      </c>
      <c r="N458" s="19" t="s">
        <v>373</v>
      </c>
      <c r="O458" s="19" t="s">
        <v>373</v>
      </c>
      <c r="P458" s="19" t="s">
        <v>374</v>
      </c>
      <c r="Q458" s="19" t="s">
        <v>375</v>
      </c>
      <c r="R458" s="19" t="s">
        <v>700</v>
      </c>
      <c r="S458" s="19" t="s">
        <v>584</v>
      </c>
      <c r="T458" s="19" t="s">
        <v>1108</v>
      </c>
      <c r="U458" s="19" t="s">
        <v>584</v>
      </c>
      <c r="V458" s="19" t="s">
        <v>584</v>
      </c>
      <c r="W458" s="19">
        <v>4</v>
      </c>
      <c r="X458" s="19" t="s">
        <v>294</v>
      </c>
      <c r="Y458" s="19" t="s">
        <v>584</v>
      </c>
      <c r="Z458" s="19">
        <v>1.81</v>
      </c>
      <c r="AA458" s="19" t="s">
        <v>584</v>
      </c>
      <c r="AB458" s="19">
        <v>81380</v>
      </c>
      <c r="AC458" s="19" t="s">
        <v>3568</v>
      </c>
      <c r="AD458" s="19" t="s">
        <v>3569</v>
      </c>
      <c r="AE458" s="19" t="s">
        <v>3570</v>
      </c>
      <c r="AF458" s="19">
        <v>2005</v>
      </c>
      <c r="AG458" s="19" t="s">
        <v>4364</v>
      </c>
    </row>
    <row r="459" spans="1:33" ht="12" customHeight="1" x14ac:dyDescent="0.25">
      <c r="A459" s="19">
        <v>50</v>
      </c>
      <c r="B459" s="19" t="s">
        <v>584</v>
      </c>
      <c r="C459" s="19" t="s">
        <v>584</v>
      </c>
      <c r="D459" s="19" t="s">
        <v>586</v>
      </c>
      <c r="E459" s="19" t="s">
        <v>587</v>
      </c>
      <c r="F459" s="19" t="s">
        <v>3827</v>
      </c>
      <c r="G459" s="19" t="s">
        <v>3859</v>
      </c>
      <c r="H459" s="19" t="s">
        <v>3860</v>
      </c>
      <c r="I459" s="19" t="s">
        <v>3861</v>
      </c>
      <c r="J459" s="19" t="s">
        <v>3862</v>
      </c>
      <c r="K459" s="19" t="s">
        <v>3863</v>
      </c>
      <c r="L459" s="19" t="s">
        <v>698</v>
      </c>
      <c r="M459" s="19" t="s">
        <v>308</v>
      </c>
      <c r="N459" s="19" t="s">
        <v>373</v>
      </c>
      <c r="O459" s="19" t="s">
        <v>373</v>
      </c>
      <c r="P459" s="19" t="s">
        <v>374</v>
      </c>
      <c r="Q459" s="19" t="s">
        <v>375</v>
      </c>
      <c r="R459" s="19" t="s">
        <v>714</v>
      </c>
      <c r="S459" s="19" t="s">
        <v>584</v>
      </c>
      <c r="T459" s="19" t="s">
        <v>1108</v>
      </c>
      <c r="U459" s="19">
        <v>0</v>
      </c>
      <c r="V459" s="19" t="s">
        <v>584</v>
      </c>
      <c r="W459" s="19">
        <v>7</v>
      </c>
      <c r="X459" s="19" t="s">
        <v>294</v>
      </c>
      <c r="Y459" s="19" t="s">
        <v>584</v>
      </c>
      <c r="Z459" s="19">
        <v>1.865</v>
      </c>
      <c r="AA459" s="19" t="s">
        <v>584</v>
      </c>
      <c r="AB459" s="19">
        <v>13352</v>
      </c>
      <c r="AC459" s="19" t="s">
        <v>4397</v>
      </c>
      <c r="AD459" s="19" t="s">
        <v>4398</v>
      </c>
      <c r="AE459" s="19" t="s">
        <v>4399</v>
      </c>
      <c r="AF459" s="19">
        <v>1992</v>
      </c>
      <c r="AG459" s="19" t="s">
        <v>4400</v>
      </c>
    </row>
    <row r="460" spans="1:33" ht="12" customHeight="1" x14ac:dyDescent="0.25">
      <c r="A460" s="19">
        <v>50</v>
      </c>
      <c r="B460" s="19" t="s">
        <v>584</v>
      </c>
      <c r="C460" s="19" t="s">
        <v>584</v>
      </c>
      <c r="D460" s="19" t="s">
        <v>586</v>
      </c>
      <c r="E460" s="19" t="s">
        <v>587</v>
      </c>
      <c r="F460" s="19" t="s">
        <v>3827</v>
      </c>
      <c r="G460" s="19" t="s">
        <v>3859</v>
      </c>
      <c r="H460" s="19" t="s">
        <v>3860</v>
      </c>
      <c r="I460" s="19" t="s">
        <v>3861</v>
      </c>
      <c r="J460" s="19" t="s">
        <v>3862</v>
      </c>
      <c r="K460" s="19" t="s">
        <v>3863</v>
      </c>
      <c r="L460" s="19" t="s">
        <v>698</v>
      </c>
      <c r="M460" s="19" t="s">
        <v>308</v>
      </c>
      <c r="N460" s="19" t="s">
        <v>599</v>
      </c>
      <c r="O460" s="19" t="s">
        <v>600</v>
      </c>
      <c r="P460" s="19" t="s">
        <v>601</v>
      </c>
      <c r="Q460" s="19" t="s">
        <v>602</v>
      </c>
      <c r="R460" s="19" t="s">
        <v>362</v>
      </c>
      <c r="S460" s="19" t="s">
        <v>584</v>
      </c>
      <c r="T460" s="19" t="s">
        <v>3766</v>
      </c>
      <c r="U460" s="19" t="s">
        <v>584</v>
      </c>
      <c r="V460" s="19" t="s">
        <v>584</v>
      </c>
      <c r="W460" s="19">
        <v>2</v>
      </c>
      <c r="X460" s="19" t="s">
        <v>294</v>
      </c>
      <c r="Y460" s="19" t="s">
        <v>584</v>
      </c>
      <c r="Z460" s="19">
        <v>1.865</v>
      </c>
      <c r="AA460" s="19" t="s">
        <v>584</v>
      </c>
      <c r="AB460" s="19">
        <v>13352</v>
      </c>
      <c r="AC460" s="19" t="s">
        <v>4397</v>
      </c>
      <c r="AD460" s="19" t="s">
        <v>4398</v>
      </c>
      <c r="AE460" s="19" t="s">
        <v>4399</v>
      </c>
      <c r="AF460" s="19">
        <v>1992</v>
      </c>
      <c r="AG460" s="19" t="s">
        <v>4401</v>
      </c>
    </row>
    <row r="461" spans="1:33" ht="12" customHeight="1" x14ac:dyDescent="0.25">
      <c r="A461" s="19">
        <v>100</v>
      </c>
      <c r="B461" s="19" t="s">
        <v>584</v>
      </c>
      <c r="C461" s="19" t="s">
        <v>584</v>
      </c>
      <c r="D461" s="19" t="s">
        <v>584</v>
      </c>
      <c r="E461" s="19" t="s">
        <v>587</v>
      </c>
      <c r="F461" s="19" t="s">
        <v>3827</v>
      </c>
      <c r="G461" s="19" t="s">
        <v>3828</v>
      </c>
      <c r="H461" s="19" t="s">
        <v>3829</v>
      </c>
      <c r="I461" s="19" t="s">
        <v>3830</v>
      </c>
      <c r="J461" s="19" t="s">
        <v>3831</v>
      </c>
      <c r="K461" s="19" t="s">
        <v>3832</v>
      </c>
      <c r="L461" s="19" t="s">
        <v>284</v>
      </c>
      <c r="M461" s="19" t="s">
        <v>308</v>
      </c>
      <c r="N461" s="19" t="s">
        <v>373</v>
      </c>
      <c r="O461" s="19" t="s">
        <v>373</v>
      </c>
      <c r="P461" s="19" t="s">
        <v>374</v>
      </c>
      <c r="Q461" s="19" t="s">
        <v>375</v>
      </c>
      <c r="R461" s="19" t="s">
        <v>700</v>
      </c>
      <c r="S461" s="19" t="s">
        <v>584</v>
      </c>
      <c r="T461" s="19" t="s">
        <v>1108</v>
      </c>
      <c r="U461" s="19" t="s">
        <v>584</v>
      </c>
      <c r="V461" s="19" t="s">
        <v>584</v>
      </c>
      <c r="W461" s="19">
        <v>4</v>
      </c>
      <c r="X461" s="19" t="s">
        <v>294</v>
      </c>
      <c r="Y461" s="19" t="s">
        <v>584</v>
      </c>
      <c r="Z461" s="19">
        <v>1.8660000000000001</v>
      </c>
      <c r="AA461" s="19" t="s">
        <v>584</v>
      </c>
      <c r="AB461" s="19">
        <v>153255</v>
      </c>
      <c r="AC461" s="19" t="s">
        <v>3725</v>
      </c>
      <c r="AD461" s="19" t="s">
        <v>3726</v>
      </c>
      <c r="AE461" s="19" t="s">
        <v>3727</v>
      </c>
      <c r="AF461" s="19">
        <v>2008</v>
      </c>
      <c r="AG461" s="19" t="s">
        <v>3728</v>
      </c>
    </row>
    <row r="462" spans="1:33" ht="12" customHeight="1" x14ac:dyDescent="0.25">
      <c r="A462" s="19">
        <v>99.7</v>
      </c>
      <c r="B462" s="19" t="s">
        <v>584</v>
      </c>
      <c r="C462" s="19" t="s">
        <v>584</v>
      </c>
      <c r="D462" s="19" t="s">
        <v>584</v>
      </c>
      <c r="E462" s="19" t="s">
        <v>587</v>
      </c>
      <c r="F462" s="19" t="s">
        <v>3827</v>
      </c>
      <c r="G462" s="19" t="s">
        <v>3828</v>
      </c>
      <c r="H462" s="19" t="s">
        <v>3829</v>
      </c>
      <c r="I462" s="19" t="s">
        <v>3830</v>
      </c>
      <c r="J462" s="19" t="s">
        <v>3831</v>
      </c>
      <c r="K462" s="19" t="s">
        <v>3832</v>
      </c>
      <c r="L462" s="19" t="s">
        <v>284</v>
      </c>
      <c r="M462" s="19" t="s">
        <v>308</v>
      </c>
      <c r="N462" s="19" t="s">
        <v>373</v>
      </c>
      <c r="O462" s="19" t="s">
        <v>373</v>
      </c>
      <c r="P462" s="19" t="s">
        <v>374</v>
      </c>
      <c r="Q462" s="19" t="s">
        <v>375</v>
      </c>
      <c r="R462" s="19" t="s">
        <v>700</v>
      </c>
      <c r="S462" s="19" t="s">
        <v>584</v>
      </c>
      <c r="T462" s="19" t="s">
        <v>1108</v>
      </c>
      <c r="U462" s="19" t="s">
        <v>584</v>
      </c>
      <c r="V462" s="19" t="s">
        <v>584</v>
      </c>
      <c r="W462" s="19">
        <v>4</v>
      </c>
      <c r="X462" s="19" t="s">
        <v>294</v>
      </c>
      <c r="Y462" s="19" t="s">
        <v>584</v>
      </c>
      <c r="Z462" s="19">
        <v>1.88</v>
      </c>
      <c r="AA462" s="19" t="s">
        <v>584</v>
      </c>
      <c r="AB462" s="19">
        <v>81380</v>
      </c>
      <c r="AC462" s="19" t="s">
        <v>3568</v>
      </c>
      <c r="AD462" s="19" t="s">
        <v>3569</v>
      </c>
      <c r="AE462" s="19" t="s">
        <v>3570</v>
      </c>
      <c r="AF462" s="19">
        <v>2005</v>
      </c>
      <c r="AG462" s="19" t="s">
        <v>4364</v>
      </c>
    </row>
    <row r="463" spans="1:33" ht="12" customHeight="1" x14ac:dyDescent="0.25">
      <c r="A463" s="19">
        <v>99</v>
      </c>
      <c r="B463" s="19" t="s">
        <v>3358</v>
      </c>
      <c r="C463" s="19" t="s">
        <v>293</v>
      </c>
      <c r="D463" s="19" t="s">
        <v>3091</v>
      </c>
      <c r="E463" s="19" t="s">
        <v>587</v>
      </c>
      <c r="F463" s="19" t="s">
        <v>3827</v>
      </c>
      <c r="G463" s="19" t="s">
        <v>3875</v>
      </c>
      <c r="H463" s="19" t="s">
        <v>3876</v>
      </c>
      <c r="I463" s="19" t="s">
        <v>3937</v>
      </c>
      <c r="J463" s="19" t="s">
        <v>3938</v>
      </c>
      <c r="K463" s="19" t="s">
        <v>3939</v>
      </c>
      <c r="L463" s="19" t="s">
        <v>284</v>
      </c>
      <c r="M463" s="19" t="s">
        <v>308</v>
      </c>
      <c r="N463" s="19" t="s">
        <v>373</v>
      </c>
      <c r="O463" s="19" t="s">
        <v>373</v>
      </c>
      <c r="P463" s="19" t="s">
        <v>972</v>
      </c>
      <c r="Q463" s="19" t="s">
        <v>1694</v>
      </c>
      <c r="R463" s="19" t="s">
        <v>361</v>
      </c>
      <c r="S463" s="19" t="s">
        <v>584</v>
      </c>
      <c r="T463" s="19" t="s">
        <v>1108</v>
      </c>
      <c r="U463" s="19">
        <v>90</v>
      </c>
      <c r="V463" s="19" t="s">
        <v>584</v>
      </c>
      <c r="W463" s="19">
        <v>12</v>
      </c>
      <c r="X463" s="19" t="s">
        <v>294</v>
      </c>
      <c r="Y463" s="19" t="s">
        <v>584</v>
      </c>
      <c r="Z463" s="19">
        <v>1.89</v>
      </c>
      <c r="AA463" s="19" t="s">
        <v>584</v>
      </c>
      <c r="AB463" s="19">
        <v>17878</v>
      </c>
      <c r="AC463" s="19" t="s">
        <v>3940</v>
      </c>
      <c r="AD463" s="19" t="s">
        <v>3941</v>
      </c>
      <c r="AE463" s="19" t="s">
        <v>3942</v>
      </c>
      <c r="AF463" s="19">
        <v>1987</v>
      </c>
      <c r="AG463" s="19" t="s">
        <v>4402</v>
      </c>
    </row>
    <row r="464" spans="1:33" ht="12" customHeight="1" x14ac:dyDescent="0.25">
      <c r="A464" s="19">
        <v>99.7</v>
      </c>
      <c r="B464" s="19" t="s">
        <v>584</v>
      </c>
      <c r="C464" s="19" t="s">
        <v>584</v>
      </c>
      <c r="D464" s="19" t="s">
        <v>584</v>
      </c>
      <c r="E464" s="19" t="s">
        <v>587</v>
      </c>
      <c r="F464" s="19" t="s">
        <v>3827</v>
      </c>
      <c r="G464" s="19" t="s">
        <v>3828</v>
      </c>
      <c r="H464" s="19" t="s">
        <v>3829</v>
      </c>
      <c r="I464" s="19" t="s">
        <v>3830</v>
      </c>
      <c r="J464" s="19" t="s">
        <v>3831</v>
      </c>
      <c r="K464" s="19" t="s">
        <v>3832</v>
      </c>
      <c r="L464" s="19" t="s">
        <v>284</v>
      </c>
      <c r="M464" s="19" t="s">
        <v>308</v>
      </c>
      <c r="N464" s="19" t="s">
        <v>373</v>
      </c>
      <c r="O464" s="19" t="s">
        <v>373</v>
      </c>
      <c r="P464" s="19" t="s">
        <v>374</v>
      </c>
      <c r="Q464" s="19" t="s">
        <v>375</v>
      </c>
      <c r="R464" s="19" t="s">
        <v>700</v>
      </c>
      <c r="S464" s="19" t="s">
        <v>584</v>
      </c>
      <c r="T464" s="19" t="s">
        <v>1108</v>
      </c>
      <c r="U464" s="19" t="s">
        <v>584</v>
      </c>
      <c r="V464" s="19" t="s">
        <v>584</v>
      </c>
      <c r="W464" s="19">
        <v>4</v>
      </c>
      <c r="X464" s="19" t="s">
        <v>294</v>
      </c>
      <c r="Y464" s="19" t="s">
        <v>584</v>
      </c>
      <c r="Z464" s="19">
        <v>1.9</v>
      </c>
      <c r="AA464" s="19" t="s">
        <v>584</v>
      </c>
      <c r="AB464" s="19">
        <v>65396</v>
      </c>
      <c r="AC464" s="19" t="s">
        <v>4358</v>
      </c>
      <c r="AD464" s="19" t="s">
        <v>4359</v>
      </c>
      <c r="AE464" s="19" t="s">
        <v>4360</v>
      </c>
      <c r="AF464" s="19">
        <v>2001</v>
      </c>
      <c r="AG464" s="19" t="s">
        <v>4403</v>
      </c>
    </row>
    <row r="465" spans="1:33" ht="12" customHeight="1" x14ac:dyDescent="0.25">
      <c r="A465" s="19">
        <v>99.5</v>
      </c>
      <c r="B465" s="19" t="s">
        <v>584</v>
      </c>
      <c r="C465" s="19" t="s">
        <v>584</v>
      </c>
      <c r="D465" s="19" t="s">
        <v>584</v>
      </c>
      <c r="E465" s="19" t="s">
        <v>587</v>
      </c>
      <c r="F465" s="19" t="s">
        <v>3827</v>
      </c>
      <c r="G465" s="19" t="s">
        <v>3828</v>
      </c>
      <c r="H465" s="19" t="s">
        <v>3829</v>
      </c>
      <c r="I465" s="19" t="s">
        <v>3830</v>
      </c>
      <c r="J465" s="19" t="s">
        <v>3831</v>
      </c>
      <c r="K465" s="19" t="s">
        <v>3832</v>
      </c>
      <c r="L465" s="19" t="s">
        <v>284</v>
      </c>
      <c r="M465" s="19" t="s">
        <v>308</v>
      </c>
      <c r="N465" s="19" t="s">
        <v>373</v>
      </c>
      <c r="O465" s="19" t="s">
        <v>373</v>
      </c>
      <c r="P465" s="19" t="s">
        <v>374</v>
      </c>
      <c r="Q465" s="19" t="s">
        <v>375</v>
      </c>
      <c r="R465" s="19" t="s">
        <v>700</v>
      </c>
      <c r="S465" s="19" t="s">
        <v>584</v>
      </c>
      <c r="T465" s="19" t="s">
        <v>1108</v>
      </c>
      <c r="U465" s="19" t="s">
        <v>584</v>
      </c>
      <c r="V465" s="19" t="s">
        <v>584</v>
      </c>
      <c r="W465" s="19">
        <v>4</v>
      </c>
      <c r="X465" s="19" t="s">
        <v>294</v>
      </c>
      <c r="Y465" s="19" t="s">
        <v>584</v>
      </c>
      <c r="Z465" s="19">
        <v>1.9</v>
      </c>
      <c r="AA465" s="19" t="s">
        <v>584</v>
      </c>
      <c r="AB465" s="19">
        <v>6797</v>
      </c>
      <c r="AC465" s="19" t="s">
        <v>4061</v>
      </c>
      <c r="AD465" s="19" t="s">
        <v>4062</v>
      </c>
      <c r="AE465" s="19" t="s">
        <v>4063</v>
      </c>
      <c r="AF465" s="19">
        <v>1986</v>
      </c>
      <c r="AG465" s="19" t="s">
        <v>4404</v>
      </c>
    </row>
    <row r="466" spans="1:33" ht="12" customHeight="1" x14ac:dyDescent="0.25">
      <c r="A466" s="19">
        <v>99.5</v>
      </c>
      <c r="B466" s="19" t="s">
        <v>584</v>
      </c>
      <c r="C466" s="19" t="s">
        <v>584</v>
      </c>
      <c r="D466" s="19" t="s">
        <v>584</v>
      </c>
      <c r="E466" s="19" t="s">
        <v>587</v>
      </c>
      <c r="F466" s="19" t="s">
        <v>3827</v>
      </c>
      <c r="G466" s="19" t="s">
        <v>3828</v>
      </c>
      <c r="H466" s="19" t="s">
        <v>3829</v>
      </c>
      <c r="I466" s="19" t="s">
        <v>4058</v>
      </c>
      <c r="J466" s="19" t="s">
        <v>4059</v>
      </c>
      <c r="K466" s="19" t="s">
        <v>4060</v>
      </c>
      <c r="L466" s="19" t="s">
        <v>284</v>
      </c>
      <c r="M466" s="19" t="s">
        <v>308</v>
      </c>
      <c r="N466" s="19" t="s">
        <v>373</v>
      </c>
      <c r="O466" s="19" t="s">
        <v>373</v>
      </c>
      <c r="P466" s="19" t="s">
        <v>374</v>
      </c>
      <c r="Q466" s="19" t="s">
        <v>375</v>
      </c>
      <c r="R466" s="19" t="s">
        <v>700</v>
      </c>
      <c r="S466" s="19" t="s">
        <v>584</v>
      </c>
      <c r="T466" s="19" t="s">
        <v>1108</v>
      </c>
      <c r="U466" s="19" t="s">
        <v>584</v>
      </c>
      <c r="V466" s="19" t="s">
        <v>584</v>
      </c>
      <c r="W466" s="19">
        <v>1</v>
      </c>
      <c r="X466" s="19" t="s">
        <v>294</v>
      </c>
      <c r="Y466" s="19" t="s">
        <v>584</v>
      </c>
      <c r="Z466" s="19">
        <v>1.9</v>
      </c>
      <c r="AA466" s="19" t="s">
        <v>584</v>
      </c>
      <c r="AB466" s="19">
        <v>6797</v>
      </c>
      <c r="AC466" s="19" t="s">
        <v>4061</v>
      </c>
      <c r="AD466" s="19" t="s">
        <v>4062</v>
      </c>
      <c r="AE466" s="19" t="s">
        <v>4063</v>
      </c>
      <c r="AF466" s="19">
        <v>1986</v>
      </c>
      <c r="AG466" s="19" t="s">
        <v>4279</v>
      </c>
    </row>
    <row r="467" spans="1:33" ht="12" customHeight="1" x14ac:dyDescent="0.25">
      <c r="A467" s="19">
        <v>100</v>
      </c>
      <c r="B467" s="19" t="s">
        <v>584</v>
      </c>
      <c r="C467" s="19" t="s">
        <v>584</v>
      </c>
      <c r="D467" s="19" t="s">
        <v>584</v>
      </c>
      <c r="E467" s="19" t="s">
        <v>587</v>
      </c>
      <c r="F467" s="19" t="s">
        <v>3827</v>
      </c>
      <c r="G467" s="19" t="s">
        <v>4168</v>
      </c>
      <c r="H467" s="19" t="s">
        <v>4169</v>
      </c>
      <c r="I467" s="19" t="s">
        <v>4170</v>
      </c>
      <c r="J467" s="19" t="s">
        <v>4395</v>
      </c>
      <c r="K467" s="19" t="s">
        <v>4396</v>
      </c>
      <c r="L467" s="19" t="s">
        <v>284</v>
      </c>
      <c r="M467" s="19" t="s">
        <v>308</v>
      </c>
      <c r="N467" s="19" t="s">
        <v>373</v>
      </c>
      <c r="O467" s="19" t="s">
        <v>373</v>
      </c>
      <c r="P467" s="19" t="s">
        <v>374</v>
      </c>
      <c r="Q467" s="19" t="s">
        <v>375</v>
      </c>
      <c r="R467" s="19" t="s">
        <v>700</v>
      </c>
      <c r="S467" s="19" t="s">
        <v>584</v>
      </c>
      <c r="T467" s="19" t="s">
        <v>1108</v>
      </c>
      <c r="U467" s="19" t="s">
        <v>584</v>
      </c>
      <c r="V467" s="19" t="s">
        <v>584</v>
      </c>
      <c r="W467" s="19">
        <v>4</v>
      </c>
      <c r="X467" s="19" t="s">
        <v>294</v>
      </c>
      <c r="Y467" s="19" t="s">
        <v>584</v>
      </c>
      <c r="Z467" s="19">
        <v>1.9490000000000001</v>
      </c>
      <c r="AA467" s="19" t="s">
        <v>584</v>
      </c>
      <c r="AB467" s="19">
        <v>153255</v>
      </c>
      <c r="AC467" s="19" t="s">
        <v>3725</v>
      </c>
      <c r="AD467" s="19" t="s">
        <v>3726</v>
      </c>
      <c r="AE467" s="19" t="s">
        <v>3727</v>
      </c>
      <c r="AF467" s="19">
        <v>2008</v>
      </c>
      <c r="AG467" s="19" t="s">
        <v>3728</v>
      </c>
    </row>
    <row r="468" spans="1:33" ht="12" customHeight="1" x14ac:dyDescent="0.25">
      <c r="A468" s="19">
        <v>99.5</v>
      </c>
      <c r="B468" s="19" t="s">
        <v>584</v>
      </c>
      <c r="C468" s="19" t="s">
        <v>584</v>
      </c>
      <c r="D468" s="19" t="s">
        <v>584</v>
      </c>
      <c r="E468" s="19" t="s">
        <v>587</v>
      </c>
      <c r="F468" s="19" t="s">
        <v>3827</v>
      </c>
      <c r="G468" s="19" t="s">
        <v>3828</v>
      </c>
      <c r="H468" s="19" t="s">
        <v>3829</v>
      </c>
      <c r="I468" s="19" t="s">
        <v>3830</v>
      </c>
      <c r="J468" s="19" t="s">
        <v>3831</v>
      </c>
      <c r="K468" s="19" t="s">
        <v>3832</v>
      </c>
      <c r="L468" s="19" t="s">
        <v>284</v>
      </c>
      <c r="M468" s="19" t="s">
        <v>308</v>
      </c>
      <c r="N468" s="19" t="s">
        <v>373</v>
      </c>
      <c r="O468" s="19" t="s">
        <v>373</v>
      </c>
      <c r="P468" s="19" t="s">
        <v>374</v>
      </c>
      <c r="Q468" s="19" t="s">
        <v>375</v>
      </c>
      <c r="R468" s="19" t="s">
        <v>700</v>
      </c>
      <c r="S468" s="19" t="s">
        <v>584</v>
      </c>
      <c r="T468" s="19" t="s">
        <v>1108</v>
      </c>
      <c r="U468" s="19" t="s">
        <v>584</v>
      </c>
      <c r="V468" s="19" t="s">
        <v>584</v>
      </c>
      <c r="W468" s="19">
        <v>4</v>
      </c>
      <c r="X468" s="19" t="s">
        <v>294</v>
      </c>
      <c r="Y468" s="19" t="s">
        <v>584</v>
      </c>
      <c r="Z468" s="19">
        <v>1.95</v>
      </c>
      <c r="AA468" s="19" t="s">
        <v>584</v>
      </c>
      <c r="AB468" s="19">
        <v>6797</v>
      </c>
      <c r="AC468" s="19" t="s">
        <v>4061</v>
      </c>
      <c r="AD468" s="19" t="s">
        <v>4062</v>
      </c>
      <c r="AE468" s="19" t="s">
        <v>4063</v>
      </c>
      <c r="AF468" s="19">
        <v>1986</v>
      </c>
      <c r="AG468" s="19" t="s">
        <v>4289</v>
      </c>
    </row>
    <row r="469" spans="1:33" ht="12" customHeight="1" x14ac:dyDescent="0.25">
      <c r="A469" s="19">
        <v>99.7</v>
      </c>
      <c r="B469" s="19" t="s">
        <v>584</v>
      </c>
      <c r="C469" s="19" t="s">
        <v>584</v>
      </c>
      <c r="D469" s="19" t="s">
        <v>584</v>
      </c>
      <c r="E469" s="19" t="s">
        <v>587</v>
      </c>
      <c r="F469" s="19" t="s">
        <v>3827</v>
      </c>
      <c r="G469" s="19" t="s">
        <v>3828</v>
      </c>
      <c r="H469" s="19" t="s">
        <v>3829</v>
      </c>
      <c r="I469" s="19" t="s">
        <v>3830</v>
      </c>
      <c r="J469" s="19" t="s">
        <v>3831</v>
      </c>
      <c r="K469" s="19" t="s">
        <v>3832</v>
      </c>
      <c r="L469" s="19" t="s">
        <v>284</v>
      </c>
      <c r="M469" s="19" t="s">
        <v>308</v>
      </c>
      <c r="N469" s="19" t="s">
        <v>373</v>
      </c>
      <c r="O469" s="19" t="s">
        <v>373</v>
      </c>
      <c r="P469" s="19" t="s">
        <v>374</v>
      </c>
      <c r="Q469" s="19" t="s">
        <v>375</v>
      </c>
      <c r="R469" s="19" t="s">
        <v>700</v>
      </c>
      <c r="S469" s="19" t="s">
        <v>584</v>
      </c>
      <c r="T469" s="19" t="s">
        <v>1108</v>
      </c>
      <c r="U469" s="19" t="s">
        <v>584</v>
      </c>
      <c r="V469" s="19" t="s">
        <v>584</v>
      </c>
      <c r="W469" s="19">
        <v>2</v>
      </c>
      <c r="X469" s="19" t="s">
        <v>294</v>
      </c>
      <c r="Y469" s="19" t="s">
        <v>584</v>
      </c>
      <c r="Z469" s="19">
        <v>1.98</v>
      </c>
      <c r="AA469" s="19" t="s">
        <v>584</v>
      </c>
      <c r="AB469" s="19">
        <v>73668</v>
      </c>
      <c r="AC469" s="19" t="s">
        <v>4179</v>
      </c>
      <c r="AD469" s="19" t="s">
        <v>4180</v>
      </c>
      <c r="AE469" s="19" t="s">
        <v>4181</v>
      </c>
      <c r="AF469" s="19">
        <v>1995</v>
      </c>
      <c r="AG469" s="19" t="s">
        <v>4291</v>
      </c>
    </row>
    <row r="470" spans="1:33" ht="12" customHeight="1" x14ac:dyDescent="0.25">
      <c r="A470" s="19">
        <v>99.5</v>
      </c>
      <c r="B470" s="19" t="s">
        <v>584</v>
      </c>
      <c r="C470" s="19" t="s">
        <v>584</v>
      </c>
      <c r="D470" s="19" t="s">
        <v>584</v>
      </c>
      <c r="E470" s="19" t="s">
        <v>587</v>
      </c>
      <c r="F470" s="19" t="s">
        <v>3827</v>
      </c>
      <c r="G470" s="19" t="s">
        <v>3828</v>
      </c>
      <c r="H470" s="19" t="s">
        <v>3829</v>
      </c>
      <c r="I470" s="19" t="s">
        <v>3830</v>
      </c>
      <c r="J470" s="19" t="s">
        <v>3831</v>
      </c>
      <c r="K470" s="19" t="s">
        <v>3832</v>
      </c>
      <c r="L470" s="19" t="s">
        <v>284</v>
      </c>
      <c r="M470" s="19" t="s">
        <v>308</v>
      </c>
      <c r="N470" s="19" t="s">
        <v>373</v>
      </c>
      <c r="O470" s="19" t="s">
        <v>373</v>
      </c>
      <c r="P470" s="19" t="s">
        <v>374</v>
      </c>
      <c r="Q470" s="19" t="s">
        <v>375</v>
      </c>
      <c r="R470" s="19" t="s">
        <v>700</v>
      </c>
      <c r="S470" s="19" t="s">
        <v>584</v>
      </c>
      <c r="T470" s="19" t="s">
        <v>1108</v>
      </c>
      <c r="U470" s="19" t="s">
        <v>584</v>
      </c>
      <c r="V470" s="19" t="s">
        <v>584</v>
      </c>
      <c r="W470" s="19">
        <v>1</v>
      </c>
      <c r="X470" s="19" t="s">
        <v>294</v>
      </c>
      <c r="Y470" s="19" t="s">
        <v>584</v>
      </c>
      <c r="Z470" s="19">
        <v>1.99</v>
      </c>
      <c r="AA470" s="19" t="s">
        <v>584</v>
      </c>
      <c r="AB470" s="19">
        <v>6797</v>
      </c>
      <c r="AC470" s="19" t="s">
        <v>4061</v>
      </c>
      <c r="AD470" s="19" t="s">
        <v>4062</v>
      </c>
      <c r="AE470" s="19" t="s">
        <v>4063</v>
      </c>
      <c r="AF470" s="19">
        <v>1986</v>
      </c>
      <c r="AG470" s="19" t="s">
        <v>4289</v>
      </c>
    </row>
    <row r="471" spans="1:33" ht="12" customHeight="1" x14ac:dyDescent="0.25">
      <c r="A471" s="19">
        <v>100</v>
      </c>
      <c r="B471" s="19" t="s">
        <v>584</v>
      </c>
      <c r="C471" s="19" t="s">
        <v>584</v>
      </c>
      <c r="D471" s="19" t="s">
        <v>3835</v>
      </c>
      <c r="E471" s="19" t="s">
        <v>587</v>
      </c>
      <c r="F471" s="19" t="s">
        <v>3827</v>
      </c>
      <c r="G471" s="19" t="s">
        <v>3828</v>
      </c>
      <c r="H471" s="19" t="s">
        <v>3829</v>
      </c>
      <c r="I471" s="19" t="s">
        <v>4058</v>
      </c>
      <c r="J471" s="19" t="s">
        <v>4151</v>
      </c>
      <c r="K471" s="19" t="s">
        <v>4152</v>
      </c>
      <c r="L471" s="19" t="s">
        <v>284</v>
      </c>
      <c r="M471" s="19" t="s">
        <v>308</v>
      </c>
      <c r="N471" s="19" t="s">
        <v>373</v>
      </c>
      <c r="O471" s="19" t="s">
        <v>373</v>
      </c>
      <c r="P471" s="19" t="s">
        <v>374</v>
      </c>
      <c r="Q471" s="19" t="s">
        <v>375</v>
      </c>
      <c r="R471" s="19" t="s">
        <v>2585</v>
      </c>
      <c r="S471" s="19" t="s">
        <v>584</v>
      </c>
      <c r="T471" s="19" t="s">
        <v>1108</v>
      </c>
      <c r="U471" s="19" t="s">
        <v>584</v>
      </c>
      <c r="V471" s="19" t="s">
        <v>584</v>
      </c>
      <c r="W471" s="19">
        <v>0.84030000000000005</v>
      </c>
      <c r="X471" s="19" t="s">
        <v>294</v>
      </c>
      <c r="Y471" s="19" t="s">
        <v>584</v>
      </c>
      <c r="Z471" s="19">
        <v>2</v>
      </c>
      <c r="AA471" s="19" t="s">
        <v>584</v>
      </c>
      <c r="AB471" s="19">
        <v>4517</v>
      </c>
      <c r="AC471" s="19" t="s">
        <v>4153</v>
      </c>
      <c r="AD471" s="19" t="s">
        <v>4154</v>
      </c>
      <c r="AE471" s="19" t="s">
        <v>4155</v>
      </c>
      <c r="AF471" s="19">
        <v>1965</v>
      </c>
      <c r="AG471" s="19" t="s">
        <v>4405</v>
      </c>
    </row>
    <row r="472" spans="1:33" ht="12" customHeight="1" x14ac:dyDescent="0.25">
      <c r="A472" s="19">
        <v>100</v>
      </c>
      <c r="B472" s="19" t="s">
        <v>4004</v>
      </c>
      <c r="C472" s="19" t="s">
        <v>653</v>
      </c>
      <c r="D472" s="19" t="s">
        <v>584</v>
      </c>
      <c r="E472" s="19" t="s">
        <v>587</v>
      </c>
      <c r="F472" s="19" t="s">
        <v>3827</v>
      </c>
      <c r="G472" s="19" t="s">
        <v>3836</v>
      </c>
      <c r="H472" s="19" t="s">
        <v>3837</v>
      </c>
      <c r="I472" s="19" t="s">
        <v>3838</v>
      </c>
      <c r="J472" s="19" t="s">
        <v>3839</v>
      </c>
      <c r="K472" s="19" t="s">
        <v>3840</v>
      </c>
      <c r="L472" s="19" t="s">
        <v>284</v>
      </c>
      <c r="M472" s="19" t="s">
        <v>308</v>
      </c>
      <c r="N472" s="19" t="s">
        <v>373</v>
      </c>
      <c r="O472" s="19" t="s">
        <v>373</v>
      </c>
      <c r="P472" s="19" t="s">
        <v>374</v>
      </c>
      <c r="Q472" s="19" t="s">
        <v>375</v>
      </c>
      <c r="R472" s="19" t="s">
        <v>700</v>
      </c>
      <c r="S472" s="19" t="s">
        <v>584</v>
      </c>
      <c r="T472" s="19" t="s">
        <v>1108</v>
      </c>
      <c r="U472" s="19" t="s">
        <v>584</v>
      </c>
      <c r="V472" s="19" t="s">
        <v>584</v>
      </c>
      <c r="W472" s="19">
        <v>2</v>
      </c>
      <c r="X472" s="19" t="s">
        <v>294</v>
      </c>
      <c r="Y472" s="19" t="s">
        <v>584</v>
      </c>
      <c r="Z472" s="19">
        <v>2</v>
      </c>
      <c r="AA472" s="19" t="s">
        <v>584</v>
      </c>
      <c r="AB472" s="19">
        <v>5722</v>
      </c>
      <c r="AC472" s="19" t="s">
        <v>4005</v>
      </c>
      <c r="AD472" s="19" t="s">
        <v>4006</v>
      </c>
      <c r="AE472" s="19" t="s">
        <v>4007</v>
      </c>
      <c r="AF472" s="19">
        <v>1979</v>
      </c>
      <c r="AG472" s="19" t="s">
        <v>4368</v>
      </c>
    </row>
    <row r="473" spans="1:33" ht="12" customHeight="1" x14ac:dyDescent="0.25">
      <c r="A473" s="19">
        <v>99.7</v>
      </c>
      <c r="B473" s="19" t="s">
        <v>584</v>
      </c>
      <c r="C473" s="19" t="s">
        <v>584</v>
      </c>
      <c r="D473" s="19" t="s">
        <v>584</v>
      </c>
      <c r="E473" s="19" t="s">
        <v>587</v>
      </c>
      <c r="F473" s="19" t="s">
        <v>3827</v>
      </c>
      <c r="G473" s="19" t="s">
        <v>3828</v>
      </c>
      <c r="H473" s="19" t="s">
        <v>3829</v>
      </c>
      <c r="I473" s="19" t="s">
        <v>3830</v>
      </c>
      <c r="J473" s="19" t="s">
        <v>4350</v>
      </c>
      <c r="K473" s="19" t="s">
        <v>4351</v>
      </c>
      <c r="L473" s="19" t="s">
        <v>284</v>
      </c>
      <c r="M473" s="19" t="s">
        <v>308</v>
      </c>
      <c r="N473" s="19" t="s">
        <v>373</v>
      </c>
      <c r="O473" s="19" t="s">
        <v>373</v>
      </c>
      <c r="P473" s="19" t="s">
        <v>374</v>
      </c>
      <c r="Q473" s="19" t="s">
        <v>375</v>
      </c>
      <c r="R473" s="19" t="s">
        <v>700</v>
      </c>
      <c r="S473" s="19" t="s">
        <v>584</v>
      </c>
      <c r="T473" s="19" t="s">
        <v>1108</v>
      </c>
      <c r="U473" s="19" t="s">
        <v>584</v>
      </c>
      <c r="V473" s="19" t="s">
        <v>584</v>
      </c>
      <c r="W473" s="19">
        <v>1</v>
      </c>
      <c r="X473" s="19" t="s">
        <v>294</v>
      </c>
      <c r="Y473" s="19" t="s">
        <v>584</v>
      </c>
      <c r="Z473" s="19">
        <v>2</v>
      </c>
      <c r="AA473" s="19" t="s">
        <v>584</v>
      </c>
      <c r="AB473" s="19">
        <v>73668</v>
      </c>
      <c r="AC473" s="19" t="s">
        <v>4179</v>
      </c>
      <c r="AD473" s="19" t="s">
        <v>4180</v>
      </c>
      <c r="AE473" s="19" t="s">
        <v>4181</v>
      </c>
      <c r="AF473" s="19">
        <v>1995</v>
      </c>
      <c r="AG473" s="19" t="s">
        <v>4291</v>
      </c>
    </row>
    <row r="474" spans="1:33" ht="12" customHeight="1" x14ac:dyDescent="0.25">
      <c r="A474" s="19">
        <v>99.7</v>
      </c>
      <c r="B474" s="19" t="s">
        <v>584</v>
      </c>
      <c r="C474" s="19" t="s">
        <v>584</v>
      </c>
      <c r="D474" s="19" t="s">
        <v>584</v>
      </c>
      <c r="E474" s="19" t="s">
        <v>587</v>
      </c>
      <c r="F474" s="19" t="s">
        <v>3827</v>
      </c>
      <c r="G474" s="19" t="s">
        <v>3828</v>
      </c>
      <c r="H474" s="19" t="s">
        <v>3829</v>
      </c>
      <c r="I474" s="19" t="s">
        <v>3830</v>
      </c>
      <c r="J474" s="19" t="s">
        <v>3831</v>
      </c>
      <c r="K474" s="19" t="s">
        <v>3832</v>
      </c>
      <c r="L474" s="19" t="s">
        <v>284</v>
      </c>
      <c r="M474" s="19" t="s">
        <v>308</v>
      </c>
      <c r="N474" s="19" t="s">
        <v>373</v>
      </c>
      <c r="O474" s="19" t="s">
        <v>373</v>
      </c>
      <c r="P474" s="19" t="s">
        <v>374</v>
      </c>
      <c r="Q474" s="19" t="s">
        <v>375</v>
      </c>
      <c r="R474" s="19" t="s">
        <v>700</v>
      </c>
      <c r="S474" s="19" t="s">
        <v>584</v>
      </c>
      <c r="T474" s="19" t="s">
        <v>1108</v>
      </c>
      <c r="U474" s="19" t="s">
        <v>584</v>
      </c>
      <c r="V474" s="19" t="s">
        <v>584</v>
      </c>
      <c r="W474" s="19">
        <v>4</v>
      </c>
      <c r="X474" s="19" t="s">
        <v>294</v>
      </c>
      <c r="Y474" s="19" t="s">
        <v>584</v>
      </c>
      <c r="Z474" s="19">
        <v>2</v>
      </c>
      <c r="AA474" s="19" t="s">
        <v>584</v>
      </c>
      <c r="AB474" s="19">
        <v>73668</v>
      </c>
      <c r="AC474" s="19" t="s">
        <v>4179</v>
      </c>
      <c r="AD474" s="19" t="s">
        <v>4180</v>
      </c>
      <c r="AE474" s="19" t="s">
        <v>4181</v>
      </c>
      <c r="AF474" s="19">
        <v>1995</v>
      </c>
      <c r="AG474" s="19" t="s">
        <v>4367</v>
      </c>
    </row>
    <row r="475" spans="1:33" ht="12" customHeight="1" x14ac:dyDescent="0.25">
      <c r="A475" s="19">
        <v>99.7</v>
      </c>
      <c r="B475" s="19" t="s">
        <v>584</v>
      </c>
      <c r="C475" s="19" t="s">
        <v>584</v>
      </c>
      <c r="D475" s="19" t="s">
        <v>584</v>
      </c>
      <c r="E475" s="19" t="s">
        <v>587</v>
      </c>
      <c r="F475" s="19" t="s">
        <v>3827</v>
      </c>
      <c r="G475" s="19" t="s">
        <v>3828</v>
      </c>
      <c r="H475" s="19" t="s">
        <v>3829</v>
      </c>
      <c r="I475" s="19" t="s">
        <v>3830</v>
      </c>
      <c r="J475" s="19" t="s">
        <v>4406</v>
      </c>
      <c r="K475" s="19" t="s">
        <v>4407</v>
      </c>
      <c r="L475" s="19" t="s">
        <v>284</v>
      </c>
      <c r="M475" s="19" t="s">
        <v>308</v>
      </c>
      <c r="N475" s="19" t="s">
        <v>373</v>
      </c>
      <c r="O475" s="19" t="s">
        <v>373</v>
      </c>
      <c r="P475" s="19" t="s">
        <v>374</v>
      </c>
      <c r="Q475" s="19" t="s">
        <v>375</v>
      </c>
      <c r="R475" s="19" t="s">
        <v>700</v>
      </c>
      <c r="S475" s="19" t="s">
        <v>584</v>
      </c>
      <c r="T475" s="19" t="s">
        <v>1108</v>
      </c>
      <c r="U475" s="19" t="s">
        <v>584</v>
      </c>
      <c r="V475" s="19" t="s">
        <v>584</v>
      </c>
      <c r="W475" s="19">
        <v>4</v>
      </c>
      <c r="X475" s="19" t="s">
        <v>294</v>
      </c>
      <c r="Y475" s="19" t="s">
        <v>584</v>
      </c>
      <c r="Z475" s="19">
        <v>2</v>
      </c>
      <c r="AA475" s="19" t="s">
        <v>584</v>
      </c>
      <c r="AB475" s="19">
        <v>73668</v>
      </c>
      <c r="AC475" s="19" t="s">
        <v>4179</v>
      </c>
      <c r="AD475" s="19" t="s">
        <v>4180</v>
      </c>
      <c r="AE475" s="19" t="s">
        <v>4181</v>
      </c>
      <c r="AF475" s="19">
        <v>1995</v>
      </c>
      <c r="AG475" s="19" t="s">
        <v>4367</v>
      </c>
    </row>
    <row r="476" spans="1:33" ht="12" customHeight="1" x14ac:dyDescent="0.25">
      <c r="A476" s="19">
        <v>50</v>
      </c>
      <c r="B476" s="19" t="s">
        <v>584</v>
      </c>
      <c r="C476" s="19" t="s">
        <v>584</v>
      </c>
      <c r="D476" s="19" t="s">
        <v>3835</v>
      </c>
      <c r="E476" s="19" t="s">
        <v>587</v>
      </c>
      <c r="F476" s="19" t="s">
        <v>3827</v>
      </c>
      <c r="G476" s="19" t="s">
        <v>3828</v>
      </c>
      <c r="H476" s="19" t="s">
        <v>3829</v>
      </c>
      <c r="I476" s="19" t="s">
        <v>4058</v>
      </c>
      <c r="J476" s="19" t="s">
        <v>4151</v>
      </c>
      <c r="K476" s="19" t="s">
        <v>4152</v>
      </c>
      <c r="L476" s="19" t="s">
        <v>284</v>
      </c>
      <c r="M476" s="19" t="s">
        <v>308</v>
      </c>
      <c r="N476" s="19" t="s">
        <v>373</v>
      </c>
      <c r="O476" s="19" t="s">
        <v>373</v>
      </c>
      <c r="P476" s="19" t="s">
        <v>374</v>
      </c>
      <c r="Q476" s="19" t="s">
        <v>375</v>
      </c>
      <c r="R476" s="19" t="s">
        <v>2585</v>
      </c>
      <c r="S476" s="19" t="s">
        <v>584</v>
      </c>
      <c r="T476" s="19" t="s">
        <v>1108</v>
      </c>
      <c r="U476" s="19" t="s">
        <v>584</v>
      </c>
      <c r="V476" s="19" t="s">
        <v>584</v>
      </c>
      <c r="W476" s="19">
        <v>0.16669999999999999</v>
      </c>
      <c r="X476" s="19" t="s">
        <v>294</v>
      </c>
      <c r="Y476" s="19" t="s">
        <v>584</v>
      </c>
      <c r="Z476" s="19">
        <v>2</v>
      </c>
      <c r="AA476" s="19" t="s">
        <v>584</v>
      </c>
      <c r="AB476" s="19">
        <v>4517</v>
      </c>
      <c r="AC476" s="19" t="s">
        <v>4153</v>
      </c>
      <c r="AD476" s="19" t="s">
        <v>4154</v>
      </c>
      <c r="AE476" s="19" t="s">
        <v>4155</v>
      </c>
      <c r="AF476" s="19">
        <v>1965</v>
      </c>
      <c r="AG476" s="19" t="s">
        <v>4408</v>
      </c>
    </row>
    <row r="477" spans="1:33" ht="12" customHeight="1" x14ac:dyDescent="0.25">
      <c r="A477" s="19">
        <v>50</v>
      </c>
      <c r="B477" s="19" t="s">
        <v>584</v>
      </c>
      <c r="C477" s="19" t="s">
        <v>584</v>
      </c>
      <c r="D477" s="19" t="s">
        <v>584</v>
      </c>
      <c r="E477" s="19" t="s">
        <v>587</v>
      </c>
      <c r="F477" s="19" t="s">
        <v>3827</v>
      </c>
      <c r="G477" s="19" t="s">
        <v>3836</v>
      </c>
      <c r="H477" s="19" t="s">
        <v>3847</v>
      </c>
      <c r="I477" s="19" t="s">
        <v>3848</v>
      </c>
      <c r="J477" s="19" t="s">
        <v>4302</v>
      </c>
      <c r="K477" s="19" t="s">
        <v>4303</v>
      </c>
      <c r="L477" s="19" t="s">
        <v>284</v>
      </c>
      <c r="M477" s="19" t="s">
        <v>308</v>
      </c>
      <c r="N477" s="19" t="s">
        <v>373</v>
      </c>
      <c r="O477" s="19" t="s">
        <v>373</v>
      </c>
      <c r="P477" s="19" t="s">
        <v>374</v>
      </c>
      <c r="Q477" s="19" t="s">
        <v>375</v>
      </c>
      <c r="R477" s="19" t="s">
        <v>714</v>
      </c>
      <c r="S477" s="19" t="s">
        <v>584</v>
      </c>
      <c r="T477" s="19" t="s">
        <v>1108</v>
      </c>
      <c r="U477" s="19">
        <v>0</v>
      </c>
      <c r="V477" s="19" t="s">
        <v>584</v>
      </c>
      <c r="W477" s="19">
        <v>4</v>
      </c>
      <c r="X477" s="19" t="s">
        <v>294</v>
      </c>
      <c r="Y477" s="19" t="s">
        <v>584</v>
      </c>
      <c r="Z477" s="19">
        <v>2</v>
      </c>
      <c r="AA477" s="19" t="s">
        <v>5041</v>
      </c>
      <c r="AB477" s="19">
        <v>120903</v>
      </c>
      <c r="AC477" s="19" t="s">
        <v>4409</v>
      </c>
      <c r="AD477" s="19" t="s">
        <v>4410</v>
      </c>
      <c r="AE477" s="19" t="s">
        <v>4411</v>
      </c>
      <c r="AF477" s="19">
        <v>2009</v>
      </c>
      <c r="AG477" s="19" t="s">
        <v>4412</v>
      </c>
    </row>
    <row r="478" spans="1:33" ht="12" customHeight="1" x14ac:dyDescent="0.25">
      <c r="A478" s="19">
        <v>99.8</v>
      </c>
      <c r="B478" s="19">
        <v>7</v>
      </c>
      <c r="C478" s="19" t="s">
        <v>294</v>
      </c>
      <c r="D478" s="19" t="s">
        <v>1429</v>
      </c>
      <c r="E478" s="19" t="s">
        <v>587</v>
      </c>
      <c r="F478" s="19" t="s">
        <v>3827</v>
      </c>
      <c r="G478" s="19" t="s">
        <v>3875</v>
      </c>
      <c r="H478" s="19" t="s">
        <v>3876</v>
      </c>
      <c r="I478" s="19" t="s">
        <v>3937</v>
      </c>
      <c r="J478" s="19" t="s">
        <v>3938</v>
      </c>
      <c r="K478" s="19" t="s">
        <v>3939</v>
      </c>
      <c r="L478" s="19" t="s">
        <v>284</v>
      </c>
      <c r="M478" s="19" t="s">
        <v>308</v>
      </c>
      <c r="N478" s="19" t="s">
        <v>289</v>
      </c>
      <c r="O478" s="19" t="s">
        <v>289</v>
      </c>
      <c r="P478" s="19" t="s">
        <v>290</v>
      </c>
      <c r="Q478" s="19" t="s">
        <v>291</v>
      </c>
      <c r="R478" s="19" t="s">
        <v>414</v>
      </c>
      <c r="S478" s="19" t="s">
        <v>584</v>
      </c>
      <c r="T478" s="19" t="s">
        <v>1108</v>
      </c>
      <c r="U478" s="19" t="s">
        <v>584</v>
      </c>
      <c r="V478" s="19" t="s">
        <v>584</v>
      </c>
      <c r="W478" s="19">
        <v>7</v>
      </c>
      <c r="X478" s="19" t="s">
        <v>294</v>
      </c>
      <c r="Y478" s="19" t="s">
        <v>584</v>
      </c>
      <c r="Z478" s="19">
        <v>2</v>
      </c>
      <c r="AA478" s="19" t="s">
        <v>584</v>
      </c>
      <c r="AB478" s="19">
        <v>16510</v>
      </c>
      <c r="AC478" s="19" t="s">
        <v>4018</v>
      </c>
      <c r="AD478" s="19" t="s">
        <v>4019</v>
      </c>
      <c r="AE478" s="19" t="s">
        <v>4020</v>
      </c>
      <c r="AF478" s="19">
        <v>1996</v>
      </c>
      <c r="AG478" s="19" t="s">
        <v>4021</v>
      </c>
    </row>
    <row r="479" spans="1:33" ht="12" customHeight="1" x14ac:dyDescent="0.25">
      <c r="A479" s="19">
        <v>99.8</v>
      </c>
      <c r="B479" s="19">
        <v>1</v>
      </c>
      <c r="C479" s="19" t="s">
        <v>294</v>
      </c>
      <c r="D479" s="19" t="s">
        <v>1429</v>
      </c>
      <c r="E479" s="19" t="s">
        <v>587</v>
      </c>
      <c r="F479" s="19" t="s">
        <v>3827</v>
      </c>
      <c r="G479" s="19" t="s">
        <v>3875</v>
      </c>
      <c r="H479" s="19" t="s">
        <v>3876</v>
      </c>
      <c r="I479" s="19" t="s">
        <v>3937</v>
      </c>
      <c r="J479" s="19" t="s">
        <v>3938</v>
      </c>
      <c r="K479" s="19" t="s">
        <v>3939</v>
      </c>
      <c r="L479" s="19" t="s">
        <v>284</v>
      </c>
      <c r="M479" s="19" t="s">
        <v>308</v>
      </c>
      <c r="N479" s="19" t="s">
        <v>373</v>
      </c>
      <c r="O479" s="19" t="s">
        <v>373</v>
      </c>
      <c r="P479" s="19" t="s">
        <v>374</v>
      </c>
      <c r="Q479" s="19" t="s">
        <v>375</v>
      </c>
      <c r="R479" s="19" t="s">
        <v>414</v>
      </c>
      <c r="S479" s="19" t="s">
        <v>584</v>
      </c>
      <c r="T479" s="19" t="s">
        <v>1108</v>
      </c>
      <c r="U479" s="19" t="s">
        <v>584</v>
      </c>
      <c r="V479" s="19" t="s">
        <v>584</v>
      </c>
      <c r="W479" s="19">
        <v>7</v>
      </c>
      <c r="X479" s="19" t="s">
        <v>294</v>
      </c>
      <c r="Y479" s="19" t="s">
        <v>584</v>
      </c>
      <c r="Z479" s="19">
        <v>2</v>
      </c>
      <c r="AA479" s="19" t="s">
        <v>584</v>
      </c>
      <c r="AB479" s="19">
        <v>16510</v>
      </c>
      <c r="AC479" s="19" t="s">
        <v>4018</v>
      </c>
      <c r="AD479" s="19" t="s">
        <v>4019</v>
      </c>
      <c r="AE479" s="19" t="s">
        <v>4020</v>
      </c>
      <c r="AF479" s="19">
        <v>1996</v>
      </c>
      <c r="AG479" s="19" t="s">
        <v>661</v>
      </c>
    </row>
    <row r="480" spans="1:33" ht="12" customHeight="1" x14ac:dyDescent="0.25">
      <c r="A480" s="19">
        <v>99.5</v>
      </c>
      <c r="B480" s="19" t="s">
        <v>584</v>
      </c>
      <c r="C480" s="19" t="s">
        <v>584</v>
      </c>
      <c r="D480" s="19" t="s">
        <v>584</v>
      </c>
      <c r="E480" s="19" t="s">
        <v>587</v>
      </c>
      <c r="F480" s="19" t="s">
        <v>3827</v>
      </c>
      <c r="G480" s="19" t="s">
        <v>3828</v>
      </c>
      <c r="H480" s="19" t="s">
        <v>3829</v>
      </c>
      <c r="I480" s="19" t="s">
        <v>4058</v>
      </c>
      <c r="J480" s="19" t="s">
        <v>4059</v>
      </c>
      <c r="K480" s="19" t="s">
        <v>4060</v>
      </c>
      <c r="L480" s="19" t="s">
        <v>284</v>
      </c>
      <c r="M480" s="19" t="s">
        <v>308</v>
      </c>
      <c r="N480" s="19" t="s">
        <v>373</v>
      </c>
      <c r="O480" s="19" t="s">
        <v>373</v>
      </c>
      <c r="P480" s="19" t="s">
        <v>374</v>
      </c>
      <c r="Q480" s="19" t="s">
        <v>375</v>
      </c>
      <c r="R480" s="19" t="s">
        <v>700</v>
      </c>
      <c r="S480" s="19" t="s">
        <v>584</v>
      </c>
      <c r="T480" s="19" t="s">
        <v>1108</v>
      </c>
      <c r="U480" s="19" t="s">
        <v>584</v>
      </c>
      <c r="V480" s="19" t="s">
        <v>584</v>
      </c>
      <c r="W480" s="19">
        <v>1</v>
      </c>
      <c r="X480" s="19" t="s">
        <v>294</v>
      </c>
      <c r="Y480" s="19" t="s">
        <v>584</v>
      </c>
      <c r="Z480" s="19">
        <v>2</v>
      </c>
      <c r="AA480" s="19" t="s">
        <v>584</v>
      </c>
      <c r="AB480" s="19">
        <v>6797</v>
      </c>
      <c r="AC480" s="19" t="s">
        <v>4061</v>
      </c>
      <c r="AD480" s="19" t="s">
        <v>4062</v>
      </c>
      <c r="AE480" s="19" t="s">
        <v>4063</v>
      </c>
      <c r="AF480" s="19">
        <v>1986</v>
      </c>
      <c r="AG480" s="19" t="s">
        <v>4064</v>
      </c>
    </row>
    <row r="481" spans="1:33" ht="12" customHeight="1" x14ac:dyDescent="0.25">
      <c r="A481" s="19">
        <v>99.5</v>
      </c>
      <c r="B481" s="19" t="s">
        <v>584</v>
      </c>
      <c r="C481" s="19" t="s">
        <v>584</v>
      </c>
      <c r="D481" s="19" t="s">
        <v>3835</v>
      </c>
      <c r="E481" s="19" t="s">
        <v>587</v>
      </c>
      <c r="F481" s="19" t="s">
        <v>3827</v>
      </c>
      <c r="G481" s="19" t="s">
        <v>3828</v>
      </c>
      <c r="H481" s="19" t="s">
        <v>3829</v>
      </c>
      <c r="I481" s="19" t="s">
        <v>4058</v>
      </c>
      <c r="J481" s="19" t="s">
        <v>4151</v>
      </c>
      <c r="K481" s="19" t="s">
        <v>4152</v>
      </c>
      <c r="L481" s="19" t="s">
        <v>284</v>
      </c>
      <c r="M481" s="19" t="s">
        <v>308</v>
      </c>
      <c r="N481" s="19" t="s">
        <v>373</v>
      </c>
      <c r="O481" s="19" t="s">
        <v>373</v>
      </c>
      <c r="P481" s="19" t="s">
        <v>374</v>
      </c>
      <c r="Q481" s="19" t="s">
        <v>375</v>
      </c>
      <c r="R481" s="19" t="s">
        <v>700</v>
      </c>
      <c r="S481" s="19" t="s">
        <v>584</v>
      </c>
      <c r="T481" s="19" t="s">
        <v>1108</v>
      </c>
      <c r="U481" s="19" t="s">
        <v>584</v>
      </c>
      <c r="V481" s="19" t="s">
        <v>584</v>
      </c>
      <c r="W481" s="19">
        <v>4</v>
      </c>
      <c r="X481" s="19" t="s">
        <v>294</v>
      </c>
      <c r="Y481" s="19" t="s">
        <v>584</v>
      </c>
      <c r="Z481" s="19">
        <v>2</v>
      </c>
      <c r="AA481" s="19" t="s">
        <v>584</v>
      </c>
      <c r="AB481" s="19">
        <v>6797</v>
      </c>
      <c r="AC481" s="19" t="s">
        <v>4061</v>
      </c>
      <c r="AD481" s="19" t="s">
        <v>4062</v>
      </c>
      <c r="AE481" s="19" t="s">
        <v>4063</v>
      </c>
      <c r="AF481" s="19">
        <v>1986</v>
      </c>
      <c r="AG481" s="19" t="s">
        <v>4349</v>
      </c>
    </row>
    <row r="482" spans="1:33" ht="12" customHeight="1" x14ac:dyDescent="0.25">
      <c r="A482" s="19">
        <v>99.8</v>
      </c>
      <c r="B482" s="19">
        <v>4</v>
      </c>
      <c r="C482" s="19" t="s">
        <v>294</v>
      </c>
      <c r="D482" s="19" t="s">
        <v>1429</v>
      </c>
      <c r="E482" s="19" t="s">
        <v>587</v>
      </c>
      <c r="F482" s="19" t="s">
        <v>3827</v>
      </c>
      <c r="G482" s="19" t="s">
        <v>3875</v>
      </c>
      <c r="H482" s="19" t="s">
        <v>3876</v>
      </c>
      <c r="I482" s="19" t="s">
        <v>3937</v>
      </c>
      <c r="J482" s="19" t="s">
        <v>3938</v>
      </c>
      <c r="K482" s="19" t="s">
        <v>3939</v>
      </c>
      <c r="L482" s="19" t="s">
        <v>284</v>
      </c>
      <c r="M482" s="19" t="s">
        <v>308</v>
      </c>
      <c r="N482" s="19" t="s">
        <v>289</v>
      </c>
      <c r="O482" s="19" t="s">
        <v>289</v>
      </c>
      <c r="P482" s="19" t="s">
        <v>290</v>
      </c>
      <c r="Q482" s="19" t="s">
        <v>291</v>
      </c>
      <c r="R482" s="19" t="s">
        <v>414</v>
      </c>
      <c r="S482" s="19" t="s">
        <v>584</v>
      </c>
      <c r="T482" s="19" t="s">
        <v>1108</v>
      </c>
      <c r="U482" s="19" t="s">
        <v>584</v>
      </c>
      <c r="V482" s="19" t="s">
        <v>584</v>
      </c>
      <c r="W482" s="19">
        <v>7</v>
      </c>
      <c r="X482" s="19" t="s">
        <v>294</v>
      </c>
      <c r="Y482" s="19" t="s">
        <v>584</v>
      </c>
      <c r="Z482" s="19">
        <v>2</v>
      </c>
      <c r="AA482" s="19" t="s">
        <v>584</v>
      </c>
      <c r="AB482" s="19">
        <v>16510</v>
      </c>
      <c r="AC482" s="19" t="s">
        <v>4018</v>
      </c>
      <c r="AD482" s="19" t="s">
        <v>4019</v>
      </c>
      <c r="AE482" s="19" t="s">
        <v>4020</v>
      </c>
      <c r="AF482" s="19">
        <v>1996</v>
      </c>
      <c r="AG482" s="19" t="s">
        <v>4021</v>
      </c>
    </row>
    <row r="483" spans="1:33" ht="12" customHeight="1" x14ac:dyDescent="0.25">
      <c r="A483" s="19">
        <v>99.5</v>
      </c>
      <c r="B483" s="19" t="s">
        <v>584</v>
      </c>
      <c r="C483" s="19" t="s">
        <v>584</v>
      </c>
      <c r="D483" s="19" t="s">
        <v>584</v>
      </c>
      <c r="E483" s="19" t="s">
        <v>587</v>
      </c>
      <c r="F483" s="19" t="s">
        <v>3827</v>
      </c>
      <c r="G483" s="19" t="s">
        <v>3828</v>
      </c>
      <c r="H483" s="19" t="s">
        <v>3829</v>
      </c>
      <c r="I483" s="19" t="s">
        <v>4114</v>
      </c>
      <c r="J483" s="19" t="s">
        <v>4119</v>
      </c>
      <c r="K483" s="19" t="s">
        <v>4120</v>
      </c>
      <c r="L483" s="19" t="s">
        <v>284</v>
      </c>
      <c r="M483" s="19" t="s">
        <v>308</v>
      </c>
      <c r="N483" s="19" t="s">
        <v>373</v>
      </c>
      <c r="O483" s="19" t="s">
        <v>373</v>
      </c>
      <c r="P483" s="19" t="s">
        <v>374</v>
      </c>
      <c r="Q483" s="19" t="s">
        <v>375</v>
      </c>
      <c r="R483" s="19" t="s">
        <v>700</v>
      </c>
      <c r="S483" s="19" t="s">
        <v>584</v>
      </c>
      <c r="T483" s="19" t="s">
        <v>1108</v>
      </c>
      <c r="U483" s="19" t="s">
        <v>584</v>
      </c>
      <c r="V483" s="19" t="s">
        <v>584</v>
      </c>
      <c r="W483" s="19">
        <v>1</v>
      </c>
      <c r="X483" s="19" t="s">
        <v>294</v>
      </c>
      <c r="Y483" s="19" t="s">
        <v>584</v>
      </c>
      <c r="Z483" s="19">
        <v>2</v>
      </c>
      <c r="AA483" s="19" t="s">
        <v>584</v>
      </c>
      <c r="AB483" s="19">
        <v>6797</v>
      </c>
      <c r="AC483" s="19" t="s">
        <v>4061</v>
      </c>
      <c r="AD483" s="19" t="s">
        <v>4062</v>
      </c>
      <c r="AE483" s="19" t="s">
        <v>4063</v>
      </c>
      <c r="AF483" s="19">
        <v>1986</v>
      </c>
      <c r="AG483" s="19" t="s">
        <v>4121</v>
      </c>
    </row>
    <row r="484" spans="1:33" ht="12" customHeight="1" x14ac:dyDescent="0.25">
      <c r="A484" s="19">
        <v>99.8</v>
      </c>
      <c r="B484" s="19">
        <v>4</v>
      </c>
      <c r="C484" s="19" t="s">
        <v>294</v>
      </c>
      <c r="D484" s="19" t="s">
        <v>1429</v>
      </c>
      <c r="E484" s="19" t="s">
        <v>587</v>
      </c>
      <c r="F484" s="19" t="s">
        <v>3827</v>
      </c>
      <c r="G484" s="19" t="s">
        <v>3875</v>
      </c>
      <c r="H484" s="19" t="s">
        <v>3876</v>
      </c>
      <c r="I484" s="19" t="s">
        <v>3937</v>
      </c>
      <c r="J484" s="19" t="s">
        <v>3938</v>
      </c>
      <c r="K484" s="19" t="s">
        <v>3939</v>
      </c>
      <c r="L484" s="19" t="s">
        <v>284</v>
      </c>
      <c r="M484" s="19" t="s">
        <v>308</v>
      </c>
      <c r="N484" s="19" t="s">
        <v>373</v>
      </c>
      <c r="O484" s="19" t="s">
        <v>373</v>
      </c>
      <c r="P484" s="19" t="s">
        <v>374</v>
      </c>
      <c r="Q484" s="19" t="s">
        <v>375</v>
      </c>
      <c r="R484" s="19" t="s">
        <v>413</v>
      </c>
      <c r="S484" s="19" t="s">
        <v>584</v>
      </c>
      <c r="T484" s="19" t="s">
        <v>1108</v>
      </c>
      <c r="U484" s="19" t="s">
        <v>584</v>
      </c>
      <c r="V484" s="19" t="s">
        <v>584</v>
      </c>
      <c r="W484" s="19">
        <v>7</v>
      </c>
      <c r="X484" s="19" t="s">
        <v>294</v>
      </c>
      <c r="Y484" s="19" t="s">
        <v>584</v>
      </c>
      <c r="Z484" s="19">
        <v>2</v>
      </c>
      <c r="AA484" s="19" t="s">
        <v>584</v>
      </c>
      <c r="AB484" s="19">
        <v>16510</v>
      </c>
      <c r="AC484" s="19" t="s">
        <v>4018</v>
      </c>
      <c r="AD484" s="19" t="s">
        <v>4019</v>
      </c>
      <c r="AE484" s="19" t="s">
        <v>4020</v>
      </c>
      <c r="AF484" s="19">
        <v>1996</v>
      </c>
      <c r="AG484" s="19" t="s">
        <v>661</v>
      </c>
    </row>
    <row r="485" spans="1:33" ht="12" customHeight="1" x14ac:dyDescent="0.25">
      <c r="A485" s="19">
        <v>99.8</v>
      </c>
      <c r="B485" s="19">
        <v>4</v>
      </c>
      <c r="C485" s="19" t="s">
        <v>294</v>
      </c>
      <c r="D485" s="19" t="s">
        <v>1429</v>
      </c>
      <c r="E485" s="19" t="s">
        <v>587</v>
      </c>
      <c r="F485" s="19" t="s">
        <v>3827</v>
      </c>
      <c r="G485" s="19" t="s">
        <v>3875</v>
      </c>
      <c r="H485" s="19" t="s">
        <v>3876</v>
      </c>
      <c r="I485" s="19" t="s">
        <v>3937</v>
      </c>
      <c r="J485" s="19" t="s">
        <v>3938</v>
      </c>
      <c r="K485" s="19" t="s">
        <v>3939</v>
      </c>
      <c r="L485" s="19" t="s">
        <v>284</v>
      </c>
      <c r="M485" s="19" t="s">
        <v>308</v>
      </c>
      <c r="N485" s="19" t="s">
        <v>373</v>
      </c>
      <c r="O485" s="19" t="s">
        <v>373</v>
      </c>
      <c r="P485" s="19" t="s">
        <v>374</v>
      </c>
      <c r="Q485" s="19" t="s">
        <v>375</v>
      </c>
      <c r="R485" s="19" t="s">
        <v>413</v>
      </c>
      <c r="S485" s="19" t="s">
        <v>584</v>
      </c>
      <c r="T485" s="19" t="s">
        <v>1108</v>
      </c>
      <c r="U485" s="19" t="s">
        <v>584</v>
      </c>
      <c r="V485" s="19" t="s">
        <v>584</v>
      </c>
      <c r="W485" s="19">
        <v>7</v>
      </c>
      <c r="X485" s="19" t="s">
        <v>294</v>
      </c>
      <c r="Y485" s="19" t="s">
        <v>584</v>
      </c>
      <c r="Z485" s="19">
        <v>2</v>
      </c>
      <c r="AA485" s="19" t="s">
        <v>584</v>
      </c>
      <c r="AB485" s="19">
        <v>16510</v>
      </c>
      <c r="AC485" s="19" t="s">
        <v>4018</v>
      </c>
      <c r="AD485" s="19" t="s">
        <v>4019</v>
      </c>
      <c r="AE485" s="19" t="s">
        <v>4020</v>
      </c>
      <c r="AF485" s="19">
        <v>1996</v>
      </c>
      <c r="AG485" s="19" t="s">
        <v>661</v>
      </c>
    </row>
    <row r="486" spans="1:33" ht="12" customHeight="1" x14ac:dyDescent="0.25">
      <c r="A486" s="19">
        <v>99.5</v>
      </c>
      <c r="B486" s="19" t="s">
        <v>584</v>
      </c>
      <c r="C486" s="19" t="s">
        <v>584</v>
      </c>
      <c r="D486" s="19" t="s">
        <v>584</v>
      </c>
      <c r="E486" s="19" t="s">
        <v>587</v>
      </c>
      <c r="F486" s="19" t="s">
        <v>3827</v>
      </c>
      <c r="G486" s="19" t="s">
        <v>3828</v>
      </c>
      <c r="H486" s="19" t="s">
        <v>3829</v>
      </c>
      <c r="I486" s="19" t="s">
        <v>4058</v>
      </c>
      <c r="J486" s="19" t="s">
        <v>4059</v>
      </c>
      <c r="K486" s="19" t="s">
        <v>4060</v>
      </c>
      <c r="L486" s="19" t="s">
        <v>284</v>
      </c>
      <c r="M486" s="19" t="s">
        <v>308</v>
      </c>
      <c r="N486" s="19" t="s">
        <v>373</v>
      </c>
      <c r="O486" s="19" t="s">
        <v>373</v>
      </c>
      <c r="P486" s="19" t="s">
        <v>374</v>
      </c>
      <c r="Q486" s="19" t="s">
        <v>375</v>
      </c>
      <c r="R486" s="19" t="s">
        <v>700</v>
      </c>
      <c r="S486" s="19" t="s">
        <v>584</v>
      </c>
      <c r="T486" s="19" t="s">
        <v>1108</v>
      </c>
      <c r="U486" s="19" t="s">
        <v>584</v>
      </c>
      <c r="V486" s="19" t="s">
        <v>584</v>
      </c>
      <c r="W486" s="19">
        <v>4</v>
      </c>
      <c r="X486" s="19" t="s">
        <v>294</v>
      </c>
      <c r="Y486" s="19" t="s">
        <v>584</v>
      </c>
      <c r="Z486" s="19">
        <v>2.0099999999999998</v>
      </c>
      <c r="AA486" s="19" t="s">
        <v>584</v>
      </c>
      <c r="AB486" s="19">
        <v>6797</v>
      </c>
      <c r="AC486" s="19" t="s">
        <v>4061</v>
      </c>
      <c r="AD486" s="19" t="s">
        <v>4062</v>
      </c>
      <c r="AE486" s="19" t="s">
        <v>4063</v>
      </c>
      <c r="AF486" s="19">
        <v>1986</v>
      </c>
      <c r="AG486" s="19" t="s">
        <v>4279</v>
      </c>
    </row>
    <row r="487" spans="1:33" ht="12" customHeight="1" x14ac:dyDescent="0.25">
      <c r="A487" s="19">
        <v>100</v>
      </c>
      <c r="B487" s="19" t="s">
        <v>584</v>
      </c>
      <c r="C487" s="19" t="s">
        <v>584</v>
      </c>
      <c r="D487" s="19" t="s">
        <v>584</v>
      </c>
      <c r="E487" s="19" t="s">
        <v>587</v>
      </c>
      <c r="F487" s="19" t="s">
        <v>3827</v>
      </c>
      <c r="G487" s="19" t="s">
        <v>4107</v>
      </c>
      <c r="H487" s="19" t="s">
        <v>4234</v>
      </c>
      <c r="I487" s="19" t="s">
        <v>4413</v>
      </c>
      <c r="J487" s="19" t="s">
        <v>4414</v>
      </c>
      <c r="K487" s="19" t="s">
        <v>4415</v>
      </c>
      <c r="L487" s="19" t="s">
        <v>284</v>
      </c>
      <c r="M487" s="19" t="s">
        <v>285</v>
      </c>
      <c r="N487" s="19" t="s">
        <v>373</v>
      </c>
      <c r="O487" s="19" t="s">
        <v>373</v>
      </c>
      <c r="P487" s="19" t="s">
        <v>374</v>
      </c>
      <c r="Q487" s="19" t="s">
        <v>375</v>
      </c>
      <c r="R487" s="19" t="s">
        <v>700</v>
      </c>
      <c r="S487" s="19" t="s">
        <v>584</v>
      </c>
      <c r="T487" s="19" t="s">
        <v>1108</v>
      </c>
      <c r="U487" s="19" t="s">
        <v>584</v>
      </c>
      <c r="V487" s="19" t="s">
        <v>584</v>
      </c>
      <c r="W487" s="19">
        <v>4</v>
      </c>
      <c r="X487" s="19" t="s">
        <v>294</v>
      </c>
      <c r="Y487" s="19" t="s">
        <v>584</v>
      </c>
      <c r="Z487" s="19">
        <v>2.0169999999999999</v>
      </c>
      <c r="AA487" s="19" t="s">
        <v>584</v>
      </c>
      <c r="AB487" s="19">
        <v>153255</v>
      </c>
      <c r="AC487" s="19" t="s">
        <v>3725</v>
      </c>
      <c r="AD487" s="19" t="s">
        <v>3726</v>
      </c>
      <c r="AE487" s="19" t="s">
        <v>3727</v>
      </c>
      <c r="AF487" s="19">
        <v>2008</v>
      </c>
      <c r="AG487" s="19" t="s">
        <v>3728</v>
      </c>
    </row>
    <row r="488" spans="1:33" ht="12" customHeight="1" x14ac:dyDescent="0.25">
      <c r="A488" s="19">
        <v>99.7</v>
      </c>
      <c r="B488" s="19" t="s">
        <v>584</v>
      </c>
      <c r="C488" s="19" t="s">
        <v>584</v>
      </c>
      <c r="D488" s="19" t="s">
        <v>584</v>
      </c>
      <c r="E488" s="19" t="s">
        <v>587</v>
      </c>
      <c r="F488" s="19" t="s">
        <v>3827</v>
      </c>
      <c r="G488" s="19" t="s">
        <v>3859</v>
      </c>
      <c r="H488" s="19" t="s">
        <v>4072</v>
      </c>
      <c r="I488" s="19" t="s">
        <v>4382</v>
      </c>
      <c r="J488" s="19" t="s">
        <v>4383</v>
      </c>
      <c r="K488" s="19" t="s">
        <v>4384</v>
      </c>
      <c r="L488" s="19" t="s">
        <v>284</v>
      </c>
      <c r="M488" s="19" t="s">
        <v>308</v>
      </c>
      <c r="N488" s="19" t="s">
        <v>373</v>
      </c>
      <c r="O488" s="19" t="s">
        <v>373</v>
      </c>
      <c r="P488" s="19" t="s">
        <v>374</v>
      </c>
      <c r="Q488" s="19" t="s">
        <v>375</v>
      </c>
      <c r="R488" s="19" t="s">
        <v>700</v>
      </c>
      <c r="S488" s="19" t="s">
        <v>584</v>
      </c>
      <c r="T488" s="19" t="s">
        <v>1108</v>
      </c>
      <c r="U488" s="19" t="s">
        <v>584</v>
      </c>
      <c r="V488" s="19" t="s">
        <v>584</v>
      </c>
      <c r="W488" s="19">
        <v>4</v>
      </c>
      <c r="X488" s="19" t="s">
        <v>294</v>
      </c>
      <c r="Y488" s="19" t="s">
        <v>584</v>
      </c>
      <c r="Z488" s="19">
        <v>2.02</v>
      </c>
      <c r="AA488" s="19" t="s">
        <v>584</v>
      </c>
      <c r="AB488" s="19">
        <v>81380</v>
      </c>
      <c r="AC488" s="19" t="s">
        <v>3568</v>
      </c>
      <c r="AD488" s="19" t="s">
        <v>3569</v>
      </c>
      <c r="AE488" s="19" t="s">
        <v>3570</v>
      </c>
      <c r="AF488" s="19">
        <v>2005</v>
      </c>
      <c r="AG488" s="19" t="s">
        <v>4416</v>
      </c>
    </row>
    <row r="489" spans="1:33" ht="12" customHeight="1" x14ac:dyDescent="0.25">
      <c r="A489" s="19">
        <v>99.7</v>
      </c>
      <c r="B489" s="19" t="s">
        <v>584</v>
      </c>
      <c r="C489" s="19" t="s">
        <v>584</v>
      </c>
      <c r="D489" s="19" t="s">
        <v>3895</v>
      </c>
      <c r="E489" s="19" t="s">
        <v>587</v>
      </c>
      <c r="F489" s="19" t="s">
        <v>3827</v>
      </c>
      <c r="G489" s="19" t="s">
        <v>3859</v>
      </c>
      <c r="H489" s="19" t="s">
        <v>4072</v>
      </c>
      <c r="I489" s="19" t="s">
        <v>4382</v>
      </c>
      <c r="J489" s="19" t="s">
        <v>4417</v>
      </c>
      <c r="K489" s="19" t="s">
        <v>4418</v>
      </c>
      <c r="L489" s="19" t="s">
        <v>284</v>
      </c>
      <c r="M489" s="19" t="s">
        <v>308</v>
      </c>
      <c r="N489" s="19" t="s">
        <v>373</v>
      </c>
      <c r="O489" s="19" t="s">
        <v>373</v>
      </c>
      <c r="P489" s="19" t="s">
        <v>374</v>
      </c>
      <c r="Q489" s="19" t="s">
        <v>375</v>
      </c>
      <c r="R489" s="19" t="s">
        <v>700</v>
      </c>
      <c r="S489" s="19" t="s">
        <v>584</v>
      </c>
      <c r="T489" s="19" t="s">
        <v>1108</v>
      </c>
      <c r="U489" s="19" t="s">
        <v>584</v>
      </c>
      <c r="V489" s="19" t="s">
        <v>584</v>
      </c>
      <c r="W489" s="19">
        <v>4</v>
      </c>
      <c r="X489" s="19" t="s">
        <v>294</v>
      </c>
      <c r="Y489" s="19" t="s">
        <v>584</v>
      </c>
      <c r="Z489" s="19">
        <v>2.02</v>
      </c>
      <c r="AA489" s="19" t="s">
        <v>584</v>
      </c>
      <c r="AB489" s="19">
        <v>56161</v>
      </c>
      <c r="AC489" s="19" t="s">
        <v>3471</v>
      </c>
      <c r="AD489" s="19" t="s">
        <v>3472</v>
      </c>
      <c r="AE489" s="19" t="s">
        <v>3473</v>
      </c>
      <c r="AF489" s="19">
        <v>1999</v>
      </c>
      <c r="AG489" s="19" t="s">
        <v>4419</v>
      </c>
    </row>
    <row r="490" spans="1:33" ht="12" customHeight="1" x14ac:dyDescent="0.25">
      <c r="A490" s="19">
        <v>99.7</v>
      </c>
      <c r="B490" s="19" t="s">
        <v>584</v>
      </c>
      <c r="C490" s="19" t="s">
        <v>584</v>
      </c>
      <c r="D490" s="19" t="s">
        <v>584</v>
      </c>
      <c r="E490" s="19" t="s">
        <v>587</v>
      </c>
      <c r="F490" s="19" t="s">
        <v>3827</v>
      </c>
      <c r="G490" s="19" t="s">
        <v>3828</v>
      </c>
      <c r="H490" s="19" t="s">
        <v>3829</v>
      </c>
      <c r="I490" s="19" t="s">
        <v>3830</v>
      </c>
      <c r="J490" s="19" t="s">
        <v>4350</v>
      </c>
      <c r="K490" s="19" t="s">
        <v>4351</v>
      </c>
      <c r="L490" s="19" t="s">
        <v>284</v>
      </c>
      <c r="M490" s="19" t="s">
        <v>308</v>
      </c>
      <c r="N490" s="19" t="s">
        <v>373</v>
      </c>
      <c r="O490" s="19" t="s">
        <v>373</v>
      </c>
      <c r="P490" s="19" t="s">
        <v>374</v>
      </c>
      <c r="Q490" s="19" t="s">
        <v>375</v>
      </c>
      <c r="R490" s="19" t="s">
        <v>700</v>
      </c>
      <c r="S490" s="19" t="s">
        <v>584</v>
      </c>
      <c r="T490" s="19" t="s">
        <v>1108</v>
      </c>
      <c r="U490" s="19" t="s">
        <v>584</v>
      </c>
      <c r="V490" s="19" t="s">
        <v>584</v>
      </c>
      <c r="W490" s="19">
        <v>2</v>
      </c>
      <c r="X490" s="19" t="s">
        <v>294</v>
      </c>
      <c r="Y490" s="19" t="s">
        <v>584</v>
      </c>
      <c r="Z490" s="19">
        <v>2.02</v>
      </c>
      <c r="AA490" s="19" t="s">
        <v>584</v>
      </c>
      <c r="AB490" s="19">
        <v>73668</v>
      </c>
      <c r="AC490" s="19" t="s">
        <v>4179</v>
      </c>
      <c r="AD490" s="19" t="s">
        <v>4180</v>
      </c>
      <c r="AE490" s="19" t="s">
        <v>4181</v>
      </c>
      <c r="AF490" s="19">
        <v>1995</v>
      </c>
      <c r="AG490" s="19" t="s">
        <v>4367</v>
      </c>
    </row>
    <row r="491" spans="1:33" ht="12" customHeight="1" x14ac:dyDescent="0.25">
      <c r="A491" s="19">
        <v>99</v>
      </c>
      <c r="B491" s="19">
        <v>6</v>
      </c>
      <c r="C491" s="19" t="s">
        <v>4316</v>
      </c>
      <c r="D491" s="19" t="s">
        <v>1429</v>
      </c>
      <c r="E491" s="19" t="s">
        <v>587</v>
      </c>
      <c r="F491" s="19" t="s">
        <v>3827</v>
      </c>
      <c r="G491" s="19" t="s">
        <v>3875</v>
      </c>
      <c r="H491" s="19" t="s">
        <v>3876</v>
      </c>
      <c r="I491" s="19" t="s">
        <v>4026</v>
      </c>
      <c r="J491" s="19" t="s">
        <v>1075</v>
      </c>
      <c r="K491" s="19" t="s">
        <v>4027</v>
      </c>
      <c r="L491" s="19" t="s">
        <v>284</v>
      </c>
      <c r="M491" s="19" t="s">
        <v>308</v>
      </c>
      <c r="N491" s="19" t="s">
        <v>373</v>
      </c>
      <c r="O491" s="19" t="s">
        <v>373</v>
      </c>
      <c r="P491" s="19" t="s">
        <v>374</v>
      </c>
      <c r="Q491" s="19" t="s">
        <v>375</v>
      </c>
      <c r="R491" s="19" t="s">
        <v>700</v>
      </c>
      <c r="S491" s="19" t="s">
        <v>584</v>
      </c>
      <c r="T491" s="19" t="s">
        <v>1108</v>
      </c>
      <c r="U491" s="19" t="s">
        <v>584</v>
      </c>
      <c r="V491" s="19" t="s">
        <v>584</v>
      </c>
      <c r="W491" s="19">
        <v>4</v>
      </c>
      <c r="X491" s="19" t="s">
        <v>294</v>
      </c>
      <c r="Y491" s="19" t="s">
        <v>584</v>
      </c>
      <c r="Z491" s="19">
        <v>2.02</v>
      </c>
      <c r="AA491" s="19" t="s">
        <v>584</v>
      </c>
      <c r="AB491" s="19">
        <v>13270</v>
      </c>
      <c r="AC491" s="19" t="s">
        <v>4029</v>
      </c>
      <c r="AD491" s="19" t="s">
        <v>4030</v>
      </c>
      <c r="AE491" s="19" t="s">
        <v>4031</v>
      </c>
      <c r="AF491" s="19">
        <v>1994</v>
      </c>
      <c r="AG491" s="19" t="s">
        <v>4420</v>
      </c>
    </row>
    <row r="492" spans="1:33" ht="12" customHeight="1" x14ac:dyDescent="0.25">
      <c r="A492" s="19">
        <v>99</v>
      </c>
      <c r="B492" s="19" t="s">
        <v>584</v>
      </c>
      <c r="C492" s="19" t="s">
        <v>584</v>
      </c>
      <c r="D492" s="19" t="s">
        <v>586</v>
      </c>
      <c r="E492" s="19" t="s">
        <v>587</v>
      </c>
      <c r="F492" s="19" t="s">
        <v>3827</v>
      </c>
      <c r="G492" s="19" t="s">
        <v>3836</v>
      </c>
      <c r="H492" s="19" t="s">
        <v>3847</v>
      </c>
      <c r="I492" s="19" t="s">
        <v>3848</v>
      </c>
      <c r="J492" s="19" t="s">
        <v>4302</v>
      </c>
      <c r="K492" s="19" t="s">
        <v>4303</v>
      </c>
      <c r="L492" s="19" t="s">
        <v>284</v>
      </c>
      <c r="M492" s="19" t="s">
        <v>308</v>
      </c>
      <c r="N492" s="19" t="s">
        <v>324</v>
      </c>
      <c r="O492" s="19" t="s">
        <v>324</v>
      </c>
      <c r="P492" s="19" t="s">
        <v>4421</v>
      </c>
      <c r="Q492" s="19" t="s">
        <v>4422</v>
      </c>
      <c r="R492" s="19" t="s">
        <v>362</v>
      </c>
      <c r="S492" s="19" t="s">
        <v>584</v>
      </c>
      <c r="T492" s="19" t="s">
        <v>4423</v>
      </c>
      <c r="U492" s="19" t="s">
        <v>584</v>
      </c>
      <c r="V492" s="19" t="s">
        <v>584</v>
      </c>
      <c r="W492" s="19">
        <v>2.0799999999999999E-2</v>
      </c>
      <c r="X492" s="19" t="s">
        <v>294</v>
      </c>
      <c r="Y492" s="19" t="s">
        <v>584</v>
      </c>
      <c r="Z492" s="19">
        <v>2.0299999999999998</v>
      </c>
      <c r="AA492" s="19" t="s">
        <v>584</v>
      </c>
      <c r="AB492" s="19">
        <v>82520</v>
      </c>
      <c r="AC492" s="19" t="s">
        <v>4424</v>
      </c>
      <c r="AD492" s="19" t="s">
        <v>4425</v>
      </c>
      <c r="AE492" s="19" t="s">
        <v>4426</v>
      </c>
      <c r="AF492" s="19">
        <v>2001</v>
      </c>
      <c r="AG492" s="19" t="s">
        <v>4427</v>
      </c>
    </row>
    <row r="493" spans="1:33" ht="12" customHeight="1" x14ac:dyDescent="0.25">
      <c r="A493" s="19">
        <v>99</v>
      </c>
      <c r="B493" s="19" t="s">
        <v>584</v>
      </c>
      <c r="C493" s="19" t="s">
        <v>584</v>
      </c>
      <c r="D493" s="19" t="s">
        <v>586</v>
      </c>
      <c r="E493" s="19" t="s">
        <v>587</v>
      </c>
      <c r="F493" s="19" t="s">
        <v>3827</v>
      </c>
      <c r="G493" s="19" t="s">
        <v>3836</v>
      </c>
      <c r="H493" s="19" t="s">
        <v>3847</v>
      </c>
      <c r="I493" s="19" t="s">
        <v>3848</v>
      </c>
      <c r="J493" s="19" t="s">
        <v>4302</v>
      </c>
      <c r="K493" s="19" t="s">
        <v>4303</v>
      </c>
      <c r="L493" s="19" t="s">
        <v>284</v>
      </c>
      <c r="M493" s="19" t="s">
        <v>308</v>
      </c>
      <c r="N493" s="19" t="s">
        <v>289</v>
      </c>
      <c r="O493" s="19" t="s">
        <v>289</v>
      </c>
      <c r="P493" s="19" t="s">
        <v>685</v>
      </c>
      <c r="Q493" s="19" t="s">
        <v>686</v>
      </c>
      <c r="R493" s="19" t="s">
        <v>361</v>
      </c>
      <c r="S493" s="19" t="s">
        <v>362</v>
      </c>
      <c r="T493" s="19" t="s">
        <v>2254</v>
      </c>
      <c r="U493" s="19" t="s">
        <v>584</v>
      </c>
      <c r="V493" s="19" t="s">
        <v>584</v>
      </c>
      <c r="W493" s="19">
        <v>25.6</v>
      </c>
      <c r="X493" s="19" t="s">
        <v>294</v>
      </c>
      <c r="Y493" s="19" t="s">
        <v>584</v>
      </c>
      <c r="Z493" s="19">
        <v>2.0299999999999998</v>
      </c>
      <c r="AA493" s="19">
        <v>4.05</v>
      </c>
      <c r="AB493" s="19">
        <v>82520</v>
      </c>
      <c r="AC493" s="19" t="s">
        <v>4424</v>
      </c>
      <c r="AD493" s="19" t="s">
        <v>4425</v>
      </c>
      <c r="AE493" s="19" t="s">
        <v>4426</v>
      </c>
      <c r="AF493" s="19">
        <v>2001</v>
      </c>
      <c r="AG493" s="19" t="s">
        <v>4427</v>
      </c>
    </row>
    <row r="494" spans="1:33" ht="12" customHeight="1" x14ac:dyDescent="0.25">
      <c r="A494" s="19">
        <v>99.5</v>
      </c>
      <c r="B494" s="19" t="s">
        <v>584</v>
      </c>
      <c r="C494" s="19" t="s">
        <v>584</v>
      </c>
      <c r="D494" s="19" t="s">
        <v>584</v>
      </c>
      <c r="E494" s="19" t="s">
        <v>587</v>
      </c>
      <c r="F494" s="19" t="s">
        <v>3827</v>
      </c>
      <c r="G494" s="19" t="s">
        <v>3828</v>
      </c>
      <c r="H494" s="19" t="s">
        <v>3829</v>
      </c>
      <c r="I494" s="19" t="s">
        <v>4058</v>
      </c>
      <c r="J494" s="19" t="s">
        <v>4059</v>
      </c>
      <c r="K494" s="19" t="s">
        <v>4060</v>
      </c>
      <c r="L494" s="19" t="s">
        <v>284</v>
      </c>
      <c r="M494" s="19" t="s">
        <v>308</v>
      </c>
      <c r="N494" s="19" t="s">
        <v>373</v>
      </c>
      <c r="O494" s="19" t="s">
        <v>373</v>
      </c>
      <c r="P494" s="19" t="s">
        <v>374</v>
      </c>
      <c r="Q494" s="19" t="s">
        <v>375</v>
      </c>
      <c r="R494" s="19" t="s">
        <v>700</v>
      </c>
      <c r="S494" s="19" t="s">
        <v>584</v>
      </c>
      <c r="T494" s="19" t="s">
        <v>1108</v>
      </c>
      <c r="U494" s="19" t="s">
        <v>584</v>
      </c>
      <c r="V494" s="19" t="s">
        <v>584</v>
      </c>
      <c r="W494" s="19">
        <v>1</v>
      </c>
      <c r="X494" s="19" t="s">
        <v>294</v>
      </c>
      <c r="Y494" s="19" t="s">
        <v>584</v>
      </c>
      <c r="Z494" s="19">
        <v>2.0499999999999998</v>
      </c>
      <c r="AA494" s="19" t="s">
        <v>584</v>
      </c>
      <c r="AB494" s="19">
        <v>6797</v>
      </c>
      <c r="AC494" s="19" t="s">
        <v>4061</v>
      </c>
      <c r="AD494" s="19" t="s">
        <v>4062</v>
      </c>
      <c r="AE494" s="19" t="s">
        <v>4063</v>
      </c>
      <c r="AF494" s="19">
        <v>1986</v>
      </c>
      <c r="AG494" s="19" t="s">
        <v>4279</v>
      </c>
    </row>
    <row r="495" spans="1:33" ht="12" customHeight="1" x14ac:dyDescent="0.25">
      <c r="A495" s="19">
        <v>99.7</v>
      </c>
      <c r="B495" s="19">
        <v>7</v>
      </c>
      <c r="C495" s="19" t="s">
        <v>722</v>
      </c>
      <c r="D495" s="19" t="s">
        <v>1429</v>
      </c>
      <c r="E495" s="19" t="s">
        <v>587</v>
      </c>
      <c r="F495" s="19" t="s">
        <v>3827</v>
      </c>
      <c r="G495" s="19" t="s">
        <v>3875</v>
      </c>
      <c r="H495" s="19" t="s">
        <v>4385</v>
      </c>
      <c r="I495" s="19" t="s">
        <v>4386</v>
      </c>
      <c r="J495" s="19" t="s">
        <v>4387</v>
      </c>
      <c r="K495" s="19" t="s">
        <v>4388</v>
      </c>
      <c r="L495" s="19" t="s">
        <v>284</v>
      </c>
      <c r="M495" s="19" t="s">
        <v>308</v>
      </c>
      <c r="N495" s="19" t="s">
        <v>289</v>
      </c>
      <c r="O495" s="19" t="s">
        <v>289</v>
      </c>
      <c r="P495" s="19" t="s">
        <v>404</v>
      </c>
      <c r="Q495" s="19" t="s">
        <v>405</v>
      </c>
      <c r="R495" s="19" t="s">
        <v>1366</v>
      </c>
      <c r="S495" s="19" t="s">
        <v>584</v>
      </c>
      <c r="T495" s="19" t="s">
        <v>1108</v>
      </c>
      <c r="U495" s="19" t="s">
        <v>584</v>
      </c>
      <c r="V495" s="19" t="s">
        <v>584</v>
      </c>
      <c r="W495" s="19">
        <v>7</v>
      </c>
      <c r="X495" s="19" t="s">
        <v>294</v>
      </c>
      <c r="Y495" s="19" t="s">
        <v>584</v>
      </c>
      <c r="Z495" s="19">
        <v>2.06</v>
      </c>
      <c r="AA495" s="19" t="s">
        <v>584</v>
      </c>
      <c r="AB495" s="19">
        <v>93091</v>
      </c>
      <c r="AC495" s="19" t="s">
        <v>4051</v>
      </c>
      <c r="AD495" s="19" t="s">
        <v>4052</v>
      </c>
      <c r="AE495" s="19" t="s">
        <v>4053</v>
      </c>
      <c r="AF495" s="19">
        <v>2005</v>
      </c>
      <c r="AG495" s="19" t="s">
        <v>4054</v>
      </c>
    </row>
    <row r="496" spans="1:33" ht="12" customHeight="1" x14ac:dyDescent="0.25">
      <c r="A496" s="19">
        <v>99.7</v>
      </c>
      <c r="B496" s="19" t="s">
        <v>584</v>
      </c>
      <c r="C496" s="19" t="s">
        <v>584</v>
      </c>
      <c r="D496" s="19" t="s">
        <v>584</v>
      </c>
      <c r="E496" s="19" t="s">
        <v>587</v>
      </c>
      <c r="F496" s="19" t="s">
        <v>3827</v>
      </c>
      <c r="G496" s="19" t="s">
        <v>3828</v>
      </c>
      <c r="H496" s="19" t="s">
        <v>3829</v>
      </c>
      <c r="I496" s="19" t="s">
        <v>3830</v>
      </c>
      <c r="J496" s="19" t="s">
        <v>3831</v>
      </c>
      <c r="K496" s="19" t="s">
        <v>3832</v>
      </c>
      <c r="L496" s="19" t="s">
        <v>284</v>
      </c>
      <c r="M496" s="19" t="s">
        <v>308</v>
      </c>
      <c r="N496" s="19" t="s">
        <v>373</v>
      </c>
      <c r="O496" s="19" t="s">
        <v>373</v>
      </c>
      <c r="P496" s="19" t="s">
        <v>374</v>
      </c>
      <c r="Q496" s="19" t="s">
        <v>375</v>
      </c>
      <c r="R496" s="19" t="s">
        <v>700</v>
      </c>
      <c r="S496" s="19" t="s">
        <v>584</v>
      </c>
      <c r="T496" s="19" t="s">
        <v>1108</v>
      </c>
      <c r="U496" s="19" t="s">
        <v>584</v>
      </c>
      <c r="V496" s="19" t="s">
        <v>584</v>
      </c>
      <c r="W496" s="19">
        <v>4</v>
      </c>
      <c r="X496" s="19" t="s">
        <v>294</v>
      </c>
      <c r="Y496" s="19" t="s">
        <v>584</v>
      </c>
      <c r="Z496" s="19">
        <v>2.0699999999999998</v>
      </c>
      <c r="AA496" s="19" t="s">
        <v>584</v>
      </c>
      <c r="AB496" s="19">
        <v>73668</v>
      </c>
      <c r="AC496" s="19" t="s">
        <v>4179</v>
      </c>
      <c r="AD496" s="19" t="s">
        <v>4180</v>
      </c>
      <c r="AE496" s="19" t="s">
        <v>4181</v>
      </c>
      <c r="AF496" s="19">
        <v>1995</v>
      </c>
      <c r="AG496" s="19" t="s">
        <v>4428</v>
      </c>
    </row>
    <row r="497" spans="1:33" ht="12" customHeight="1" x14ac:dyDescent="0.25">
      <c r="A497" s="19">
        <v>99.7</v>
      </c>
      <c r="B497" s="19" t="s">
        <v>584</v>
      </c>
      <c r="C497" s="19" t="s">
        <v>584</v>
      </c>
      <c r="D497" s="19" t="s">
        <v>3895</v>
      </c>
      <c r="E497" s="19" t="s">
        <v>587</v>
      </c>
      <c r="F497" s="19" t="s">
        <v>3827</v>
      </c>
      <c r="G497" s="19" t="s">
        <v>3859</v>
      </c>
      <c r="H497" s="19" t="s">
        <v>4072</v>
      </c>
      <c r="I497" s="19" t="s">
        <v>4382</v>
      </c>
      <c r="J497" s="19" t="s">
        <v>4417</v>
      </c>
      <c r="K497" s="19" t="s">
        <v>4418</v>
      </c>
      <c r="L497" s="19" t="s">
        <v>284</v>
      </c>
      <c r="M497" s="19" t="s">
        <v>308</v>
      </c>
      <c r="N497" s="19" t="s">
        <v>373</v>
      </c>
      <c r="O497" s="19" t="s">
        <v>373</v>
      </c>
      <c r="P497" s="19" t="s">
        <v>374</v>
      </c>
      <c r="Q497" s="19" t="s">
        <v>375</v>
      </c>
      <c r="R497" s="19" t="s">
        <v>700</v>
      </c>
      <c r="S497" s="19" t="s">
        <v>584</v>
      </c>
      <c r="T497" s="19" t="s">
        <v>1108</v>
      </c>
      <c r="U497" s="19" t="s">
        <v>584</v>
      </c>
      <c r="V497" s="19" t="s">
        <v>584</v>
      </c>
      <c r="W497" s="19">
        <v>3</v>
      </c>
      <c r="X497" s="19" t="s">
        <v>294</v>
      </c>
      <c r="Y497" s="19" t="s">
        <v>584</v>
      </c>
      <c r="Z497" s="19">
        <v>2.0699999999999998</v>
      </c>
      <c r="AA497" s="19" t="s">
        <v>584</v>
      </c>
      <c r="AB497" s="19">
        <v>56161</v>
      </c>
      <c r="AC497" s="19" t="s">
        <v>3471</v>
      </c>
      <c r="AD497" s="19" t="s">
        <v>3472</v>
      </c>
      <c r="AE497" s="19" t="s">
        <v>3473</v>
      </c>
      <c r="AF497" s="19">
        <v>1999</v>
      </c>
      <c r="AG497" s="19" t="s">
        <v>4419</v>
      </c>
    </row>
    <row r="498" spans="1:33" ht="12" customHeight="1" x14ac:dyDescent="0.25">
      <c r="A498" s="19">
        <v>99.5</v>
      </c>
      <c r="B498" s="19" t="s">
        <v>584</v>
      </c>
      <c r="C498" s="19" t="s">
        <v>584</v>
      </c>
      <c r="D498" s="19" t="s">
        <v>584</v>
      </c>
      <c r="E498" s="19" t="s">
        <v>587</v>
      </c>
      <c r="F498" s="19" t="s">
        <v>3827</v>
      </c>
      <c r="G498" s="19" t="s">
        <v>3828</v>
      </c>
      <c r="H498" s="19" t="s">
        <v>3829</v>
      </c>
      <c r="I498" s="19" t="s">
        <v>4058</v>
      </c>
      <c r="J498" s="19" t="s">
        <v>4059</v>
      </c>
      <c r="K498" s="19" t="s">
        <v>4060</v>
      </c>
      <c r="L498" s="19" t="s">
        <v>284</v>
      </c>
      <c r="M498" s="19" t="s">
        <v>308</v>
      </c>
      <c r="N498" s="19" t="s">
        <v>373</v>
      </c>
      <c r="O498" s="19" t="s">
        <v>373</v>
      </c>
      <c r="P498" s="19" t="s">
        <v>374</v>
      </c>
      <c r="Q498" s="19" t="s">
        <v>375</v>
      </c>
      <c r="R498" s="19" t="s">
        <v>700</v>
      </c>
      <c r="S498" s="19" t="s">
        <v>584</v>
      </c>
      <c r="T498" s="19" t="s">
        <v>1108</v>
      </c>
      <c r="U498" s="19" t="s">
        <v>584</v>
      </c>
      <c r="V498" s="19" t="s">
        <v>584</v>
      </c>
      <c r="W498" s="19">
        <v>4</v>
      </c>
      <c r="X498" s="19" t="s">
        <v>294</v>
      </c>
      <c r="Y498" s="19" t="s">
        <v>584</v>
      </c>
      <c r="Z498" s="19">
        <v>2.0699999999999998</v>
      </c>
      <c r="AA498" s="19" t="s">
        <v>584</v>
      </c>
      <c r="AB498" s="19">
        <v>6797</v>
      </c>
      <c r="AC498" s="19" t="s">
        <v>4061</v>
      </c>
      <c r="AD498" s="19" t="s">
        <v>4062</v>
      </c>
      <c r="AE498" s="19" t="s">
        <v>4063</v>
      </c>
      <c r="AF498" s="19">
        <v>1986</v>
      </c>
      <c r="AG498" s="19" t="s">
        <v>4279</v>
      </c>
    </row>
    <row r="499" spans="1:33" ht="12" customHeight="1" x14ac:dyDescent="0.25">
      <c r="A499" s="19">
        <v>99.5</v>
      </c>
      <c r="B499" s="19" t="s">
        <v>584</v>
      </c>
      <c r="C499" s="19" t="s">
        <v>584</v>
      </c>
      <c r="D499" s="19" t="s">
        <v>584</v>
      </c>
      <c r="E499" s="19" t="s">
        <v>587</v>
      </c>
      <c r="F499" s="19" t="s">
        <v>3827</v>
      </c>
      <c r="G499" s="19" t="s">
        <v>3828</v>
      </c>
      <c r="H499" s="19" t="s">
        <v>3829</v>
      </c>
      <c r="I499" s="19" t="s">
        <v>3830</v>
      </c>
      <c r="J499" s="19" t="s">
        <v>3831</v>
      </c>
      <c r="K499" s="19" t="s">
        <v>3832</v>
      </c>
      <c r="L499" s="19" t="s">
        <v>284</v>
      </c>
      <c r="M499" s="19" t="s">
        <v>308</v>
      </c>
      <c r="N499" s="19" t="s">
        <v>373</v>
      </c>
      <c r="O499" s="19" t="s">
        <v>373</v>
      </c>
      <c r="P499" s="19" t="s">
        <v>374</v>
      </c>
      <c r="Q499" s="19" t="s">
        <v>375</v>
      </c>
      <c r="R499" s="19" t="s">
        <v>700</v>
      </c>
      <c r="S499" s="19" t="s">
        <v>584</v>
      </c>
      <c r="T499" s="19" t="s">
        <v>1108</v>
      </c>
      <c r="U499" s="19" t="s">
        <v>584</v>
      </c>
      <c r="V499" s="19" t="s">
        <v>584</v>
      </c>
      <c r="W499" s="19">
        <v>4</v>
      </c>
      <c r="X499" s="19" t="s">
        <v>294</v>
      </c>
      <c r="Y499" s="19" t="s">
        <v>584</v>
      </c>
      <c r="Z499" s="19">
        <v>2.08</v>
      </c>
      <c r="AA499" s="19" t="s">
        <v>584</v>
      </c>
      <c r="AB499" s="19">
        <v>6797</v>
      </c>
      <c r="AC499" s="19" t="s">
        <v>4061</v>
      </c>
      <c r="AD499" s="19" t="s">
        <v>4062</v>
      </c>
      <c r="AE499" s="19" t="s">
        <v>4063</v>
      </c>
      <c r="AF499" s="19">
        <v>1986</v>
      </c>
      <c r="AG499" s="19" t="s">
        <v>4279</v>
      </c>
    </row>
    <row r="500" spans="1:33" ht="12" customHeight="1" x14ac:dyDescent="0.25">
      <c r="A500" s="19">
        <v>99.5</v>
      </c>
      <c r="B500" s="19" t="s">
        <v>584</v>
      </c>
      <c r="C500" s="19" t="s">
        <v>584</v>
      </c>
      <c r="D500" s="19" t="s">
        <v>584</v>
      </c>
      <c r="E500" s="19" t="s">
        <v>587</v>
      </c>
      <c r="F500" s="19" t="s">
        <v>3827</v>
      </c>
      <c r="G500" s="19" t="s">
        <v>3828</v>
      </c>
      <c r="H500" s="19" t="s">
        <v>3829</v>
      </c>
      <c r="I500" s="19" t="s">
        <v>4058</v>
      </c>
      <c r="J500" s="19" t="s">
        <v>4059</v>
      </c>
      <c r="K500" s="19" t="s">
        <v>4060</v>
      </c>
      <c r="L500" s="19" t="s">
        <v>284</v>
      </c>
      <c r="M500" s="19" t="s">
        <v>308</v>
      </c>
      <c r="N500" s="19" t="s">
        <v>373</v>
      </c>
      <c r="O500" s="19" t="s">
        <v>373</v>
      </c>
      <c r="P500" s="19" t="s">
        <v>374</v>
      </c>
      <c r="Q500" s="19" t="s">
        <v>375</v>
      </c>
      <c r="R500" s="19" t="s">
        <v>700</v>
      </c>
      <c r="S500" s="19" t="s">
        <v>584</v>
      </c>
      <c r="T500" s="19" t="s">
        <v>1108</v>
      </c>
      <c r="U500" s="19" t="s">
        <v>584</v>
      </c>
      <c r="V500" s="19" t="s">
        <v>584</v>
      </c>
      <c r="W500" s="19">
        <v>1</v>
      </c>
      <c r="X500" s="19" t="s">
        <v>294</v>
      </c>
      <c r="Y500" s="19" t="s">
        <v>584</v>
      </c>
      <c r="Z500" s="19">
        <v>2.1</v>
      </c>
      <c r="AA500" s="19" t="s">
        <v>584</v>
      </c>
      <c r="AB500" s="19">
        <v>6797</v>
      </c>
      <c r="AC500" s="19" t="s">
        <v>4061</v>
      </c>
      <c r="AD500" s="19" t="s">
        <v>4062</v>
      </c>
      <c r="AE500" s="19" t="s">
        <v>4063</v>
      </c>
      <c r="AF500" s="19">
        <v>1986</v>
      </c>
      <c r="AG500" s="19" t="s">
        <v>4279</v>
      </c>
    </row>
    <row r="501" spans="1:33" ht="12" customHeight="1" x14ac:dyDescent="0.25">
      <c r="A501" s="19">
        <v>99.5</v>
      </c>
      <c r="B501" s="19" t="s">
        <v>584</v>
      </c>
      <c r="C501" s="19" t="s">
        <v>584</v>
      </c>
      <c r="D501" s="19" t="s">
        <v>584</v>
      </c>
      <c r="E501" s="19" t="s">
        <v>587</v>
      </c>
      <c r="F501" s="19" t="s">
        <v>3827</v>
      </c>
      <c r="G501" s="19" t="s">
        <v>3828</v>
      </c>
      <c r="H501" s="19" t="s">
        <v>3829</v>
      </c>
      <c r="I501" s="19" t="s">
        <v>3830</v>
      </c>
      <c r="J501" s="19" t="s">
        <v>3831</v>
      </c>
      <c r="K501" s="19" t="s">
        <v>3832</v>
      </c>
      <c r="L501" s="19" t="s">
        <v>284</v>
      </c>
      <c r="M501" s="19" t="s">
        <v>308</v>
      </c>
      <c r="N501" s="19" t="s">
        <v>373</v>
      </c>
      <c r="O501" s="19" t="s">
        <v>373</v>
      </c>
      <c r="P501" s="19" t="s">
        <v>374</v>
      </c>
      <c r="Q501" s="19" t="s">
        <v>375</v>
      </c>
      <c r="R501" s="19" t="s">
        <v>700</v>
      </c>
      <c r="S501" s="19" t="s">
        <v>584</v>
      </c>
      <c r="T501" s="19" t="s">
        <v>1108</v>
      </c>
      <c r="U501" s="19" t="s">
        <v>584</v>
      </c>
      <c r="V501" s="19" t="s">
        <v>584</v>
      </c>
      <c r="W501" s="19">
        <v>1</v>
      </c>
      <c r="X501" s="19" t="s">
        <v>294</v>
      </c>
      <c r="Y501" s="19" t="s">
        <v>584</v>
      </c>
      <c r="Z501" s="19">
        <v>2.1</v>
      </c>
      <c r="AA501" s="19" t="s">
        <v>584</v>
      </c>
      <c r="AB501" s="19">
        <v>6797</v>
      </c>
      <c r="AC501" s="19" t="s">
        <v>4061</v>
      </c>
      <c r="AD501" s="19" t="s">
        <v>4062</v>
      </c>
      <c r="AE501" s="19" t="s">
        <v>4063</v>
      </c>
      <c r="AF501" s="19">
        <v>1986</v>
      </c>
      <c r="AG501" s="19" t="s">
        <v>4289</v>
      </c>
    </row>
    <row r="502" spans="1:33" ht="12" customHeight="1" x14ac:dyDescent="0.25">
      <c r="A502" s="19">
        <v>99.5</v>
      </c>
      <c r="B502" s="19" t="s">
        <v>584</v>
      </c>
      <c r="C502" s="19" t="s">
        <v>584</v>
      </c>
      <c r="D502" s="19" t="s">
        <v>584</v>
      </c>
      <c r="E502" s="19" t="s">
        <v>587</v>
      </c>
      <c r="F502" s="19" t="s">
        <v>3827</v>
      </c>
      <c r="G502" s="19" t="s">
        <v>3828</v>
      </c>
      <c r="H502" s="19" t="s">
        <v>3829</v>
      </c>
      <c r="I502" s="19" t="s">
        <v>4114</v>
      </c>
      <c r="J502" s="19" t="s">
        <v>4115</v>
      </c>
      <c r="K502" s="19" t="s">
        <v>4116</v>
      </c>
      <c r="L502" s="19" t="s">
        <v>284</v>
      </c>
      <c r="M502" s="19" t="s">
        <v>308</v>
      </c>
      <c r="N502" s="19" t="s">
        <v>373</v>
      </c>
      <c r="O502" s="19" t="s">
        <v>373</v>
      </c>
      <c r="P502" s="19" t="s">
        <v>374</v>
      </c>
      <c r="Q502" s="19" t="s">
        <v>375</v>
      </c>
      <c r="R502" s="19" t="s">
        <v>700</v>
      </c>
      <c r="S502" s="19" t="s">
        <v>584</v>
      </c>
      <c r="T502" s="19" t="s">
        <v>1108</v>
      </c>
      <c r="U502" s="19" t="s">
        <v>584</v>
      </c>
      <c r="V502" s="19" t="s">
        <v>584</v>
      </c>
      <c r="W502" s="19">
        <v>4</v>
      </c>
      <c r="X502" s="19" t="s">
        <v>294</v>
      </c>
      <c r="Y502" s="19" t="s">
        <v>584</v>
      </c>
      <c r="Z502" s="19">
        <v>2.1</v>
      </c>
      <c r="AA502" s="19" t="s">
        <v>584</v>
      </c>
      <c r="AB502" s="19">
        <v>6797</v>
      </c>
      <c r="AC502" s="19" t="s">
        <v>4061</v>
      </c>
      <c r="AD502" s="19" t="s">
        <v>4062</v>
      </c>
      <c r="AE502" s="19" t="s">
        <v>4063</v>
      </c>
      <c r="AF502" s="19">
        <v>1986</v>
      </c>
      <c r="AG502" s="19" t="s">
        <v>4279</v>
      </c>
    </row>
    <row r="503" spans="1:33" ht="12" customHeight="1" x14ac:dyDescent="0.25">
      <c r="A503" s="19">
        <v>99.7</v>
      </c>
      <c r="B503" s="19" t="s">
        <v>584</v>
      </c>
      <c r="C503" s="19" t="s">
        <v>584</v>
      </c>
      <c r="D503" s="19" t="s">
        <v>584</v>
      </c>
      <c r="E503" s="19" t="s">
        <v>587</v>
      </c>
      <c r="F503" s="19" t="s">
        <v>3827</v>
      </c>
      <c r="G503" s="19" t="s">
        <v>3828</v>
      </c>
      <c r="H503" s="19" t="s">
        <v>3829</v>
      </c>
      <c r="I503" s="19" t="s">
        <v>3830</v>
      </c>
      <c r="J503" s="19" t="s">
        <v>4350</v>
      </c>
      <c r="K503" s="19" t="s">
        <v>4351</v>
      </c>
      <c r="L503" s="19" t="s">
        <v>284</v>
      </c>
      <c r="M503" s="19" t="s">
        <v>308</v>
      </c>
      <c r="N503" s="19" t="s">
        <v>373</v>
      </c>
      <c r="O503" s="19" t="s">
        <v>373</v>
      </c>
      <c r="P503" s="19" t="s">
        <v>374</v>
      </c>
      <c r="Q503" s="19" t="s">
        <v>375</v>
      </c>
      <c r="R503" s="19" t="s">
        <v>700</v>
      </c>
      <c r="S503" s="19" t="s">
        <v>584</v>
      </c>
      <c r="T503" s="19" t="s">
        <v>1108</v>
      </c>
      <c r="U503" s="19" t="s">
        <v>584</v>
      </c>
      <c r="V503" s="19" t="s">
        <v>584</v>
      </c>
      <c r="W503" s="19">
        <v>0.75</v>
      </c>
      <c r="X503" s="19" t="s">
        <v>294</v>
      </c>
      <c r="Y503" s="19" t="s">
        <v>584</v>
      </c>
      <c r="Z503" s="19">
        <v>2.12</v>
      </c>
      <c r="AA503" s="19" t="s">
        <v>584</v>
      </c>
      <c r="AB503" s="19">
        <v>73668</v>
      </c>
      <c r="AC503" s="19" t="s">
        <v>4179</v>
      </c>
      <c r="AD503" s="19" t="s">
        <v>4180</v>
      </c>
      <c r="AE503" s="19" t="s">
        <v>4181</v>
      </c>
      <c r="AF503" s="19">
        <v>1995</v>
      </c>
      <c r="AG503" s="19" t="s">
        <v>4291</v>
      </c>
    </row>
    <row r="504" spans="1:33" ht="12" customHeight="1" x14ac:dyDescent="0.25">
      <c r="A504" s="19">
        <v>99.5</v>
      </c>
      <c r="B504" s="19" t="s">
        <v>584</v>
      </c>
      <c r="C504" s="19" t="s">
        <v>584</v>
      </c>
      <c r="D504" s="19" t="s">
        <v>584</v>
      </c>
      <c r="E504" s="19" t="s">
        <v>587</v>
      </c>
      <c r="F504" s="19" t="s">
        <v>3827</v>
      </c>
      <c r="G504" s="19" t="s">
        <v>3828</v>
      </c>
      <c r="H504" s="19" t="s">
        <v>3829</v>
      </c>
      <c r="I504" s="19" t="s">
        <v>4114</v>
      </c>
      <c r="J504" s="19" t="s">
        <v>4115</v>
      </c>
      <c r="K504" s="19" t="s">
        <v>4116</v>
      </c>
      <c r="L504" s="19" t="s">
        <v>284</v>
      </c>
      <c r="M504" s="19" t="s">
        <v>308</v>
      </c>
      <c r="N504" s="19" t="s">
        <v>373</v>
      </c>
      <c r="O504" s="19" t="s">
        <v>373</v>
      </c>
      <c r="P504" s="19" t="s">
        <v>374</v>
      </c>
      <c r="Q504" s="19" t="s">
        <v>375</v>
      </c>
      <c r="R504" s="19" t="s">
        <v>700</v>
      </c>
      <c r="S504" s="19" t="s">
        <v>584</v>
      </c>
      <c r="T504" s="19" t="s">
        <v>1108</v>
      </c>
      <c r="U504" s="19" t="s">
        <v>584</v>
      </c>
      <c r="V504" s="19" t="s">
        <v>584</v>
      </c>
      <c r="W504" s="19">
        <v>4</v>
      </c>
      <c r="X504" s="19" t="s">
        <v>294</v>
      </c>
      <c r="Y504" s="19" t="s">
        <v>584</v>
      </c>
      <c r="Z504" s="19">
        <v>2.13</v>
      </c>
      <c r="AA504" s="19" t="s">
        <v>584</v>
      </c>
      <c r="AB504" s="19">
        <v>6797</v>
      </c>
      <c r="AC504" s="19" t="s">
        <v>4061</v>
      </c>
      <c r="AD504" s="19" t="s">
        <v>4062</v>
      </c>
      <c r="AE504" s="19" t="s">
        <v>4063</v>
      </c>
      <c r="AF504" s="19">
        <v>1986</v>
      </c>
      <c r="AG504" s="19" t="s">
        <v>4277</v>
      </c>
    </row>
    <row r="505" spans="1:33" ht="12" customHeight="1" x14ac:dyDescent="0.25">
      <c r="A505" s="19">
        <v>99.7</v>
      </c>
      <c r="B505" s="19" t="s">
        <v>584</v>
      </c>
      <c r="C505" s="19" t="s">
        <v>584</v>
      </c>
      <c r="D505" s="19" t="s">
        <v>584</v>
      </c>
      <c r="E505" s="19" t="s">
        <v>587</v>
      </c>
      <c r="F505" s="19" t="s">
        <v>3827</v>
      </c>
      <c r="G505" s="19" t="s">
        <v>3859</v>
      </c>
      <c r="H505" s="19" t="s">
        <v>4072</v>
      </c>
      <c r="I505" s="19" t="s">
        <v>4382</v>
      </c>
      <c r="J505" s="19" t="s">
        <v>4429</v>
      </c>
      <c r="K505" s="19" t="s">
        <v>4430</v>
      </c>
      <c r="L505" s="19" t="s">
        <v>284</v>
      </c>
      <c r="M505" s="19" t="s">
        <v>308</v>
      </c>
      <c r="N505" s="19" t="s">
        <v>373</v>
      </c>
      <c r="O505" s="19" t="s">
        <v>373</v>
      </c>
      <c r="P505" s="19" t="s">
        <v>374</v>
      </c>
      <c r="Q505" s="19" t="s">
        <v>375</v>
      </c>
      <c r="R505" s="19" t="s">
        <v>700</v>
      </c>
      <c r="S505" s="19" t="s">
        <v>584</v>
      </c>
      <c r="T505" s="19" t="s">
        <v>1108</v>
      </c>
      <c r="U505" s="19" t="s">
        <v>584</v>
      </c>
      <c r="V505" s="19" t="s">
        <v>584</v>
      </c>
      <c r="W505" s="19">
        <v>4</v>
      </c>
      <c r="X505" s="19" t="s">
        <v>294</v>
      </c>
      <c r="Y505" s="19" t="s">
        <v>584</v>
      </c>
      <c r="Z505" s="19">
        <v>2.14</v>
      </c>
      <c r="AA505" s="19" t="s">
        <v>584</v>
      </c>
      <c r="AB505" s="19">
        <v>81380</v>
      </c>
      <c r="AC505" s="19" t="s">
        <v>3568</v>
      </c>
      <c r="AD505" s="19" t="s">
        <v>3569</v>
      </c>
      <c r="AE505" s="19" t="s">
        <v>3570</v>
      </c>
      <c r="AF505" s="19">
        <v>2005</v>
      </c>
      <c r="AG505" s="19" t="s">
        <v>4431</v>
      </c>
    </row>
    <row r="506" spans="1:33" ht="12" customHeight="1" x14ac:dyDescent="0.25">
      <c r="A506" s="19">
        <v>99.7</v>
      </c>
      <c r="B506" s="19" t="s">
        <v>584</v>
      </c>
      <c r="C506" s="19" t="s">
        <v>584</v>
      </c>
      <c r="D506" s="19" t="s">
        <v>3895</v>
      </c>
      <c r="E506" s="19" t="s">
        <v>587</v>
      </c>
      <c r="F506" s="19" t="s">
        <v>3827</v>
      </c>
      <c r="G506" s="19" t="s">
        <v>3859</v>
      </c>
      <c r="H506" s="19" t="s">
        <v>4072</v>
      </c>
      <c r="I506" s="19" t="s">
        <v>4382</v>
      </c>
      <c r="J506" s="19" t="s">
        <v>4429</v>
      </c>
      <c r="K506" s="19" t="s">
        <v>4430</v>
      </c>
      <c r="L506" s="19" t="s">
        <v>284</v>
      </c>
      <c r="M506" s="19" t="s">
        <v>308</v>
      </c>
      <c r="N506" s="19" t="s">
        <v>373</v>
      </c>
      <c r="O506" s="19" t="s">
        <v>373</v>
      </c>
      <c r="P506" s="19" t="s">
        <v>374</v>
      </c>
      <c r="Q506" s="19" t="s">
        <v>375</v>
      </c>
      <c r="R506" s="19" t="s">
        <v>700</v>
      </c>
      <c r="S506" s="19" t="s">
        <v>584</v>
      </c>
      <c r="T506" s="19" t="s">
        <v>1108</v>
      </c>
      <c r="U506" s="19" t="s">
        <v>584</v>
      </c>
      <c r="V506" s="19" t="s">
        <v>584</v>
      </c>
      <c r="W506" s="19">
        <v>4</v>
      </c>
      <c r="X506" s="19" t="s">
        <v>294</v>
      </c>
      <c r="Y506" s="19" t="s">
        <v>584</v>
      </c>
      <c r="Z506" s="19">
        <v>2.14</v>
      </c>
      <c r="AA506" s="19" t="s">
        <v>584</v>
      </c>
      <c r="AB506" s="19">
        <v>56161</v>
      </c>
      <c r="AC506" s="19" t="s">
        <v>3471</v>
      </c>
      <c r="AD506" s="19" t="s">
        <v>3472</v>
      </c>
      <c r="AE506" s="19" t="s">
        <v>3473</v>
      </c>
      <c r="AF506" s="19">
        <v>1999</v>
      </c>
      <c r="AG506" s="19" t="s">
        <v>4432</v>
      </c>
    </row>
    <row r="507" spans="1:33" ht="12" customHeight="1" x14ac:dyDescent="0.25">
      <c r="A507" s="19">
        <v>99.5</v>
      </c>
      <c r="B507" s="19" t="s">
        <v>584</v>
      </c>
      <c r="C507" s="19" t="s">
        <v>584</v>
      </c>
      <c r="D507" s="19" t="s">
        <v>3835</v>
      </c>
      <c r="E507" s="19" t="s">
        <v>587</v>
      </c>
      <c r="F507" s="19" t="s">
        <v>3827</v>
      </c>
      <c r="G507" s="19" t="s">
        <v>3828</v>
      </c>
      <c r="H507" s="19" t="s">
        <v>3829</v>
      </c>
      <c r="I507" s="19" t="s">
        <v>4058</v>
      </c>
      <c r="J507" s="19" t="s">
        <v>4151</v>
      </c>
      <c r="K507" s="19" t="s">
        <v>4152</v>
      </c>
      <c r="L507" s="19" t="s">
        <v>284</v>
      </c>
      <c r="M507" s="19" t="s">
        <v>308</v>
      </c>
      <c r="N507" s="19" t="s">
        <v>373</v>
      </c>
      <c r="O507" s="19" t="s">
        <v>373</v>
      </c>
      <c r="P507" s="19" t="s">
        <v>374</v>
      </c>
      <c r="Q507" s="19" t="s">
        <v>375</v>
      </c>
      <c r="R507" s="19" t="s">
        <v>700</v>
      </c>
      <c r="S507" s="19" t="s">
        <v>584</v>
      </c>
      <c r="T507" s="19" t="s">
        <v>1108</v>
      </c>
      <c r="U507" s="19" t="s">
        <v>584</v>
      </c>
      <c r="V507" s="19" t="s">
        <v>584</v>
      </c>
      <c r="W507" s="19">
        <v>1</v>
      </c>
      <c r="X507" s="19" t="s">
        <v>294</v>
      </c>
      <c r="Y507" s="19" t="s">
        <v>584</v>
      </c>
      <c r="Z507" s="19">
        <v>2.14</v>
      </c>
      <c r="AA507" s="19" t="s">
        <v>584</v>
      </c>
      <c r="AB507" s="19">
        <v>6797</v>
      </c>
      <c r="AC507" s="19" t="s">
        <v>4061</v>
      </c>
      <c r="AD507" s="19" t="s">
        <v>4062</v>
      </c>
      <c r="AE507" s="19" t="s">
        <v>4063</v>
      </c>
      <c r="AF507" s="19">
        <v>1986</v>
      </c>
      <c r="AG507" s="19" t="s">
        <v>4349</v>
      </c>
    </row>
    <row r="508" spans="1:33" ht="12" customHeight="1" x14ac:dyDescent="0.25">
      <c r="A508" s="19">
        <v>100</v>
      </c>
      <c r="B508" s="19" t="s">
        <v>584</v>
      </c>
      <c r="C508" s="19" t="s">
        <v>584</v>
      </c>
      <c r="D508" s="19" t="s">
        <v>584</v>
      </c>
      <c r="E508" s="19" t="s">
        <v>587</v>
      </c>
      <c r="F508" s="19" t="s">
        <v>3827</v>
      </c>
      <c r="G508" s="19" t="s">
        <v>3859</v>
      </c>
      <c r="H508" s="19" t="s">
        <v>4072</v>
      </c>
      <c r="I508" s="19" t="s">
        <v>4382</v>
      </c>
      <c r="J508" s="19" t="s">
        <v>4429</v>
      </c>
      <c r="K508" s="19" t="s">
        <v>4430</v>
      </c>
      <c r="L508" s="19" t="s">
        <v>284</v>
      </c>
      <c r="M508" s="19" t="s">
        <v>308</v>
      </c>
      <c r="N508" s="19" t="s">
        <v>373</v>
      </c>
      <c r="O508" s="19" t="s">
        <v>373</v>
      </c>
      <c r="P508" s="19" t="s">
        <v>374</v>
      </c>
      <c r="Q508" s="19" t="s">
        <v>375</v>
      </c>
      <c r="R508" s="19" t="s">
        <v>700</v>
      </c>
      <c r="S508" s="19" t="s">
        <v>584</v>
      </c>
      <c r="T508" s="19" t="s">
        <v>1108</v>
      </c>
      <c r="U508" s="19" t="s">
        <v>584</v>
      </c>
      <c r="V508" s="19" t="s">
        <v>584</v>
      </c>
      <c r="W508" s="19">
        <v>4</v>
      </c>
      <c r="X508" s="19" t="s">
        <v>294</v>
      </c>
      <c r="Y508" s="19" t="s">
        <v>584</v>
      </c>
      <c r="Z508" s="19">
        <v>2.1429999999999998</v>
      </c>
      <c r="AA508" s="19" t="s">
        <v>584</v>
      </c>
      <c r="AB508" s="19">
        <v>153255</v>
      </c>
      <c r="AC508" s="19" t="s">
        <v>3725</v>
      </c>
      <c r="AD508" s="19" t="s">
        <v>3726</v>
      </c>
      <c r="AE508" s="19" t="s">
        <v>3727</v>
      </c>
      <c r="AF508" s="19">
        <v>2008</v>
      </c>
      <c r="AG508" s="19" t="s">
        <v>3728</v>
      </c>
    </row>
    <row r="509" spans="1:33" ht="12" customHeight="1" x14ac:dyDescent="0.25">
      <c r="A509" s="19">
        <v>85</v>
      </c>
      <c r="B509" s="19" t="s">
        <v>584</v>
      </c>
      <c r="C509" s="19" t="s">
        <v>584</v>
      </c>
      <c r="D509" s="19" t="s">
        <v>713</v>
      </c>
      <c r="E509" s="19" t="s">
        <v>587</v>
      </c>
      <c r="F509" s="19" t="s">
        <v>3827</v>
      </c>
      <c r="G509" s="19" t="s">
        <v>3828</v>
      </c>
      <c r="H509" s="19" t="s">
        <v>3829</v>
      </c>
      <c r="I509" s="19" t="s">
        <v>3830</v>
      </c>
      <c r="J509" s="19" t="s">
        <v>3831</v>
      </c>
      <c r="K509" s="19" t="s">
        <v>3832</v>
      </c>
      <c r="L509" s="19" t="s">
        <v>284</v>
      </c>
      <c r="M509" s="19" t="s">
        <v>308</v>
      </c>
      <c r="N509" s="19" t="s">
        <v>373</v>
      </c>
      <c r="O509" s="19" t="s">
        <v>373</v>
      </c>
      <c r="P509" s="19" t="s">
        <v>374</v>
      </c>
      <c r="Q509" s="19" t="s">
        <v>375</v>
      </c>
      <c r="R509" s="19" t="s">
        <v>700</v>
      </c>
      <c r="S509" s="19" t="s">
        <v>584</v>
      </c>
      <c r="T509" s="19" t="s">
        <v>1108</v>
      </c>
      <c r="U509" s="19" t="s">
        <v>584</v>
      </c>
      <c r="V509" s="19" t="s">
        <v>584</v>
      </c>
      <c r="W509" s="19">
        <v>2</v>
      </c>
      <c r="X509" s="19" t="s">
        <v>294</v>
      </c>
      <c r="Y509" s="19" t="s">
        <v>584</v>
      </c>
      <c r="Z509" s="19">
        <v>2.16</v>
      </c>
      <c r="AA509" s="19" t="s">
        <v>584</v>
      </c>
      <c r="AB509" s="19">
        <v>150853</v>
      </c>
      <c r="AC509" s="19" t="s">
        <v>4331</v>
      </c>
      <c r="AD509" s="19" t="s">
        <v>4332</v>
      </c>
      <c r="AE509" s="19" t="s">
        <v>4333</v>
      </c>
      <c r="AF509" s="19">
        <v>2010</v>
      </c>
      <c r="AG509" s="19" t="s">
        <v>4334</v>
      </c>
    </row>
    <row r="510" spans="1:33" ht="12" customHeight="1" x14ac:dyDescent="0.25">
      <c r="A510" s="19">
        <v>99.7</v>
      </c>
      <c r="B510" s="19" t="s">
        <v>584</v>
      </c>
      <c r="C510" s="19" t="s">
        <v>584</v>
      </c>
      <c r="D510" s="19" t="s">
        <v>584</v>
      </c>
      <c r="E510" s="19" t="s">
        <v>587</v>
      </c>
      <c r="F510" s="19" t="s">
        <v>3827</v>
      </c>
      <c r="G510" s="19" t="s">
        <v>3828</v>
      </c>
      <c r="H510" s="19" t="s">
        <v>3829</v>
      </c>
      <c r="I510" s="19" t="s">
        <v>3830</v>
      </c>
      <c r="J510" s="19" t="s">
        <v>4406</v>
      </c>
      <c r="K510" s="19" t="s">
        <v>4407</v>
      </c>
      <c r="L510" s="19" t="s">
        <v>284</v>
      </c>
      <c r="M510" s="19" t="s">
        <v>308</v>
      </c>
      <c r="N510" s="19" t="s">
        <v>373</v>
      </c>
      <c r="O510" s="19" t="s">
        <v>373</v>
      </c>
      <c r="P510" s="19" t="s">
        <v>374</v>
      </c>
      <c r="Q510" s="19" t="s">
        <v>375</v>
      </c>
      <c r="R510" s="19" t="s">
        <v>700</v>
      </c>
      <c r="S510" s="19" t="s">
        <v>584</v>
      </c>
      <c r="T510" s="19" t="s">
        <v>1108</v>
      </c>
      <c r="U510" s="19" t="s">
        <v>584</v>
      </c>
      <c r="V510" s="19" t="s">
        <v>584</v>
      </c>
      <c r="W510" s="19">
        <v>3</v>
      </c>
      <c r="X510" s="19" t="s">
        <v>294</v>
      </c>
      <c r="Y510" s="19" t="s">
        <v>584</v>
      </c>
      <c r="Z510" s="19">
        <v>2.19</v>
      </c>
      <c r="AA510" s="19" t="s">
        <v>584</v>
      </c>
      <c r="AB510" s="19">
        <v>73668</v>
      </c>
      <c r="AC510" s="19" t="s">
        <v>4179</v>
      </c>
      <c r="AD510" s="19" t="s">
        <v>4180</v>
      </c>
      <c r="AE510" s="19" t="s">
        <v>4181</v>
      </c>
      <c r="AF510" s="19">
        <v>1995</v>
      </c>
      <c r="AG510" s="19" t="s">
        <v>4367</v>
      </c>
    </row>
    <row r="511" spans="1:33" ht="12" customHeight="1" x14ac:dyDescent="0.25">
      <c r="A511" s="19">
        <v>99.7</v>
      </c>
      <c r="B511" s="19" t="s">
        <v>584</v>
      </c>
      <c r="C511" s="19" t="s">
        <v>584</v>
      </c>
      <c r="D511" s="19" t="s">
        <v>584</v>
      </c>
      <c r="E511" s="19" t="s">
        <v>587</v>
      </c>
      <c r="F511" s="19" t="s">
        <v>3827</v>
      </c>
      <c r="G511" s="19" t="s">
        <v>3828</v>
      </c>
      <c r="H511" s="19" t="s">
        <v>3829</v>
      </c>
      <c r="I511" s="19" t="s">
        <v>3830</v>
      </c>
      <c r="J511" s="19" t="s">
        <v>4365</v>
      </c>
      <c r="K511" s="19" t="s">
        <v>4366</v>
      </c>
      <c r="L511" s="19" t="s">
        <v>284</v>
      </c>
      <c r="M511" s="19" t="s">
        <v>308</v>
      </c>
      <c r="N511" s="19" t="s">
        <v>373</v>
      </c>
      <c r="O511" s="19" t="s">
        <v>373</v>
      </c>
      <c r="P511" s="19" t="s">
        <v>374</v>
      </c>
      <c r="Q511" s="19" t="s">
        <v>375</v>
      </c>
      <c r="R511" s="19" t="s">
        <v>700</v>
      </c>
      <c r="S511" s="19" t="s">
        <v>584</v>
      </c>
      <c r="T511" s="19" t="s">
        <v>1108</v>
      </c>
      <c r="U511" s="19" t="s">
        <v>584</v>
      </c>
      <c r="V511" s="19" t="s">
        <v>584</v>
      </c>
      <c r="W511" s="19">
        <v>3</v>
      </c>
      <c r="X511" s="19" t="s">
        <v>294</v>
      </c>
      <c r="Y511" s="19" t="s">
        <v>584</v>
      </c>
      <c r="Z511" s="19">
        <v>2.19</v>
      </c>
      <c r="AA511" s="19" t="s">
        <v>584</v>
      </c>
      <c r="AB511" s="19">
        <v>73668</v>
      </c>
      <c r="AC511" s="19" t="s">
        <v>4179</v>
      </c>
      <c r="AD511" s="19" t="s">
        <v>4180</v>
      </c>
      <c r="AE511" s="19" t="s">
        <v>4181</v>
      </c>
      <c r="AF511" s="19">
        <v>1995</v>
      </c>
      <c r="AG511" s="19" t="s">
        <v>4367</v>
      </c>
    </row>
    <row r="512" spans="1:33" ht="12" customHeight="1" x14ac:dyDescent="0.25">
      <c r="A512" s="19">
        <v>99.7</v>
      </c>
      <c r="B512" s="19" t="s">
        <v>584</v>
      </c>
      <c r="C512" s="19" t="s">
        <v>584</v>
      </c>
      <c r="D512" s="19" t="s">
        <v>584</v>
      </c>
      <c r="E512" s="19" t="s">
        <v>587</v>
      </c>
      <c r="F512" s="19" t="s">
        <v>3827</v>
      </c>
      <c r="G512" s="19" t="s">
        <v>3828</v>
      </c>
      <c r="H512" s="19" t="s">
        <v>3829</v>
      </c>
      <c r="I512" s="19" t="s">
        <v>3830</v>
      </c>
      <c r="J512" s="19" t="s">
        <v>3831</v>
      </c>
      <c r="K512" s="19" t="s">
        <v>3832</v>
      </c>
      <c r="L512" s="19" t="s">
        <v>284</v>
      </c>
      <c r="M512" s="19" t="s">
        <v>308</v>
      </c>
      <c r="N512" s="19" t="s">
        <v>373</v>
      </c>
      <c r="O512" s="19" t="s">
        <v>373</v>
      </c>
      <c r="P512" s="19" t="s">
        <v>374</v>
      </c>
      <c r="Q512" s="19" t="s">
        <v>375</v>
      </c>
      <c r="R512" s="19" t="s">
        <v>700</v>
      </c>
      <c r="S512" s="19" t="s">
        <v>584</v>
      </c>
      <c r="T512" s="19" t="s">
        <v>1108</v>
      </c>
      <c r="U512" s="19" t="s">
        <v>584</v>
      </c>
      <c r="V512" s="19" t="s">
        <v>584</v>
      </c>
      <c r="W512" s="19">
        <v>3</v>
      </c>
      <c r="X512" s="19" t="s">
        <v>294</v>
      </c>
      <c r="Y512" s="19" t="s">
        <v>584</v>
      </c>
      <c r="Z512" s="19">
        <v>2.2000000000000002</v>
      </c>
      <c r="AA512" s="19" t="s">
        <v>584</v>
      </c>
      <c r="AB512" s="19">
        <v>73668</v>
      </c>
      <c r="AC512" s="19" t="s">
        <v>4179</v>
      </c>
      <c r="AD512" s="19" t="s">
        <v>4180</v>
      </c>
      <c r="AE512" s="19" t="s">
        <v>4181</v>
      </c>
      <c r="AF512" s="19">
        <v>1995</v>
      </c>
      <c r="AG512" s="19" t="s">
        <v>4367</v>
      </c>
    </row>
    <row r="513" spans="1:33" ht="12" customHeight="1" x14ac:dyDescent="0.25">
      <c r="A513" s="19">
        <v>100</v>
      </c>
      <c r="B513" s="19" t="s">
        <v>4433</v>
      </c>
      <c r="C513" s="19" t="s">
        <v>585</v>
      </c>
      <c r="D513" s="19" t="s">
        <v>584</v>
      </c>
      <c r="E513" s="19" t="s">
        <v>587</v>
      </c>
      <c r="F513" s="19" t="s">
        <v>3827</v>
      </c>
      <c r="G513" s="19" t="s">
        <v>3859</v>
      </c>
      <c r="H513" s="19" t="s">
        <v>4434</v>
      </c>
      <c r="I513" s="19" t="s">
        <v>4435</v>
      </c>
      <c r="J513" s="19" t="s">
        <v>4436</v>
      </c>
      <c r="K513" s="19" t="s">
        <v>4437</v>
      </c>
      <c r="L513" s="19" t="s">
        <v>284</v>
      </c>
      <c r="M513" s="19" t="s">
        <v>285</v>
      </c>
      <c r="N513" s="19" t="s">
        <v>373</v>
      </c>
      <c r="O513" s="19" t="s">
        <v>373</v>
      </c>
      <c r="P513" s="19" t="s">
        <v>374</v>
      </c>
      <c r="Q513" s="19" t="s">
        <v>375</v>
      </c>
      <c r="R513" s="19" t="s">
        <v>700</v>
      </c>
      <c r="S513" s="19" t="s">
        <v>584</v>
      </c>
      <c r="T513" s="19" t="s">
        <v>1108</v>
      </c>
      <c r="U513" s="19" t="s">
        <v>584</v>
      </c>
      <c r="V513" s="19" t="s">
        <v>584</v>
      </c>
      <c r="W513" s="19">
        <v>4</v>
      </c>
      <c r="X513" s="19" t="s">
        <v>294</v>
      </c>
      <c r="Y513" s="19" t="s">
        <v>584</v>
      </c>
      <c r="Z513" s="19">
        <v>2.2000000000000002</v>
      </c>
      <c r="AA513" s="19" t="s">
        <v>584</v>
      </c>
      <c r="AB513" s="19">
        <v>6020</v>
      </c>
      <c r="AC513" s="19" t="s">
        <v>4438</v>
      </c>
      <c r="AD513" s="19" t="s">
        <v>4439</v>
      </c>
      <c r="AE513" s="19" t="s">
        <v>4440</v>
      </c>
      <c r="AF513" s="19">
        <v>1978</v>
      </c>
      <c r="AG513" s="19" t="s">
        <v>4441</v>
      </c>
    </row>
    <row r="514" spans="1:33" ht="12" customHeight="1" x14ac:dyDescent="0.25">
      <c r="A514" s="19">
        <v>99.5</v>
      </c>
      <c r="B514" s="19" t="s">
        <v>584</v>
      </c>
      <c r="C514" s="19" t="s">
        <v>584</v>
      </c>
      <c r="D514" s="19" t="s">
        <v>584</v>
      </c>
      <c r="E514" s="19" t="s">
        <v>587</v>
      </c>
      <c r="F514" s="19" t="s">
        <v>3827</v>
      </c>
      <c r="G514" s="19" t="s">
        <v>3828</v>
      </c>
      <c r="H514" s="19" t="s">
        <v>3829</v>
      </c>
      <c r="I514" s="19" t="s">
        <v>4058</v>
      </c>
      <c r="J514" s="19" t="s">
        <v>4059</v>
      </c>
      <c r="K514" s="19" t="s">
        <v>4060</v>
      </c>
      <c r="L514" s="19" t="s">
        <v>284</v>
      </c>
      <c r="M514" s="19" t="s">
        <v>308</v>
      </c>
      <c r="N514" s="19" t="s">
        <v>373</v>
      </c>
      <c r="O514" s="19" t="s">
        <v>373</v>
      </c>
      <c r="P514" s="19" t="s">
        <v>374</v>
      </c>
      <c r="Q514" s="19" t="s">
        <v>375</v>
      </c>
      <c r="R514" s="19" t="s">
        <v>700</v>
      </c>
      <c r="S514" s="19" t="s">
        <v>584</v>
      </c>
      <c r="T514" s="19" t="s">
        <v>1108</v>
      </c>
      <c r="U514" s="19" t="s">
        <v>584</v>
      </c>
      <c r="V514" s="19" t="s">
        <v>584</v>
      </c>
      <c r="W514" s="19">
        <v>1</v>
      </c>
      <c r="X514" s="19" t="s">
        <v>294</v>
      </c>
      <c r="Y514" s="19" t="s">
        <v>584</v>
      </c>
      <c r="Z514" s="19">
        <v>2.2000000000000002</v>
      </c>
      <c r="AA514" s="19" t="s">
        <v>584</v>
      </c>
      <c r="AB514" s="19">
        <v>6797</v>
      </c>
      <c r="AC514" s="19" t="s">
        <v>4061</v>
      </c>
      <c r="AD514" s="19" t="s">
        <v>4062</v>
      </c>
      <c r="AE514" s="19" t="s">
        <v>4063</v>
      </c>
      <c r="AF514" s="19">
        <v>1986</v>
      </c>
      <c r="AG514" s="19" t="s">
        <v>4064</v>
      </c>
    </row>
    <row r="515" spans="1:33" ht="12" customHeight="1" x14ac:dyDescent="0.25">
      <c r="A515" s="19">
        <v>99.5</v>
      </c>
      <c r="B515" s="19" t="s">
        <v>584</v>
      </c>
      <c r="C515" s="19" t="s">
        <v>584</v>
      </c>
      <c r="D515" s="19" t="s">
        <v>584</v>
      </c>
      <c r="E515" s="19" t="s">
        <v>587</v>
      </c>
      <c r="F515" s="19" t="s">
        <v>3827</v>
      </c>
      <c r="G515" s="19" t="s">
        <v>3828</v>
      </c>
      <c r="H515" s="19" t="s">
        <v>3829</v>
      </c>
      <c r="I515" s="19" t="s">
        <v>4114</v>
      </c>
      <c r="J515" s="19" t="s">
        <v>4115</v>
      </c>
      <c r="K515" s="19" t="s">
        <v>4116</v>
      </c>
      <c r="L515" s="19" t="s">
        <v>284</v>
      </c>
      <c r="M515" s="19" t="s">
        <v>308</v>
      </c>
      <c r="N515" s="19" t="s">
        <v>373</v>
      </c>
      <c r="O515" s="19" t="s">
        <v>373</v>
      </c>
      <c r="P515" s="19" t="s">
        <v>374</v>
      </c>
      <c r="Q515" s="19" t="s">
        <v>375</v>
      </c>
      <c r="R515" s="19" t="s">
        <v>700</v>
      </c>
      <c r="S515" s="19" t="s">
        <v>584</v>
      </c>
      <c r="T515" s="19" t="s">
        <v>1108</v>
      </c>
      <c r="U515" s="19" t="s">
        <v>584</v>
      </c>
      <c r="V515" s="19" t="s">
        <v>584</v>
      </c>
      <c r="W515" s="19">
        <v>1</v>
      </c>
      <c r="X515" s="19" t="s">
        <v>294</v>
      </c>
      <c r="Y515" s="19" t="s">
        <v>584</v>
      </c>
      <c r="Z515" s="19">
        <v>2.2000000000000002</v>
      </c>
      <c r="AA515" s="19" t="s">
        <v>584</v>
      </c>
      <c r="AB515" s="19">
        <v>6797</v>
      </c>
      <c r="AC515" s="19" t="s">
        <v>4061</v>
      </c>
      <c r="AD515" s="19" t="s">
        <v>4062</v>
      </c>
      <c r="AE515" s="19" t="s">
        <v>4063</v>
      </c>
      <c r="AF515" s="19">
        <v>1986</v>
      </c>
      <c r="AG515" s="19" t="s">
        <v>4279</v>
      </c>
    </row>
    <row r="516" spans="1:33" ht="12" customHeight="1" x14ac:dyDescent="0.25">
      <c r="A516" s="19">
        <v>100</v>
      </c>
      <c r="B516" s="19" t="s">
        <v>584</v>
      </c>
      <c r="C516" s="19" t="s">
        <v>584</v>
      </c>
      <c r="D516" s="19" t="s">
        <v>584</v>
      </c>
      <c r="E516" s="19" t="s">
        <v>587</v>
      </c>
      <c r="F516" s="19" t="s">
        <v>3827</v>
      </c>
      <c r="G516" s="19" t="s">
        <v>3828</v>
      </c>
      <c r="H516" s="19" t="s">
        <v>3829</v>
      </c>
      <c r="I516" s="19" t="s">
        <v>3830</v>
      </c>
      <c r="J516" s="19" t="s">
        <v>4406</v>
      </c>
      <c r="K516" s="19" t="s">
        <v>4407</v>
      </c>
      <c r="L516" s="19" t="s">
        <v>284</v>
      </c>
      <c r="M516" s="19" t="s">
        <v>308</v>
      </c>
      <c r="N516" s="19" t="s">
        <v>373</v>
      </c>
      <c r="O516" s="19" t="s">
        <v>373</v>
      </c>
      <c r="P516" s="19" t="s">
        <v>374</v>
      </c>
      <c r="Q516" s="19" t="s">
        <v>375</v>
      </c>
      <c r="R516" s="19" t="s">
        <v>700</v>
      </c>
      <c r="S516" s="19" t="s">
        <v>584</v>
      </c>
      <c r="T516" s="19" t="s">
        <v>1108</v>
      </c>
      <c r="U516" s="19" t="s">
        <v>584</v>
      </c>
      <c r="V516" s="19" t="s">
        <v>584</v>
      </c>
      <c r="W516" s="19">
        <v>4</v>
      </c>
      <c r="X516" s="19" t="s">
        <v>294</v>
      </c>
      <c r="Y516" s="19" t="s">
        <v>584</v>
      </c>
      <c r="Z516" s="19">
        <v>2.2210000000000001</v>
      </c>
      <c r="AA516" s="19" t="s">
        <v>584</v>
      </c>
      <c r="AB516" s="19">
        <v>153255</v>
      </c>
      <c r="AC516" s="19" t="s">
        <v>3725</v>
      </c>
      <c r="AD516" s="19" t="s">
        <v>3726</v>
      </c>
      <c r="AE516" s="19" t="s">
        <v>3727</v>
      </c>
      <c r="AF516" s="19">
        <v>2008</v>
      </c>
      <c r="AG516" s="19" t="s">
        <v>3728</v>
      </c>
    </row>
    <row r="517" spans="1:33" ht="12" customHeight="1" x14ac:dyDescent="0.25">
      <c r="A517" s="19">
        <v>99.7</v>
      </c>
      <c r="B517" s="19" t="s">
        <v>584</v>
      </c>
      <c r="C517" s="19" t="s">
        <v>584</v>
      </c>
      <c r="D517" s="19" t="s">
        <v>584</v>
      </c>
      <c r="E517" s="19" t="s">
        <v>587</v>
      </c>
      <c r="F517" s="19" t="s">
        <v>3827</v>
      </c>
      <c r="G517" s="19" t="s">
        <v>3828</v>
      </c>
      <c r="H517" s="19" t="s">
        <v>3829</v>
      </c>
      <c r="I517" s="19" t="s">
        <v>3830</v>
      </c>
      <c r="J517" s="19" t="s">
        <v>4406</v>
      </c>
      <c r="K517" s="19" t="s">
        <v>4407</v>
      </c>
      <c r="L517" s="19" t="s">
        <v>284</v>
      </c>
      <c r="M517" s="19" t="s">
        <v>308</v>
      </c>
      <c r="N517" s="19" t="s">
        <v>373</v>
      </c>
      <c r="O517" s="19" t="s">
        <v>373</v>
      </c>
      <c r="P517" s="19" t="s">
        <v>374</v>
      </c>
      <c r="Q517" s="19" t="s">
        <v>375</v>
      </c>
      <c r="R517" s="19" t="s">
        <v>700</v>
      </c>
      <c r="S517" s="19" t="s">
        <v>584</v>
      </c>
      <c r="T517" s="19" t="s">
        <v>1108</v>
      </c>
      <c r="U517" s="19" t="s">
        <v>584</v>
      </c>
      <c r="V517" s="19" t="s">
        <v>584</v>
      </c>
      <c r="W517" s="19">
        <v>4</v>
      </c>
      <c r="X517" s="19" t="s">
        <v>294</v>
      </c>
      <c r="Y517" s="19" t="s">
        <v>584</v>
      </c>
      <c r="Z517" s="19">
        <v>2.25</v>
      </c>
      <c r="AA517" s="19" t="s">
        <v>584</v>
      </c>
      <c r="AB517" s="19">
        <v>81380</v>
      </c>
      <c r="AC517" s="19" t="s">
        <v>3568</v>
      </c>
      <c r="AD517" s="19" t="s">
        <v>3569</v>
      </c>
      <c r="AE517" s="19" t="s">
        <v>3570</v>
      </c>
      <c r="AF517" s="19">
        <v>2005</v>
      </c>
      <c r="AG517" s="19" t="s">
        <v>4364</v>
      </c>
    </row>
    <row r="518" spans="1:33" ht="12" customHeight="1" x14ac:dyDescent="0.25">
      <c r="A518" s="19">
        <v>99.5</v>
      </c>
      <c r="B518" s="19" t="s">
        <v>584</v>
      </c>
      <c r="C518" s="19" t="s">
        <v>584</v>
      </c>
      <c r="D518" s="19" t="s">
        <v>584</v>
      </c>
      <c r="E518" s="19" t="s">
        <v>587</v>
      </c>
      <c r="F518" s="19" t="s">
        <v>3827</v>
      </c>
      <c r="G518" s="19" t="s">
        <v>3859</v>
      </c>
      <c r="H518" s="19" t="s">
        <v>4072</v>
      </c>
      <c r="I518" s="19" t="s">
        <v>4073</v>
      </c>
      <c r="J518" s="19" t="s">
        <v>4074</v>
      </c>
      <c r="K518" s="19" t="s">
        <v>4075</v>
      </c>
      <c r="L518" s="19" t="s">
        <v>284</v>
      </c>
      <c r="M518" s="19" t="s">
        <v>308</v>
      </c>
      <c r="N518" s="19" t="s">
        <v>373</v>
      </c>
      <c r="O518" s="19" t="s">
        <v>373</v>
      </c>
      <c r="P518" s="19" t="s">
        <v>374</v>
      </c>
      <c r="Q518" s="19" t="s">
        <v>375</v>
      </c>
      <c r="R518" s="19" t="s">
        <v>700</v>
      </c>
      <c r="S518" s="19" t="s">
        <v>584</v>
      </c>
      <c r="T518" s="19" t="s">
        <v>1108</v>
      </c>
      <c r="U518" s="19" t="s">
        <v>584</v>
      </c>
      <c r="V518" s="19" t="s">
        <v>584</v>
      </c>
      <c r="W518" s="19">
        <v>1</v>
      </c>
      <c r="X518" s="19" t="s">
        <v>294</v>
      </c>
      <c r="Y518" s="19" t="s">
        <v>584</v>
      </c>
      <c r="Z518" s="19">
        <v>2.25</v>
      </c>
      <c r="AA518" s="19" t="s">
        <v>584</v>
      </c>
      <c r="AB518" s="19">
        <v>6797</v>
      </c>
      <c r="AC518" s="19" t="s">
        <v>4061</v>
      </c>
      <c r="AD518" s="19" t="s">
        <v>4062</v>
      </c>
      <c r="AE518" s="19" t="s">
        <v>4063</v>
      </c>
      <c r="AF518" s="19">
        <v>1986</v>
      </c>
      <c r="AG518" s="19" t="s">
        <v>4117</v>
      </c>
    </row>
    <row r="519" spans="1:33" ht="12" customHeight="1" x14ac:dyDescent="0.25">
      <c r="A519" s="19">
        <v>99.7</v>
      </c>
      <c r="B519" s="19" t="s">
        <v>584</v>
      </c>
      <c r="C519" s="19" t="s">
        <v>584</v>
      </c>
      <c r="D519" s="19" t="s">
        <v>584</v>
      </c>
      <c r="E519" s="19" t="s">
        <v>587</v>
      </c>
      <c r="F519" s="19" t="s">
        <v>3827</v>
      </c>
      <c r="G519" s="19" t="s">
        <v>3828</v>
      </c>
      <c r="H519" s="19" t="s">
        <v>3829</v>
      </c>
      <c r="I519" s="19" t="s">
        <v>3830</v>
      </c>
      <c r="J519" s="19" t="s">
        <v>3831</v>
      </c>
      <c r="K519" s="19" t="s">
        <v>3832</v>
      </c>
      <c r="L519" s="19" t="s">
        <v>284</v>
      </c>
      <c r="M519" s="19" t="s">
        <v>308</v>
      </c>
      <c r="N519" s="19" t="s">
        <v>373</v>
      </c>
      <c r="O519" s="19" t="s">
        <v>373</v>
      </c>
      <c r="P519" s="19" t="s">
        <v>374</v>
      </c>
      <c r="Q519" s="19" t="s">
        <v>375</v>
      </c>
      <c r="R519" s="19" t="s">
        <v>700</v>
      </c>
      <c r="S519" s="19" t="s">
        <v>584</v>
      </c>
      <c r="T519" s="19" t="s">
        <v>1108</v>
      </c>
      <c r="U519" s="19" t="s">
        <v>584</v>
      </c>
      <c r="V519" s="19" t="s">
        <v>584</v>
      </c>
      <c r="W519" s="19">
        <v>4</v>
      </c>
      <c r="X519" s="19" t="s">
        <v>294</v>
      </c>
      <c r="Y519" s="19" t="s">
        <v>584</v>
      </c>
      <c r="Z519" s="19">
        <v>2.2599999999999998</v>
      </c>
      <c r="AA519" s="19" t="s">
        <v>584</v>
      </c>
      <c r="AB519" s="19">
        <v>73668</v>
      </c>
      <c r="AC519" s="19" t="s">
        <v>4179</v>
      </c>
      <c r="AD519" s="19" t="s">
        <v>4180</v>
      </c>
      <c r="AE519" s="19" t="s">
        <v>4181</v>
      </c>
      <c r="AF519" s="19">
        <v>1995</v>
      </c>
      <c r="AG519" s="19" t="s">
        <v>4442</v>
      </c>
    </row>
    <row r="520" spans="1:33" ht="12" customHeight="1" x14ac:dyDescent="0.25">
      <c r="A520" s="19">
        <v>100</v>
      </c>
      <c r="B520" s="19" t="s">
        <v>4004</v>
      </c>
      <c r="C520" s="19" t="s">
        <v>653</v>
      </c>
      <c r="D520" s="19" t="s">
        <v>584</v>
      </c>
      <c r="E520" s="19" t="s">
        <v>587</v>
      </c>
      <c r="F520" s="19" t="s">
        <v>3827</v>
      </c>
      <c r="G520" s="19" t="s">
        <v>3836</v>
      </c>
      <c r="H520" s="19" t="s">
        <v>3837</v>
      </c>
      <c r="I520" s="19" t="s">
        <v>3838</v>
      </c>
      <c r="J520" s="19" t="s">
        <v>3839</v>
      </c>
      <c r="K520" s="19" t="s">
        <v>3840</v>
      </c>
      <c r="L520" s="19" t="s">
        <v>284</v>
      </c>
      <c r="M520" s="19" t="s">
        <v>308</v>
      </c>
      <c r="N520" s="19" t="s">
        <v>373</v>
      </c>
      <c r="O520" s="19" t="s">
        <v>373</v>
      </c>
      <c r="P520" s="19" t="s">
        <v>374</v>
      </c>
      <c r="Q520" s="19" t="s">
        <v>375</v>
      </c>
      <c r="R520" s="19" t="s">
        <v>700</v>
      </c>
      <c r="S520" s="19" t="s">
        <v>584</v>
      </c>
      <c r="T520" s="19" t="s">
        <v>1108</v>
      </c>
      <c r="U520" s="19" t="s">
        <v>584</v>
      </c>
      <c r="V520" s="19" t="s">
        <v>584</v>
      </c>
      <c r="W520" s="19">
        <v>1</v>
      </c>
      <c r="X520" s="19" t="s">
        <v>294</v>
      </c>
      <c r="Y520" s="19" t="s">
        <v>584</v>
      </c>
      <c r="Z520" s="19">
        <v>2.27</v>
      </c>
      <c r="AA520" s="19" t="s">
        <v>584</v>
      </c>
      <c r="AB520" s="19">
        <v>5722</v>
      </c>
      <c r="AC520" s="19" t="s">
        <v>4005</v>
      </c>
      <c r="AD520" s="19" t="s">
        <v>4006</v>
      </c>
      <c r="AE520" s="19" t="s">
        <v>4007</v>
      </c>
      <c r="AF520" s="19">
        <v>1979</v>
      </c>
      <c r="AG520" s="19" t="s">
        <v>4368</v>
      </c>
    </row>
    <row r="521" spans="1:33" ht="12" customHeight="1" x14ac:dyDescent="0.25">
      <c r="A521" s="19">
        <v>99.7</v>
      </c>
      <c r="B521" s="19" t="s">
        <v>584</v>
      </c>
      <c r="C521" s="19" t="s">
        <v>584</v>
      </c>
      <c r="D521" s="19" t="s">
        <v>584</v>
      </c>
      <c r="E521" s="19" t="s">
        <v>587</v>
      </c>
      <c r="F521" s="19" t="s">
        <v>3827</v>
      </c>
      <c r="G521" s="19" t="s">
        <v>3828</v>
      </c>
      <c r="H521" s="19" t="s">
        <v>3829</v>
      </c>
      <c r="I521" s="19" t="s">
        <v>3830</v>
      </c>
      <c r="J521" s="19" t="s">
        <v>4406</v>
      </c>
      <c r="K521" s="19" t="s">
        <v>4407</v>
      </c>
      <c r="L521" s="19" t="s">
        <v>284</v>
      </c>
      <c r="M521" s="19" t="s">
        <v>308</v>
      </c>
      <c r="N521" s="19" t="s">
        <v>373</v>
      </c>
      <c r="O521" s="19" t="s">
        <v>373</v>
      </c>
      <c r="P521" s="19" t="s">
        <v>374</v>
      </c>
      <c r="Q521" s="19" t="s">
        <v>375</v>
      </c>
      <c r="R521" s="19" t="s">
        <v>700</v>
      </c>
      <c r="S521" s="19" t="s">
        <v>584</v>
      </c>
      <c r="T521" s="19" t="s">
        <v>1108</v>
      </c>
      <c r="U521" s="19" t="s">
        <v>584</v>
      </c>
      <c r="V521" s="19" t="s">
        <v>584</v>
      </c>
      <c r="W521" s="19">
        <v>4</v>
      </c>
      <c r="X521" s="19" t="s">
        <v>294</v>
      </c>
      <c r="Y521" s="19" t="s">
        <v>584</v>
      </c>
      <c r="Z521" s="19">
        <v>2.2999999999999998</v>
      </c>
      <c r="AA521" s="19" t="s">
        <v>584</v>
      </c>
      <c r="AB521" s="19">
        <v>65396</v>
      </c>
      <c r="AC521" s="19" t="s">
        <v>4358</v>
      </c>
      <c r="AD521" s="19" t="s">
        <v>4359</v>
      </c>
      <c r="AE521" s="19" t="s">
        <v>4360</v>
      </c>
      <c r="AF521" s="19">
        <v>2001</v>
      </c>
      <c r="AG521" s="19" t="s">
        <v>4443</v>
      </c>
    </row>
    <row r="522" spans="1:33" ht="12" customHeight="1" x14ac:dyDescent="0.25">
      <c r="A522" s="19">
        <v>100</v>
      </c>
      <c r="B522" s="19" t="s">
        <v>584</v>
      </c>
      <c r="C522" s="19" t="s">
        <v>584</v>
      </c>
      <c r="D522" s="19" t="s">
        <v>584</v>
      </c>
      <c r="E522" s="19" t="s">
        <v>587</v>
      </c>
      <c r="F522" s="19" t="s">
        <v>3827</v>
      </c>
      <c r="G522" s="19" t="s">
        <v>4107</v>
      </c>
      <c r="H522" s="19" t="s">
        <v>4108</v>
      </c>
      <c r="I522" s="19" t="s">
        <v>4109</v>
      </c>
      <c r="J522" s="19" t="s">
        <v>4110</v>
      </c>
      <c r="K522" s="19" t="s">
        <v>4111</v>
      </c>
      <c r="L522" s="19" t="s">
        <v>284</v>
      </c>
      <c r="M522" s="19" t="s">
        <v>308</v>
      </c>
      <c r="N522" s="19" t="s">
        <v>373</v>
      </c>
      <c r="O522" s="19" t="s">
        <v>373</v>
      </c>
      <c r="P522" s="19" t="s">
        <v>374</v>
      </c>
      <c r="Q522" s="19" t="s">
        <v>375</v>
      </c>
      <c r="R522" s="19" t="s">
        <v>700</v>
      </c>
      <c r="S522" s="19" t="s">
        <v>584</v>
      </c>
      <c r="T522" s="19" t="s">
        <v>1108</v>
      </c>
      <c r="U522" s="19" t="s">
        <v>584</v>
      </c>
      <c r="V522" s="19" t="s">
        <v>584</v>
      </c>
      <c r="W522" s="19">
        <v>2</v>
      </c>
      <c r="X522" s="19" t="s">
        <v>294</v>
      </c>
      <c r="Y522" s="19" t="s">
        <v>584</v>
      </c>
      <c r="Z522" s="19">
        <v>2.2999999999999998</v>
      </c>
      <c r="AA522" s="19" t="s">
        <v>584</v>
      </c>
      <c r="AB522" s="19">
        <v>20421</v>
      </c>
      <c r="AC522" s="19" t="s">
        <v>3452</v>
      </c>
      <c r="AD522" s="19" t="s">
        <v>3453</v>
      </c>
      <c r="AE522" s="19" t="s">
        <v>3454</v>
      </c>
      <c r="AF522" s="19">
        <v>1994</v>
      </c>
      <c r="AG522" s="19" t="s">
        <v>741</v>
      </c>
    </row>
    <row r="523" spans="1:33" ht="12" customHeight="1" x14ac:dyDescent="0.25">
      <c r="A523" s="19">
        <v>99.7</v>
      </c>
      <c r="B523" s="19" t="s">
        <v>584</v>
      </c>
      <c r="C523" s="19" t="s">
        <v>584</v>
      </c>
      <c r="D523" s="19" t="s">
        <v>584</v>
      </c>
      <c r="E523" s="19" t="s">
        <v>587</v>
      </c>
      <c r="F523" s="19" t="s">
        <v>3827</v>
      </c>
      <c r="G523" s="19" t="s">
        <v>3828</v>
      </c>
      <c r="H523" s="19" t="s">
        <v>3829</v>
      </c>
      <c r="I523" s="19" t="s">
        <v>3830</v>
      </c>
      <c r="J523" s="19" t="s">
        <v>4365</v>
      </c>
      <c r="K523" s="19" t="s">
        <v>4366</v>
      </c>
      <c r="L523" s="19" t="s">
        <v>284</v>
      </c>
      <c r="M523" s="19" t="s">
        <v>308</v>
      </c>
      <c r="N523" s="19" t="s">
        <v>373</v>
      </c>
      <c r="O523" s="19" t="s">
        <v>373</v>
      </c>
      <c r="P523" s="19" t="s">
        <v>374</v>
      </c>
      <c r="Q523" s="19" t="s">
        <v>375</v>
      </c>
      <c r="R523" s="19" t="s">
        <v>700</v>
      </c>
      <c r="S523" s="19" t="s">
        <v>584</v>
      </c>
      <c r="T523" s="19" t="s">
        <v>1108</v>
      </c>
      <c r="U523" s="19" t="s">
        <v>584</v>
      </c>
      <c r="V523" s="19" t="s">
        <v>584</v>
      </c>
      <c r="W523" s="19">
        <v>2</v>
      </c>
      <c r="X523" s="19" t="s">
        <v>294</v>
      </c>
      <c r="Y523" s="19" t="s">
        <v>584</v>
      </c>
      <c r="Z523" s="19">
        <v>2.2999999999999998</v>
      </c>
      <c r="AA523" s="19" t="s">
        <v>584</v>
      </c>
      <c r="AB523" s="19">
        <v>73668</v>
      </c>
      <c r="AC523" s="19" t="s">
        <v>4179</v>
      </c>
      <c r="AD523" s="19" t="s">
        <v>4180</v>
      </c>
      <c r="AE523" s="19" t="s">
        <v>4181</v>
      </c>
      <c r="AF523" s="19">
        <v>1995</v>
      </c>
      <c r="AG523" s="19" t="s">
        <v>4367</v>
      </c>
    </row>
    <row r="524" spans="1:33" ht="12" customHeight="1" x14ac:dyDescent="0.25">
      <c r="A524" s="19">
        <v>99.5</v>
      </c>
      <c r="B524" s="19" t="s">
        <v>584</v>
      </c>
      <c r="C524" s="19" t="s">
        <v>584</v>
      </c>
      <c r="D524" s="19" t="s">
        <v>584</v>
      </c>
      <c r="E524" s="19" t="s">
        <v>587</v>
      </c>
      <c r="F524" s="19" t="s">
        <v>3827</v>
      </c>
      <c r="G524" s="19" t="s">
        <v>3828</v>
      </c>
      <c r="H524" s="19" t="s">
        <v>3829</v>
      </c>
      <c r="I524" s="19" t="s">
        <v>4058</v>
      </c>
      <c r="J524" s="19" t="s">
        <v>4059</v>
      </c>
      <c r="K524" s="19" t="s">
        <v>4060</v>
      </c>
      <c r="L524" s="19" t="s">
        <v>284</v>
      </c>
      <c r="M524" s="19" t="s">
        <v>308</v>
      </c>
      <c r="N524" s="19" t="s">
        <v>373</v>
      </c>
      <c r="O524" s="19" t="s">
        <v>373</v>
      </c>
      <c r="P524" s="19" t="s">
        <v>374</v>
      </c>
      <c r="Q524" s="19" t="s">
        <v>375</v>
      </c>
      <c r="R524" s="19" t="s">
        <v>700</v>
      </c>
      <c r="S524" s="19" t="s">
        <v>584</v>
      </c>
      <c r="T524" s="19" t="s">
        <v>1108</v>
      </c>
      <c r="U524" s="19" t="s">
        <v>584</v>
      </c>
      <c r="V524" s="19" t="s">
        <v>584</v>
      </c>
      <c r="W524" s="19">
        <v>1</v>
      </c>
      <c r="X524" s="19" t="s">
        <v>294</v>
      </c>
      <c r="Y524" s="19" t="s">
        <v>584</v>
      </c>
      <c r="Z524" s="19">
        <v>2.2999999999999998</v>
      </c>
      <c r="AA524" s="19" t="s">
        <v>584</v>
      </c>
      <c r="AB524" s="19">
        <v>6797</v>
      </c>
      <c r="AC524" s="19" t="s">
        <v>4061</v>
      </c>
      <c r="AD524" s="19" t="s">
        <v>4062</v>
      </c>
      <c r="AE524" s="19" t="s">
        <v>4063</v>
      </c>
      <c r="AF524" s="19">
        <v>1986</v>
      </c>
      <c r="AG524" s="19" t="s">
        <v>4064</v>
      </c>
    </row>
    <row r="525" spans="1:33" ht="12" customHeight="1" x14ac:dyDescent="0.25">
      <c r="A525" s="19">
        <v>100</v>
      </c>
      <c r="B525" s="19">
        <v>63</v>
      </c>
      <c r="C525" s="19" t="s">
        <v>294</v>
      </c>
      <c r="D525" s="19" t="s">
        <v>584</v>
      </c>
      <c r="E525" s="19" t="s">
        <v>587</v>
      </c>
      <c r="F525" s="19" t="s">
        <v>3827</v>
      </c>
      <c r="G525" s="19" t="s">
        <v>3859</v>
      </c>
      <c r="H525" s="19" t="s">
        <v>4160</v>
      </c>
      <c r="I525" s="19" t="s">
        <v>4161</v>
      </c>
      <c r="J525" s="19" t="s">
        <v>4162</v>
      </c>
      <c r="K525" s="19" t="s">
        <v>4163</v>
      </c>
      <c r="L525" s="19" t="s">
        <v>284</v>
      </c>
      <c r="M525" s="19" t="s">
        <v>308</v>
      </c>
      <c r="N525" s="19" t="s">
        <v>373</v>
      </c>
      <c r="O525" s="19" t="s">
        <v>373</v>
      </c>
      <c r="P525" s="19" t="s">
        <v>374</v>
      </c>
      <c r="Q525" s="19" t="s">
        <v>375</v>
      </c>
      <c r="R525" s="19" t="s">
        <v>700</v>
      </c>
      <c r="S525" s="19" t="s">
        <v>584</v>
      </c>
      <c r="T525" s="19" t="s">
        <v>1108</v>
      </c>
      <c r="U525" s="19" t="s">
        <v>584</v>
      </c>
      <c r="V525" s="19" t="s">
        <v>584</v>
      </c>
      <c r="W525" s="19">
        <v>4</v>
      </c>
      <c r="X525" s="19" t="s">
        <v>294</v>
      </c>
      <c r="Y525" s="19" t="s">
        <v>584</v>
      </c>
      <c r="Z525" s="19">
        <v>2.2999999999999998</v>
      </c>
      <c r="AA525" s="19" t="s">
        <v>584</v>
      </c>
      <c r="AB525" s="19">
        <v>11334</v>
      </c>
      <c r="AC525" s="19" t="s">
        <v>4164</v>
      </c>
      <c r="AD525" s="19" t="s">
        <v>4165</v>
      </c>
      <c r="AE525" s="19" t="s">
        <v>4166</v>
      </c>
      <c r="AF525" s="19">
        <v>1985</v>
      </c>
      <c r="AG525" s="19" t="s">
        <v>4167</v>
      </c>
    </row>
    <row r="526" spans="1:33" ht="12" customHeight="1" x14ac:dyDescent="0.25">
      <c r="A526" s="19">
        <v>99.5</v>
      </c>
      <c r="B526" s="19" t="s">
        <v>584</v>
      </c>
      <c r="C526" s="19" t="s">
        <v>584</v>
      </c>
      <c r="D526" s="19" t="s">
        <v>584</v>
      </c>
      <c r="E526" s="19" t="s">
        <v>587</v>
      </c>
      <c r="F526" s="19" t="s">
        <v>3827</v>
      </c>
      <c r="G526" s="19" t="s">
        <v>3828</v>
      </c>
      <c r="H526" s="19" t="s">
        <v>3829</v>
      </c>
      <c r="I526" s="19" t="s">
        <v>3830</v>
      </c>
      <c r="J526" s="19" t="s">
        <v>4198</v>
      </c>
      <c r="K526" s="19" t="s">
        <v>4199</v>
      </c>
      <c r="L526" s="19" t="s">
        <v>284</v>
      </c>
      <c r="M526" s="19" t="s">
        <v>308</v>
      </c>
      <c r="N526" s="19" t="s">
        <v>373</v>
      </c>
      <c r="O526" s="19" t="s">
        <v>373</v>
      </c>
      <c r="P526" s="19" t="s">
        <v>374</v>
      </c>
      <c r="Q526" s="19" t="s">
        <v>375</v>
      </c>
      <c r="R526" s="19" t="s">
        <v>700</v>
      </c>
      <c r="S526" s="19" t="s">
        <v>584</v>
      </c>
      <c r="T526" s="19" t="s">
        <v>1108</v>
      </c>
      <c r="U526" s="19" t="s">
        <v>584</v>
      </c>
      <c r="V526" s="19" t="s">
        <v>584</v>
      </c>
      <c r="W526" s="19">
        <v>4</v>
      </c>
      <c r="X526" s="19" t="s">
        <v>294</v>
      </c>
      <c r="Y526" s="19" t="s">
        <v>584</v>
      </c>
      <c r="Z526" s="19">
        <v>2.2999999999999998</v>
      </c>
      <c r="AA526" s="19" t="s">
        <v>584</v>
      </c>
      <c r="AB526" s="19">
        <v>6797</v>
      </c>
      <c r="AC526" s="19" t="s">
        <v>4061</v>
      </c>
      <c r="AD526" s="19" t="s">
        <v>4062</v>
      </c>
      <c r="AE526" s="19" t="s">
        <v>4063</v>
      </c>
      <c r="AF526" s="19">
        <v>1986</v>
      </c>
      <c r="AG526" s="19" t="s">
        <v>4178</v>
      </c>
    </row>
    <row r="527" spans="1:33" ht="12" customHeight="1" x14ac:dyDescent="0.25">
      <c r="A527" s="19">
        <v>99.5</v>
      </c>
      <c r="B527" s="19" t="s">
        <v>584</v>
      </c>
      <c r="C527" s="19" t="s">
        <v>584</v>
      </c>
      <c r="D527" s="19" t="s">
        <v>584</v>
      </c>
      <c r="E527" s="19" t="s">
        <v>587</v>
      </c>
      <c r="F527" s="19" t="s">
        <v>3827</v>
      </c>
      <c r="G527" s="19" t="s">
        <v>3828</v>
      </c>
      <c r="H527" s="19" t="s">
        <v>3829</v>
      </c>
      <c r="I527" s="19" t="s">
        <v>3830</v>
      </c>
      <c r="J527" s="19" t="s">
        <v>3831</v>
      </c>
      <c r="K527" s="19" t="s">
        <v>3832</v>
      </c>
      <c r="L527" s="19" t="s">
        <v>284</v>
      </c>
      <c r="M527" s="19" t="s">
        <v>308</v>
      </c>
      <c r="N527" s="19" t="s">
        <v>373</v>
      </c>
      <c r="O527" s="19" t="s">
        <v>373</v>
      </c>
      <c r="P527" s="19" t="s">
        <v>374</v>
      </c>
      <c r="Q527" s="19" t="s">
        <v>375</v>
      </c>
      <c r="R527" s="19" t="s">
        <v>700</v>
      </c>
      <c r="S527" s="19" t="s">
        <v>584</v>
      </c>
      <c r="T527" s="19" t="s">
        <v>1108</v>
      </c>
      <c r="U527" s="19" t="s">
        <v>584</v>
      </c>
      <c r="V527" s="19" t="s">
        <v>584</v>
      </c>
      <c r="W527" s="19">
        <v>4</v>
      </c>
      <c r="X527" s="19" t="s">
        <v>294</v>
      </c>
      <c r="Y527" s="19" t="s">
        <v>584</v>
      </c>
      <c r="Z527" s="19">
        <v>2.2999999999999998</v>
      </c>
      <c r="AA527" s="19" t="s">
        <v>584</v>
      </c>
      <c r="AB527" s="19">
        <v>6797</v>
      </c>
      <c r="AC527" s="19" t="s">
        <v>4061</v>
      </c>
      <c r="AD527" s="19" t="s">
        <v>4062</v>
      </c>
      <c r="AE527" s="19" t="s">
        <v>4063</v>
      </c>
      <c r="AF527" s="19">
        <v>1986</v>
      </c>
      <c r="AG527" s="19" t="s">
        <v>4404</v>
      </c>
    </row>
    <row r="528" spans="1:33" ht="12" customHeight="1" x14ac:dyDescent="0.25">
      <c r="A528" s="19">
        <v>99.5</v>
      </c>
      <c r="B528" s="19" t="s">
        <v>584</v>
      </c>
      <c r="C528" s="19" t="s">
        <v>584</v>
      </c>
      <c r="D528" s="19" t="s">
        <v>584</v>
      </c>
      <c r="E528" s="19" t="s">
        <v>587</v>
      </c>
      <c r="F528" s="19" t="s">
        <v>3827</v>
      </c>
      <c r="G528" s="19" t="s">
        <v>3828</v>
      </c>
      <c r="H528" s="19" t="s">
        <v>3829</v>
      </c>
      <c r="I528" s="19" t="s">
        <v>4114</v>
      </c>
      <c r="J528" s="19" t="s">
        <v>4119</v>
      </c>
      <c r="K528" s="19" t="s">
        <v>4120</v>
      </c>
      <c r="L528" s="19" t="s">
        <v>284</v>
      </c>
      <c r="M528" s="19" t="s">
        <v>308</v>
      </c>
      <c r="N528" s="19" t="s">
        <v>373</v>
      </c>
      <c r="O528" s="19" t="s">
        <v>373</v>
      </c>
      <c r="P528" s="19" t="s">
        <v>374</v>
      </c>
      <c r="Q528" s="19" t="s">
        <v>375</v>
      </c>
      <c r="R528" s="19" t="s">
        <v>700</v>
      </c>
      <c r="S528" s="19" t="s">
        <v>584</v>
      </c>
      <c r="T528" s="19" t="s">
        <v>1108</v>
      </c>
      <c r="U528" s="19" t="s">
        <v>584</v>
      </c>
      <c r="V528" s="19" t="s">
        <v>584</v>
      </c>
      <c r="W528" s="19">
        <v>4</v>
      </c>
      <c r="X528" s="19" t="s">
        <v>294</v>
      </c>
      <c r="Y528" s="19" t="s">
        <v>584</v>
      </c>
      <c r="Z528" s="19">
        <v>2.2999999999999998</v>
      </c>
      <c r="AA528" s="19" t="s">
        <v>584</v>
      </c>
      <c r="AB528" s="19">
        <v>6797</v>
      </c>
      <c r="AC528" s="19" t="s">
        <v>4061</v>
      </c>
      <c r="AD528" s="19" t="s">
        <v>4062</v>
      </c>
      <c r="AE528" s="19" t="s">
        <v>4063</v>
      </c>
      <c r="AF528" s="19">
        <v>1986</v>
      </c>
      <c r="AG528" s="19" t="s">
        <v>4444</v>
      </c>
    </row>
    <row r="529" spans="1:33" ht="12" customHeight="1" x14ac:dyDescent="0.25">
      <c r="A529" s="19">
        <v>99.7</v>
      </c>
      <c r="B529" s="19" t="s">
        <v>584</v>
      </c>
      <c r="C529" s="19" t="s">
        <v>584</v>
      </c>
      <c r="D529" s="19" t="s">
        <v>584</v>
      </c>
      <c r="E529" s="19" t="s">
        <v>587</v>
      </c>
      <c r="F529" s="19" t="s">
        <v>3827</v>
      </c>
      <c r="G529" s="19" t="s">
        <v>3828</v>
      </c>
      <c r="H529" s="19" t="s">
        <v>3829</v>
      </c>
      <c r="I529" s="19" t="s">
        <v>3830</v>
      </c>
      <c r="J529" s="19" t="s">
        <v>3831</v>
      </c>
      <c r="K529" s="19" t="s">
        <v>3832</v>
      </c>
      <c r="L529" s="19" t="s">
        <v>284</v>
      </c>
      <c r="M529" s="19" t="s">
        <v>308</v>
      </c>
      <c r="N529" s="19" t="s">
        <v>373</v>
      </c>
      <c r="O529" s="19" t="s">
        <v>373</v>
      </c>
      <c r="P529" s="19" t="s">
        <v>374</v>
      </c>
      <c r="Q529" s="19" t="s">
        <v>375</v>
      </c>
      <c r="R529" s="19" t="s">
        <v>700</v>
      </c>
      <c r="S529" s="19" t="s">
        <v>584</v>
      </c>
      <c r="T529" s="19" t="s">
        <v>1108</v>
      </c>
      <c r="U529" s="19" t="s">
        <v>584</v>
      </c>
      <c r="V529" s="19" t="s">
        <v>584</v>
      </c>
      <c r="W529" s="19">
        <v>3</v>
      </c>
      <c r="X529" s="19" t="s">
        <v>294</v>
      </c>
      <c r="Y529" s="19" t="s">
        <v>584</v>
      </c>
      <c r="Z529" s="19">
        <v>2.31</v>
      </c>
      <c r="AA529" s="19" t="s">
        <v>584</v>
      </c>
      <c r="AB529" s="19">
        <v>73668</v>
      </c>
      <c r="AC529" s="19" t="s">
        <v>4179</v>
      </c>
      <c r="AD529" s="19" t="s">
        <v>4180</v>
      </c>
      <c r="AE529" s="19" t="s">
        <v>4181</v>
      </c>
      <c r="AF529" s="19">
        <v>1995</v>
      </c>
      <c r="AG529" s="19" t="s">
        <v>4442</v>
      </c>
    </row>
    <row r="530" spans="1:33" ht="12" customHeight="1" x14ac:dyDescent="0.25">
      <c r="A530" s="19">
        <v>99.7</v>
      </c>
      <c r="B530" s="19" t="s">
        <v>584</v>
      </c>
      <c r="C530" s="19" t="s">
        <v>584</v>
      </c>
      <c r="D530" s="19" t="s">
        <v>584</v>
      </c>
      <c r="E530" s="19" t="s">
        <v>587</v>
      </c>
      <c r="F530" s="19" t="s">
        <v>3827</v>
      </c>
      <c r="G530" s="19" t="s">
        <v>3875</v>
      </c>
      <c r="H530" s="19" t="s">
        <v>3876</v>
      </c>
      <c r="I530" s="19" t="s">
        <v>4082</v>
      </c>
      <c r="J530" s="19" t="s">
        <v>4083</v>
      </c>
      <c r="K530" s="19" t="s">
        <v>4084</v>
      </c>
      <c r="L530" s="19" t="s">
        <v>284</v>
      </c>
      <c r="M530" s="19" t="s">
        <v>308</v>
      </c>
      <c r="N530" s="19" t="s">
        <v>373</v>
      </c>
      <c r="O530" s="19" t="s">
        <v>373</v>
      </c>
      <c r="P530" s="19" t="s">
        <v>374</v>
      </c>
      <c r="Q530" s="19" t="s">
        <v>375</v>
      </c>
      <c r="R530" s="19" t="s">
        <v>700</v>
      </c>
      <c r="S530" s="19" t="s">
        <v>584</v>
      </c>
      <c r="T530" s="19" t="s">
        <v>1108</v>
      </c>
      <c r="U530" s="19" t="s">
        <v>584</v>
      </c>
      <c r="V530" s="19" t="s">
        <v>584</v>
      </c>
      <c r="W530" s="19">
        <v>4</v>
      </c>
      <c r="X530" s="19" t="s">
        <v>294</v>
      </c>
      <c r="Y530" s="19" t="s">
        <v>584</v>
      </c>
      <c r="Z530" s="19">
        <v>2.3199999999999998</v>
      </c>
      <c r="AA530" s="19" t="s">
        <v>584</v>
      </c>
      <c r="AB530" s="19">
        <v>73668</v>
      </c>
      <c r="AC530" s="19" t="s">
        <v>4179</v>
      </c>
      <c r="AD530" s="19" t="s">
        <v>4180</v>
      </c>
      <c r="AE530" s="19" t="s">
        <v>4181</v>
      </c>
      <c r="AF530" s="19">
        <v>1995</v>
      </c>
      <c r="AG530" s="19" t="s">
        <v>4367</v>
      </c>
    </row>
    <row r="531" spans="1:33" ht="12" customHeight="1" x14ac:dyDescent="0.25">
      <c r="A531" s="19">
        <v>99.5</v>
      </c>
      <c r="B531" s="19" t="s">
        <v>584</v>
      </c>
      <c r="C531" s="19" t="s">
        <v>584</v>
      </c>
      <c r="D531" s="19" t="s">
        <v>3835</v>
      </c>
      <c r="E531" s="19" t="s">
        <v>587</v>
      </c>
      <c r="F531" s="19" t="s">
        <v>3827</v>
      </c>
      <c r="G531" s="19" t="s">
        <v>3859</v>
      </c>
      <c r="H531" s="19" t="s">
        <v>4072</v>
      </c>
      <c r="I531" s="19" t="s">
        <v>4073</v>
      </c>
      <c r="J531" s="19" t="s">
        <v>4074</v>
      </c>
      <c r="K531" s="19" t="s">
        <v>4075</v>
      </c>
      <c r="L531" s="19" t="s">
        <v>284</v>
      </c>
      <c r="M531" s="19" t="s">
        <v>308</v>
      </c>
      <c r="N531" s="19" t="s">
        <v>373</v>
      </c>
      <c r="O531" s="19" t="s">
        <v>373</v>
      </c>
      <c r="P531" s="19" t="s">
        <v>374</v>
      </c>
      <c r="Q531" s="19" t="s">
        <v>375</v>
      </c>
      <c r="R531" s="19" t="s">
        <v>700</v>
      </c>
      <c r="S531" s="19" t="s">
        <v>584</v>
      </c>
      <c r="T531" s="19" t="s">
        <v>1108</v>
      </c>
      <c r="U531" s="19" t="s">
        <v>584</v>
      </c>
      <c r="V531" s="19" t="s">
        <v>584</v>
      </c>
      <c r="W531" s="19">
        <v>1</v>
      </c>
      <c r="X531" s="19" t="s">
        <v>294</v>
      </c>
      <c r="Y531" s="19" t="s">
        <v>584</v>
      </c>
      <c r="Z531" s="19">
        <v>2.3199999999999998</v>
      </c>
      <c r="AA531" s="19" t="s">
        <v>584</v>
      </c>
      <c r="AB531" s="19">
        <v>6797</v>
      </c>
      <c r="AC531" s="19" t="s">
        <v>4061</v>
      </c>
      <c r="AD531" s="19" t="s">
        <v>4062</v>
      </c>
      <c r="AE531" s="19" t="s">
        <v>4063</v>
      </c>
      <c r="AF531" s="19">
        <v>1986</v>
      </c>
      <c r="AG531" s="19" t="s">
        <v>4349</v>
      </c>
    </row>
    <row r="532" spans="1:33" ht="12" customHeight="1" x14ac:dyDescent="0.25">
      <c r="A532" s="19">
        <v>100</v>
      </c>
      <c r="B532" s="19" t="s">
        <v>584</v>
      </c>
      <c r="C532" s="19" t="s">
        <v>584</v>
      </c>
      <c r="D532" s="19" t="s">
        <v>584</v>
      </c>
      <c r="E532" s="19" t="s">
        <v>587</v>
      </c>
      <c r="F532" s="19" t="s">
        <v>3827</v>
      </c>
      <c r="G532" s="19" t="s">
        <v>3859</v>
      </c>
      <c r="H532" s="19" t="s">
        <v>3860</v>
      </c>
      <c r="I532" s="19" t="s">
        <v>3861</v>
      </c>
      <c r="J532" s="19" t="s">
        <v>3785</v>
      </c>
      <c r="K532" s="19" t="s">
        <v>4284</v>
      </c>
      <c r="L532" s="19" t="s">
        <v>284</v>
      </c>
      <c r="M532" s="19" t="s">
        <v>308</v>
      </c>
      <c r="N532" s="19" t="s">
        <v>373</v>
      </c>
      <c r="O532" s="19" t="s">
        <v>373</v>
      </c>
      <c r="P532" s="19" t="s">
        <v>374</v>
      </c>
      <c r="Q532" s="19" t="s">
        <v>375</v>
      </c>
      <c r="R532" s="19" t="s">
        <v>700</v>
      </c>
      <c r="S532" s="19" t="s">
        <v>584</v>
      </c>
      <c r="T532" s="19" t="s">
        <v>1108</v>
      </c>
      <c r="U532" s="19" t="s">
        <v>584</v>
      </c>
      <c r="V532" s="19" t="s">
        <v>584</v>
      </c>
      <c r="W532" s="19">
        <v>3</v>
      </c>
      <c r="X532" s="19" t="s">
        <v>294</v>
      </c>
      <c r="Y532" s="19" t="s">
        <v>584</v>
      </c>
      <c r="Z532" s="19">
        <v>2.399</v>
      </c>
      <c r="AA532" s="19" t="s">
        <v>584</v>
      </c>
      <c r="AB532" s="19">
        <v>171574</v>
      </c>
      <c r="AC532" s="19" t="s">
        <v>4286</v>
      </c>
      <c r="AD532" s="19" t="s">
        <v>4287</v>
      </c>
      <c r="AE532" s="19" t="s">
        <v>4288</v>
      </c>
      <c r="AF532" s="19">
        <v>2011</v>
      </c>
      <c r="AG532" s="19" t="s">
        <v>3995</v>
      </c>
    </row>
    <row r="533" spans="1:33" ht="12" customHeight="1" x14ac:dyDescent="0.25">
      <c r="A533" s="19">
        <v>100</v>
      </c>
      <c r="B533" s="19" t="s">
        <v>584</v>
      </c>
      <c r="C533" s="19" t="s">
        <v>584</v>
      </c>
      <c r="D533" s="19" t="s">
        <v>584</v>
      </c>
      <c r="E533" s="19" t="s">
        <v>587</v>
      </c>
      <c r="F533" s="19" t="s">
        <v>3827</v>
      </c>
      <c r="G533" s="19" t="s">
        <v>3836</v>
      </c>
      <c r="H533" s="19" t="s">
        <v>4445</v>
      </c>
      <c r="I533" s="19" t="s">
        <v>4446</v>
      </c>
      <c r="J533" s="19" t="s">
        <v>4447</v>
      </c>
      <c r="K533" s="19" t="s">
        <v>4448</v>
      </c>
      <c r="L533" s="19" t="s">
        <v>284</v>
      </c>
      <c r="M533" s="19" t="s">
        <v>308</v>
      </c>
      <c r="N533" s="19" t="s">
        <v>373</v>
      </c>
      <c r="O533" s="19" t="s">
        <v>373</v>
      </c>
      <c r="P533" s="19" t="s">
        <v>374</v>
      </c>
      <c r="Q533" s="19" t="s">
        <v>375</v>
      </c>
      <c r="R533" s="19" t="s">
        <v>700</v>
      </c>
      <c r="S533" s="19" t="s">
        <v>584</v>
      </c>
      <c r="T533" s="19" t="s">
        <v>1108</v>
      </c>
      <c r="U533" s="19" t="s">
        <v>584</v>
      </c>
      <c r="V533" s="19" t="s">
        <v>584</v>
      </c>
      <c r="W533" s="19">
        <v>4</v>
      </c>
      <c r="X533" s="19" t="s">
        <v>294</v>
      </c>
      <c r="Y533" s="19" t="s">
        <v>584</v>
      </c>
      <c r="Z533" s="19">
        <v>2.4</v>
      </c>
      <c r="AA533" s="19" t="s">
        <v>584</v>
      </c>
      <c r="AB533" s="19">
        <v>4969</v>
      </c>
      <c r="AC533" s="19" t="s">
        <v>4449</v>
      </c>
      <c r="AD533" s="19" t="s">
        <v>4450</v>
      </c>
      <c r="AE533" s="19" t="s">
        <v>4451</v>
      </c>
      <c r="AF533" s="19">
        <v>1981</v>
      </c>
      <c r="AG533" s="19" t="s">
        <v>4452</v>
      </c>
    </row>
    <row r="534" spans="1:33" ht="12" customHeight="1" x14ac:dyDescent="0.25">
      <c r="A534" s="19">
        <v>99.5</v>
      </c>
      <c r="B534" s="19" t="s">
        <v>584</v>
      </c>
      <c r="C534" s="19" t="s">
        <v>584</v>
      </c>
      <c r="D534" s="19" t="s">
        <v>584</v>
      </c>
      <c r="E534" s="19" t="s">
        <v>587</v>
      </c>
      <c r="F534" s="19" t="s">
        <v>3827</v>
      </c>
      <c r="G534" s="19" t="s">
        <v>3828</v>
      </c>
      <c r="H534" s="19" t="s">
        <v>3829</v>
      </c>
      <c r="I534" s="19" t="s">
        <v>3830</v>
      </c>
      <c r="J534" s="19" t="s">
        <v>3972</v>
      </c>
      <c r="K534" s="19" t="s">
        <v>3973</v>
      </c>
      <c r="L534" s="19" t="s">
        <v>284</v>
      </c>
      <c r="M534" s="19" t="s">
        <v>308</v>
      </c>
      <c r="N534" s="19" t="s">
        <v>373</v>
      </c>
      <c r="O534" s="19" t="s">
        <v>373</v>
      </c>
      <c r="P534" s="19" t="s">
        <v>374</v>
      </c>
      <c r="Q534" s="19" t="s">
        <v>375</v>
      </c>
      <c r="R534" s="19" t="s">
        <v>700</v>
      </c>
      <c r="S534" s="19" t="s">
        <v>584</v>
      </c>
      <c r="T534" s="19" t="s">
        <v>1108</v>
      </c>
      <c r="U534" s="19" t="s">
        <v>584</v>
      </c>
      <c r="V534" s="19" t="s">
        <v>584</v>
      </c>
      <c r="W534" s="19">
        <v>4</v>
      </c>
      <c r="X534" s="19" t="s">
        <v>294</v>
      </c>
      <c r="Y534" s="19" t="s">
        <v>584</v>
      </c>
      <c r="Z534" s="19">
        <v>2.4</v>
      </c>
      <c r="AA534" s="19" t="s">
        <v>584</v>
      </c>
      <c r="AB534" s="19">
        <v>6797</v>
      </c>
      <c r="AC534" s="19" t="s">
        <v>4061</v>
      </c>
      <c r="AD534" s="19" t="s">
        <v>4062</v>
      </c>
      <c r="AE534" s="19" t="s">
        <v>4063</v>
      </c>
      <c r="AF534" s="19">
        <v>1986</v>
      </c>
      <c r="AG534" s="19" t="s">
        <v>4453</v>
      </c>
    </row>
    <row r="535" spans="1:33" ht="12" customHeight="1" x14ac:dyDescent="0.25">
      <c r="A535" s="19">
        <v>99</v>
      </c>
      <c r="B535" s="19" t="s">
        <v>584</v>
      </c>
      <c r="C535" s="19" t="s">
        <v>584</v>
      </c>
      <c r="D535" s="19" t="s">
        <v>3835</v>
      </c>
      <c r="E535" s="19" t="s">
        <v>587</v>
      </c>
      <c r="F535" s="19" t="s">
        <v>3827</v>
      </c>
      <c r="G535" s="19" t="s">
        <v>3828</v>
      </c>
      <c r="H535" s="19" t="s">
        <v>3829</v>
      </c>
      <c r="I535" s="19" t="s">
        <v>3830</v>
      </c>
      <c r="J535" s="19" t="s">
        <v>4454</v>
      </c>
      <c r="K535" s="19" t="s">
        <v>4455</v>
      </c>
      <c r="L535" s="19" t="s">
        <v>284</v>
      </c>
      <c r="M535" s="19" t="s">
        <v>308</v>
      </c>
      <c r="N535" s="19" t="s">
        <v>373</v>
      </c>
      <c r="O535" s="19" t="s">
        <v>373</v>
      </c>
      <c r="P535" s="19" t="s">
        <v>374</v>
      </c>
      <c r="Q535" s="19" t="s">
        <v>375</v>
      </c>
      <c r="R535" s="19" t="s">
        <v>700</v>
      </c>
      <c r="S535" s="19" t="s">
        <v>584</v>
      </c>
      <c r="T535" s="19" t="s">
        <v>1108</v>
      </c>
      <c r="U535" s="19" t="s">
        <v>584</v>
      </c>
      <c r="V535" s="19" t="s">
        <v>584</v>
      </c>
      <c r="W535" s="19">
        <v>4</v>
      </c>
      <c r="X535" s="19" t="s">
        <v>294</v>
      </c>
      <c r="Y535" s="19" t="s">
        <v>584</v>
      </c>
      <c r="Z535" s="19">
        <v>2.4</v>
      </c>
      <c r="AA535" s="19" t="s">
        <v>584</v>
      </c>
      <c r="AB535" s="19">
        <v>6797</v>
      </c>
      <c r="AC535" s="19" t="s">
        <v>4061</v>
      </c>
      <c r="AD535" s="19" t="s">
        <v>4062</v>
      </c>
      <c r="AE535" s="19" t="s">
        <v>4063</v>
      </c>
      <c r="AF535" s="19">
        <v>1986</v>
      </c>
      <c r="AG535" s="19" t="s">
        <v>4349</v>
      </c>
    </row>
    <row r="536" spans="1:33" ht="12" customHeight="1" x14ac:dyDescent="0.25">
      <c r="A536" s="19">
        <v>99.5</v>
      </c>
      <c r="B536" s="19" t="s">
        <v>584</v>
      </c>
      <c r="C536" s="19" t="s">
        <v>584</v>
      </c>
      <c r="D536" s="19" t="s">
        <v>584</v>
      </c>
      <c r="E536" s="19" t="s">
        <v>587</v>
      </c>
      <c r="F536" s="19" t="s">
        <v>3827</v>
      </c>
      <c r="G536" s="19" t="s">
        <v>3828</v>
      </c>
      <c r="H536" s="19" t="s">
        <v>3829</v>
      </c>
      <c r="I536" s="19" t="s">
        <v>3830</v>
      </c>
      <c r="J536" s="19" t="s">
        <v>3831</v>
      </c>
      <c r="K536" s="19" t="s">
        <v>3832</v>
      </c>
      <c r="L536" s="19" t="s">
        <v>284</v>
      </c>
      <c r="M536" s="19" t="s">
        <v>308</v>
      </c>
      <c r="N536" s="19" t="s">
        <v>373</v>
      </c>
      <c r="O536" s="19" t="s">
        <v>373</v>
      </c>
      <c r="P536" s="19" t="s">
        <v>374</v>
      </c>
      <c r="Q536" s="19" t="s">
        <v>375</v>
      </c>
      <c r="R536" s="19" t="s">
        <v>700</v>
      </c>
      <c r="S536" s="19" t="s">
        <v>584</v>
      </c>
      <c r="T536" s="19" t="s">
        <v>1108</v>
      </c>
      <c r="U536" s="19" t="s">
        <v>584</v>
      </c>
      <c r="V536" s="19" t="s">
        <v>584</v>
      </c>
      <c r="W536" s="19">
        <v>1</v>
      </c>
      <c r="X536" s="19" t="s">
        <v>294</v>
      </c>
      <c r="Y536" s="19" t="s">
        <v>584</v>
      </c>
      <c r="Z536" s="19">
        <v>2.4</v>
      </c>
      <c r="AA536" s="19" t="s">
        <v>584</v>
      </c>
      <c r="AB536" s="19">
        <v>6797</v>
      </c>
      <c r="AC536" s="19" t="s">
        <v>4061</v>
      </c>
      <c r="AD536" s="19" t="s">
        <v>4062</v>
      </c>
      <c r="AE536" s="19" t="s">
        <v>4063</v>
      </c>
      <c r="AF536" s="19">
        <v>1986</v>
      </c>
      <c r="AG536" s="19" t="s">
        <v>4117</v>
      </c>
    </row>
    <row r="537" spans="1:33" ht="12" customHeight="1" x14ac:dyDescent="0.25">
      <c r="A537" s="19">
        <v>99.5</v>
      </c>
      <c r="B537" s="19" t="s">
        <v>584</v>
      </c>
      <c r="C537" s="19" t="s">
        <v>584</v>
      </c>
      <c r="D537" s="19" t="s">
        <v>584</v>
      </c>
      <c r="E537" s="19" t="s">
        <v>587</v>
      </c>
      <c r="F537" s="19" t="s">
        <v>3827</v>
      </c>
      <c r="G537" s="19" t="s">
        <v>3828</v>
      </c>
      <c r="H537" s="19" t="s">
        <v>3829</v>
      </c>
      <c r="I537" s="19" t="s">
        <v>3830</v>
      </c>
      <c r="J537" s="19" t="s">
        <v>3972</v>
      </c>
      <c r="K537" s="19" t="s">
        <v>3973</v>
      </c>
      <c r="L537" s="19" t="s">
        <v>284</v>
      </c>
      <c r="M537" s="19" t="s">
        <v>308</v>
      </c>
      <c r="N537" s="19" t="s">
        <v>373</v>
      </c>
      <c r="O537" s="19" t="s">
        <v>373</v>
      </c>
      <c r="P537" s="19" t="s">
        <v>374</v>
      </c>
      <c r="Q537" s="19" t="s">
        <v>375</v>
      </c>
      <c r="R537" s="19" t="s">
        <v>700</v>
      </c>
      <c r="S537" s="19" t="s">
        <v>584</v>
      </c>
      <c r="T537" s="19" t="s">
        <v>1108</v>
      </c>
      <c r="U537" s="19" t="s">
        <v>584</v>
      </c>
      <c r="V537" s="19" t="s">
        <v>584</v>
      </c>
      <c r="W537" s="19">
        <v>1</v>
      </c>
      <c r="X537" s="19" t="s">
        <v>294</v>
      </c>
      <c r="Y537" s="19" t="s">
        <v>584</v>
      </c>
      <c r="Z537" s="19">
        <v>2.4</v>
      </c>
      <c r="AA537" s="19" t="s">
        <v>584</v>
      </c>
      <c r="AB537" s="19">
        <v>6797</v>
      </c>
      <c r="AC537" s="19" t="s">
        <v>4061</v>
      </c>
      <c r="AD537" s="19" t="s">
        <v>4062</v>
      </c>
      <c r="AE537" s="19" t="s">
        <v>4063</v>
      </c>
      <c r="AF537" s="19">
        <v>1986</v>
      </c>
      <c r="AG537" s="19" t="s">
        <v>4391</v>
      </c>
    </row>
    <row r="538" spans="1:33" ht="12" customHeight="1" x14ac:dyDescent="0.25">
      <c r="A538" s="19">
        <v>99.7</v>
      </c>
      <c r="B538" s="19" t="s">
        <v>584</v>
      </c>
      <c r="C538" s="19" t="s">
        <v>584</v>
      </c>
      <c r="D538" s="19" t="s">
        <v>3895</v>
      </c>
      <c r="E538" s="19" t="s">
        <v>587</v>
      </c>
      <c r="F538" s="19" t="s">
        <v>3827</v>
      </c>
      <c r="G538" s="19" t="s">
        <v>3859</v>
      </c>
      <c r="H538" s="19" t="s">
        <v>4072</v>
      </c>
      <c r="I538" s="19" t="s">
        <v>4382</v>
      </c>
      <c r="J538" s="19" t="s">
        <v>4429</v>
      </c>
      <c r="K538" s="19" t="s">
        <v>4430</v>
      </c>
      <c r="L538" s="19" t="s">
        <v>284</v>
      </c>
      <c r="M538" s="19" t="s">
        <v>308</v>
      </c>
      <c r="N538" s="19" t="s">
        <v>373</v>
      </c>
      <c r="O538" s="19" t="s">
        <v>373</v>
      </c>
      <c r="P538" s="19" t="s">
        <v>374</v>
      </c>
      <c r="Q538" s="19" t="s">
        <v>375</v>
      </c>
      <c r="R538" s="19" t="s">
        <v>700</v>
      </c>
      <c r="S538" s="19" t="s">
        <v>584</v>
      </c>
      <c r="T538" s="19" t="s">
        <v>1108</v>
      </c>
      <c r="U538" s="19">
        <v>100</v>
      </c>
      <c r="V538" s="19" t="s">
        <v>584</v>
      </c>
      <c r="W538" s="19">
        <v>3</v>
      </c>
      <c r="X538" s="19" t="s">
        <v>294</v>
      </c>
      <c r="Y538" s="19" t="s">
        <v>584</v>
      </c>
      <c r="Z538" s="19">
        <v>2.44</v>
      </c>
      <c r="AA538" s="19" t="s">
        <v>584</v>
      </c>
      <c r="AB538" s="19">
        <v>56161</v>
      </c>
      <c r="AC538" s="19" t="s">
        <v>3471</v>
      </c>
      <c r="AD538" s="19" t="s">
        <v>3472</v>
      </c>
      <c r="AE538" s="19" t="s">
        <v>3473</v>
      </c>
      <c r="AF538" s="19">
        <v>1999</v>
      </c>
      <c r="AG538" s="19" t="s">
        <v>4456</v>
      </c>
    </row>
    <row r="539" spans="1:33" ht="12" customHeight="1" x14ac:dyDescent="0.25">
      <c r="A539" s="19">
        <v>99.7</v>
      </c>
      <c r="B539" s="19" t="s">
        <v>584</v>
      </c>
      <c r="C539" s="19" t="s">
        <v>584</v>
      </c>
      <c r="D539" s="19" t="s">
        <v>584</v>
      </c>
      <c r="E539" s="19" t="s">
        <v>587</v>
      </c>
      <c r="F539" s="19" t="s">
        <v>3827</v>
      </c>
      <c r="G539" s="19" t="s">
        <v>3828</v>
      </c>
      <c r="H539" s="19" t="s">
        <v>3829</v>
      </c>
      <c r="I539" s="19" t="s">
        <v>3830</v>
      </c>
      <c r="J539" s="19" t="s">
        <v>4350</v>
      </c>
      <c r="K539" s="19" t="s">
        <v>4351</v>
      </c>
      <c r="L539" s="19" t="s">
        <v>284</v>
      </c>
      <c r="M539" s="19" t="s">
        <v>308</v>
      </c>
      <c r="N539" s="19" t="s">
        <v>373</v>
      </c>
      <c r="O539" s="19" t="s">
        <v>373</v>
      </c>
      <c r="P539" s="19" t="s">
        <v>374</v>
      </c>
      <c r="Q539" s="19" t="s">
        <v>375</v>
      </c>
      <c r="R539" s="19" t="s">
        <v>700</v>
      </c>
      <c r="S539" s="19" t="s">
        <v>584</v>
      </c>
      <c r="T539" s="19" t="s">
        <v>1108</v>
      </c>
      <c r="U539" s="19" t="s">
        <v>584</v>
      </c>
      <c r="V539" s="19" t="s">
        <v>584</v>
      </c>
      <c r="W539" s="19">
        <v>1</v>
      </c>
      <c r="X539" s="19" t="s">
        <v>294</v>
      </c>
      <c r="Y539" s="19" t="s">
        <v>584</v>
      </c>
      <c r="Z539" s="19">
        <v>2.5</v>
      </c>
      <c r="AA539" s="19" t="s">
        <v>584</v>
      </c>
      <c r="AB539" s="19">
        <v>65396</v>
      </c>
      <c r="AC539" s="19" t="s">
        <v>4358</v>
      </c>
      <c r="AD539" s="19" t="s">
        <v>4359</v>
      </c>
      <c r="AE539" s="19" t="s">
        <v>4360</v>
      </c>
      <c r="AF539" s="19">
        <v>2001</v>
      </c>
      <c r="AG539" s="19" t="s">
        <v>4361</v>
      </c>
    </row>
    <row r="540" spans="1:33" ht="12" customHeight="1" x14ac:dyDescent="0.25">
      <c r="A540" s="19">
        <v>100</v>
      </c>
      <c r="B540" s="19" t="s">
        <v>584</v>
      </c>
      <c r="C540" s="19" t="s">
        <v>584</v>
      </c>
      <c r="D540" s="19" t="s">
        <v>634</v>
      </c>
      <c r="E540" s="19" t="s">
        <v>587</v>
      </c>
      <c r="F540" s="19" t="s">
        <v>3827</v>
      </c>
      <c r="G540" s="19" t="s">
        <v>3875</v>
      </c>
      <c r="H540" s="19" t="s">
        <v>3876</v>
      </c>
      <c r="I540" s="19" t="s">
        <v>3896</v>
      </c>
      <c r="J540" s="19" t="s">
        <v>4335</v>
      </c>
      <c r="K540" s="19" t="s">
        <v>4336</v>
      </c>
      <c r="L540" s="19" t="s">
        <v>284</v>
      </c>
      <c r="M540" s="19" t="s">
        <v>308</v>
      </c>
      <c r="N540" s="19" t="s">
        <v>373</v>
      </c>
      <c r="O540" s="19" t="s">
        <v>373</v>
      </c>
      <c r="P540" s="19" t="s">
        <v>374</v>
      </c>
      <c r="Q540" s="19" t="s">
        <v>375</v>
      </c>
      <c r="R540" s="19" t="s">
        <v>1851</v>
      </c>
      <c r="S540" s="19" t="s">
        <v>584</v>
      </c>
      <c r="T540" s="19" t="s">
        <v>1108</v>
      </c>
      <c r="U540" s="19" t="s">
        <v>584</v>
      </c>
      <c r="V540" s="19" t="s">
        <v>584</v>
      </c>
      <c r="W540" s="19" t="s">
        <v>584</v>
      </c>
      <c r="X540" s="19" t="s">
        <v>4337</v>
      </c>
      <c r="Y540" s="19" t="s">
        <v>584</v>
      </c>
      <c r="Z540" s="19">
        <v>2.5</v>
      </c>
      <c r="AA540" s="19" t="s">
        <v>584</v>
      </c>
      <c r="AB540" s="19">
        <v>9935</v>
      </c>
      <c r="AC540" s="19" t="s">
        <v>4338</v>
      </c>
      <c r="AD540" s="19" t="s">
        <v>4339</v>
      </c>
      <c r="AE540" s="19" t="s">
        <v>4340</v>
      </c>
      <c r="AF540" s="19">
        <v>1977</v>
      </c>
      <c r="AG540" s="19" t="s">
        <v>661</v>
      </c>
    </row>
    <row r="541" spans="1:33" ht="12" customHeight="1" x14ac:dyDescent="0.25">
      <c r="A541" s="19">
        <v>100</v>
      </c>
      <c r="B541" s="19" t="s">
        <v>584</v>
      </c>
      <c r="C541" s="19" t="s">
        <v>584</v>
      </c>
      <c r="D541" s="19" t="s">
        <v>584</v>
      </c>
      <c r="E541" s="19" t="s">
        <v>587</v>
      </c>
      <c r="F541" s="19" t="s">
        <v>3827</v>
      </c>
      <c r="G541" s="19" t="s">
        <v>3859</v>
      </c>
      <c r="H541" s="19" t="s">
        <v>3860</v>
      </c>
      <c r="I541" s="19" t="s">
        <v>3861</v>
      </c>
      <c r="J541" s="19" t="s">
        <v>3785</v>
      </c>
      <c r="K541" s="19" t="s">
        <v>4284</v>
      </c>
      <c r="L541" s="19" t="s">
        <v>284</v>
      </c>
      <c r="M541" s="19" t="s">
        <v>308</v>
      </c>
      <c r="N541" s="19" t="s">
        <v>599</v>
      </c>
      <c r="O541" s="19" t="s">
        <v>599</v>
      </c>
      <c r="P541" s="19" t="s">
        <v>996</v>
      </c>
      <c r="Q541" s="19" t="s">
        <v>3911</v>
      </c>
      <c r="R541" s="19" t="s">
        <v>362</v>
      </c>
      <c r="S541" s="19" t="s">
        <v>584</v>
      </c>
      <c r="T541" s="19" t="s">
        <v>3921</v>
      </c>
      <c r="U541" s="19" t="s">
        <v>584</v>
      </c>
      <c r="V541" s="19" t="s">
        <v>584</v>
      </c>
      <c r="W541" s="19">
        <v>1</v>
      </c>
      <c r="X541" s="19" t="s">
        <v>294</v>
      </c>
      <c r="Y541" s="19" t="s">
        <v>584</v>
      </c>
      <c r="Z541" s="19">
        <v>2.5</v>
      </c>
      <c r="AA541" s="19" t="s">
        <v>584</v>
      </c>
      <c r="AB541" s="19">
        <v>171574</v>
      </c>
      <c r="AC541" s="19" t="s">
        <v>4286</v>
      </c>
      <c r="AD541" s="19" t="s">
        <v>4287</v>
      </c>
      <c r="AE541" s="19" t="s">
        <v>4288</v>
      </c>
      <c r="AF541" s="19">
        <v>2011</v>
      </c>
      <c r="AG541" s="19" t="s">
        <v>4457</v>
      </c>
    </row>
    <row r="542" spans="1:33" ht="12" customHeight="1" x14ac:dyDescent="0.25">
      <c r="A542" s="19">
        <v>100</v>
      </c>
      <c r="B542" s="19" t="s">
        <v>584</v>
      </c>
      <c r="C542" s="19" t="s">
        <v>584</v>
      </c>
      <c r="D542" s="19" t="s">
        <v>584</v>
      </c>
      <c r="E542" s="19" t="s">
        <v>587</v>
      </c>
      <c r="F542" s="19" t="s">
        <v>3827</v>
      </c>
      <c r="G542" s="19" t="s">
        <v>3859</v>
      </c>
      <c r="H542" s="19" t="s">
        <v>3860</v>
      </c>
      <c r="I542" s="19" t="s">
        <v>3861</v>
      </c>
      <c r="J542" s="19" t="s">
        <v>3785</v>
      </c>
      <c r="K542" s="19" t="s">
        <v>4284</v>
      </c>
      <c r="L542" s="19" t="s">
        <v>284</v>
      </c>
      <c r="M542" s="19" t="s">
        <v>308</v>
      </c>
      <c r="N542" s="19" t="s">
        <v>599</v>
      </c>
      <c r="O542" s="19" t="s">
        <v>599</v>
      </c>
      <c r="P542" s="19" t="s">
        <v>4458</v>
      </c>
      <c r="Q542" s="19" t="s">
        <v>4459</v>
      </c>
      <c r="R542" s="19" t="s">
        <v>362</v>
      </c>
      <c r="S542" s="19" t="s">
        <v>584</v>
      </c>
      <c r="T542" s="19" t="s">
        <v>3921</v>
      </c>
      <c r="U542" s="19" t="s">
        <v>584</v>
      </c>
      <c r="V542" s="19" t="s">
        <v>584</v>
      </c>
      <c r="W542" s="19">
        <v>1</v>
      </c>
      <c r="X542" s="19" t="s">
        <v>294</v>
      </c>
      <c r="Y542" s="19" t="s">
        <v>584</v>
      </c>
      <c r="Z542" s="19">
        <v>2.5</v>
      </c>
      <c r="AA542" s="19" t="s">
        <v>584</v>
      </c>
      <c r="AB542" s="19">
        <v>171574</v>
      </c>
      <c r="AC542" s="19" t="s">
        <v>4286</v>
      </c>
      <c r="AD542" s="19" t="s">
        <v>4287</v>
      </c>
      <c r="AE542" s="19" t="s">
        <v>4288</v>
      </c>
      <c r="AF542" s="19">
        <v>2011</v>
      </c>
      <c r="AG542" s="19" t="s">
        <v>4457</v>
      </c>
    </row>
    <row r="543" spans="1:33" ht="12" customHeight="1" x14ac:dyDescent="0.25">
      <c r="A543" s="19">
        <v>100</v>
      </c>
      <c r="B543" s="19" t="s">
        <v>584</v>
      </c>
      <c r="C543" s="19" t="s">
        <v>584</v>
      </c>
      <c r="D543" s="19" t="s">
        <v>584</v>
      </c>
      <c r="E543" s="19" t="s">
        <v>587</v>
      </c>
      <c r="F543" s="19" t="s">
        <v>3827</v>
      </c>
      <c r="G543" s="19" t="s">
        <v>3859</v>
      </c>
      <c r="H543" s="19" t="s">
        <v>3860</v>
      </c>
      <c r="I543" s="19" t="s">
        <v>3861</v>
      </c>
      <c r="J543" s="19" t="s">
        <v>3785</v>
      </c>
      <c r="K543" s="19" t="s">
        <v>4284</v>
      </c>
      <c r="L543" s="19" t="s">
        <v>284</v>
      </c>
      <c r="M543" s="19" t="s">
        <v>308</v>
      </c>
      <c r="N543" s="19" t="s">
        <v>599</v>
      </c>
      <c r="O543" s="19" t="s">
        <v>599</v>
      </c>
      <c r="P543" s="19" t="s">
        <v>981</v>
      </c>
      <c r="Q543" s="19" t="s">
        <v>3660</v>
      </c>
      <c r="R543" s="19" t="s">
        <v>362</v>
      </c>
      <c r="S543" s="19" t="s">
        <v>584</v>
      </c>
      <c r="T543" s="19" t="s">
        <v>3856</v>
      </c>
      <c r="U543" s="19" t="s">
        <v>584</v>
      </c>
      <c r="V543" s="19" t="s">
        <v>584</v>
      </c>
      <c r="W543" s="19">
        <v>1</v>
      </c>
      <c r="X543" s="19" t="s">
        <v>294</v>
      </c>
      <c r="Y543" s="19" t="s">
        <v>584</v>
      </c>
      <c r="Z543" s="19">
        <v>2.5</v>
      </c>
      <c r="AA543" s="19" t="s">
        <v>584</v>
      </c>
      <c r="AB543" s="19">
        <v>171574</v>
      </c>
      <c r="AC543" s="19" t="s">
        <v>4286</v>
      </c>
      <c r="AD543" s="19" t="s">
        <v>4287</v>
      </c>
      <c r="AE543" s="19" t="s">
        <v>4288</v>
      </c>
      <c r="AF543" s="19">
        <v>2011</v>
      </c>
      <c r="AG543" s="19" t="s">
        <v>4457</v>
      </c>
    </row>
    <row r="544" spans="1:33" ht="12" customHeight="1" x14ac:dyDescent="0.25">
      <c r="A544" s="19">
        <v>100</v>
      </c>
      <c r="B544" s="19">
        <v>5</v>
      </c>
      <c r="C544" s="19" t="s">
        <v>3670</v>
      </c>
      <c r="D544" s="19" t="s">
        <v>634</v>
      </c>
      <c r="E544" s="19" t="s">
        <v>587</v>
      </c>
      <c r="F544" s="19" t="s">
        <v>3827</v>
      </c>
      <c r="G544" s="19" t="s">
        <v>3875</v>
      </c>
      <c r="H544" s="19" t="s">
        <v>3876</v>
      </c>
      <c r="I544" s="19" t="s">
        <v>3896</v>
      </c>
      <c r="J544" s="19" t="s">
        <v>4335</v>
      </c>
      <c r="K544" s="19" t="s">
        <v>4336</v>
      </c>
      <c r="L544" s="19" t="s">
        <v>284</v>
      </c>
      <c r="M544" s="19" t="s">
        <v>308</v>
      </c>
      <c r="N544" s="19" t="s">
        <v>373</v>
      </c>
      <c r="O544" s="19" t="s">
        <v>373</v>
      </c>
      <c r="P544" s="19" t="s">
        <v>693</v>
      </c>
      <c r="Q544" s="19" t="s">
        <v>694</v>
      </c>
      <c r="R544" s="19" t="s">
        <v>1851</v>
      </c>
      <c r="S544" s="19" t="s">
        <v>584</v>
      </c>
      <c r="T544" s="19" t="s">
        <v>1108</v>
      </c>
      <c r="U544" s="19" t="s">
        <v>584</v>
      </c>
      <c r="V544" s="19" t="s">
        <v>584</v>
      </c>
      <c r="W544" s="19" t="s">
        <v>584</v>
      </c>
      <c r="X544" s="19" t="s">
        <v>4337</v>
      </c>
      <c r="Y544" s="19" t="s">
        <v>584</v>
      </c>
      <c r="Z544" s="19">
        <v>2.5</v>
      </c>
      <c r="AA544" s="19" t="s">
        <v>5041</v>
      </c>
      <c r="AB544" s="19">
        <v>67617</v>
      </c>
      <c r="AC544" s="19" t="s">
        <v>4338</v>
      </c>
      <c r="AD544" s="19" t="s">
        <v>4341</v>
      </c>
      <c r="AE544" s="19" t="s">
        <v>4342</v>
      </c>
      <c r="AF544" s="19">
        <v>1980</v>
      </c>
      <c r="AG544" s="19" t="s">
        <v>4343</v>
      </c>
    </row>
    <row r="545" spans="1:33" ht="12" customHeight="1" x14ac:dyDescent="0.25">
      <c r="A545" s="19">
        <v>99.2</v>
      </c>
      <c r="B545" s="19" t="s">
        <v>4460</v>
      </c>
      <c r="C545" s="19" t="s">
        <v>4316</v>
      </c>
      <c r="D545" s="19" t="s">
        <v>584</v>
      </c>
      <c r="E545" s="19" t="s">
        <v>587</v>
      </c>
      <c r="F545" s="19" t="s">
        <v>3827</v>
      </c>
      <c r="G545" s="19" t="s">
        <v>4461</v>
      </c>
      <c r="H545" s="19" t="s">
        <v>4462</v>
      </c>
      <c r="I545" s="19" t="s">
        <v>4463</v>
      </c>
      <c r="J545" s="19" t="s">
        <v>4464</v>
      </c>
      <c r="K545" s="19" t="s">
        <v>4465</v>
      </c>
      <c r="L545" s="19" t="s">
        <v>284</v>
      </c>
      <c r="M545" s="19" t="s">
        <v>308</v>
      </c>
      <c r="N545" s="19" t="s">
        <v>289</v>
      </c>
      <c r="O545" s="19" t="s">
        <v>673</v>
      </c>
      <c r="P545" s="19" t="s">
        <v>674</v>
      </c>
      <c r="Q545" s="19" t="s">
        <v>675</v>
      </c>
      <c r="R545" s="19" t="s">
        <v>4466</v>
      </c>
      <c r="S545" s="19" t="s">
        <v>584</v>
      </c>
      <c r="T545" s="19" t="s">
        <v>1108</v>
      </c>
      <c r="U545" s="19" t="s">
        <v>584</v>
      </c>
      <c r="V545" s="19" t="s">
        <v>584</v>
      </c>
      <c r="W545" s="19" t="s">
        <v>584</v>
      </c>
      <c r="X545" s="19" t="s">
        <v>294</v>
      </c>
      <c r="Y545" s="19" t="s">
        <v>584</v>
      </c>
      <c r="Z545" s="19">
        <v>2.5</v>
      </c>
      <c r="AA545" s="19" t="s">
        <v>584</v>
      </c>
      <c r="AB545" s="19">
        <v>14285</v>
      </c>
      <c r="AC545" s="19" t="s">
        <v>4467</v>
      </c>
      <c r="AD545" s="19" t="s">
        <v>4468</v>
      </c>
      <c r="AE545" s="19" t="s">
        <v>4469</v>
      </c>
      <c r="AF545" s="19">
        <v>1979</v>
      </c>
      <c r="AG545" s="19" t="s">
        <v>2890</v>
      </c>
    </row>
    <row r="546" spans="1:33" ht="12" customHeight="1" x14ac:dyDescent="0.25">
      <c r="A546" s="19">
        <v>100</v>
      </c>
      <c r="B546" s="19" t="s">
        <v>584</v>
      </c>
      <c r="C546" s="19" t="s">
        <v>584</v>
      </c>
      <c r="D546" s="19" t="s">
        <v>584</v>
      </c>
      <c r="E546" s="19" t="s">
        <v>587</v>
      </c>
      <c r="F546" s="19" t="s">
        <v>3827</v>
      </c>
      <c r="G546" s="19" t="s">
        <v>4107</v>
      </c>
      <c r="H546" s="19" t="s">
        <v>4234</v>
      </c>
      <c r="I546" s="19" t="s">
        <v>4413</v>
      </c>
      <c r="J546" s="19" t="s">
        <v>4470</v>
      </c>
      <c r="K546" s="19" t="s">
        <v>4471</v>
      </c>
      <c r="L546" s="19" t="s">
        <v>284</v>
      </c>
      <c r="M546" s="19" t="s">
        <v>285</v>
      </c>
      <c r="N546" s="19" t="s">
        <v>373</v>
      </c>
      <c r="O546" s="19" t="s">
        <v>373</v>
      </c>
      <c r="P546" s="19" t="s">
        <v>374</v>
      </c>
      <c r="Q546" s="19" t="s">
        <v>375</v>
      </c>
      <c r="R546" s="19" t="s">
        <v>700</v>
      </c>
      <c r="S546" s="19" t="s">
        <v>584</v>
      </c>
      <c r="T546" s="19" t="s">
        <v>1108</v>
      </c>
      <c r="U546" s="19" t="s">
        <v>584</v>
      </c>
      <c r="V546" s="19" t="s">
        <v>584</v>
      </c>
      <c r="W546" s="19">
        <v>4</v>
      </c>
      <c r="X546" s="19" t="s">
        <v>294</v>
      </c>
      <c r="Y546" s="19" t="s">
        <v>584</v>
      </c>
      <c r="Z546" s="19">
        <v>2.5110000000000001</v>
      </c>
      <c r="AA546" s="19" t="s">
        <v>584</v>
      </c>
      <c r="AB546" s="19">
        <v>153255</v>
      </c>
      <c r="AC546" s="19" t="s">
        <v>3725</v>
      </c>
      <c r="AD546" s="19" t="s">
        <v>3726</v>
      </c>
      <c r="AE546" s="19" t="s">
        <v>3727</v>
      </c>
      <c r="AF546" s="19">
        <v>2008</v>
      </c>
      <c r="AG546" s="19" t="s">
        <v>3728</v>
      </c>
    </row>
    <row r="547" spans="1:33" ht="12" customHeight="1" x14ac:dyDescent="0.25">
      <c r="A547" s="19">
        <v>99</v>
      </c>
      <c r="B547" s="19" t="s">
        <v>584</v>
      </c>
      <c r="C547" s="19" t="s">
        <v>584</v>
      </c>
      <c r="D547" s="19" t="s">
        <v>584</v>
      </c>
      <c r="E547" s="19" t="s">
        <v>587</v>
      </c>
      <c r="F547" s="19" t="s">
        <v>3827</v>
      </c>
      <c r="G547" s="19" t="s">
        <v>4107</v>
      </c>
      <c r="H547" s="19" t="s">
        <v>4108</v>
      </c>
      <c r="I547" s="19" t="s">
        <v>4109</v>
      </c>
      <c r="J547" s="19" t="s">
        <v>4110</v>
      </c>
      <c r="K547" s="19" t="s">
        <v>4111</v>
      </c>
      <c r="L547" s="19" t="s">
        <v>284</v>
      </c>
      <c r="M547" s="19" t="s">
        <v>308</v>
      </c>
      <c r="N547" s="19" t="s">
        <v>373</v>
      </c>
      <c r="O547" s="19" t="s">
        <v>373</v>
      </c>
      <c r="P547" s="19" t="s">
        <v>374</v>
      </c>
      <c r="Q547" s="19" t="s">
        <v>375</v>
      </c>
      <c r="R547" s="19" t="s">
        <v>700</v>
      </c>
      <c r="S547" s="19" t="s">
        <v>584</v>
      </c>
      <c r="T547" s="19" t="s">
        <v>1108</v>
      </c>
      <c r="U547" s="19" t="s">
        <v>584</v>
      </c>
      <c r="V547" s="19" t="s">
        <v>584</v>
      </c>
      <c r="W547" s="19">
        <v>4</v>
      </c>
      <c r="X547" s="19" t="s">
        <v>294</v>
      </c>
      <c r="Y547" s="19" t="s">
        <v>584</v>
      </c>
      <c r="Z547" s="19">
        <v>2.5153099999999999</v>
      </c>
      <c r="AA547" s="19" t="s">
        <v>584</v>
      </c>
      <c r="AB547" s="19">
        <v>18726</v>
      </c>
      <c r="AC547" s="19" t="s">
        <v>4472</v>
      </c>
      <c r="AD547" s="19" t="s">
        <v>4473</v>
      </c>
      <c r="AE547" s="19" t="s">
        <v>4474</v>
      </c>
      <c r="AF547" s="19">
        <v>1995</v>
      </c>
      <c r="AG547" s="19" t="s">
        <v>4475</v>
      </c>
    </row>
    <row r="548" spans="1:33" ht="12" customHeight="1" x14ac:dyDescent="0.25">
      <c r="A548" s="19">
        <v>85</v>
      </c>
      <c r="B548" s="19" t="s">
        <v>584</v>
      </c>
      <c r="C548" s="19" t="s">
        <v>584</v>
      </c>
      <c r="D548" s="19" t="s">
        <v>713</v>
      </c>
      <c r="E548" s="19" t="s">
        <v>587</v>
      </c>
      <c r="F548" s="19" t="s">
        <v>3827</v>
      </c>
      <c r="G548" s="19" t="s">
        <v>3828</v>
      </c>
      <c r="H548" s="19" t="s">
        <v>3829</v>
      </c>
      <c r="I548" s="19" t="s">
        <v>3830</v>
      </c>
      <c r="J548" s="19" t="s">
        <v>3831</v>
      </c>
      <c r="K548" s="19" t="s">
        <v>3832</v>
      </c>
      <c r="L548" s="19" t="s">
        <v>284</v>
      </c>
      <c r="M548" s="19" t="s">
        <v>308</v>
      </c>
      <c r="N548" s="19" t="s">
        <v>373</v>
      </c>
      <c r="O548" s="19" t="s">
        <v>373</v>
      </c>
      <c r="P548" s="19" t="s">
        <v>374</v>
      </c>
      <c r="Q548" s="19" t="s">
        <v>375</v>
      </c>
      <c r="R548" s="19" t="s">
        <v>700</v>
      </c>
      <c r="S548" s="19" t="s">
        <v>584</v>
      </c>
      <c r="T548" s="19" t="s">
        <v>1108</v>
      </c>
      <c r="U548" s="19" t="s">
        <v>584</v>
      </c>
      <c r="V548" s="19" t="s">
        <v>584</v>
      </c>
      <c r="W548" s="19">
        <v>1</v>
      </c>
      <c r="X548" s="19" t="s">
        <v>294</v>
      </c>
      <c r="Y548" s="19" t="s">
        <v>584</v>
      </c>
      <c r="Z548" s="19">
        <v>2.52</v>
      </c>
      <c r="AA548" s="19" t="s">
        <v>584</v>
      </c>
      <c r="AB548" s="19">
        <v>150853</v>
      </c>
      <c r="AC548" s="19" t="s">
        <v>4331</v>
      </c>
      <c r="AD548" s="19" t="s">
        <v>4332</v>
      </c>
      <c r="AE548" s="19" t="s">
        <v>4333</v>
      </c>
      <c r="AF548" s="19">
        <v>2010</v>
      </c>
      <c r="AG548" s="19" t="s">
        <v>4334</v>
      </c>
    </row>
    <row r="549" spans="1:33" ht="12" customHeight="1" x14ac:dyDescent="0.25">
      <c r="A549" s="19">
        <v>95</v>
      </c>
      <c r="B549" s="19" t="s">
        <v>584</v>
      </c>
      <c r="C549" s="19" t="s">
        <v>584</v>
      </c>
      <c r="D549" s="19" t="s">
        <v>584</v>
      </c>
      <c r="E549" s="19" t="s">
        <v>587</v>
      </c>
      <c r="F549" s="19" t="s">
        <v>3827</v>
      </c>
      <c r="G549" s="19" t="s">
        <v>3875</v>
      </c>
      <c r="H549" s="19" t="s">
        <v>3876</v>
      </c>
      <c r="I549" s="19" t="s">
        <v>4190</v>
      </c>
      <c r="J549" s="19" t="s">
        <v>4191</v>
      </c>
      <c r="K549" s="19" t="s">
        <v>4192</v>
      </c>
      <c r="L549" s="19" t="s">
        <v>284</v>
      </c>
      <c r="M549" s="19" t="s">
        <v>308</v>
      </c>
      <c r="N549" s="19" t="s">
        <v>373</v>
      </c>
      <c r="O549" s="19" t="s">
        <v>373</v>
      </c>
      <c r="P549" s="19" t="s">
        <v>374</v>
      </c>
      <c r="Q549" s="19" t="s">
        <v>375</v>
      </c>
      <c r="R549" s="19" t="s">
        <v>4013</v>
      </c>
      <c r="S549" s="19" t="s">
        <v>584</v>
      </c>
      <c r="T549" s="19" t="s">
        <v>1108</v>
      </c>
      <c r="U549" s="19" t="s">
        <v>584</v>
      </c>
      <c r="V549" s="19" t="s">
        <v>584</v>
      </c>
      <c r="W549" s="19">
        <v>4</v>
      </c>
      <c r="X549" s="19" t="s">
        <v>294</v>
      </c>
      <c r="Y549" s="19" t="s">
        <v>584</v>
      </c>
      <c r="Z549" s="19">
        <v>2.5270000000000001</v>
      </c>
      <c r="AA549" s="19" t="s">
        <v>584</v>
      </c>
      <c r="AB549" s="19">
        <v>104627</v>
      </c>
      <c r="AC549" s="19" t="s">
        <v>4194</v>
      </c>
      <c r="AD549" s="19" t="s">
        <v>4195</v>
      </c>
      <c r="AE549" s="19" t="s">
        <v>4196</v>
      </c>
      <c r="AF549" s="19">
        <v>2006</v>
      </c>
      <c r="AG549" s="19" t="s">
        <v>4197</v>
      </c>
    </row>
    <row r="550" spans="1:33" ht="12" customHeight="1" x14ac:dyDescent="0.25">
      <c r="A550" s="19">
        <v>99.7</v>
      </c>
      <c r="B550" s="19" t="s">
        <v>584</v>
      </c>
      <c r="C550" s="19" t="s">
        <v>584</v>
      </c>
      <c r="D550" s="19" t="s">
        <v>584</v>
      </c>
      <c r="E550" s="19" t="s">
        <v>587</v>
      </c>
      <c r="F550" s="19" t="s">
        <v>3827</v>
      </c>
      <c r="G550" s="19" t="s">
        <v>3828</v>
      </c>
      <c r="H550" s="19" t="s">
        <v>3829</v>
      </c>
      <c r="I550" s="19" t="s">
        <v>3830</v>
      </c>
      <c r="J550" s="19" t="s">
        <v>4406</v>
      </c>
      <c r="K550" s="19" t="s">
        <v>4407</v>
      </c>
      <c r="L550" s="19" t="s">
        <v>284</v>
      </c>
      <c r="M550" s="19" t="s">
        <v>308</v>
      </c>
      <c r="N550" s="19" t="s">
        <v>373</v>
      </c>
      <c r="O550" s="19" t="s">
        <v>373</v>
      </c>
      <c r="P550" s="19" t="s">
        <v>374</v>
      </c>
      <c r="Q550" s="19" t="s">
        <v>375</v>
      </c>
      <c r="R550" s="19" t="s">
        <v>700</v>
      </c>
      <c r="S550" s="19" t="s">
        <v>584</v>
      </c>
      <c r="T550" s="19" t="s">
        <v>1108</v>
      </c>
      <c r="U550" s="19" t="s">
        <v>584</v>
      </c>
      <c r="V550" s="19" t="s">
        <v>584</v>
      </c>
      <c r="W550" s="19">
        <v>4</v>
      </c>
      <c r="X550" s="19" t="s">
        <v>294</v>
      </c>
      <c r="Y550" s="19" t="s">
        <v>584</v>
      </c>
      <c r="Z550" s="19">
        <v>2.5299999999999998</v>
      </c>
      <c r="AA550" s="19" t="s">
        <v>584</v>
      </c>
      <c r="AB550" s="19">
        <v>73668</v>
      </c>
      <c r="AC550" s="19" t="s">
        <v>4179</v>
      </c>
      <c r="AD550" s="19" t="s">
        <v>4180</v>
      </c>
      <c r="AE550" s="19" t="s">
        <v>4181</v>
      </c>
      <c r="AF550" s="19">
        <v>1995</v>
      </c>
      <c r="AG550" s="19" t="s">
        <v>4291</v>
      </c>
    </row>
    <row r="551" spans="1:33" ht="12" customHeight="1" x14ac:dyDescent="0.25">
      <c r="A551" s="19">
        <v>99.7</v>
      </c>
      <c r="B551" s="19" t="s">
        <v>584</v>
      </c>
      <c r="C551" s="19" t="s">
        <v>584</v>
      </c>
      <c r="D551" s="19" t="s">
        <v>584</v>
      </c>
      <c r="E551" s="19" t="s">
        <v>587</v>
      </c>
      <c r="F551" s="19" t="s">
        <v>3827</v>
      </c>
      <c r="G551" s="19" t="s">
        <v>3828</v>
      </c>
      <c r="H551" s="19" t="s">
        <v>3829</v>
      </c>
      <c r="I551" s="19" t="s">
        <v>3830</v>
      </c>
      <c r="J551" s="19" t="s">
        <v>4406</v>
      </c>
      <c r="K551" s="19" t="s">
        <v>4407</v>
      </c>
      <c r="L551" s="19" t="s">
        <v>284</v>
      </c>
      <c r="M551" s="19" t="s">
        <v>308</v>
      </c>
      <c r="N551" s="19" t="s">
        <v>373</v>
      </c>
      <c r="O551" s="19" t="s">
        <v>373</v>
      </c>
      <c r="P551" s="19" t="s">
        <v>374</v>
      </c>
      <c r="Q551" s="19" t="s">
        <v>375</v>
      </c>
      <c r="R551" s="19" t="s">
        <v>700</v>
      </c>
      <c r="S551" s="19" t="s">
        <v>584</v>
      </c>
      <c r="T551" s="19" t="s">
        <v>1108</v>
      </c>
      <c r="U551" s="19" t="s">
        <v>584</v>
      </c>
      <c r="V551" s="19" t="s">
        <v>584</v>
      </c>
      <c r="W551" s="19">
        <v>2</v>
      </c>
      <c r="X551" s="19" t="s">
        <v>294</v>
      </c>
      <c r="Y551" s="19" t="s">
        <v>584</v>
      </c>
      <c r="Z551" s="19">
        <v>2.5299999999999998</v>
      </c>
      <c r="AA551" s="19" t="s">
        <v>584</v>
      </c>
      <c r="AB551" s="19">
        <v>73668</v>
      </c>
      <c r="AC551" s="19" t="s">
        <v>4179</v>
      </c>
      <c r="AD551" s="19" t="s">
        <v>4180</v>
      </c>
      <c r="AE551" s="19" t="s">
        <v>4181</v>
      </c>
      <c r="AF551" s="19">
        <v>1995</v>
      </c>
      <c r="AG551" s="19" t="s">
        <v>4367</v>
      </c>
    </row>
    <row r="552" spans="1:33" ht="12" customHeight="1" x14ac:dyDescent="0.25">
      <c r="A552" s="19">
        <v>100</v>
      </c>
      <c r="B552" s="19" t="s">
        <v>584</v>
      </c>
      <c r="C552" s="19" t="s">
        <v>584</v>
      </c>
      <c r="D552" s="19" t="s">
        <v>584</v>
      </c>
      <c r="E552" s="19" t="s">
        <v>587</v>
      </c>
      <c r="F552" s="19" t="s">
        <v>3827</v>
      </c>
      <c r="G552" s="19" t="s">
        <v>3859</v>
      </c>
      <c r="H552" s="19" t="s">
        <v>3860</v>
      </c>
      <c r="I552" s="19" t="s">
        <v>3861</v>
      </c>
      <c r="J552" s="19" t="s">
        <v>3785</v>
      </c>
      <c r="K552" s="19" t="s">
        <v>4284</v>
      </c>
      <c r="L552" s="19" t="s">
        <v>284</v>
      </c>
      <c r="M552" s="19" t="s">
        <v>308</v>
      </c>
      <c r="N552" s="19" t="s">
        <v>373</v>
      </c>
      <c r="O552" s="19" t="s">
        <v>373</v>
      </c>
      <c r="P552" s="19" t="s">
        <v>374</v>
      </c>
      <c r="Q552" s="19" t="s">
        <v>375</v>
      </c>
      <c r="R552" s="19" t="s">
        <v>700</v>
      </c>
      <c r="S552" s="19" t="s">
        <v>584</v>
      </c>
      <c r="T552" s="19" t="s">
        <v>1108</v>
      </c>
      <c r="U552" s="19" t="s">
        <v>584</v>
      </c>
      <c r="V552" s="19" t="s">
        <v>584</v>
      </c>
      <c r="W552" s="19">
        <v>2</v>
      </c>
      <c r="X552" s="19" t="s">
        <v>294</v>
      </c>
      <c r="Y552" s="19" t="s">
        <v>584</v>
      </c>
      <c r="Z552" s="19">
        <v>2.57</v>
      </c>
      <c r="AA552" s="19" t="s">
        <v>584</v>
      </c>
      <c r="AB552" s="19">
        <v>171574</v>
      </c>
      <c r="AC552" s="19" t="s">
        <v>4286</v>
      </c>
      <c r="AD552" s="19" t="s">
        <v>4287</v>
      </c>
      <c r="AE552" s="19" t="s">
        <v>4288</v>
      </c>
      <c r="AF552" s="19">
        <v>2011</v>
      </c>
      <c r="AG552" s="19" t="s">
        <v>3995</v>
      </c>
    </row>
    <row r="553" spans="1:33" ht="12" customHeight="1" x14ac:dyDescent="0.25">
      <c r="A553" s="19">
        <v>99.7</v>
      </c>
      <c r="B553" s="19" t="s">
        <v>584</v>
      </c>
      <c r="C553" s="19" t="s">
        <v>584</v>
      </c>
      <c r="D553" s="19" t="s">
        <v>584</v>
      </c>
      <c r="E553" s="19" t="s">
        <v>587</v>
      </c>
      <c r="F553" s="19" t="s">
        <v>3827</v>
      </c>
      <c r="G553" s="19" t="s">
        <v>3828</v>
      </c>
      <c r="H553" s="19" t="s">
        <v>3829</v>
      </c>
      <c r="I553" s="19" t="s">
        <v>3830</v>
      </c>
      <c r="J553" s="19" t="s">
        <v>4350</v>
      </c>
      <c r="K553" s="19" t="s">
        <v>4351</v>
      </c>
      <c r="L553" s="19" t="s">
        <v>284</v>
      </c>
      <c r="M553" s="19" t="s">
        <v>308</v>
      </c>
      <c r="N553" s="19" t="s">
        <v>373</v>
      </c>
      <c r="O553" s="19" t="s">
        <v>373</v>
      </c>
      <c r="P553" s="19" t="s">
        <v>374</v>
      </c>
      <c r="Q553" s="19" t="s">
        <v>375</v>
      </c>
      <c r="R553" s="19" t="s">
        <v>700</v>
      </c>
      <c r="S553" s="19" t="s">
        <v>584</v>
      </c>
      <c r="T553" s="19" t="s">
        <v>1108</v>
      </c>
      <c r="U553" s="19" t="s">
        <v>584</v>
      </c>
      <c r="V553" s="19" t="s">
        <v>584</v>
      </c>
      <c r="W553" s="19">
        <v>0.5</v>
      </c>
      <c r="X553" s="19" t="s">
        <v>294</v>
      </c>
      <c r="Y553" s="19" t="s">
        <v>584</v>
      </c>
      <c r="Z553" s="19">
        <v>2.6</v>
      </c>
      <c r="AA553" s="19" t="s">
        <v>584</v>
      </c>
      <c r="AB553" s="19">
        <v>73668</v>
      </c>
      <c r="AC553" s="19" t="s">
        <v>4179</v>
      </c>
      <c r="AD553" s="19" t="s">
        <v>4180</v>
      </c>
      <c r="AE553" s="19" t="s">
        <v>4181</v>
      </c>
      <c r="AF553" s="19">
        <v>1995</v>
      </c>
      <c r="AG553" s="19" t="s">
        <v>4291</v>
      </c>
    </row>
    <row r="554" spans="1:33" ht="12" customHeight="1" x14ac:dyDescent="0.25">
      <c r="A554" s="19">
        <v>99.7</v>
      </c>
      <c r="B554" s="19" t="s">
        <v>584</v>
      </c>
      <c r="C554" s="19" t="s">
        <v>584</v>
      </c>
      <c r="D554" s="19" t="s">
        <v>584</v>
      </c>
      <c r="E554" s="19" t="s">
        <v>587</v>
      </c>
      <c r="F554" s="19" t="s">
        <v>3827</v>
      </c>
      <c r="G554" s="19" t="s">
        <v>3828</v>
      </c>
      <c r="H554" s="19" t="s">
        <v>3829</v>
      </c>
      <c r="I554" s="19" t="s">
        <v>3830</v>
      </c>
      <c r="J554" s="19" t="s">
        <v>3831</v>
      </c>
      <c r="K554" s="19" t="s">
        <v>3832</v>
      </c>
      <c r="L554" s="19" t="s">
        <v>284</v>
      </c>
      <c r="M554" s="19" t="s">
        <v>308</v>
      </c>
      <c r="N554" s="19" t="s">
        <v>373</v>
      </c>
      <c r="O554" s="19" t="s">
        <v>373</v>
      </c>
      <c r="P554" s="19" t="s">
        <v>374</v>
      </c>
      <c r="Q554" s="19" t="s">
        <v>375</v>
      </c>
      <c r="R554" s="19" t="s">
        <v>700</v>
      </c>
      <c r="S554" s="19" t="s">
        <v>584</v>
      </c>
      <c r="T554" s="19" t="s">
        <v>1108</v>
      </c>
      <c r="U554" s="19" t="s">
        <v>584</v>
      </c>
      <c r="V554" s="19" t="s">
        <v>584</v>
      </c>
      <c r="W554" s="19">
        <v>2</v>
      </c>
      <c r="X554" s="19" t="s">
        <v>294</v>
      </c>
      <c r="Y554" s="19" t="s">
        <v>584</v>
      </c>
      <c r="Z554" s="19">
        <v>2.6</v>
      </c>
      <c r="AA554" s="19" t="s">
        <v>584</v>
      </c>
      <c r="AB554" s="19">
        <v>73668</v>
      </c>
      <c r="AC554" s="19" t="s">
        <v>4179</v>
      </c>
      <c r="AD554" s="19" t="s">
        <v>4180</v>
      </c>
      <c r="AE554" s="19" t="s">
        <v>4181</v>
      </c>
      <c r="AF554" s="19">
        <v>1995</v>
      </c>
      <c r="AG554" s="19" t="s">
        <v>4442</v>
      </c>
    </row>
    <row r="555" spans="1:33" ht="12" customHeight="1" x14ac:dyDescent="0.25">
      <c r="A555" s="19">
        <v>99.7</v>
      </c>
      <c r="B555" s="19" t="s">
        <v>584</v>
      </c>
      <c r="C555" s="19" t="s">
        <v>584</v>
      </c>
      <c r="D555" s="19" t="s">
        <v>584</v>
      </c>
      <c r="E555" s="19" t="s">
        <v>587</v>
      </c>
      <c r="F555" s="19" t="s">
        <v>3827</v>
      </c>
      <c r="G555" s="19" t="s">
        <v>3828</v>
      </c>
      <c r="H555" s="19" t="s">
        <v>3829</v>
      </c>
      <c r="I555" s="19" t="s">
        <v>3830</v>
      </c>
      <c r="J555" s="19" t="s">
        <v>4406</v>
      </c>
      <c r="K555" s="19" t="s">
        <v>4407</v>
      </c>
      <c r="L555" s="19" t="s">
        <v>284</v>
      </c>
      <c r="M555" s="19" t="s">
        <v>308</v>
      </c>
      <c r="N555" s="19" t="s">
        <v>373</v>
      </c>
      <c r="O555" s="19" t="s">
        <v>373</v>
      </c>
      <c r="P555" s="19" t="s">
        <v>374</v>
      </c>
      <c r="Q555" s="19" t="s">
        <v>375</v>
      </c>
      <c r="R555" s="19" t="s">
        <v>700</v>
      </c>
      <c r="S555" s="19" t="s">
        <v>584</v>
      </c>
      <c r="T555" s="19" t="s">
        <v>1108</v>
      </c>
      <c r="U555" s="19" t="s">
        <v>584</v>
      </c>
      <c r="V555" s="19" t="s">
        <v>584</v>
      </c>
      <c r="W555" s="19">
        <v>3</v>
      </c>
      <c r="X555" s="19" t="s">
        <v>294</v>
      </c>
      <c r="Y555" s="19" t="s">
        <v>584</v>
      </c>
      <c r="Z555" s="19">
        <v>2.6</v>
      </c>
      <c r="AA555" s="19" t="s">
        <v>584</v>
      </c>
      <c r="AB555" s="19">
        <v>73668</v>
      </c>
      <c r="AC555" s="19" t="s">
        <v>4179</v>
      </c>
      <c r="AD555" s="19" t="s">
        <v>4180</v>
      </c>
      <c r="AE555" s="19" t="s">
        <v>4181</v>
      </c>
      <c r="AF555" s="19">
        <v>1995</v>
      </c>
      <c r="AG555" s="19" t="s">
        <v>4291</v>
      </c>
    </row>
    <row r="556" spans="1:33" ht="12" customHeight="1" x14ac:dyDescent="0.25">
      <c r="A556" s="19">
        <v>99.5</v>
      </c>
      <c r="B556" s="19" t="s">
        <v>584</v>
      </c>
      <c r="C556" s="19" t="s">
        <v>584</v>
      </c>
      <c r="D556" s="19" t="s">
        <v>584</v>
      </c>
      <c r="E556" s="19" t="s">
        <v>587</v>
      </c>
      <c r="F556" s="19" t="s">
        <v>3827</v>
      </c>
      <c r="G556" s="19" t="s">
        <v>3859</v>
      </c>
      <c r="H556" s="19" t="s">
        <v>4130</v>
      </c>
      <c r="I556" s="19" t="s">
        <v>4476</v>
      </c>
      <c r="J556" s="19" t="s">
        <v>4477</v>
      </c>
      <c r="K556" s="19" t="s">
        <v>4478</v>
      </c>
      <c r="L556" s="19" t="s">
        <v>284</v>
      </c>
      <c r="M556" s="19" t="s">
        <v>308</v>
      </c>
      <c r="N556" s="19" t="s">
        <v>373</v>
      </c>
      <c r="O556" s="19" t="s">
        <v>373</v>
      </c>
      <c r="P556" s="19" t="s">
        <v>374</v>
      </c>
      <c r="Q556" s="19" t="s">
        <v>375</v>
      </c>
      <c r="R556" s="19" t="s">
        <v>700</v>
      </c>
      <c r="S556" s="19" t="s">
        <v>584</v>
      </c>
      <c r="T556" s="19" t="s">
        <v>1108</v>
      </c>
      <c r="U556" s="19" t="s">
        <v>584</v>
      </c>
      <c r="V556" s="19" t="s">
        <v>584</v>
      </c>
      <c r="W556" s="19">
        <v>4</v>
      </c>
      <c r="X556" s="19" t="s">
        <v>294</v>
      </c>
      <c r="Y556" s="19" t="s">
        <v>584</v>
      </c>
      <c r="Z556" s="19">
        <v>2.6</v>
      </c>
      <c r="AA556" s="19" t="s">
        <v>584</v>
      </c>
      <c r="AB556" s="19">
        <v>6797</v>
      </c>
      <c r="AC556" s="19" t="s">
        <v>4061</v>
      </c>
      <c r="AD556" s="19" t="s">
        <v>4062</v>
      </c>
      <c r="AE556" s="19" t="s">
        <v>4063</v>
      </c>
      <c r="AF556" s="19">
        <v>1986</v>
      </c>
      <c r="AG556" s="19" t="s">
        <v>4117</v>
      </c>
    </row>
    <row r="557" spans="1:33" ht="12" customHeight="1" x14ac:dyDescent="0.25">
      <c r="A557" s="19">
        <v>99.5</v>
      </c>
      <c r="B557" s="19" t="s">
        <v>584</v>
      </c>
      <c r="C557" s="19" t="s">
        <v>584</v>
      </c>
      <c r="D557" s="19" t="s">
        <v>584</v>
      </c>
      <c r="E557" s="19" t="s">
        <v>587</v>
      </c>
      <c r="F557" s="19" t="s">
        <v>3827</v>
      </c>
      <c r="G557" s="19" t="s">
        <v>3828</v>
      </c>
      <c r="H557" s="19" t="s">
        <v>3829</v>
      </c>
      <c r="I557" s="19" t="s">
        <v>4114</v>
      </c>
      <c r="J557" s="19" t="s">
        <v>4115</v>
      </c>
      <c r="K557" s="19" t="s">
        <v>4116</v>
      </c>
      <c r="L557" s="19" t="s">
        <v>284</v>
      </c>
      <c r="M557" s="19" t="s">
        <v>308</v>
      </c>
      <c r="N557" s="19" t="s">
        <v>373</v>
      </c>
      <c r="O557" s="19" t="s">
        <v>373</v>
      </c>
      <c r="P557" s="19" t="s">
        <v>374</v>
      </c>
      <c r="Q557" s="19" t="s">
        <v>375</v>
      </c>
      <c r="R557" s="19" t="s">
        <v>700</v>
      </c>
      <c r="S557" s="19" t="s">
        <v>584</v>
      </c>
      <c r="T557" s="19" t="s">
        <v>1108</v>
      </c>
      <c r="U557" s="19" t="s">
        <v>584</v>
      </c>
      <c r="V557" s="19" t="s">
        <v>584</v>
      </c>
      <c r="W557" s="19">
        <v>1</v>
      </c>
      <c r="X557" s="19" t="s">
        <v>294</v>
      </c>
      <c r="Y557" s="19" t="s">
        <v>584</v>
      </c>
      <c r="Z557" s="19">
        <v>2.6</v>
      </c>
      <c r="AA557" s="19" t="s">
        <v>584</v>
      </c>
      <c r="AB557" s="19">
        <v>6797</v>
      </c>
      <c r="AC557" s="19" t="s">
        <v>4061</v>
      </c>
      <c r="AD557" s="19" t="s">
        <v>4062</v>
      </c>
      <c r="AE557" s="19" t="s">
        <v>4063</v>
      </c>
      <c r="AF557" s="19">
        <v>1986</v>
      </c>
      <c r="AG557" s="19" t="s">
        <v>4277</v>
      </c>
    </row>
    <row r="558" spans="1:33" ht="12" customHeight="1" x14ac:dyDescent="0.25">
      <c r="A558" s="19">
        <v>99.5</v>
      </c>
      <c r="B558" s="19" t="s">
        <v>584</v>
      </c>
      <c r="C558" s="19" t="s">
        <v>584</v>
      </c>
      <c r="D558" s="19" t="s">
        <v>584</v>
      </c>
      <c r="E558" s="19" t="s">
        <v>587</v>
      </c>
      <c r="F558" s="19" t="s">
        <v>3827</v>
      </c>
      <c r="G558" s="19" t="s">
        <v>3859</v>
      </c>
      <c r="H558" s="19" t="s">
        <v>4130</v>
      </c>
      <c r="I558" s="19" t="s">
        <v>4131</v>
      </c>
      <c r="J558" s="19" t="s">
        <v>4132</v>
      </c>
      <c r="K558" s="19" t="s">
        <v>4133</v>
      </c>
      <c r="L558" s="19" t="s">
        <v>284</v>
      </c>
      <c r="M558" s="19" t="s">
        <v>308</v>
      </c>
      <c r="N558" s="19" t="s">
        <v>373</v>
      </c>
      <c r="O558" s="19" t="s">
        <v>373</v>
      </c>
      <c r="P558" s="19" t="s">
        <v>374</v>
      </c>
      <c r="Q558" s="19" t="s">
        <v>375</v>
      </c>
      <c r="R558" s="19" t="s">
        <v>700</v>
      </c>
      <c r="S558" s="19" t="s">
        <v>584</v>
      </c>
      <c r="T558" s="19" t="s">
        <v>1108</v>
      </c>
      <c r="U558" s="19" t="s">
        <v>584</v>
      </c>
      <c r="V558" s="19" t="s">
        <v>584</v>
      </c>
      <c r="W558" s="19">
        <v>4</v>
      </c>
      <c r="X558" s="19" t="s">
        <v>294</v>
      </c>
      <c r="Y558" s="19" t="s">
        <v>584</v>
      </c>
      <c r="Z558" s="19">
        <v>2.6</v>
      </c>
      <c r="AA558" s="19" t="s">
        <v>584</v>
      </c>
      <c r="AB558" s="19">
        <v>6797</v>
      </c>
      <c r="AC558" s="19" t="s">
        <v>4061</v>
      </c>
      <c r="AD558" s="19" t="s">
        <v>4062</v>
      </c>
      <c r="AE558" s="19" t="s">
        <v>4063</v>
      </c>
      <c r="AF558" s="19">
        <v>1986</v>
      </c>
      <c r="AG558" s="19" t="s">
        <v>4277</v>
      </c>
    </row>
    <row r="559" spans="1:33" ht="12" customHeight="1" x14ac:dyDescent="0.25">
      <c r="A559" s="19">
        <v>99.5</v>
      </c>
      <c r="B559" s="19" t="s">
        <v>584</v>
      </c>
      <c r="C559" s="19" t="s">
        <v>584</v>
      </c>
      <c r="D559" s="19" t="s">
        <v>584</v>
      </c>
      <c r="E559" s="19" t="s">
        <v>587</v>
      </c>
      <c r="F559" s="19" t="s">
        <v>3827</v>
      </c>
      <c r="G559" s="19" t="s">
        <v>3828</v>
      </c>
      <c r="H559" s="19" t="s">
        <v>3829</v>
      </c>
      <c r="I559" s="19" t="s">
        <v>4058</v>
      </c>
      <c r="J559" s="19" t="s">
        <v>4059</v>
      </c>
      <c r="K559" s="19" t="s">
        <v>4060</v>
      </c>
      <c r="L559" s="19" t="s">
        <v>284</v>
      </c>
      <c r="M559" s="19" t="s">
        <v>308</v>
      </c>
      <c r="N559" s="19" t="s">
        <v>373</v>
      </c>
      <c r="O559" s="19" t="s">
        <v>373</v>
      </c>
      <c r="P559" s="19" t="s">
        <v>374</v>
      </c>
      <c r="Q559" s="19" t="s">
        <v>375</v>
      </c>
      <c r="R559" s="19" t="s">
        <v>700</v>
      </c>
      <c r="S559" s="19" t="s">
        <v>584</v>
      </c>
      <c r="T559" s="19" t="s">
        <v>1108</v>
      </c>
      <c r="U559" s="19" t="s">
        <v>584</v>
      </c>
      <c r="V559" s="19" t="s">
        <v>584</v>
      </c>
      <c r="W559" s="19">
        <v>1</v>
      </c>
      <c r="X559" s="19" t="s">
        <v>294</v>
      </c>
      <c r="Y559" s="19" t="s">
        <v>584</v>
      </c>
      <c r="Z559" s="19">
        <v>2.6</v>
      </c>
      <c r="AA559" s="19" t="s">
        <v>584</v>
      </c>
      <c r="AB559" s="19">
        <v>6797</v>
      </c>
      <c r="AC559" s="19" t="s">
        <v>4061</v>
      </c>
      <c r="AD559" s="19" t="s">
        <v>4062</v>
      </c>
      <c r="AE559" s="19" t="s">
        <v>4063</v>
      </c>
      <c r="AF559" s="19">
        <v>1986</v>
      </c>
      <c r="AG559" s="19" t="s">
        <v>4279</v>
      </c>
    </row>
    <row r="560" spans="1:33" ht="12" customHeight="1" x14ac:dyDescent="0.25">
      <c r="A560" s="19">
        <v>99.7</v>
      </c>
      <c r="B560" s="19">
        <v>7</v>
      </c>
      <c r="C560" s="19" t="s">
        <v>722</v>
      </c>
      <c r="D560" s="19" t="s">
        <v>584</v>
      </c>
      <c r="E560" s="19" t="s">
        <v>587</v>
      </c>
      <c r="F560" s="19" t="s">
        <v>3827</v>
      </c>
      <c r="G560" s="19" t="s">
        <v>3875</v>
      </c>
      <c r="H560" s="19" t="s">
        <v>4385</v>
      </c>
      <c r="I560" s="19" t="s">
        <v>4386</v>
      </c>
      <c r="J560" s="19" t="s">
        <v>4387</v>
      </c>
      <c r="K560" s="19" t="s">
        <v>4388</v>
      </c>
      <c r="L560" s="19" t="s">
        <v>284</v>
      </c>
      <c r="M560" s="19" t="s">
        <v>308</v>
      </c>
      <c r="N560" s="19" t="s">
        <v>373</v>
      </c>
      <c r="O560" s="19" t="s">
        <v>373</v>
      </c>
      <c r="P560" s="19" t="s">
        <v>374</v>
      </c>
      <c r="Q560" s="19" t="s">
        <v>375</v>
      </c>
      <c r="R560" s="19" t="s">
        <v>1366</v>
      </c>
      <c r="S560" s="19" t="s">
        <v>584</v>
      </c>
      <c r="T560" s="19" t="s">
        <v>1108</v>
      </c>
      <c r="U560" s="19" t="s">
        <v>584</v>
      </c>
      <c r="V560" s="19" t="s">
        <v>584</v>
      </c>
      <c r="W560" s="19">
        <v>7</v>
      </c>
      <c r="X560" s="19" t="s">
        <v>294</v>
      </c>
      <c r="Y560" s="19" t="s">
        <v>584</v>
      </c>
      <c r="Z560" s="19">
        <v>2.62</v>
      </c>
      <c r="AA560" s="19" t="s">
        <v>584</v>
      </c>
      <c r="AB560" s="19">
        <v>56162</v>
      </c>
      <c r="AC560" s="19" t="s">
        <v>3471</v>
      </c>
      <c r="AD560" s="19" t="s">
        <v>4033</v>
      </c>
      <c r="AE560" s="19" t="s">
        <v>4034</v>
      </c>
      <c r="AF560" s="19">
        <v>1999</v>
      </c>
      <c r="AG560" s="19" t="s">
        <v>2890</v>
      </c>
    </row>
    <row r="561" spans="1:33" ht="12" customHeight="1" x14ac:dyDescent="0.25">
      <c r="A561" s="19">
        <v>99</v>
      </c>
      <c r="B561" s="19" t="s">
        <v>584</v>
      </c>
      <c r="C561" s="19" t="s">
        <v>584</v>
      </c>
      <c r="D561" s="19" t="s">
        <v>713</v>
      </c>
      <c r="E561" s="19" t="s">
        <v>587</v>
      </c>
      <c r="F561" s="19" t="s">
        <v>3827</v>
      </c>
      <c r="G561" s="19" t="s">
        <v>3875</v>
      </c>
      <c r="H561" s="19" t="s">
        <v>3876</v>
      </c>
      <c r="I561" s="19" t="s">
        <v>4066</v>
      </c>
      <c r="J561" s="19" t="s">
        <v>3058</v>
      </c>
      <c r="K561" s="19" t="s">
        <v>4067</v>
      </c>
      <c r="L561" s="19" t="s">
        <v>284</v>
      </c>
      <c r="M561" s="19" t="s">
        <v>308</v>
      </c>
      <c r="N561" s="19" t="s">
        <v>599</v>
      </c>
      <c r="O561" s="19" t="s">
        <v>600</v>
      </c>
      <c r="P561" s="19" t="s">
        <v>614</v>
      </c>
      <c r="Q561" s="19" t="s">
        <v>615</v>
      </c>
      <c r="R561" s="19" t="s">
        <v>440</v>
      </c>
      <c r="S561" s="19" t="s">
        <v>584</v>
      </c>
      <c r="T561" s="19" t="s">
        <v>3766</v>
      </c>
      <c r="U561" s="19" t="s">
        <v>584</v>
      </c>
      <c r="V561" s="19" t="s">
        <v>584</v>
      </c>
      <c r="W561" s="19">
        <v>4</v>
      </c>
      <c r="X561" s="19" t="s">
        <v>294</v>
      </c>
      <c r="Y561" s="19" t="s">
        <v>584</v>
      </c>
      <c r="Z561" s="19">
        <v>2.62</v>
      </c>
      <c r="AA561" s="19" t="s">
        <v>584</v>
      </c>
      <c r="AB561" s="19">
        <v>73465</v>
      </c>
      <c r="AC561" s="19" t="s">
        <v>3843</v>
      </c>
      <c r="AD561" s="19" t="s">
        <v>4068</v>
      </c>
      <c r="AE561" s="19" t="s">
        <v>4069</v>
      </c>
      <c r="AF561" s="19">
        <v>2004</v>
      </c>
      <c r="AG561" s="19" t="s">
        <v>4479</v>
      </c>
    </row>
    <row r="562" spans="1:33" ht="12" customHeight="1" x14ac:dyDescent="0.25">
      <c r="A562" s="19">
        <v>85</v>
      </c>
      <c r="B562" s="19" t="s">
        <v>584</v>
      </c>
      <c r="C562" s="19" t="s">
        <v>584</v>
      </c>
      <c r="D562" s="19" t="s">
        <v>584</v>
      </c>
      <c r="E562" s="19" t="s">
        <v>587</v>
      </c>
      <c r="F562" s="19" t="s">
        <v>3827</v>
      </c>
      <c r="G562" s="19" t="s">
        <v>3859</v>
      </c>
      <c r="H562" s="19" t="s">
        <v>3944</v>
      </c>
      <c r="I562" s="19" t="s">
        <v>3945</v>
      </c>
      <c r="J562" s="19" t="s">
        <v>3946</v>
      </c>
      <c r="K562" s="19" t="s">
        <v>3947</v>
      </c>
      <c r="L562" s="19" t="s">
        <v>284</v>
      </c>
      <c r="M562" s="19" t="s">
        <v>308</v>
      </c>
      <c r="N562" s="19" t="s">
        <v>373</v>
      </c>
      <c r="O562" s="19" t="s">
        <v>373</v>
      </c>
      <c r="P562" s="19" t="s">
        <v>374</v>
      </c>
      <c r="Q562" s="19" t="s">
        <v>375</v>
      </c>
      <c r="R562" s="19" t="s">
        <v>714</v>
      </c>
      <c r="S562" s="19" t="s">
        <v>584</v>
      </c>
      <c r="T562" s="19" t="s">
        <v>1108</v>
      </c>
      <c r="U562" s="19">
        <v>0</v>
      </c>
      <c r="V562" s="19" t="s">
        <v>584</v>
      </c>
      <c r="W562" s="19">
        <v>4</v>
      </c>
      <c r="X562" s="19" t="s">
        <v>294</v>
      </c>
      <c r="Y562" s="19" t="s">
        <v>584</v>
      </c>
      <c r="Z562" s="19">
        <v>2.7</v>
      </c>
      <c r="AA562" s="19" t="s">
        <v>584</v>
      </c>
      <c r="AB562" s="19">
        <v>3296</v>
      </c>
      <c r="AC562" s="19" t="s">
        <v>4354</v>
      </c>
      <c r="AD562" s="19" t="s">
        <v>4355</v>
      </c>
      <c r="AE562" s="19" t="s">
        <v>4356</v>
      </c>
      <c r="AF562" s="19">
        <v>1988</v>
      </c>
      <c r="AG562" s="19" t="s">
        <v>4480</v>
      </c>
    </row>
    <row r="563" spans="1:33" ht="12" customHeight="1" x14ac:dyDescent="0.25">
      <c r="A563" s="19">
        <v>99.7</v>
      </c>
      <c r="B563" s="19" t="s">
        <v>584</v>
      </c>
      <c r="C563" s="19" t="s">
        <v>584</v>
      </c>
      <c r="D563" s="19" t="s">
        <v>584</v>
      </c>
      <c r="E563" s="19" t="s">
        <v>587</v>
      </c>
      <c r="F563" s="19" t="s">
        <v>3827</v>
      </c>
      <c r="G563" s="19" t="s">
        <v>3828</v>
      </c>
      <c r="H563" s="19" t="s">
        <v>3829</v>
      </c>
      <c r="I563" s="19" t="s">
        <v>3830</v>
      </c>
      <c r="J563" s="19" t="s">
        <v>3831</v>
      </c>
      <c r="K563" s="19" t="s">
        <v>3832</v>
      </c>
      <c r="L563" s="19" t="s">
        <v>284</v>
      </c>
      <c r="M563" s="19" t="s">
        <v>308</v>
      </c>
      <c r="N563" s="19" t="s">
        <v>373</v>
      </c>
      <c r="O563" s="19" t="s">
        <v>373</v>
      </c>
      <c r="P563" s="19" t="s">
        <v>374</v>
      </c>
      <c r="Q563" s="19" t="s">
        <v>375</v>
      </c>
      <c r="R563" s="19" t="s">
        <v>700</v>
      </c>
      <c r="S563" s="19" t="s">
        <v>584</v>
      </c>
      <c r="T563" s="19" t="s">
        <v>1108</v>
      </c>
      <c r="U563" s="19" t="s">
        <v>584</v>
      </c>
      <c r="V563" s="19" t="s">
        <v>584</v>
      </c>
      <c r="W563" s="19">
        <v>3</v>
      </c>
      <c r="X563" s="19" t="s">
        <v>294</v>
      </c>
      <c r="Y563" s="19" t="s">
        <v>584</v>
      </c>
      <c r="Z563" s="19">
        <v>2.7</v>
      </c>
      <c r="AA563" s="19" t="s">
        <v>584</v>
      </c>
      <c r="AB563" s="19">
        <v>73668</v>
      </c>
      <c r="AC563" s="19" t="s">
        <v>4179</v>
      </c>
      <c r="AD563" s="19" t="s">
        <v>4180</v>
      </c>
      <c r="AE563" s="19" t="s">
        <v>4181</v>
      </c>
      <c r="AF563" s="19">
        <v>1995</v>
      </c>
      <c r="AG563" s="19" t="s">
        <v>4428</v>
      </c>
    </row>
    <row r="564" spans="1:33" ht="12" customHeight="1" x14ac:dyDescent="0.25">
      <c r="A564" s="19">
        <v>99.5</v>
      </c>
      <c r="B564" s="19" t="s">
        <v>584</v>
      </c>
      <c r="C564" s="19" t="s">
        <v>584</v>
      </c>
      <c r="D564" s="19" t="s">
        <v>584</v>
      </c>
      <c r="E564" s="19" t="s">
        <v>587</v>
      </c>
      <c r="F564" s="19" t="s">
        <v>3827</v>
      </c>
      <c r="G564" s="19" t="s">
        <v>3828</v>
      </c>
      <c r="H564" s="19" t="s">
        <v>3829</v>
      </c>
      <c r="I564" s="19" t="s">
        <v>3830</v>
      </c>
      <c r="J564" s="19" t="s">
        <v>3972</v>
      </c>
      <c r="K564" s="19" t="s">
        <v>3973</v>
      </c>
      <c r="L564" s="19" t="s">
        <v>284</v>
      </c>
      <c r="M564" s="19" t="s">
        <v>308</v>
      </c>
      <c r="N564" s="19" t="s">
        <v>373</v>
      </c>
      <c r="O564" s="19" t="s">
        <v>373</v>
      </c>
      <c r="P564" s="19" t="s">
        <v>374</v>
      </c>
      <c r="Q564" s="19" t="s">
        <v>375</v>
      </c>
      <c r="R564" s="19" t="s">
        <v>700</v>
      </c>
      <c r="S564" s="19" t="s">
        <v>584</v>
      </c>
      <c r="T564" s="19" t="s">
        <v>1108</v>
      </c>
      <c r="U564" s="19" t="s">
        <v>584</v>
      </c>
      <c r="V564" s="19" t="s">
        <v>584</v>
      </c>
      <c r="W564" s="19">
        <v>4</v>
      </c>
      <c r="X564" s="19" t="s">
        <v>294</v>
      </c>
      <c r="Y564" s="19" t="s">
        <v>584</v>
      </c>
      <c r="Z564" s="19">
        <v>2.7</v>
      </c>
      <c r="AA564" s="19" t="s">
        <v>584</v>
      </c>
      <c r="AB564" s="19">
        <v>6797</v>
      </c>
      <c r="AC564" s="19" t="s">
        <v>4061</v>
      </c>
      <c r="AD564" s="19" t="s">
        <v>4062</v>
      </c>
      <c r="AE564" s="19" t="s">
        <v>4063</v>
      </c>
      <c r="AF564" s="19">
        <v>1986</v>
      </c>
      <c r="AG564" s="19" t="s">
        <v>4481</v>
      </c>
    </row>
    <row r="565" spans="1:33" ht="12" customHeight="1" x14ac:dyDescent="0.25">
      <c r="A565" s="19">
        <v>85</v>
      </c>
      <c r="B565" s="19" t="s">
        <v>584</v>
      </c>
      <c r="C565" s="19" t="s">
        <v>584</v>
      </c>
      <c r="D565" s="19" t="s">
        <v>584</v>
      </c>
      <c r="E565" s="19" t="s">
        <v>587</v>
      </c>
      <c r="F565" s="19" t="s">
        <v>3827</v>
      </c>
      <c r="G565" s="19" t="s">
        <v>3828</v>
      </c>
      <c r="H565" s="19" t="s">
        <v>3829</v>
      </c>
      <c r="I565" s="19" t="s">
        <v>3830</v>
      </c>
      <c r="J565" s="19" t="s">
        <v>3831</v>
      </c>
      <c r="K565" s="19" t="s">
        <v>3832</v>
      </c>
      <c r="L565" s="19" t="s">
        <v>284</v>
      </c>
      <c r="M565" s="19" t="s">
        <v>308</v>
      </c>
      <c r="N565" s="19" t="s">
        <v>373</v>
      </c>
      <c r="O565" s="19" t="s">
        <v>373</v>
      </c>
      <c r="P565" s="19" t="s">
        <v>374</v>
      </c>
      <c r="Q565" s="19" t="s">
        <v>375</v>
      </c>
      <c r="R565" s="19" t="s">
        <v>2585</v>
      </c>
      <c r="S565" s="19" t="s">
        <v>584</v>
      </c>
      <c r="T565" s="19" t="s">
        <v>1108</v>
      </c>
      <c r="U565" s="19" t="s">
        <v>584</v>
      </c>
      <c r="V565" s="19" t="s">
        <v>584</v>
      </c>
      <c r="W565" s="19">
        <v>0.20419999999999999</v>
      </c>
      <c r="X565" s="19" t="s">
        <v>294</v>
      </c>
      <c r="Y565" s="19" t="s">
        <v>584</v>
      </c>
      <c r="Z565" s="19">
        <v>2.72</v>
      </c>
      <c r="AA565" s="19" t="s">
        <v>584</v>
      </c>
      <c r="AB565" s="19">
        <v>112236</v>
      </c>
      <c r="AC565" s="19" t="s">
        <v>4014</v>
      </c>
      <c r="AD565" s="19" t="s">
        <v>4015</v>
      </c>
      <c r="AE565" s="19" t="s">
        <v>4016</v>
      </c>
      <c r="AF565" s="19">
        <v>2007</v>
      </c>
      <c r="AG565" s="19" t="s">
        <v>4017</v>
      </c>
    </row>
    <row r="566" spans="1:33" ht="12" customHeight="1" x14ac:dyDescent="0.25">
      <c r="A566" s="19">
        <v>85</v>
      </c>
      <c r="B566" s="19" t="s">
        <v>584</v>
      </c>
      <c r="C566" s="19" t="s">
        <v>584</v>
      </c>
      <c r="D566" s="19" t="s">
        <v>584</v>
      </c>
      <c r="E566" s="19" t="s">
        <v>587</v>
      </c>
      <c r="F566" s="19" t="s">
        <v>3827</v>
      </c>
      <c r="G566" s="19" t="s">
        <v>3828</v>
      </c>
      <c r="H566" s="19" t="s">
        <v>3829</v>
      </c>
      <c r="I566" s="19" t="s">
        <v>3830</v>
      </c>
      <c r="J566" s="19" t="s">
        <v>3831</v>
      </c>
      <c r="K566" s="19" t="s">
        <v>3832</v>
      </c>
      <c r="L566" s="19" t="s">
        <v>284</v>
      </c>
      <c r="M566" s="19" t="s">
        <v>308</v>
      </c>
      <c r="N566" s="19" t="s">
        <v>373</v>
      </c>
      <c r="O566" s="19" t="s">
        <v>373</v>
      </c>
      <c r="P566" s="19" t="s">
        <v>374</v>
      </c>
      <c r="Q566" s="19" t="s">
        <v>375</v>
      </c>
      <c r="R566" s="19" t="s">
        <v>4175</v>
      </c>
      <c r="S566" s="19" t="s">
        <v>584</v>
      </c>
      <c r="T566" s="19" t="s">
        <v>1108</v>
      </c>
      <c r="U566" s="19" t="s">
        <v>584</v>
      </c>
      <c r="V566" s="19" t="s">
        <v>584</v>
      </c>
      <c r="W566" s="19">
        <v>0.28820000000000001</v>
      </c>
      <c r="X566" s="19" t="s">
        <v>294</v>
      </c>
      <c r="Y566" s="19" t="s">
        <v>584</v>
      </c>
      <c r="Z566" s="19">
        <v>2.72</v>
      </c>
      <c r="AA566" s="19" t="s">
        <v>584</v>
      </c>
      <c r="AB566" s="19">
        <v>112236</v>
      </c>
      <c r="AC566" s="19" t="s">
        <v>4014</v>
      </c>
      <c r="AD566" s="19" t="s">
        <v>4015</v>
      </c>
      <c r="AE566" s="19" t="s">
        <v>4016</v>
      </c>
      <c r="AF566" s="19">
        <v>2007</v>
      </c>
      <c r="AG566" s="19" t="s">
        <v>4017</v>
      </c>
    </row>
    <row r="567" spans="1:33" ht="12" customHeight="1" x14ac:dyDescent="0.25">
      <c r="A567" s="19">
        <v>85</v>
      </c>
      <c r="B567" s="19" t="s">
        <v>584</v>
      </c>
      <c r="C567" s="19" t="s">
        <v>584</v>
      </c>
      <c r="D567" s="19" t="s">
        <v>584</v>
      </c>
      <c r="E567" s="19" t="s">
        <v>587</v>
      </c>
      <c r="F567" s="19" t="s">
        <v>3827</v>
      </c>
      <c r="G567" s="19" t="s">
        <v>4107</v>
      </c>
      <c r="H567" s="19" t="s">
        <v>4108</v>
      </c>
      <c r="I567" s="19" t="s">
        <v>4109</v>
      </c>
      <c r="J567" s="19" t="s">
        <v>4110</v>
      </c>
      <c r="K567" s="19" t="s">
        <v>4111</v>
      </c>
      <c r="L567" s="19" t="s">
        <v>284</v>
      </c>
      <c r="M567" s="19" t="s">
        <v>308</v>
      </c>
      <c r="N567" s="19" t="s">
        <v>373</v>
      </c>
      <c r="O567" s="19" t="s">
        <v>373</v>
      </c>
      <c r="P567" s="19" t="s">
        <v>374</v>
      </c>
      <c r="Q567" s="19" t="s">
        <v>375</v>
      </c>
      <c r="R567" s="19" t="s">
        <v>4175</v>
      </c>
      <c r="S567" s="19" t="s">
        <v>584</v>
      </c>
      <c r="T567" s="19" t="s">
        <v>1108</v>
      </c>
      <c r="U567" s="19" t="s">
        <v>584</v>
      </c>
      <c r="V567" s="19" t="s">
        <v>584</v>
      </c>
      <c r="W567" s="19">
        <v>1.2382</v>
      </c>
      <c r="X567" s="19" t="s">
        <v>294</v>
      </c>
      <c r="Y567" s="19" t="s">
        <v>584</v>
      </c>
      <c r="Z567" s="19">
        <v>2.72</v>
      </c>
      <c r="AA567" s="19" t="s">
        <v>584</v>
      </c>
      <c r="AB567" s="19">
        <v>112236</v>
      </c>
      <c r="AC567" s="19" t="s">
        <v>4014</v>
      </c>
      <c r="AD567" s="19" t="s">
        <v>4015</v>
      </c>
      <c r="AE567" s="19" t="s">
        <v>4016</v>
      </c>
      <c r="AF567" s="19">
        <v>2007</v>
      </c>
      <c r="AG567" s="19" t="s">
        <v>4112</v>
      </c>
    </row>
    <row r="568" spans="1:33" ht="12" customHeight="1" x14ac:dyDescent="0.25">
      <c r="A568" s="19">
        <v>85</v>
      </c>
      <c r="B568" s="19" t="s">
        <v>584</v>
      </c>
      <c r="C568" s="19" t="s">
        <v>584</v>
      </c>
      <c r="D568" s="19" t="s">
        <v>584</v>
      </c>
      <c r="E568" s="19" t="s">
        <v>587</v>
      </c>
      <c r="F568" s="19" t="s">
        <v>3827</v>
      </c>
      <c r="G568" s="19" t="s">
        <v>3828</v>
      </c>
      <c r="H568" s="19" t="s">
        <v>3829</v>
      </c>
      <c r="I568" s="19" t="s">
        <v>3830</v>
      </c>
      <c r="J568" s="19" t="s">
        <v>3831</v>
      </c>
      <c r="K568" s="19" t="s">
        <v>3832</v>
      </c>
      <c r="L568" s="19" t="s">
        <v>284</v>
      </c>
      <c r="M568" s="19" t="s">
        <v>308</v>
      </c>
      <c r="N568" s="19" t="s">
        <v>373</v>
      </c>
      <c r="O568" s="19" t="s">
        <v>373</v>
      </c>
      <c r="P568" s="19" t="s">
        <v>374</v>
      </c>
      <c r="Q568" s="19" t="s">
        <v>375</v>
      </c>
      <c r="R568" s="19" t="s">
        <v>4176</v>
      </c>
      <c r="S568" s="19" t="s">
        <v>584</v>
      </c>
      <c r="T568" s="19" t="s">
        <v>1108</v>
      </c>
      <c r="U568" s="19" t="s">
        <v>584</v>
      </c>
      <c r="V568" s="19" t="s">
        <v>584</v>
      </c>
      <c r="W568" s="19">
        <v>0.125</v>
      </c>
      <c r="X568" s="19" t="s">
        <v>294</v>
      </c>
      <c r="Y568" s="19" t="s">
        <v>584</v>
      </c>
      <c r="Z568" s="19">
        <v>2.72</v>
      </c>
      <c r="AA568" s="19" t="s">
        <v>584</v>
      </c>
      <c r="AB568" s="19">
        <v>112236</v>
      </c>
      <c r="AC568" s="19" t="s">
        <v>4014</v>
      </c>
      <c r="AD568" s="19" t="s">
        <v>4015</v>
      </c>
      <c r="AE568" s="19" t="s">
        <v>4016</v>
      </c>
      <c r="AF568" s="19">
        <v>2007</v>
      </c>
      <c r="AG568" s="19" t="s">
        <v>4017</v>
      </c>
    </row>
    <row r="569" spans="1:33" ht="12" customHeight="1" x14ac:dyDescent="0.25">
      <c r="A569" s="19">
        <v>85</v>
      </c>
      <c r="B569" s="19" t="s">
        <v>584</v>
      </c>
      <c r="C569" s="19" t="s">
        <v>584</v>
      </c>
      <c r="D569" s="19" t="s">
        <v>584</v>
      </c>
      <c r="E569" s="19" t="s">
        <v>587</v>
      </c>
      <c r="F569" s="19" t="s">
        <v>3827</v>
      </c>
      <c r="G569" s="19" t="s">
        <v>4107</v>
      </c>
      <c r="H569" s="19" t="s">
        <v>4108</v>
      </c>
      <c r="I569" s="19" t="s">
        <v>4109</v>
      </c>
      <c r="J569" s="19" t="s">
        <v>4110</v>
      </c>
      <c r="K569" s="19" t="s">
        <v>4111</v>
      </c>
      <c r="L569" s="19" t="s">
        <v>284</v>
      </c>
      <c r="M569" s="19" t="s">
        <v>308</v>
      </c>
      <c r="N569" s="19" t="s">
        <v>373</v>
      </c>
      <c r="O569" s="19" t="s">
        <v>373</v>
      </c>
      <c r="P569" s="19" t="s">
        <v>374</v>
      </c>
      <c r="Q569" s="19" t="s">
        <v>375</v>
      </c>
      <c r="R569" s="19" t="s">
        <v>2585</v>
      </c>
      <c r="S569" s="19" t="s">
        <v>584</v>
      </c>
      <c r="T569" s="19" t="s">
        <v>1108</v>
      </c>
      <c r="U569" s="19" t="s">
        <v>584</v>
      </c>
      <c r="V569" s="19" t="s">
        <v>584</v>
      </c>
      <c r="W569" s="19">
        <v>0.64029999999999998</v>
      </c>
      <c r="X569" s="19" t="s">
        <v>294</v>
      </c>
      <c r="Y569" s="19" t="s">
        <v>584</v>
      </c>
      <c r="Z569" s="19">
        <v>2.72</v>
      </c>
      <c r="AA569" s="19" t="s">
        <v>584</v>
      </c>
      <c r="AB569" s="19">
        <v>112236</v>
      </c>
      <c r="AC569" s="19" t="s">
        <v>4014</v>
      </c>
      <c r="AD569" s="19" t="s">
        <v>4015</v>
      </c>
      <c r="AE569" s="19" t="s">
        <v>4016</v>
      </c>
      <c r="AF569" s="19">
        <v>2007</v>
      </c>
      <c r="AG569" s="19" t="s">
        <v>4112</v>
      </c>
    </row>
    <row r="570" spans="1:33" ht="12" customHeight="1" x14ac:dyDescent="0.25">
      <c r="A570" s="19">
        <v>85</v>
      </c>
      <c r="B570" s="19" t="s">
        <v>584</v>
      </c>
      <c r="C570" s="19" t="s">
        <v>584</v>
      </c>
      <c r="D570" s="19" t="s">
        <v>584</v>
      </c>
      <c r="E570" s="19" t="s">
        <v>587</v>
      </c>
      <c r="F570" s="19" t="s">
        <v>3827</v>
      </c>
      <c r="G570" s="19" t="s">
        <v>4107</v>
      </c>
      <c r="H570" s="19" t="s">
        <v>4108</v>
      </c>
      <c r="I570" s="19" t="s">
        <v>4109</v>
      </c>
      <c r="J570" s="19" t="s">
        <v>4110</v>
      </c>
      <c r="K570" s="19" t="s">
        <v>4111</v>
      </c>
      <c r="L570" s="19" t="s">
        <v>284</v>
      </c>
      <c r="M570" s="19" t="s">
        <v>308</v>
      </c>
      <c r="N570" s="19" t="s">
        <v>373</v>
      </c>
      <c r="O570" s="19" t="s">
        <v>373</v>
      </c>
      <c r="P570" s="19" t="s">
        <v>374</v>
      </c>
      <c r="Q570" s="19" t="s">
        <v>375</v>
      </c>
      <c r="R570" s="19" t="s">
        <v>4176</v>
      </c>
      <c r="S570" s="19" t="s">
        <v>584</v>
      </c>
      <c r="T570" s="19" t="s">
        <v>1108</v>
      </c>
      <c r="U570" s="19" t="s">
        <v>584</v>
      </c>
      <c r="V570" s="19" t="s">
        <v>584</v>
      </c>
      <c r="W570" s="19">
        <v>4.1000000000000002E-2</v>
      </c>
      <c r="X570" s="19" t="s">
        <v>294</v>
      </c>
      <c r="Y570" s="19" t="s">
        <v>584</v>
      </c>
      <c r="Z570" s="19">
        <v>2.72</v>
      </c>
      <c r="AA570" s="19" t="s">
        <v>584</v>
      </c>
      <c r="AB570" s="19">
        <v>112236</v>
      </c>
      <c r="AC570" s="19" t="s">
        <v>4014</v>
      </c>
      <c r="AD570" s="19" t="s">
        <v>4015</v>
      </c>
      <c r="AE570" s="19" t="s">
        <v>4016</v>
      </c>
      <c r="AF570" s="19">
        <v>2007</v>
      </c>
      <c r="AG570" s="19" t="s">
        <v>4112</v>
      </c>
    </row>
    <row r="571" spans="1:33" ht="12" customHeight="1" x14ac:dyDescent="0.25">
      <c r="A571" s="19">
        <v>99.5</v>
      </c>
      <c r="B571" s="19" t="s">
        <v>584</v>
      </c>
      <c r="C571" s="19" t="s">
        <v>584</v>
      </c>
      <c r="D571" s="19" t="s">
        <v>584</v>
      </c>
      <c r="E571" s="19" t="s">
        <v>587</v>
      </c>
      <c r="F571" s="19" t="s">
        <v>3827</v>
      </c>
      <c r="G571" s="19" t="s">
        <v>3828</v>
      </c>
      <c r="H571" s="19" t="s">
        <v>3829</v>
      </c>
      <c r="I571" s="19" t="s">
        <v>3830</v>
      </c>
      <c r="J571" s="19" t="s">
        <v>4198</v>
      </c>
      <c r="K571" s="19" t="s">
        <v>4199</v>
      </c>
      <c r="L571" s="19" t="s">
        <v>284</v>
      </c>
      <c r="M571" s="19" t="s">
        <v>308</v>
      </c>
      <c r="N571" s="19" t="s">
        <v>373</v>
      </c>
      <c r="O571" s="19" t="s">
        <v>373</v>
      </c>
      <c r="P571" s="19" t="s">
        <v>374</v>
      </c>
      <c r="Q571" s="19" t="s">
        <v>375</v>
      </c>
      <c r="R571" s="19" t="s">
        <v>700</v>
      </c>
      <c r="S571" s="19" t="s">
        <v>584</v>
      </c>
      <c r="T571" s="19" t="s">
        <v>1108</v>
      </c>
      <c r="U571" s="19" t="s">
        <v>584</v>
      </c>
      <c r="V571" s="19" t="s">
        <v>584</v>
      </c>
      <c r="W571" s="19">
        <v>1</v>
      </c>
      <c r="X571" s="19" t="s">
        <v>294</v>
      </c>
      <c r="Y571" s="19" t="s">
        <v>584</v>
      </c>
      <c r="Z571" s="19">
        <v>2.75</v>
      </c>
      <c r="AA571" s="19" t="s">
        <v>584</v>
      </c>
      <c r="AB571" s="19">
        <v>6797</v>
      </c>
      <c r="AC571" s="19" t="s">
        <v>4061</v>
      </c>
      <c r="AD571" s="19" t="s">
        <v>4062</v>
      </c>
      <c r="AE571" s="19" t="s">
        <v>4063</v>
      </c>
      <c r="AF571" s="19">
        <v>1986</v>
      </c>
      <c r="AG571" s="19" t="s">
        <v>4200</v>
      </c>
    </row>
    <row r="572" spans="1:33" ht="12" customHeight="1" x14ac:dyDescent="0.25">
      <c r="A572" s="19">
        <v>99.5</v>
      </c>
      <c r="B572" s="19" t="s">
        <v>584</v>
      </c>
      <c r="C572" s="19" t="s">
        <v>584</v>
      </c>
      <c r="D572" s="19" t="s">
        <v>584</v>
      </c>
      <c r="E572" s="19" t="s">
        <v>587</v>
      </c>
      <c r="F572" s="19" t="s">
        <v>3827</v>
      </c>
      <c r="G572" s="19" t="s">
        <v>3828</v>
      </c>
      <c r="H572" s="19" t="s">
        <v>3829</v>
      </c>
      <c r="I572" s="19" t="s">
        <v>3830</v>
      </c>
      <c r="J572" s="19" t="s">
        <v>3831</v>
      </c>
      <c r="K572" s="19" t="s">
        <v>3832</v>
      </c>
      <c r="L572" s="19" t="s">
        <v>284</v>
      </c>
      <c r="M572" s="19" t="s">
        <v>308</v>
      </c>
      <c r="N572" s="19" t="s">
        <v>373</v>
      </c>
      <c r="O572" s="19" t="s">
        <v>373</v>
      </c>
      <c r="P572" s="19" t="s">
        <v>374</v>
      </c>
      <c r="Q572" s="19" t="s">
        <v>375</v>
      </c>
      <c r="R572" s="19" t="s">
        <v>700</v>
      </c>
      <c r="S572" s="19" t="s">
        <v>584</v>
      </c>
      <c r="T572" s="19" t="s">
        <v>1108</v>
      </c>
      <c r="U572" s="19" t="s">
        <v>584</v>
      </c>
      <c r="V572" s="19" t="s">
        <v>584</v>
      </c>
      <c r="W572" s="19">
        <v>1</v>
      </c>
      <c r="X572" s="19" t="s">
        <v>294</v>
      </c>
      <c r="Y572" s="19" t="s">
        <v>584</v>
      </c>
      <c r="Z572" s="19">
        <v>2.76</v>
      </c>
      <c r="AA572" s="19" t="s">
        <v>584</v>
      </c>
      <c r="AB572" s="19">
        <v>6797</v>
      </c>
      <c r="AC572" s="19" t="s">
        <v>4061</v>
      </c>
      <c r="AD572" s="19" t="s">
        <v>4062</v>
      </c>
      <c r="AE572" s="19" t="s">
        <v>4063</v>
      </c>
      <c r="AF572" s="19">
        <v>1986</v>
      </c>
      <c r="AG572" s="19" t="s">
        <v>4071</v>
      </c>
    </row>
    <row r="573" spans="1:33" ht="12" customHeight="1" x14ac:dyDescent="0.25">
      <c r="A573" s="19">
        <v>99.7</v>
      </c>
      <c r="B573" s="19" t="s">
        <v>584</v>
      </c>
      <c r="C573" s="19" t="s">
        <v>584</v>
      </c>
      <c r="D573" s="19" t="s">
        <v>3895</v>
      </c>
      <c r="E573" s="19" t="s">
        <v>587</v>
      </c>
      <c r="F573" s="19" t="s">
        <v>3827</v>
      </c>
      <c r="G573" s="19" t="s">
        <v>3859</v>
      </c>
      <c r="H573" s="19" t="s">
        <v>4072</v>
      </c>
      <c r="I573" s="19" t="s">
        <v>4382</v>
      </c>
      <c r="J573" s="19" t="s">
        <v>4417</v>
      </c>
      <c r="K573" s="19" t="s">
        <v>4418</v>
      </c>
      <c r="L573" s="19" t="s">
        <v>284</v>
      </c>
      <c r="M573" s="19" t="s">
        <v>308</v>
      </c>
      <c r="N573" s="19" t="s">
        <v>373</v>
      </c>
      <c r="O573" s="19" t="s">
        <v>373</v>
      </c>
      <c r="P573" s="19" t="s">
        <v>374</v>
      </c>
      <c r="Q573" s="19" t="s">
        <v>375</v>
      </c>
      <c r="R573" s="19" t="s">
        <v>700</v>
      </c>
      <c r="S573" s="19" t="s">
        <v>584</v>
      </c>
      <c r="T573" s="19" t="s">
        <v>1108</v>
      </c>
      <c r="U573" s="19" t="s">
        <v>584</v>
      </c>
      <c r="V573" s="19" t="s">
        <v>584</v>
      </c>
      <c r="W573" s="19">
        <v>2</v>
      </c>
      <c r="X573" s="19" t="s">
        <v>294</v>
      </c>
      <c r="Y573" s="19" t="s">
        <v>584</v>
      </c>
      <c r="Z573" s="19">
        <v>2.77</v>
      </c>
      <c r="AA573" s="19" t="s">
        <v>584</v>
      </c>
      <c r="AB573" s="19">
        <v>56161</v>
      </c>
      <c r="AC573" s="19" t="s">
        <v>3471</v>
      </c>
      <c r="AD573" s="19" t="s">
        <v>3472</v>
      </c>
      <c r="AE573" s="19" t="s">
        <v>3473</v>
      </c>
      <c r="AF573" s="19">
        <v>1999</v>
      </c>
      <c r="AG573" s="19" t="s">
        <v>4419</v>
      </c>
    </row>
    <row r="574" spans="1:33" ht="12" customHeight="1" x14ac:dyDescent="0.25">
      <c r="A574" s="19">
        <v>99</v>
      </c>
      <c r="B574" s="19" t="s">
        <v>584</v>
      </c>
      <c r="C574" s="19" t="s">
        <v>584</v>
      </c>
      <c r="D574" s="19" t="s">
        <v>584</v>
      </c>
      <c r="E574" s="19" t="s">
        <v>587</v>
      </c>
      <c r="F574" s="19" t="s">
        <v>3827</v>
      </c>
      <c r="G574" s="19" t="s">
        <v>3828</v>
      </c>
      <c r="H574" s="19" t="s">
        <v>3829</v>
      </c>
      <c r="I574" s="19" t="s">
        <v>3830</v>
      </c>
      <c r="J574" s="19" t="s">
        <v>3831</v>
      </c>
      <c r="K574" s="19" t="s">
        <v>3832</v>
      </c>
      <c r="L574" s="19" t="s">
        <v>284</v>
      </c>
      <c r="M574" s="19" t="s">
        <v>308</v>
      </c>
      <c r="N574" s="19" t="s">
        <v>373</v>
      </c>
      <c r="O574" s="19" t="s">
        <v>373</v>
      </c>
      <c r="P574" s="19" t="s">
        <v>374</v>
      </c>
      <c r="Q574" s="19" t="s">
        <v>375</v>
      </c>
      <c r="R574" s="19" t="s">
        <v>700</v>
      </c>
      <c r="S574" s="19" t="s">
        <v>584</v>
      </c>
      <c r="T574" s="19" t="s">
        <v>1108</v>
      </c>
      <c r="U574" s="19" t="s">
        <v>584</v>
      </c>
      <c r="V574" s="19" t="s">
        <v>584</v>
      </c>
      <c r="W574" s="19">
        <v>4</v>
      </c>
      <c r="X574" s="19" t="s">
        <v>294</v>
      </c>
      <c r="Y574" s="19" t="s">
        <v>584</v>
      </c>
      <c r="Z574" s="19">
        <v>2.83</v>
      </c>
      <c r="AA574" s="19" t="s">
        <v>584</v>
      </c>
      <c r="AB574" s="19">
        <v>12182</v>
      </c>
      <c r="AC574" s="19" t="s">
        <v>4482</v>
      </c>
      <c r="AD574" s="19" t="s">
        <v>4483</v>
      </c>
      <c r="AE574" s="19" t="s">
        <v>4484</v>
      </c>
      <c r="AF574" s="19">
        <v>1987</v>
      </c>
      <c r="AG574" s="19" t="s">
        <v>4485</v>
      </c>
    </row>
    <row r="575" spans="1:33" ht="12" customHeight="1" x14ac:dyDescent="0.25">
      <c r="A575" s="19">
        <v>99.7</v>
      </c>
      <c r="B575" s="19" t="s">
        <v>584</v>
      </c>
      <c r="C575" s="19" t="s">
        <v>584</v>
      </c>
      <c r="D575" s="19" t="s">
        <v>3895</v>
      </c>
      <c r="E575" s="19" t="s">
        <v>587</v>
      </c>
      <c r="F575" s="19" t="s">
        <v>3827</v>
      </c>
      <c r="G575" s="19" t="s">
        <v>3859</v>
      </c>
      <c r="H575" s="19" t="s">
        <v>4072</v>
      </c>
      <c r="I575" s="19" t="s">
        <v>4382</v>
      </c>
      <c r="J575" s="19" t="s">
        <v>4429</v>
      </c>
      <c r="K575" s="19" t="s">
        <v>4430</v>
      </c>
      <c r="L575" s="19" t="s">
        <v>284</v>
      </c>
      <c r="M575" s="19" t="s">
        <v>308</v>
      </c>
      <c r="N575" s="19" t="s">
        <v>373</v>
      </c>
      <c r="O575" s="19" t="s">
        <v>373</v>
      </c>
      <c r="P575" s="19" t="s">
        <v>374</v>
      </c>
      <c r="Q575" s="19" t="s">
        <v>375</v>
      </c>
      <c r="R575" s="19" t="s">
        <v>700</v>
      </c>
      <c r="S575" s="19" t="s">
        <v>584</v>
      </c>
      <c r="T575" s="19" t="s">
        <v>1108</v>
      </c>
      <c r="U575" s="19">
        <v>100</v>
      </c>
      <c r="V575" s="19" t="s">
        <v>584</v>
      </c>
      <c r="W575" s="19">
        <v>2</v>
      </c>
      <c r="X575" s="19" t="s">
        <v>294</v>
      </c>
      <c r="Y575" s="19" t="s">
        <v>584</v>
      </c>
      <c r="Z575" s="19">
        <v>2.84</v>
      </c>
      <c r="AA575" s="19" t="s">
        <v>584</v>
      </c>
      <c r="AB575" s="19">
        <v>56161</v>
      </c>
      <c r="AC575" s="19" t="s">
        <v>3471</v>
      </c>
      <c r="AD575" s="19" t="s">
        <v>3472</v>
      </c>
      <c r="AE575" s="19" t="s">
        <v>3473</v>
      </c>
      <c r="AF575" s="19">
        <v>1999</v>
      </c>
      <c r="AG575" s="19" t="s">
        <v>4456</v>
      </c>
    </row>
    <row r="576" spans="1:33" ht="12" customHeight="1" x14ac:dyDescent="0.25">
      <c r="A576" s="19">
        <v>100</v>
      </c>
      <c r="B576" s="19">
        <v>7</v>
      </c>
      <c r="C576" s="19" t="s">
        <v>294</v>
      </c>
      <c r="D576" s="19" t="s">
        <v>1429</v>
      </c>
      <c r="E576" s="19" t="s">
        <v>587</v>
      </c>
      <c r="F576" s="19" t="s">
        <v>3827</v>
      </c>
      <c r="G576" s="19" t="s">
        <v>3875</v>
      </c>
      <c r="H576" s="19" t="s">
        <v>3876</v>
      </c>
      <c r="I576" s="19" t="s">
        <v>3896</v>
      </c>
      <c r="J576" s="19" t="s">
        <v>3897</v>
      </c>
      <c r="K576" s="19" t="s">
        <v>3898</v>
      </c>
      <c r="L576" s="19" t="s">
        <v>284</v>
      </c>
      <c r="M576" s="19" t="s">
        <v>308</v>
      </c>
      <c r="N576" s="19" t="s">
        <v>373</v>
      </c>
      <c r="O576" s="19" t="s">
        <v>373</v>
      </c>
      <c r="P576" s="19" t="s">
        <v>374</v>
      </c>
      <c r="Q576" s="19" t="s">
        <v>375</v>
      </c>
      <c r="R576" s="19" t="s">
        <v>700</v>
      </c>
      <c r="S576" s="19" t="s">
        <v>584</v>
      </c>
      <c r="T576" s="19" t="s">
        <v>1108</v>
      </c>
      <c r="U576" s="19" t="s">
        <v>584</v>
      </c>
      <c r="V576" s="19" t="s">
        <v>584</v>
      </c>
      <c r="W576" s="19">
        <v>4</v>
      </c>
      <c r="X576" s="19" t="s">
        <v>294</v>
      </c>
      <c r="Y576" s="19" t="s">
        <v>584</v>
      </c>
      <c r="Z576" s="19">
        <v>2.86</v>
      </c>
      <c r="AA576" s="19" t="s">
        <v>584</v>
      </c>
      <c r="AB576" s="19">
        <v>6999</v>
      </c>
      <c r="AC576" s="19" t="s">
        <v>4280</v>
      </c>
      <c r="AD576" s="19" t="s">
        <v>4281</v>
      </c>
      <c r="AE576" s="19" t="s">
        <v>4282</v>
      </c>
      <c r="AF576" s="19">
        <v>1993</v>
      </c>
      <c r="AG576" s="19" t="s">
        <v>4486</v>
      </c>
    </row>
    <row r="577" spans="1:33" ht="12" customHeight="1" x14ac:dyDescent="0.25">
      <c r="A577" s="19">
        <v>99.7</v>
      </c>
      <c r="B577" s="19" t="s">
        <v>584</v>
      </c>
      <c r="C577" s="19" t="s">
        <v>584</v>
      </c>
      <c r="D577" s="19" t="s">
        <v>584</v>
      </c>
      <c r="E577" s="19" t="s">
        <v>587</v>
      </c>
      <c r="F577" s="19" t="s">
        <v>3827</v>
      </c>
      <c r="G577" s="19" t="s">
        <v>3828</v>
      </c>
      <c r="H577" s="19" t="s">
        <v>3829</v>
      </c>
      <c r="I577" s="19" t="s">
        <v>3830</v>
      </c>
      <c r="J577" s="19" t="s">
        <v>3831</v>
      </c>
      <c r="K577" s="19" t="s">
        <v>3832</v>
      </c>
      <c r="L577" s="19" t="s">
        <v>284</v>
      </c>
      <c r="M577" s="19" t="s">
        <v>308</v>
      </c>
      <c r="N577" s="19" t="s">
        <v>373</v>
      </c>
      <c r="O577" s="19" t="s">
        <v>373</v>
      </c>
      <c r="P577" s="19" t="s">
        <v>374</v>
      </c>
      <c r="Q577" s="19" t="s">
        <v>375</v>
      </c>
      <c r="R577" s="19" t="s">
        <v>700</v>
      </c>
      <c r="S577" s="19" t="s">
        <v>584</v>
      </c>
      <c r="T577" s="19" t="s">
        <v>1108</v>
      </c>
      <c r="U577" s="19" t="s">
        <v>584</v>
      </c>
      <c r="V577" s="19" t="s">
        <v>584</v>
      </c>
      <c r="W577" s="19">
        <v>2</v>
      </c>
      <c r="X577" s="19" t="s">
        <v>294</v>
      </c>
      <c r="Y577" s="19" t="s">
        <v>584</v>
      </c>
      <c r="Z577" s="19">
        <v>2.89</v>
      </c>
      <c r="AA577" s="19" t="s">
        <v>584</v>
      </c>
      <c r="AB577" s="19">
        <v>73668</v>
      </c>
      <c r="AC577" s="19" t="s">
        <v>4179</v>
      </c>
      <c r="AD577" s="19" t="s">
        <v>4180</v>
      </c>
      <c r="AE577" s="19" t="s">
        <v>4181</v>
      </c>
      <c r="AF577" s="19">
        <v>1995</v>
      </c>
      <c r="AG577" s="19" t="s">
        <v>4367</v>
      </c>
    </row>
    <row r="578" spans="1:33" ht="12" customHeight="1" x14ac:dyDescent="0.25">
      <c r="A578" s="19">
        <v>99.7</v>
      </c>
      <c r="B578" s="19" t="s">
        <v>584</v>
      </c>
      <c r="C578" s="19" t="s">
        <v>584</v>
      </c>
      <c r="D578" s="19" t="s">
        <v>584</v>
      </c>
      <c r="E578" s="19" t="s">
        <v>587</v>
      </c>
      <c r="F578" s="19" t="s">
        <v>3827</v>
      </c>
      <c r="G578" s="19" t="s">
        <v>3875</v>
      </c>
      <c r="H578" s="19" t="s">
        <v>3876</v>
      </c>
      <c r="I578" s="19" t="s">
        <v>4082</v>
      </c>
      <c r="J578" s="19" t="s">
        <v>4083</v>
      </c>
      <c r="K578" s="19" t="s">
        <v>4084</v>
      </c>
      <c r="L578" s="19" t="s">
        <v>284</v>
      </c>
      <c r="M578" s="19" t="s">
        <v>308</v>
      </c>
      <c r="N578" s="19" t="s">
        <v>373</v>
      </c>
      <c r="O578" s="19" t="s">
        <v>373</v>
      </c>
      <c r="P578" s="19" t="s">
        <v>374</v>
      </c>
      <c r="Q578" s="19" t="s">
        <v>375</v>
      </c>
      <c r="R578" s="19" t="s">
        <v>700</v>
      </c>
      <c r="S578" s="19" t="s">
        <v>584</v>
      </c>
      <c r="T578" s="19" t="s">
        <v>1108</v>
      </c>
      <c r="U578" s="19" t="s">
        <v>584</v>
      </c>
      <c r="V578" s="19" t="s">
        <v>584</v>
      </c>
      <c r="W578" s="19">
        <v>3</v>
      </c>
      <c r="X578" s="19" t="s">
        <v>294</v>
      </c>
      <c r="Y578" s="19" t="s">
        <v>584</v>
      </c>
      <c r="Z578" s="19">
        <v>2.91</v>
      </c>
      <c r="AA578" s="19" t="s">
        <v>584</v>
      </c>
      <c r="AB578" s="19">
        <v>73668</v>
      </c>
      <c r="AC578" s="19" t="s">
        <v>4179</v>
      </c>
      <c r="AD578" s="19" t="s">
        <v>4180</v>
      </c>
      <c r="AE578" s="19" t="s">
        <v>4181</v>
      </c>
      <c r="AF578" s="19">
        <v>1995</v>
      </c>
      <c r="AG578" s="19" t="s">
        <v>4367</v>
      </c>
    </row>
    <row r="579" spans="1:33" ht="12" customHeight="1" x14ac:dyDescent="0.25">
      <c r="A579" s="19">
        <v>99.7</v>
      </c>
      <c r="B579" s="19" t="s">
        <v>584</v>
      </c>
      <c r="C579" s="19" t="s">
        <v>584</v>
      </c>
      <c r="D579" s="19" t="s">
        <v>584</v>
      </c>
      <c r="E579" s="19" t="s">
        <v>587</v>
      </c>
      <c r="F579" s="19" t="s">
        <v>3827</v>
      </c>
      <c r="G579" s="19" t="s">
        <v>3828</v>
      </c>
      <c r="H579" s="19" t="s">
        <v>3829</v>
      </c>
      <c r="I579" s="19" t="s">
        <v>3830</v>
      </c>
      <c r="J579" s="19" t="s">
        <v>4350</v>
      </c>
      <c r="K579" s="19" t="s">
        <v>4351</v>
      </c>
      <c r="L579" s="19" t="s">
        <v>284</v>
      </c>
      <c r="M579" s="19" t="s">
        <v>308</v>
      </c>
      <c r="N579" s="19" t="s">
        <v>373</v>
      </c>
      <c r="O579" s="19" t="s">
        <v>373</v>
      </c>
      <c r="P579" s="19" t="s">
        <v>374</v>
      </c>
      <c r="Q579" s="19" t="s">
        <v>375</v>
      </c>
      <c r="R579" s="19" t="s">
        <v>700</v>
      </c>
      <c r="S579" s="19" t="s">
        <v>584</v>
      </c>
      <c r="T579" s="19" t="s">
        <v>1108</v>
      </c>
      <c r="U579" s="19" t="s">
        <v>584</v>
      </c>
      <c r="V579" s="19" t="s">
        <v>584</v>
      </c>
      <c r="W579" s="19">
        <v>0.375</v>
      </c>
      <c r="X579" s="19" t="s">
        <v>294</v>
      </c>
      <c r="Y579" s="19" t="s">
        <v>584</v>
      </c>
      <c r="Z579" s="19">
        <v>2.99</v>
      </c>
      <c r="AA579" s="19" t="s">
        <v>584</v>
      </c>
      <c r="AB579" s="19">
        <v>73668</v>
      </c>
      <c r="AC579" s="19" t="s">
        <v>4179</v>
      </c>
      <c r="AD579" s="19" t="s">
        <v>4180</v>
      </c>
      <c r="AE579" s="19" t="s">
        <v>4181</v>
      </c>
      <c r="AF579" s="19">
        <v>1995</v>
      </c>
      <c r="AG579" s="19" t="s">
        <v>4291</v>
      </c>
    </row>
    <row r="580" spans="1:33" ht="12" customHeight="1" x14ac:dyDescent="0.25">
      <c r="A580" s="19">
        <v>99.7</v>
      </c>
      <c r="B580" s="19" t="s">
        <v>584</v>
      </c>
      <c r="C580" s="19" t="s">
        <v>584</v>
      </c>
      <c r="D580" s="19" t="s">
        <v>584</v>
      </c>
      <c r="E580" s="19" t="s">
        <v>587</v>
      </c>
      <c r="F580" s="19" t="s">
        <v>3827</v>
      </c>
      <c r="G580" s="19" t="s">
        <v>4107</v>
      </c>
      <c r="H580" s="19" t="s">
        <v>4108</v>
      </c>
      <c r="I580" s="19" t="s">
        <v>4487</v>
      </c>
      <c r="J580" s="19" t="s">
        <v>1106</v>
      </c>
      <c r="K580" s="19" t="s">
        <v>4488</v>
      </c>
      <c r="L580" s="19" t="s">
        <v>284</v>
      </c>
      <c r="M580" s="19" t="s">
        <v>308</v>
      </c>
      <c r="N580" s="19" t="s">
        <v>373</v>
      </c>
      <c r="O580" s="19" t="s">
        <v>373</v>
      </c>
      <c r="P580" s="19" t="s">
        <v>374</v>
      </c>
      <c r="Q580" s="19" t="s">
        <v>375</v>
      </c>
      <c r="R580" s="19" t="s">
        <v>700</v>
      </c>
      <c r="S580" s="19" t="s">
        <v>584</v>
      </c>
      <c r="T580" s="19" t="s">
        <v>1108</v>
      </c>
      <c r="U580" s="19" t="s">
        <v>584</v>
      </c>
      <c r="V580" s="19" t="s">
        <v>584</v>
      </c>
      <c r="W580" s="19">
        <v>4</v>
      </c>
      <c r="X580" s="19" t="s">
        <v>294</v>
      </c>
      <c r="Y580" s="19" t="s">
        <v>701</v>
      </c>
      <c r="Z580" s="19">
        <v>3</v>
      </c>
      <c r="AA580" s="19" t="s">
        <v>584</v>
      </c>
      <c r="AB580" s="19">
        <v>81380</v>
      </c>
      <c r="AC580" s="19" t="s">
        <v>3568</v>
      </c>
      <c r="AD580" s="19" t="s">
        <v>3569</v>
      </c>
      <c r="AE580" s="19" t="s">
        <v>3570</v>
      </c>
      <c r="AF580" s="19">
        <v>2005</v>
      </c>
      <c r="AG580" s="19" t="s">
        <v>4431</v>
      </c>
    </row>
    <row r="581" spans="1:33" ht="12" customHeight="1" x14ac:dyDescent="0.25">
      <c r="A581" s="19">
        <v>100</v>
      </c>
      <c r="B581" s="19" t="s">
        <v>584</v>
      </c>
      <c r="C581" s="19" t="s">
        <v>584</v>
      </c>
      <c r="D581" s="19" t="s">
        <v>584</v>
      </c>
      <c r="E581" s="19" t="s">
        <v>587</v>
      </c>
      <c r="F581" s="19" t="s">
        <v>3827</v>
      </c>
      <c r="G581" s="19" t="s">
        <v>3859</v>
      </c>
      <c r="H581" s="19" t="s">
        <v>3944</v>
      </c>
      <c r="I581" s="19" t="s">
        <v>3945</v>
      </c>
      <c r="J581" s="19" t="s">
        <v>4184</v>
      </c>
      <c r="K581" s="19" t="s">
        <v>4185</v>
      </c>
      <c r="L581" s="19" t="s">
        <v>284</v>
      </c>
      <c r="M581" s="19" t="s">
        <v>308</v>
      </c>
      <c r="N581" s="19" t="s">
        <v>599</v>
      </c>
      <c r="O581" s="19" t="s">
        <v>600</v>
      </c>
      <c r="P581" s="19" t="s">
        <v>1029</v>
      </c>
      <c r="Q581" s="19" t="s">
        <v>4489</v>
      </c>
      <c r="R581" s="19" t="s">
        <v>362</v>
      </c>
      <c r="S581" s="19" t="s">
        <v>584</v>
      </c>
      <c r="T581" s="19" t="s">
        <v>3866</v>
      </c>
      <c r="U581" s="19" t="s">
        <v>584</v>
      </c>
      <c r="V581" s="19" t="s">
        <v>584</v>
      </c>
      <c r="W581" s="19">
        <v>5</v>
      </c>
      <c r="X581" s="19" t="s">
        <v>294</v>
      </c>
      <c r="Y581" s="19" t="s">
        <v>584</v>
      </c>
      <c r="Z581" s="19">
        <v>3</v>
      </c>
      <c r="AA581" s="19" t="s">
        <v>584</v>
      </c>
      <c r="AB581" s="19">
        <v>87640</v>
      </c>
      <c r="AC581" s="19" t="s">
        <v>4490</v>
      </c>
      <c r="AD581" s="19" t="s">
        <v>4491</v>
      </c>
      <c r="AE581" s="19" t="s">
        <v>4492</v>
      </c>
      <c r="AF581" s="19">
        <v>1999</v>
      </c>
      <c r="AG581" s="19" t="s">
        <v>4493</v>
      </c>
    </row>
    <row r="582" spans="1:33" ht="12" customHeight="1" x14ac:dyDescent="0.25">
      <c r="A582" s="19">
        <v>100</v>
      </c>
      <c r="B582" s="19" t="s">
        <v>584</v>
      </c>
      <c r="C582" s="19" t="s">
        <v>584</v>
      </c>
      <c r="D582" s="19" t="s">
        <v>3835</v>
      </c>
      <c r="E582" s="19" t="s">
        <v>587</v>
      </c>
      <c r="F582" s="19" t="s">
        <v>3827</v>
      </c>
      <c r="G582" s="19" t="s">
        <v>3828</v>
      </c>
      <c r="H582" s="19" t="s">
        <v>3829</v>
      </c>
      <c r="I582" s="19" t="s">
        <v>4058</v>
      </c>
      <c r="J582" s="19" t="s">
        <v>4151</v>
      </c>
      <c r="K582" s="19" t="s">
        <v>4152</v>
      </c>
      <c r="L582" s="19" t="s">
        <v>284</v>
      </c>
      <c r="M582" s="19" t="s">
        <v>308</v>
      </c>
      <c r="N582" s="19" t="s">
        <v>373</v>
      </c>
      <c r="O582" s="19" t="s">
        <v>373</v>
      </c>
      <c r="P582" s="19" t="s">
        <v>374</v>
      </c>
      <c r="Q582" s="19" t="s">
        <v>375</v>
      </c>
      <c r="R582" s="19" t="s">
        <v>2585</v>
      </c>
      <c r="S582" s="19" t="s">
        <v>584</v>
      </c>
      <c r="T582" s="19" t="s">
        <v>1108</v>
      </c>
      <c r="U582" s="19" t="s">
        <v>584</v>
      </c>
      <c r="V582" s="19" t="s">
        <v>584</v>
      </c>
      <c r="W582" s="19">
        <v>9.2399999999999996E-2</v>
      </c>
      <c r="X582" s="19" t="s">
        <v>294</v>
      </c>
      <c r="Y582" s="19" t="s">
        <v>584</v>
      </c>
      <c r="Z582" s="19">
        <v>3</v>
      </c>
      <c r="AA582" s="19" t="s">
        <v>584</v>
      </c>
      <c r="AB582" s="19">
        <v>4517</v>
      </c>
      <c r="AC582" s="19" t="s">
        <v>4153</v>
      </c>
      <c r="AD582" s="19" t="s">
        <v>4154</v>
      </c>
      <c r="AE582" s="19" t="s">
        <v>4155</v>
      </c>
      <c r="AF582" s="19">
        <v>1965</v>
      </c>
      <c r="AG582" s="19" t="s">
        <v>4494</v>
      </c>
    </row>
    <row r="583" spans="1:33" ht="12" customHeight="1" x14ac:dyDescent="0.25">
      <c r="A583" s="19">
        <v>99.7</v>
      </c>
      <c r="B583" s="19" t="s">
        <v>584</v>
      </c>
      <c r="C583" s="19" t="s">
        <v>584</v>
      </c>
      <c r="D583" s="19" t="s">
        <v>3895</v>
      </c>
      <c r="E583" s="19" t="s">
        <v>587</v>
      </c>
      <c r="F583" s="19" t="s">
        <v>3827</v>
      </c>
      <c r="G583" s="19" t="s">
        <v>3859</v>
      </c>
      <c r="H583" s="19" t="s">
        <v>4072</v>
      </c>
      <c r="I583" s="19" t="s">
        <v>4382</v>
      </c>
      <c r="J583" s="19" t="s">
        <v>4429</v>
      </c>
      <c r="K583" s="19" t="s">
        <v>4430</v>
      </c>
      <c r="L583" s="19" t="s">
        <v>284</v>
      </c>
      <c r="M583" s="19" t="s">
        <v>308</v>
      </c>
      <c r="N583" s="19" t="s">
        <v>373</v>
      </c>
      <c r="O583" s="19" t="s">
        <v>373</v>
      </c>
      <c r="P583" s="19" t="s">
        <v>374</v>
      </c>
      <c r="Q583" s="19" t="s">
        <v>375</v>
      </c>
      <c r="R583" s="19" t="s">
        <v>700</v>
      </c>
      <c r="S583" s="19" t="s">
        <v>584</v>
      </c>
      <c r="T583" s="19" t="s">
        <v>1108</v>
      </c>
      <c r="U583" s="19" t="s">
        <v>584</v>
      </c>
      <c r="V583" s="19" t="s">
        <v>584</v>
      </c>
      <c r="W583" s="19">
        <v>1</v>
      </c>
      <c r="X583" s="19" t="s">
        <v>294</v>
      </c>
      <c r="Y583" s="19" t="s">
        <v>584</v>
      </c>
      <c r="Z583" s="19">
        <v>3</v>
      </c>
      <c r="AA583" s="19" t="s">
        <v>584</v>
      </c>
      <c r="AB583" s="19">
        <v>56161</v>
      </c>
      <c r="AC583" s="19" t="s">
        <v>3471</v>
      </c>
      <c r="AD583" s="19" t="s">
        <v>3472</v>
      </c>
      <c r="AE583" s="19" t="s">
        <v>3473</v>
      </c>
      <c r="AF583" s="19">
        <v>1999</v>
      </c>
      <c r="AG583" s="19" t="s">
        <v>4432</v>
      </c>
    </row>
    <row r="584" spans="1:33" ht="12" customHeight="1" x14ac:dyDescent="0.25">
      <c r="A584" s="19">
        <v>100</v>
      </c>
      <c r="B584" s="19" t="s">
        <v>584</v>
      </c>
      <c r="C584" s="19" t="s">
        <v>584</v>
      </c>
      <c r="D584" s="19" t="s">
        <v>584</v>
      </c>
      <c r="E584" s="19" t="s">
        <v>587</v>
      </c>
      <c r="F584" s="19" t="s">
        <v>3827</v>
      </c>
      <c r="G584" s="19" t="s">
        <v>3859</v>
      </c>
      <c r="H584" s="19" t="s">
        <v>3944</v>
      </c>
      <c r="I584" s="19" t="s">
        <v>3945</v>
      </c>
      <c r="J584" s="19" t="s">
        <v>4184</v>
      </c>
      <c r="K584" s="19" t="s">
        <v>4185</v>
      </c>
      <c r="L584" s="19" t="s">
        <v>284</v>
      </c>
      <c r="M584" s="19" t="s">
        <v>308</v>
      </c>
      <c r="N584" s="19" t="s">
        <v>599</v>
      </c>
      <c r="O584" s="19" t="s">
        <v>599</v>
      </c>
      <c r="P584" s="19" t="s">
        <v>4495</v>
      </c>
      <c r="Q584" s="19" t="s">
        <v>4496</v>
      </c>
      <c r="R584" s="19" t="s">
        <v>362</v>
      </c>
      <c r="S584" s="19" t="s">
        <v>584</v>
      </c>
      <c r="T584" s="19" t="s">
        <v>3921</v>
      </c>
      <c r="U584" s="19">
        <v>85</v>
      </c>
      <c r="V584" s="19" t="s">
        <v>584</v>
      </c>
      <c r="W584" s="19">
        <v>1</v>
      </c>
      <c r="X584" s="19" t="s">
        <v>294</v>
      </c>
      <c r="Y584" s="19" t="s">
        <v>584</v>
      </c>
      <c r="Z584" s="19">
        <v>3</v>
      </c>
      <c r="AA584" s="19" t="s">
        <v>584</v>
      </c>
      <c r="AB584" s="19">
        <v>13230</v>
      </c>
      <c r="AC584" s="19" t="s">
        <v>4497</v>
      </c>
      <c r="AD584" s="19" t="s">
        <v>4498</v>
      </c>
      <c r="AE584" s="19" t="s">
        <v>4499</v>
      </c>
      <c r="AF584" s="19">
        <v>1987</v>
      </c>
      <c r="AG584" s="19" t="s">
        <v>4500</v>
      </c>
    </row>
    <row r="585" spans="1:33" ht="12" customHeight="1" x14ac:dyDescent="0.25">
      <c r="A585" s="19">
        <v>99</v>
      </c>
      <c r="B585" s="19" t="s">
        <v>584</v>
      </c>
      <c r="C585" s="19" t="s">
        <v>584</v>
      </c>
      <c r="D585" s="19" t="s">
        <v>713</v>
      </c>
      <c r="E585" s="19" t="s">
        <v>587</v>
      </c>
      <c r="F585" s="19" t="s">
        <v>3827</v>
      </c>
      <c r="G585" s="19" t="s">
        <v>3875</v>
      </c>
      <c r="H585" s="19" t="s">
        <v>3876</v>
      </c>
      <c r="I585" s="19" t="s">
        <v>4066</v>
      </c>
      <c r="J585" s="19" t="s">
        <v>3058</v>
      </c>
      <c r="K585" s="19" t="s">
        <v>4067</v>
      </c>
      <c r="L585" s="19" t="s">
        <v>284</v>
      </c>
      <c r="M585" s="19" t="s">
        <v>308</v>
      </c>
      <c r="N585" s="19" t="s">
        <v>599</v>
      </c>
      <c r="O585" s="19" t="s">
        <v>600</v>
      </c>
      <c r="P585" s="19" t="s">
        <v>614</v>
      </c>
      <c r="Q585" s="19" t="s">
        <v>615</v>
      </c>
      <c r="R585" s="19" t="s">
        <v>362</v>
      </c>
      <c r="S585" s="19" t="s">
        <v>584</v>
      </c>
      <c r="T585" s="19" t="s">
        <v>3766</v>
      </c>
      <c r="U585" s="19" t="s">
        <v>584</v>
      </c>
      <c r="V585" s="19" t="s">
        <v>584</v>
      </c>
      <c r="W585" s="19">
        <v>4</v>
      </c>
      <c r="X585" s="19" t="s">
        <v>294</v>
      </c>
      <c r="Y585" s="19" t="s">
        <v>584</v>
      </c>
      <c r="Z585" s="19">
        <v>3</v>
      </c>
      <c r="AA585" s="19" t="s">
        <v>584</v>
      </c>
      <c r="AB585" s="19">
        <v>73465</v>
      </c>
      <c r="AC585" s="19" t="s">
        <v>3843</v>
      </c>
      <c r="AD585" s="19" t="s">
        <v>4068</v>
      </c>
      <c r="AE585" s="19" t="s">
        <v>4069</v>
      </c>
      <c r="AF585" s="19">
        <v>2004</v>
      </c>
      <c r="AG585" s="19" t="s">
        <v>4479</v>
      </c>
    </row>
    <row r="586" spans="1:33" ht="12" customHeight="1" x14ac:dyDescent="0.25">
      <c r="A586" s="19">
        <v>99</v>
      </c>
      <c r="B586" s="19" t="s">
        <v>584</v>
      </c>
      <c r="C586" s="19" t="s">
        <v>584</v>
      </c>
      <c r="D586" s="19" t="s">
        <v>713</v>
      </c>
      <c r="E586" s="19" t="s">
        <v>587</v>
      </c>
      <c r="F586" s="19" t="s">
        <v>3827</v>
      </c>
      <c r="G586" s="19" t="s">
        <v>3875</v>
      </c>
      <c r="H586" s="19" t="s">
        <v>3876</v>
      </c>
      <c r="I586" s="19" t="s">
        <v>4066</v>
      </c>
      <c r="J586" s="19" t="s">
        <v>3058</v>
      </c>
      <c r="K586" s="19" t="s">
        <v>4067</v>
      </c>
      <c r="L586" s="19" t="s">
        <v>284</v>
      </c>
      <c r="M586" s="19" t="s">
        <v>308</v>
      </c>
      <c r="N586" s="19" t="s">
        <v>599</v>
      </c>
      <c r="O586" s="19" t="s">
        <v>600</v>
      </c>
      <c r="P586" s="19" t="s">
        <v>614</v>
      </c>
      <c r="Q586" s="19" t="s">
        <v>615</v>
      </c>
      <c r="R586" s="19" t="s">
        <v>362</v>
      </c>
      <c r="S586" s="19" t="s">
        <v>584</v>
      </c>
      <c r="T586" s="19" t="s">
        <v>3766</v>
      </c>
      <c r="U586" s="19" t="s">
        <v>584</v>
      </c>
      <c r="V586" s="19" t="s">
        <v>584</v>
      </c>
      <c r="W586" s="19">
        <v>2</v>
      </c>
      <c r="X586" s="19" t="s">
        <v>294</v>
      </c>
      <c r="Y586" s="19" t="s">
        <v>584</v>
      </c>
      <c r="Z586" s="19">
        <v>3</v>
      </c>
      <c r="AA586" s="19" t="s">
        <v>584</v>
      </c>
      <c r="AB586" s="19">
        <v>73465</v>
      </c>
      <c r="AC586" s="19" t="s">
        <v>3843</v>
      </c>
      <c r="AD586" s="19" t="s">
        <v>4068</v>
      </c>
      <c r="AE586" s="19" t="s">
        <v>4069</v>
      </c>
      <c r="AF586" s="19">
        <v>2004</v>
      </c>
      <c r="AG586" s="19" t="s">
        <v>4479</v>
      </c>
    </row>
    <row r="587" spans="1:33" ht="12" customHeight="1" x14ac:dyDescent="0.25">
      <c r="A587" s="19">
        <v>99.7</v>
      </c>
      <c r="B587" s="19" t="s">
        <v>584</v>
      </c>
      <c r="C587" s="19" t="s">
        <v>584</v>
      </c>
      <c r="D587" s="19" t="s">
        <v>3895</v>
      </c>
      <c r="E587" s="19" t="s">
        <v>587</v>
      </c>
      <c r="F587" s="19" t="s">
        <v>3827</v>
      </c>
      <c r="G587" s="19" t="s">
        <v>4107</v>
      </c>
      <c r="H587" s="19" t="s">
        <v>4108</v>
      </c>
      <c r="I587" s="19" t="s">
        <v>4487</v>
      </c>
      <c r="J587" s="19" t="s">
        <v>1106</v>
      </c>
      <c r="K587" s="19" t="s">
        <v>4488</v>
      </c>
      <c r="L587" s="19" t="s">
        <v>284</v>
      </c>
      <c r="M587" s="19" t="s">
        <v>308</v>
      </c>
      <c r="N587" s="19" t="s">
        <v>373</v>
      </c>
      <c r="O587" s="19" t="s">
        <v>373</v>
      </c>
      <c r="P587" s="19" t="s">
        <v>374</v>
      </c>
      <c r="Q587" s="19" t="s">
        <v>375</v>
      </c>
      <c r="R587" s="19" t="s">
        <v>700</v>
      </c>
      <c r="S587" s="19" t="s">
        <v>584</v>
      </c>
      <c r="T587" s="19" t="s">
        <v>1108</v>
      </c>
      <c r="U587" s="19" t="s">
        <v>584</v>
      </c>
      <c r="V587" s="19" t="s">
        <v>584</v>
      </c>
      <c r="W587" s="19">
        <v>2</v>
      </c>
      <c r="X587" s="19" t="s">
        <v>294</v>
      </c>
      <c r="Y587" s="19" t="s">
        <v>701</v>
      </c>
      <c r="Z587" s="19">
        <v>3</v>
      </c>
      <c r="AA587" s="19" t="s">
        <v>584</v>
      </c>
      <c r="AB587" s="19">
        <v>56161</v>
      </c>
      <c r="AC587" s="19" t="s">
        <v>3471</v>
      </c>
      <c r="AD587" s="19" t="s">
        <v>3472</v>
      </c>
      <c r="AE587" s="19" t="s">
        <v>3473</v>
      </c>
      <c r="AF587" s="19">
        <v>1999</v>
      </c>
      <c r="AG587" s="19" t="s">
        <v>4501</v>
      </c>
    </row>
    <row r="588" spans="1:33" ht="12" customHeight="1" x14ac:dyDescent="0.25">
      <c r="A588" s="19">
        <v>99.7</v>
      </c>
      <c r="B588" s="19" t="s">
        <v>584</v>
      </c>
      <c r="C588" s="19" t="s">
        <v>584</v>
      </c>
      <c r="D588" s="19" t="s">
        <v>3895</v>
      </c>
      <c r="E588" s="19" t="s">
        <v>587</v>
      </c>
      <c r="F588" s="19" t="s">
        <v>3827</v>
      </c>
      <c r="G588" s="19" t="s">
        <v>4107</v>
      </c>
      <c r="H588" s="19" t="s">
        <v>4108</v>
      </c>
      <c r="I588" s="19" t="s">
        <v>4487</v>
      </c>
      <c r="J588" s="19" t="s">
        <v>1106</v>
      </c>
      <c r="K588" s="19" t="s">
        <v>4488</v>
      </c>
      <c r="L588" s="19" t="s">
        <v>284</v>
      </c>
      <c r="M588" s="19" t="s">
        <v>308</v>
      </c>
      <c r="N588" s="19" t="s">
        <v>373</v>
      </c>
      <c r="O588" s="19" t="s">
        <v>373</v>
      </c>
      <c r="P588" s="19" t="s">
        <v>374</v>
      </c>
      <c r="Q588" s="19" t="s">
        <v>375</v>
      </c>
      <c r="R588" s="19" t="s">
        <v>700</v>
      </c>
      <c r="S588" s="19" t="s">
        <v>584</v>
      </c>
      <c r="T588" s="19" t="s">
        <v>1108</v>
      </c>
      <c r="U588" s="19" t="s">
        <v>584</v>
      </c>
      <c r="V588" s="19" t="s">
        <v>584</v>
      </c>
      <c r="W588" s="19">
        <v>3</v>
      </c>
      <c r="X588" s="19" t="s">
        <v>294</v>
      </c>
      <c r="Y588" s="19" t="s">
        <v>701</v>
      </c>
      <c r="Z588" s="19">
        <v>3</v>
      </c>
      <c r="AA588" s="19" t="s">
        <v>584</v>
      </c>
      <c r="AB588" s="19">
        <v>56161</v>
      </c>
      <c r="AC588" s="19" t="s">
        <v>3471</v>
      </c>
      <c r="AD588" s="19" t="s">
        <v>3472</v>
      </c>
      <c r="AE588" s="19" t="s">
        <v>3473</v>
      </c>
      <c r="AF588" s="19">
        <v>1999</v>
      </c>
      <c r="AG588" s="19" t="s">
        <v>4501</v>
      </c>
    </row>
    <row r="589" spans="1:33" ht="12" customHeight="1" x14ac:dyDescent="0.25">
      <c r="A589" s="19">
        <v>100</v>
      </c>
      <c r="B589" s="19" t="s">
        <v>584</v>
      </c>
      <c r="C589" s="19" t="s">
        <v>584</v>
      </c>
      <c r="D589" s="19" t="s">
        <v>584</v>
      </c>
      <c r="E589" s="19" t="s">
        <v>587</v>
      </c>
      <c r="F589" s="19" t="s">
        <v>3827</v>
      </c>
      <c r="G589" s="19" t="s">
        <v>3859</v>
      </c>
      <c r="H589" s="19" t="s">
        <v>3944</v>
      </c>
      <c r="I589" s="19" t="s">
        <v>3945</v>
      </c>
      <c r="J589" s="19" t="s">
        <v>4184</v>
      </c>
      <c r="K589" s="19" t="s">
        <v>4185</v>
      </c>
      <c r="L589" s="19" t="s">
        <v>284</v>
      </c>
      <c r="M589" s="19" t="s">
        <v>308</v>
      </c>
      <c r="N589" s="19" t="s">
        <v>599</v>
      </c>
      <c r="O589" s="19" t="s">
        <v>599</v>
      </c>
      <c r="P589" s="19" t="s">
        <v>4502</v>
      </c>
      <c r="Q589" s="19" t="s">
        <v>4503</v>
      </c>
      <c r="R589" s="19" t="s">
        <v>362</v>
      </c>
      <c r="S589" s="19" t="s">
        <v>584</v>
      </c>
      <c r="T589" s="19" t="s">
        <v>3921</v>
      </c>
      <c r="U589" s="19">
        <v>50</v>
      </c>
      <c r="V589" s="19" t="s">
        <v>584</v>
      </c>
      <c r="W589" s="19">
        <v>1</v>
      </c>
      <c r="X589" s="19" t="s">
        <v>294</v>
      </c>
      <c r="Y589" s="19" t="s">
        <v>584</v>
      </c>
      <c r="Z589" s="19">
        <v>3</v>
      </c>
      <c r="AA589" s="19" t="s">
        <v>584</v>
      </c>
      <c r="AB589" s="19">
        <v>13230</v>
      </c>
      <c r="AC589" s="19" t="s">
        <v>4497</v>
      </c>
      <c r="AD589" s="19" t="s">
        <v>4498</v>
      </c>
      <c r="AE589" s="19" t="s">
        <v>4499</v>
      </c>
      <c r="AF589" s="19">
        <v>1987</v>
      </c>
      <c r="AG589" s="19" t="s">
        <v>4504</v>
      </c>
    </row>
    <row r="590" spans="1:33" ht="12" customHeight="1" x14ac:dyDescent="0.25">
      <c r="A590" s="19">
        <v>100</v>
      </c>
      <c r="B590" s="19" t="s">
        <v>584</v>
      </c>
      <c r="C590" s="19" t="s">
        <v>584</v>
      </c>
      <c r="D590" s="19" t="s">
        <v>584</v>
      </c>
      <c r="E590" s="19" t="s">
        <v>587</v>
      </c>
      <c r="F590" s="19" t="s">
        <v>3827</v>
      </c>
      <c r="G590" s="19" t="s">
        <v>3859</v>
      </c>
      <c r="H590" s="19" t="s">
        <v>3944</v>
      </c>
      <c r="I590" s="19" t="s">
        <v>3945</v>
      </c>
      <c r="J590" s="19" t="s">
        <v>4184</v>
      </c>
      <c r="K590" s="19" t="s">
        <v>4185</v>
      </c>
      <c r="L590" s="19" t="s">
        <v>284</v>
      </c>
      <c r="M590" s="19" t="s">
        <v>308</v>
      </c>
      <c r="N590" s="19" t="s">
        <v>599</v>
      </c>
      <c r="O590" s="19" t="s">
        <v>599</v>
      </c>
      <c r="P590" s="19" t="s">
        <v>4505</v>
      </c>
      <c r="Q590" s="19" t="s">
        <v>4506</v>
      </c>
      <c r="R590" s="19" t="s">
        <v>362</v>
      </c>
      <c r="S590" s="19" t="s">
        <v>584</v>
      </c>
      <c r="T590" s="19" t="s">
        <v>3921</v>
      </c>
      <c r="U590" s="19">
        <v>91</v>
      </c>
      <c r="V590" s="19" t="s">
        <v>584</v>
      </c>
      <c r="W590" s="19">
        <v>1</v>
      </c>
      <c r="X590" s="19" t="s">
        <v>294</v>
      </c>
      <c r="Y590" s="19" t="s">
        <v>584</v>
      </c>
      <c r="Z590" s="19">
        <v>3</v>
      </c>
      <c r="AA590" s="19" t="s">
        <v>584</v>
      </c>
      <c r="AB590" s="19">
        <v>13230</v>
      </c>
      <c r="AC590" s="19" t="s">
        <v>4497</v>
      </c>
      <c r="AD590" s="19" t="s">
        <v>4498</v>
      </c>
      <c r="AE590" s="19" t="s">
        <v>4499</v>
      </c>
      <c r="AF590" s="19">
        <v>1987</v>
      </c>
      <c r="AG590" s="19" t="s">
        <v>4507</v>
      </c>
    </row>
    <row r="591" spans="1:33" ht="12" customHeight="1" x14ac:dyDescent="0.25">
      <c r="A591" s="19">
        <v>100</v>
      </c>
      <c r="B591" s="19" t="s">
        <v>584</v>
      </c>
      <c r="C591" s="19" t="s">
        <v>584</v>
      </c>
      <c r="D591" s="19" t="s">
        <v>584</v>
      </c>
      <c r="E591" s="19" t="s">
        <v>587</v>
      </c>
      <c r="F591" s="19" t="s">
        <v>3827</v>
      </c>
      <c r="G591" s="19" t="s">
        <v>3859</v>
      </c>
      <c r="H591" s="19" t="s">
        <v>3944</v>
      </c>
      <c r="I591" s="19" t="s">
        <v>3945</v>
      </c>
      <c r="J591" s="19" t="s">
        <v>4184</v>
      </c>
      <c r="K591" s="19" t="s">
        <v>4185</v>
      </c>
      <c r="L591" s="19" t="s">
        <v>284</v>
      </c>
      <c r="M591" s="19" t="s">
        <v>308</v>
      </c>
      <c r="N591" s="19" t="s">
        <v>599</v>
      </c>
      <c r="O591" s="19" t="s">
        <v>599</v>
      </c>
      <c r="P591" s="19" t="s">
        <v>4508</v>
      </c>
      <c r="Q591" s="19" t="s">
        <v>4509</v>
      </c>
      <c r="R591" s="19" t="s">
        <v>362</v>
      </c>
      <c r="S591" s="19" t="s">
        <v>584</v>
      </c>
      <c r="T591" s="19" t="s">
        <v>3921</v>
      </c>
      <c r="U591" s="19">
        <v>84</v>
      </c>
      <c r="V591" s="19" t="s">
        <v>584</v>
      </c>
      <c r="W591" s="19">
        <v>1</v>
      </c>
      <c r="X591" s="19" t="s">
        <v>294</v>
      </c>
      <c r="Y591" s="19" t="s">
        <v>584</v>
      </c>
      <c r="Z591" s="19">
        <v>3</v>
      </c>
      <c r="AA591" s="19" t="s">
        <v>584</v>
      </c>
      <c r="AB591" s="19">
        <v>13230</v>
      </c>
      <c r="AC591" s="19" t="s">
        <v>4497</v>
      </c>
      <c r="AD591" s="19" t="s">
        <v>4498</v>
      </c>
      <c r="AE591" s="19" t="s">
        <v>4499</v>
      </c>
      <c r="AF591" s="19">
        <v>1987</v>
      </c>
      <c r="AG591" s="19" t="s">
        <v>4510</v>
      </c>
    </row>
    <row r="592" spans="1:33" ht="12" customHeight="1" x14ac:dyDescent="0.25">
      <c r="A592" s="19">
        <v>100</v>
      </c>
      <c r="B592" s="19" t="s">
        <v>584</v>
      </c>
      <c r="C592" s="19" t="s">
        <v>584</v>
      </c>
      <c r="D592" s="19" t="s">
        <v>584</v>
      </c>
      <c r="E592" s="19" t="s">
        <v>587</v>
      </c>
      <c r="F592" s="19" t="s">
        <v>3827</v>
      </c>
      <c r="G592" s="19" t="s">
        <v>3859</v>
      </c>
      <c r="H592" s="19" t="s">
        <v>3944</v>
      </c>
      <c r="I592" s="19" t="s">
        <v>3945</v>
      </c>
      <c r="J592" s="19" t="s">
        <v>4184</v>
      </c>
      <c r="K592" s="19" t="s">
        <v>4185</v>
      </c>
      <c r="L592" s="19" t="s">
        <v>284</v>
      </c>
      <c r="M592" s="19" t="s">
        <v>308</v>
      </c>
      <c r="N592" s="19" t="s">
        <v>599</v>
      </c>
      <c r="O592" s="19" t="s">
        <v>599</v>
      </c>
      <c r="P592" s="19" t="s">
        <v>4511</v>
      </c>
      <c r="Q592" s="19" t="s">
        <v>4512</v>
      </c>
      <c r="R592" s="19" t="s">
        <v>362</v>
      </c>
      <c r="S592" s="19" t="s">
        <v>584</v>
      </c>
      <c r="T592" s="19" t="s">
        <v>3921</v>
      </c>
      <c r="U592" s="19">
        <v>88</v>
      </c>
      <c r="V592" s="19" t="s">
        <v>584</v>
      </c>
      <c r="W592" s="19">
        <v>1</v>
      </c>
      <c r="X592" s="19" t="s">
        <v>294</v>
      </c>
      <c r="Y592" s="19" t="s">
        <v>584</v>
      </c>
      <c r="Z592" s="19">
        <v>3</v>
      </c>
      <c r="AA592" s="19" t="s">
        <v>584</v>
      </c>
      <c r="AB592" s="19">
        <v>13230</v>
      </c>
      <c r="AC592" s="19" t="s">
        <v>4497</v>
      </c>
      <c r="AD592" s="19" t="s">
        <v>4498</v>
      </c>
      <c r="AE592" s="19" t="s">
        <v>4499</v>
      </c>
      <c r="AF592" s="19">
        <v>1987</v>
      </c>
      <c r="AG592" s="19" t="s">
        <v>4513</v>
      </c>
    </row>
    <row r="593" spans="1:33" ht="12" customHeight="1" x14ac:dyDescent="0.25">
      <c r="A593" s="19">
        <v>99</v>
      </c>
      <c r="B593" s="19" t="s">
        <v>584</v>
      </c>
      <c r="C593" s="19" t="s">
        <v>584</v>
      </c>
      <c r="D593" s="19" t="s">
        <v>713</v>
      </c>
      <c r="E593" s="19" t="s">
        <v>587</v>
      </c>
      <c r="F593" s="19" t="s">
        <v>3827</v>
      </c>
      <c r="G593" s="19" t="s">
        <v>3875</v>
      </c>
      <c r="H593" s="19" t="s">
        <v>3876</v>
      </c>
      <c r="I593" s="19" t="s">
        <v>4066</v>
      </c>
      <c r="J593" s="19" t="s">
        <v>3058</v>
      </c>
      <c r="K593" s="19" t="s">
        <v>4067</v>
      </c>
      <c r="L593" s="19" t="s">
        <v>284</v>
      </c>
      <c r="M593" s="19" t="s">
        <v>308</v>
      </c>
      <c r="N593" s="19" t="s">
        <v>599</v>
      </c>
      <c r="O593" s="19" t="s">
        <v>600</v>
      </c>
      <c r="P593" s="19" t="s">
        <v>614</v>
      </c>
      <c r="Q593" s="19" t="s">
        <v>615</v>
      </c>
      <c r="R593" s="19" t="s">
        <v>362</v>
      </c>
      <c r="S593" s="19" t="s">
        <v>584</v>
      </c>
      <c r="T593" s="19" t="s">
        <v>3766</v>
      </c>
      <c r="U593" s="19" t="s">
        <v>584</v>
      </c>
      <c r="V593" s="19" t="s">
        <v>584</v>
      </c>
      <c r="W593" s="19">
        <v>1</v>
      </c>
      <c r="X593" s="19" t="s">
        <v>294</v>
      </c>
      <c r="Y593" s="19" t="s">
        <v>584</v>
      </c>
      <c r="Z593" s="19">
        <v>3</v>
      </c>
      <c r="AA593" s="19" t="s">
        <v>584</v>
      </c>
      <c r="AB593" s="19">
        <v>73465</v>
      </c>
      <c r="AC593" s="19" t="s">
        <v>3843</v>
      </c>
      <c r="AD593" s="19" t="s">
        <v>4068</v>
      </c>
      <c r="AE593" s="19" t="s">
        <v>4069</v>
      </c>
      <c r="AF593" s="19">
        <v>2004</v>
      </c>
      <c r="AG593" s="19" t="s">
        <v>4479</v>
      </c>
    </row>
    <row r="594" spans="1:33" ht="12" customHeight="1" x14ac:dyDescent="0.25">
      <c r="A594" s="19">
        <v>99.7</v>
      </c>
      <c r="B594" s="19" t="s">
        <v>584</v>
      </c>
      <c r="C594" s="19" t="s">
        <v>584</v>
      </c>
      <c r="D594" s="19" t="s">
        <v>3895</v>
      </c>
      <c r="E594" s="19" t="s">
        <v>587</v>
      </c>
      <c r="F594" s="19" t="s">
        <v>3827</v>
      </c>
      <c r="G594" s="19" t="s">
        <v>3859</v>
      </c>
      <c r="H594" s="19" t="s">
        <v>4072</v>
      </c>
      <c r="I594" s="19" t="s">
        <v>4382</v>
      </c>
      <c r="J594" s="19" t="s">
        <v>4417</v>
      </c>
      <c r="K594" s="19" t="s">
        <v>4418</v>
      </c>
      <c r="L594" s="19" t="s">
        <v>284</v>
      </c>
      <c r="M594" s="19" t="s">
        <v>308</v>
      </c>
      <c r="N594" s="19" t="s">
        <v>373</v>
      </c>
      <c r="O594" s="19" t="s">
        <v>373</v>
      </c>
      <c r="P594" s="19" t="s">
        <v>374</v>
      </c>
      <c r="Q594" s="19" t="s">
        <v>375</v>
      </c>
      <c r="R594" s="19" t="s">
        <v>700</v>
      </c>
      <c r="S594" s="19" t="s">
        <v>584</v>
      </c>
      <c r="T594" s="19" t="s">
        <v>1108</v>
      </c>
      <c r="U594" s="19" t="s">
        <v>584</v>
      </c>
      <c r="V594" s="19" t="s">
        <v>584</v>
      </c>
      <c r="W594" s="19">
        <v>0.5</v>
      </c>
      <c r="X594" s="19" t="s">
        <v>294</v>
      </c>
      <c r="Y594" s="19" t="s">
        <v>701</v>
      </c>
      <c r="Z594" s="19">
        <v>3</v>
      </c>
      <c r="AA594" s="19" t="s">
        <v>584</v>
      </c>
      <c r="AB594" s="19">
        <v>56161</v>
      </c>
      <c r="AC594" s="19" t="s">
        <v>3471</v>
      </c>
      <c r="AD594" s="19" t="s">
        <v>3472</v>
      </c>
      <c r="AE594" s="19" t="s">
        <v>3473</v>
      </c>
      <c r="AF594" s="19">
        <v>1999</v>
      </c>
      <c r="AG594" s="19" t="s">
        <v>4419</v>
      </c>
    </row>
    <row r="595" spans="1:33" ht="12" customHeight="1" x14ac:dyDescent="0.25">
      <c r="A595" s="19">
        <v>100</v>
      </c>
      <c r="B595" s="19" t="s">
        <v>584</v>
      </c>
      <c r="C595" s="19" t="s">
        <v>584</v>
      </c>
      <c r="D595" s="19" t="s">
        <v>584</v>
      </c>
      <c r="E595" s="19" t="s">
        <v>587</v>
      </c>
      <c r="F595" s="19" t="s">
        <v>3827</v>
      </c>
      <c r="G595" s="19" t="s">
        <v>3859</v>
      </c>
      <c r="H595" s="19" t="s">
        <v>3944</v>
      </c>
      <c r="I595" s="19" t="s">
        <v>3945</v>
      </c>
      <c r="J595" s="19" t="s">
        <v>4184</v>
      </c>
      <c r="K595" s="19" t="s">
        <v>4185</v>
      </c>
      <c r="L595" s="19" t="s">
        <v>284</v>
      </c>
      <c r="M595" s="19" t="s">
        <v>308</v>
      </c>
      <c r="N595" s="19" t="s">
        <v>599</v>
      </c>
      <c r="O595" s="19" t="s">
        <v>599</v>
      </c>
      <c r="P595" s="19" t="s">
        <v>4514</v>
      </c>
      <c r="Q595" s="19" t="s">
        <v>4515</v>
      </c>
      <c r="R595" s="19" t="s">
        <v>362</v>
      </c>
      <c r="S595" s="19" t="s">
        <v>584</v>
      </c>
      <c r="T595" s="19" t="s">
        <v>3921</v>
      </c>
      <c r="U595" s="19">
        <v>91</v>
      </c>
      <c r="V595" s="19" t="s">
        <v>584</v>
      </c>
      <c r="W595" s="19">
        <v>1</v>
      </c>
      <c r="X595" s="19" t="s">
        <v>294</v>
      </c>
      <c r="Y595" s="19" t="s">
        <v>584</v>
      </c>
      <c r="Z595" s="19">
        <v>3</v>
      </c>
      <c r="AA595" s="19" t="s">
        <v>584</v>
      </c>
      <c r="AB595" s="19">
        <v>13230</v>
      </c>
      <c r="AC595" s="19" t="s">
        <v>4497</v>
      </c>
      <c r="AD595" s="19" t="s">
        <v>4498</v>
      </c>
      <c r="AE595" s="19" t="s">
        <v>4499</v>
      </c>
      <c r="AF595" s="19">
        <v>1987</v>
      </c>
      <c r="AG595" s="19" t="s">
        <v>4507</v>
      </c>
    </row>
    <row r="596" spans="1:33" ht="12" customHeight="1" x14ac:dyDescent="0.25">
      <c r="A596" s="19">
        <v>100</v>
      </c>
      <c r="B596" s="19" t="s">
        <v>584</v>
      </c>
      <c r="C596" s="19" t="s">
        <v>584</v>
      </c>
      <c r="D596" s="19" t="s">
        <v>584</v>
      </c>
      <c r="E596" s="19" t="s">
        <v>587</v>
      </c>
      <c r="F596" s="19" t="s">
        <v>3827</v>
      </c>
      <c r="G596" s="19" t="s">
        <v>3859</v>
      </c>
      <c r="H596" s="19" t="s">
        <v>3944</v>
      </c>
      <c r="I596" s="19" t="s">
        <v>3945</v>
      </c>
      <c r="J596" s="19" t="s">
        <v>4184</v>
      </c>
      <c r="K596" s="19" t="s">
        <v>4185</v>
      </c>
      <c r="L596" s="19" t="s">
        <v>284</v>
      </c>
      <c r="M596" s="19" t="s">
        <v>308</v>
      </c>
      <c r="N596" s="19" t="s">
        <v>599</v>
      </c>
      <c r="O596" s="19" t="s">
        <v>599</v>
      </c>
      <c r="P596" s="19" t="s">
        <v>4516</v>
      </c>
      <c r="Q596" s="19" t="s">
        <v>4517</v>
      </c>
      <c r="R596" s="19" t="s">
        <v>362</v>
      </c>
      <c r="S596" s="19" t="s">
        <v>584</v>
      </c>
      <c r="T596" s="19" t="s">
        <v>3921</v>
      </c>
      <c r="U596" s="19">
        <v>84</v>
      </c>
      <c r="V596" s="19" t="s">
        <v>584</v>
      </c>
      <c r="W596" s="19">
        <v>1</v>
      </c>
      <c r="X596" s="19" t="s">
        <v>294</v>
      </c>
      <c r="Y596" s="19" t="s">
        <v>584</v>
      </c>
      <c r="Z596" s="19">
        <v>3</v>
      </c>
      <c r="AA596" s="19" t="s">
        <v>584</v>
      </c>
      <c r="AB596" s="19">
        <v>13230</v>
      </c>
      <c r="AC596" s="19" t="s">
        <v>4497</v>
      </c>
      <c r="AD596" s="19" t="s">
        <v>4498</v>
      </c>
      <c r="AE596" s="19" t="s">
        <v>4499</v>
      </c>
      <c r="AF596" s="19">
        <v>1987</v>
      </c>
      <c r="AG596" s="19" t="s">
        <v>4510</v>
      </c>
    </row>
    <row r="597" spans="1:33" ht="12" customHeight="1" x14ac:dyDescent="0.25">
      <c r="A597" s="19">
        <v>100</v>
      </c>
      <c r="B597" s="19" t="s">
        <v>584</v>
      </c>
      <c r="C597" s="19" t="s">
        <v>584</v>
      </c>
      <c r="D597" s="19" t="s">
        <v>584</v>
      </c>
      <c r="E597" s="19" t="s">
        <v>587</v>
      </c>
      <c r="F597" s="19" t="s">
        <v>3827</v>
      </c>
      <c r="G597" s="19" t="s">
        <v>3859</v>
      </c>
      <c r="H597" s="19" t="s">
        <v>3944</v>
      </c>
      <c r="I597" s="19" t="s">
        <v>3945</v>
      </c>
      <c r="J597" s="19" t="s">
        <v>4184</v>
      </c>
      <c r="K597" s="19" t="s">
        <v>4185</v>
      </c>
      <c r="L597" s="19" t="s">
        <v>284</v>
      </c>
      <c r="M597" s="19" t="s">
        <v>308</v>
      </c>
      <c r="N597" s="19" t="s">
        <v>599</v>
      </c>
      <c r="O597" s="19" t="s">
        <v>599</v>
      </c>
      <c r="P597" s="19" t="s">
        <v>2785</v>
      </c>
      <c r="Q597" s="19" t="s">
        <v>2786</v>
      </c>
      <c r="R597" s="19" t="s">
        <v>362</v>
      </c>
      <c r="S597" s="19" t="s">
        <v>584</v>
      </c>
      <c r="T597" s="19" t="s">
        <v>3921</v>
      </c>
      <c r="U597" s="19">
        <v>79</v>
      </c>
      <c r="V597" s="19" t="s">
        <v>584</v>
      </c>
      <c r="W597" s="19">
        <v>1</v>
      </c>
      <c r="X597" s="19" t="s">
        <v>294</v>
      </c>
      <c r="Y597" s="19" t="s">
        <v>584</v>
      </c>
      <c r="Z597" s="19">
        <v>3</v>
      </c>
      <c r="AA597" s="19" t="s">
        <v>584</v>
      </c>
      <c r="AB597" s="19">
        <v>13230</v>
      </c>
      <c r="AC597" s="19" t="s">
        <v>4497</v>
      </c>
      <c r="AD597" s="19" t="s">
        <v>4498</v>
      </c>
      <c r="AE597" s="19" t="s">
        <v>4499</v>
      </c>
      <c r="AF597" s="19">
        <v>1987</v>
      </c>
      <c r="AG597" s="19" t="s">
        <v>4518</v>
      </c>
    </row>
    <row r="598" spans="1:33" ht="12" customHeight="1" x14ac:dyDescent="0.25">
      <c r="A598" s="19">
        <v>99.7</v>
      </c>
      <c r="B598" s="19" t="s">
        <v>584</v>
      </c>
      <c r="C598" s="19" t="s">
        <v>584</v>
      </c>
      <c r="D598" s="19" t="s">
        <v>3895</v>
      </c>
      <c r="E598" s="19" t="s">
        <v>587</v>
      </c>
      <c r="F598" s="19" t="s">
        <v>3827</v>
      </c>
      <c r="G598" s="19" t="s">
        <v>4107</v>
      </c>
      <c r="H598" s="19" t="s">
        <v>4108</v>
      </c>
      <c r="I598" s="19" t="s">
        <v>4487</v>
      </c>
      <c r="J598" s="19" t="s">
        <v>1106</v>
      </c>
      <c r="K598" s="19" t="s">
        <v>4488</v>
      </c>
      <c r="L598" s="19" t="s">
        <v>284</v>
      </c>
      <c r="M598" s="19" t="s">
        <v>308</v>
      </c>
      <c r="N598" s="19" t="s">
        <v>373</v>
      </c>
      <c r="O598" s="19" t="s">
        <v>373</v>
      </c>
      <c r="P598" s="19" t="s">
        <v>374</v>
      </c>
      <c r="Q598" s="19" t="s">
        <v>375</v>
      </c>
      <c r="R598" s="19" t="s">
        <v>700</v>
      </c>
      <c r="S598" s="19" t="s">
        <v>584</v>
      </c>
      <c r="T598" s="19" t="s">
        <v>1108</v>
      </c>
      <c r="U598" s="19" t="s">
        <v>584</v>
      </c>
      <c r="V598" s="19" t="s">
        <v>584</v>
      </c>
      <c r="W598" s="19">
        <v>0.5</v>
      </c>
      <c r="X598" s="19" t="s">
        <v>294</v>
      </c>
      <c r="Y598" s="19" t="s">
        <v>701</v>
      </c>
      <c r="Z598" s="19">
        <v>3</v>
      </c>
      <c r="AA598" s="19" t="s">
        <v>584</v>
      </c>
      <c r="AB598" s="19">
        <v>56161</v>
      </c>
      <c r="AC598" s="19" t="s">
        <v>3471</v>
      </c>
      <c r="AD598" s="19" t="s">
        <v>3472</v>
      </c>
      <c r="AE598" s="19" t="s">
        <v>3473</v>
      </c>
      <c r="AF598" s="19">
        <v>1999</v>
      </c>
      <c r="AG598" s="19" t="s">
        <v>4501</v>
      </c>
    </row>
    <row r="599" spans="1:33" ht="12" customHeight="1" x14ac:dyDescent="0.25">
      <c r="A599" s="19">
        <v>99.7</v>
      </c>
      <c r="B599" s="19" t="s">
        <v>584</v>
      </c>
      <c r="C599" s="19" t="s">
        <v>584</v>
      </c>
      <c r="D599" s="19" t="s">
        <v>3895</v>
      </c>
      <c r="E599" s="19" t="s">
        <v>587</v>
      </c>
      <c r="F599" s="19" t="s">
        <v>3827</v>
      </c>
      <c r="G599" s="19" t="s">
        <v>4107</v>
      </c>
      <c r="H599" s="19" t="s">
        <v>4108</v>
      </c>
      <c r="I599" s="19" t="s">
        <v>4487</v>
      </c>
      <c r="J599" s="19" t="s">
        <v>1106</v>
      </c>
      <c r="K599" s="19" t="s">
        <v>4488</v>
      </c>
      <c r="L599" s="19" t="s">
        <v>284</v>
      </c>
      <c r="M599" s="19" t="s">
        <v>308</v>
      </c>
      <c r="N599" s="19" t="s">
        <v>373</v>
      </c>
      <c r="O599" s="19" t="s">
        <v>373</v>
      </c>
      <c r="P599" s="19" t="s">
        <v>374</v>
      </c>
      <c r="Q599" s="19" t="s">
        <v>375</v>
      </c>
      <c r="R599" s="19" t="s">
        <v>700</v>
      </c>
      <c r="S599" s="19" t="s">
        <v>584</v>
      </c>
      <c r="T599" s="19" t="s">
        <v>1108</v>
      </c>
      <c r="U599" s="19" t="s">
        <v>584</v>
      </c>
      <c r="V599" s="19" t="s">
        <v>584</v>
      </c>
      <c r="W599" s="19">
        <v>1</v>
      </c>
      <c r="X599" s="19" t="s">
        <v>294</v>
      </c>
      <c r="Y599" s="19" t="s">
        <v>701</v>
      </c>
      <c r="Z599" s="19">
        <v>3</v>
      </c>
      <c r="AA599" s="19" t="s">
        <v>584</v>
      </c>
      <c r="AB599" s="19">
        <v>56161</v>
      </c>
      <c r="AC599" s="19" t="s">
        <v>3471</v>
      </c>
      <c r="AD599" s="19" t="s">
        <v>3472</v>
      </c>
      <c r="AE599" s="19" t="s">
        <v>3473</v>
      </c>
      <c r="AF599" s="19">
        <v>1999</v>
      </c>
      <c r="AG599" s="19" t="s">
        <v>4501</v>
      </c>
    </row>
    <row r="600" spans="1:33" ht="12" customHeight="1" x14ac:dyDescent="0.25">
      <c r="A600" s="19">
        <v>99.7</v>
      </c>
      <c r="B600" s="19" t="s">
        <v>584</v>
      </c>
      <c r="C600" s="19" t="s">
        <v>584</v>
      </c>
      <c r="D600" s="19" t="s">
        <v>3895</v>
      </c>
      <c r="E600" s="19" t="s">
        <v>587</v>
      </c>
      <c r="F600" s="19" t="s">
        <v>3827</v>
      </c>
      <c r="G600" s="19" t="s">
        <v>3859</v>
      </c>
      <c r="H600" s="19" t="s">
        <v>4072</v>
      </c>
      <c r="I600" s="19" t="s">
        <v>4382</v>
      </c>
      <c r="J600" s="19" t="s">
        <v>4417</v>
      </c>
      <c r="K600" s="19" t="s">
        <v>4418</v>
      </c>
      <c r="L600" s="19" t="s">
        <v>284</v>
      </c>
      <c r="M600" s="19" t="s">
        <v>308</v>
      </c>
      <c r="N600" s="19" t="s">
        <v>373</v>
      </c>
      <c r="O600" s="19" t="s">
        <v>373</v>
      </c>
      <c r="P600" s="19" t="s">
        <v>374</v>
      </c>
      <c r="Q600" s="19" t="s">
        <v>375</v>
      </c>
      <c r="R600" s="19" t="s">
        <v>700</v>
      </c>
      <c r="S600" s="19" t="s">
        <v>584</v>
      </c>
      <c r="T600" s="19" t="s">
        <v>1108</v>
      </c>
      <c r="U600" s="19" t="s">
        <v>584</v>
      </c>
      <c r="V600" s="19" t="s">
        <v>584</v>
      </c>
      <c r="W600" s="19">
        <v>0.25</v>
      </c>
      <c r="X600" s="19" t="s">
        <v>294</v>
      </c>
      <c r="Y600" s="19" t="s">
        <v>701</v>
      </c>
      <c r="Z600" s="19">
        <v>3</v>
      </c>
      <c r="AA600" s="19" t="s">
        <v>584</v>
      </c>
      <c r="AB600" s="19">
        <v>56161</v>
      </c>
      <c r="AC600" s="19" t="s">
        <v>3471</v>
      </c>
      <c r="AD600" s="19" t="s">
        <v>3472</v>
      </c>
      <c r="AE600" s="19" t="s">
        <v>3473</v>
      </c>
      <c r="AF600" s="19">
        <v>1999</v>
      </c>
      <c r="AG600" s="19" t="s">
        <v>4419</v>
      </c>
    </row>
    <row r="601" spans="1:33" ht="12" customHeight="1" x14ac:dyDescent="0.25">
      <c r="A601" s="19">
        <v>99.7</v>
      </c>
      <c r="B601" s="19" t="s">
        <v>584</v>
      </c>
      <c r="C601" s="19" t="s">
        <v>584</v>
      </c>
      <c r="D601" s="19" t="s">
        <v>3895</v>
      </c>
      <c r="E601" s="19" t="s">
        <v>587</v>
      </c>
      <c r="F601" s="19" t="s">
        <v>3827</v>
      </c>
      <c r="G601" s="19" t="s">
        <v>4107</v>
      </c>
      <c r="H601" s="19" t="s">
        <v>4108</v>
      </c>
      <c r="I601" s="19" t="s">
        <v>4487</v>
      </c>
      <c r="J601" s="19" t="s">
        <v>1106</v>
      </c>
      <c r="K601" s="19" t="s">
        <v>4488</v>
      </c>
      <c r="L601" s="19" t="s">
        <v>284</v>
      </c>
      <c r="M601" s="19" t="s">
        <v>308</v>
      </c>
      <c r="N601" s="19" t="s">
        <v>373</v>
      </c>
      <c r="O601" s="19" t="s">
        <v>373</v>
      </c>
      <c r="P601" s="19" t="s">
        <v>374</v>
      </c>
      <c r="Q601" s="19" t="s">
        <v>375</v>
      </c>
      <c r="R601" s="19" t="s">
        <v>700</v>
      </c>
      <c r="S601" s="19" t="s">
        <v>584</v>
      </c>
      <c r="T601" s="19" t="s">
        <v>1108</v>
      </c>
      <c r="U601" s="19" t="s">
        <v>584</v>
      </c>
      <c r="V601" s="19" t="s">
        <v>584</v>
      </c>
      <c r="W601" s="19">
        <v>4</v>
      </c>
      <c r="X601" s="19" t="s">
        <v>294</v>
      </c>
      <c r="Y601" s="19" t="s">
        <v>701</v>
      </c>
      <c r="Z601" s="19">
        <v>3</v>
      </c>
      <c r="AA601" s="19" t="s">
        <v>584</v>
      </c>
      <c r="AB601" s="19">
        <v>56161</v>
      </c>
      <c r="AC601" s="19" t="s">
        <v>3471</v>
      </c>
      <c r="AD601" s="19" t="s">
        <v>3472</v>
      </c>
      <c r="AE601" s="19" t="s">
        <v>3473</v>
      </c>
      <c r="AF601" s="19">
        <v>1999</v>
      </c>
      <c r="AG601" s="19" t="s">
        <v>4501</v>
      </c>
    </row>
    <row r="602" spans="1:33" ht="12" customHeight="1" x14ac:dyDescent="0.25">
      <c r="A602" s="19">
        <v>99.7</v>
      </c>
      <c r="B602" s="19" t="s">
        <v>584</v>
      </c>
      <c r="C602" s="19" t="s">
        <v>584</v>
      </c>
      <c r="D602" s="19" t="s">
        <v>3895</v>
      </c>
      <c r="E602" s="19" t="s">
        <v>587</v>
      </c>
      <c r="F602" s="19" t="s">
        <v>3827</v>
      </c>
      <c r="G602" s="19" t="s">
        <v>3859</v>
      </c>
      <c r="H602" s="19" t="s">
        <v>4072</v>
      </c>
      <c r="I602" s="19" t="s">
        <v>4382</v>
      </c>
      <c r="J602" s="19" t="s">
        <v>4429</v>
      </c>
      <c r="K602" s="19" t="s">
        <v>4430</v>
      </c>
      <c r="L602" s="19" t="s">
        <v>284</v>
      </c>
      <c r="M602" s="19" t="s">
        <v>308</v>
      </c>
      <c r="N602" s="19" t="s">
        <v>373</v>
      </c>
      <c r="O602" s="19" t="s">
        <v>373</v>
      </c>
      <c r="P602" s="19" t="s">
        <v>374</v>
      </c>
      <c r="Q602" s="19" t="s">
        <v>375</v>
      </c>
      <c r="R602" s="19" t="s">
        <v>700</v>
      </c>
      <c r="S602" s="19" t="s">
        <v>584</v>
      </c>
      <c r="T602" s="19" t="s">
        <v>1108</v>
      </c>
      <c r="U602" s="19">
        <v>100</v>
      </c>
      <c r="V602" s="19" t="s">
        <v>584</v>
      </c>
      <c r="W602" s="19">
        <v>0.25</v>
      </c>
      <c r="X602" s="19" t="s">
        <v>294</v>
      </c>
      <c r="Y602" s="19" t="s">
        <v>701</v>
      </c>
      <c r="Z602" s="19">
        <v>3</v>
      </c>
      <c r="AA602" s="19" t="s">
        <v>584</v>
      </c>
      <c r="AB602" s="19">
        <v>56161</v>
      </c>
      <c r="AC602" s="19" t="s">
        <v>3471</v>
      </c>
      <c r="AD602" s="19" t="s">
        <v>3472</v>
      </c>
      <c r="AE602" s="19" t="s">
        <v>3473</v>
      </c>
      <c r="AF602" s="19">
        <v>1999</v>
      </c>
      <c r="AG602" s="19" t="s">
        <v>4456</v>
      </c>
    </row>
    <row r="603" spans="1:33" ht="12" customHeight="1" x14ac:dyDescent="0.25">
      <c r="A603" s="19">
        <v>100</v>
      </c>
      <c r="B603" s="19" t="s">
        <v>584</v>
      </c>
      <c r="C603" s="19" t="s">
        <v>584</v>
      </c>
      <c r="D603" s="19" t="s">
        <v>584</v>
      </c>
      <c r="E603" s="19" t="s">
        <v>587</v>
      </c>
      <c r="F603" s="19" t="s">
        <v>3827</v>
      </c>
      <c r="G603" s="19" t="s">
        <v>3859</v>
      </c>
      <c r="H603" s="19" t="s">
        <v>3944</v>
      </c>
      <c r="I603" s="19" t="s">
        <v>3945</v>
      </c>
      <c r="J603" s="19" t="s">
        <v>4184</v>
      </c>
      <c r="K603" s="19" t="s">
        <v>4185</v>
      </c>
      <c r="L603" s="19" t="s">
        <v>284</v>
      </c>
      <c r="M603" s="19" t="s">
        <v>308</v>
      </c>
      <c r="N603" s="19" t="s">
        <v>599</v>
      </c>
      <c r="O603" s="19" t="s">
        <v>599</v>
      </c>
      <c r="P603" s="19" t="s">
        <v>1184</v>
      </c>
      <c r="Q603" s="19" t="s">
        <v>4519</v>
      </c>
      <c r="R603" s="19" t="s">
        <v>362</v>
      </c>
      <c r="S603" s="19" t="s">
        <v>584</v>
      </c>
      <c r="T603" s="19" t="s">
        <v>3921</v>
      </c>
      <c r="U603" s="19">
        <v>87</v>
      </c>
      <c r="V603" s="19" t="s">
        <v>584</v>
      </c>
      <c r="W603" s="19">
        <v>1</v>
      </c>
      <c r="X603" s="19" t="s">
        <v>294</v>
      </c>
      <c r="Y603" s="19" t="s">
        <v>584</v>
      </c>
      <c r="Z603" s="19">
        <v>3</v>
      </c>
      <c r="AA603" s="19" t="s">
        <v>584</v>
      </c>
      <c r="AB603" s="19">
        <v>13230</v>
      </c>
      <c r="AC603" s="19" t="s">
        <v>4497</v>
      </c>
      <c r="AD603" s="19" t="s">
        <v>4498</v>
      </c>
      <c r="AE603" s="19" t="s">
        <v>4499</v>
      </c>
      <c r="AF603" s="19">
        <v>1987</v>
      </c>
      <c r="AG603" s="19" t="s">
        <v>4520</v>
      </c>
    </row>
    <row r="604" spans="1:33" ht="12" customHeight="1" x14ac:dyDescent="0.25">
      <c r="A604" s="19">
        <v>99.7</v>
      </c>
      <c r="B604" s="19" t="s">
        <v>584</v>
      </c>
      <c r="C604" s="19" t="s">
        <v>584</v>
      </c>
      <c r="D604" s="19" t="s">
        <v>3895</v>
      </c>
      <c r="E604" s="19" t="s">
        <v>587</v>
      </c>
      <c r="F604" s="19" t="s">
        <v>3827</v>
      </c>
      <c r="G604" s="19" t="s">
        <v>3859</v>
      </c>
      <c r="H604" s="19" t="s">
        <v>4072</v>
      </c>
      <c r="I604" s="19" t="s">
        <v>4382</v>
      </c>
      <c r="J604" s="19" t="s">
        <v>4429</v>
      </c>
      <c r="K604" s="19" t="s">
        <v>4430</v>
      </c>
      <c r="L604" s="19" t="s">
        <v>284</v>
      </c>
      <c r="M604" s="19" t="s">
        <v>308</v>
      </c>
      <c r="N604" s="19" t="s">
        <v>373</v>
      </c>
      <c r="O604" s="19" t="s">
        <v>373</v>
      </c>
      <c r="P604" s="19" t="s">
        <v>374</v>
      </c>
      <c r="Q604" s="19" t="s">
        <v>375</v>
      </c>
      <c r="R604" s="19" t="s">
        <v>700</v>
      </c>
      <c r="S604" s="19" t="s">
        <v>584</v>
      </c>
      <c r="T604" s="19" t="s">
        <v>1108</v>
      </c>
      <c r="U604" s="19" t="s">
        <v>584</v>
      </c>
      <c r="V604" s="19" t="s">
        <v>584</v>
      </c>
      <c r="W604" s="19">
        <v>0.5</v>
      </c>
      <c r="X604" s="19" t="s">
        <v>294</v>
      </c>
      <c r="Y604" s="19" t="s">
        <v>701</v>
      </c>
      <c r="Z604" s="19">
        <v>3</v>
      </c>
      <c r="AA604" s="19" t="s">
        <v>584</v>
      </c>
      <c r="AB604" s="19">
        <v>56161</v>
      </c>
      <c r="AC604" s="19" t="s">
        <v>3471</v>
      </c>
      <c r="AD604" s="19" t="s">
        <v>3472</v>
      </c>
      <c r="AE604" s="19" t="s">
        <v>3473</v>
      </c>
      <c r="AF604" s="19">
        <v>1999</v>
      </c>
      <c r="AG604" s="19" t="s">
        <v>4432</v>
      </c>
    </row>
    <row r="605" spans="1:33" ht="12" customHeight="1" x14ac:dyDescent="0.25">
      <c r="A605" s="19">
        <v>100</v>
      </c>
      <c r="B605" s="19" t="s">
        <v>584</v>
      </c>
      <c r="C605" s="19" t="s">
        <v>584</v>
      </c>
      <c r="D605" s="19" t="s">
        <v>584</v>
      </c>
      <c r="E605" s="19" t="s">
        <v>587</v>
      </c>
      <c r="F605" s="19" t="s">
        <v>3827</v>
      </c>
      <c r="G605" s="19" t="s">
        <v>3859</v>
      </c>
      <c r="H605" s="19" t="s">
        <v>3944</v>
      </c>
      <c r="I605" s="19" t="s">
        <v>3945</v>
      </c>
      <c r="J605" s="19" t="s">
        <v>4184</v>
      </c>
      <c r="K605" s="19" t="s">
        <v>4185</v>
      </c>
      <c r="L605" s="19" t="s">
        <v>284</v>
      </c>
      <c r="M605" s="19" t="s">
        <v>308</v>
      </c>
      <c r="N605" s="19" t="s">
        <v>599</v>
      </c>
      <c r="O605" s="19" t="s">
        <v>599</v>
      </c>
      <c r="P605" s="19" t="s">
        <v>4521</v>
      </c>
      <c r="Q605" s="19" t="s">
        <v>4522</v>
      </c>
      <c r="R605" s="19" t="s">
        <v>362</v>
      </c>
      <c r="S605" s="19" t="s">
        <v>584</v>
      </c>
      <c r="T605" s="19" t="s">
        <v>3921</v>
      </c>
      <c r="U605" s="19">
        <v>57</v>
      </c>
      <c r="V605" s="19" t="s">
        <v>584</v>
      </c>
      <c r="W605" s="19">
        <v>1</v>
      </c>
      <c r="X605" s="19" t="s">
        <v>294</v>
      </c>
      <c r="Y605" s="19" t="s">
        <v>584</v>
      </c>
      <c r="Z605" s="19">
        <v>3</v>
      </c>
      <c r="AA605" s="19" t="s">
        <v>584</v>
      </c>
      <c r="AB605" s="19">
        <v>13230</v>
      </c>
      <c r="AC605" s="19" t="s">
        <v>4497</v>
      </c>
      <c r="AD605" s="19" t="s">
        <v>4498</v>
      </c>
      <c r="AE605" s="19" t="s">
        <v>4499</v>
      </c>
      <c r="AF605" s="19">
        <v>1987</v>
      </c>
      <c r="AG605" s="19" t="s">
        <v>4523</v>
      </c>
    </row>
    <row r="606" spans="1:33" ht="12" customHeight="1" x14ac:dyDescent="0.25">
      <c r="A606" s="19">
        <v>100</v>
      </c>
      <c r="B606" s="19" t="s">
        <v>584</v>
      </c>
      <c r="C606" s="19" t="s">
        <v>584</v>
      </c>
      <c r="D606" s="19" t="s">
        <v>584</v>
      </c>
      <c r="E606" s="19" t="s">
        <v>587</v>
      </c>
      <c r="F606" s="19" t="s">
        <v>3827</v>
      </c>
      <c r="G606" s="19" t="s">
        <v>3859</v>
      </c>
      <c r="H606" s="19" t="s">
        <v>3944</v>
      </c>
      <c r="I606" s="19" t="s">
        <v>3945</v>
      </c>
      <c r="J606" s="19" t="s">
        <v>4184</v>
      </c>
      <c r="K606" s="19" t="s">
        <v>4185</v>
      </c>
      <c r="L606" s="19" t="s">
        <v>284</v>
      </c>
      <c r="M606" s="19" t="s">
        <v>308</v>
      </c>
      <c r="N606" s="19" t="s">
        <v>599</v>
      </c>
      <c r="O606" s="19" t="s">
        <v>599</v>
      </c>
      <c r="P606" s="19" t="s">
        <v>4524</v>
      </c>
      <c r="Q606" s="19" t="s">
        <v>4525</v>
      </c>
      <c r="R606" s="19" t="s">
        <v>362</v>
      </c>
      <c r="S606" s="19" t="s">
        <v>584</v>
      </c>
      <c r="T606" s="19" t="s">
        <v>3921</v>
      </c>
      <c r="U606" s="19">
        <v>64</v>
      </c>
      <c r="V606" s="19" t="s">
        <v>584</v>
      </c>
      <c r="W606" s="19">
        <v>1</v>
      </c>
      <c r="X606" s="19" t="s">
        <v>294</v>
      </c>
      <c r="Y606" s="19" t="s">
        <v>584</v>
      </c>
      <c r="Z606" s="19">
        <v>3</v>
      </c>
      <c r="AA606" s="19" t="s">
        <v>584</v>
      </c>
      <c r="AB606" s="19">
        <v>13230</v>
      </c>
      <c r="AC606" s="19" t="s">
        <v>4497</v>
      </c>
      <c r="AD606" s="19" t="s">
        <v>4498</v>
      </c>
      <c r="AE606" s="19" t="s">
        <v>4499</v>
      </c>
      <c r="AF606" s="19">
        <v>1987</v>
      </c>
      <c r="AG606" s="19" t="s">
        <v>4526</v>
      </c>
    </row>
    <row r="607" spans="1:33" ht="12" customHeight="1" x14ac:dyDescent="0.25">
      <c r="A607" s="19">
        <v>99.7</v>
      </c>
      <c r="B607" s="19" t="s">
        <v>584</v>
      </c>
      <c r="C607" s="19" t="s">
        <v>584</v>
      </c>
      <c r="D607" s="19" t="s">
        <v>3895</v>
      </c>
      <c r="E607" s="19" t="s">
        <v>587</v>
      </c>
      <c r="F607" s="19" t="s">
        <v>3827</v>
      </c>
      <c r="G607" s="19" t="s">
        <v>4107</v>
      </c>
      <c r="H607" s="19" t="s">
        <v>4108</v>
      </c>
      <c r="I607" s="19" t="s">
        <v>4487</v>
      </c>
      <c r="J607" s="19" t="s">
        <v>1106</v>
      </c>
      <c r="K607" s="19" t="s">
        <v>4488</v>
      </c>
      <c r="L607" s="19" t="s">
        <v>284</v>
      </c>
      <c r="M607" s="19" t="s">
        <v>308</v>
      </c>
      <c r="N607" s="19" t="s">
        <v>373</v>
      </c>
      <c r="O607" s="19" t="s">
        <v>373</v>
      </c>
      <c r="P607" s="19" t="s">
        <v>374</v>
      </c>
      <c r="Q607" s="19" t="s">
        <v>375</v>
      </c>
      <c r="R607" s="19" t="s">
        <v>700</v>
      </c>
      <c r="S607" s="19" t="s">
        <v>584</v>
      </c>
      <c r="T607" s="19" t="s">
        <v>1108</v>
      </c>
      <c r="U607" s="19" t="s">
        <v>584</v>
      </c>
      <c r="V607" s="19" t="s">
        <v>584</v>
      </c>
      <c r="W607" s="19">
        <v>0.25</v>
      </c>
      <c r="X607" s="19" t="s">
        <v>294</v>
      </c>
      <c r="Y607" s="19" t="s">
        <v>701</v>
      </c>
      <c r="Z607" s="19">
        <v>3</v>
      </c>
      <c r="AA607" s="19" t="s">
        <v>584</v>
      </c>
      <c r="AB607" s="19">
        <v>56161</v>
      </c>
      <c r="AC607" s="19" t="s">
        <v>3471</v>
      </c>
      <c r="AD607" s="19" t="s">
        <v>3472</v>
      </c>
      <c r="AE607" s="19" t="s">
        <v>3473</v>
      </c>
      <c r="AF607" s="19">
        <v>1999</v>
      </c>
      <c r="AG607" s="19" t="s">
        <v>4501</v>
      </c>
    </row>
    <row r="608" spans="1:33" ht="12" customHeight="1" x14ac:dyDescent="0.25">
      <c r="A608" s="19">
        <v>99.7</v>
      </c>
      <c r="B608" s="19" t="s">
        <v>584</v>
      </c>
      <c r="C608" s="19" t="s">
        <v>584</v>
      </c>
      <c r="D608" s="19" t="s">
        <v>3895</v>
      </c>
      <c r="E608" s="19" t="s">
        <v>587</v>
      </c>
      <c r="F608" s="19" t="s">
        <v>3827</v>
      </c>
      <c r="G608" s="19" t="s">
        <v>3859</v>
      </c>
      <c r="H608" s="19" t="s">
        <v>4072</v>
      </c>
      <c r="I608" s="19" t="s">
        <v>4382</v>
      </c>
      <c r="J608" s="19" t="s">
        <v>4417</v>
      </c>
      <c r="K608" s="19" t="s">
        <v>4418</v>
      </c>
      <c r="L608" s="19" t="s">
        <v>284</v>
      </c>
      <c r="M608" s="19" t="s">
        <v>308</v>
      </c>
      <c r="N608" s="19" t="s">
        <v>373</v>
      </c>
      <c r="O608" s="19" t="s">
        <v>373</v>
      </c>
      <c r="P608" s="19" t="s">
        <v>374</v>
      </c>
      <c r="Q608" s="19" t="s">
        <v>375</v>
      </c>
      <c r="R608" s="19" t="s">
        <v>700</v>
      </c>
      <c r="S608" s="19" t="s">
        <v>584</v>
      </c>
      <c r="T608" s="19" t="s">
        <v>1108</v>
      </c>
      <c r="U608" s="19" t="s">
        <v>584</v>
      </c>
      <c r="V608" s="19" t="s">
        <v>584</v>
      </c>
      <c r="W608" s="19">
        <v>1</v>
      </c>
      <c r="X608" s="19" t="s">
        <v>294</v>
      </c>
      <c r="Y608" s="19" t="s">
        <v>701</v>
      </c>
      <c r="Z608" s="19">
        <v>3</v>
      </c>
      <c r="AA608" s="19" t="s">
        <v>584</v>
      </c>
      <c r="AB608" s="19">
        <v>56161</v>
      </c>
      <c r="AC608" s="19" t="s">
        <v>3471</v>
      </c>
      <c r="AD608" s="19" t="s">
        <v>3472</v>
      </c>
      <c r="AE608" s="19" t="s">
        <v>3473</v>
      </c>
      <c r="AF608" s="19">
        <v>1999</v>
      </c>
      <c r="AG608" s="19" t="s">
        <v>4419</v>
      </c>
    </row>
    <row r="609" spans="1:33" ht="12" customHeight="1" x14ac:dyDescent="0.25">
      <c r="A609" s="19">
        <v>100</v>
      </c>
      <c r="B609" s="19" t="s">
        <v>584</v>
      </c>
      <c r="C609" s="19" t="s">
        <v>584</v>
      </c>
      <c r="D609" s="19" t="s">
        <v>584</v>
      </c>
      <c r="E609" s="19" t="s">
        <v>587</v>
      </c>
      <c r="F609" s="19" t="s">
        <v>3827</v>
      </c>
      <c r="G609" s="19" t="s">
        <v>3859</v>
      </c>
      <c r="H609" s="19" t="s">
        <v>3944</v>
      </c>
      <c r="I609" s="19" t="s">
        <v>3945</v>
      </c>
      <c r="J609" s="19" t="s">
        <v>4184</v>
      </c>
      <c r="K609" s="19" t="s">
        <v>4185</v>
      </c>
      <c r="L609" s="19" t="s">
        <v>284</v>
      </c>
      <c r="M609" s="19" t="s">
        <v>308</v>
      </c>
      <c r="N609" s="19" t="s">
        <v>599</v>
      </c>
      <c r="O609" s="19" t="s">
        <v>599</v>
      </c>
      <c r="P609" s="19" t="s">
        <v>4527</v>
      </c>
      <c r="Q609" s="19" t="s">
        <v>4528</v>
      </c>
      <c r="R609" s="19" t="s">
        <v>362</v>
      </c>
      <c r="S609" s="19" t="s">
        <v>584</v>
      </c>
      <c r="T609" s="19" t="s">
        <v>3921</v>
      </c>
      <c r="U609" s="19">
        <v>97</v>
      </c>
      <c r="V609" s="19" t="s">
        <v>584</v>
      </c>
      <c r="W609" s="19">
        <v>4</v>
      </c>
      <c r="X609" s="19" t="s">
        <v>294</v>
      </c>
      <c r="Y609" s="19" t="s">
        <v>584</v>
      </c>
      <c r="Z609" s="19">
        <v>3</v>
      </c>
      <c r="AA609" s="19" t="s">
        <v>584</v>
      </c>
      <c r="AB609" s="19">
        <v>13230</v>
      </c>
      <c r="AC609" s="19" t="s">
        <v>4497</v>
      </c>
      <c r="AD609" s="19" t="s">
        <v>4498</v>
      </c>
      <c r="AE609" s="19" t="s">
        <v>4499</v>
      </c>
      <c r="AF609" s="19">
        <v>1987</v>
      </c>
      <c r="AG609" s="19" t="s">
        <v>4529</v>
      </c>
    </row>
    <row r="610" spans="1:33" ht="12" customHeight="1" x14ac:dyDescent="0.25">
      <c r="A610" s="19">
        <v>100</v>
      </c>
      <c r="B610" s="19" t="s">
        <v>584</v>
      </c>
      <c r="C610" s="19" t="s">
        <v>584</v>
      </c>
      <c r="D610" s="19" t="s">
        <v>584</v>
      </c>
      <c r="E610" s="19" t="s">
        <v>587</v>
      </c>
      <c r="F610" s="19" t="s">
        <v>3827</v>
      </c>
      <c r="G610" s="19" t="s">
        <v>3859</v>
      </c>
      <c r="H610" s="19" t="s">
        <v>3944</v>
      </c>
      <c r="I610" s="19" t="s">
        <v>3945</v>
      </c>
      <c r="J610" s="19" t="s">
        <v>4184</v>
      </c>
      <c r="K610" s="19" t="s">
        <v>4185</v>
      </c>
      <c r="L610" s="19" t="s">
        <v>284</v>
      </c>
      <c r="M610" s="19" t="s">
        <v>308</v>
      </c>
      <c r="N610" s="19" t="s">
        <v>599</v>
      </c>
      <c r="O610" s="19" t="s">
        <v>599</v>
      </c>
      <c r="P610" s="19" t="s">
        <v>4524</v>
      </c>
      <c r="Q610" s="19" t="s">
        <v>4525</v>
      </c>
      <c r="R610" s="19" t="s">
        <v>362</v>
      </c>
      <c r="S610" s="19" t="s">
        <v>584</v>
      </c>
      <c r="T610" s="19" t="s">
        <v>3921</v>
      </c>
      <c r="U610" s="19">
        <v>88</v>
      </c>
      <c r="V610" s="19" t="s">
        <v>584</v>
      </c>
      <c r="W610" s="19">
        <v>2</v>
      </c>
      <c r="X610" s="19" t="s">
        <v>294</v>
      </c>
      <c r="Y610" s="19" t="s">
        <v>584</v>
      </c>
      <c r="Z610" s="19">
        <v>3</v>
      </c>
      <c r="AA610" s="19" t="s">
        <v>584</v>
      </c>
      <c r="AB610" s="19">
        <v>13230</v>
      </c>
      <c r="AC610" s="19" t="s">
        <v>4497</v>
      </c>
      <c r="AD610" s="19" t="s">
        <v>4498</v>
      </c>
      <c r="AE610" s="19" t="s">
        <v>4499</v>
      </c>
      <c r="AF610" s="19">
        <v>1987</v>
      </c>
      <c r="AG610" s="19" t="s">
        <v>4513</v>
      </c>
    </row>
    <row r="611" spans="1:33" ht="12" customHeight="1" x14ac:dyDescent="0.25">
      <c r="A611" s="19">
        <v>100</v>
      </c>
      <c r="B611" s="19" t="s">
        <v>584</v>
      </c>
      <c r="C611" s="19" t="s">
        <v>584</v>
      </c>
      <c r="D611" s="19" t="s">
        <v>584</v>
      </c>
      <c r="E611" s="19" t="s">
        <v>587</v>
      </c>
      <c r="F611" s="19" t="s">
        <v>3827</v>
      </c>
      <c r="G611" s="19" t="s">
        <v>3859</v>
      </c>
      <c r="H611" s="19" t="s">
        <v>3944</v>
      </c>
      <c r="I611" s="19" t="s">
        <v>3945</v>
      </c>
      <c r="J611" s="19" t="s">
        <v>4184</v>
      </c>
      <c r="K611" s="19" t="s">
        <v>4185</v>
      </c>
      <c r="L611" s="19" t="s">
        <v>284</v>
      </c>
      <c r="M611" s="19" t="s">
        <v>308</v>
      </c>
      <c r="N611" s="19" t="s">
        <v>599</v>
      </c>
      <c r="O611" s="19" t="s">
        <v>599</v>
      </c>
      <c r="P611" s="19" t="s">
        <v>4511</v>
      </c>
      <c r="Q611" s="19" t="s">
        <v>4512</v>
      </c>
      <c r="R611" s="19" t="s">
        <v>362</v>
      </c>
      <c r="S611" s="19" t="s">
        <v>584</v>
      </c>
      <c r="T611" s="19" t="s">
        <v>3921</v>
      </c>
      <c r="U611" s="19">
        <v>100</v>
      </c>
      <c r="V611" s="19" t="s">
        <v>584</v>
      </c>
      <c r="W611" s="19">
        <v>4</v>
      </c>
      <c r="X611" s="19" t="s">
        <v>294</v>
      </c>
      <c r="Y611" s="19" t="s">
        <v>584</v>
      </c>
      <c r="Z611" s="19">
        <v>3</v>
      </c>
      <c r="AA611" s="19" t="s">
        <v>584</v>
      </c>
      <c r="AB611" s="19">
        <v>13230</v>
      </c>
      <c r="AC611" s="19" t="s">
        <v>4497</v>
      </c>
      <c r="AD611" s="19" t="s">
        <v>4498</v>
      </c>
      <c r="AE611" s="19" t="s">
        <v>4499</v>
      </c>
      <c r="AF611" s="19">
        <v>1987</v>
      </c>
      <c r="AG611" s="19" t="s">
        <v>4530</v>
      </c>
    </row>
    <row r="612" spans="1:33" ht="12" customHeight="1" x14ac:dyDescent="0.25">
      <c r="A612" s="19">
        <v>100</v>
      </c>
      <c r="B612" s="19" t="s">
        <v>584</v>
      </c>
      <c r="C612" s="19" t="s">
        <v>584</v>
      </c>
      <c r="D612" s="19" t="s">
        <v>584</v>
      </c>
      <c r="E612" s="19" t="s">
        <v>587</v>
      </c>
      <c r="F612" s="19" t="s">
        <v>3827</v>
      </c>
      <c r="G612" s="19" t="s">
        <v>3859</v>
      </c>
      <c r="H612" s="19" t="s">
        <v>3944</v>
      </c>
      <c r="I612" s="19" t="s">
        <v>3945</v>
      </c>
      <c r="J612" s="19" t="s">
        <v>4184</v>
      </c>
      <c r="K612" s="19" t="s">
        <v>4185</v>
      </c>
      <c r="L612" s="19" t="s">
        <v>284</v>
      </c>
      <c r="M612" s="19" t="s">
        <v>308</v>
      </c>
      <c r="N612" s="19" t="s">
        <v>599</v>
      </c>
      <c r="O612" s="19" t="s">
        <v>599</v>
      </c>
      <c r="P612" s="19" t="s">
        <v>4531</v>
      </c>
      <c r="Q612" s="19" t="s">
        <v>4532</v>
      </c>
      <c r="R612" s="19" t="s">
        <v>362</v>
      </c>
      <c r="S612" s="19" t="s">
        <v>584</v>
      </c>
      <c r="T612" s="19" t="s">
        <v>3921</v>
      </c>
      <c r="U612" s="19">
        <v>88</v>
      </c>
      <c r="V612" s="19" t="s">
        <v>584</v>
      </c>
      <c r="W612" s="19">
        <v>2</v>
      </c>
      <c r="X612" s="19" t="s">
        <v>294</v>
      </c>
      <c r="Y612" s="19" t="s">
        <v>584</v>
      </c>
      <c r="Z612" s="19">
        <v>3</v>
      </c>
      <c r="AA612" s="19" t="s">
        <v>584</v>
      </c>
      <c r="AB612" s="19">
        <v>13230</v>
      </c>
      <c r="AC612" s="19" t="s">
        <v>4497</v>
      </c>
      <c r="AD612" s="19" t="s">
        <v>4498</v>
      </c>
      <c r="AE612" s="19" t="s">
        <v>4499</v>
      </c>
      <c r="AF612" s="19">
        <v>1987</v>
      </c>
      <c r="AG612" s="19" t="s">
        <v>4513</v>
      </c>
    </row>
    <row r="613" spans="1:33" ht="12" customHeight="1" x14ac:dyDescent="0.25">
      <c r="A613" s="19">
        <v>100</v>
      </c>
      <c r="B613" s="19" t="s">
        <v>584</v>
      </c>
      <c r="C613" s="19" t="s">
        <v>584</v>
      </c>
      <c r="D613" s="19" t="s">
        <v>584</v>
      </c>
      <c r="E613" s="19" t="s">
        <v>587</v>
      </c>
      <c r="F613" s="19" t="s">
        <v>3827</v>
      </c>
      <c r="G613" s="19" t="s">
        <v>3859</v>
      </c>
      <c r="H613" s="19" t="s">
        <v>3944</v>
      </c>
      <c r="I613" s="19" t="s">
        <v>3945</v>
      </c>
      <c r="J613" s="19" t="s">
        <v>4184</v>
      </c>
      <c r="K613" s="19" t="s">
        <v>4185</v>
      </c>
      <c r="L613" s="19" t="s">
        <v>284</v>
      </c>
      <c r="M613" s="19" t="s">
        <v>308</v>
      </c>
      <c r="N613" s="19" t="s">
        <v>599</v>
      </c>
      <c r="O613" s="19" t="s">
        <v>599</v>
      </c>
      <c r="P613" s="19" t="s">
        <v>4505</v>
      </c>
      <c r="Q613" s="19" t="s">
        <v>4506</v>
      </c>
      <c r="R613" s="19" t="s">
        <v>362</v>
      </c>
      <c r="S613" s="19" t="s">
        <v>584</v>
      </c>
      <c r="T613" s="19" t="s">
        <v>3921</v>
      </c>
      <c r="U613" s="19">
        <v>100</v>
      </c>
      <c r="V613" s="19" t="s">
        <v>584</v>
      </c>
      <c r="W613" s="19">
        <v>4</v>
      </c>
      <c r="X613" s="19" t="s">
        <v>294</v>
      </c>
      <c r="Y613" s="19" t="s">
        <v>584</v>
      </c>
      <c r="Z613" s="19">
        <v>3</v>
      </c>
      <c r="AA613" s="19" t="s">
        <v>584</v>
      </c>
      <c r="AB613" s="19">
        <v>13230</v>
      </c>
      <c r="AC613" s="19" t="s">
        <v>4497</v>
      </c>
      <c r="AD613" s="19" t="s">
        <v>4498</v>
      </c>
      <c r="AE613" s="19" t="s">
        <v>4499</v>
      </c>
      <c r="AF613" s="19">
        <v>1987</v>
      </c>
      <c r="AG613" s="19" t="s">
        <v>4530</v>
      </c>
    </row>
    <row r="614" spans="1:33" ht="12" customHeight="1" x14ac:dyDescent="0.25">
      <c r="A614" s="19">
        <v>100</v>
      </c>
      <c r="B614" s="19" t="s">
        <v>584</v>
      </c>
      <c r="C614" s="19" t="s">
        <v>584</v>
      </c>
      <c r="D614" s="19" t="s">
        <v>584</v>
      </c>
      <c r="E614" s="19" t="s">
        <v>587</v>
      </c>
      <c r="F614" s="19" t="s">
        <v>3827</v>
      </c>
      <c r="G614" s="19" t="s">
        <v>3859</v>
      </c>
      <c r="H614" s="19" t="s">
        <v>3944</v>
      </c>
      <c r="I614" s="19" t="s">
        <v>3945</v>
      </c>
      <c r="J614" s="19" t="s">
        <v>4184</v>
      </c>
      <c r="K614" s="19" t="s">
        <v>4185</v>
      </c>
      <c r="L614" s="19" t="s">
        <v>284</v>
      </c>
      <c r="M614" s="19" t="s">
        <v>308</v>
      </c>
      <c r="N614" s="19" t="s">
        <v>599</v>
      </c>
      <c r="O614" s="19" t="s">
        <v>599</v>
      </c>
      <c r="P614" s="19" t="s">
        <v>4514</v>
      </c>
      <c r="Q614" s="19" t="s">
        <v>4515</v>
      </c>
      <c r="R614" s="19" t="s">
        <v>362</v>
      </c>
      <c r="S614" s="19" t="s">
        <v>584</v>
      </c>
      <c r="T614" s="19" t="s">
        <v>3921</v>
      </c>
      <c r="U614" s="19">
        <v>100</v>
      </c>
      <c r="V614" s="19" t="s">
        <v>584</v>
      </c>
      <c r="W614" s="19">
        <v>4</v>
      </c>
      <c r="X614" s="19" t="s">
        <v>294</v>
      </c>
      <c r="Y614" s="19" t="s">
        <v>584</v>
      </c>
      <c r="Z614" s="19">
        <v>3</v>
      </c>
      <c r="AA614" s="19" t="s">
        <v>584</v>
      </c>
      <c r="AB614" s="19">
        <v>13230</v>
      </c>
      <c r="AC614" s="19" t="s">
        <v>4497</v>
      </c>
      <c r="AD614" s="19" t="s">
        <v>4498</v>
      </c>
      <c r="AE614" s="19" t="s">
        <v>4499</v>
      </c>
      <c r="AF614" s="19">
        <v>1987</v>
      </c>
      <c r="AG614" s="19" t="s">
        <v>4530</v>
      </c>
    </row>
    <row r="615" spans="1:33" ht="12" customHeight="1" x14ac:dyDescent="0.25">
      <c r="A615" s="19">
        <v>100</v>
      </c>
      <c r="B615" s="19" t="s">
        <v>584</v>
      </c>
      <c r="C615" s="19" t="s">
        <v>584</v>
      </c>
      <c r="D615" s="19" t="s">
        <v>584</v>
      </c>
      <c r="E615" s="19" t="s">
        <v>587</v>
      </c>
      <c r="F615" s="19" t="s">
        <v>3827</v>
      </c>
      <c r="G615" s="19" t="s">
        <v>3859</v>
      </c>
      <c r="H615" s="19" t="s">
        <v>3944</v>
      </c>
      <c r="I615" s="19" t="s">
        <v>3945</v>
      </c>
      <c r="J615" s="19" t="s">
        <v>4184</v>
      </c>
      <c r="K615" s="19" t="s">
        <v>4185</v>
      </c>
      <c r="L615" s="19" t="s">
        <v>284</v>
      </c>
      <c r="M615" s="19" t="s">
        <v>308</v>
      </c>
      <c r="N615" s="19" t="s">
        <v>599</v>
      </c>
      <c r="O615" s="19" t="s">
        <v>599</v>
      </c>
      <c r="P615" s="19" t="s">
        <v>1042</v>
      </c>
      <c r="Q615" s="19" t="s">
        <v>4533</v>
      </c>
      <c r="R615" s="19" t="s">
        <v>362</v>
      </c>
      <c r="S615" s="19" t="s">
        <v>584</v>
      </c>
      <c r="T615" s="19" t="s">
        <v>3921</v>
      </c>
      <c r="U615" s="19">
        <v>100</v>
      </c>
      <c r="V615" s="19" t="s">
        <v>584</v>
      </c>
      <c r="W615" s="19">
        <v>4</v>
      </c>
      <c r="X615" s="19" t="s">
        <v>294</v>
      </c>
      <c r="Y615" s="19" t="s">
        <v>584</v>
      </c>
      <c r="Z615" s="19">
        <v>3</v>
      </c>
      <c r="AA615" s="19" t="s">
        <v>584</v>
      </c>
      <c r="AB615" s="19">
        <v>13230</v>
      </c>
      <c r="AC615" s="19" t="s">
        <v>4497</v>
      </c>
      <c r="AD615" s="19" t="s">
        <v>4498</v>
      </c>
      <c r="AE615" s="19" t="s">
        <v>4499</v>
      </c>
      <c r="AF615" s="19">
        <v>1987</v>
      </c>
      <c r="AG615" s="19" t="s">
        <v>4530</v>
      </c>
    </row>
    <row r="616" spans="1:33" ht="12" customHeight="1" x14ac:dyDescent="0.25">
      <c r="A616" s="19">
        <v>100</v>
      </c>
      <c r="B616" s="19" t="s">
        <v>584</v>
      </c>
      <c r="C616" s="19" t="s">
        <v>584</v>
      </c>
      <c r="D616" s="19" t="s">
        <v>584</v>
      </c>
      <c r="E616" s="19" t="s">
        <v>587</v>
      </c>
      <c r="F616" s="19" t="s">
        <v>3827</v>
      </c>
      <c r="G616" s="19" t="s">
        <v>3859</v>
      </c>
      <c r="H616" s="19" t="s">
        <v>3944</v>
      </c>
      <c r="I616" s="19" t="s">
        <v>3945</v>
      </c>
      <c r="J616" s="19" t="s">
        <v>4184</v>
      </c>
      <c r="K616" s="19" t="s">
        <v>4185</v>
      </c>
      <c r="L616" s="19" t="s">
        <v>284</v>
      </c>
      <c r="M616" s="19" t="s">
        <v>308</v>
      </c>
      <c r="N616" s="19" t="s">
        <v>599</v>
      </c>
      <c r="O616" s="19" t="s">
        <v>599</v>
      </c>
      <c r="P616" s="19" t="s">
        <v>4508</v>
      </c>
      <c r="Q616" s="19" t="s">
        <v>4509</v>
      </c>
      <c r="R616" s="19" t="s">
        <v>362</v>
      </c>
      <c r="S616" s="19" t="s">
        <v>584</v>
      </c>
      <c r="T616" s="19" t="s">
        <v>3921</v>
      </c>
      <c r="U616" s="19">
        <v>95</v>
      </c>
      <c r="V616" s="19" t="s">
        <v>584</v>
      </c>
      <c r="W616" s="19">
        <v>4</v>
      </c>
      <c r="X616" s="19" t="s">
        <v>294</v>
      </c>
      <c r="Y616" s="19" t="s">
        <v>584</v>
      </c>
      <c r="Z616" s="19">
        <v>3</v>
      </c>
      <c r="AA616" s="19" t="s">
        <v>584</v>
      </c>
      <c r="AB616" s="19">
        <v>13230</v>
      </c>
      <c r="AC616" s="19" t="s">
        <v>4497</v>
      </c>
      <c r="AD616" s="19" t="s">
        <v>4498</v>
      </c>
      <c r="AE616" s="19" t="s">
        <v>4499</v>
      </c>
      <c r="AF616" s="19">
        <v>1987</v>
      </c>
      <c r="AG616" s="19" t="s">
        <v>4534</v>
      </c>
    </row>
    <row r="617" spans="1:33" ht="12" customHeight="1" x14ac:dyDescent="0.25">
      <c r="A617" s="19">
        <v>100</v>
      </c>
      <c r="B617" s="19" t="s">
        <v>584</v>
      </c>
      <c r="C617" s="19" t="s">
        <v>584</v>
      </c>
      <c r="D617" s="19" t="s">
        <v>584</v>
      </c>
      <c r="E617" s="19" t="s">
        <v>587</v>
      </c>
      <c r="F617" s="19" t="s">
        <v>3827</v>
      </c>
      <c r="G617" s="19" t="s">
        <v>3859</v>
      </c>
      <c r="H617" s="19" t="s">
        <v>3944</v>
      </c>
      <c r="I617" s="19" t="s">
        <v>3945</v>
      </c>
      <c r="J617" s="19" t="s">
        <v>4184</v>
      </c>
      <c r="K617" s="19" t="s">
        <v>4185</v>
      </c>
      <c r="L617" s="19" t="s">
        <v>284</v>
      </c>
      <c r="M617" s="19" t="s">
        <v>308</v>
      </c>
      <c r="N617" s="19" t="s">
        <v>599</v>
      </c>
      <c r="O617" s="19" t="s">
        <v>599</v>
      </c>
      <c r="P617" s="19" t="s">
        <v>4535</v>
      </c>
      <c r="Q617" s="19" t="s">
        <v>4536</v>
      </c>
      <c r="R617" s="19" t="s">
        <v>362</v>
      </c>
      <c r="S617" s="19" t="s">
        <v>584</v>
      </c>
      <c r="T617" s="19" t="s">
        <v>3921</v>
      </c>
      <c r="U617" s="19">
        <v>100</v>
      </c>
      <c r="V617" s="19" t="s">
        <v>584</v>
      </c>
      <c r="W617" s="19">
        <v>2</v>
      </c>
      <c r="X617" s="19" t="s">
        <v>294</v>
      </c>
      <c r="Y617" s="19" t="s">
        <v>584</v>
      </c>
      <c r="Z617" s="19">
        <v>3</v>
      </c>
      <c r="AA617" s="19" t="s">
        <v>584</v>
      </c>
      <c r="AB617" s="19">
        <v>13230</v>
      </c>
      <c r="AC617" s="19" t="s">
        <v>4497</v>
      </c>
      <c r="AD617" s="19" t="s">
        <v>4498</v>
      </c>
      <c r="AE617" s="19" t="s">
        <v>4499</v>
      </c>
      <c r="AF617" s="19">
        <v>1987</v>
      </c>
      <c r="AG617" s="19" t="s">
        <v>4530</v>
      </c>
    </row>
    <row r="618" spans="1:33" ht="12" customHeight="1" x14ac:dyDescent="0.25">
      <c r="A618" s="19">
        <v>100</v>
      </c>
      <c r="B618" s="19" t="s">
        <v>584</v>
      </c>
      <c r="C618" s="19" t="s">
        <v>584</v>
      </c>
      <c r="D618" s="19" t="s">
        <v>584</v>
      </c>
      <c r="E618" s="19" t="s">
        <v>587</v>
      </c>
      <c r="F618" s="19" t="s">
        <v>3827</v>
      </c>
      <c r="G618" s="19" t="s">
        <v>3859</v>
      </c>
      <c r="H618" s="19" t="s">
        <v>3944</v>
      </c>
      <c r="I618" s="19" t="s">
        <v>3945</v>
      </c>
      <c r="J618" s="19" t="s">
        <v>4184</v>
      </c>
      <c r="K618" s="19" t="s">
        <v>4185</v>
      </c>
      <c r="L618" s="19" t="s">
        <v>284</v>
      </c>
      <c r="M618" s="19" t="s">
        <v>308</v>
      </c>
      <c r="N618" s="19" t="s">
        <v>599</v>
      </c>
      <c r="O618" s="19" t="s">
        <v>599</v>
      </c>
      <c r="P618" s="19" t="s">
        <v>4508</v>
      </c>
      <c r="Q618" s="19" t="s">
        <v>4509</v>
      </c>
      <c r="R618" s="19" t="s">
        <v>362</v>
      </c>
      <c r="S618" s="19" t="s">
        <v>584</v>
      </c>
      <c r="T618" s="19" t="s">
        <v>3921</v>
      </c>
      <c r="U618" s="19">
        <v>89</v>
      </c>
      <c r="V618" s="19" t="s">
        <v>584</v>
      </c>
      <c r="W618" s="19">
        <v>2</v>
      </c>
      <c r="X618" s="19" t="s">
        <v>294</v>
      </c>
      <c r="Y618" s="19" t="s">
        <v>584</v>
      </c>
      <c r="Z618" s="19">
        <v>3</v>
      </c>
      <c r="AA618" s="19" t="s">
        <v>584</v>
      </c>
      <c r="AB618" s="19">
        <v>13230</v>
      </c>
      <c r="AC618" s="19" t="s">
        <v>4497</v>
      </c>
      <c r="AD618" s="19" t="s">
        <v>4498</v>
      </c>
      <c r="AE618" s="19" t="s">
        <v>4499</v>
      </c>
      <c r="AF618" s="19">
        <v>1987</v>
      </c>
      <c r="AG618" s="19" t="s">
        <v>4537</v>
      </c>
    </row>
    <row r="619" spans="1:33" ht="12" customHeight="1" x14ac:dyDescent="0.25">
      <c r="A619" s="19">
        <v>100</v>
      </c>
      <c r="B619" s="19" t="s">
        <v>584</v>
      </c>
      <c r="C619" s="19" t="s">
        <v>584</v>
      </c>
      <c r="D619" s="19" t="s">
        <v>584</v>
      </c>
      <c r="E619" s="19" t="s">
        <v>587</v>
      </c>
      <c r="F619" s="19" t="s">
        <v>3827</v>
      </c>
      <c r="G619" s="19" t="s">
        <v>3859</v>
      </c>
      <c r="H619" s="19" t="s">
        <v>3944</v>
      </c>
      <c r="I619" s="19" t="s">
        <v>3945</v>
      </c>
      <c r="J619" s="19" t="s">
        <v>4184</v>
      </c>
      <c r="K619" s="19" t="s">
        <v>4185</v>
      </c>
      <c r="L619" s="19" t="s">
        <v>284</v>
      </c>
      <c r="M619" s="19" t="s">
        <v>308</v>
      </c>
      <c r="N619" s="19" t="s">
        <v>599</v>
      </c>
      <c r="O619" s="19" t="s">
        <v>599</v>
      </c>
      <c r="P619" s="19" t="s">
        <v>4527</v>
      </c>
      <c r="Q619" s="19" t="s">
        <v>4528</v>
      </c>
      <c r="R619" s="19" t="s">
        <v>362</v>
      </c>
      <c r="S619" s="19" t="s">
        <v>584</v>
      </c>
      <c r="T619" s="19" t="s">
        <v>3921</v>
      </c>
      <c r="U619" s="19">
        <v>90</v>
      </c>
      <c r="V619" s="19" t="s">
        <v>584</v>
      </c>
      <c r="W619" s="19">
        <v>2</v>
      </c>
      <c r="X619" s="19" t="s">
        <v>294</v>
      </c>
      <c r="Y619" s="19" t="s">
        <v>584</v>
      </c>
      <c r="Z619" s="19">
        <v>3</v>
      </c>
      <c r="AA619" s="19" t="s">
        <v>584</v>
      </c>
      <c r="AB619" s="19">
        <v>13230</v>
      </c>
      <c r="AC619" s="19" t="s">
        <v>4497</v>
      </c>
      <c r="AD619" s="19" t="s">
        <v>4498</v>
      </c>
      <c r="AE619" s="19" t="s">
        <v>4499</v>
      </c>
      <c r="AF619" s="19">
        <v>1987</v>
      </c>
      <c r="AG619" s="19" t="s">
        <v>4538</v>
      </c>
    </row>
    <row r="620" spans="1:33" ht="12" customHeight="1" x14ac:dyDescent="0.25">
      <c r="A620" s="19">
        <v>100</v>
      </c>
      <c r="B620" s="19" t="s">
        <v>584</v>
      </c>
      <c r="C620" s="19" t="s">
        <v>584</v>
      </c>
      <c r="D620" s="19" t="s">
        <v>584</v>
      </c>
      <c r="E620" s="19" t="s">
        <v>587</v>
      </c>
      <c r="F620" s="19" t="s">
        <v>3827</v>
      </c>
      <c r="G620" s="19" t="s">
        <v>3859</v>
      </c>
      <c r="H620" s="19" t="s">
        <v>3944</v>
      </c>
      <c r="I620" s="19" t="s">
        <v>3945</v>
      </c>
      <c r="J620" s="19" t="s">
        <v>4184</v>
      </c>
      <c r="K620" s="19" t="s">
        <v>4185</v>
      </c>
      <c r="L620" s="19" t="s">
        <v>284</v>
      </c>
      <c r="M620" s="19" t="s">
        <v>308</v>
      </c>
      <c r="N620" s="19" t="s">
        <v>599</v>
      </c>
      <c r="O620" s="19" t="s">
        <v>599</v>
      </c>
      <c r="P620" s="19" t="s">
        <v>4516</v>
      </c>
      <c r="Q620" s="19" t="s">
        <v>4517</v>
      </c>
      <c r="R620" s="19" t="s">
        <v>362</v>
      </c>
      <c r="S620" s="19" t="s">
        <v>584</v>
      </c>
      <c r="T620" s="19" t="s">
        <v>3921</v>
      </c>
      <c r="U620" s="19">
        <v>89</v>
      </c>
      <c r="V620" s="19" t="s">
        <v>584</v>
      </c>
      <c r="W620" s="19">
        <v>2</v>
      </c>
      <c r="X620" s="19" t="s">
        <v>294</v>
      </c>
      <c r="Y620" s="19" t="s">
        <v>584</v>
      </c>
      <c r="Z620" s="19">
        <v>3</v>
      </c>
      <c r="AA620" s="19" t="s">
        <v>584</v>
      </c>
      <c r="AB620" s="19">
        <v>13230</v>
      </c>
      <c r="AC620" s="19" t="s">
        <v>4497</v>
      </c>
      <c r="AD620" s="19" t="s">
        <v>4498</v>
      </c>
      <c r="AE620" s="19" t="s">
        <v>4499</v>
      </c>
      <c r="AF620" s="19">
        <v>1987</v>
      </c>
      <c r="AG620" s="19" t="s">
        <v>4537</v>
      </c>
    </row>
    <row r="621" spans="1:33" ht="12" customHeight="1" x14ac:dyDescent="0.25">
      <c r="A621" s="19">
        <v>100</v>
      </c>
      <c r="B621" s="19" t="s">
        <v>584</v>
      </c>
      <c r="C621" s="19" t="s">
        <v>584</v>
      </c>
      <c r="D621" s="19" t="s">
        <v>584</v>
      </c>
      <c r="E621" s="19" t="s">
        <v>587</v>
      </c>
      <c r="F621" s="19" t="s">
        <v>3827</v>
      </c>
      <c r="G621" s="19" t="s">
        <v>3859</v>
      </c>
      <c r="H621" s="19" t="s">
        <v>3944</v>
      </c>
      <c r="I621" s="19" t="s">
        <v>3945</v>
      </c>
      <c r="J621" s="19" t="s">
        <v>4184</v>
      </c>
      <c r="K621" s="19" t="s">
        <v>4185</v>
      </c>
      <c r="L621" s="19" t="s">
        <v>284</v>
      </c>
      <c r="M621" s="19" t="s">
        <v>308</v>
      </c>
      <c r="N621" s="19" t="s">
        <v>599</v>
      </c>
      <c r="O621" s="19" t="s">
        <v>599</v>
      </c>
      <c r="P621" s="19" t="s">
        <v>4521</v>
      </c>
      <c r="Q621" s="19" t="s">
        <v>4522</v>
      </c>
      <c r="R621" s="19" t="s">
        <v>362</v>
      </c>
      <c r="S621" s="19" t="s">
        <v>584</v>
      </c>
      <c r="T621" s="19" t="s">
        <v>3921</v>
      </c>
      <c r="U621" s="19">
        <v>70</v>
      </c>
      <c r="V621" s="19" t="s">
        <v>584</v>
      </c>
      <c r="W621" s="19">
        <v>2</v>
      </c>
      <c r="X621" s="19" t="s">
        <v>294</v>
      </c>
      <c r="Y621" s="19" t="s">
        <v>584</v>
      </c>
      <c r="Z621" s="19">
        <v>3</v>
      </c>
      <c r="AA621" s="19" t="s">
        <v>584</v>
      </c>
      <c r="AB621" s="19">
        <v>13230</v>
      </c>
      <c r="AC621" s="19" t="s">
        <v>4497</v>
      </c>
      <c r="AD621" s="19" t="s">
        <v>4498</v>
      </c>
      <c r="AE621" s="19" t="s">
        <v>4499</v>
      </c>
      <c r="AF621" s="19">
        <v>1987</v>
      </c>
      <c r="AG621" s="19" t="s">
        <v>4539</v>
      </c>
    </row>
    <row r="622" spans="1:33" ht="12" customHeight="1" x14ac:dyDescent="0.25">
      <c r="A622" s="19">
        <v>100</v>
      </c>
      <c r="B622" s="19" t="s">
        <v>584</v>
      </c>
      <c r="C622" s="19" t="s">
        <v>584</v>
      </c>
      <c r="D622" s="19" t="s">
        <v>584</v>
      </c>
      <c r="E622" s="19" t="s">
        <v>587</v>
      </c>
      <c r="F622" s="19" t="s">
        <v>3827</v>
      </c>
      <c r="G622" s="19" t="s">
        <v>3859</v>
      </c>
      <c r="H622" s="19" t="s">
        <v>3944</v>
      </c>
      <c r="I622" s="19" t="s">
        <v>3945</v>
      </c>
      <c r="J622" s="19" t="s">
        <v>4184</v>
      </c>
      <c r="K622" s="19" t="s">
        <v>4185</v>
      </c>
      <c r="L622" s="19" t="s">
        <v>284</v>
      </c>
      <c r="M622" s="19" t="s">
        <v>308</v>
      </c>
      <c r="N622" s="19" t="s">
        <v>599</v>
      </c>
      <c r="O622" s="19" t="s">
        <v>599</v>
      </c>
      <c r="P622" s="19" t="s">
        <v>4527</v>
      </c>
      <c r="Q622" s="19" t="s">
        <v>4528</v>
      </c>
      <c r="R622" s="19" t="s">
        <v>362</v>
      </c>
      <c r="S622" s="19" t="s">
        <v>584</v>
      </c>
      <c r="T622" s="19" t="s">
        <v>3921</v>
      </c>
      <c r="U622" s="19">
        <v>82</v>
      </c>
      <c r="V622" s="19" t="s">
        <v>584</v>
      </c>
      <c r="W622" s="19">
        <v>1</v>
      </c>
      <c r="X622" s="19" t="s">
        <v>294</v>
      </c>
      <c r="Y622" s="19" t="s">
        <v>584</v>
      </c>
      <c r="Z622" s="19">
        <v>3</v>
      </c>
      <c r="AA622" s="19" t="s">
        <v>584</v>
      </c>
      <c r="AB622" s="19">
        <v>13230</v>
      </c>
      <c r="AC622" s="19" t="s">
        <v>4497</v>
      </c>
      <c r="AD622" s="19" t="s">
        <v>4498</v>
      </c>
      <c r="AE622" s="19" t="s">
        <v>4499</v>
      </c>
      <c r="AF622" s="19">
        <v>1987</v>
      </c>
      <c r="AG622" s="19" t="s">
        <v>4540</v>
      </c>
    </row>
    <row r="623" spans="1:33" ht="12" customHeight="1" x14ac:dyDescent="0.25">
      <c r="A623" s="19">
        <v>100</v>
      </c>
      <c r="B623" s="19" t="s">
        <v>584</v>
      </c>
      <c r="C623" s="19" t="s">
        <v>584</v>
      </c>
      <c r="D623" s="19" t="s">
        <v>584</v>
      </c>
      <c r="E623" s="19" t="s">
        <v>587</v>
      </c>
      <c r="F623" s="19" t="s">
        <v>3827</v>
      </c>
      <c r="G623" s="19" t="s">
        <v>3859</v>
      </c>
      <c r="H623" s="19" t="s">
        <v>3944</v>
      </c>
      <c r="I623" s="19" t="s">
        <v>3945</v>
      </c>
      <c r="J623" s="19" t="s">
        <v>4184</v>
      </c>
      <c r="K623" s="19" t="s">
        <v>4185</v>
      </c>
      <c r="L623" s="19" t="s">
        <v>284</v>
      </c>
      <c r="M623" s="19" t="s">
        <v>308</v>
      </c>
      <c r="N623" s="19" t="s">
        <v>599</v>
      </c>
      <c r="O623" s="19" t="s">
        <v>599</v>
      </c>
      <c r="P623" s="19" t="s">
        <v>4521</v>
      </c>
      <c r="Q623" s="19" t="s">
        <v>4522</v>
      </c>
      <c r="R623" s="19" t="s">
        <v>362</v>
      </c>
      <c r="S623" s="19" t="s">
        <v>584</v>
      </c>
      <c r="T623" s="19" t="s">
        <v>3921</v>
      </c>
      <c r="U623" s="19">
        <v>96</v>
      </c>
      <c r="V623" s="19" t="s">
        <v>584</v>
      </c>
      <c r="W623" s="19">
        <v>4</v>
      </c>
      <c r="X623" s="19" t="s">
        <v>294</v>
      </c>
      <c r="Y623" s="19" t="s">
        <v>584</v>
      </c>
      <c r="Z623" s="19">
        <v>3</v>
      </c>
      <c r="AA623" s="19" t="s">
        <v>584</v>
      </c>
      <c r="AB623" s="19">
        <v>13230</v>
      </c>
      <c r="AC623" s="19" t="s">
        <v>4497</v>
      </c>
      <c r="AD623" s="19" t="s">
        <v>4498</v>
      </c>
      <c r="AE623" s="19" t="s">
        <v>4499</v>
      </c>
      <c r="AF623" s="19">
        <v>1987</v>
      </c>
      <c r="AG623" s="19" t="s">
        <v>4541</v>
      </c>
    </row>
    <row r="624" spans="1:33" ht="12" customHeight="1" x14ac:dyDescent="0.25">
      <c r="A624" s="19">
        <v>100</v>
      </c>
      <c r="B624" s="19" t="s">
        <v>584</v>
      </c>
      <c r="C624" s="19" t="s">
        <v>584</v>
      </c>
      <c r="D624" s="19" t="s">
        <v>584</v>
      </c>
      <c r="E624" s="19" t="s">
        <v>587</v>
      </c>
      <c r="F624" s="19" t="s">
        <v>3827</v>
      </c>
      <c r="G624" s="19" t="s">
        <v>3859</v>
      </c>
      <c r="H624" s="19" t="s">
        <v>3944</v>
      </c>
      <c r="I624" s="19" t="s">
        <v>3945</v>
      </c>
      <c r="J624" s="19" t="s">
        <v>4184</v>
      </c>
      <c r="K624" s="19" t="s">
        <v>4185</v>
      </c>
      <c r="L624" s="19" t="s">
        <v>284</v>
      </c>
      <c r="M624" s="19" t="s">
        <v>308</v>
      </c>
      <c r="N624" s="19" t="s">
        <v>599</v>
      </c>
      <c r="O624" s="19" t="s">
        <v>599</v>
      </c>
      <c r="P624" s="19" t="s">
        <v>2785</v>
      </c>
      <c r="Q624" s="19" t="s">
        <v>2786</v>
      </c>
      <c r="R624" s="19" t="s">
        <v>362</v>
      </c>
      <c r="S624" s="19" t="s">
        <v>584</v>
      </c>
      <c r="T624" s="19" t="s">
        <v>3921</v>
      </c>
      <c r="U624" s="19">
        <v>100</v>
      </c>
      <c r="V624" s="19" t="s">
        <v>584</v>
      </c>
      <c r="W624" s="19">
        <v>4</v>
      </c>
      <c r="X624" s="19" t="s">
        <v>294</v>
      </c>
      <c r="Y624" s="19" t="s">
        <v>584</v>
      </c>
      <c r="Z624" s="19">
        <v>3</v>
      </c>
      <c r="AA624" s="19" t="s">
        <v>584</v>
      </c>
      <c r="AB624" s="19">
        <v>13230</v>
      </c>
      <c r="AC624" s="19" t="s">
        <v>4497</v>
      </c>
      <c r="AD624" s="19" t="s">
        <v>4498</v>
      </c>
      <c r="AE624" s="19" t="s">
        <v>4499</v>
      </c>
      <c r="AF624" s="19">
        <v>1987</v>
      </c>
      <c r="AG624" s="19" t="s">
        <v>4530</v>
      </c>
    </row>
    <row r="625" spans="1:33" ht="12" customHeight="1" x14ac:dyDescent="0.25">
      <c r="A625" s="19">
        <v>100</v>
      </c>
      <c r="B625" s="19" t="s">
        <v>584</v>
      </c>
      <c r="C625" s="19" t="s">
        <v>584</v>
      </c>
      <c r="D625" s="19" t="s">
        <v>584</v>
      </c>
      <c r="E625" s="19" t="s">
        <v>587</v>
      </c>
      <c r="F625" s="19" t="s">
        <v>3827</v>
      </c>
      <c r="G625" s="19" t="s">
        <v>3859</v>
      </c>
      <c r="H625" s="19" t="s">
        <v>3944</v>
      </c>
      <c r="I625" s="19" t="s">
        <v>3945</v>
      </c>
      <c r="J625" s="19" t="s">
        <v>4184</v>
      </c>
      <c r="K625" s="19" t="s">
        <v>4185</v>
      </c>
      <c r="L625" s="19" t="s">
        <v>284</v>
      </c>
      <c r="M625" s="19" t="s">
        <v>308</v>
      </c>
      <c r="N625" s="19" t="s">
        <v>599</v>
      </c>
      <c r="O625" s="19" t="s">
        <v>599</v>
      </c>
      <c r="P625" s="19" t="s">
        <v>4535</v>
      </c>
      <c r="Q625" s="19" t="s">
        <v>4536</v>
      </c>
      <c r="R625" s="19" t="s">
        <v>362</v>
      </c>
      <c r="S625" s="19" t="s">
        <v>584</v>
      </c>
      <c r="T625" s="19" t="s">
        <v>3921</v>
      </c>
      <c r="U625" s="19">
        <v>100</v>
      </c>
      <c r="V625" s="19" t="s">
        <v>584</v>
      </c>
      <c r="W625" s="19">
        <v>4</v>
      </c>
      <c r="X625" s="19" t="s">
        <v>294</v>
      </c>
      <c r="Y625" s="19" t="s">
        <v>584</v>
      </c>
      <c r="Z625" s="19">
        <v>3</v>
      </c>
      <c r="AA625" s="19" t="s">
        <v>584</v>
      </c>
      <c r="AB625" s="19">
        <v>13230</v>
      </c>
      <c r="AC625" s="19" t="s">
        <v>4497</v>
      </c>
      <c r="AD625" s="19" t="s">
        <v>4498</v>
      </c>
      <c r="AE625" s="19" t="s">
        <v>4499</v>
      </c>
      <c r="AF625" s="19">
        <v>1987</v>
      </c>
      <c r="AG625" s="19" t="s">
        <v>4530</v>
      </c>
    </row>
    <row r="626" spans="1:33" ht="12" customHeight="1" x14ac:dyDescent="0.25">
      <c r="A626" s="19">
        <v>100</v>
      </c>
      <c r="B626" s="19" t="s">
        <v>584</v>
      </c>
      <c r="C626" s="19" t="s">
        <v>584</v>
      </c>
      <c r="D626" s="19" t="s">
        <v>584</v>
      </c>
      <c r="E626" s="19" t="s">
        <v>587</v>
      </c>
      <c r="F626" s="19" t="s">
        <v>3827</v>
      </c>
      <c r="G626" s="19" t="s">
        <v>3859</v>
      </c>
      <c r="H626" s="19" t="s">
        <v>3944</v>
      </c>
      <c r="I626" s="19" t="s">
        <v>3945</v>
      </c>
      <c r="J626" s="19" t="s">
        <v>4184</v>
      </c>
      <c r="K626" s="19" t="s">
        <v>4185</v>
      </c>
      <c r="L626" s="19" t="s">
        <v>284</v>
      </c>
      <c r="M626" s="19" t="s">
        <v>308</v>
      </c>
      <c r="N626" s="19" t="s">
        <v>599</v>
      </c>
      <c r="O626" s="19" t="s">
        <v>599</v>
      </c>
      <c r="P626" s="19" t="s">
        <v>4535</v>
      </c>
      <c r="Q626" s="19" t="s">
        <v>4536</v>
      </c>
      <c r="R626" s="19" t="s">
        <v>362</v>
      </c>
      <c r="S626" s="19" t="s">
        <v>584</v>
      </c>
      <c r="T626" s="19" t="s">
        <v>3921</v>
      </c>
      <c r="U626" s="19">
        <v>100</v>
      </c>
      <c r="V626" s="19" t="s">
        <v>584</v>
      </c>
      <c r="W626" s="19">
        <v>1</v>
      </c>
      <c r="X626" s="19" t="s">
        <v>294</v>
      </c>
      <c r="Y626" s="19" t="s">
        <v>584</v>
      </c>
      <c r="Z626" s="19">
        <v>3</v>
      </c>
      <c r="AA626" s="19" t="s">
        <v>584</v>
      </c>
      <c r="AB626" s="19">
        <v>13230</v>
      </c>
      <c r="AC626" s="19" t="s">
        <v>4497</v>
      </c>
      <c r="AD626" s="19" t="s">
        <v>4498</v>
      </c>
      <c r="AE626" s="19" t="s">
        <v>4499</v>
      </c>
      <c r="AF626" s="19">
        <v>1987</v>
      </c>
      <c r="AG626" s="19" t="s">
        <v>4530</v>
      </c>
    </row>
    <row r="627" spans="1:33" ht="12" customHeight="1" x14ac:dyDescent="0.25">
      <c r="A627" s="19">
        <v>100</v>
      </c>
      <c r="B627" s="19" t="s">
        <v>584</v>
      </c>
      <c r="C627" s="19" t="s">
        <v>584</v>
      </c>
      <c r="D627" s="19" t="s">
        <v>584</v>
      </c>
      <c r="E627" s="19" t="s">
        <v>587</v>
      </c>
      <c r="F627" s="19" t="s">
        <v>3827</v>
      </c>
      <c r="G627" s="19" t="s">
        <v>3859</v>
      </c>
      <c r="H627" s="19" t="s">
        <v>3944</v>
      </c>
      <c r="I627" s="19" t="s">
        <v>3945</v>
      </c>
      <c r="J627" s="19" t="s">
        <v>4184</v>
      </c>
      <c r="K627" s="19" t="s">
        <v>4185</v>
      </c>
      <c r="L627" s="19" t="s">
        <v>284</v>
      </c>
      <c r="M627" s="19" t="s">
        <v>308</v>
      </c>
      <c r="N627" s="19" t="s">
        <v>599</v>
      </c>
      <c r="O627" s="19" t="s">
        <v>599</v>
      </c>
      <c r="P627" s="19" t="s">
        <v>4514</v>
      </c>
      <c r="Q627" s="19" t="s">
        <v>4515</v>
      </c>
      <c r="R627" s="19" t="s">
        <v>362</v>
      </c>
      <c r="S627" s="19" t="s">
        <v>584</v>
      </c>
      <c r="T627" s="19" t="s">
        <v>3921</v>
      </c>
      <c r="U627" s="19">
        <v>92</v>
      </c>
      <c r="V627" s="19" t="s">
        <v>584</v>
      </c>
      <c r="W627" s="19">
        <v>2</v>
      </c>
      <c r="X627" s="19" t="s">
        <v>294</v>
      </c>
      <c r="Y627" s="19" t="s">
        <v>584</v>
      </c>
      <c r="Z627" s="19">
        <v>3</v>
      </c>
      <c r="AA627" s="19" t="s">
        <v>584</v>
      </c>
      <c r="AB627" s="19">
        <v>13230</v>
      </c>
      <c r="AC627" s="19" t="s">
        <v>4497</v>
      </c>
      <c r="AD627" s="19" t="s">
        <v>4498</v>
      </c>
      <c r="AE627" s="19" t="s">
        <v>4499</v>
      </c>
      <c r="AF627" s="19">
        <v>1987</v>
      </c>
      <c r="AG627" s="19" t="s">
        <v>4542</v>
      </c>
    </row>
    <row r="628" spans="1:33" ht="12" customHeight="1" x14ac:dyDescent="0.25">
      <c r="A628" s="19">
        <v>100</v>
      </c>
      <c r="B628" s="19" t="s">
        <v>584</v>
      </c>
      <c r="C628" s="19" t="s">
        <v>584</v>
      </c>
      <c r="D628" s="19" t="s">
        <v>584</v>
      </c>
      <c r="E628" s="19" t="s">
        <v>587</v>
      </c>
      <c r="F628" s="19" t="s">
        <v>3827</v>
      </c>
      <c r="G628" s="19" t="s">
        <v>3859</v>
      </c>
      <c r="H628" s="19" t="s">
        <v>3944</v>
      </c>
      <c r="I628" s="19" t="s">
        <v>3945</v>
      </c>
      <c r="J628" s="19" t="s">
        <v>4184</v>
      </c>
      <c r="K628" s="19" t="s">
        <v>4185</v>
      </c>
      <c r="L628" s="19" t="s">
        <v>284</v>
      </c>
      <c r="M628" s="19" t="s">
        <v>308</v>
      </c>
      <c r="N628" s="19" t="s">
        <v>599</v>
      </c>
      <c r="O628" s="19" t="s">
        <v>599</v>
      </c>
      <c r="P628" s="19" t="s">
        <v>4495</v>
      </c>
      <c r="Q628" s="19" t="s">
        <v>4496</v>
      </c>
      <c r="R628" s="19" t="s">
        <v>362</v>
      </c>
      <c r="S628" s="19" t="s">
        <v>584</v>
      </c>
      <c r="T628" s="19" t="s">
        <v>3921</v>
      </c>
      <c r="U628" s="19">
        <v>100</v>
      </c>
      <c r="V628" s="19" t="s">
        <v>584</v>
      </c>
      <c r="W628" s="19">
        <v>4</v>
      </c>
      <c r="X628" s="19" t="s">
        <v>294</v>
      </c>
      <c r="Y628" s="19" t="s">
        <v>584</v>
      </c>
      <c r="Z628" s="19">
        <v>3</v>
      </c>
      <c r="AA628" s="19" t="s">
        <v>584</v>
      </c>
      <c r="AB628" s="19">
        <v>13230</v>
      </c>
      <c r="AC628" s="19" t="s">
        <v>4497</v>
      </c>
      <c r="AD628" s="19" t="s">
        <v>4498</v>
      </c>
      <c r="AE628" s="19" t="s">
        <v>4499</v>
      </c>
      <c r="AF628" s="19">
        <v>1987</v>
      </c>
      <c r="AG628" s="19" t="s">
        <v>4530</v>
      </c>
    </row>
    <row r="629" spans="1:33" ht="12" customHeight="1" x14ac:dyDescent="0.25">
      <c r="A629" s="19">
        <v>100</v>
      </c>
      <c r="B629" s="19" t="s">
        <v>584</v>
      </c>
      <c r="C629" s="19" t="s">
        <v>584</v>
      </c>
      <c r="D629" s="19" t="s">
        <v>584</v>
      </c>
      <c r="E629" s="19" t="s">
        <v>587</v>
      </c>
      <c r="F629" s="19" t="s">
        <v>3827</v>
      </c>
      <c r="G629" s="19" t="s">
        <v>3859</v>
      </c>
      <c r="H629" s="19" t="s">
        <v>3944</v>
      </c>
      <c r="I629" s="19" t="s">
        <v>3945</v>
      </c>
      <c r="J629" s="19" t="s">
        <v>4184</v>
      </c>
      <c r="K629" s="19" t="s">
        <v>4185</v>
      </c>
      <c r="L629" s="19" t="s">
        <v>284</v>
      </c>
      <c r="M629" s="19" t="s">
        <v>308</v>
      </c>
      <c r="N629" s="19" t="s">
        <v>599</v>
      </c>
      <c r="O629" s="19" t="s">
        <v>599</v>
      </c>
      <c r="P629" s="19" t="s">
        <v>4516</v>
      </c>
      <c r="Q629" s="19" t="s">
        <v>4517</v>
      </c>
      <c r="R629" s="19" t="s">
        <v>362</v>
      </c>
      <c r="S629" s="19" t="s">
        <v>584</v>
      </c>
      <c r="T629" s="19" t="s">
        <v>3921</v>
      </c>
      <c r="U629" s="19">
        <v>95</v>
      </c>
      <c r="V629" s="19" t="s">
        <v>584</v>
      </c>
      <c r="W629" s="19">
        <v>4</v>
      </c>
      <c r="X629" s="19" t="s">
        <v>294</v>
      </c>
      <c r="Y629" s="19" t="s">
        <v>584</v>
      </c>
      <c r="Z629" s="19">
        <v>3</v>
      </c>
      <c r="AA629" s="19" t="s">
        <v>584</v>
      </c>
      <c r="AB629" s="19">
        <v>13230</v>
      </c>
      <c r="AC629" s="19" t="s">
        <v>4497</v>
      </c>
      <c r="AD629" s="19" t="s">
        <v>4498</v>
      </c>
      <c r="AE629" s="19" t="s">
        <v>4499</v>
      </c>
      <c r="AF629" s="19">
        <v>1987</v>
      </c>
      <c r="AG629" s="19" t="s">
        <v>4534</v>
      </c>
    </row>
    <row r="630" spans="1:33" ht="12" customHeight="1" x14ac:dyDescent="0.25">
      <c r="A630" s="19">
        <v>100</v>
      </c>
      <c r="B630" s="19" t="s">
        <v>584</v>
      </c>
      <c r="C630" s="19" t="s">
        <v>584</v>
      </c>
      <c r="D630" s="19" t="s">
        <v>584</v>
      </c>
      <c r="E630" s="19" t="s">
        <v>587</v>
      </c>
      <c r="F630" s="19" t="s">
        <v>3827</v>
      </c>
      <c r="G630" s="19" t="s">
        <v>3859</v>
      </c>
      <c r="H630" s="19" t="s">
        <v>3944</v>
      </c>
      <c r="I630" s="19" t="s">
        <v>3945</v>
      </c>
      <c r="J630" s="19" t="s">
        <v>4184</v>
      </c>
      <c r="K630" s="19" t="s">
        <v>4185</v>
      </c>
      <c r="L630" s="19" t="s">
        <v>284</v>
      </c>
      <c r="M630" s="19" t="s">
        <v>308</v>
      </c>
      <c r="N630" s="19" t="s">
        <v>599</v>
      </c>
      <c r="O630" s="19" t="s">
        <v>599</v>
      </c>
      <c r="P630" s="19" t="s">
        <v>4524</v>
      </c>
      <c r="Q630" s="19" t="s">
        <v>4525</v>
      </c>
      <c r="R630" s="19" t="s">
        <v>362</v>
      </c>
      <c r="S630" s="19" t="s">
        <v>584</v>
      </c>
      <c r="T630" s="19" t="s">
        <v>3921</v>
      </c>
      <c r="U630" s="19">
        <v>95</v>
      </c>
      <c r="V630" s="19" t="s">
        <v>584</v>
      </c>
      <c r="W630" s="19">
        <v>4</v>
      </c>
      <c r="X630" s="19" t="s">
        <v>294</v>
      </c>
      <c r="Y630" s="19" t="s">
        <v>584</v>
      </c>
      <c r="Z630" s="19">
        <v>3</v>
      </c>
      <c r="AA630" s="19" t="s">
        <v>584</v>
      </c>
      <c r="AB630" s="19">
        <v>13230</v>
      </c>
      <c r="AC630" s="19" t="s">
        <v>4497</v>
      </c>
      <c r="AD630" s="19" t="s">
        <v>4498</v>
      </c>
      <c r="AE630" s="19" t="s">
        <v>4499</v>
      </c>
      <c r="AF630" s="19">
        <v>1987</v>
      </c>
      <c r="AG630" s="19" t="s">
        <v>4534</v>
      </c>
    </row>
    <row r="631" spans="1:33" ht="12" customHeight="1" x14ac:dyDescent="0.25">
      <c r="A631" s="19">
        <v>100</v>
      </c>
      <c r="B631" s="19" t="s">
        <v>584</v>
      </c>
      <c r="C631" s="19" t="s">
        <v>584</v>
      </c>
      <c r="D631" s="19" t="s">
        <v>584</v>
      </c>
      <c r="E631" s="19" t="s">
        <v>587</v>
      </c>
      <c r="F631" s="19" t="s">
        <v>3827</v>
      </c>
      <c r="G631" s="19" t="s">
        <v>3859</v>
      </c>
      <c r="H631" s="19" t="s">
        <v>3944</v>
      </c>
      <c r="I631" s="19" t="s">
        <v>3945</v>
      </c>
      <c r="J631" s="19" t="s">
        <v>4184</v>
      </c>
      <c r="K631" s="19" t="s">
        <v>4185</v>
      </c>
      <c r="L631" s="19" t="s">
        <v>284</v>
      </c>
      <c r="M631" s="19" t="s">
        <v>308</v>
      </c>
      <c r="N631" s="19" t="s">
        <v>599</v>
      </c>
      <c r="O631" s="19" t="s">
        <v>599</v>
      </c>
      <c r="P631" s="19" t="s">
        <v>4531</v>
      </c>
      <c r="Q631" s="19" t="s">
        <v>4532</v>
      </c>
      <c r="R631" s="19" t="s">
        <v>362</v>
      </c>
      <c r="S631" s="19" t="s">
        <v>584</v>
      </c>
      <c r="T631" s="19" t="s">
        <v>3921</v>
      </c>
      <c r="U631" s="19">
        <v>93</v>
      </c>
      <c r="V631" s="19" t="s">
        <v>584</v>
      </c>
      <c r="W631" s="19">
        <v>4</v>
      </c>
      <c r="X631" s="19" t="s">
        <v>294</v>
      </c>
      <c r="Y631" s="19" t="s">
        <v>584</v>
      </c>
      <c r="Z631" s="19">
        <v>3</v>
      </c>
      <c r="AA631" s="19" t="s">
        <v>584</v>
      </c>
      <c r="AB631" s="19">
        <v>13230</v>
      </c>
      <c r="AC631" s="19" t="s">
        <v>4497</v>
      </c>
      <c r="AD631" s="19" t="s">
        <v>4498</v>
      </c>
      <c r="AE631" s="19" t="s">
        <v>4499</v>
      </c>
      <c r="AF631" s="19">
        <v>1987</v>
      </c>
      <c r="AG631" s="19" t="s">
        <v>4543</v>
      </c>
    </row>
    <row r="632" spans="1:33" ht="12" customHeight="1" x14ac:dyDescent="0.25">
      <c r="A632" s="19">
        <v>100</v>
      </c>
      <c r="B632" s="19" t="s">
        <v>584</v>
      </c>
      <c r="C632" s="19" t="s">
        <v>584</v>
      </c>
      <c r="D632" s="19" t="s">
        <v>584</v>
      </c>
      <c r="E632" s="19" t="s">
        <v>587</v>
      </c>
      <c r="F632" s="19" t="s">
        <v>3827</v>
      </c>
      <c r="G632" s="19" t="s">
        <v>3859</v>
      </c>
      <c r="H632" s="19" t="s">
        <v>3944</v>
      </c>
      <c r="I632" s="19" t="s">
        <v>3945</v>
      </c>
      <c r="J632" s="19" t="s">
        <v>4184</v>
      </c>
      <c r="K632" s="19" t="s">
        <v>4185</v>
      </c>
      <c r="L632" s="19" t="s">
        <v>284</v>
      </c>
      <c r="M632" s="19" t="s">
        <v>308</v>
      </c>
      <c r="N632" s="19" t="s">
        <v>599</v>
      </c>
      <c r="O632" s="19" t="s">
        <v>599</v>
      </c>
      <c r="P632" s="19" t="s">
        <v>4502</v>
      </c>
      <c r="Q632" s="19" t="s">
        <v>4503</v>
      </c>
      <c r="R632" s="19" t="s">
        <v>362</v>
      </c>
      <c r="S632" s="19" t="s">
        <v>584</v>
      </c>
      <c r="T632" s="19" t="s">
        <v>3921</v>
      </c>
      <c r="U632" s="19">
        <v>87</v>
      </c>
      <c r="V632" s="19" t="s">
        <v>584</v>
      </c>
      <c r="W632" s="19">
        <v>4</v>
      </c>
      <c r="X632" s="19" t="s">
        <v>294</v>
      </c>
      <c r="Y632" s="19" t="s">
        <v>584</v>
      </c>
      <c r="Z632" s="19">
        <v>3</v>
      </c>
      <c r="AA632" s="19" t="s">
        <v>584</v>
      </c>
      <c r="AB632" s="19">
        <v>13230</v>
      </c>
      <c r="AC632" s="19" t="s">
        <v>4497</v>
      </c>
      <c r="AD632" s="19" t="s">
        <v>4498</v>
      </c>
      <c r="AE632" s="19" t="s">
        <v>4499</v>
      </c>
      <c r="AF632" s="19">
        <v>1987</v>
      </c>
      <c r="AG632" s="19" t="s">
        <v>4520</v>
      </c>
    </row>
    <row r="633" spans="1:33" ht="12" customHeight="1" x14ac:dyDescent="0.25">
      <c r="A633" s="19">
        <v>100</v>
      </c>
      <c r="B633" s="19" t="s">
        <v>584</v>
      </c>
      <c r="C633" s="19" t="s">
        <v>584</v>
      </c>
      <c r="D633" s="19" t="s">
        <v>584</v>
      </c>
      <c r="E633" s="19" t="s">
        <v>587</v>
      </c>
      <c r="F633" s="19" t="s">
        <v>3827</v>
      </c>
      <c r="G633" s="19" t="s">
        <v>3859</v>
      </c>
      <c r="H633" s="19" t="s">
        <v>3944</v>
      </c>
      <c r="I633" s="19" t="s">
        <v>3945</v>
      </c>
      <c r="J633" s="19" t="s">
        <v>4184</v>
      </c>
      <c r="K633" s="19" t="s">
        <v>4185</v>
      </c>
      <c r="L633" s="19" t="s">
        <v>284</v>
      </c>
      <c r="M633" s="19" t="s">
        <v>308</v>
      </c>
      <c r="N633" s="19" t="s">
        <v>599</v>
      </c>
      <c r="O633" s="19" t="s">
        <v>599</v>
      </c>
      <c r="P633" s="19" t="s">
        <v>1042</v>
      </c>
      <c r="Q633" s="19" t="s">
        <v>4533</v>
      </c>
      <c r="R633" s="19" t="s">
        <v>362</v>
      </c>
      <c r="S633" s="19" t="s">
        <v>584</v>
      </c>
      <c r="T633" s="19" t="s">
        <v>3921</v>
      </c>
      <c r="U633" s="19">
        <v>100</v>
      </c>
      <c r="V633" s="19" t="s">
        <v>584</v>
      </c>
      <c r="W633" s="19">
        <v>2</v>
      </c>
      <c r="X633" s="19" t="s">
        <v>294</v>
      </c>
      <c r="Y633" s="19" t="s">
        <v>584</v>
      </c>
      <c r="Z633" s="19">
        <v>3</v>
      </c>
      <c r="AA633" s="19" t="s">
        <v>584</v>
      </c>
      <c r="AB633" s="19">
        <v>13230</v>
      </c>
      <c r="AC633" s="19" t="s">
        <v>4497</v>
      </c>
      <c r="AD633" s="19" t="s">
        <v>4498</v>
      </c>
      <c r="AE633" s="19" t="s">
        <v>4499</v>
      </c>
      <c r="AF633" s="19">
        <v>1987</v>
      </c>
      <c r="AG633" s="19" t="s">
        <v>4530</v>
      </c>
    </row>
    <row r="634" spans="1:33" ht="12" customHeight="1" x14ac:dyDescent="0.25">
      <c r="A634" s="19">
        <v>100</v>
      </c>
      <c r="B634" s="19" t="s">
        <v>584</v>
      </c>
      <c r="C634" s="19" t="s">
        <v>584</v>
      </c>
      <c r="D634" s="19" t="s">
        <v>584</v>
      </c>
      <c r="E634" s="19" t="s">
        <v>587</v>
      </c>
      <c r="F634" s="19" t="s">
        <v>3827</v>
      </c>
      <c r="G634" s="19" t="s">
        <v>3859</v>
      </c>
      <c r="H634" s="19" t="s">
        <v>3944</v>
      </c>
      <c r="I634" s="19" t="s">
        <v>3945</v>
      </c>
      <c r="J634" s="19" t="s">
        <v>4184</v>
      </c>
      <c r="K634" s="19" t="s">
        <v>4185</v>
      </c>
      <c r="L634" s="19" t="s">
        <v>284</v>
      </c>
      <c r="M634" s="19" t="s">
        <v>308</v>
      </c>
      <c r="N634" s="19" t="s">
        <v>599</v>
      </c>
      <c r="O634" s="19" t="s">
        <v>599</v>
      </c>
      <c r="P634" s="19" t="s">
        <v>4505</v>
      </c>
      <c r="Q634" s="19" t="s">
        <v>4506</v>
      </c>
      <c r="R634" s="19" t="s">
        <v>362</v>
      </c>
      <c r="S634" s="19" t="s">
        <v>584</v>
      </c>
      <c r="T634" s="19" t="s">
        <v>3921</v>
      </c>
      <c r="U634" s="19">
        <v>93</v>
      </c>
      <c r="V634" s="19" t="s">
        <v>584</v>
      </c>
      <c r="W634" s="19">
        <v>2</v>
      </c>
      <c r="X634" s="19" t="s">
        <v>294</v>
      </c>
      <c r="Y634" s="19" t="s">
        <v>584</v>
      </c>
      <c r="Z634" s="19">
        <v>3</v>
      </c>
      <c r="AA634" s="19" t="s">
        <v>584</v>
      </c>
      <c r="AB634" s="19">
        <v>13230</v>
      </c>
      <c r="AC634" s="19" t="s">
        <v>4497</v>
      </c>
      <c r="AD634" s="19" t="s">
        <v>4498</v>
      </c>
      <c r="AE634" s="19" t="s">
        <v>4499</v>
      </c>
      <c r="AF634" s="19">
        <v>1987</v>
      </c>
      <c r="AG634" s="19" t="s">
        <v>4543</v>
      </c>
    </row>
    <row r="635" spans="1:33" ht="12" customHeight="1" x14ac:dyDescent="0.25">
      <c r="A635" s="19">
        <v>100</v>
      </c>
      <c r="B635" s="19" t="s">
        <v>584</v>
      </c>
      <c r="C635" s="19" t="s">
        <v>584</v>
      </c>
      <c r="D635" s="19" t="s">
        <v>584</v>
      </c>
      <c r="E635" s="19" t="s">
        <v>587</v>
      </c>
      <c r="F635" s="19" t="s">
        <v>3827</v>
      </c>
      <c r="G635" s="19" t="s">
        <v>3859</v>
      </c>
      <c r="H635" s="19" t="s">
        <v>3944</v>
      </c>
      <c r="I635" s="19" t="s">
        <v>3945</v>
      </c>
      <c r="J635" s="19" t="s">
        <v>4184</v>
      </c>
      <c r="K635" s="19" t="s">
        <v>4185</v>
      </c>
      <c r="L635" s="19" t="s">
        <v>284</v>
      </c>
      <c r="M635" s="19" t="s">
        <v>308</v>
      </c>
      <c r="N635" s="19" t="s">
        <v>599</v>
      </c>
      <c r="O635" s="19" t="s">
        <v>599</v>
      </c>
      <c r="P635" s="19" t="s">
        <v>4495</v>
      </c>
      <c r="Q635" s="19" t="s">
        <v>4496</v>
      </c>
      <c r="R635" s="19" t="s">
        <v>362</v>
      </c>
      <c r="S635" s="19" t="s">
        <v>584</v>
      </c>
      <c r="T635" s="19" t="s">
        <v>3921</v>
      </c>
      <c r="U635" s="19">
        <v>99</v>
      </c>
      <c r="V635" s="19" t="s">
        <v>584</v>
      </c>
      <c r="W635" s="19">
        <v>2</v>
      </c>
      <c r="X635" s="19" t="s">
        <v>294</v>
      </c>
      <c r="Y635" s="19" t="s">
        <v>584</v>
      </c>
      <c r="Z635" s="19">
        <v>3</v>
      </c>
      <c r="AA635" s="19" t="s">
        <v>584</v>
      </c>
      <c r="AB635" s="19">
        <v>13230</v>
      </c>
      <c r="AC635" s="19" t="s">
        <v>4497</v>
      </c>
      <c r="AD635" s="19" t="s">
        <v>4498</v>
      </c>
      <c r="AE635" s="19" t="s">
        <v>4499</v>
      </c>
      <c r="AF635" s="19">
        <v>1987</v>
      </c>
      <c r="AG635" s="19" t="s">
        <v>4544</v>
      </c>
    </row>
    <row r="636" spans="1:33" ht="12" customHeight="1" x14ac:dyDescent="0.25">
      <c r="A636" s="19">
        <v>100</v>
      </c>
      <c r="B636" s="19" t="s">
        <v>584</v>
      </c>
      <c r="C636" s="19" t="s">
        <v>584</v>
      </c>
      <c r="D636" s="19" t="s">
        <v>584</v>
      </c>
      <c r="E636" s="19" t="s">
        <v>587</v>
      </c>
      <c r="F636" s="19" t="s">
        <v>3827</v>
      </c>
      <c r="G636" s="19" t="s">
        <v>3859</v>
      </c>
      <c r="H636" s="19" t="s">
        <v>3944</v>
      </c>
      <c r="I636" s="19" t="s">
        <v>3945</v>
      </c>
      <c r="J636" s="19" t="s">
        <v>4184</v>
      </c>
      <c r="K636" s="19" t="s">
        <v>4185</v>
      </c>
      <c r="L636" s="19" t="s">
        <v>284</v>
      </c>
      <c r="M636" s="19" t="s">
        <v>308</v>
      </c>
      <c r="N636" s="19" t="s">
        <v>599</v>
      </c>
      <c r="O636" s="19" t="s">
        <v>599</v>
      </c>
      <c r="P636" s="19" t="s">
        <v>1184</v>
      </c>
      <c r="Q636" s="19" t="s">
        <v>4519</v>
      </c>
      <c r="R636" s="19" t="s">
        <v>362</v>
      </c>
      <c r="S636" s="19" t="s">
        <v>584</v>
      </c>
      <c r="T636" s="19" t="s">
        <v>3921</v>
      </c>
      <c r="U636" s="19">
        <v>100</v>
      </c>
      <c r="V636" s="19" t="s">
        <v>584</v>
      </c>
      <c r="W636" s="19">
        <v>4</v>
      </c>
      <c r="X636" s="19" t="s">
        <v>294</v>
      </c>
      <c r="Y636" s="19" t="s">
        <v>584</v>
      </c>
      <c r="Z636" s="19">
        <v>3</v>
      </c>
      <c r="AA636" s="19" t="s">
        <v>584</v>
      </c>
      <c r="AB636" s="19">
        <v>13230</v>
      </c>
      <c r="AC636" s="19" t="s">
        <v>4497</v>
      </c>
      <c r="AD636" s="19" t="s">
        <v>4498</v>
      </c>
      <c r="AE636" s="19" t="s">
        <v>4499</v>
      </c>
      <c r="AF636" s="19">
        <v>1987</v>
      </c>
      <c r="AG636" s="19" t="s">
        <v>4530</v>
      </c>
    </row>
    <row r="637" spans="1:33" ht="12" customHeight="1" x14ac:dyDescent="0.25">
      <c r="A637" s="19">
        <v>100</v>
      </c>
      <c r="B637" s="19" t="s">
        <v>584</v>
      </c>
      <c r="C637" s="19" t="s">
        <v>584</v>
      </c>
      <c r="D637" s="19" t="s">
        <v>584</v>
      </c>
      <c r="E637" s="19" t="s">
        <v>587</v>
      </c>
      <c r="F637" s="19" t="s">
        <v>3827</v>
      </c>
      <c r="G637" s="19" t="s">
        <v>3859</v>
      </c>
      <c r="H637" s="19" t="s">
        <v>3944</v>
      </c>
      <c r="I637" s="19" t="s">
        <v>3945</v>
      </c>
      <c r="J637" s="19" t="s">
        <v>4184</v>
      </c>
      <c r="K637" s="19" t="s">
        <v>4185</v>
      </c>
      <c r="L637" s="19" t="s">
        <v>284</v>
      </c>
      <c r="M637" s="19" t="s">
        <v>308</v>
      </c>
      <c r="N637" s="19" t="s">
        <v>599</v>
      </c>
      <c r="O637" s="19" t="s">
        <v>599</v>
      </c>
      <c r="P637" s="19" t="s">
        <v>1042</v>
      </c>
      <c r="Q637" s="19" t="s">
        <v>4533</v>
      </c>
      <c r="R637" s="19" t="s">
        <v>362</v>
      </c>
      <c r="S637" s="19" t="s">
        <v>584</v>
      </c>
      <c r="T637" s="19" t="s">
        <v>3921</v>
      </c>
      <c r="U637" s="19">
        <v>100</v>
      </c>
      <c r="V637" s="19" t="s">
        <v>584</v>
      </c>
      <c r="W637" s="19">
        <v>1</v>
      </c>
      <c r="X637" s="19" t="s">
        <v>294</v>
      </c>
      <c r="Y637" s="19" t="s">
        <v>584</v>
      </c>
      <c r="Z637" s="19">
        <v>3</v>
      </c>
      <c r="AA637" s="19" t="s">
        <v>584</v>
      </c>
      <c r="AB637" s="19">
        <v>13230</v>
      </c>
      <c r="AC637" s="19" t="s">
        <v>4497</v>
      </c>
      <c r="AD637" s="19" t="s">
        <v>4498</v>
      </c>
      <c r="AE637" s="19" t="s">
        <v>4499</v>
      </c>
      <c r="AF637" s="19">
        <v>1987</v>
      </c>
      <c r="AG637" s="19" t="s">
        <v>4530</v>
      </c>
    </row>
    <row r="638" spans="1:33" ht="12" customHeight="1" x14ac:dyDescent="0.25">
      <c r="A638" s="19">
        <v>100</v>
      </c>
      <c r="B638" s="19" t="s">
        <v>584</v>
      </c>
      <c r="C638" s="19" t="s">
        <v>584</v>
      </c>
      <c r="D638" s="19" t="s">
        <v>584</v>
      </c>
      <c r="E638" s="19" t="s">
        <v>587</v>
      </c>
      <c r="F638" s="19" t="s">
        <v>3827</v>
      </c>
      <c r="G638" s="19" t="s">
        <v>3859</v>
      </c>
      <c r="H638" s="19" t="s">
        <v>3944</v>
      </c>
      <c r="I638" s="19" t="s">
        <v>3945</v>
      </c>
      <c r="J638" s="19" t="s">
        <v>4184</v>
      </c>
      <c r="K638" s="19" t="s">
        <v>4185</v>
      </c>
      <c r="L638" s="19" t="s">
        <v>284</v>
      </c>
      <c r="M638" s="19" t="s">
        <v>308</v>
      </c>
      <c r="N638" s="19" t="s">
        <v>599</v>
      </c>
      <c r="O638" s="19" t="s">
        <v>599</v>
      </c>
      <c r="P638" s="19" t="s">
        <v>4502</v>
      </c>
      <c r="Q638" s="19" t="s">
        <v>4503</v>
      </c>
      <c r="R638" s="19" t="s">
        <v>362</v>
      </c>
      <c r="S638" s="19" t="s">
        <v>584</v>
      </c>
      <c r="T638" s="19" t="s">
        <v>3921</v>
      </c>
      <c r="U638" s="19">
        <v>60</v>
      </c>
      <c r="V638" s="19" t="s">
        <v>584</v>
      </c>
      <c r="W638" s="19">
        <v>2</v>
      </c>
      <c r="X638" s="19" t="s">
        <v>294</v>
      </c>
      <c r="Y638" s="19" t="s">
        <v>584</v>
      </c>
      <c r="Z638" s="19">
        <v>3</v>
      </c>
      <c r="AA638" s="19" t="s">
        <v>584</v>
      </c>
      <c r="AB638" s="19">
        <v>13230</v>
      </c>
      <c r="AC638" s="19" t="s">
        <v>4497</v>
      </c>
      <c r="AD638" s="19" t="s">
        <v>4498</v>
      </c>
      <c r="AE638" s="19" t="s">
        <v>4499</v>
      </c>
      <c r="AF638" s="19">
        <v>1987</v>
      </c>
      <c r="AG638" s="19" t="s">
        <v>4545</v>
      </c>
    </row>
    <row r="639" spans="1:33" ht="12" customHeight="1" x14ac:dyDescent="0.25">
      <c r="A639" s="19">
        <v>100</v>
      </c>
      <c r="B639" s="19" t="s">
        <v>584</v>
      </c>
      <c r="C639" s="19" t="s">
        <v>584</v>
      </c>
      <c r="D639" s="19" t="s">
        <v>584</v>
      </c>
      <c r="E639" s="19" t="s">
        <v>587</v>
      </c>
      <c r="F639" s="19" t="s">
        <v>3827</v>
      </c>
      <c r="G639" s="19" t="s">
        <v>3859</v>
      </c>
      <c r="H639" s="19" t="s">
        <v>3944</v>
      </c>
      <c r="I639" s="19" t="s">
        <v>3945</v>
      </c>
      <c r="J639" s="19" t="s">
        <v>4184</v>
      </c>
      <c r="K639" s="19" t="s">
        <v>4185</v>
      </c>
      <c r="L639" s="19" t="s">
        <v>284</v>
      </c>
      <c r="M639" s="19" t="s">
        <v>308</v>
      </c>
      <c r="N639" s="19" t="s">
        <v>599</v>
      </c>
      <c r="O639" s="19" t="s">
        <v>599</v>
      </c>
      <c r="P639" s="19" t="s">
        <v>4531</v>
      </c>
      <c r="Q639" s="19" t="s">
        <v>4532</v>
      </c>
      <c r="R639" s="19" t="s">
        <v>362</v>
      </c>
      <c r="S639" s="19" t="s">
        <v>584</v>
      </c>
      <c r="T639" s="19" t="s">
        <v>3921</v>
      </c>
      <c r="U639" s="19">
        <v>82</v>
      </c>
      <c r="V639" s="19" t="s">
        <v>584</v>
      </c>
      <c r="W639" s="19">
        <v>1</v>
      </c>
      <c r="X639" s="19" t="s">
        <v>294</v>
      </c>
      <c r="Y639" s="19" t="s">
        <v>584</v>
      </c>
      <c r="Z639" s="19">
        <v>3</v>
      </c>
      <c r="AA639" s="19" t="s">
        <v>584</v>
      </c>
      <c r="AB639" s="19">
        <v>13230</v>
      </c>
      <c r="AC639" s="19" t="s">
        <v>4497</v>
      </c>
      <c r="AD639" s="19" t="s">
        <v>4498</v>
      </c>
      <c r="AE639" s="19" t="s">
        <v>4499</v>
      </c>
      <c r="AF639" s="19">
        <v>1987</v>
      </c>
      <c r="AG639" s="19" t="s">
        <v>4540</v>
      </c>
    </row>
    <row r="640" spans="1:33" ht="12" customHeight="1" x14ac:dyDescent="0.25">
      <c r="A640" s="19">
        <v>100</v>
      </c>
      <c r="B640" s="19" t="s">
        <v>584</v>
      </c>
      <c r="C640" s="19" t="s">
        <v>584</v>
      </c>
      <c r="D640" s="19" t="s">
        <v>584</v>
      </c>
      <c r="E640" s="19" t="s">
        <v>587</v>
      </c>
      <c r="F640" s="19" t="s">
        <v>3827</v>
      </c>
      <c r="G640" s="19" t="s">
        <v>3859</v>
      </c>
      <c r="H640" s="19" t="s">
        <v>3944</v>
      </c>
      <c r="I640" s="19" t="s">
        <v>3945</v>
      </c>
      <c r="J640" s="19" t="s">
        <v>4184</v>
      </c>
      <c r="K640" s="19" t="s">
        <v>4185</v>
      </c>
      <c r="L640" s="19" t="s">
        <v>284</v>
      </c>
      <c r="M640" s="19" t="s">
        <v>308</v>
      </c>
      <c r="N640" s="19" t="s">
        <v>599</v>
      </c>
      <c r="O640" s="19" t="s">
        <v>599</v>
      </c>
      <c r="P640" s="19" t="s">
        <v>4511</v>
      </c>
      <c r="Q640" s="19" t="s">
        <v>4512</v>
      </c>
      <c r="R640" s="19" t="s">
        <v>362</v>
      </c>
      <c r="S640" s="19" t="s">
        <v>584</v>
      </c>
      <c r="T640" s="19" t="s">
        <v>3921</v>
      </c>
      <c r="U640" s="19">
        <v>100</v>
      </c>
      <c r="V640" s="19" t="s">
        <v>584</v>
      </c>
      <c r="W640" s="19">
        <v>2</v>
      </c>
      <c r="X640" s="19" t="s">
        <v>294</v>
      </c>
      <c r="Y640" s="19" t="s">
        <v>584</v>
      </c>
      <c r="Z640" s="19">
        <v>3</v>
      </c>
      <c r="AA640" s="19" t="s">
        <v>584</v>
      </c>
      <c r="AB640" s="19">
        <v>13230</v>
      </c>
      <c r="AC640" s="19" t="s">
        <v>4497</v>
      </c>
      <c r="AD640" s="19" t="s">
        <v>4498</v>
      </c>
      <c r="AE640" s="19" t="s">
        <v>4499</v>
      </c>
      <c r="AF640" s="19">
        <v>1987</v>
      </c>
      <c r="AG640" s="19" t="s">
        <v>4530</v>
      </c>
    </row>
    <row r="641" spans="1:33" ht="12" customHeight="1" x14ac:dyDescent="0.25">
      <c r="A641" s="19">
        <v>100</v>
      </c>
      <c r="B641" s="19" t="s">
        <v>584</v>
      </c>
      <c r="C641" s="19" t="s">
        <v>584</v>
      </c>
      <c r="D641" s="19" t="s">
        <v>584</v>
      </c>
      <c r="E641" s="19" t="s">
        <v>587</v>
      </c>
      <c r="F641" s="19" t="s">
        <v>3827</v>
      </c>
      <c r="G641" s="19" t="s">
        <v>3859</v>
      </c>
      <c r="H641" s="19" t="s">
        <v>3944</v>
      </c>
      <c r="I641" s="19" t="s">
        <v>3945</v>
      </c>
      <c r="J641" s="19" t="s">
        <v>4184</v>
      </c>
      <c r="K641" s="19" t="s">
        <v>4185</v>
      </c>
      <c r="L641" s="19" t="s">
        <v>284</v>
      </c>
      <c r="M641" s="19" t="s">
        <v>308</v>
      </c>
      <c r="N641" s="19" t="s">
        <v>599</v>
      </c>
      <c r="O641" s="19" t="s">
        <v>599</v>
      </c>
      <c r="P641" s="19" t="s">
        <v>2785</v>
      </c>
      <c r="Q641" s="19" t="s">
        <v>2786</v>
      </c>
      <c r="R641" s="19" t="s">
        <v>362</v>
      </c>
      <c r="S641" s="19" t="s">
        <v>584</v>
      </c>
      <c r="T641" s="19" t="s">
        <v>3921</v>
      </c>
      <c r="U641" s="19">
        <v>100</v>
      </c>
      <c r="V641" s="19" t="s">
        <v>584</v>
      </c>
      <c r="W641" s="19">
        <v>2</v>
      </c>
      <c r="X641" s="19" t="s">
        <v>294</v>
      </c>
      <c r="Y641" s="19" t="s">
        <v>584</v>
      </c>
      <c r="Z641" s="19">
        <v>3</v>
      </c>
      <c r="AA641" s="19" t="s">
        <v>584</v>
      </c>
      <c r="AB641" s="19">
        <v>13230</v>
      </c>
      <c r="AC641" s="19" t="s">
        <v>4497</v>
      </c>
      <c r="AD641" s="19" t="s">
        <v>4498</v>
      </c>
      <c r="AE641" s="19" t="s">
        <v>4499</v>
      </c>
      <c r="AF641" s="19">
        <v>1987</v>
      </c>
      <c r="AG641" s="19" t="s">
        <v>4530</v>
      </c>
    </row>
    <row r="642" spans="1:33" ht="12" customHeight="1" x14ac:dyDescent="0.25">
      <c r="A642" s="19">
        <v>100</v>
      </c>
      <c r="B642" s="19" t="s">
        <v>584</v>
      </c>
      <c r="C642" s="19" t="s">
        <v>584</v>
      </c>
      <c r="D642" s="19" t="s">
        <v>584</v>
      </c>
      <c r="E642" s="19" t="s">
        <v>587</v>
      </c>
      <c r="F642" s="19" t="s">
        <v>3827</v>
      </c>
      <c r="G642" s="19" t="s">
        <v>3859</v>
      </c>
      <c r="H642" s="19" t="s">
        <v>3944</v>
      </c>
      <c r="I642" s="19" t="s">
        <v>3945</v>
      </c>
      <c r="J642" s="19" t="s">
        <v>4184</v>
      </c>
      <c r="K642" s="19" t="s">
        <v>4185</v>
      </c>
      <c r="L642" s="19" t="s">
        <v>284</v>
      </c>
      <c r="M642" s="19" t="s">
        <v>308</v>
      </c>
      <c r="N642" s="19" t="s">
        <v>599</v>
      </c>
      <c r="O642" s="19" t="s">
        <v>599</v>
      </c>
      <c r="P642" s="19" t="s">
        <v>1184</v>
      </c>
      <c r="Q642" s="19" t="s">
        <v>4519</v>
      </c>
      <c r="R642" s="19" t="s">
        <v>362</v>
      </c>
      <c r="S642" s="19" t="s">
        <v>584</v>
      </c>
      <c r="T642" s="19" t="s">
        <v>3921</v>
      </c>
      <c r="U642" s="19">
        <v>91</v>
      </c>
      <c r="V642" s="19" t="s">
        <v>584</v>
      </c>
      <c r="W642" s="19">
        <v>2</v>
      </c>
      <c r="X642" s="19" t="s">
        <v>294</v>
      </c>
      <c r="Y642" s="19" t="s">
        <v>584</v>
      </c>
      <c r="Z642" s="19">
        <v>3</v>
      </c>
      <c r="AA642" s="19" t="s">
        <v>584</v>
      </c>
      <c r="AB642" s="19">
        <v>13230</v>
      </c>
      <c r="AC642" s="19" t="s">
        <v>4497</v>
      </c>
      <c r="AD642" s="19" t="s">
        <v>4498</v>
      </c>
      <c r="AE642" s="19" t="s">
        <v>4499</v>
      </c>
      <c r="AF642" s="19">
        <v>1987</v>
      </c>
      <c r="AG642" s="19" t="s">
        <v>4507</v>
      </c>
    </row>
    <row r="643" spans="1:33" ht="12" customHeight="1" x14ac:dyDescent="0.25">
      <c r="A643" s="19">
        <v>50</v>
      </c>
      <c r="B643" s="19" t="s">
        <v>584</v>
      </c>
      <c r="C643" s="19" t="s">
        <v>584</v>
      </c>
      <c r="D643" s="19" t="s">
        <v>3835</v>
      </c>
      <c r="E643" s="19" t="s">
        <v>587</v>
      </c>
      <c r="F643" s="19" t="s">
        <v>3827</v>
      </c>
      <c r="G643" s="19" t="s">
        <v>3828</v>
      </c>
      <c r="H643" s="19" t="s">
        <v>3829</v>
      </c>
      <c r="I643" s="19" t="s">
        <v>4058</v>
      </c>
      <c r="J643" s="19" t="s">
        <v>4151</v>
      </c>
      <c r="K643" s="19" t="s">
        <v>4152</v>
      </c>
      <c r="L643" s="19" t="s">
        <v>284</v>
      </c>
      <c r="M643" s="19" t="s">
        <v>308</v>
      </c>
      <c r="N643" s="19" t="s">
        <v>373</v>
      </c>
      <c r="O643" s="19" t="s">
        <v>373</v>
      </c>
      <c r="P643" s="19" t="s">
        <v>374</v>
      </c>
      <c r="Q643" s="19" t="s">
        <v>375</v>
      </c>
      <c r="R643" s="19" t="s">
        <v>2585</v>
      </c>
      <c r="S643" s="19" t="s">
        <v>584</v>
      </c>
      <c r="T643" s="19" t="s">
        <v>1108</v>
      </c>
      <c r="U643" s="19" t="s">
        <v>584</v>
      </c>
      <c r="V643" s="19" t="s">
        <v>584</v>
      </c>
      <c r="W643" s="19">
        <v>3.3000000000000002E-2</v>
      </c>
      <c r="X643" s="19" t="s">
        <v>294</v>
      </c>
      <c r="Y643" s="19" t="s">
        <v>584</v>
      </c>
      <c r="Z643" s="19">
        <v>3</v>
      </c>
      <c r="AA643" s="19" t="s">
        <v>584</v>
      </c>
      <c r="AB643" s="19">
        <v>4517</v>
      </c>
      <c r="AC643" s="19" t="s">
        <v>4153</v>
      </c>
      <c r="AD643" s="19" t="s">
        <v>4154</v>
      </c>
      <c r="AE643" s="19" t="s">
        <v>4155</v>
      </c>
      <c r="AF643" s="19">
        <v>1965</v>
      </c>
      <c r="AG643" s="19" t="s">
        <v>4546</v>
      </c>
    </row>
    <row r="644" spans="1:33" ht="12" customHeight="1" x14ac:dyDescent="0.25">
      <c r="A644" s="19">
        <v>50</v>
      </c>
      <c r="B644" s="19" t="s">
        <v>584</v>
      </c>
      <c r="C644" s="19" t="s">
        <v>584</v>
      </c>
      <c r="D644" s="19" t="s">
        <v>3835</v>
      </c>
      <c r="E644" s="19" t="s">
        <v>587</v>
      </c>
      <c r="F644" s="19" t="s">
        <v>3827</v>
      </c>
      <c r="G644" s="19" t="s">
        <v>3828</v>
      </c>
      <c r="H644" s="19" t="s">
        <v>3829</v>
      </c>
      <c r="I644" s="19" t="s">
        <v>4058</v>
      </c>
      <c r="J644" s="19" t="s">
        <v>4151</v>
      </c>
      <c r="K644" s="19" t="s">
        <v>4152</v>
      </c>
      <c r="L644" s="19" t="s">
        <v>284</v>
      </c>
      <c r="M644" s="19" t="s">
        <v>308</v>
      </c>
      <c r="N644" s="19" t="s">
        <v>373</v>
      </c>
      <c r="O644" s="19" t="s">
        <v>373</v>
      </c>
      <c r="P644" s="19" t="s">
        <v>374</v>
      </c>
      <c r="Q644" s="19" t="s">
        <v>375</v>
      </c>
      <c r="R644" s="19" t="s">
        <v>2585</v>
      </c>
      <c r="S644" s="19" t="s">
        <v>584</v>
      </c>
      <c r="T644" s="19" t="s">
        <v>1108</v>
      </c>
      <c r="U644" s="19" t="s">
        <v>584</v>
      </c>
      <c r="V644" s="19" t="s">
        <v>584</v>
      </c>
      <c r="W644" s="19">
        <v>2.18E-2</v>
      </c>
      <c r="X644" s="19" t="s">
        <v>294</v>
      </c>
      <c r="Y644" s="19" t="s">
        <v>584</v>
      </c>
      <c r="Z644" s="19">
        <v>3</v>
      </c>
      <c r="AA644" s="19" t="s">
        <v>584</v>
      </c>
      <c r="AB644" s="19">
        <v>4517</v>
      </c>
      <c r="AC644" s="19" t="s">
        <v>4153</v>
      </c>
      <c r="AD644" s="19" t="s">
        <v>4154</v>
      </c>
      <c r="AE644" s="19" t="s">
        <v>4155</v>
      </c>
      <c r="AF644" s="19">
        <v>1965</v>
      </c>
      <c r="AG644" s="19" t="s">
        <v>4547</v>
      </c>
    </row>
    <row r="645" spans="1:33" ht="12" customHeight="1" x14ac:dyDescent="0.25">
      <c r="A645" s="19">
        <v>99.5</v>
      </c>
      <c r="B645" s="19" t="s">
        <v>584</v>
      </c>
      <c r="C645" s="19" t="s">
        <v>584</v>
      </c>
      <c r="D645" s="19" t="s">
        <v>584</v>
      </c>
      <c r="E645" s="19" t="s">
        <v>587</v>
      </c>
      <c r="F645" s="19" t="s">
        <v>3827</v>
      </c>
      <c r="G645" s="19" t="s">
        <v>3828</v>
      </c>
      <c r="H645" s="19" t="s">
        <v>3829</v>
      </c>
      <c r="I645" s="19" t="s">
        <v>4114</v>
      </c>
      <c r="J645" s="19" t="s">
        <v>4119</v>
      </c>
      <c r="K645" s="19" t="s">
        <v>4120</v>
      </c>
      <c r="L645" s="19" t="s">
        <v>284</v>
      </c>
      <c r="M645" s="19" t="s">
        <v>308</v>
      </c>
      <c r="N645" s="19" t="s">
        <v>373</v>
      </c>
      <c r="O645" s="19" t="s">
        <v>373</v>
      </c>
      <c r="P645" s="19" t="s">
        <v>374</v>
      </c>
      <c r="Q645" s="19" t="s">
        <v>375</v>
      </c>
      <c r="R645" s="19" t="s">
        <v>700</v>
      </c>
      <c r="S645" s="19" t="s">
        <v>584</v>
      </c>
      <c r="T645" s="19" t="s">
        <v>1108</v>
      </c>
      <c r="U645" s="19" t="s">
        <v>584</v>
      </c>
      <c r="V645" s="19" t="s">
        <v>584</v>
      </c>
      <c r="W645" s="19">
        <v>1</v>
      </c>
      <c r="X645" s="19" t="s">
        <v>294</v>
      </c>
      <c r="Y645" s="19" t="s">
        <v>584</v>
      </c>
      <c r="Z645" s="19">
        <v>3</v>
      </c>
      <c r="AA645" s="19" t="s">
        <v>584</v>
      </c>
      <c r="AB645" s="19">
        <v>6797</v>
      </c>
      <c r="AC645" s="19" t="s">
        <v>4061</v>
      </c>
      <c r="AD645" s="19" t="s">
        <v>4062</v>
      </c>
      <c r="AE645" s="19" t="s">
        <v>4063</v>
      </c>
      <c r="AF645" s="19">
        <v>1986</v>
      </c>
      <c r="AG645" s="19" t="s">
        <v>4444</v>
      </c>
    </row>
    <row r="646" spans="1:33" ht="12" customHeight="1" x14ac:dyDescent="0.25">
      <c r="A646" s="19">
        <v>99.5</v>
      </c>
      <c r="B646" s="19" t="s">
        <v>584</v>
      </c>
      <c r="C646" s="19" t="s">
        <v>584</v>
      </c>
      <c r="D646" s="19" t="s">
        <v>584</v>
      </c>
      <c r="E646" s="19" t="s">
        <v>587</v>
      </c>
      <c r="F646" s="19" t="s">
        <v>3827</v>
      </c>
      <c r="G646" s="19" t="s">
        <v>3828</v>
      </c>
      <c r="H646" s="19" t="s">
        <v>3829</v>
      </c>
      <c r="I646" s="19" t="s">
        <v>4114</v>
      </c>
      <c r="J646" s="19" t="s">
        <v>4115</v>
      </c>
      <c r="K646" s="19" t="s">
        <v>4116</v>
      </c>
      <c r="L646" s="19" t="s">
        <v>284</v>
      </c>
      <c r="M646" s="19" t="s">
        <v>308</v>
      </c>
      <c r="N646" s="19" t="s">
        <v>373</v>
      </c>
      <c r="O646" s="19" t="s">
        <v>373</v>
      </c>
      <c r="P646" s="19" t="s">
        <v>374</v>
      </c>
      <c r="Q646" s="19" t="s">
        <v>375</v>
      </c>
      <c r="R646" s="19" t="s">
        <v>700</v>
      </c>
      <c r="S646" s="19" t="s">
        <v>584</v>
      </c>
      <c r="T646" s="19" t="s">
        <v>1108</v>
      </c>
      <c r="U646" s="19" t="s">
        <v>584</v>
      </c>
      <c r="V646" s="19" t="s">
        <v>584</v>
      </c>
      <c r="W646" s="19">
        <v>1</v>
      </c>
      <c r="X646" s="19" t="s">
        <v>294</v>
      </c>
      <c r="Y646" s="19" t="s">
        <v>584</v>
      </c>
      <c r="Z646" s="19">
        <v>3</v>
      </c>
      <c r="AA646" s="19" t="s">
        <v>584</v>
      </c>
      <c r="AB646" s="19">
        <v>6797</v>
      </c>
      <c r="AC646" s="19" t="s">
        <v>4061</v>
      </c>
      <c r="AD646" s="19" t="s">
        <v>4062</v>
      </c>
      <c r="AE646" s="19" t="s">
        <v>4063</v>
      </c>
      <c r="AF646" s="19">
        <v>1986</v>
      </c>
      <c r="AG646" s="19" t="s">
        <v>4279</v>
      </c>
    </row>
    <row r="647" spans="1:33" ht="12" customHeight="1" x14ac:dyDescent="0.25">
      <c r="A647" s="19">
        <v>99.5</v>
      </c>
      <c r="B647" s="19" t="s">
        <v>584</v>
      </c>
      <c r="C647" s="19" t="s">
        <v>584</v>
      </c>
      <c r="D647" s="19" t="s">
        <v>584</v>
      </c>
      <c r="E647" s="19" t="s">
        <v>587</v>
      </c>
      <c r="F647" s="19" t="s">
        <v>3827</v>
      </c>
      <c r="G647" s="19" t="s">
        <v>3828</v>
      </c>
      <c r="H647" s="19" t="s">
        <v>3829</v>
      </c>
      <c r="I647" s="19" t="s">
        <v>3830</v>
      </c>
      <c r="J647" s="19" t="s">
        <v>3831</v>
      </c>
      <c r="K647" s="19" t="s">
        <v>3832</v>
      </c>
      <c r="L647" s="19" t="s">
        <v>284</v>
      </c>
      <c r="M647" s="19" t="s">
        <v>308</v>
      </c>
      <c r="N647" s="19" t="s">
        <v>373</v>
      </c>
      <c r="O647" s="19" t="s">
        <v>373</v>
      </c>
      <c r="P647" s="19" t="s">
        <v>374</v>
      </c>
      <c r="Q647" s="19" t="s">
        <v>375</v>
      </c>
      <c r="R647" s="19" t="s">
        <v>700</v>
      </c>
      <c r="S647" s="19" t="s">
        <v>584</v>
      </c>
      <c r="T647" s="19" t="s">
        <v>1108</v>
      </c>
      <c r="U647" s="19" t="s">
        <v>584</v>
      </c>
      <c r="V647" s="19" t="s">
        <v>584</v>
      </c>
      <c r="W647" s="19">
        <v>4</v>
      </c>
      <c r="X647" s="19" t="s">
        <v>294</v>
      </c>
      <c r="Y647" s="19" t="s">
        <v>584</v>
      </c>
      <c r="Z647" s="19">
        <v>3</v>
      </c>
      <c r="AA647" s="19" t="s">
        <v>584</v>
      </c>
      <c r="AB647" s="19">
        <v>6797</v>
      </c>
      <c r="AC647" s="19" t="s">
        <v>4061</v>
      </c>
      <c r="AD647" s="19" t="s">
        <v>4062</v>
      </c>
      <c r="AE647" s="19" t="s">
        <v>4063</v>
      </c>
      <c r="AF647" s="19">
        <v>1986</v>
      </c>
      <c r="AG647" s="19" t="s">
        <v>4548</v>
      </c>
    </row>
    <row r="648" spans="1:33" ht="12" customHeight="1" x14ac:dyDescent="0.25">
      <c r="A648" s="19">
        <v>99.5</v>
      </c>
      <c r="B648" s="19" t="s">
        <v>584</v>
      </c>
      <c r="C648" s="19" t="s">
        <v>584</v>
      </c>
      <c r="D648" s="19" t="s">
        <v>584</v>
      </c>
      <c r="E648" s="19" t="s">
        <v>587</v>
      </c>
      <c r="F648" s="19" t="s">
        <v>3827</v>
      </c>
      <c r="G648" s="19" t="s">
        <v>3828</v>
      </c>
      <c r="H648" s="19" t="s">
        <v>3829</v>
      </c>
      <c r="I648" s="19" t="s">
        <v>3830</v>
      </c>
      <c r="J648" s="19" t="s">
        <v>3831</v>
      </c>
      <c r="K648" s="19" t="s">
        <v>3832</v>
      </c>
      <c r="L648" s="19" t="s">
        <v>284</v>
      </c>
      <c r="M648" s="19" t="s">
        <v>308</v>
      </c>
      <c r="N648" s="19" t="s">
        <v>373</v>
      </c>
      <c r="O648" s="19" t="s">
        <v>373</v>
      </c>
      <c r="P648" s="19" t="s">
        <v>374</v>
      </c>
      <c r="Q648" s="19" t="s">
        <v>375</v>
      </c>
      <c r="R648" s="19" t="s">
        <v>700</v>
      </c>
      <c r="S648" s="19" t="s">
        <v>584</v>
      </c>
      <c r="T648" s="19" t="s">
        <v>1108</v>
      </c>
      <c r="U648" s="19" t="s">
        <v>584</v>
      </c>
      <c r="V648" s="19" t="s">
        <v>584</v>
      </c>
      <c r="W648" s="19">
        <v>1</v>
      </c>
      <c r="X648" s="19" t="s">
        <v>294</v>
      </c>
      <c r="Y648" s="19" t="s">
        <v>584</v>
      </c>
      <c r="Z648" s="19">
        <v>3</v>
      </c>
      <c r="AA648" s="19" t="s">
        <v>584</v>
      </c>
      <c r="AB648" s="19">
        <v>6797</v>
      </c>
      <c r="AC648" s="19" t="s">
        <v>4061</v>
      </c>
      <c r="AD648" s="19" t="s">
        <v>4062</v>
      </c>
      <c r="AE648" s="19" t="s">
        <v>4063</v>
      </c>
      <c r="AF648" s="19">
        <v>1986</v>
      </c>
      <c r="AG648" s="19" t="s">
        <v>4117</v>
      </c>
    </row>
    <row r="649" spans="1:33" ht="12" customHeight="1" x14ac:dyDescent="0.25">
      <c r="A649" s="19">
        <v>99.5</v>
      </c>
      <c r="B649" s="19" t="s">
        <v>584</v>
      </c>
      <c r="C649" s="19" t="s">
        <v>584</v>
      </c>
      <c r="D649" s="19" t="s">
        <v>584</v>
      </c>
      <c r="E649" s="19" t="s">
        <v>587</v>
      </c>
      <c r="F649" s="19" t="s">
        <v>3827</v>
      </c>
      <c r="G649" s="19" t="s">
        <v>3828</v>
      </c>
      <c r="H649" s="19" t="s">
        <v>3829</v>
      </c>
      <c r="I649" s="19" t="s">
        <v>4114</v>
      </c>
      <c r="J649" s="19" t="s">
        <v>4115</v>
      </c>
      <c r="K649" s="19" t="s">
        <v>4116</v>
      </c>
      <c r="L649" s="19" t="s">
        <v>284</v>
      </c>
      <c r="M649" s="19" t="s">
        <v>308</v>
      </c>
      <c r="N649" s="19" t="s">
        <v>373</v>
      </c>
      <c r="O649" s="19" t="s">
        <v>373</v>
      </c>
      <c r="P649" s="19" t="s">
        <v>374</v>
      </c>
      <c r="Q649" s="19" t="s">
        <v>375</v>
      </c>
      <c r="R649" s="19" t="s">
        <v>700</v>
      </c>
      <c r="S649" s="19" t="s">
        <v>584</v>
      </c>
      <c r="T649" s="19" t="s">
        <v>1108</v>
      </c>
      <c r="U649" s="19" t="s">
        <v>584</v>
      </c>
      <c r="V649" s="19" t="s">
        <v>584</v>
      </c>
      <c r="W649" s="19">
        <v>4</v>
      </c>
      <c r="X649" s="19" t="s">
        <v>294</v>
      </c>
      <c r="Y649" s="19" t="s">
        <v>584</v>
      </c>
      <c r="Z649" s="19">
        <v>3</v>
      </c>
      <c r="AA649" s="19" t="s">
        <v>584</v>
      </c>
      <c r="AB649" s="19">
        <v>6797</v>
      </c>
      <c r="AC649" s="19" t="s">
        <v>4061</v>
      </c>
      <c r="AD649" s="19" t="s">
        <v>4062</v>
      </c>
      <c r="AE649" s="19" t="s">
        <v>4063</v>
      </c>
      <c r="AF649" s="19">
        <v>1986</v>
      </c>
      <c r="AG649" s="19" t="s">
        <v>4279</v>
      </c>
    </row>
    <row r="650" spans="1:33" ht="12" customHeight="1" x14ac:dyDescent="0.25">
      <c r="A650" s="19">
        <v>100</v>
      </c>
      <c r="B650" s="19" t="s">
        <v>584</v>
      </c>
      <c r="C650" s="19" t="s">
        <v>584</v>
      </c>
      <c r="D650" s="19" t="s">
        <v>584</v>
      </c>
      <c r="E650" s="19" t="s">
        <v>587</v>
      </c>
      <c r="F650" s="19" t="s">
        <v>3827</v>
      </c>
      <c r="G650" s="19" t="s">
        <v>4107</v>
      </c>
      <c r="H650" s="19" t="s">
        <v>4108</v>
      </c>
      <c r="I650" s="19" t="s">
        <v>4487</v>
      </c>
      <c r="J650" s="19" t="s">
        <v>1106</v>
      </c>
      <c r="K650" s="19" t="s">
        <v>4488</v>
      </c>
      <c r="L650" s="19" t="s">
        <v>284</v>
      </c>
      <c r="M650" s="19" t="s">
        <v>308</v>
      </c>
      <c r="N650" s="19" t="s">
        <v>373</v>
      </c>
      <c r="O650" s="19" t="s">
        <v>373</v>
      </c>
      <c r="P650" s="19" t="s">
        <v>374</v>
      </c>
      <c r="Q650" s="19" t="s">
        <v>375</v>
      </c>
      <c r="R650" s="19" t="s">
        <v>700</v>
      </c>
      <c r="S650" s="19" t="s">
        <v>584</v>
      </c>
      <c r="T650" s="19" t="s">
        <v>1108</v>
      </c>
      <c r="U650" s="19" t="s">
        <v>584</v>
      </c>
      <c r="V650" s="19" t="s">
        <v>584</v>
      </c>
      <c r="W650" s="19">
        <v>4</v>
      </c>
      <c r="X650" s="19" t="s">
        <v>294</v>
      </c>
      <c r="Y650" s="19" t="s">
        <v>701</v>
      </c>
      <c r="Z650" s="19">
        <v>3</v>
      </c>
      <c r="AA650" s="19" t="s">
        <v>584</v>
      </c>
      <c r="AB650" s="19">
        <v>153255</v>
      </c>
      <c r="AC650" s="19" t="s">
        <v>3725</v>
      </c>
      <c r="AD650" s="19" t="s">
        <v>3726</v>
      </c>
      <c r="AE650" s="19" t="s">
        <v>3727</v>
      </c>
      <c r="AF650" s="19">
        <v>2008</v>
      </c>
      <c r="AG650" s="19" t="s">
        <v>3728</v>
      </c>
    </row>
    <row r="651" spans="1:33" ht="12" customHeight="1" x14ac:dyDescent="0.25">
      <c r="A651" s="19">
        <v>100</v>
      </c>
      <c r="B651" s="19" t="s">
        <v>584</v>
      </c>
      <c r="C651" s="19" t="s">
        <v>584</v>
      </c>
      <c r="D651" s="19" t="s">
        <v>584</v>
      </c>
      <c r="E651" s="19" t="s">
        <v>587</v>
      </c>
      <c r="F651" s="19" t="s">
        <v>3827</v>
      </c>
      <c r="G651" s="19" t="s">
        <v>3875</v>
      </c>
      <c r="H651" s="19" t="s">
        <v>3876</v>
      </c>
      <c r="I651" s="19" t="s">
        <v>4026</v>
      </c>
      <c r="J651" s="19" t="s">
        <v>1075</v>
      </c>
      <c r="K651" s="19" t="s">
        <v>4027</v>
      </c>
      <c r="L651" s="19" t="s">
        <v>284</v>
      </c>
      <c r="M651" s="19" t="s">
        <v>308</v>
      </c>
      <c r="N651" s="19" t="s">
        <v>373</v>
      </c>
      <c r="O651" s="19" t="s">
        <v>373</v>
      </c>
      <c r="P651" s="19" t="s">
        <v>374</v>
      </c>
      <c r="Q651" s="19" t="s">
        <v>375</v>
      </c>
      <c r="R651" s="19" t="s">
        <v>700</v>
      </c>
      <c r="S651" s="19" t="s">
        <v>584</v>
      </c>
      <c r="T651" s="19" t="s">
        <v>1108</v>
      </c>
      <c r="U651" s="19" t="s">
        <v>584</v>
      </c>
      <c r="V651" s="19" t="s">
        <v>584</v>
      </c>
      <c r="W651" s="19">
        <v>4</v>
      </c>
      <c r="X651" s="19" t="s">
        <v>294</v>
      </c>
      <c r="Y651" s="19" t="s">
        <v>584</v>
      </c>
      <c r="Z651" s="19">
        <v>3.044</v>
      </c>
      <c r="AA651" s="19" t="s">
        <v>584</v>
      </c>
      <c r="AB651" s="19">
        <v>153255</v>
      </c>
      <c r="AC651" s="19" t="s">
        <v>3725</v>
      </c>
      <c r="AD651" s="19" t="s">
        <v>3726</v>
      </c>
      <c r="AE651" s="19" t="s">
        <v>3727</v>
      </c>
      <c r="AF651" s="19">
        <v>2008</v>
      </c>
      <c r="AG651" s="19" t="s">
        <v>3728</v>
      </c>
    </row>
    <row r="652" spans="1:33" ht="12" customHeight="1" x14ac:dyDescent="0.25">
      <c r="A652" s="19">
        <v>99.7</v>
      </c>
      <c r="B652" s="19" t="s">
        <v>584</v>
      </c>
      <c r="C652" s="19" t="s">
        <v>584</v>
      </c>
      <c r="D652" s="19" t="s">
        <v>584</v>
      </c>
      <c r="E652" s="19" t="s">
        <v>587</v>
      </c>
      <c r="F652" s="19" t="s">
        <v>3827</v>
      </c>
      <c r="G652" s="19" t="s">
        <v>3828</v>
      </c>
      <c r="H652" s="19" t="s">
        <v>3829</v>
      </c>
      <c r="I652" s="19" t="s">
        <v>3830</v>
      </c>
      <c r="J652" s="19" t="s">
        <v>4406</v>
      </c>
      <c r="K652" s="19" t="s">
        <v>4407</v>
      </c>
      <c r="L652" s="19" t="s">
        <v>284</v>
      </c>
      <c r="M652" s="19" t="s">
        <v>308</v>
      </c>
      <c r="N652" s="19" t="s">
        <v>373</v>
      </c>
      <c r="O652" s="19" t="s">
        <v>373</v>
      </c>
      <c r="P652" s="19" t="s">
        <v>374</v>
      </c>
      <c r="Q652" s="19" t="s">
        <v>375</v>
      </c>
      <c r="R652" s="19" t="s">
        <v>700</v>
      </c>
      <c r="S652" s="19" t="s">
        <v>584</v>
      </c>
      <c r="T652" s="19" t="s">
        <v>1108</v>
      </c>
      <c r="U652" s="19" t="s">
        <v>584</v>
      </c>
      <c r="V652" s="19" t="s">
        <v>584</v>
      </c>
      <c r="W652" s="19">
        <v>2</v>
      </c>
      <c r="X652" s="19" t="s">
        <v>294</v>
      </c>
      <c r="Y652" s="19" t="s">
        <v>584</v>
      </c>
      <c r="Z652" s="19">
        <v>3.06</v>
      </c>
      <c r="AA652" s="19" t="s">
        <v>584</v>
      </c>
      <c r="AB652" s="19">
        <v>73668</v>
      </c>
      <c r="AC652" s="19" t="s">
        <v>4179</v>
      </c>
      <c r="AD652" s="19" t="s">
        <v>4180</v>
      </c>
      <c r="AE652" s="19" t="s">
        <v>4181</v>
      </c>
      <c r="AF652" s="19">
        <v>1995</v>
      </c>
      <c r="AG652" s="19" t="s">
        <v>4291</v>
      </c>
    </row>
    <row r="653" spans="1:33" ht="12" customHeight="1" x14ac:dyDescent="0.25">
      <c r="A653" s="19">
        <v>99.7</v>
      </c>
      <c r="B653" s="19" t="s">
        <v>584</v>
      </c>
      <c r="C653" s="19" t="s">
        <v>584</v>
      </c>
      <c r="D653" s="19" t="s">
        <v>584</v>
      </c>
      <c r="E653" s="19" t="s">
        <v>587</v>
      </c>
      <c r="F653" s="19" t="s">
        <v>3827</v>
      </c>
      <c r="G653" s="19" t="s">
        <v>3875</v>
      </c>
      <c r="H653" s="19" t="s">
        <v>3876</v>
      </c>
      <c r="I653" s="19" t="s">
        <v>4082</v>
      </c>
      <c r="J653" s="19" t="s">
        <v>4083</v>
      </c>
      <c r="K653" s="19" t="s">
        <v>4084</v>
      </c>
      <c r="L653" s="19" t="s">
        <v>284</v>
      </c>
      <c r="M653" s="19" t="s">
        <v>308</v>
      </c>
      <c r="N653" s="19" t="s">
        <v>373</v>
      </c>
      <c r="O653" s="19" t="s">
        <v>373</v>
      </c>
      <c r="P653" s="19" t="s">
        <v>374</v>
      </c>
      <c r="Q653" s="19" t="s">
        <v>375</v>
      </c>
      <c r="R653" s="19" t="s">
        <v>700</v>
      </c>
      <c r="S653" s="19" t="s">
        <v>584</v>
      </c>
      <c r="T653" s="19" t="s">
        <v>1108</v>
      </c>
      <c r="U653" s="19" t="s">
        <v>584</v>
      </c>
      <c r="V653" s="19" t="s">
        <v>584</v>
      </c>
      <c r="W653" s="19">
        <v>4</v>
      </c>
      <c r="X653" s="19" t="s">
        <v>294</v>
      </c>
      <c r="Y653" s="19" t="s">
        <v>584</v>
      </c>
      <c r="Z653" s="19">
        <v>3.07</v>
      </c>
      <c r="AA653" s="19" t="s">
        <v>584</v>
      </c>
      <c r="AB653" s="19">
        <v>81380</v>
      </c>
      <c r="AC653" s="19" t="s">
        <v>3568</v>
      </c>
      <c r="AD653" s="19" t="s">
        <v>3569</v>
      </c>
      <c r="AE653" s="19" t="s">
        <v>3570</v>
      </c>
      <c r="AF653" s="19">
        <v>2005</v>
      </c>
      <c r="AG653" s="19" t="s">
        <v>4364</v>
      </c>
    </row>
    <row r="654" spans="1:33" ht="12" customHeight="1" x14ac:dyDescent="0.25">
      <c r="A654" s="19">
        <v>100</v>
      </c>
      <c r="B654" s="19" t="s">
        <v>584</v>
      </c>
      <c r="C654" s="19" t="s">
        <v>584</v>
      </c>
      <c r="D654" s="19" t="s">
        <v>584</v>
      </c>
      <c r="E654" s="19" t="s">
        <v>587</v>
      </c>
      <c r="F654" s="19" t="s">
        <v>3827</v>
      </c>
      <c r="G654" s="19" t="s">
        <v>3875</v>
      </c>
      <c r="H654" s="19" t="s">
        <v>3876</v>
      </c>
      <c r="I654" s="19" t="s">
        <v>4082</v>
      </c>
      <c r="J654" s="19" t="s">
        <v>4083</v>
      </c>
      <c r="K654" s="19" t="s">
        <v>4084</v>
      </c>
      <c r="L654" s="19" t="s">
        <v>284</v>
      </c>
      <c r="M654" s="19" t="s">
        <v>308</v>
      </c>
      <c r="N654" s="19" t="s">
        <v>373</v>
      </c>
      <c r="O654" s="19" t="s">
        <v>373</v>
      </c>
      <c r="P654" s="19" t="s">
        <v>374</v>
      </c>
      <c r="Q654" s="19" t="s">
        <v>375</v>
      </c>
      <c r="R654" s="19" t="s">
        <v>700</v>
      </c>
      <c r="S654" s="19" t="s">
        <v>584</v>
      </c>
      <c r="T654" s="19" t="s">
        <v>1108</v>
      </c>
      <c r="U654" s="19" t="s">
        <v>584</v>
      </c>
      <c r="V654" s="19" t="s">
        <v>584</v>
      </c>
      <c r="W654" s="19">
        <v>4</v>
      </c>
      <c r="X654" s="19" t="s">
        <v>294</v>
      </c>
      <c r="Y654" s="19" t="s">
        <v>584</v>
      </c>
      <c r="Z654" s="19">
        <v>3.0830000000000002</v>
      </c>
      <c r="AA654" s="19" t="s">
        <v>584</v>
      </c>
      <c r="AB654" s="19">
        <v>153255</v>
      </c>
      <c r="AC654" s="19" t="s">
        <v>3725</v>
      </c>
      <c r="AD654" s="19" t="s">
        <v>3726</v>
      </c>
      <c r="AE654" s="19" t="s">
        <v>3727</v>
      </c>
      <c r="AF654" s="19">
        <v>2008</v>
      </c>
      <c r="AG654" s="19" t="s">
        <v>3728</v>
      </c>
    </row>
    <row r="655" spans="1:33" ht="12" customHeight="1" x14ac:dyDescent="0.25">
      <c r="A655" s="19">
        <v>99.7</v>
      </c>
      <c r="B655" s="19" t="s">
        <v>584</v>
      </c>
      <c r="C655" s="19" t="s">
        <v>584</v>
      </c>
      <c r="D655" s="19" t="s">
        <v>584</v>
      </c>
      <c r="E655" s="19" t="s">
        <v>587</v>
      </c>
      <c r="F655" s="19" t="s">
        <v>3827</v>
      </c>
      <c r="G655" s="19" t="s">
        <v>3875</v>
      </c>
      <c r="H655" s="19" t="s">
        <v>3876</v>
      </c>
      <c r="I655" s="19" t="s">
        <v>4082</v>
      </c>
      <c r="J655" s="19" t="s">
        <v>4083</v>
      </c>
      <c r="K655" s="19" t="s">
        <v>4084</v>
      </c>
      <c r="L655" s="19" t="s">
        <v>284</v>
      </c>
      <c r="M655" s="19" t="s">
        <v>308</v>
      </c>
      <c r="N655" s="19" t="s">
        <v>373</v>
      </c>
      <c r="O655" s="19" t="s">
        <v>373</v>
      </c>
      <c r="P655" s="19" t="s">
        <v>374</v>
      </c>
      <c r="Q655" s="19" t="s">
        <v>375</v>
      </c>
      <c r="R655" s="19" t="s">
        <v>700</v>
      </c>
      <c r="S655" s="19" t="s">
        <v>584</v>
      </c>
      <c r="T655" s="19" t="s">
        <v>1108</v>
      </c>
      <c r="U655" s="19" t="s">
        <v>584</v>
      </c>
      <c r="V655" s="19" t="s">
        <v>584</v>
      </c>
      <c r="W655" s="19">
        <v>4</v>
      </c>
      <c r="X655" s="19" t="s">
        <v>294</v>
      </c>
      <c r="Y655" s="19" t="s">
        <v>584</v>
      </c>
      <c r="Z655" s="19">
        <v>3.1</v>
      </c>
      <c r="AA655" s="19" t="s">
        <v>584</v>
      </c>
      <c r="AB655" s="19">
        <v>65396</v>
      </c>
      <c r="AC655" s="19" t="s">
        <v>4358</v>
      </c>
      <c r="AD655" s="19" t="s">
        <v>4359</v>
      </c>
      <c r="AE655" s="19" t="s">
        <v>4360</v>
      </c>
      <c r="AF655" s="19">
        <v>2001</v>
      </c>
      <c r="AG655" s="19" t="s">
        <v>4549</v>
      </c>
    </row>
    <row r="656" spans="1:33" ht="12" customHeight="1" x14ac:dyDescent="0.25">
      <c r="A656" s="19">
        <v>99.5</v>
      </c>
      <c r="B656" s="19" t="s">
        <v>584</v>
      </c>
      <c r="C656" s="19" t="s">
        <v>584</v>
      </c>
      <c r="D656" s="19" t="s">
        <v>584</v>
      </c>
      <c r="E656" s="19" t="s">
        <v>587</v>
      </c>
      <c r="F656" s="19" t="s">
        <v>3827</v>
      </c>
      <c r="G656" s="19" t="s">
        <v>3828</v>
      </c>
      <c r="H656" s="19" t="s">
        <v>3829</v>
      </c>
      <c r="I656" s="19" t="s">
        <v>3830</v>
      </c>
      <c r="J656" s="19" t="s">
        <v>3972</v>
      </c>
      <c r="K656" s="19" t="s">
        <v>3973</v>
      </c>
      <c r="L656" s="19" t="s">
        <v>284</v>
      </c>
      <c r="M656" s="19" t="s">
        <v>308</v>
      </c>
      <c r="N656" s="19" t="s">
        <v>373</v>
      </c>
      <c r="O656" s="19" t="s">
        <v>373</v>
      </c>
      <c r="P656" s="19" t="s">
        <v>374</v>
      </c>
      <c r="Q656" s="19" t="s">
        <v>375</v>
      </c>
      <c r="R656" s="19" t="s">
        <v>700</v>
      </c>
      <c r="S656" s="19" t="s">
        <v>584</v>
      </c>
      <c r="T656" s="19" t="s">
        <v>1108</v>
      </c>
      <c r="U656" s="19" t="s">
        <v>584</v>
      </c>
      <c r="V656" s="19" t="s">
        <v>584</v>
      </c>
      <c r="W656" s="19">
        <v>1</v>
      </c>
      <c r="X656" s="19" t="s">
        <v>294</v>
      </c>
      <c r="Y656" s="19" t="s">
        <v>584</v>
      </c>
      <c r="Z656" s="19">
        <v>3.1</v>
      </c>
      <c r="AA656" s="19" t="s">
        <v>584</v>
      </c>
      <c r="AB656" s="19">
        <v>6797</v>
      </c>
      <c r="AC656" s="19" t="s">
        <v>4061</v>
      </c>
      <c r="AD656" s="19" t="s">
        <v>4062</v>
      </c>
      <c r="AE656" s="19" t="s">
        <v>4063</v>
      </c>
      <c r="AF656" s="19">
        <v>1986</v>
      </c>
      <c r="AG656" s="19" t="s">
        <v>4481</v>
      </c>
    </row>
    <row r="657" spans="1:33" ht="12" customHeight="1" x14ac:dyDescent="0.25">
      <c r="A657" s="19">
        <v>99.7</v>
      </c>
      <c r="B657" s="19" t="s">
        <v>584</v>
      </c>
      <c r="C657" s="19" t="s">
        <v>584</v>
      </c>
      <c r="D657" s="19" t="s">
        <v>584</v>
      </c>
      <c r="E657" s="19" t="s">
        <v>587</v>
      </c>
      <c r="F657" s="19" t="s">
        <v>3827</v>
      </c>
      <c r="G657" s="19" t="s">
        <v>3828</v>
      </c>
      <c r="H657" s="19" t="s">
        <v>3829</v>
      </c>
      <c r="I657" s="19" t="s">
        <v>3830</v>
      </c>
      <c r="J657" s="19" t="s">
        <v>3831</v>
      </c>
      <c r="K657" s="19" t="s">
        <v>3832</v>
      </c>
      <c r="L657" s="19" t="s">
        <v>284</v>
      </c>
      <c r="M657" s="19" t="s">
        <v>308</v>
      </c>
      <c r="N657" s="19" t="s">
        <v>373</v>
      </c>
      <c r="O657" s="19" t="s">
        <v>373</v>
      </c>
      <c r="P657" s="19" t="s">
        <v>374</v>
      </c>
      <c r="Q657" s="19" t="s">
        <v>375</v>
      </c>
      <c r="R657" s="19" t="s">
        <v>700</v>
      </c>
      <c r="S657" s="19" t="s">
        <v>584</v>
      </c>
      <c r="T657" s="19" t="s">
        <v>1108</v>
      </c>
      <c r="U657" s="19" t="s">
        <v>584</v>
      </c>
      <c r="V657" s="19" t="s">
        <v>584</v>
      </c>
      <c r="W657" s="19">
        <v>4</v>
      </c>
      <c r="X657" s="19" t="s">
        <v>294</v>
      </c>
      <c r="Y657" s="19" t="s">
        <v>584</v>
      </c>
      <c r="Z657" s="19">
        <v>3.11</v>
      </c>
      <c r="AA657" s="19" t="s">
        <v>584</v>
      </c>
      <c r="AB657" s="19">
        <v>73668</v>
      </c>
      <c r="AC657" s="19" t="s">
        <v>4179</v>
      </c>
      <c r="AD657" s="19" t="s">
        <v>4180</v>
      </c>
      <c r="AE657" s="19" t="s">
        <v>4181</v>
      </c>
      <c r="AF657" s="19">
        <v>1995</v>
      </c>
      <c r="AG657" s="19" t="s">
        <v>4550</v>
      </c>
    </row>
    <row r="658" spans="1:33" ht="12" customHeight="1" x14ac:dyDescent="0.25">
      <c r="A658" s="19">
        <v>99.7</v>
      </c>
      <c r="B658" s="19" t="s">
        <v>584</v>
      </c>
      <c r="C658" s="19" t="s">
        <v>584</v>
      </c>
      <c r="D658" s="19" t="s">
        <v>584</v>
      </c>
      <c r="E658" s="19" t="s">
        <v>587</v>
      </c>
      <c r="F658" s="19" t="s">
        <v>3827</v>
      </c>
      <c r="G658" s="19" t="s">
        <v>3828</v>
      </c>
      <c r="H658" s="19" t="s">
        <v>3829</v>
      </c>
      <c r="I658" s="19" t="s">
        <v>3830</v>
      </c>
      <c r="J658" s="19" t="s">
        <v>4350</v>
      </c>
      <c r="K658" s="19" t="s">
        <v>4351</v>
      </c>
      <c r="L658" s="19" t="s">
        <v>284</v>
      </c>
      <c r="M658" s="19" t="s">
        <v>308</v>
      </c>
      <c r="N658" s="19" t="s">
        <v>373</v>
      </c>
      <c r="O658" s="19" t="s">
        <v>373</v>
      </c>
      <c r="P658" s="19" t="s">
        <v>374</v>
      </c>
      <c r="Q658" s="19" t="s">
        <v>375</v>
      </c>
      <c r="R658" s="19" t="s">
        <v>700</v>
      </c>
      <c r="S658" s="19" t="s">
        <v>584</v>
      </c>
      <c r="T658" s="19" t="s">
        <v>1108</v>
      </c>
      <c r="U658" s="19" t="s">
        <v>584</v>
      </c>
      <c r="V658" s="19" t="s">
        <v>584</v>
      </c>
      <c r="W658" s="19">
        <v>1</v>
      </c>
      <c r="X658" s="19" t="s">
        <v>294</v>
      </c>
      <c r="Y658" s="19" t="s">
        <v>584</v>
      </c>
      <c r="Z658" s="19">
        <v>3.12</v>
      </c>
      <c r="AA658" s="19" t="s">
        <v>584</v>
      </c>
      <c r="AB658" s="19">
        <v>73668</v>
      </c>
      <c r="AC658" s="19" t="s">
        <v>4179</v>
      </c>
      <c r="AD658" s="19" t="s">
        <v>4180</v>
      </c>
      <c r="AE658" s="19" t="s">
        <v>4181</v>
      </c>
      <c r="AF658" s="19">
        <v>1995</v>
      </c>
      <c r="AG658" s="19" t="s">
        <v>4367</v>
      </c>
    </row>
    <row r="659" spans="1:33" ht="12" customHeight="1" x14ac:dyDescent="0.25">
      <c r="A659" s="19">
        <v>100</v>
      </c>
      <c r="B659" s="19" t="s">
        <v>584</v>
      </c>
      <c r="C659" s="19" t="s">
        <v>584</v>
      </c>
      <c r="D659" s="19" t="s">
        <v>584</v>
      </c>
      <c r="E659" s="19" t="s">
        <v>587</v>
      </c>
      <c r="F659" s="19" t="s">
        <v>3827</v>
      </c>
      <c r="G659" s="19" t="s">
        <v>3859</v>
      </c>
      <c r="H659" s="19" t="s">
        <v>3860</v>
      </c>
      <c r="I659" s="19" t="s">
        <v>3861</v>
      </c>
      <c r="J659" s="19" t="s">
        <v>3785</v>
      </c>
      <c r="K659" s="19" t="s">
        <v>4284</v>
      </c>
      <c r="L659" s="19" t="s">
        <v>284</v>
      </c>
      <c r="M659" s="19" t="s">
        <v>308</v>
      </c>
      <c r="N659" s="19" t="s">
        <v>373</v>
      </c>
      <c r="O659" s="19" t="s">
        <v>373</v>
      </c>
      <c r="P659" s="19" t="s">
        <v>374</v>
      </c>
      <c r="Q659" s="19" t="s">
        <v>375</v>
      </c>
      <c r="R659" s="19" t="s">
        <v>700</v>
      </c>
      <c r="S659" s="19" t="s">
        <v>584</v>
      </c>
      <c r="T659" s="19" t="s">
        <v>1108</v>
      </c>
      <c r="U659" s="19" t="s">
        <v>584</v>
      </c>
      <c r="V659" s="19" t="s">
        <v>584</v>
      </c>
      <c r="W659" s="19">
        <v>1</v>
      </c>
      <c r="X659" s="19" t="s">
        <v>294</v>
      </c>
      <c r="Y659" s="19" t="s">
        <v>584</v>
      </c>
      <c r="Z659" s="19">
        <v>3.1360000000000001</v>
      </c>
      <c r="AA659" s="19" t="s">
        <v>584</v>
      </c>
      <c r="AB659" s="19">
        <v>171574</v>
      </c>
      <c r="AC659" s="19" t="s">
        <v>4286</v>
      </c>
      <c r="AD659" s="19" t="s">
        <v>4287</v>
      </c>
      <c r="AE659" s="19" t="s">
        <v>4288</v>
      </c>
      <c r="AF659" s="19">
        <v>2011</v>
      </c>
      <c r="AG659" s="19" t="s">
        <v>3995</v>
      </c>
    </row>
    <row r="660" spans="1:33" ht="12" customHeight="1" x14ac:dyDescent="0.25">
      <c r="A660" s="19">
        <v>99.7</v>
      </c>
      <c r="B660" s="19" t="s">
        <v>584</v>
      </c>
      <c r="C660" s="19" t="s">
        <v>584</v>
      </c>
      <c r="D660" s="19" t="s">
        <v>584</v>
      </c>
      <c r="E660" s="19" t="s">
        <v>587</v>
      </c>
      <c r="F660" s="19" t="s">
        <v>3827</v>
      </c>
      <c r="G660" s="19" t="s">
        <v>3828</v>
      </c>
      <c r="H660" s="19" t="s">
        <v>3829</v>
      </c>
      <c r="I660" s="19" t="s">
        <v>3830</v>
      </c>
      <c r="J660" s="19" t="s">
        <v>3831</v>
      </c>
      <c r="K660" s="19" t="s">
        <v>3832</v>
      </c>
      <c r="L660" s="19" t="s">
        <v>284</v>
      </c>
      <c r="M660" s="19" t="s">
        <v>308</v>
      </c>
      <c r="N660" s="19" t="s">
        <v>373</v>
      </c>
      <c r="O660" s="19" t="s">
        <v>373</v>
      </c>
      <c r="P660" s="19" t="s">
        <v>374</v>
      </c>
      <c r="Q660" s="19" t="s">
        <v>375</v>
      </c>
      <c r="R660" s="19" t="s">
        <v>700</v>
      </c>
      <c r="S660" s="19" t="s">
        <v>584</v>
      </c>
      <c r="T660" s="19" t="s">
        <v>1108</v>
      </c>
      <c r="U660" s="19" t="s">
        <v>584</v>
      </c>
      <c r="V660" s="19" t="s">
        <v>584</v>
      </c>
      <c r="W660" s="19">
        <v>3</v>
      </c>
      <c r="X660" s="19" t="s">
        <v>294</v>
      </c>
      <c r="Y660" s="19" t="s">
        <v>584</v>
      </c>
      <c r="Z660" s="19">
        <v>3.14</v>
      </c>
      <c r="AA660" s="19" t="s">
        <v>584</v>
      </c>
      <c r="AB660" s="19">
        <v>73668</v>
      </c>
      <c r="AC660" s="19" t="s">
        <v>4179</v>
      </c>
      <c r="AD660" s="19" t="s">
        <v>4180</v>
      </c>
      <c r="AE660" s="19" t="s">
        <v>4181</v>
      </c>
      <c r="AF660" s="19">
        <v>1995</v>
      </c>
      <c r="AG660" s="19" t="s">
        <v>4550</v>
      </c>
    </row>
    <row r="661" spans="1:33" ht="12" customHeight="1" x14ac:dyDescent="0.25">
      <c r="A661" s="19">
        <v>49</v>
      </c>
      <c r="B661" s="19">
        <v>26</v>
      </c>
      <c r="C661" s="19" t="s">
        <v>4316</v>
      </c>
      <c r="D661" s="19" t="s">
        <v>1429</v>
      </c>
      <c r="E661" s="19" t="s">
        <v>587</v>
      </c>
      <c r="F661" s="19" t="s">
        <v>3827</v>
      </c>
      <c r="G661" s="19" t="s">
        <v>3875</v>
      </c>
      <c r="H661" s="19" t="s">
        <v>3876</v>
      </c>
      <c r="I661" s="19" t="s">
        <v>4082</v>
      </c>
      <c r="J661" s="19" t="s">
        <v>4083</v>
      </c>
      <c r="K661" s="19" t="s">
        <v>4084</v>
      </c>
      <c r="L661" s="19" t="s">
        <v>284</v>
      </c>
      <c r="M661" s="19" t="s">
        <v>308</v>
      </c>
      <c r="N661" s="19" t="s">
        <v>373</v>
      </c>
      <c r="O661" s="19" t="s">
        <v>373</v>
      </c>
      <c r="P661" s="19" t="s">
        <v>374</v>
      </c>
      <c r="Q661" s="19" t="s">
        <v>375</v>
      </c>
      <c r="R661" s="19" t="s">
        <v>700</v>
      </c>
      <c r="S661" s="19" t="s">
        <v>584</v>
      </c>
      <c r="T661" s="19" t="s">
        <v>1108</v>
      </c>
      <c r="U661" s="19" t="s">
        <v>584</v>
      </c>
      <c r="V661" s="19" t="s">
        <v>584</v>
      </c>
      <c r="W661" s="19">
        <v>4</v>
      </c>
      <c r="X661" s="19" t="s">
        <v>294</v>
      </c>
      <c r="Y661" s="19" t="s">
        <v>584</v>
      </c>
      <c r="Z661" s="19">
        <v>3.18</v>
      </c>
      <c r="AA661" s="19" t="s">
        <v>584</v>
      </c>
      <c r="AB661" s="19">
        <v>13270</v>
      </c>
      <c r="AC661" s="19" t="s">
        <v>4029</v>
      </c>
      <c r="AD661" s="19" t="s">
        <v>4030</v>
      </c>
      <c r="AE661" s="19" t="s">
        <v>4031</v>
      </c>
      <c r="AF661" s="19">
        <v>1994</v>
      </c>
      <c r="AG661" s="19" t="s">
        <v>4551</v>
      </c>
    </row>
    <row r="662" spans="1:33" ht="12" customHeight="1" x14ac:dyDescent="0.25">
      <c r="A662" s="19">
        <v>95</v>
      </c>
      <c r="B662" s="19" t="s">
        <v>584</v>
      </c>
      <c r="C662" s="19" t="s">
        <v>584</v>
      </c>
      <c r="D662" s="19" t="s">
        <v>584</v>
      </c>
      <c r="E662" s="19" t="s">
        <v>587</v>
      </c>
      <c r="F662" s="19" t="s">
        <v>3827</v>
      </c>
      <c r="G662" s="19" t="s">
        <v>3875</v>
      </c>
      <c r="H662" s="19" t="s">
        <v>3876</v>
      </c>
      <c r="I662" s="19" t="s">
        <v>4190</v>
      </c>
      <c r="J662" s="19" t="s">
        <v>4191</v>
      </c>
      <c r="K662" s="19" t="s">
        <v>4192</v>
      </c>
      <c r="L662" s="19" t="s">
        <v>284</v>
      </c>
      <c r="M662" s="19" t="s">
        <v>308</v>
      </c>
      <c r="N662" s="19" t="s">
        <v>373</v>
      </c>
      <c r="O662" s="19" t="s">
        <v>373</v>
      </c>
      <c r="P662" s="19" t="s">
        <v>374</v>
      </c>
      <c r="Q662" s="19" t="s">
        <v>375</v>
      </c>
      <c r="R662" s="19" t="s">
        <v>4552</v>
      </c>
      <c r="S662" s="19" t="s">
        <v>584</v>
      </c>
      <c r="T662" s="19" t="s">
        <v>1108</v>
      </c>
      <c r="U662" s="19" t="s">
        <v>584</v>
      </c>
      <c r="V662" s="19" t="s">
        <v>584</v>
      </c>
      <c r="W662" s="19">
        <v>4</v>
      </c>
      <c r="X662" s="19" t="s">
        <v>294</v>
      </c>
      <c r="Y662" s="19" t="s">
        <v>584</v>
      </c>
      <c r="Z662" s="19">
        <v>3.198</v>
      </c>
      <c r="AA662" s="19" t="s">
        <v>584</v>
      </c>
      <c r="AB662" s="19">
        <v>104627</v>
      </c>
      <c r="AC662" s="19" t="s">
        <v>4194</v>
      </c>
      <c r="AD662" s="19" t="s">
        <v>4195</v>
      </c>
      <c r="AE662" s="19" t="s">
        <v>4196</v>
      </c>
      <c r="AF662" s="19">
        <v>2006</v>
      </c>
      <c r="AG662" s="19" t="s">
        <v>4197</v>
      </c>
    </row>
    <row r="663" spans="1:33" ht="12" customHeight="1" x14ac:dyDescent="0.25">
      <c r="A663" s="19" t="s">
        <v>4265</v>
      </c>
      <c r="B663" s="19" t="s">
        <v>584</v>
      </c>
      <c r="C663" s="19" t="s">
        <v>584</v>
      </c>
      <c r="D663" s="19" t="s">
        <v>584</v>
      </c>
      <c r="E663" s="19" t="s">
        <v>587</v>
      </c>
      <c r="F663" s="19" t="s">
        <v>3827</v>
      </c>
      <c r="G663" s="19" t="s">
        <v>3836</v>
      </c>
      <c r="H663" s="19" t="s">
        <v>3903</v>
      </c>
      <c r="I663" s="19" t="s">
        <v>3904</v>
      </c>
      <c r="J663" s="19" t="s">
        <v>3905</v>
      </c>
      <c r="K663" s="19" t="s">
        <v>3906</v>
      </c>
      <c r="L663" s="19" t="s">
        <v>284</v>
      </c>
      <c r="M663" s="19" t="s">
        <v>308</v>
      </c>
      <c r="N663" s="19" t="s">
        <v>599</v>
      </c>
      <c r="O663" s="19" t="s">
        <v>599</v>
      </c>
      <c r="P663" s="19" t="s">
        <v>1004</v>
      </c>
      <c r="Q663" s="19" t="s">
        <v>3996</v>
      </c>
      <c r="R663" s="19" t="s">
        <v>362</v>
      </c>
      <c r="S663" s="19" t="s">
        <v>584</v>
      </c>
      <c r="T663" s="19" t="s">
        <v>3921</v>
      </c>
      <c r="U663" s="19" t="s">
        <v>584</v>
      </c>
      <c r="V663" s="19" t="s">
        <v>584</v>
      </c>
      <c r="W663" s="19">
        <v>4</v>
      </c>
      <c r="X663" s="19" t="s">
        <v>294</v>
      </c>
      <c r="Y663" s="19" t="s">
        <v>584</v>
      </c>
      <c r="Z663" s="19">
        <v>3.28</v>
      </c>
      <c r="AA663" s="19" t="s">
        <v>584</v>
      </c>
      <c r="AB663" s="19">
        <v>160044</v>
      </c>
      <c r="AC663" s="19" t="s">
        <v>4266</v>
      </c>
      <c r="AD663" s="19" t="s">
        <v>4267</v>
      </c>
      <c r="AE663" s="19" t="s">
        <v>4268</v>
      </c>
      <c r="AF663" s="19">
        <v>2011</v>
      </c>
      <c r="AG663" s="19" t="s">
        <v>4273</v>
      </c>
    </row>
    <row r="664" spans="1:33" ht="12" customHeight="1" x14ac:dyDescent="0.25">
      <c r="A664" s="19" t="s">
        <v>4265</v>
      </c>
      <c r="B664" s="19" t="s">
        <v>584</v>
      </c>
      <c r="C664" s="19" t="s">
        <v>584</v>
      </c>
      <c r="D664" s="19" t="s">
        <v>584</v>
      </c>
      <c r="E664" s="19" t="s">
        <v>587</v>
      </c>
      <c r="F664" s="19" t="s">
        <v>3827</v>
      </c>
      <c r="G664" s="19" t="s">
        <v>3836</v>
      </c>
      <c r="H664" s="19" t="s">
        <v>3903</v>
      </c>
      <c r="I664" s="19" t="s">
        <v>3904</v>
      </c>
      <c r="J664" s="19" t="s">
        <v>3905</v>
      </c>
      <c r="K664" s="19" t="s">
        <v>3906</v>
      </c>
      <c r="L664" s="19" t="s">
        <v>284</v>
      </c>
      <c r="M664" s="19" t="s">
        <v>308</v>
      </c>
      <c r="N664" s="19" t="s">
        <v>663</v>
      </c>
      <c r="O664" s="19" t="s">
        <v>663</v>
      </c>
      <c r="P664" s="19" t="s">
        <v>3997</v>
      </c>
      <c r="Q664" s="19" t="s">
        <v>3998</v>
      </c>
      <c r="R664" s="19" t="s">
        <v>362</v>
      </c>
      <c r="S664" s="19" t="s">
        <v>584</v>
      </c>
      <c r="T664" s="19" t="s">
        <v>3921</v>
      </c>
      <c r="U664" s="19" t="s">
        <v>584</v>
      </c>
      <c r="V664" s="19" t="s">
        <v>584</v>
      </c>
      <c r="W664" s="19">
        <v>4</v>
      </c>
      <c r="X664" s="19" t="s">
        <v>294</v>
      </c>
      <c r="Y664" s="19" t="s">
        <v>584</v>
      </c>
      <c r="Z664" s="19">
        <v>3.28</v>
      </c>
      <c r="AA664" s="19" t="s">
        <v>584</v>
      </c>
      <c r="AB664" s="19">
        <v>160044</v>
      </c>
      <c r="AC664" s="19" t="s">
        <v>4266</v>
      </c>
      <c r="AD664" s="19" t="s">
        <v>4267</v>
      </c>
      <c r="AE664" s="19" t="s">
        <v>4268</v>
      </c>
      <c r="AF664" s="19">
        <v>2011</v>
      </c>
      <c r="AG664" s="19" t="s">
        <v>4269</v>
      </c>
    </row>
    <row r="665" spans="1:33" ht="12" customHeight="1" x14ac:dyDescent="0.25">
      <c r="A665" s="19" t="s">
        <v>4265</v>
      </c>
      <c r="B665" s="19" t="s">
        <v>584</v>
      </c>
      <c r="C665" s="19" t="s">
        <v>584</v>
      </c>
      <c r="D665" s="19" t="s">
        <v>584</v>
      </c>
      <c r="E665" s="19" t="s">
        <v>587</v>
      </c>
      <c r="F665" s="19" t="s">
        <v>3827</v>
      </c>
      <c r="G665" s="19" t="s">
        <v>3836</v>
      </c>
      <c r="H665" s="19" t="s">
        <v>3903</v>
      </c>
      <c r="I665" s="19" t="s">
        <v>3904</v>
      </c>
      <c r="J665" s="19" t="s">
        <v>3905</v>
      </c>
      <c r="K665" s="19" t="s">
        <v>3906</v>
      </c>
      <c r="L665" s="19" t="s">
        <v>284</v>
      </c>
      <c r="M665" s="19" t="s">
        <v>308</v>
      </c>
      <c r="N665" s="19" t="s">
        <v>324</v>
      </c>
      <c r="O665" s="19" t="s">
        <v>324</v>
      </c>
      <c r="P665" s="19" t="s">
        <v>4270</v>
      </c>
      <c r="Q665" s="19" t="s">
        <v>4271</v>
      </c>
      <c r="R665" s="19" t="s">
        <v>362</v>
      </c>
      <c r="S665" s="19" t="s">
        <v>584</v>
      </c>
      <c r="T665" s="19" t="s">
        <v>3921</v>
      </c>
      <c r="U665" s="19" t="s">
        <v>584</v>
      </c>
      <c r="V665" s="19" t="s">
        <v>584</v>
      </c>
      <c r="W665" s="19">
        <v>1.6000000000000001E-3</v>
      </c>
      <c r="X665" s="19" t="s">
        <v>294</v>
      </c>
      <c r="Y665" s="19" t="s">
        <v>584</v>
      </c>
      <c r="Z665" s="19">
        <v>3.28</v>
      </c>
      <c r="AA665" s="19" t="s">
        <v>584</v>
      </c>
      <c r="AB665" s="19">
        <v>160044</v>
      </c>
      <c r="AC665" s="19" t="s">
        <v>4266</v>
      </c>
      <c r="AD665" s="19" t="s">
        <v>4267</v>
      </c>
      <c r="AE665" s="19" t="s">
        <v>4268</v>
      </c>
      <c r="AF665" s="19">
        <v>2011</v>
      </c>
      <c r="AG665" s="19" t="s">
        <v>4272</v>
      </c>
    </row>
    <row r="666" spans="1:33" ht="12" customHeight="1" x14ac:dyDescent="0.25">
      <c r="A666" s="19" t="s">
        <v>4265</v>
      </c>
      <c r="B666" s="19" t="s">
        <v>584</v>
      </c>
      <c r="C666" s="19" t="s">
        <v>584</v>
      </c>
      <c r="D666" s="19" t="s">
        <v>584</v>
      </c>
      <c r="E666" s="19" t="s">
        <v>587</v>
      </c>
      <c r="F666" s="19" t="s">
        <v>3827</v>
      </c>
      <c r="G666" s="19" t="s">
        <v>3836</v>
      </c>
      <c r="H666" s="19" t="s">
        <v>3903</v>
      </c>
      <c r="I666" s="19" t="s">
        <v>3904</v>
      </c>
      <c r="J666" s="19" t="s">
        <v>3905</v>
      </c>
      <c r="K666" s="19" t="s">
        <v>3906</v>
      </c>
      <c r="L666" s="19" t="s">
        <v>284</v>
      </c>
      <c r="M666" s="19" t="s">
        <v>308</v>
      </c>
      <c r="N666" s="19" t="s">
        <v>599</v>
      </c>
      <c r="O666" s="19" t="s">
        <v>599</v>
      </c>
      <c r="P666" s="19" t="s">
        <v>1010</v>
      </c>
      <c r="Q666" s="19" t="s">
        <v>4274</v>
      </c>
      <c r="R666" s="19" t="s">
        <v>362</v>
      </c>
      <c r="S666" s="19" t="s">
        <v>584</v>
      </c>
      <c r="T666" s="19" t="s">
        <v>3921</v>
      </c>
      <c r="U666" s="19" t="s">
        <v>584</v>
      </c>
      <c r="V666" s="19" t="s">
        <v>584</v>
      </c>
      <c r="W666" s="19">
        <v>4</v>
      </c>
      <c r="X666" s="19" t="s">
        <v>294</v>
      </c>
      <c r="Y666" s="19" t="s">
        <v>584</v>
      </c>
      <c r="Z666" s="19">
        <v>3.28</v>
      </c>
      <c r="AA666" s="19" t="s">
        <v>584</v>
      </c>
      <c r="AB666" s="19">
        <v>160044</v>
      </c>
      <c r="AC666" s="19" t="s">
        <v>4266</v>
      </c>
      <c r="AD666" s="19" t="s">
        <v>4267</v>
      </c>
      <c r="AE666" s="19" t="s">
        <v>4268</v>
      </c>
      <c r="AF666" s="19">
        <v>2011</v>
      </c>
      <c r="AG666" s="19" t="s">
        <v>4275</v>
      </c>
    </row>
    <row r="667" spans="1:33" ht="12" customHeight="1" x14ac:dyDescent="0.25">
      <c r="A667" s="19" t="s">
        <v>4265</v>
      </c>
      <c r="B667" s="19" t="s">
        <v>584</v>
      </c>
      <c r="C667" s="19" t="s">
        <v>584</v>
      </c>
      <c r="D667" s="19" t="s">
        <v>584</v>
      </c>
      <c r="E667" s="19" t="s">
        <v>587</v>
      </c>
      <c r="F667" s="19" t="s">
        <v>3827</v>
      </c>
      <c r="G667" s="19" t="s">
        <v>3836</v>
      </c>
      <c r="H667" s="19" t="s">
        <v>3903</v>
      </c>
      <c r="I667" s="19" t="s">
        <v>3904</v>
      </c>
      <c r="J667" s="19" t="s">
        <v>3905</v>
      </c>
      <c r="K667" s="19" t="s">
        <v>3906</v>
      </c>
      <c r="L667" s="19" t="s">
        <v>284</v>
      </c>
      <c r="M667" s="19" t="s">
        <v>308</v>
      </c>
      <c r="N667" s="19" t="s">
        <v>663</v>
      </c>
      <c r="O667" s="19" t="s">
        <v>663</v>
      </c>
      <c r="P667" s="19" t="s">
        <v>1013</v>
      </c>
      <c r="Q667" s="19" t="s">
        <v>3991</v>
      </c>
      <c r="R667" s="19" t="s">
        <v>362</v>
      </c>
      <c r="S667" s="19" t="s">
        <v>584</v>
      </c>
      <c r="T667" s="19" t="s">
        <v>3921</v>
      </c>
      <c r="U667" s="19" t="s">
        <v>584</v>
      </c>
      <c r="V667" s="19" t="s">
        <v>584</v>
      </c>
      <c r="W667" s="19">
        <v>4</v>
      </c>
      <c r="X667" s="19" t="s">
        <v>294</v>
      </c>
      <c r="Y667" s="19" t="s">
        <v>584</v>
      </c>
      <c r="Z667" s="19">
        <v>3.28</v>
      </c>
      <c r="AA667" s="19" t="s">
        <v>584</v>
      </c>
      <c r="AB667" s="19">
        <v>160044</v>
      </c>
      <c r="AC667" s="19" t="s">
        <v>4266</v>
      </c>
      <c r="AD667" s="19" t="s">
        <v>4267</v>
      </c>
      <c r="AE667" s="19" t="s">
        <v>4268</v>
      </c>
      <c r="AF667" s="19">
        <v>2011</v>
      </c>
      <c r="AG667" s="19" t="s">
        <v>4269</v>
      </c>
    </row>
    <row r="668" spans="1:33" ht="12" customHeight="1" x14ac:dyDescent="0.25">
      <c r="A668" s="19">
        <v>99.7</v>
      </c>
      <c r="B668" s="19" t="s">
        <v>584</v>
      </c>
      <c r="C668" s="19" t="s">
        <v>584</v>
      </c>
      <c r="D668" s="19" t="s">
        <v>584</v>
      </c>
      <c r="E668" s="19" t="s">
        <v>587</v>
      </c>
      <c r="F668" s="19" t="s">
        <v>3827</v>
      </c>
      <c r="G668" s="19" t="s">
        <v>3828</v>
      </c>
      <c r="H668" s="19" t="s">
        <v>3829</v>
      </c>
      <c r="I668" s="19" t="s">
        <v>3830</v>
      </c>
      <c r="J668" s="19" t="s">
        <v>4350</v>
      </c>
      <c r="K668" s="19" t="s">
        <v>4351</v>
      </c>
      <c r="L668" s="19" t="s">
        <v>284</v>
      </c>
      <c r="M668" s="19" t="s">
        <v>308</v>
      </c>
      <c r="N668" s="19" t="s">
        <v>373</v>
      </c>
      <c r="O668" s="19" t="s">
        <v>373</v>
      </c>
      <c r="P668" s="19" t="s">
        <v>374</v>
      </c>
      <c r="Q668" s="19" t="s">
        <v>375</v>
      </c>
      <c r="R668" s="19" t="s">
        <v>700</v>
      </c>
      <c r="S668" s="19" t="s">
        <v>584</v>
      </c>
      <c r="T668" s="19" t="s">
        <v>1108</v>
      </c>
      <c r="U668" s="19" t="s">
        <v>584</v>
      </c>
      <c r="V668" s="19" t="s">
        <v>584</v>
      </c>
      <c r="W668" s="19">
        <v>0.5</v>
      </c>
      <c r="X668" s="19" t="s">
        <v>294</v>
      </c>
      <c r="Y668" s="19" t="s">
        <v>584</v>
      </c>
      <c r="Z668" s="19">
        <v>3.3</v>
      </c>
      <c r="AA668" s="19" t="s">
        <v>584</v>
      </c>
      <c r="AB668" s="19">
        <v>65396</v>
      </c>
      <c r="AC668" s="19" t="s">
        <v>4358</v>
      </c>
      <c r="AD668" s="19" t="s">
        <v>4359</v>
      </c>
      <c r="AE668" s="19" t="s">
        <v>4360</v>
      </c>
      <c r="AF668" s="19">
        <v>2001</v>
      </c>
      <c r="AG668" s="19" t="s">
        <v>4361</v>
      </c>
    </row>
    <row r="669" spans="1:33" ht="12" customHeight="1" x14ac:dyDescent="0.25">
      <c r="A669" s="19">
        <v>99.7</v>
      </c>
      <c r="B669" s="19" t="s">
        <v>584</v>
      </c>
      <c r="C669" s="19" t="s">
        <v>584</v>
      </c>
      <c r="D669" s="19" t="s">
        <v>584</v>
      </c>
      <c r="E669" s="19" t="s">
        <v>587</v>
      </c>
      <c r="F669" s="19" t="s">
        <v>3827</v>
      </c>
      <c r="G669" s="19" t="s">
        <v>3828</v>
      </c>
      <c r="H669" s="19" t="s">
        <v>3829</v>
      </c>
      <c r="I669" s="19" t="s">
        <v>3830</v>
      </c>
      <c r="J669" s="19" t="s">
        <v>3831</v>
      </c>
      <c r="K669" s="19" t="s">
        <v>3832</v>
      </c>
      <c r="L669" s="19" t="s">
        <v>284</v>
      </c>
      <c r="M669" s="19" t="s">
        <v>308</v>
      </c>
      <c r="N669" s="19" t="s">
        <v>373</v>
      </c>
      <c r="O669" s="19" t="s">
        <v>373</v>
      </c>
      <c r="P669" s="19" t="s">
        <v>374</v>
      </c>
      <c r="Q669" s="19" t="s">
        <v>375</v>
      </c>
      <c r="R669" s="19" t="s">
        <v>700</v>
      </c>
      <c r="S669" s="19" t="s">
        <v>584</v>
      </c>
      <c r="T669" s="19" t="s">
        <v>1108</v>
      </c>
      <c r="U669" s="19" t="s">
        <v>584</v>
      </c>
      <c r="V669" s="19" t="s">
        <v>584</v>
      </c>
      <c r="W669" s="19">
        <v>2</v>
      </c>
      <c r="X669" s="19" t="s">
        <v>294</v>
      </c>
      <c r="Y669" s="19" t="s">
        <v>584</v>
      </c>
      <c r="Z669" s="19">
        <v>3.3</v>
      </c>
      <c r="AA669" s="19" t="s">
        <v>584</v>
      </c>
      <c r="AB669" s="19">
        <v>73668</v>
      </c>
      <c r="AC669" s="19" t="s">
        <v>4179</v>
      </c>
      <c r="AD669" s="19" t="s">
        <v>4180</v>
      </c>
      <c r="AE669" s="19" t="s">
        <v>4181</v>
      </c>
      <c r="AF669" s="19">
        <v>1995</v>
      </c>
      <c r="AG669" s="19" t="s">
        <v>4428</v>
      </c>
    </row>
    <row r="670" spans="1:33" ht="12" customHeight="1" x14ac:dyDescent="0.25">
      <c r="A670" s="19">
        <v>100</v>
      </c>
      <c r="B670" s="19">
        <v>30</v>
      </c>
      <c r="C670" s="19" t="s">
        <v>294</v>
      </c>
      <c r="D670" s="19" t="s">
        <v>3895</v>
      </c>
      <c r="E670" s="19" t="s">
        <v>587</v>
      </c>
      <c r="F670" s="19" t="s">
        <v>3827</v>
      </c>
      <c r="G670" s="19" t="s">
        <v>3875</v>
      </c>
      <c r="H670" s="19" t="s">
        <v>3876</v>
      </c>
      <c r="I670" s="19" t="s">
        <v>3896</v>
      </c>
      <c r="J670" s="19" t="s">
        <v>3897</v>
      </c>
      <c r="K670" s="19" t="s">
        <v>3898</v>
      </c>
      <c r="L670" s="19" t="s">
        <v>284</v>
      </c>
      <c r="M670" s="19" t="s">
        <v>308</v>
      </c>
      <c r="N670" s="19" t="s">
        <v>373</v>
      </c>
      <c r="O670" s="19" t="s">
        <v>373</v>
      </c>
      <c r="P670" s="19" t="s">
        <v>374</v>
      </c>
      <c r="Q670" s="19" t="s">
        <v>375</v>
      </c>
      <c r="R670" s="19" t="s">
        <v>700</v>
      </c>
      <c r="S670" s="19" t="s">
        <v>584</v>
      </c>
      <c r="T670" s="19" t="s">
        <v>1108</v>
      </c>
      <c r="U670" s="19" t="s">
        <v>584</v>
      </c>
      <c r="V670" s="19" t="s">
        <v>584</v>
      </c>
      <c r="W670" s="19">
        <v>4</v>
      </c>
      <c r="X670" s="19" t="s">
        <v>294</v>
      </c>
      <c r="Y670" s="19" t="s">
        <v>584</v>
      </c>
      <c r="Z670" s="19">
        <v>3.3</v>
      </c>
      <c r="AA670" s="19" t="s">
        <v>584</v>
      </c>
      <c r="AB670" s="19">
        <v>6999</v>
      </c>
      <c r="AC670" s="19" t="s">
        <v>4280</v>
      </c>
      <c r="AD670" s="19" t="s">
        <v>4281</v>
      </c>
      <c r="AE670" s="19" t="s">
        <v>4282</v>
      </c>
      <c r="AF670" s="19">
        <v>1993</v>
      </c>
      <c r="AG670" s="19" t="s">
        <v>4553</v>
      </c>
    </row>
    <row r="671" spans="1:33" ht="12" customHeight="1" x14ac:dyDescent="0.25">
      <c r="A671" s="19">
        <v>49</v>
      </c>
      <c r="B671" s="19">
        <v>6</v>
      </c>
      <c r="C671" s="19" t="s">
        <v>4316</v>
      </c>
      <c r="D671" s="19" t="s">
        <v>1429</v>
      </c>
      <c r="E671" s="19" t="s">
        <v>587</v>
      </c>
      <c r="F671" s="19" t="s">
        <v>3827</v>
      </c>
      <c r="G671" s="19" t="s">
        <v>3875</v>
      </c>
      <c r="H671" s="19" t="s">
        <v>3876</v>
      </c>
      <c r="I671" s="19" t="s">
        <v>4026</v>
      </c>
      <c r="J671" s="19" t="s">
        <v>1075</v>
      </c>
      <c r="K671" s="19" t="s">
        <v>4027</v>
      </c>
      <c r="L671" s="19" t="s">
        <v>284</v>
      </c>
      <c r="M671" s="19" t="s">
        <v>308</v>
      </c>
      <c r="N671" s="19" t="s">
        <v>373</v>
      </c>
      <c r="O671" s="19" t="s">
        <v>373</v>
      </c>
      <c r="P671" s="19" t="s">
        <v>374</v>
      </c>
      <c r="Q671" s="19" t="s">
        <v>375</v>
      </c>
      <c r="R671" s="19" t="s">
        <v>700</v>
      </c>
      <c r="S671" s="19" t="s">
        <v>584</v>
      </c>
      <c r="T671" s="19" t="s">
        <v>1108</v>
      </c>
      <c r="U671" s="19" t="s">
        <v>584</v>
      </c>
      <c r="V671" s="19" t="s">
        <v>584</v>
      </c>
      <c r="W671" s="19">
        <v>4</v>
      </c>
      <c r="X671" s="19" t="s">
        <v>294</v>
      </c>
      <c r="Y671" s="19" t="s">
        <v>584</v>
      </c>
      <c r="Z671" s="19">
        <v>3.31</v>
      </c>
      <c r="AA671" s="19" t="s">
        <v>584</v>
      </c>
      <c r="AB671" s="19">
        <v>13270</v>
      </c>
      <c r="AC671" s="19" t="s">
        <v>4029</v>
      </c>
      <c r="AD671" s="19" t="s">
        <v>4030</v>
      </c>
      <c r="AE671" s="19" t="s">
        <v>4031</v>
      </c>
      <c r="AF671" s="19">
        <v>1994</v>
      </c>
      <c r="AG671" s="19" t="s">
        <v>4554</v>
      </c>
    </row>
    <row r="672" spans="1:33" ht="12" customHeight="1" x14ac:dyDescent="0.25">
      <c r="A672" s="19">
        <v>99.5</v>
      </c>
      <c r="B672" s="19" t="s">
        <v>584</v>
      </c>
      <c r="C672" s="19" t="s">
        <v>584</v>
      </c>
      <c r="D672" s="19" t="s">
        <v>584</v>
      </c>
      <c r="E672" s="19" t="s">
        <v>587</v>
      </c>
      <c r="F672" s="19" t="s">
        <v>3827</v>
      </c>
      <c r="G672" s="19" t="s">
        <v>3828</v>
      </c>
      <c r="H672" s="19" t="s">
        <v>3829</v>
      </c>
      <c r="I672" s="19" t="s">
        <v>3830</v>
      </c>
      <c r="J672" s="19" t="s">
        <v>4198</v>
      </c>
      <c r="K672" s="19" t="s">
        <v>4199</v>
      </c>
      <c r="L672" s="19" t="s">
        <v>284</v>
      </c>
      <c r="M672" s="19" t="s">
        <v>308</v>
      </c>
      <c r="N672" s="19" t="s">
        <v>373</v>
      </c>
      <c r="O672" s="19" t="s">
        <v>373</v>
      </c>
      <c r="P672" s="19" t="s">
        <v>374</v>
      </c>
      <c r="Q672" s="19" t="s">
        <v>375</v>
      </c>
      <c r="R672" s="19" t="s">
        <v>700</v>
      </c>
      <c r="S672" s="19" t="s">
        <v>584</v>
      </c>
      <c r="T672" s="19" t="s">
        <v>1108</v>
      </c>
      <c r="U672" s="19" t="s">
        <v>584</v>
      </c>
      <c r="V672" s="19" t="s">
        <v>584</v>
      </c>
      <c r="W672" s="19">
        <v>4</v>
      </c>
      <c r="X672" s="19" t="s">
        <v>294</v>
      </c>
      <c r="Y672" s="19" t="s">
        <v>584</v>
      </c>
      <c r="Z672" s="19">
        <v>3.38</v>
      </c>
      <c r="AA672" s="19" t="s">
        <v>584</v>
      </c>
      <c r="AB672" s="19">
        <v>6797</v>
      </c>
      <c r="AC672" s="19" t="s">
        <v>4061</v>
      </c>
      <c r="AD672" s="19" t="s">
        <v>4062</v>
      </c>
      <c r="AE672" s="19" t="s">
        <v>4063</v>
      </c>
      <c r="AF672" s="19">
        <v>1986</v>
      </c>
      <c r="AG672" s="19" t="s">
        <v>4178</v>
      </c>
    </row>
    <row r="673" spans="1:33" ht="12" customHeight="1" x14ac:dyDescent="0.25">
      <c r="A673" s="19">
        <v>99.7</v>
      </c>
      <c r="B673" s="19" t="s">
        <v>584</v>
      </c>
      <c r="C673" s="19" t="s">
        <v>584</v>
      </c>
      <c r="D673" s="19" t="s">
        <v>584</v>
      </c>
      <c r="E673" s="19" t="s">
        <v>587</v>
      </c>
      <c r="F673" s="19" t="s">
        <v>3827</v>
      </c>
      <c r="G673" s="19" t="s">
        <v>3875</v>
      </c>
      <c r="H673" s="19" t="s">
        <v>3876</v>
      </c>
      <c r="I673" s="19" t="s">
        <v>4026</v>
      </c>
      <c r="J673" s="19" t="s">
        <v>1075</v>
      </c>
      <c r="K673" s="19" t="s">
        <v>4027</v>
      </c>
      <c r="L673" s="19" t="s">
        <v>284</v>
      </c>
      <c r="M673" s="19" t="s">
        <v>308</v>
      </c>
      <c r="N673" s="19" t="s">
        <v>373</v>
      </c>
      <c r="O673" s="19" t="s">
        <v>373</v>
      </c>
      <c r="P673" s="19" t="s">
        <v>374</v>
      </c>
      <c r="Q673" s="19" t="s">
        <v>375</v>
      </c>
      <c r="R673" s="19" t="s">
        <v>700</v>
      </c>
      <c r="S673" s="19" t="s">
        <v>584</v>
      </c>
      <c r="T673" s="19" t="s">
        <v>1108</v>
      </c>
      <c r="U673" s="19" t="s">
        <v>584</v>
      </c>
      <c r="V673" s="19" t="s">
        <v>584</v>
      </c>
      <c r="W673" s="19">
        <v>4</v>
      </c>
      <c r="X673" s="19" t="s">
        <v>294</v>
      </c>
      <c r="Y673" s="19" t="s">
        <v>584</v>
      </c>
      <c r="Z673" s="19">
        <v>3.4</v>
      </c>
      <c r="AA673" s="19" t="s">
        <v>584</v>
      </c>
      <c r="AB673" s="19">
        <v>73668</v>
      </c>
      <c r="AC673" s="19" t="s">
        <v>4179</v>
      </c>
      <c r="AD673" s="19" t="s">
        <v>4180</v>
      </c>
      <c r="AE673" s="19" t="s">
        <v>4181</v>
      </c>
      <c r="AF673" s="19">
        <v>1995</v>
      </c>
      <c r="AG673" s="19" t="s">
        <v>4291</v>
      </c>
    </row>
    <row r="674" spans="1:33" ht="12" customHeight="1" x14ac:dyDescent="0.25">
      <c r="A674" s="19">
        <v>99.5</v>
      </c>
      <c r="B674" s="19" t="s">
        <v>584</v>
      </c>
      <c r="C674" s="19" t="s">
        <v>584</v>
      </c>
      <c r="D674" s="19" t="s">
        <v>584</v>
      </c>
      <c r="E674" s="19" t="s">
        <v>587</v>
      </c>
      <c r="F674" s="19" t="s">
        <v>3827</v>
      </c>
      <c r="G674" s="19" t="s">
        <v>3859</v>
      </c>
      <c r="H674" s="19" t="s">
        <v>4072</v>
      </c>
      <c r="I674" s="19" t="s">
        <v>4073</v>
      </c>
      <c r="J674" s="19" t="s">
        <v>4074</v>
      </c>
      <c r="K674" s="19" t="s">
        <v>4075</v>
      </c>
      <c r="L674" s="19" t="s">
        <v>284</v>
      </c>
      <c r="M674" s="19" t="s">
        <v>308</v>
      </c>
      <c r="N674" s="19" t="s">
        <v>373</v>
      </c>
      <c r="O674" s="19" t="s">
        <v>373</v>
      </c>
      <c r="P674" s="19" t="s">
        <v>374</v>
      </c>
      <c r="Q674" s="19" t="s">
        <v>375</v>
      </c>
      <c r="R674" s="19" t="s">
        <v>700</v>
      </c>
      <c r="S674" s="19" t="s">
        <v>584</v>
      </c>
      <c r="T674" s="19" t="s">
        <v>1108</v>
      </c>
      <c r="U674" s="19" t="s">
        <v>584</v>
      </c>
      <c r="V674" s="19" t="s">
        <v>584</v>
      </c>
      <c r="W674" s="19">
        <v>4</v>
      </c>
      <c r="X674" s="19" t="s">
        <v>294</v>
      </c>
      <c r="Y674" s="19" t="s">
        <v>584</v>
      </c>
      <c r="Z674" s="19">
        <v>3.4</v>
      </c>
      <c r="AA674" s="19" t="s">
        <v>584</v>
      </c>
      <c r="AB674" s="19">
        <v>6797</v>
      </c>
      <c r="AC674" s="19" t="s">
        <v>4061</v>
      </c>
      <c r="AD674" s="19" t="s">
        <v>4062</v>
      </c>
      <c r="AE674" s="19" t="s">
        <v>4063</v>
      </c>
      <c r="AF674" s="19">
        <v>1986</v>
      </c>
      <c r="AG674" s="19" t="s">
        <v>4117</v>
      </c>
    </row>
    <row r="675" spans="1:33" ht="12" customHeight="1" x14ac:dyDescent="0.25">
      <c r="A675" s="19">
        <v>99.5</v>
      </c>
      <c r="B675" s="19" t="s">
        <v>584</v>
      </c>
      <c r="C675" s="19" t="s">
        <v>584</v>
      </c>
      <c r="D675" s="19" t="s">
        <v>584</v>
      </c>
      <c r="E675" s="19" t="s">
        <v>587</v>
      </c>
      <c r="F675" s="19" t="s">
        <v>3827</v>
      </c>
      <c r="G675" s="19" t="s">
        <v>3859</v>
      </c>
      <c r="H675" s="19" t="s">
        <v>4072</v>
      </c>
      <c r="I675" s="19" t="s">
        <v>4073</v>
      </c>
      <c r="J675" s="19" t="s">
        <v>4074</v>
      </c>
      <c r="K675" s="19" t="s">
        <v>4075</v>
      </c>
      <c r="L675" s="19" t="s">
        <v>284</v>
      </c>
      <c r="M675" s="19" t="s">
        <v>308</v>
      </c>
      <c r="N675" s="19" t="s">
        <v>373</v>
      </c>
      <c r="O675" s="19" t="s">
        <v>373</v>
      </c>
      <c r="P675" s="19" t="s">
        <v>374</v>
      </c>
      <c r="Q675" s="19" t="s">
        <v>375</v>
      </c>
      <c r="R675" s="19" t="s">
        <v>700</v>
      </c>
      <c r="S675" s="19" t="s">
        <v>584</v>
      </c>
      <c r="T675" s="19" t="s">
        <v>1108</v>
      </c>
      <c r="U675" s="19" t="s">
        <v>584</v>
      </c>
      <c r="V675" s="19" t="s">
        <v>584</v>
      </c>
      <c r="W675" s="19">
        <v>1</v>
      </c>
      <c r="X675" s="19" t="s">
        <v>294</v>
      </c>
      <c r="Y675" s="19" t="s">
        <v>584</v>
      </c>
      <c r="Z675" s="19">
        <v>3.4</v>
      </c>
      <c r="AA675" s="19" t="s">
        <v>584</v>
      </c>
      <c r="AB675" s="19">
        <v>6797</v>
      </c>
      <c r="AC675" s="19" t="s">
        <v>4061</v>
      </c>
      <c r="AD675" s="19" t="s">
        <v>4062</v>
      </c>
      <c r="AE675" s="19" t="s">
        <v>4063</v>
      </c>
      <c r="AF675" s="19">
        <v>1986</v>
      </c>
      <c r="AG675" s="19" t="s">
        <v>4117</v>
      </c>
    </row>
    <row r="676" spans="1:33" ht="12" customHeight="1" x14ac:dyDescent="0.25">
      <c r="A676" s="19">
        <v>99.7</v>
      </c>
      <c r="B676" s="19" t="s">
        <v>584</v>
      </c>
      <c r="C676" s="19" t="s">
        <v>584</v>
      </c>
      <c r="D676" s="19" t="s">
        <v>584</v>
      </c>
      <c r="E676" s="19" t="s">
        <v>587</v>
      </c>
      <c r="F676" s="19" t="s">
        <v>3827</v>
      </c>
      <c r="G676" s="19" t="s">
        <v>3875</v>
      </c>
      <c r="H676" s="19" t="s">
        <v>3876</v>
      </c>
      <c r="I676" s="19" t="s">
        <v>4555</v>
      </c>
      <c r="J676" s="19" t="s">
        <v>4556</v>
      </c>
      <c r="K676" s="19" t="s">
        <v>4557</v>
      </c>
      <c r="L676" s="19" t="s">
        <v>284</v>
      </c>
      <c r="M676" s="19" t="s">
        <v>308</v>
      </c>
      <c r="N676" s="19" t="s">
        <v>373</v>
      </c>
      <c r="O676" s="19" t="s">
        <v>373</v>
      </c>
      <c r="P676" s="19" t="s">
        <v>374</v>
      </c>
      <c r="Q676" s="19" t="s">
        <v>375</v>
      </c>
      <c r="R676" s="19" t="s">
        <v>700</v>
      </c>
      <c r="S676" s="19" t="s">
        <v>584</v>
      </c>
      <c r="T676" s="19" t="s">
        <v>1108</v>
      </c>
      <c r="U676" s="19" t="s">
        <v>584</v>
      </c>
      <c r="V676" s="19" t="s">
        <v>584</v>
      </c>
      <c r="W676" s="19">
        <v>4</v>
      </c>
      <c r="X676" s="19" t="s">
        <v>294</v>
      </c>
      <c r="Y676" s="19" t="s">
        <v>584</v>
      </c>
      <c r="Z676" s="19">
        <v>3.41</v>
      </c>
      <c r="AA676" s="19" t="s">
        <v>584</v>
      </c>
      <c r="AB676" s="19">
        <v>81380</v>
      </c>
      <c r="AC676" s="19" t="s">
        <v>3568</v>
      </c>
      <c r="AD676" s="19" t="s">
        <v>3569</v>
      </c>
      <c r="AE676" s="19" t="s">
        <v>3570</v>
      </c>
      <c r="AF676" s="19">
        <v>2005</v>
      </c>
      <c r="AG676" s="19" t="s">
        <v>4431</v>
      </c>
    </row>
    <row r="677" spans="1:33" ht="12" customHeight="1" x14ac:dyDescent="0.25">
      <c r="A677" s="19">
        <v>100</v>
      </c>
      <c r="B677" s="19" t="s">
        <v>584</v>
      </c>
      <c r="C677" s="19" t="s">
        <v>584</v>
      </c>
      <c r="D677" s="19" t="s">
        <v>584</v>
      </c>
      <c r="E677" s="19" t="s">
        <v>587</v>
      </c>
      <c r="F677" s="19" t="s">
        <v>3827</v>
      </c>
      <c r="G677" s="19" t="s">
        <v>3875</v>
      </c>
      <c r="H677" s="19" t="s">
        <v>3876</v>
      </c>
      <c r="I677" s="19" t="s">
        <v>4555</v>
      </c>
      <c r="J677" s="19" t="s">
        <v>4556</v>
      </c>
      <c r="K677" s="19" t="s">
        <v>4557</v>
      </c>
      <c r="L677" s="19" t="s">
        <v>284</v>
      </c>
      <c r="M677" s="19" t="s">
        <v>308</v>
      </c>
      <c r="N677" s="19" t="s">
        <v>373</v>
      </c>
      <c r="O677" s="19" t="s">
        <v>373</v>
      </c>
      <c r="P677" s="19" t="s">
        <v>374</v>
      </c>
      <c r="Q677" s="19" t="s">
        <v>375</v>
      </c>
      <c r="R677" s="19" t="s">
        <v>700</v>
      </c>
      <c r="S677" s="19" t="s">
        <v>584</v>
      </c>
      <c r="T677" s="19" t="s">
        <v>1108</v>
      </c>
      <c r="U677" s="19" t="s">
        <v>584</v>
      </c>
      <c r="V677" s="19" t="s">
        <v>584</v>
      </c>
      <c r="W677" s="19">
        <v>4</v>
      </c>
      <c r="X677" s="19" t="s">
        <v>294</v>
      </c>
      <c r="Y677" s="19" t="s">
        <v>584</v>
      </c>
      <c r="Z677" s="19">
        <v>3.4159999999999999</v>
      </c>
      <c r="AA677" s="19" t="s">
        <v>584</v>
      </c>
      <c r="AB677" s="19">
        <v>153255</v>
      </c>
      <c r="AC677" s="19" t="s">
        <v>3725</v>
      </c>
      <c r="AD677" s="19" t="s">
        <v>3726</v>
      </c>
      <c r="AE677" s="19" t="s">
        <v>3727</v>
      </c>
      <c r="AF677" s="19">
        <v>2008</v>
      </c>
      <c r="AG677" s="19" t="s">
        <v>3728</v>
      </c>
    </row>
    <row r="678" spans="1:33" ht="12" customHeight="1" x14ac:dyDescent="0.25">
      <c r="A678" s="19">
        <v>99.7</v>
      </c>
      <c r="B678" s="19" t="s">
        <v>584</v>
      </c>
      <c r="C678" s="19" t="s">
        <v>584</v>
      </c>
      <c r="D678" s="19" t="s">
        <v>584</v>
      </c>
      <c r="E678" s="19" t="s">
        <v>587</v>
      </c>
      <c r="F678" s="19" t="s">
        <v>3827</v>
      </c>
      <c r="G678" s="19" t="s">
        <v>3828</v>
      </c>
      <c r="H678" s="19" t="s">
        <v>3829</v>
      </c>
      <c r="I678" s="19" t="s">
        <v>3830</v>
      </c>
      <c r="J678" s="19" t="s">
        <v>3831</v>
      </c>
      <c r="K678" s="19" t="s">
        <v>3832</v>
      </c>
      <c r="L678" s="19" t="s">
        <v>284</v>
      </c>
      <c r="M678" s="19" t="s">
        <v>308</v>
      </c>
      <c r="N678" s="19" t="s">
        <v>373</v>
      </c>
      <c r="O678" s="19" t="s">
        <v>373</v>
      </c>
      <c r="P678" s="19" t="s">
        <v>374</v>
      </c>
      <c r="Q678" s="19" t="s">
        <v>375</v>
      </c>
      <c r="R678" s="19" t="s">
        <v>700</v>
      </c>
      <c r="S678" s="19" t="s">
        <v>584</v>
      </c>
      <c r="T678" s="19" t="s">
        <v>1108</v>
      </c>
      <c r="U678" s="19" t="s">
        <v>584</v>
      </c>
      <c r="V678" s="19" t="s">
        <v>584</v>
      </c>
      <c r="W678" s="19">
        <v>1</v>
      </c>
      <c r="X678" s="19" t="s">
        <v>294</v>
      </c>
      <c r="Y678" s="19" t="s">
        <v>584</v>
      </c>
      <c r="Z678" s="19">
        <v>3.43</v>
      </c>
      <c r="AA678" s="19" t="s">
        <v>584</v>
      </c>
      <c r="AB678" s="19">
        <v>73668</v>
      </c>
      <c r="AC678" s="19" t="s">
        <v>4179</v>
      </c>
      <c r="AD678" s="19" t="s">
        <v>4180</v>
      </c>
      <c r="AE678" s="19" t="s">
        <v>4181</v>
      </c>
      <c r="AF678" s="19">
        <v>1995</v>
      </c>
      <c r="AG678" s="19" t="s">
        <v>4290</v>
      </c>
    </row>
    <row r="679" spans="1:33" ht="12" customHeight="1" x14ac:dyDescent="0.25">
      <c r="A679" s="19">
        <v>99.7</v>
      </c>
      <c r="B679" s="19" t="s">
        <v>584</v>
      </c>
      <c r="C679" s="19" t="s">
        <v>584</v>
      </c>
      <c r="D679" s="19" t="s">
        <v>584</v>
      </c>
      <c r="E679" s="19" t="s">
        <v>587</v>
      </c>
      <c r="F679" s="19" t="s">
        <v>3827</v>
      </c>
      <c r="G679" s="19" t="s">
        <v>3875</v>
      </c>
      <c r="H679" s="19" t="s">
        <v>3876</v>
      </c>
      <c r="I679" s="19" t="s">
        <v>4026</v>
      </c>
      <c r="J679" s="19" t="s">
        <v>1075</v>
      </c>
      <c r="K679" s="19" t="s">
        <v>4027</v>
      </c>
      <c r="L679" s="19" t="s">
        <v>284</v>
      </c>
      <c r="M679" s="19" t="s">
        <v>308</v>
      </c>
      <c r="N679" s="19" t="s">
        <v>373</v>
      </c>
      <c r="O679" s="19" t="s">
        <v>373</v>
      </c>
      <c r="P679" s="19" t="s">
        <v>374</v>
      </c>
      <c r="Q679" s="19" t="s">
        <v>375</v>
      </c>
      <c r="R679" s="19" t="s">
        <v>700</v>
      </c>
      <c r="S679" s="19" t="s">
        <v>584</v>
      </c>
      <c r="T679" s="19" t="s">
        <v>1108</v>
      </c>
      <c r="U679" s="19" t="s">
        <v>584</v>
      </c>
      <c r="V679" s="19" t="s">
        <v>584</v>
      </c>
      <c r="W679" s="19">
        <v>4</v>
      </c>
      <c r="X679" s="19" t="s">
        <v>294</v>
      </c>
      <c r="Y679" s="19" t="s">
        <v>584</v>
      </c>
      <c r="Z679" s="19">
        <v>3.49</v>
      </c>
      <c r="AA679" s="19" t="s">
        <v>584</v>
      </c>
      <c r="AB679" s="19">
        <v>81380</v>
      </c>
      <c r="AC679" s="19" t="s">
        <v>3568</v>
      </c>
      <c r="AD679" s="19" t="s">
        <v>3569</v>
      </c>
      <c r="AE679" s="19" t="s">
        <v>3570</v>
      </c>
      <c r="AF679" s="19">
        <v>2005</v>
      </c>
      <c r="AG679" s="19" t="s">
        <v>4364</v>
      </c>
    </row>
    <row r="680" spans="1:33" ht="12" customHeight="1" x14ac:dyDescent="0.25">
      <c r="A680" s="19">
        <v>99.7</v>
      </c>
      <c r="B680" s="19" t="s">
        <v>584</v>
      </c>
      <c r="C680" s="19" t="s">
        <v>584</v>
      </c>
      <c r="D680" s="19" t="s">
        <v>584</v>
      </c>
      <c r="E680" s="19" t="s">
        <v>587</v>
      </c>
      <c r="F680" s="19" t="s">
        <v>3827</v>
      </c>
      <c r="G680" s="19" t="s">
        <v>3875</v>
      </c>
      <c r="H680" s="19" t="s">
        <v>3876</v>
      </c>
      <c r="I680" s="19" t="s">
        <v>4026</v>
      </c>
      <c r="J680" s="19" t="s">
        <v>1075</v>
      </c>
      <c r="K680" s="19" t="s">
        <v>4027</v>
      </c>
      <c r="L680" s="19" t="s">
        <v>284</v>
      </c>
      <c r="M680" s="19" t="s">
        <v>308</v>
      </c>
      <c r="N680" s="19" t="s">
        <v>373</v>
      </c>
      <c r="O680" s="19" t="s">
        <v>373</v>
      </c>
      <c r="P680" s="19" t="s">
        <v>374</v>
      </c>
      <c r="Q680" s="19" t="s">
        <v>375</v>
      </c>
      <c r="R680" s="19" t="s">
        <v>700</v>
      </c>
      <c r="S680" s="19" t="s">
        <v>584</v>
      </c>
      <c r="T680" s="19" t="s">
        <v>1108</v>
      </c>
      <c r="U680" s="19" t="s">
        <v>584</v>
      </c>
      <c r="V680" s="19" t="s">
        <v>584</v>
      </c>
      <c r="W680" s="19">
        <v>4</v>
      </c>
      <c r="X680" s="19" t="s">
        <v>294</v>
      </c>
      <c r="Y680" s="19" t="s">
        <v>584</v>
      </c>
      <c r="Z680" s="19">
        <v>3.5</v>
      </c>
      <c r="AA680" s="19" t="s">
        <v>584</v>
      </c>
      <c r="AB680" s="19">
        <v>65396</v>
      </c>
      <c r="AC680" s="19" t="s">
        <v>4358</v>
      </c>
      <c r="AD680" s="19" t="s">
        <v>4359</v>
      </c>
      <c r="AE680" s="19" t="s">
        <v>4360</v>
      </c>
      <c r="AF680" s="19">
        <v>2001</v>
      </c>
      <c r="AG680" s="19" t="s">
        <v>4558</v>
      </c>
    </row>
    <row r="681" spans="1:33" ht="12" customHeight="1" x14ac:dyDescent="0.25">
      <c r="A681" s="19">
        <v>99.7</v>
      </c>
      <c r="B681" s="19" t="s">
        <v>584</v>
      </c>
      <c r="C681" s="19" t="s">
        <v>584</v>
      </c>
      <c r="D681" s="19" t="s">
        <v>584</v>
      </c>
      <c r="E681" s="19" t="s">
        <v>587</v>
      </c>
      <c r="F681" s="19" t="s">
        <v>3827</v>
      </c>
      <c r="G681" s="19" t="s">
        <v>3828</v>
      </c>
      <c r="H681" s="19" t="s">
        <v>3829</v>
      </c>
      <c r="I681" s="19" t="s">
        <v>3830</v>
      </c>
      <c r="J681" s="19" t="s">
        <v>3831</v>
      </c>
      <c r="K681" s="19" t="s">
        <v>3832</v>
      </c>
      <c r="L681" s="19" t="s">
        <v>284</v>
      </c>
      <c r="M681" s="19" t="s">
        <v>308</v>
      </c>
      <c r="N681" s="19" t="s">
        <v>373</v>
      </c>
      <c r="O681" s="19" t="s">
        <v>373</v>
      </c>
      <c r="P681" s="19" t="s">
        <v>374</v>
      </c>
      <c r="Q681" s="19" t="s">
        <v>375</v>
      </c>
      <c r="R681" s="19" t="s">
        <v>700</v>
      </c>
      <c r="S681" s="19" t="s">
        <v>584</v>
      </c>
      <c r="T681" s="19" t="s">
        <v>1108</v>
      </c>
      <c r="U681" s="19" t="s">
        <v>584</v>
      </c>
      <c r="V681" s="19" t="s">
        <v>584</v>
      </c>
      <c r="W681" s="19">
        <v>2</v>
      </c>
      <c r="X681" s="19" t="s">
        <v>294</v>
      </c>
      <c r="Y681" s="19" t="s">
        <v>584</v>
      </c>
      <c r="Z681" s="19">
        <v>3.5</v>
      </c>
      <c r="AA681" s="19" t="s">
        <v>584</v>
      </c>
      <c r="AB681" s="19">
        <v>73668</v>
      </c>
      <c r="AC681" s="19" t="s">
        <v>4179</v>
      </c>
      <c r="AD681" s="19" t="s">
        <v>4180</v>
      </c>
      <c r="AE681" s="19" t="s">
        <v>4181</v>
      </c>
      <c r="AF681" s="19">
        <v>1995</v>
      </c>
      <c r="AG681" s="19" t="s">
        <v>4550</v>
      </c>
    </row>
    <row r="682" spans="1:33" ht="12" customHeight="1" x14ac:dyDescent="0.25">
      <c r="A682" s="19">
        <v>99.5</v>
      </c>
      <c r="B682" s="19" t="s">
        <v>584</v>
      </c>
      <c r="C682" s="19" t="s">
        <v>584</v>
      </c>
      <c r="D682" s="19" t="s">
        <v>584</v>
      </c>
      <c r="E682" s="19" t="s">
        <v>587</v>
      </c>
      <c r="F682" s="19" t="s">
        <v>3827</v>
      </c>
      <c r="G682" s="19" t="s">
        <v>3828</v>
      </c>
      <c r="H682" s="19" t="s">
        <v>3829</v>
      </c>
      <c r="I682" s="19" t="s">
        <v>3830</v>
      </c>
      <c r="J682" s="19" t="s">
        <v>3831</v>
      </c>
      <c r="K682" s="19" t="s">
        <v>3832</v>
      </c>
      <c r="L682" s="19" t="s">
        <v>284</v>
      </c>
      <c r="M682" s="19" t="s">
        <v>308</v>
      </c>
      <c r="N682" s="19" t="s">
        <v>373</v>
      </c>
      <c r="O682" s="19" t="s">
        <v>373</v>
      </c>
      <c r="P682" s="19" t="s">
        <v>374</v>
      </c>
      <c r="Q682" s="19" t="s">
        <v>375</v>
      </c>
      <c r="R682" s="19" t="s">
        <v>700</v>
      </c>
      <c r="S682" s="19" t="s">
        <v>584</v>
      </c>
      <c r="T682" s="19" t="s">
        <v>1108</v>
      </c>
      <c r="U682" s="19" t="s">
        <v>584</v>
      </c>
      <c r="V682" s="19" t="s">
        <v>584</v>
      </c>
      <c r="W682" s="19">
        <v>4</v>
      </c>
      <c r="X682" s="19" t="s">
        <v>294</v>
      </c>
      <c r="Y682" s="19" t="s">
        <v>584</v>
      </c>
      <c r="Z682" s="19">
        <v>3.5</v>
      </c>
      <c r="AA682" s="19" t="s">
        <v>584</v>
      </c>
      <c r="AB682" s="19">
        <v>6797</v>
      </c>
      <c r="AC682" s="19" t="s">
        <v>4061</v>
      </c>
      <c r="AD682" s="19" t="s">
        <v>4062</v>
      </c>
      <c r="AE682" s="19" t="s">
        <v>4063</v>
      </c>
      <c r="AF682" s="19">
        <v>1986</v>
      </c>
      <c r="AG682" s="19" t="s">
        <v>4548</v>
      </c>
    </row>
    <row r="683" spans="1:33" ht="12" customHeight="1" x14ac:dyDescent="0.25">
      <c r="A683" s="19">
        <v>100</v>
      </c>
      <c r="B683" s="19" t="s">
        <v>4559</v>
      </c>
      <c r="C683" s="19" t="s">
        <v>653</v>
      </c>
      <c r="D683" s="19" t="s">
        <v>3835</v>
      </c>
      <c r="E683" s="19" t="s">
        <v>587</v>
      </c>
      <c r="F683" s="19" t="s">
        <v>3827</v>
      </c>
      <c r="G683" s="19" t="s">
        <v>3859</v>
      </c>
      <c r="H683" s="19" t="s">
        <v>3944</v>
      </c>
      <c r="I683" s="19" t="s">
        <v>3945</v>
      </c>
      <c r="J683" s="19" t="s">
        <v>3946</v>
      </c>
      <c r="K683" s="19" t="s">
        <v>3947</v>
      </c>
      <c r="L683" s="19" t="s">
        <v>284</v>
      </c>
      <c r="M683" s="19" t="s">
        <v>308</v>
      </c>
      <c r="N683" s="19" t="s">
        <v>373</v>
      </c>
      <c r="O683" s="19" t="s">
        <v>373</v>
      </c>
      <c r="P683" s="19" t="s">
        <v>374</v>
      </c>
      <c r="Q683" s="19" t="s">
        <v>375</v>
      </c>
      <c r="R683" s="19" t="s">
        <v>700</v>
      </c>
      <c r="S683" s="19" t="s">
        <v>584</v>
      </c>
      <c r="T683" s="19" t="s">
        <v>1108</v>
      </c>
      <c r="U683" s="19" t="s">
        <v>584</v>
      </c>
      <c r="V683" s="19" t="s">
        <v>584</v>
      </c>
      <c r="W683" s="19">
        <v>2</v>
      </c>
      <c r="X683" s="19" t="s">
        <v>294</v>
      </c>
      <c r="Y683" s="19" t="s">
        <v>584</v>
      </c>
      <c r="Z683" s="19">
        <v>3.52</v>
      </c>
      <c r="AA683" s="19" t="s">
        <v>584</v>
      </c>
      <c r="AB683" s="19">
        <v>20421</v>
      </c>
      <c r="AC683" s="19" t="s">
        <v>3452</v>
      </c>
      <c r="AD683" s="19" t="s">
        <v>3453</v>
      </c>
      <c r="AE683" s="19" t="s">
        <v>3454</v>
      </c>
      <c r="AF683" s="19">
        <v>1994</v>
      </c>
      <c r="AG683" s="19" t="s">
        <v>4560</v>
      </c>
    </row>
    <row r="684" spans="1:33" ht="12" customHeight="1" x14ac:dyDescent="0.25">
      <c r="A684" s="19">
        <v>99.7</v>
      </c>
      <c r="B684" s="19" t="s">
        <v>584</v>
      </c>
      <c r="C684" s="19" t="s">
        <v>584</v>
      </c>
      <c r="D684" s="19" t="s">
        <v>584</v>
      </c>
      <c r="E684" s="19" t="s">
        <v>587</v>
      </c>
      <c r="F684" s="19" t="s">
        <v>3827</v>
      </c>
      <c r="G684" s="19" t="s">
        <v>3828</v>
      </c>
      <c r="H684" s="19" t="s">
        <v>3829</v>
      </c>
      <c r="I684" s="19" t="s">
        <v>3830</v>
      </c>
      <c r="J684" s="19" t="s">
        <v>4350</v>
      </c>
      <c r="K684" s="19" t="s">
        <v>4351</v>
      </c>
      <c r="L684" s="19" t="s">
        <v>284</v>
      </c>
      <c r="M684" s="19" t="s">
        <v>308</v>
      </c>
      <c r="N684" s="19" t="s">
        <v>373</v>
      </c>
      <c r="O684" s="19" t="s">
        <v>373</v>
      </c>
      <c r="P684" s="19" t="s">
        <v>374</v>
      </c>
      <c r="Q684" s="19" t="s">
        <v>375</v>
      </c>
      <c r="R684" s="19" t="s">
        <v>700</v>
      </c>
      <c r="S684" s="19" t="s">
        <v>584</v>
      </c>
      <c r="T684" s="19" t="s">
        <v>1108</v>
      </c>
      <c r="U684" s="19" t="s">
        <v>584</v>
      </c>
      <c r="V684" s="19" t="s">
        <v>584</v>
      </c>
      <c r="W684" s="19">
        <v>0.75</v>
      </c>
      <c r="X684" s="19" t="s">
        <v>294</v>
      </c>
      <c r="Y684" s="19" t="s">
        <v>584</v>
      </c>
      <c r="Z684" s="19">
        <v>3.55</v>
      </c>
      <c r="AA684" s="19" t="s">
        <v>584</v>
      </c>
      <c r="AB684" s="19">
        <v>73668</v>
      </c>
      <c r="AC684" s="19" t="s">
        <v>4179</v>
      </c>
      <c r="AD684" s="19" t="s">
        <v>4180</v>
      </c>
      <c r="AE684" s="19" t="s">
        <v>4181</v>
      </c>
      <c r="AF684" s="19">
        <v>1995</v>
      </c>
      <c r="AG684" s="19" t="s">
        <v>4367</v>
      </c>
    </row>
    <row r="685" spans="1:33" ht="12" customHeight="1" x14ac:dyDescent="0.25">
      <c r="A685" s="19">
        <v>99.7</v>
      </c>
      <c r="B685" s="19" t="s">
        <v>584</v>
      </c>
      <c r="C685" s="19" t="s">
        <v>584</v>
      </c>
      <c r="D685" s="19" t="s">
        <v>584</v>
      </c>
      <c r="E685" s="19" t="s">
        <v>587</v>
      </c>
      <c r="F685" s="19" t="s">
        <v>3827</v>
      </c>
      <c r="G685" s="19" t="s">
        <v>3828</v>
      </c>
      <c r="H685" s="19" t="s">
        <v>3829</v>
      </c>
      <c r="I685" s="19" t="s">
        <v>3830</v>
      </c>
      <c r="J685" s="19" t="s">
        <v>4406</v>
      </c>
      <c r="K685" s="19" t="s">
        <v>4407</v>
      </c>
      <c r="L685" s="19" t="s">
        <v>284</v>
      </c>
      <c r="M685" s="19" t="s">
        <v>308</v>
      </c>
      <c r="N685" s="19" t="s">
        <v>373</v>
      </c>
      <c r="O685" s="19" t="s">
        <v>373</v>
      </c>
      <c r="P685" s="19" t="s">
        <v>374</v>
      </c>
      <c r="Q685" s="19" t="s">
        <v>375</v>
      </c>
      <c r="R685" s="19" t="s">
        <v>700</v>
      </c>
      <c r="S685" s="19" t="s">
        <v>584</v>
      </c>
      <c r="T685" s="19" t="s">
        <v>1108</v>
      </c>
      <c r="U685" s="19" t="s">
        <v>584</v>
      </c>
      <c r="V685" s="19" t="s">
        <v>584</v>
      </c>
      <c r="W685" s="19">
        <v>1</v>
      </c>
      <c r="X685" s="19" t="s">
        <v>294</v>
      </c>
      <c r="Y685" s="19" t="s">
        <v>584</v>
      </c>
      <c r="Z685" s="19">
        <v>3.56</v>
      </c>
      <c r="AA685" s="19" t="s">
        <v>584</v>
      </c>
      <c r="AB685" s="19">
        <v>73668</v>
      </c>
      <c r="AC685" s="19" t="s">
        <v>4179</v>
      </c>
      <c r="AD685" s="19" t="s">
        <v>4180</v>
      </c>
      <c r="AE685" s="19" t="s">
        <v>4181</v>
      </c>
      <c r="AF685" s="19">
        <v>1995</v>
      </c>
      <c r="AG685" s="19" t="s">
        <v>4367</v>
      </c>
    </row>
    <row r="686" spans="1:33" ht="12" customHeight="1" x14ac:dyDescent="0.25">
      <c r="A686" s="19">
        <v>99.7</v>
      </c>
      <c r="B686" s="19" t="s">
        <v>584</v>
      </c>
      <c r="C686" s="19" t="s">
        <v>584</v>
      </c>
      <c r="D686" s="19" t="s">
        <v>584</v>
      </c>
      <c r="E686" s="19" t="s">
        <v>587</v>
      </c>
      <c r="F686" s="19" t="s">
        <v>3827</v>
      </c>
      <c r="G686" s="19" t="s">
        <v>3875</v>
      </c>
      <c r="H686" s="19" t="s">
        <v>3876</v>
      </c>
      <c r="I686" s="19" t="s">
        <v>4026</v>
      </c>
      <c r="J686" s="19" t="s">
        <v>1075</v>
      </c>
      <c r="K686" s="19" t="s">
        <v>4027</v>
      </c>
      <c r="L686" s="19" t="s">
        <v>284</v>
      </c>
      <c r="M686" s="19" t="s">
        <v>308</v>
      </c>
      <c r="N686" s="19" t="s">
        <v>373</v>
      </c>
      <c r="O686" s="19" t="s">
        <v>373</v>
      </c>
      <c r="P686" s="19" t="s">
        <v>374</v>
      </c>
      <c r="Q686" s="19" t="s">
        <v>375</v>
      </c>
      <c r="R686" s="19" t="s">
        <v>700</v>
      </c>
      <c r="S686" s="19" t="s">
        <v>584</v>
      </c>
      <c r="T686" s="19" t="s">
        <v>1108</v>
      </c>
      <c r="U686" s="19" t="s">
        <v>584</v>
      </c>
      <c r="V686" s="19" t="s">
        <v>584</v>
      </c>
      <c r="W686" s="19">
        <v>4</v>
      </c>
      <c r="X686" s="19" t="s">
        <v>294</v>
      </c>
      <c r="Y686" s="19" t="s">
        <v>584</v>
      </c>
      <c r="Z686" s="19">
        <v>3.58</v>
      </c>
      <c r="AA686" s="19" t="s">
        <v>584</v>
      </c>
      <c r="AB686" s="19">
        <v>73668</v>
      </c>
      <c r="AC686" s="19" t="s">
        <v>4179</v>
      </c>
      <c r="AD686" s="19" t="s">
        <v>4180</v>
      </c>
      <c r="AE686" s="19" t="s">
        <v>4181</v>
      </c>
      <c r="AF686" s="19">
        <v>1995</v>
      </c>
      <c r="AG686" s="19" t="s">
        <v>4367</v>
      </c>
    </row>
    <row r="687" spans="1:33" ht="12" customHeight="1" x14ac:dyDescent="0.25">
      <c r="A687" s="19">
        <v>99.7</v>
      </c>
      <c r="B687" s="19" t="s">
        <v>584</v>
      </c>
      <c r="C687" s="19" t="s">
        <v>584</v>
      </c>
      <c r="D687" s="19" t="s">
        <v>584</v>
      </c>
      <c r="E687" s="19" t="s">
        <v>587</v>
      </c>
      <c r="F687" s="19" t="s">
        <v>3827</v>
      </c>
      <c r="G687" s="19" t="s">
        <v>3828</v>
      </c>
      <c r="H687" s="19" t="s">
        <v>3829</v>
      </c>
      <c r="I687" s="19" t="s">
        <v>3830</v>
      </c>
      <c r="J687" s="19" t="s">
        <v>4365</v>
      </c>
      <c r="K687" s="19" t="s">
        <v>4366</v>
      </c>
      <c r="L687" s="19" t="s">
        <v>284</v>
      </c>
      <c r="M687" s="19" t="s">
        <v>308</v>
      </c>
      <c r="N687" s="19" t="s">
        <v>373</v>
      </c>
      <c r="O687" s="19" t="s">
        <v>373</v>
      </c>
      <c r="P687" s="19" t="s">
        <v>374</v>
      </c>
      <c r="Q687" s="19" t="s">
        <v>375</v>
      </c>
      <c r="R687" s="19" t="s">
        <v>700</v>
      </c>
      <c r="S687" s="19" t="s">
        <v>584</v>
      </c>
      <c r="T687" s="19" t="s">
        <v>1108</v>
      </c>
      <c r="U687" s="19" t="s">
        <v>584</v>
      </c>
      <c r="V687" s="19" t="s">
        <v>584</v>
      </c>
      <c r="W687" s="19">
        <v>1</v>
      </c>
      <c r="X687" s="19" t="s">
        <v>294</v>
      </c>
      <c r="Y687" s="19" t="s">
        <v>584</v>
      </c>
      <c r="Z687" s="19">
        <v>3.59</v>
      </c>
      <c r="AA687" s="19" t="s">
        <v>584</v>
      </c>
      <c r="AB687" s="19">
        <v>73668</v>
      </c>
      <c r="AC687" s="19" t="s">
        <v>4179</v>
      </c>
      <c r="AD687" s="19" t="s">
        <v>4180</v>
      </c>
      <c r="AE687" s="19" t="s">
        <v>4181</v>
      </c>
      <c r="AF687" s="19">
        <v>1995</v>
      </c>
      <c r="AG687" s="19" t="s">
        <v>4367</v>
      </c>
    </row>
    <row r="688" spans="1:33" ht="12" customHeight="1" x14ac:dyDescent="0.25">
      <c r="A688" s="19">
        <v>99.7</v>
      </c>
      <c r="B688" s="19" t="s">
        <v>584</v>
      </c>
      <c r="C688" s="19" t="s">
        <v>584</v>
      </c>
      <c r="D688" s="19" t="s">
        <v>584</v>
      </c>
      <c r="E688" s="19" t="s">
        <v>587</v>
      </c>
      <c r="F688" s="19" t="s">
        <v>3827</v>
      </c>
      <c r="G688" s="19" t="s">
        <v>3828</v>
      </c>
      <c r="H688" s="19" t="s">
        <v>3829</v>
      </c>
      <c r="I688" s="19" t="s">
        <v>3830</v>
      </c>
      <c r="J688" s="19" t="s">
        <v>4365</v>
      </c>
      <c r="K688" s="19" t="s">
        <v>4366</v>
      </c>
      <c r="L688" s="19" t="s">
        <v>284</v>
      </c>
      <c r="M688" s="19" t="s">
        <v>308</v>
      </c>
      <c r="N688" s="19" t="s">
        <v>373</v>
      </c>
      <c r="O688" s="19" t="s">
        <v>373</v>
      </c>
      <c r="P688" s="19" t="s">
        <v>374</v>
      </c>
      <c r="Q688" s="19" t="s">
        <v>375</v>
      </c>
      <c r="R688" s="19" t="s">
        <v>700</v>
      </c>
      <c r="S688" s="19" t="s">
        <v>584</v>
      </c>
      <c r="T688" s="19" t="s">
        <v>1108</v>
      </c>
      <c r="U688" s="19" t="s">
        <v>584</v>
      </c>
      <c r="V688" s="19" t="s">
        <v>584</v>
      </c>
      <c r="W688" s="19">
        <v>1</v>
      </c>
      <c r="X688" s="19" t="s">
        <v>294</v>
      </c>
      <c r="Y688" s="19" t="s">
        <v>584</v>
      </c>
      <c r="Z688" s="19">
        <v>3.6</v>
      </c>
      <c r="AA688" s="19" t="s">
        <v>584</v>
      </c>
      <c r="AB688" s="19">
        <v>65396</v>
      </c>
      <c r="AC688" s="19" t="s">
        <v>4358</v>
      </c>
      <c r="AD688" s="19" t="s">
        <v>4359</v>
      </c>
      <c r="AE688" s="19" t="s">
        <v>4360</v>
      </c>
      <c r="AF688" s="19">
        <v>2001</v>
      </c>
      <c r="AG688" s="19" t="s">
        <v>4369</v>
      </c>
    </row>
    <row r="689" spans="1:33" ht="12" customHeight="1" x14ac:dyDescent="0.25">
      <c r="A689" s="19">
        <v>99.7</v>
      </c>
      <c r="B689" s="19" t="s">
        <v>584</v>
      </c>
      <c r="C689" s="19" t="s">
        <v>584</v>
      </c>
      <c r="D689" s="19" t="s">
        <v>584</v>
      </c>
      <c r="E689" s="19" t="s">
        <v>587</v>
      </c>
      <c r="F689" s="19" t="s">
        <v>3827</v>
      </c>
      <c r="G689" s="19" t="s">
        <v>3828</v>
      </c>
      <c r="H689" s="19" t="s">
        <v>3829</v>
      </c>
      <c r="I689" s="19" t="s">
        <v>3830</v>
      </c>
      <c r="J689" s="19" t="s">
        <v>4406</v>
      </c>
      <c r="K689" s="19" t="s">
        <v>4407</v>
      </c>
      <c r="L689" s="19" t="s">
        <v>284</v>
      </c>
      <c r="M689" s="19" t="s">
        <v>308</v>
      </c>
      <c r="N689" s="19" t="s">
        <v>373</v>
      </c>
      <c r="O689" s="19" t="s">
        <v>373</v>
      </c>
      <c r="P689" s="19" t="s">
        <v>374</v>
      </c>
      <c r="Q689" s="19" t="s">
        <v>375</v>
      </c>
      <c r="R689" s="19" t="s">
        <v>700</v>
      </c>
      <c r="S689" s="19" t="s">
        <v>584</v>
      </c>
      <c r="T689" s="19" t="s">
        <v>1108</v>
      </c>
      <c r="U689" s="19" t="s">
        <v>584</v>
      </c>
      <c r="V689" s="19" t="s">
        <v>584</v>
      </c>
      <c r="W689" s="19">
        <v>1</v>
      </c>
      <c r="X689" s="19" t="s">
        <v>294</v>
      </c>
      <c r="Y689" s="19" t="s">
        <v>584</v>
      </c>
      <c r="Z689" s="19">
        <v>3.6</v>
      </c>
      <c r="AA689" s="19" t="s">
        <v>584</v>
      </c>
      <c r="AB689" s="19">
        <v>65396</v>
      </c>
      <c r="AC689" s="19" t="s">
        <v>4358</v>
      </c>
      <c r="AD689" s="19" t="s">
        <v>4359</v>
      </c>
      <c r="AE689" s="19" t="s">
        <v>4360</v>
      </c>
      <c r="AF689" s="19">
        <v>2001</v>
      </c>
      <c r="AG689" s="19" t="s">
        <v>4443</v>
      </c>
    </row>
    <row r="690" spans="1:33" ht="12" customHeight="1" x14ac:dyDescent="0.25">
      <c r="A690" s="19">
        <v>99.7</v>
      </c>
      <c r="B690" s="19" t="s">
        <v>584</v>
      </c>
      <c r="C690" s="19" t="s">
        <v>584</v>
      </c>
      <c r="D690" s="19" t="s">
        <v>3895</v>
      </c>
      <c r="E690" s="19" t="s">
        <v>587</v>
      </c>
      <c r="F690" s="19" t="s">
        <v>3827</v>
      </c>
      <c r="G690" s="19" t="s">
        <v>4168</v>
      </c>
      <c r="H690" s="19" t="s">
        <v>4169</v>
      </c>
      <c r="I690" s="19" t="s">
        <v>4311</v>
      </c>
      <c r="J690" s="19" t="s">
        <v>4312</v>
      </c>
      <c r="K690" s="19" t="s">
        <v>4313</v>
      </c>
      <c r="L690" s="19" t="s">
        <v>284</v>
      </c>
      <c r="M690" s="19" t="s">
        <v>308</v>
      </c>
      <c r="N690" s="19" t="s">
        <v>373</v>
      </c>
      <c r="O690" s="19" t="s">
        <v>373</v>
      </c>
      <c r="P690" s="19" t="s">
        <v>374</v>
      </c>
      <c r="Q690" s="19" t="s">
        <v>375</v>
      </c>
      <c r="R690" s="19" t="s">
        <v>700</v>
      </c>
      <c r="S690" s="19" t="s">
        <v>584</v>
      </c>
      <c r="T690" s="19" t="s">
        <v>1108</v>
      </c>
      <c r="U690" s="19" t="s">
        <v>584</v>
      </c>
      <c r="V690" s="19" t="s">
        <v>584</v>
      </c>
      <c r="W690" s="19">
        <v>1</v>
      </c>
      <c r="X690" s="19" t="s">
        <v>294</v>
      </c>
      <c r="Y690" s="19" t="s">
        <v>584</v>
      </c>
      <c r="Z690" s="19">
        <v>3.6</v>
      </c>
      <c r="AA690" s="19" t="s">
        <v>584</v>
      </c>
      <c r="AB690" s="19">
        <v>56161</v>
      </c>
      <c r="AC690" s="19" t="s">
        <v>3471</v>
      </c>
      <c r="AD690" s="19" t="s">
        <v>3472</v>
      </c>
      <c r="AE690" s="19" t="s">
        <v>3473</v>
      </c>
      <c r="AF690" s="19">
        <v>1999</v>
      </c>
      <c r="AG690" s="19" t="s">
        <v>4314</v>
      </c>
    </row>
    <row r="691" spans="1:33" ht="12" customHeight="1" x14ac:dyDescent="0.25">
      <c r="A691" s="19">
        <v>99.5</v>
      </c>
      <c r="B691" s="19" t="s">
        <v>584</v>
      </c>
      <c r="C691" s="19" t="s">
        <v>584</v>
      </c>
      <c r="D691" s="19" t="s">
        <v>584</v>
      </c>
      <c r="E691" s="19" t="s">
        <v>587</v>
      </c>
      <c r="F691" s="19" t="s">
        <v>3827</v>
      </c>
      <c r="G691" s="19" t="s">
        <v>3828</v>
      </c>
      <c r="H691" s="19" t="s">
        <v>3829</v>
      </c>
      <c r="I691" s="19" t="s">
        <v>3830</v>
      </c>
      <c r="J691" s="19" t="s">
        <v>4198</v>
      </c>
      <c r="K691" s="19" t="s">
        <v>4199</v>
      </c>
      <c r="L691" s="19" t="s">
        <v>284</v>
      </c>
      <c r="M691" s="19" t="s">
        <v>308</v>
      </c>
      <c r="N691" s="19" t="s">
        <v>373</v>
      </c>
      <c r="O691" s="19" t="s">
        <v>373</v>
      </c>
      <c r="P691" s="19" t="s">
        <v>374</v>
      </c>
      <c r="Q691" s="19" t="s">
        <v>375</v>
      </c>
      <c r="R691" s="19" t="s">
        <v>700</v>
      </c>
      <c r="S691" s="19" t="s">
        <v>584</v>
      </c>
      <c r="T691" s="19" t="s">
        <v>1108</v>
      </c>
      <c r="U691" s="19" t="s">
        <v>584</v>
      </c>
      <c r="V691" s="19" t="s">
        <v>584</v>
      </c>
      <c r="W691" s="19">
        <v>1</v>
      </c>
      <c r="X691" s="19" t="s">
        <v>294</v>
      </c>
      <c r="Y691" s="19" t="s">
        <v>701</v>
      </c>
      <c r="Z691" s="19">
        <v>3.6</v>
      </c>
      <c r="AA691" s="19" t="s">
        <v>584</v>
      </c>
      <c r="AB691" s="19">
        <v>6797</v>
      </c>
      <c r="AC691" s="19" t="s">
        <v>4061</v>
      </c>
      <c r="AD691" s="19" t="s">
        <v>4062</v>
      </c>
      <c r="AE691" s="19" t="s">
        <v>4063</v>
      </c>
      <c r="AF691" s="19">
        <v>1986</v>
      </c>
      <c r="AG691" s="19" t="s">
        <v>4178</v>
      </c>
    </row>
    <row r="692" spans="1:33" ht="12" customHeight="1" x14ac:dyDescent="0.25">
      <c r="A692" s="19">
        <v>99.5</v>
      </c>
      <c r="B692" s="19" t="s">
        <v>584</v>
      </c>
      <c r="C692" s="19" t="s">
        <v>584</v>
      </c>
      <c r="D692" s="19" t="s">
        <v>584</v>
      </c>
      <c r="E692" s="19" t="s">
        <v>587</v>
      </c>
      <c r="F692" s="19" t="s">
        <v>3827</v>
      </c>
      <c r="G692" s="19" t="s">
        <v>3828</v>
      </c>
      <c r="H692" s="19" t="s">
        <v>3829</v>
      </c>
      <c r="I692" s="19" t="s">
        <v>3830</v>
      </c>
      <c r="J692" s="19" t="s">
        <v>4198</v>
      </c>
      <c r="K692" s="19" t="s">
        <v>4199</v>
      </c>
      <c r="L692" s="19" t="s">
        <v>284</v>
      </c>
      <c r="M692" s="19" t="s">
        <v>308</v>
      </c>
      <c r="N692" s="19" t="s">
        <v>373</v>
      </c>
      <c r="O692" s="19" t="s">
        <v>373</v>
      </c>
      <c r="P692" s="19" t="s">
        <v>374</v>
      </c>
      <c r="Q692" s="19" t="s">
        <v>375</v>
      </c>
      <c r="R692" s="19" t="s">
        <v>700</v>
      </c>
      <c r="S692" s="19" t="s">
        <v>584</v>
      </c>
      <c r="T692" s="19" t="s">
        <v>1108</v>
      </c>
      <c r="U692" s="19" t="s">
        <v>584</v>
      </c>
      <c r="V692" s="19" t="s">
        <v>584</v>
      </c>
      <c r="W692" s="19">
        <v>1</v>
      </c>
      <c r="X692" s="19" t="s">
        <v>294</v>
      </c>
      <c r="Y692" s="19" t="s">
        <v>701</v>
      </c>
      <c r="Z692" s="19">
        <v>3.6</v>
      </c>
      <c r="AA692" s="19" t="s">
        <v>584</v>
      </c>
      <c r="AB692" s="19">
        <v>6797</v>
      </c>
      <c r="AC692" s="19" t="s">
        <v>4061</v>
      </c>
      <c r="AD692" s="19" t="s">
        <v>4062</v>
      </c>
      <c r="AE692" s="19" t="s">
        <v>4063</v>
      </c>
      <c r="AF692" s="19">
        <v>1986</v>
      </c>
      <c r="AG692" s="19" t="s">
        <v>4178</v>
      </c>
    </row>
    <row r="693" spans="1:33" ht="12" customHeight="1" x14ac:dyDescent="0.25">
      <c r="A693" s="19">
        <v>99.7</v>
      </c>
      <c r="B693" s="19" t="s">
        <v>584</v>
      </c>
      <c r="C693" s="19" t="s">
        <v>584</v>
      </c>
      <c r="D693" s="19" t="s">
        <v>584</v>
      </c>
      <c r="E693" s="19" t="s">
        <v>587</v>
      </c>
      <c r="F693" s="19" t="s">
        <v>3827</v>
      </c>
      <c r="G693" s="19" t="s">
        <v>3828</v>
      </c>
      <c r="H693" s="19" t="s">
        <v>3829</v>
      </c>
      <c r="I693" s="19" t="s">
        <v>3830</v>
      </c>
      <c r="J693" s="19" t="s">
        <v>4406</v>
      </c>
      <c r="K693" s="19" t="s">
        <v>4407</v>
      </c>
      <c r="L693" s="19" t="s">
        <v>284</v>
      </c>
      <c r="M693" s="19" t="s">
        <v>308</v>
      </c>
      <c r="N693" s="19" t="s">
        <v>373</v>
      </c>
      <c r="O693" s="19" t="s">
        <v>373</v>
      </c>
      <c r="P693" s="19" t="s">
        <v>374</v>
      </c>
      <c r="Q693" s="19" t="s">
        <v>375</v>
      </c>
      <c r="R693" s="19" t="s">
        <v>700</v>
      </c>
      <c r="S693" s="19" t="s">
        <v>584</v>
      </c>
      <c r="T693" s="19" t="s">
        <v>1108</v>
      </c>
      <c r="U693" s="19" t="s">
        <v>584</v>
      </c>
      <c r="V693" s="19" t="s">
        <v>584</v>
      </c>
      <c r="W693" s="19">
        <v>1</v>
      </c>
      <c r="X693" s="19" t="s">
        <v>294</v>
      </c>
      <c r="Y693" s="19" t="s">
        <v>584</v>
      </c>
      <c r="Z693" s="19">
        <v>3.62</v>
      </c>
      <c r="AA693" s="19" t="s">
        <v>584</v>
      </c>
      <c r="AB693" s="19">
        <v>73668</v>
      </c>
      <c r="AC693" s="19" t="s">
        <v>4179</v>
      </c>
      <c r="AD693" s="19" t="s">
        <v>4180</v>
      </c>
      <c r="AE693" s="19" t="s">
        <v>4181</v>
      </c>
      <c r="AF693" s="19">
        <v>1995</v>
      </c>
      <c r="AG693" s="19" t="s">
        <v>4291</v>
      </c>
    </row>
    <row r="694" spans="1:33" ht="12" customHeight="1" x14ac:dyDescent="0.25">
      <c r="A694" s="19">
        <v>99.7</v>
      </c>
      <c r="B694" s="19" t="s">
        <v>584</v>
      </c>
      <c r="C694" s="19" t="s">
        <v>584</v>
      </c>
      <c r="D694" s="19" t="s">
        <v>584</v>
      </c>
      <c r="E694" s="19" t="s">
        <v>587</v>
      </c>
      <c r="F694" s="19" t="s">
        <v>3827</v>
      </c>
      <c r="G694" s="19" t="s">
        <v>3828</v>
      </c>
      <c r="H694" s="19" t="s">
        <v>3829</v>
      </c>
      <c r="I694" s="19" t="s">
        <v>3830</v>
      </c>
      <c r="J694" s="19" t="s">
        <v>3831</v>
      </c>
      <c r="K694" s="19" t="s">
        <v>3832</v>
      </c>
      <c r="L694" s="19" t="s">
        <v>284</v>
      </c>
      <c r="M694" s="19" t="s">
        <v>308</v>
      </c>
      <c r="N694" s="19" t="s">
        <v>373</v>
      </c>
      <c r="O694" s="19" t="s">
        <v>373</v>
      </c>
      <c r="P694" s="19" t="s">
        <v>374</v>
      </c>
      <c r="Q694" s="19" t="s">
        <v>375</v>
      </c>
      <c r="R694" s="19" t="s">
        <v>700</v>
      </c>
      <c r="S694" s="19" t="s">
        <v>584</v>
      </c>
      <c r="T694" s="19" t="s">
        <v>1108</v>
      </c>
      <c r="U694" s="19" t="s">
        <v>584</v>
      </c>
      <c r="V694" s="19" t="s">
        <v>584</v>
      </c>
      <c r="W694" s="19">
        <v>1</v>
      </c>
      <c r="X694" s="19" t="s">
        <v>294</v>
      </c>
      <c r="Y694" s="19" t="s">
        <v>584</v>
      </c>
      <c r="Z694" s="19">
        <v>3.65</v>
      </c>
      <c r="AA694" s="19" t="s">
        <v>584</v>
      </c>
      <c r="AB694" s="19">
        <v>73668</v>
      </c>
      <c r="AC694" s="19" t="s">
        <v>4179</v>
      </c>
      <c r="AD694" s="19" t="s">
        <v>4180</v>
      </c>
      <c r="AE694" s="19" t="s">
        <v>4181</v>
      </c>
      <c r="AF694" s="19">
        <v>1995</v>
      </c>
      <c r="AG694" s="19" t="s">
        <v>4442</v>
      </c>
    </row>
    <row r="695" spans="1:33" ht="12" customHeight="1" x14ac:dyDescent="0.25">
      <c r="A695" s="19">
        <v>99.7</v>
      </c>
      <c r="B695" s="19" t="s">
        <v>584</v>
      </c>
      <c r="C695" s="19" t="s">
        <v>584</v>
      </c>
      <c r="D695" s="19" t="s">
        <v>584</v>
      </c>
      <c r="E695" s="19" t="s">
        <v>587</v>
      </c>
      <c r="F695" s="19" t="s">
        <v>3827</v>
      </c>
      <c r="G695" s="19" t="s">
        <v>3828</v>
      </c>
      <c r="H695" s="19" t="s">
        <v>3829</v>
      </c>
      <c r="I695" s="19" t="s">
        <v>3830</v>
      </c>
      <c r="J695" s="19" t="s">
        <v>3831</v>
      </c>
      <c r="K695" s="19" t="s">
        <v>3832</v>
      </c>
      <c r="L695" s="19" t="s">
        <v>284</v>
      </c>
      <c r="M695" s="19" t="s">
        <v>308</v>
      </c>
      <c r="N695" s="19" t="s">
        <v>373</v>
      </c>
      <c r="O695" s="19" t="s">
        <v>373</v>
      </c>
      <c r="P695" s="19" t="s">
        <v>374</v>
      </c>
      <c r="Q695" s="19" t="s">
        <v>375</v>
      </c>
      <c r="R695" s="19" t="s">
        <v>700</v>
      </c>
      <c r="S695" s="19" t="s">
        <v>584</v>
      </c>
      <c r="T695" s="19" t="s">
        <v>1108</v>
      </c>
      <c r="U695" s="19" t="s">
        <v>584</v>
      </c>
      <c r="V695" s="19" t="s">
        <v>584</v>
      </c>
      <c r="W695" s="19">
        <v>1</v>
      </c>
      <c r="X695" s="19" t="s">
        <v>294</v>
      </c>
      <c r="Y695" s="19" t="s">
        <v>584</v>
      </c>
      <c r="Z695" s="19">
        <v>3.7</v>
      </c>
      <c r="AA695" s="19" t="s">
        <v>584</v>
      </c>
      <c r="AB695" s="19">
        <v>73668</v>
      </c>
      <c r="AC695" s="19" t="s">
        <v>4179</v>
      </c>
      <c r="AD695" s="19" t="s">
        <v>4180</v>
      </c>
      <c r="AE695" s="19" t="s">
        <v>4181</v>
      </c>
      <c r="AF695" s="19">
        <v>1995</v>
      </c>
      <c r="AG695" s="19" t="s">
        <v>4291</v>
      </c>
    </row>
    <row r="696" spans="1:33" ht="12" customHeight="1" x14ac:dyDescent="0.25">
      <c r="A696" s="19">
        <v>50</v>
      </c>
      <c r="B696" s="19" t="s">
        <v>584</v>
      </c>
      <c r="C696" s="19" t="s">
        <v>584</v>
      </c>
      <c r="D696" s="19" t="s">
        <v>584</v>
      </c>
      <c r="E696" s="19" t="s">
        <v>587</v>
      </c>
      <c r="F696" s="19" t="s">
        <v>3827</v>
      </c>
      <c r="G696" s="19" t="s">
        <v>3875</v>
      </c>
      <c r="H696" s="19" t="s">
        <v>3876</v>
      </c>
      <c r="I696" s="19" t="s">
        <v>3896</v>
      </c>
      <c r="J696" s="19" t="s">
        <v>3897</v>
      </c>
      <c r="K696" s="19" t="s">
        <v>3898</v>
      </c>
      <c r="L696" s="19" t="s">
        <v>284</v>
      </c>
      <c r="M696" s="19" t="s">
        <v>584</v>
      </c>
      <c r="N696" s="19" t="s">
        <v>373</v>
      </c>
      <c r="O696" s="19" t="s">
        <v>373</v>
      </c>
      <c r="P696" s="19" t="s">
        <v>374</v>
      </c>
      <c r="Q696" s="19" t="s">
        <v>375</v>
      </c>
      <c r="R696" s="19" t="s">
        <v>700</v>
      </c>
      <c r="S696" s="19" t="s">
        <v>584</v>
      </c>
      <c r="T696" s="19" t="s">
        <v>1108</v>
      </c>
      <c r="U696" s="19" t="s">
        <v>584</v>
      </c>
      <c r="V696" s="19" t="s">
        <v>584</v>
      </c>
      <c r="W696" s="19">
        <v>7</v>
      </c>
      <c r="X696" s="19" t="s">
        <v>294</v>
      </c>
      <c r="Y696" s="19" t="s">
        <v>584</v>
      </c>
      <c r="Z696" s="19">
        <v>3.7050000000000001</v>
      </c>
      <c r="AA696" s="19" t="s">
        <v>584</v>
      </c>
      <c r="AB696" s="19">
        <v>5649</v>
      </c>
      <c r="AC696" s="19" t="s">
        <v>4378</v>
      </c>
      <c r="AD696" s="19" t="s">
        <v>4379</v>
      </c>
      <c r="AE696" s="19" t="s">
        <v>4380</v>
      </c>
      <c r="AF696" s="19">
        <v>1976</v>
      </c>
      <c r="AG696" s="19" t="s">
        <v>4561</v>
      </c>
    </row>
    <row r="697" spans="1:33" ht="12" customHeight="1" x14ac:dyDescent="0.25">
      <c r="A697" s="19">
        <v>99.5</v>
      </c>
      <c r="B697" s="19" t="s">
        <v>584</v>
      </c>
      <c r="C697" s="19" t="s">
        <v>584</v>
      </c>
      <c r="D697" s="19" t="s">
        <v>584</v>
      </c>
      <c r="E697" s="19" t="s">
        <v>587</v>
      </c>
      <c r="F697" s="19" t="s">
        <v>3827</v>
      </c>
      <c r="G697" s="19" t="s">
        <v>3859</v>
      </c>
      <c r="H697" s="19" t="s">
        <v>4130</v>
      </c>
      <c r="I697" s="19" t="s">
        <v>4476</v>
      </c>
      <c r="J697" s="19" t="s">
        <v>4477</v>
      </c>
      <c r="K697" s="19" t="s">
        <v>4478</v>
      </c>
      <c r="L697" s="19" t="s">
        <v>284</v>
      </c>
      <c r="M697" s="19" t="s">
        <v>308</v>
      </c>
      <c r="N697" s="19" t="s">
        <v>373</v>
      </c>
      <c r="O697" s="19" t="s">
        <v>373</v>
      </c>
      <c r="P697" s="19" t="s">
        <v>374</v>
      </c>
      <c r="Q697" s="19" t="s">
        <v>375</v>
      </c>
      <c r="R697" s="19" t="s">
        <v>700</v>
      </c>
      <c r="S697" s="19" t="s">
        <v>584</v>
      </c>
      <c r="T697" s="19" t="s">
        <v>1108</v>
      </c>
      <c r="U697" s="19" t="s">
        <v>584</v>
      </c>
      <c r="V697" s="19" t="s">
        <v>584</v>
      </c>
      <c r="W697" s="19">
        <v>1</v>
      </c>
      <c r="X697" s="19" t="s">
        <v>294</v>
      </c>
      <c r="Y697" s="19" t="s">
        <v>584</v>
      </c>
      <c r="Z697" s="19">
        <v>3.74</v>
      </c>
      <c r="AA697" s="19" t="s">
        <v>584</v>
      </c>
      <c r="AB697" s="19">
        <v>6797</v>
      </c>
      <c r="AC697" s="19" t="s">
        <v>4061</v>
      </c>
      <c r="AD697" s="19" t="s">
        <v>4062</v>
      </c>
      <c r="AE697" s="19" t="s">
        <v>4063</v>
      </c>
      <c r="AF697" s="19">
        <v>1986</v>
      </c>
      <c r="AG697" s="19" t="s">
        <v>4117</v>
      </c>
    </row>
    <row r="698" spans="1:33" ht="12" customHeight="1" x14ac:dyDescent="0.25">
      <c r="A698" s="19">
        <v>99.7</v>
      </c>
      <c r="B698" s="19" t="s">
        <v>584</v>
      </c>
      <c r="C698" s="19" t="s">
        <v>584</v>
      </c>
      <c r="D698" s="19" t="s">
        <v>584</v>
      </c>
      <c r="E698" s="19" t="s">
        <v>587</v>
      </c>
      <c r="F698" s="19" t="s">
        <v>3827</v>
      </c>
      <c r="G698" s="19" t="s">
        <v>3828</v>
      </c>
      <c r="H698" s="19" t="s">
        <v>3829</v>
      </c>
      <c r="I698" s="19" t="s">
        <v>3830</v>
      </c>
      <c r="J698" s="19" t="s">
        <v>4350</v>
      </c>
      <c r="K698" s="19" t="s">
        <v>4351</v>
      </c>
      <c r="L698" s="19" t="s">
        <v>284</v>
      </c>
      <c r="M698" s="19" t="s">
        <v>308</v>
      </c>
      <c r="N698" s="19" t="s">
        <v>373</v>
      </c>
      <c r="O698" s="19" t="s">
        <v>373</v>
      </c>
      <c r="P698" s="19" t="s">
        <v>374</v>
      </c>
      <c r="Q698" s="19" t="s">
        <v>375</v>
      </c>
      <c r="R698" s="19" t="s">
        <v>700</v>
      </c>
      <c r="S698" s="19" t="s">
        <v>584</v>
      </c>
      <c r="T698" s="19" t="s">
        <v>1108</v>
      </c>
      <c r="U698" s="19" t="s">
        <v>584</v>
      </c>
      <c r="V698" s="19" t="s">
        <v>584</v>
      </c>
      <c r="W698" s="19">
        <v>0.25</v>
      </c>
      <c r="X698" s="19" t="s">
        <v>294</v>
      </c>
      <c r="Y698" s="19" t="s">
        <v>584</v>
      </c>
      <c r="Z698" s="19">
        <v>3.75</v>
      </c>
      <c r="AA698" s="19" t="s">
        <v>584</v>
      </c>
      <c r="AB698" s="19">
        <v>73668</v>
      </c>
      <c r="AC698" s="19" t="s">
        <v>4179</v>
      </c>
      <c r="AD698" s="19" t="s">
        <v>4180</v>
      </c>
      <c r="AE698" s="19" t="s">
        <v>4181</v>
      </c>
      <c r="AF698" s="19">
        <v>1995</v>
      </c>
      <c r="AG698" s="19" t="s">
        <v>4291</v>
      </c>
    </row>
    <row r="699" spans="1:33" ht="12" customHeight="1" x14ac:dyDescent="0.25">
      <c r="A699" s="19">
        <v>50</v>
      </c>
      <c r="B699" s="19" t="s">
        <v>584</v>
      </c>
      <c r="C699" s="19" t="s">
        <v>584</v>
      </c>
      <c r="D699" s="19" t="s">
        <v>584</v>
      </c>
      <c r="E699" s="19" t="s">
        <v>587</v>
      </c>
      <c r="F699" s="19" t="s">
        <v>3827</v>
      </c>
      <c r="G699" s="19" t="s">
        <v>3875</v>
      </c>
      <c r="H699" s="19" t="s">
        <v>3876</v>
      </c>
      <c r="I699" s="19" t="s">
        <v>4066</v>
      </c>
      <c r="J699" s="19" t="s">
        <v>3058</v>
      </c>
      <c r="K699" s="19" t="s">
        <v>4067</v>
      </c>
      <c r="L699" s="19" t="s">
        <v>284</v>
      </c>
      <c r="M699" s="19" t="s">
        <v>308</v>
      </c>
      <c r="N699" s="19" t="s">
        <v>373</v>
      </c>
      <c r="O699" s="19" t="s">
        <v>373</v>
      </c>
      <c r="P699" s="19" t="s">
        <v>374</v>
      </c>
      <c r="Q699" s="19" t="s">
        <v>375</v>
      </c>
      <c r="R699" s="19" t="s">
        <v>714</v>
      </c>
      <c r="S699" s="19" t="s">
        <v>584</v>
      </c>
      <c r="T699" s="19" t="s">
        <v>1108</v>
      </c>
      <c r="U699" s="19">
        <v>0</v>
      </c>
      <c r="V699" s="19" t="s">
        <v>584</v>
      </c>
      <c r="W699" s="19">
        <v>2</v>
      </c>
      <c r="X699" s="19" t="s">
        <v>294</v>
      </c>
      <c r="Y699" s="19" t="s">
        <v>584</v>
      </c>
      <c r="Z699" s="19">
        <v>3.75</v>
      </c>
      <c r="AA699" s="19" t="s">
        <v>584</v>
      </c>
      <c r="AB699" s="19">
        <v>7999</v>
      </c>
      <c r="AC699" s="19" t="s">
        <v>4562</v>
      </c>
      <c r="AD699" s="19" t="s">
        <v>4563</v>
      </c>
      <c r="AE699" s="19" t="s">
        <v>4564</v>
      </c>
      <c r="AF699" s="19">
        <v>1958</v>
      </c>
      <c r="AG699" s="19" t="s">
        <v>4565</v>
      </c>
    </row>
    <row r="700" spans="1:33" ht="12" customHeight="1" x14ac:dyDescent="0.25">
      <c r="A700" s="19">
        <v>99.5</v>
      </c>
      <c r="B700" s="19" t="s">
        <v>584</v>
      </c>
      <c r="C700" s="19" t="s">
        <v>584</v>
      </c>
      <c r="D700" s="19" t="s">
        <v>584</v>
      </c>
      <c r="E700" s="19" t="s">
        <v>587</v>
      </c>
      <c r="F700" s="19" t="s">
        <v>3827</v>
      </c>
      <c r="G700" s="19" t="s">
        <v>3859</v>
      </c>
      <c r="H700" s="19" t="s">
        <v>4072</v>
      </c>
      <c r="I700" s="19" t="s">
        <v>4073</v>
      </c>
      <c r="J700" s="19" t="s">
        <v>4074</v>
      </c>
      <c r="K700" s="19" t="s">
        <v>4075</v>
      </c>
      <c r="L700" s="19" t="s">
        <v>284</v>
      </c>
      <c r="M700" s="19" t="s">
        <v>308</v>
      </c>
      <c r="N700" s="19" t="s">
        <v>373</v>
      </c>
      <c r="O700" s="19" t="s">
        <v>373</v>
      </c>
      <c r="P700" s="19" t="s">
        <v>374</v>
      </c>
      <c r="Q700" s="19" t="s">
        <v>375</v>
      </c>
      <c r="R700" s="19" t="s">
        <v>700</v>
      </c>
      <c r="S700" s="19" t="s">
        <v>584</v>
      </c>
      <c r="T700" s="19" t="s">
        <v>1108</v>
      </c>
      <c r="U700" s="19" t="s">
        <v>584</v>
      </c>
      <c r="V700" s="19" t="s">
        <v>584</v>
      </c>
      <c r="W700" s="19">
        <v>4</v>
      </c>
      <c r="X700" s="19" t="s">
        <v>294</v>
      </c>
      <c r="Y700" s="19" t="s">
        <v>584</v>
      </c>
      <c r="Z700" s="19">
        <v>3.75</v>
      </c>
      <c r="AA700" s="19" t="s">
        <v>584</v>
      </c>
      <c r="AB700" s="19">
        <v>6797</v>
      </c>
      <c r="AC700" s="19" t="s">
        <v>4061</v>
      </c>
      <c r="AD700" s="19" t="s">
        <v>4062</v>
      </c>
      <c r="AE700" s="19" t="s">
        <v>4063</v>
      </c>
      <c r="AF700" s="19">
        <v>1986</v>
      </c>
      <c r="AG700" s="19" t="s">
        <v>4117</v>
      </c>
    </row>
    <row r="701" spans="1:33" ht="12" customHeight="1" x14ac:dyDescent="0.25">
      <c r="A701" s="19">
        <v>99.5</v>
      </c>
      <c r="B701" s="19" t="s">
        <v>584</v>
      </c>
      <c r="C701" s="19" t="s">
        <v>584</v>
      </c>
      <c r="D701" s="19" t="s">
        <v>584</v>
      </c>
      <c r="E701" s="19" t="s">
        <v>587</v>
      </c>
      <c r="F701" s="19" t="s">
        <v>3827</v>
      </c>
      <c r="G701" s="19" t="s">
        <v>3859</v>
      </c>
      <c r="H701" s="19" t="s">
        <v>4072</v>
      </c>
      <c r="I701" s="19" t="s">
        <v>4073</v>
      </c>
      <c r="J701" s="19" t="s">
        <v>4074</v>
      </c>
      <c r="K701" s="19" t="s">
        <v>4075</v>
      </c>
      <c r="L701" s="19" t="s">
        <v>284</v>
      </c>
      <c r="M701" s="19" t="s">
        <v>308</v>
      </c>
      <c r="N701" s="19" t="s">
        <v>373</v>
      </c>
      <c r="O701" s="19" t="s">
        <v>373</v>
      </c>
      <c r="P701" s="19" t="s">
        <v>374</v>
      </c>
      <c r="Q701" s="19" t="s">
        <v>375</v>
      </c>
      <c r="R701" s="19" t="s">
        <v>700</v>
      </c>
      <c r="S701" s="19" t="s">
        <v>584</v>
      </c>
      <c r="T701" s="19" t="s">
        <v>1108</v>
      </c>
      <c r="U701" s="19" t="s">
        <v>584</v>
      </c>
      <c r="V701" s="19" t="s">
        <v>584</v>
      </c>
      <c r="W701" s="19">
        <v>4</v>
      </c>
      <c r="X701" s="19" t="s">
        <v>294</v>
      </c>
      <c r="Y701" s="19" t="s">
        <v>584</v>
      </c>
      <c r="Z701" s="19">
        <v>3.8</v>
      </c>
      <c r="AA701" s="19" t="s">
        <v>584</v>
      </c>
      <c r="AB701" s="19">
        <v>6797</v>
      </c>
      <c r="AC701" s="19" t="s">
        <v>4061</v>
      </c>
      <c r="AD701" s="19" t="s">
        <v>4062</v>
      </c>
      <c r="AE701" s="19" t="s">
        <v>4063</v>
      </c>
      <c r="AF701" s="19">
        <v>1986</v>
      </c>
      <c r="AG701" s="19" t="s">
        <v>4117</v>
      </c>
    </row>
    <row r="702" spans="1:33" ht="12" customHeight="1" x14ac:dyDescent="0.25">
      <c r="A702" s="19">
        <v>80</v>
      </c>
      <c r="B702" s="19" t="s">
        <v>584</v>
      </c>
      <c r="C702" s="19" t="s">
        <v>584</v>
      </c>
      <c r="D702" s="19" t="s">
        <v>713</v>
      </c>
      <c r="E702" s="19" t="s">
        <v>587</v>
      </c>
      <c r="F702" s="19" t="s">
        <v>3827</v>
      </c>
      <c r="G702" s="19" t="s">
        <v>3859</v>
      </c>
      <c r="H702" s="19" t="s">
        <v>4566</v>
      </c>
      <c r="I702" s="19" t="s">
        <v>4567</v>
      </c>
      <c r="J702" s="19" t="s">
        <v>4568</v>
      </c>
      <c r="K702" s="19" t="s">
        <v>4569</v>
      </c>
      <c r="L702" s="19" t="s">
        <v>284</v>
      </c>
      <c r="M702" s="19" t="s">
        <v>285</v>
      </c>
      <c r="N702" s="19" t="s">
        <v>373</v>
      </c>
      <c r="O702" s="19" t="s">
        <v>373</v>
      </c>
      <c r="P702" s="19" t="s">
        <v>374</v>
      </c>
      <c r="Q702" s="19" t="s">
        <v>375</v>
      </c>
      <c r="R702" s="19" t="s">
        <v>292</v>
      </c>
      <c r="S702" s="19" t="s">
        <v>584</v>
      </c>
      <c r="T702" s="19" t="s">
        <v>1108</v>
      </c>
      <c r="U702" s="19" t="s">
        <v>584</v>
      </c>
      <c r="V702" s="19" t="s">
        <v>584</v>
      </c>
      <c r="W702" s="19">
        <v>1</v>
      </c>
      <c r="X702" s="19" t="s">
        <v>294</v>
      </c>
      <c r="Y702" s="19" t="s">
        <v>584</v>
      </c>
      <c r="Z702" s="19">
        <v>3.9</v>
      </c>
      <c r="AA702" s="19" t="s">
        <v>584</v>
      </c>
      <c r="AB702" s="19">
        <v>4825</v>
      </c>
      <c r="AC702" s="19" t="s">
        <v>4570</v>
      </c>
      <c r="AD702" s="19" t="s">
        <v>4571</v>
      </c>
      <c r="AE702" s="19" t="s">
        <v>4572</v>
      </c>
      <c r="AF702" s="19">
        <v>1967</v>
      </c>
      <c r="AG702" s="19" t="s">
        <v>4573</v>
      </c>
    </row>
    <row r="703" spans="1:33" ht="12" customHeight="1" x14ac:dyDescent="0.25">
      <c r="A703" s="19">
        <v>99.5</v>
      </c>
      <c r="B703" s="19" t="s">
        <v>584</v>
      </c>
      <c r="C703" s="19" t="s">
        <v>584</v>
      </c>
      <c r="D703" s="19" t="s">
        <v>584</v>
      </c>
      <c r="E703" s="19" t="s">
        <v>587</v>
      </c>
      <c r="F703" s="19" t="s">
        <v>3827</v>
      </c>
      <c r="G703" s="19" t="s">
        <v>3828</v>
      </c>
      <c r="H703" s="19" t="s">
        <v>3829</v>
      </c>
      <c r="I703" s="19" t="s">
        <v>4114</v>
      </c>
      <c r="J703" s="19" t="s">
        <v>4115</v>
      </c>
      <c r="K703" s="19" t="s">
        <v>4116</v>
      </c>
      <c r="L703" s="19" t="s">
        <v>284</v>
      </c>
      <c r="M703" s="19" t="s">
        <v>308</v>
      </c>
      <c r="N703" s="19" t="s">
        <v>373</v>
      </c>
      <c r="O703" s="19" t="s">
        <v>373</v>
      </c>
      <c r="P703" s="19" t="s">
        <v>374</v>
      </c>
      <c r="Q703" s="19" t="s">
        <v>375</v>
      </c>
      <c r="R703" s="19" t="s">
        <v>700</v>
      </c>
      <c r="S703" s="19" t="s">
        <v>584</v>
      </c>
      <c r="T703" s="19" t="s">
        <v>1108</v>
      </c>
      <c r="U703" s="19" t="s">
        <v>584</v>
      </c>
      <c r="V703" s="19" t="s">
        <v>584</v>
      </c>
      <c r="W703" s="19">
        <v>1</v>
      </c>
      <c r="X703" s="19" t="s">
        <v>294</v>
      </c>
      <c r="Y703" s="19" t="s">
        <v>584</v>
      </c>
      <c r="Z703" s="19">
        <v>3.9</v>
      </c>
      <c r="AA703" s="19" t="s">
        <v>584</v>
      </c>
      <c r="AB703" s="19">
        <v>6797</v>
      </c>
      <c r="AC703" s="19" t="s">
        <v>4061</v>
      </c>
      <c r="AD703" s="19" t="s">
        <v>4062</v>
      </c>
      <c r="AE703" s="19" t="s">
        <v>4063</v>
      </c>
      <c r="AF703" s="19">
        <v>1986</v>
      </c>
      <c r="AG703" s="19" t="s">
        <v>4277</v>
      </c>
    </row>
    <row r="704" spans="1:33" ht="12" customHeight="1" x14ac:dyDescent="0.25">
      <c r="A704" s="19">
        <v>99.7</v>
      </c>
      <c r="B704" s="19" t="s">
        <v>584</v>
      </c>
      <c r="C704" s="19" t="s">
        <v>584</v>
      </c>
      <c r="D704" s="19" t="s">
        <v>584</v>
      </c>
      <c r="E704" s="19" t="s">
        <v>587</v>
      </c>
      <c r="F704" s="19" t="s">
        <v>3827</v>
      </c>
      <c r="G704" s="19" t="s">
        <v>3875</v>
      </c>
      <c r="H704" s="19" t="s">
        <v>3876</v>
      </c>
      <c r="I704" s="19" t="s">
        <v>3937</v>
      </c>
      <c r="J704" s="19" t="s">
        <v>3938</v>
      </c>
      <c r="K704" s="19" t="s">
        <v>3939</v>
      </c>
      <c r="L704" s="19" t="s">
        <v>284</v>
      </c>
      <c r="M704" s="19" t="s">
        <v>308</v>
      </c>
      <c r="N704" s="19" t="s">
        <v>373</v>
      </c>
      <c r="O704" s="19" t="s">
        <v>373</v>
      </c>
      <c r="P704" s="19" t="s">
        <v>374</v>
      </c>
      <c r="Q704" s="19" t="s">
        <v>375</v>
      </c>
      <c r="R704" s="19" t="s">
        <v>700</v>
      </c>
      <c r="S704" s="19" t="s">
        <v>584</v>
      </c>
      <c r="T704" s="19" t="s">
        <v>1108</v>
      </c>
      <c r="U704" s="19" t="s">
        <v>584</v>
      </c>
      <c r="V704" s="19" t="s">
        <v>584</v>
      </c>
      <c r="W704" s="19">
        <v>4</v>
      </c>
      <c r="X704" s="19" t="s">
        <v>294</v>
      </c>
      <c r="Y704" s="19" t="s">
        <v>584</v>
      </c>
      <c r="Z704" s="19">
        <v>3.94</v>
      </c>
      <c r="AA704" s="19" t="s">
        <v>584</v>
      </c>
      <c r="AB704" s="19">
        <v>73668</v>
      </c>
      <c r="AC704" s="19" t="s">
        <v>4179</v>
      </c>
      <c r="AD704" s="19" t="s">
        <v>4180</v>
      </c>
      <c r="AE704" s="19" t="s">
        <v>4181</v>
      </c>
      <c r="AF704" s="19">
        <v>1995</v>
      </c>
      <c r="AG704" s="19" t="s">
        <v>4290</v>
      </c>
    </row>
    <row r="705" spans="1:33" ht="12" customHeight="1" x14ac:dyDescent="0.25">
      <c r="A705" s="19">
        <v>99.5</v>
      </c>
      <c r="B705" s="19" t="s">
        <v>584</v>
      </c>
      <c r="C705" s="19" t="s">
        <v>584</v>
      </c>
      <c r="D705" s="19" t="s">
        <v>584</v>
      </c>
      <c r="E705" s="19" t="s">
        <v>587</v>
      </c>
      <c r="F705" s="19" t="s">
        <v>3827</v>
      </c>
      <c r="G705" s="19" t="s">
        <v>3828</v>
      </c>
      <c r="H705" s="19" t="s">
        <v>3829</v>
      </c>
      <c r="I705" s="19" t="s">
        <v>3830</v>
      </c>
      <c r="J705" s="19" t="s">
        <v>3831</v>
      </c>
      <c r="K705" s="19" t="s">
        <v>3832</v>
      </c>
      <c r="L705" s="19" t="s">
        <v>284</v>
      </c>
      <c r="M705" s="19" t="s">
        <v>308</v>
      </c>
      <c r="N705" s="19" t="s">
        <v>373</v>
      </c>
      <c r="O705" s="19" t="s">
        <v>373</v>
      </c>
      <c r="P705" s="19" t="s">
        <v>374</v>
      </c>
      <c r="Q705" s="19" t="s">
        <v>375</v>
      </c>
      <c r="R705" s="19" t="s">
        <v>700</v>
      </c>
      <c r="S705" s="19" t="s">
        <v>584</v>
      </c>
      <c r="T705" s="19" t="s">
        <v>1108</v>
      </c>
      <c r="U705" s="19" t="s">
        <v>584</v>
      </c>
      <c r="V705" s="19" t="s">
        <v>584</v>
      </c>
      <c r="W705" s="19">
        <v>1</v>
      </c>
      <c r="X705" s="19" t="s">
        <v>294</v>
      </c>
      <c r="Y705" s="19" t="s">
        <v>584</v>
      </c>
      <c r="Z705" s="19">
        <v>3.94</v>
      </c>
      <c r="AA705" s="19" t="s">
        <v>584</v>
      </c>
      <c r="AB705" s="19">
        <v>6797</v>
      </c>
      <c r="AC705" s="19" t="s">
        <v>4061</v>
      </c>
      <c r="AD705" s="19" t="s">
        <v>4062</v>
      </c>
      <c r="AE705" s="19" t="s">
        <v>4063</v>
      </c>
      <c r="AF705" s="19">
        <v>1986</v>
      </c>
      <c r="AG705" s="19" t="s">
        <v>4276</v>
      </c>
    </row>
    <row r="706" spans="1:33" ht="12" customHeight="1" x14ac:dyDescent="0.25">
      <c r="A706" s="19">
        <v>99.5</v>
      </c>
      <c r="B706" s="19" t="s">
        <v>584</v>
      </c>
      <c r="C706" s="19" t="s">
        <v>584</v>
      </c>
      <c r="D706" s="19" t="s">
        <v>584</v>
      </c>
      <c r="E706" s="19" t="s">
        <v>587</v>
      </c>
      <c r="F706" s="19" t="s">
        <v>3827</v>
      </c>
      <c r="G706" s="19" t="s">
        <v>3828</v>
      </c>
      <c r="H706" s="19" t="s">
        <v>3829</v>
      </c>
      <c r="I706" s="19" t="s">
        <v>3830</v>
      </c>
      <c r="J706" s="19" t="s">
        <v>4198</v>
      </c>
      <c r="K706" s="19" t="s">
        <v>4199</v>
      </c>
      <c r="L706" s="19" t="s">
        <v>284</v>
      </c>
      <c r="M706" s="19" t="s">
        <v>308</v>
      </c>
      <c r="N706" s="19" t="s">
        <v>373</v>
      </c>
      <c r="O706" s="19" t="s">
        <v>373</v>
      </c>
      <c r="P706" s="19" t="s">
        <v>374</v>
      </c>
      <c r="Q706" s="19" t="s">
        <v>375</v>
      </c>
      <c r="R706" s="19" t="s">
        <v>700</v>
      </c>
      <c r="S706" s="19" t="s">
        <v>584</v>
      </c>
      <c r="T706" s="19" t="s">
        <v>1108</v>
      </c>
      <c r="U706" s="19" t="s">
        <v>584</v>
      </c>
      <c r="V706" s="19" t="s">
        <v>584</v>
      </c>
      <c r="W706" s="19">
        <v>4</v>
      </c>
      <c r="X706" s="19" t="s">
        <v>294</v>
      </c>
      <c r="Y706" s="19" t="s">
        <v>584</v>
      </c>
      <c r="Z706" s="19">
        <v>3.95</v>
      </c>
      <c r="AA706" s="19" t="s">
        <v>584</v>
      </c>
      <c r="AB706" s="19">
        <v>6797</v>
      </c>
      <c r="AC706" s="19" t="s">
        <v>4061</v>
      </c>
      <c r="AD706" s="19" t="s">
        <v>4062</v>
      </c>
      <c r="AE706" s="19" t="s">
        <v>4063</v>
      </c>
      <c r="AF706" s="19">
        <v>1986</v>
      </c>
      <c r="AG706" s="19" t="s">
        <v>4178</v>
      </c>
    </row>
    <row r="707" spans="1:33" ht="12" customHeight="1" x14ac:dyDescent="0.25">
      <c r="A707" s="19">
        <v>95</v>
      </c>
      <c r="B707" s="19" t="s">
        <v>584</v>
      </c>
      <c r="C707" s="19" t="s">
        <v>584</v>
      </c>
      <c r="D707" s="19" t="s">
        <v>584</v>
      </c>
      <c r="E707" s="19" t="s">
        <v>587</v>
      </c>
      <c r="F707" s="19" t="s">
        <v>3827</v>
      </c>
      <c r="G707" s="19" t="s">
        <v>4574</v>
      </c>
      <c r="H707" s="19" t="s">
        <v>4575</v>
      </c>
      <c r="I707" s="19" t="s">
        <v>4576</v>
      </c>
      <c r="J707" s="19" t="s">
        <v>4577</v>
      </c>
      <c r="K707" s="19" t="s">
        <v>4578</v>
      </c>
      <c r="L707" s="19" t="s">
        <v>284</v>
      </c>
      <c r="M707" s="19" t="s">
        <v>285</v>
      </c>
      <c r="N707" s="19" t="s">
        <v>373</v>
      </c>
      <c r="O707" s="19" t="s">
        <v>373</v>
      </c>
      <c r="P707" s="19" t="s">
        <v>374</v>
      </c>
      <c r="Q707" s="19" t="s">
        <v>375</v>
      </c>
      <c r="R707" s="19" t="s">
        <v>700</v>
      </c>
      <c r="S707" s="19" t="s">
        <v>584</v>
      </c>
      <c r="T707" s="19" t="s">
        <v>1108</v>
      </c>
      <c r="U707" s="19" t="s">
        <v>584</v>
      </c>
      <c r="V707" s="19" t="s">
        <v>584</v>
      </c>
      <c r="W707" s="19">
        <v>4</v>
      </c>
      <c r="X707" s="19" t="s">
        <v>294</v>
      </c>
      <c r="Y707" s="19" t="s">
        <v>584</v>
      </c>
      <c r="Z707" s="19">
        <v>3.99</v>
      </c>
      <c r="AA707" s="19" t="s">
        <v>584</v>
      </c>
      <c r="AB707" s="19">
        <v>522</v>
      </c>
      <c r="AC707" s="19" t="s">
        <v>4207</v>
      </c>
      <c r="AD707" s="19" t="s">
        <v>4208</v>
      </c>
      <c r="AE707" s="19" t="s">
        <v>4209</v>
      </c>
      <c r="AF707" s="19">
        <v>1961</v>
      </c>
      <c r="AG707" s="19" t="s">
        <v>4579</v>
      </c>
    </row>
    <row r="708" spans="1:33" ht="12" customHeight="1" x14ac:dyDescent="0.25">
      <c r="A708" s="19">
        <v>95</v>
      </c>
      <c r="B708" s="19" t="s">
        <v>584</v>
      </c>
      <c r="C708" s="19" t="s">
        <v>584</v>
      </c>
      <c r="D708" s="19" t="s">
        <v>584</v>
      </c>
      <c r="E708" s="19" t="s">
        <v>587</v>
      </c>
      <c r="F708" s="19" t="s">
        <v>3827</v>
      </c>
      <c r="G708" s="19" t="s">
        <v>4574</v>
      </c>
      <c r="H708" s="19" t="s">
        <v>4575</v>
      </c>
      <c r="I708" s="19" t="s">
        <v>4576</v>
      </c>
      <c r="J708" s="19" t="s">
        <v>4577</v>
      </c>
      <c r="K708" s="19" t="s">
        <v>4578</v>
      </c>
      <c r="L708" s="19" t="s">
        <v>284</v>
      </c>
      <c r="M708" s="19" t="s">
        <v>285</v>
      </c>
      <c r="N708" s="19" t="s">
        <v>373</v>
      </c>
      <c r="O708" s="19" t="s">
        <v>373</v>
      </c>
      <c r="P708" s="19" t="s">
        <v>374</v>
      </c>
      <c r="Q708" s="19" t="s">
        <v>375</v>
      </c>
      <c r="R708" s="19" t="s">
        <v>700</v>
      </c>
      <c r="S708" s="19" t="s">
        <v>584</v>
      </c>
      <c r="T708" s="19" t="s">
        <v>1108</v>
      </c>
      <c r="U708" s="19" t="s">
        <v>584</v>
      </c>
      <c r="V708" s="19" t="s">
        <v>584</v>
      </c>
      <c r="W708" s="19">
        <v>4</v>
      </c>
      <c r="X708" s="19" t="s">
        <v>294</v>
      </c>
      <c r="Y708" s="19" t="s">
        <v>584</v>
      </c>
      <c r="Z708" s="19">
        <v>3.99</v>
      </c>
      <c r="AA708" s="19" t="s">
        <v>584</v>
      </c>
      <c r="AB708" s="19">
        <v>522</v>
      </c>
      <c r="AC708" s="19" t="s">
        <v>4207</v>
      </c>
      <c r="AD708" s="19" t="s">
        <v>4208</v>
      </c>
      <c r="AE708" s="19" t="s">
        <v>4209</v>
      </c>
      <c r="AF708" s="19">
        <v>1961</v>
      </c>
      <c r="AG708" s="19" t="s">
        <v>4579</v>
      </c>
    </row>
    <row r="709" spans="1:33" ht="12" customHeight="1" x14ac:dyDescent="0.25">
      <c r="A709" s="19">
        <v>100</v>
      </c>
      <c r="B709" s="19" t="s">
        <v>584</v>
      </c>
      <c r="C709" s="19" t="s">
        <v>584</v>
      </c>
      <c r="D709" s="19" t="s">
        <v>3835</v>
      </c>
      <c r="E709" s="19" t="s">
        <v>587</v>
      </c>
      <c r="F709" s="19" t="s">
        <v>3827</v>
      </c>
      <c r="G709" s="19" t="s">
        <v>3828</v>
      </c>
      <c r="H709" s="19" t="s">
        <v>3829</v>
      </c>
      <c r="I709" s="19" t="s">
        <v>4058</v>
      </c>
      <c r="J709" s="19" t="s">
        <v>4151</v>
      </c>
      <c r="K709" s="19" t="s">
        <v>4152</v>
      </c>
      <c r="L709" s="19" t="s">
        <v>284</v>
      </c>
      <c r="M709" s="19" t="s">
        <v>308</v>
      </c>
      <c r="N709" s="19" t="s">
        <v>373</v>
      </c>
      <c r="O709" s="19" t="s">
        <v>373</v>
      </c>
      <c r="P709" s="19" t="s">
        <v>374</v>
      </c>
      <c r="Q709" s="19" t="s">
        <v>375</v>
      </c>
      <c r="R709" s="19" t="s">
        <v>2585</v>
      </c>
      <c r="S709" s="19" t="s">
        <v>584</v>
      </c>
      <c r="T709" s="19" t="s">
        <v>1108</v>
      </c>
      <c r="U709" s="19" t="s">
        <v>584</v>
      </c>
      <c r="V709" s="19" t="s">
        <v>584</v>
      </c>
      <c r="W709" s="19">
        <v>2.7300000000000001E-2</v>
      </c>
      <c r="X709" s="19" t="s">
        <v>294</v>
      </c>
      <c r="Y709" s="19" t="s">
        <v>584</v>
      </c>
      <c r="Z709" s="19">
        <v>4</v>
      </c>
      <c r="AA709" s="19" t="s">
        <v>584</v>
      </c>
      <c r="AB709" s="19">
        <v>4517</v>
      </c>
      <c r="AC709" s="19" t="s">
        <v>4153</v>
      </c>
      <c r="AD709" s="19" t="s">
        <v>4154</v>
      </c>
      <c r="AE709" s="19" t="s">
        <v>4155</v>
      </c>
      <c r="AF709" s="19">
        <v>1965</v>
      </c>
      <c r="AG709" s="19" t="s">
        <v>4580</v>
      </c>
    </row>
    <row r="710" spans="1:33" ht="12" customHeight="1" x14ac:dyDescent="0.25">
      <c r="A710" s="19">
        <v>99</v>
      </c>
      <c r="B710" s="19" t="s">
        <v>584</v>
      </c>
      <c r="C710" s="19" t="s">
        <v>584</v>
      </c>
      <c r="D710" s="19" t="s">
        <v>586</v>
      </c>
      <c r="E710" s="19" t="s">
        <v>587</v>
      </c>
      <c r="F710" s="19" t="s">
        <v>3827</v>
      </c>
      <c r="G710" s="19" t="s">
        <v>3859</v>
      </c>
      <c r="H710" s="19" t="s">
        <v>4581</v>
      </c>
      <c r="I710" s="19" t="s">
        <v>4582</v>
      </c>
      <c r="J710" s="19" t="s">
        <v>4583</v>
      </c>
      <c r="K710" s="19" t="s">
        <v>4584</v>
      </c>
      <c r="L710" s="19" t="s">
        <v>284</v>
      </c>
      <c r="M710" s="19" t="s">
        <v>308</v>
      </c>
      <c r="N710" s="19" t="s">
        <v>599</v>
      </c>
      <c r="O710" s="19" t="s">
        <v>599</v>
      </c>
      <c r="P710" s="19" t="s">
        <v>4585</v>
      </c>
      <c r="Q710" s="19" t="s">
        <v>4586</v>
      </c>
      <c r="R710" s="19" t="s">
        <v>362</v>
      </c>
      <c r="S710" s="19" t="s">
        <v>584</v>
      </c>
      <c r="T710" s="19" t="s">
        <v>3866</v>
      </c>
      <c r="U710" s="19" t="s">
        <v>584</v>
      </c>
      <c r="V710" s="19" t="s">
        <v>584</v>
      </c>
      <c r="W710" s="19">
        <v>1</v>
      </c>
      <c r="X710" s="19" t="s">
        <v>294</v>
      </c>
      <c r="Y710" s="19" t="s">
        <v>584</v>
      </c>
      <c r="Z710" s="19">
        <v>4</v>
      </c>
      <c r="AA710" s="19" t="s">
        <v>584</v>
      </c>
      <c r="AB710" s="19">
        <v>74220</v>
      </c>
      <c r="AC710" s="19" t="s">
        <v>4587</v>
      </c>
      <c r="AD710" s="19" t="s">
        <v>4588</v>
      </c>
      <c r="AE710" s="19" t="s">
        <v>4589</v>
      </c>
      <c r="AF710" s="19">
        <v>2004</v>
      </c>
      <c r="AG710" s="19" t="s">
        <v>4590</v>
      </c>
    </row>
    <row r="711" spans="1:33" ht="12" customHeight="1" x14ac:dyDescent="0.25">
      <c r="A711" s="19">
        <v>99.7</v>
      </c>
      <c r="B711" s="19" t="s">
        <v>584</v>
      </c>
      <c r="C711" s="19" t="s">
        <v>584</v>
      </c>
      <c r="D711" s="19" t="s">
        <v>584</v>
      </c>
      <c r="E711" s="19" t="s">
        <v>587</v>
      </c>
      <c r="F711" s="19" t="s">
        <v>3827</v>
      </c>
      <c r="G711" s="19" t="s">
        <v>3828</v>
      </c>
      <c r="H711" s="19" t="s">
        <v>3829</v>
      </c>
      <c r="I711" s="19" t="s">
        <v>3830</v>
      </c>
      <c r="J711" s="19" t="s">
        <v>3831</v>
      </c>
      <c r="K711" s="19" t="s">
        <v>3832</v>
      </c>
      <c r="L711" s="19" t="s">
        <v>284</v>
      </c>
      <c r="M711" s="19" t="s">
        <v>308</v>
      </c>
      <c r="N711" s="19" t="s">
        <v>373</v>
      </c>
      <c r="O711" s="19" t="s">
        <v>373</v>
      </c>
      <c r="P711" s="19" t="s">
        <v>374</v>
      </c>
      <c r="Q711" s="19" t="s">
        <v>375</v>
      </c>
      <c r="R711" s="19" t="s">
        <v>700</v>
      </c>
      <c r="S711" s="19" t="s">
        <v>584</v>
      </c>
      <c r="T711" s="19" t="s">
        <v>1108</v>
      </c>
      <c r="U711" s="19" t="s">
        <v>584</v>
      </c>
      <c r="V711" s="19" t="s">
        <v>584</v>
      </c>
      <c r="W711" s="19">
        <v>1</v>
      </c>
      <c r="X711" s="19" t="s">
        <v>294</v>
      </c>
      <c r="Y711" s="19" t="s">
        <v>584</v>
      </c>
      <c r="Z711" s="19">
        <v>4</v>
      </c>
      <c r="AA711" s="19" t="s">
        <v>584</v>
      </c>
      <c r="AB711" s="19">
        <v>65396</v>
      </c>
      <c r="AC711" s="19" t="s">
        <v>4358</v>
      </c>
      <c r="AD711" s="19" t="s">
        <v>4359</v>
      </c>
      <c r="AE711" s="19" t="s">
        <v>4360</v>
      </c>
      <c r="AF711" s="19">
        <v>2001</v>
      </c>
      <c r="AG711" s="19" t="s">
        <v>4403</v>
      </c>
    </row>
    <row r="712" spans="1:33" ht="12" customHeight="1" x14ac:dyDescent="0.25">
      <c r="A712" s="19">
        <v>99</v>
      </c>
      <c r="B712" s="19" t="s">
        <v>584</v>
      </c>
      <c r="C712" s="19" t="s">
        <v>584</v>
      </c>
      <c r="D712" s="19" t="s">
        <v>584</v>
      </c>
      <c r="E712" s="19" t="s">
        <v>587</v>
      </c>
      <c r="F712" s="19" t="s">
        <v>3827</v>
      </c>
      <c r="G712" s="19" t="s">
        <v>3836</v>
      </c>
      <c r="H712" s="19" t="s">
        <v>3847</v>
      </c>
      <c r="I712" s="19" t="s">
        <v>3848</v>
      </c>
      <c r="J712" s="19" t="s">
        <v>4302</v>
      </c>
      <c r="K712" s="19" t="s">
        <v>4303</v>
      </c>
      <c r="L712" s="19" t="s">
        <v>284</v>
      </c>
      <c r="M712" s="19" t="s">
        <v>308</v>
      </c>
      <c r="N712" s="19" t="s">
        <v>373</v>
      </c>
      <c r="O712" s="19" t="s">
        <v>373</v>
      </c>
      <c r="P712" s="19" t="s">
        <v>374</v>
      </c>
      <c r="Q712" s="19" t="s">
        <v>375</v>
      </c>
      <c r="R712" s="19" t="s">
        <v>714</v>
      </c>
      <c r="S712" s="19" t="s">
        <v>584</v>
      </c>
      <c r="T712" s="19" t="s">
        <v>1108</v>
      </c>
      <c r="U712" s="19" t="s">
        <v>584</v>
      </c>
      <c r="V712" s="19" t="s">
        <v>584</v>
      </c>
      <c r="W712" s="19">
        <v>15</v>
      </c>
      <c r="X712" s="19" t="s">
        <v>294</v>
      </c>
      <c r="Y712" s="19" t="s">
        <v>584</v>
      </c>
      <c r="Z712" s="19">
        <v>4</v>
      </c>
      <c r="AA712" s="19" t="s">
        <v>584</v>
      </c>
      <c r="AB712" s="19">
        <v>87647</v>
      </c>
      <c r="AC712" s="19" t="s">
        <v>4591</v>
      </c>
      <c r="AD712" s="19" t="s">
        <v>4592</v>
      </c>
      <c r="AE712" s="19" t="s">
        <v>4593</v>
      </c>
      <c r="AF712" s="19">
        <v>1999</v>
      </c>
      <c r="AG712" s="19" t="s">
        <v>4594</v>
      </c>
    </row>
    <row r="713" spans="1:33" ht="12" customHeight="1" x14ac:dyDescent="0.25">
      <c r="A713" s="19">
        <v>99.7</v>
      </c>
      <c r="B713" s="19" t="s">
        <v>584</v>
      </c>
      <c r="C713" s="19" t="s">
        <v>584</v>
      </c>
      <c r="D713" s="19" t="s">
        <v>584</v>
      </c>
      <c r="E713" s="19" t="s">
        <v>587</v>
      </c>
      <c r="F713" s="19" t="s">
        <v>3827</v>
      </c>
      <c r="G713" s="19" t="s">
        <v>3828</v>
      </c>
      <c r="H713" s="19" t="s">
        <v>3829</v>
      </c>
      <c r="I713" s="19" t="s">
        <v>3830</v>
      </c>
      <c r="J713" s="19" t="s">
        <v>4406</v>
      </c>
      <c r="K713" s="19" t="s">
        <v>4407</v>
      </c>
      <c r="L713" s="19" t="s">
        <v>284</v>
      </c>
      <c r="M713" s="19" t="s">
        <v>308</v>
      </c>
      <c r="N713" s="19" t="s">
        <v>373</v>
      </c>
      <c r="O713" s="19" t="s">
        <v>373</v>
      </c>
      <c r="P713" s="19" t="s">
        <v>374</v>
      </c>
      <c r="Q713" s="19" t="s">
        <v>375</v>
      </c>
      <c r="R713" s="19" t="s">
        <v>700</v>
      </c>
      <c r="S713" s="19" t="s">
        <v>584</v>
      </c>
      <c r="T713" s="19" t="s">
        <v>1108</v>
      </c>
      <c r="U713" s="19" t="s">
        <v>584</v>
      </c>
      <c r="V713" s="19" t="s">
        <v>584</v>
      </c>
      <c r="W713" s="19">
        <v>0.75</v>
      </c>
      <c r="X713" s="19" t="s">
        <v>294</v>
      </c>
      <c r="Y713" s="19" t="s">
        <v>584</v>
      </c>
      <c r="Z713" s="19">
        <v>4</v>
      </c>
      <c r="AA713" s="19" t="s">
        <v>584</v>
      </c>
      <c r="AB713" s="19">
        <v>73668</v>
      </c>
      <c r="AC713" s="19" t="s">
        <v>4179</v>
      </c>
      <c r="AD713" s="19" t="s">
        <v>4180</v>
      </c>
      <c r="AE713" s="19" t="s">
        <v>4181</v>
      </c>
      <c r="AF713" s="19">
        <v>1995</v>
      </c>
      <c r="AG713" s="19" t="s">
        <v>4291</v>
      </c>
    </row>
    <row r="714" spans="1:33" ht="12" customHeight="1" x14ac:dyDescent="0.25">
      <c r="A714" s="19">
        <v>100</v>
      </c>
      <c r="B714" s="19" t="s">
        <v>584</v>
      </c>
      <c r="C714" s="19" t="s">
        <v>584</v>
      </c>
      <c r="D714" s="19" t="s">
        <v>584</v>
      </c>
      <c r="E714" s="19" t="s">
        <v>587</v>
      </c>
      <c r="F714" s="19" t="s">
        <v>3827</v>
      </c>
      <c r="G714" s="19" t="s">
        <v>3859</v>
      </c>
      <c r="H714" s="19" t="s">
        <v>3860</v>
      </c>
      <c r="I714" s="19" t="s">
        <v>3861</v>
      </c>
      <c r="J714" s="19" t="s">
        <v>3785</v>
      </c>
      <c r="K714" s="19" t="s">
        <v>4284</v>
      </c>
      <c r="L714" s="19" t="s">
        <v>284</v>
      </c>
      <c r="M714" s="19" t="s">
        <v>308</v>
      </c>
      <c r="N714" s="19" t="s">
        <v>373</v>
      </c>
      <c r="O714" s="19" t="s">
        <v>373</v>
      </c>
      <c r="P714" s="19" t="s">
        <v>374</v>
      </c>
      <c r="Q714" s="19" t="s">
        <v>375</v>
      </c>
      <c r="R714" s="19" t="s">
        <v>4595</v>
      </c>
      <c r="S714" s="19" t="s">
        <v>584</v>
      </c>
      <c r="T714" s="19" t="s">
        <v>1108</v>
      </c>
      <c r="U714" s="19" t="s">
        <v>584</v>
      </c>
      <c r="V714" s="19" t="s">
        <v>584</v>
      </c>
      <c r="W714" s="19">
        <v>1</v>
      </c>
      <c r="X714" s="19" t="s">
        <v>294</v>
      </c>
      <c r="Y714" s="19" t="s">
        <v>584</v>
      </c>
      <c r="Z714" s="19">
        <v>4</v>
      </c>
      <c r="AA714" s="19" t="s">
        <v>584</v>
      </c>
      <c r="AB714" s="19">
        <v>171574</v>
      </c>
      <c r="AC714" s="19" t="s">
        <v>4286</v>
      </c>
      <c r="AD714" s="19" t="s">
        <v>4287</v>
      </c>
      <c r="AE714" s="19" t="s">
        <v>4288</v>
      </c>
      <c r="AF714" s="19">
        <v>2011</v>
      </c>
      <c r="AG714" s="19" t="s">
        <v>3995</v>
      </c>
    </row>
    <row r="715" spans="1:33" ht="12" customHeight="1" x14ac:dyDescent="0.25">
      <c r="A715" s="19">
        <v>50</v>
      </c>
      <c r="B715" s="19" t="s">
        <v>584</v>
      </c>
      <c r="C715" s="19" t="s">
        <v>584</v>
      </c>
      <c r="D715" s="19" t="s">
        <v>3835</v>
      </c>
      <c r="E715" s="19" t="s">
        <v>587</v>
      </c>
      <c r="F715" s="19" t="s">
        <v>3827</v>
      </c>
      <c r="G715" s="19" t="s">
        <v>3828</v>
      </c>
      <c r="H715" s="19" t="s">
        <v>3829</v>
      </c>
      <c r="I715" s="19" t="s">
        <v>4058</v>
      </c>
      <c r="J715" s="19" t="s">
        <v>4151</v>
      </c>
      <c r="K715" s="19" t="s">
        <v>4152</v>
      </c>
      <c r="L715" s="19" t="s">
        <v>284</v>
      </c>
      <c r="M715" s="19" t="s">
        <v>308</v>
      </c>
      <c r="N715" s="19" t="s">
        <v>373</v>
      </c>
      <c r="O715" s="19" t="s">
        <v>373</v>
      </c>
      <c r="P715" s="19" t="s">
        <v>374</v>
      </c>
      <c r="Q715" s="19" t="s">
        <v>375</v>
      </c>
      <c r="R715" s="19" t="s">
        <v>2585</v>
      </c>
      <c r="S715" s="19" t="s">
        <v>584</v>
      </c>
      <c r="T715" s="19" t="s">
        <v>1108</v>
      </c>
      <c r="U715" s="19" t="s">
        <v>584</v>
      </c>
      <c r="V715" s="19" t="s">
        <v>584</v>
      </c>
      <c r="W715" s="19">
        <v>1.9400000000000001E-2</v>
      </c>
      <c r="X715" s="19" t="s">
        <v>294</v>
      </c>
      <c r="Y715" s="19" t="s">
        <v>584</v>
      </c>
      <c r="Z715" s="19">
        <v>4</v>
      </c>
      <c r="AA715" s="19" t="s">
        <v>584</v>
      </c>
      <c r="AB715" s="19">
        <v>4517</v>
      </c>
      <c r="AC715" s="19" t="s">
        <v>4153</v>
      </c>
      <c r="AD715" s="19" t="s">
        <v>4154</v>
      </c>
      <c r="AE715" s="19" t="s">
        <v>4155</v>
      </c>
      <c r="AF715" s="19">
        <v>1965</v>
      </c>
      <c r="AG715" s="19" t="s">
        <v>4596</v>
      </c>
    </row>
    <row r="716" spans="1:33" ht="12" customHeight="1" x14ac:dyDescent="0.25">
      <c r="A716" s="19">
        <v>50</v>
      </c>
      <c r="B716" s="19" t="s">
        <v>584</v>
      </c>
      <c r="C716" s="19" t="s">
        <v>584</v>
      </c>
      <c r="D716" s="19" t="s">
        <v>3835</v>
      </c>
      <c r="E716" s="19" t="s">
        <v>587</v>
      </c>
      <c r="F716" s="19" t="s">
        <v>3827</v>
      </c>
      <c r="G716" s="19" t="s">
        <v>3828</v>
      </c>
      <c r="H716" s="19" t="s">
        <v>3829</v>
      </c>
      <c r="I716" s="19" t="s">
        <v>4058</v>
      </c>
      <c r="J716" s="19" t="s">
        <v>4151</v>
      </c>
      <c r="K716" s="19" t="s">
        <v>4152</v>
      </c>
      <c r="L716" s="19" t="s">
        <v>284</v>
      </c>
      <c r="M716" s="19" t="s">
        <v>308</v>
      </c>
      <c r="N716" s="19" t="s">
        <v>373</v>
      </c>
      <c r="O716" s="19" t="s">
        <v>373</v>
      </c>
      <c r="P716" s="19" t="s">
        <v>374</v>
      </c>
      <c r="Q716" s="19" t="s">
        <v>375</v>
      </c>
      <c r="R716" s="19" t="s">
        <v>2585</v>
      </c>
      <c r="S716" s="19" t="s">
        <v>584</v>
      </c>
      <c r="T716" s="19" t="s">
        <v>1108</v>
      </c>
      <c r="U716" s="19" t="s">
        <v>584</v>
      </c>
      <c r="V716" s="19" t="s">
        <v>584</v>
      </c>
      <c r="W716" s="19">
        <v>1.6199999999999999E-2</v>
      </c>
      <c r="X716" s="19" t="s">
        <v>294</v>
      </c>
      <c r="Y716" s="19" t="s">
        <v>584</v>
      </c>
      <c r="Z716" s="19">
        <v>4</v>
      </c>
      <c r="AA716" s="19" t="s">
        <v>584</v>
      </c>
      <c r="AB716" s="19">
        <v>4517</v>
      </c>
      <c r="AC716" s="19" t="s">
        <v>4153</v>
      </c>
      <c r="AD716" s="19" t="s">
        <v>4154</v>
      </c>
      <c r="AE716" s="19" t="s">
        <v>4155</v>
      </c>
      <c r="AF716" s="19">
        <v>1965</v>
      </c>
      <c r="AG716" s="19" t="s">
        <v>4597</v>
      </c>
    </row>
    <row r="717" spans="1:33" ht="12" customHeight="1" x14ac:dyDescent="0.25">
      <c r="A717" s="19">
        <v>50</v>
      </c>
      <c r="B717" s="19" t="s">
        <v>584</v>
      </c>
      <c r="C717" s="19" t="s">
        <v>584</v>
      </c>
      <c r="D717" s="19" t="s">
        <v>3835</v>
      </c>
      <c r="E717" s="19" t="s">
        <v>587</v>
      </c>
      <c r="F717" s="19" t="s">
        <v>3827</v>
      </c>
      <c r="G717" s="19" t="s">
        <v>3828</v>
      </c>
      <c r="H717" s="19" t="s">
        <v>3829</v>
      </c>
      <c r="I717" s="19" t="s">
        <v>4058</v>
      </c>
      <c r="J717" s="19" t="s">
        <v>4151</v>
      </c>
      <c r="K717" s="19" t="s">
        <v>4152</v>
      </c>
      <c r="L717" s="19" t="s">
        <v>284</v>
      </c>
      <c r="M717" s="19" t="s">
        <v>308</v>
      </c>
      <c r="N717" s="19" t="s">
        <v>373</v>
      </c>
      <c r="O717" s="19" t="s">
        <v>373</v>
      </c>
      <c r="P717" s="19" t="s">
        <v>374</v>
      </c>
      <c r="Q717" s="19" t="s">
        <v>375</v>
      </c>
      <c r="R717" s="19" t="s">
        <v>2585</v>
      </c>
      <c r="S717" s="19" t="s">
        <v>584</v>
      </c>
      <c r="T717" s="19" t="s">
        <v>1108</v>
      </c>
      <c r="U717" s="19" t="s">
        <v>584</v>
      </c>
      <c r="V717" s="19" t="s">
        <v>584</v>
      </c>
      <c r="W717" s="19">
        <v>1.4999999999999999E-2</v>
      </c>
      <c r="X717" s="19" t="s">
        <v>294</v>
      </c>
      <c r="Y717" s="19" t="s">
        <v>584</v>
      </c>
      <c r="Z717" s="19">
        <v>4</v>
      </c>
      <c r="AA717" s="19" t="s">
        <v>584</v>
      </c>
      <c r="AB717" s="19">
        <v>4517</v>
      </c>
      <c r="AC717" s="19" t="s">
        <v>4153</v>
      </c>
      <c r="AD717" s="19" t="s">
        <v>4154</v>
      </c>
      <c r="AE717" s="19" t="s">
        <v>4155</v>
      </c>
      <c r="AF717" s="19">
        <v>1965</v>
      </c>
      <c r="AG717" s="19" t="s">
        <v>4598</v>
      </c>
    </row>
    <row r="718" spans="1:33" ht="12" customHeight="1" x14ac:dyDescent="0.25">
      <c r="A718" s="19">
        <v>50</v>
      </c>
      <c r="B718" s="19" t="s">
        <v>584</v>
      </c>
      <c r="C718" s="19" t="s">
        <v>584</v>
      </c>
      <c r="D718" s="19" t="s">
        <v>3835</v>
      </c>
      <c r="E718" s="19" t="s">
        <v>587</v>
      </c>
      <c r="F718" s="19" t="s">
        <v>3827</v>
      </c>
      <c r="G718" s="19" t="s">
        <v>3828</v>
      </c>
      <c r="H718" s="19" t="s">
        <v>3829</v>
      </c>
      <c r="I718" s="19" t="s">
        <v>4058</v>
      </c>
      <c r="J718" s="19" t="s">
        <v>4151</v>
      </c>
      <c r="K718" s="19" t="s">
        <v>4152</v>
      </c>
      <c r="L718" s="19" t="s">
        <v>284</v>
      </c>
      <c r="M718" s="19" t="s">
        <v>308</v>
      </c>
      <c r="N718" s="19" t="s">
        <v>373</v>
      </c>
      <c r="O718" s="19" t="s">
        <v>373</v>
      </c>
      <c r="P718" s="19" t="s">
        <v>374</v>
      </c>
      <c r="Q718" s="19" t="s">
        <v>375</v>
      </c>
      <c r="R718" s="19" t="s">
        <v>2585</v>
      </c>
      <c r="S718" s="19" t="s">
        <v>584</v>
      </c>
      <c r="T718" s="19" t="s">
        <v>1108</v>
      </c>
      <c r="U718" s="19" t="s">
        <v>584</v>
      </c>
      <c r="V718" s="19" t="s">
        <v>584</v>
      </c>
      <c r="W718" s="19">
        <v>1.4999999999999999E-2</v>
      </c>
      <c r="X718" s="19" t="s">
        <v>294</v>
      </c>
      <c r="Y718" s="19" t="s">
        <v>584</v>
      </c>
      <c r="Z718" s="19">
        <v>4</v>
      </c>
      <c r="AA718" s="19" t="s">
        <v>584</v>
      </c>
      <c r="AB718" s="19">
        <v>4517</v>
      </c>
      <c r="AC718" s="19" t="s">
        <v>4153</v>
      </c>
      <c r="AD718" s="19" t="s">
        <v>4154</v>
      </c>
      <c r="AE718" s="19" t="s">
        <v>4155</v>
      </c>
      <c r="AF718" s="19">
        <v>1965</v>
      </c>
      <c r="AG718" s="19" t="s">
        <v>4599</v>
      </c>
    </row>
    <row r="719" spans="1:33" ht="12" customHeight="1" x14ac:dyDescent="0.25">
      <c r="A719" s="19">
        <v>99.5</v>
      </c>
      <c r="B719" s="19" t="s">
        <v>584</v>
      </c>
      <c r="C719" s="19" t="s">
        <v>584</v>
      </c>
      <c r="D719" s="19" t="s">
        <v>584</v>
      </c>
      <c r="E719" s="19" t="s">
        <v>587</v>
      </c>
      <c r="F719" s="19" t="s">
        <v>3827</v>
      </c>
      <c r="G719" s="19" t="s">
        <v>3828</v>
      </c>
      <c r="H719" s="19" t="s">
        <v>3829</v>
      </c>
      <c r="I719" s="19" t="s">
        <v>3830</v>
      </c>
      <c r="J719" s="19" t="s">
        <v>4198</v>
      </c>
      <c r="K719" s="19" t="s">
        <v>4199</v>
      </c>
      <c r="L719" s="19" t="s">
        <v>284</v>
      </c>
      <c r="M719" s="19" t="s">
        <v>308</v>
      </c>
      <c r="N719" s="19" t="s">
        <v>373</v>
      </c>
      <c r="O719" s="19" t="s">
        <v>373</v>
      </c>
      <c r="P719" s="19" t="s">
        <v>374</v>
      </c>
      <c r="Q719" s="19" t="s">
        <v>375</v>
      </c>
      <c r="R719" s="19" t="s">
        <v>700</v>
      </c>
      <c r="S719" s="19" t="s">
        <v>584</v>
      </c>
      <c r="T719" s="19" t="s">
        <v>1108</v>
      </c>
      <c r="U719" s="19" t="s">
        <v>584</v>
      </c>
      <c r="V719" s="19" t="s">
        <v>584</v>
      </c>
      <c r="W719" s="19">
        <v>4</v>
      </c>
      <c r="X719" s="19" t="s">
        <v>294</v>
      </c>
      <c r="Y719" s="19" t="s">
        <v>584</v>
      </c>
      <c r="Z719" s="19">
        <v>4</v>
      </c>
      <c r="AA719" s="19" t="s">
        <v>584</v>
      </c>
      <c r="AB719" s="19">
        <v>6797</v>
      </c>
      <c r="AC719" s="19" t="s">
        <v>4061</v>
      </c>
      <c r="AD719" s="19" t="s">
        <v>4062</v>
      </c>
      <c r="AE719" s="19" t="s">
        <v>4063</v>
      </c>
      <c r="AF719" s="19">
        <v>1986</v>
      </c>
      <c r="AG719" s="19" t="s">
        <v>4178</v>
      </c>
    </row>
    <row r="720" spans="1:33" ht="12" customHeight="1" x14ac:dyDescent="0.25">
      <c r="A720" s="19">
        <v>99.8</v>
      </c>
      <c r="B720" s="19">
        <v>4</v>
      </c>
      <c r="C720" s="19" t="s">
        <v>294</v>
      </c>
      <c r="D720" s="19" t="s">
        <v>1429</v>
      </c>
      <c r="E720" s="19" t="s">
        <v>587</v>
      </c>
      <c r="F720" s="19" t="s">
        <v>3827</v>
      </c>
      <c r="G720" s="19" t="s">
        <v>3875</v>
      </c>
      <c r="H720" s="19" t="s">
        <v>3876</v>
      </c>
      <c r="I720" s="19" t="s">
        <v>3937</v>
      </c>
      <c r="J720" s="19" t="s">
        <v>3938</v>
      </c>
      <c r="K720" s="19" t="s">
        <v>3939</v>
      </c>
      <c r="L720" s="19" t="s">
        <v>284</v>
      </c>
      <c r="M720" s="19" t="s">
        <v>308</v>
      </c>
      <c r="N720" s="19" t="s">
        <v>373</v>
      </c>
      <c r="O720" s="19" t="s">
        <v>373</v>
      </c>
      <c r="P720" s="19" t="s">
        <v>374</v>
      </c>
      <c r="Q720" s="19" t="s">
        <v>375</v>
      </c>
      <c r="R720" s="19" t="s">
        <v>414</v>
      </c>
      <c r="S720" s="19" t="s">
        <v>584</v>
      </c>
      <c r="T720" s="19" t="s">
        <v>1108</v>
      </c>
      <c r="U720" s="19" t="s">
        <v>584</v>
      </c>
      <c r="V720" s="19" t="s">
        <v>584</v>
      </c>
      <c r="W720" s="19">
        <v>7</v>
      </c>
      <c r="X720" s="19" t="s">
        <v>294</v>
      </c>
      <c r="Y720" s="19" t="s">
        <v>584</v>
      </c>
      <c r="Z720" s="19">
        <v>4</v>
      </c>
      <c r="AA720" s="19" t="s">
        <v>584</v>
      </c>
      <c r="AB720" s="19">
        <v>16510</v>
      </c>
      <c r="AC720" s="19" t="s">
        <v>4018</v>
      </c>
      <c r="AD720" s="19" t="s">
        <v>4019</v>
      </c>
      <c r="AE720" s="19" t="s">
        <v>4020</v>
      </c>
      <c r="AF720" s="19">
        <v>1996</v>
      </c>
      <c r="AG720" s="19" t="s">
        <v>661</v>
      </c>
    </row>
    <row r="721" spans="1:33" ht="12" customHeight="1" x14ac:dyDescent="0.25">
      <c r="A721" s="19">
        <v>99.8</v>
      </c>
      <c r="B721" s="19">
        <v>7</v>
      </c>
      <c r="C721" s="19" t="s">
        <v>294</v>
      </c>
      <c r="D721" s="19" t="s">
        <v>1429</v>
      </c>
      <c r="E721" s="19" t="s">
        <v>587</v>
      </c>
      <c r="F721" s="19" t="s">
        <v>3827</v>
      </c>
      <c r="G721" s="19" t="s">
        <v>3875</v>
      </c>
      <c r="H721" s="19" t="s">
        <v>3876</v>
      </c>
      <c r="I721" s="19" t="s">
        <v>3937</v>
      </c>
      <c r="J721" s="19" t="s">
        <v>3938</v>
      </c>
      <c r="K721" s="19" t="s">
        <v>3939</v>
      </c>
      <c r="L721" s="19" t="s">
        <v>284</v>
      </c>
      <c r="M721" s="19" t="s">
        <v>308</v>
      </c>
      <c r="N721" s="19" t="s">
        <v>373</v>
      </c>
      <c r="O721" s="19" t="s">
        <v>373</v>
      </c>
      <c r="P721" s="19" t="s">
        <v>374</v>
      </c>
      <c r="Q721" s="19" t="s">
        <v>375</v>
      </c>
      <c r="R721" s="19" t="s">
        <v>413</v>
      </c>
      <c r="S721" s="19" t="s">
        <v>584</v>
      </c>
      <c r="T721" s="19" t="s">
        <v>1108</v>
      </c>
      <c r="U721" s="19" t="s">
        <v>584</v>
      </c>
      <c r="V721" s="19" t="s">
        <v>584</v>
      </c>
      <c r="W721" s="19">
        <v>7</v>
      </c>
      <c r="X721" s="19" t="s">
        <v>294</v>
      </c>
      <c r="Y721" s="19" t="s">
        <v>584</v>
      </c>
      <c r="Z721" s="19">
        <v>4</v>
      </c>
      <c r="AA721" s="19" t="s">
        <v>584</v>
      </c>
      <c r="AB721" s="19">
        <v>16510</v>
      </c>
      <c r="AC721" s="19" t="s">
        <v>4018</v>
      </c>
      <c r="AD721" s="19" t="s">
        <v>4019</v>
      </c>
      <c r="AE721" s="19" t="s">
        <v>4020</v>
      </c>
      <c r="AF721" s="19">
        <v>1996</v>
      </c>
      <c r="AG721" s="19" t="s">
        <v>661</v>
      </c>
    </row>
    <row r="722" spans="1:33" ht="12" customHeight="1" x14ac:dyDescent="0.25">
      <c r="A722" s="19">
        <v>99.5</v>
      </c>
      <c r="B722" s="19" t="s">
        <v>584</v>
      </c>
      <c r="C722" s="19" t="s">
        <v>584</v>
      </c>
      <c r="D722" s="19" t="s">
        <v>584</v>
      </c>
      <c r="E722" s="19" t="s">
        <v>587</v>
      </c>
      <c r="F722" s="19" t="s">
        <v>3827</v>
      </c>
      <c r="G722" s="19" t="s">
        <v>3859</v>
      </c>
      <c r="H722" s="19" t="s">
        <v>4072</v>
      </c>
      <c r="I722" s="19" t="s">
        <v>4073</v>
      </c>
      <c r="J722" s="19" t="s">
        <v>4074</v>
      </c>
      <c r="K722" s="19" t="s">
        <v>4075</v>
      </c>
      <c r="L722" s="19" t="s">
        <v>284</v>
      </c>
      <c r="M722" s="19" t="s">
        <v>308</v>
      </c>
      <c r="N722" s="19" t="s">
        <v>373</v>
      </c>
      <c r="O722" s="19" t="s">
        <v>373</v>
      </c>
      <c r="P722" s="19" t="s">
        <v>374</v>
      </c>
      <c r="Q722" s="19" t="s">
        <v>375</v>
      </c>
      <c r="R722" s="19" t="s">
        <v>700</v>
      </c>
      <c r="S722" s="19" t="s">
        <v>584</v>
      </c>
      <c r="T722" s="19" t="s">
        <v>1108</v>
      </c>
      <c r="U722" s="19" t="s">
        <v>584</v>
      </c>
      <c r="V722" s="19" t="s">
        <v>584</v>
      </c>
      <c r="W722" s="19">
        <v>4</v>
      </c>
      <c r="X722" s="19" t="s">
        <v>294</v>
      </c>
      <c r="Y722" s="19" t="s">
        <v>584</v>
      </c>
      <c r="Z722" s="19">
        <v>4</v>
      </c>
      <c r="AA722" s="19" t="s">
        <v>584</v>
      </c>
      <c r="AB722" s="19">
        <v>6797</v>
      </c>
      <c r="AC722" s="19" t="s">
        <v>4061</v>
      </c>
      <c r="AD722" s="19" t="s">
        <v>4062</v>
      </c>
      <c r="AE722" s="19" t="s">
        <v>4063</v>
      </c>
      <c r="AF722" s="19">
        <v>1986</v>
      </c>
      <c r="AG722" s="19" t="s">
        <v>4076</v>
      </c>
    </row>
    <row r="723" spans="1:33" ht="12" customHeight="1" x14ac:dyDescent="0.25">
      <c r="A723" s="19">
        <v>99.8</v>
      </c>
      <c r="B723" s="19">
        <v>4</v>
      </c>
      <c r="C723" s="19" t="s">
        <v>294</v>
      </c>
      <c r="D723" s="19" t="s">
        <v>1429</v>
      </c>
      <c r="E723" s="19" t="s">
        <v>587</v>
      </c>
      <c r="F723" s="19" t="s">
        <v>3827</v>
      </c>
      <c r="G723" s="19" t="s">
        <v>3875</v>
      </c>
      <c r="H723" s="19" t="s">
        <v>3876</v>
      </c>
      <c r="I723" s="19" t="s">
        <v>3937</v>
      </c>
      <c r="J723" s="19" t="s">
        <v>3938</v>
      </c>
      <c r="K723" s="19" t="s">
        <v>3939</v>
      </c>
      <c r="L723" s="19" t="s">
        <v>284</v>
      </c>
      <c r="M723" s="19" t="s">
        <v>308</v>
      </c>
      <c r="N723" s="19" t="s">
        <v>373</v>
      </c>
      <c r="O723" s="19" t="s">
        <v>373</v>
      </c>
      <c r="P723" s="19" t="s">
        <v>374</v>
      </c>
      <c r="Q723" s="19" t="s">
        <v>375</v>
      </c>
      <c r="R723" s="19" t="s">
        <v>414</v>
      </c>
      <c r="S723" s="19" t="s">
        <v>584</v>
      </c>
      <c r="T723" s="19" t="s">
        <v>1108</v>
      </c>
      <c r="U723" s="19" t="s">
        <v>584</v>
      </c>
      <c r="V723" s="19" t="s">
        <v>584</v>
      </c>
      <c r="W723" s="19">
        <v>7</v>
      </c>
      <c r="X723" s="19" t="s">
        <v>294</v>
      </c>
      <c r="Y723" s="19" t="s">
        <v>584</v>
      </c>
      <c r="Z723" s="19">
        <v>4</v>
      </c>
      <c r="AA723" s="19" t="s">
        <v>584</v>
      </c>
      <c r="AB723" s="19">
        <v>16510</v>
      </c>
      <c r="AC723" s="19" t="s">
        <v>4018</v>
      </c>
      <c r="AD723" s="19" t="s">
        <v>4019</v>
      </c>
      <c r="AE723" s="19" t="s">
        <v>4020</v>
      </c>
      <c r="AF723" s="19">
        <v>1996</v>
      </c>
      <c r="AG723" s="19" t="s">
        <v>661</v>
      </c>
    </row>
    <row r="724" spans="1:33" ht="12" customHeight="1" x14ac:dyDescent="0.25">
      <c r="A724" s="19">
        <v>99.8</v>
      </c>
      <c r="B724" s="19">
        <v>7</v>
      </c>
      <c r="C724" s="19" t="s">
        <v>294</v>
      </c>
      <c r="D724" s="19" t="s">
        <v>1429</v>
      </c>
      <c r="E724" s="19" t="s">
        <v>587</v>
      </c>
      <c r="F724" s="19" t="s">
        <v>3827</v>
      </c>
      <c r="G724" s="19" t="s">
        <v>3875</v>
      </c>
      <c r="H724" s="19" t="s">
        <v>3876</v>
      </c>
      <c r="I724" s="19" t="s">
        <v>3937</v>
      </c>
      <c r="J724" s="19" t="s">
        <v>3938</v>
      </c>
      <c r="K724" s="19" t="s">
        <v>3939</v>
      </c>
      <c r="L724" s="19" t="s">
        <v>284</v>
      </c>
      <c r="M724" s="19" t="s">
        <v>308</v>
      </c>
      <c r="N724" s="19" t="s">
        <v>373</v>
      </c>
      <c r="O724" s="19" t="s">
        <v>373</v>
      </c>
      <c r="P724" s="19" t="s">
        <v>374</v>
      </c>
      <c r="Q724" s="19" t="s">
        <v>375</v>
      </c>
      <c r="R724" s="19" t="s">
        <v>413</v>
      </c>
      <c r="S724" s="19" t="s">
        <v>584</v>
      </c>
      <c r="T724" s="19" t="s">
        <v>1108</v>
      </c>
      <c r="U724" s="19" t="s">
        <v>584</v>
      </c>
      <c r="V724" s="19" t="s">
        <v>584</v>
      </c>
      <c r="W724" s="19">
        <v>7</v>
      </c>
      <c r="X724" s="19" t="s">
        <v>294</v>
      </c>
      <c r="Y724" s="19" t="s">
        <v>584</v>
      </c>
      <c r="Z724" s="19">
        <v>4</v>
      </c>
      <c r="AA724" s="19" t="s">
        <v>584</v>
      </c>
      <c r="AB724" s="19">
        <v>16510</v>
      </c>
      <c r="AC724" s="19" t="s">
        <v>4018</v>
      </c>
      <c r="AD724" s="19" t="s">
        <v>4019</v>
      </c>
      <c r="AE724" s="19" t="s">
        <v>4020</v>
      </c>
      <c r="AF724" s="19">
        <v>1996</v>
      </c>
      <c r="AG724" s="19" t="s">
        <v>661</v>
      </c>
    </row>
    <row r="725" spans="1:33" ht="12" customHeight="1" x14ac:dyDescent="0.25">
      <c r="A725" s="19">
        <v>50</v>
      </c>
      <c r="B725" s="19" t="s">
        <v>584</v>
      </c>
      <c r="C725" s="19" t="s">
        <v>584</v>
      </c>
      <c r="D725" s="19" t="s">
        <v>3835</v>
      </c>
      <c r="E725" s="19" t="s">
        <v>587</v>
      </c>
      <c r="F725" s="19" t="s">
        <v>3827</v>
      </c>
      <c r="G725" s="19" t="s">
        <v>3875</v>
      </c>
      <c r="H725" s="19" t="s">
        <v>3876</v>
      </c>
      <c r="I725" s="19" t="s">
        <v>4600</v>
      </c>
      <c r="J725" s="19" t="s">
        <v>4601</v>
      </c>
      <c r="K725" s="19" t="s">
        <v>4602</v>
      </c>
      <c r="L725" s="19" t="s">
        <v>284</v>
      </c>
      <c r="M725" s="19" t="s">
        <v>308</v>
      </c>
      <c r="N725" s="19" t="s">
        <v>373</v>
      </c>
      <c r="O725" s="19" t="s">
        <v>373</v>
      </c>
      <c r="P725" s="19" t="s">
        <v>374</v>
      </c>
      <c r="Q725" s="19" t="s">
        <v>375</v>
      </c>
      <c r="R725" s="19" t="s">
        <v>714</v>
      </c>
      <c r="S725" s="19" t="s">
        <v>584</v>
      </c>
      <c r="T725" s="19" t="s">
        <v>1108</v>
      </c>
      <c r="U725" s="19">
        <v>0</v>
      </c>
      <c r="V725" s="19" t="s">
        <v>584</v>
      </c>
      <c r="W725" s="19">
        <v>4</v>
      </c>
      <c r="X725" s="19" t="s">
        <v>294</v>
      </c>
      <c r="Y725" s="19" t="s">
        <v>584</v>
      </c>
      <c r="Z725" s="19">
        <v>4</v>
      </c>
      <c r="AA725" s="19" t="s">
        <v>5041</v>
      </c>
      <c r="AB725" s="19">
        <v>14166</v>
      </c>
      <c r="AC725" s="19" t="s">
        <v>4603</v>
      </c>
      <c r="AD725" s="19" t="s">
        <v>4604</v>
      </c>
      <c r="AE725" s="19" t="s">
        <v>4605</v>
      </c>
      <c r="AF725" s="19">
        <v>1995</v>
      </c>
      <c r="AG725" s="19" t="s">
        <v>4606</v>
      </c>
    </row>
    <row r="726" spans="1:33" ht="12" customHeight="1" x14ac:dyDescent="0.25">
      <c r="A726" s="19">
        <v>99.7</v>
      </c>
      <c r="B726" s="19" t="s">
        <v>584</v>
      </c>
      <c r="C726" s="19" t="s">
        <v>584</v>
      </c>
      <c r="D726" s="19" t="s">
        <v>584</v>
      </c>
      <c r="E726" s="19" t="s">
        <v>587</v>
      </c>
      <c r="F726" s="19" t="s">
        <v>3827</v>
      </c>
      <c r="G726" s="19" t="s">
        <v>3875</v>
      </c>
      <c r="H726" s="19" t="s">
        <v>3876</v>
      </c>
      <c r="I726" s="19" t="s">
        <v>4082</v>
      </c>
      <c r="J726" s="19" t="s">
        <v>4083</v>
      </c>
      <c r="K726" s="19" t="s">
        <v>4084</v>
      </c>
      <c r="L726" s="19" t="s">
        <v>284</v>
      </c>
      <c r="M726" s="19" t="s">
        <v>308</v>
      </c>
      <c r="N726" s="19" t="s">
        <v>373</v>
      </c>
      <c r="O726" s="19" t="s">
        <v>373</v>
      </c>
      <c r="P726" s="19" t="s">
        <v>374</v>
      </c>
      <c r="Q726" s="19" t="s">
        <v>375</v>
      </c>
      <c r="R726" s="19" t="s">
        <v>700</v>
      </c>
      <c r="S726" s="19" t="s">
        <v>584</v>
      </c>
      <c r="T726" s="19" t="s">
        <v>1108</v>
      </c>
      <c r="U726" s="19" t="s">
        <v>584</v>
      </c>
      <c r="V726" s="19" t="s">
        <v>584</v>
      </c>
      <c r="W726" s="19">
        <v>4</v>
      </c>
      <c r="X726" s="19" t="s">
        <v>294</v>
      </c>
      <c r="Y726" s="19" t="s">
        <v>584</v>
      </c>
      <c r="Z726" s="19">
        <v>4.0599999999999996</v>
      </c>
      <c r="AA726" s="19" t="s">
        <v>584</v>
      </c>
      <c r="AB726" s="19">
        <v>73668</v>
      </c>
      <c r="AC726" s="19" t="s">
        <v>4179</v>
      </c>
      <c r="AD726" s="19" t="s">
        <v>4180</v>
      </c>
      <c r="AE726" s="19" t="s">
        <v>4181</v>
      </c>
      <c r="AF726" s="19">
        <v>1995</v>
      </c>
      <c r="AG726" s="19" t="s">
        <v>4291</v>
      </c>
    </row>
    <row r="727" spans="1:33" ht="12" customHeight="1" x14ac:dyDescent="0.25">
      <c r="A727" s="19">
        <v>80</v>
      </c>
      <c r="B727" s="19" t="s">
        <v>584</v>
      </c>
      <c r="C727" s="19" t="s">
        <v>584</v>
      </c>
      <c r="D727" s="19" t="s">
        <v>713</v>
      </c>
      <c r="E727" s="19" t="s">
        <v>587</v>
      </c>
      <c r="F727" s="19" t="s">
        <v>3827</v>
      </c>
      <c r="G727" s="19" t="s">
        <v>4318</v>
      </c>
      <c r="H727" s="19" t="s">
        <v>4319</v>
      </c>
      <c r="I727" s="19" t="s">
        <v>4320</v>
      </c>
      <c r="J727" s="19" t="s">
        <v>4321</v>
      </c>
      <c r="K727" s="19" t="s">
        <v>4322</v>
      </c>
      <c r="L727" s="19" t="s">
        <v>284</v>
      </c>
      <c r="M727" s="19" t="s">
        <v>285</v>
      </c>
      <c r="N727" s="19" t="s">
        <v>373</v>
      </c>
      <c r="O727" s="19" t="s">
        <v>373</v>
      </c>
      <c r="P727" s="19" t="s">
        <v>374</v>
      </c>
      <c r="Q727" s="19" t="s">
        <v>375</v>
      </c>
      <c r="R727" s="19" t="s">
        <v>292</v>
      </c>
      <c r="S727" s="19" t="s">
        <v>584</v>
      </c>
      <c r="T727" s="19" t="s">
        <v>1108</v>
      </c>
      <c r="U727" s="19" t="s">
        <v>584</v>
      </c>
      <c r="V727" s="19" t="s">
        <v>584</v>
      </c>
      <c r="W727" s="19">
        <v>1</v>
      </c>
      <c r="X727" s="19" t="s">
        <v>294</v>
      </c>
      <c r="Y727" s="19" t="s">
        <v>584</v>
      </c>
      <c r="Z727" s="19">
        <v>4.0999999999999996</v>
      </c>
      <c r="AA727" s="19" t="s">
        <v>584</v>
      </c>
      <c r="AB727" s="19">
        <v>4825</v>
      </c>
      <c r="AC727" s="19" t="s">
        <v>4570</v>
      </c>
      <c r="AD727" s="19" t="s">
        <v>4571</v>
      </c>
      <c r="AE727" s="19" t="s">
        <v>4572</v>
      </c>
      <c r="AF727" s="19">
        <v>1967</v>
      </c>
      <c r="AG727" s="19" t="s">
        <v>4607</v>
      </c>
    </row>
    <row r="728" spans="1:33" ht="12" customHeight="1" x14ac:dyDescent="0.25">
      <c r="A728" s="19">
        <v>99.7</v>
      </c>
      <c r="B728" s="19" t="s">
        <v>584</v>
      </c>
      <c r="C728" s="19" t="s">
        <v>584</v>
      </c>
      <c r="D728" s="19" t="s">
        <v>584</v>
      </c>
      <c r="E728" s="19" t="s">
        <v>587</v>
      </c>
      <c r="F728" s="19" t="s">
        <v>3827</v>
      </c>
      <c r="G728" s="19" t="s">
        <v>3828</v>
      </c>
      <c r="H728" s="19" t="s">
        <v>3829</v>
      </c>
      <c r="I728" s="19" t="s">
        <v>3830</v>
      </c>
      <c r="J728" s="19" t="s">
        <v>4350</v>
      </c>
      <c r="K728" s="19" t="s">
        <v>4351</v>
      </c>
      <c r="L728" s="19" t="s">
        <v>284</v>
      </c>
      <c r="M728" s="19" t="s">
        <v>308</v>
      </c>
      <c r="N728" s="19" t="s">
        <v>373</v>
      </c>
      <c r="O728" s="19" t="s">
        <v>373</v>
      </c>
      <c r="P728" s="19" t="s">
        <v>374</v>
      </c>
      <c r="Q728" s="19" t="s">
        <v>375</v>
      </c>
      <c r="R728" s="19" t="s">
        <v>700</v>
      </c>
      <c r="S728" s="19" t="s">
        <v>584</v>
      </c>
      <c r="T728" s="19" t="s">
        <v>1108</v>
      </c>
      <c r="U728" s="19" t="s">
        <v>584</v>
      </c>
      <c r="V728" s="19" t="s">
        <v>584</v>
      </c>
      <c r="W728" s="19">
        <v>0.5</v>
      </c>
      <c r="X728" s="19" t="s">
        <v>294</v>
      </c>
      <c r="Y728" s="19" t="s">
        <v>584</v>
      </c>
      <c r="Z728" s="19">
        <v>4.16</v>
      </c>
      <c r="AA728" s="19" t="s">
        <v>584</v>
      </c>
      <c r="AB728" s="19">
        <v>73668</v>
      </c>
      <c r="AC728" s="19" t="s">
        <v>4179</v>
      </c>
      <c r="AD728" s="19" t="s">
        <v>4180</v>
      </c>
      <c r="AE728" s="19" t="s">
        <v>4181</v>
      </c>
      <c r="AF728" s="19">
        <v>1995</v>
      </c>
      <c r="AG728" s="19" t="s">
        <v>4367</v>
      </c>
    </row>
    <row r="729" spans="1:33" ht="12" customHeight="1" x14ac:dyDescent="0.25">
      <c r="A729" s="19">
        <v>99.5</v>
      </c>
      <c r="B729" s="19" t="s">
        <v>584</v>
      </c>
      <c r="C729" s="19" t="s">
        <v>584</v>
      </c>
      <c r="D729" s="19" t="s">
        <v>584</v>
      </c>
      <c r="E729" s="19" t="s">
        <v>587</v>
      </c>
      <c r="F729" s="19" t="s">
        <v>3827</v>
      </c>
      <c r="G729" s="19" t="s">
        <v>3859</v>
      </c>
      <c r="H729" s="19" t="s">
        <v>4072</v>
      </c>
      <c r="I729" s="19" t="s">
        <v>4073</v>
      </c>
      <c r="J729" s="19" t="s">
        <v>4074</v>
      </c>
      <c r="K729" s="19" t="s">
        <v>4075</v>
      </c>
      <c r="L729" s="19" t="s">
        <v>284</v>
      </c>
      <c r="M729" s="19" t="s">
        <v>308</v>
      </c>
      <c r="N729" s="19" t="s">
        <v>373</v>
      </c>
      <c r="O729" s="19" t="s">
        <v>373</v>
      </c>
      <c r="P729" s="19" t="s">
        <v>374</v>
      </c>
      <c r="Q729" s="19" t="s">
        <v>375</v>
      </c>
      <c r="R729" s="19" t="s">
        <v>700</v>
      </c>
      <c r="S729" s="19" t="s">
        <v>584</v>
      </c>
      <c r="T729" s="19" t="s">
        <v>1108</v>
      </c>
      <c r="U729" s="19" t="s">
        <v>584</v>
      </c>
      <c r="V729" s="19" t="s">
        <v>584</v>
      </c>
      <c r="W729" s="19">
        <v>4</v>
      </c>
      <c r="X729" s="19" t="s">
        <v>294</v>
      </c>
      <c r="Y729" s="19" t="s">
        <v>584</v>
      </c>
      <c r="Z729" s="19">
        <v>4.2</v>
      </c>
      <c r="AA729" s="19" t="s">
        <v>584</v>
      </c>
      <c r="AB729" s="19">
        <v>6797</v>
      </c>
      <c r="AC729" s="19" t="s">
        <v>4061</v>
      </c>
      <c r="AD729" s="19" t="s">
        <v>4062</v>
      </c>
      <c r="AE729" s="19" t="s">
        <v>4063</v>
      </c>
      <c r="AF729" s="19">
        <v>1986</v>
      </c>
      <c r="AG729" s="19" t="s">
        <v>4076</v>
      </c>
    </row>
    <row r="730" spans="1:33" ht="12" customHeight="1" x14ac:dyDescent="0.25">
      <c r="A730" s="19">
        <v>99.7</v>
      </c>
      <c r="B730" s="19" t="s">
        <v>584</v>
      </c>
      <c r="C730" s="19" t="s">
        <v>584</v>
      </c>
      <c r="D730" s="19" t="s">
        <v>584</v>
      </c>
      <c r="E730" s="19" t="s">
        <v>587</v>
      </c>
      <c r="F730" s="19" t="s">
        <v>3827</v>
      </c>
      <c r="G730" s="19" t="s">
        <v>3875</v>
      </c>
      <c r="H730" s="19" t="s">
        <v>3876</v>
      </c>
      <c r="I730" s="19" t="s">
        <v>4026</v>
      </c>
      <c r="J730" s="19" t="s">
        <v>1075</v>
      </c>
      <c r="K730" s="19" t="s">
        <v>4027</v>
      </c>
      <c r="L730" s="19" t="s">
        <v>284</v>
      </c>
      <c r="M730" s="19" t="s">
        <v>308</v>
      </c>
      <c r="N730" s="19" t="s">
        <v>373</v>
      </c>
      <c r="O730" s="19" t="s">
        <v>373</v>
      </c>
      <c r="P730" s="19" t="s">
        <v>374</v>
      </c>
      <c r="Q730" s="19" t="s">
        <v>375</v>
      </c>
      <c r="R730" s="19" t="s">
        <v>700</v>
      </c>
      <c r="S730" s="19" t="s">
        <v>584</v>
      </c>
      <c r="T730" s="19" t="s">
        <v>1108</v>
      </c>
      <c r="U730" s="19" t="s">
        <v>584</v>
      </c>
      <c r="V730" s="19" t="s">
        <v>584</v>
      </c>
      <c r="W730" s="19">
        <v>3</v>
      </c>
      <c r="X730" s="19" t="s">
        <v>294</v>
      </c>
      <c r="Y730" s="19" t="s">
        <v>584</v>
      </c>
      <c r="Z730" s="19">
        <v>4.22</v>
      </c>
      <c r="AA730" s="19" t="s">
        <v>584</v>
      </c>
      <c r="AB730" s="19">
        <v>73668</v>
      </c>
      <c r="AC730" s="19" t="s">
        <v>4179</v>
      </c>
      <c r="AD730" s="19" t="s">
        <v>4180</v>
      </c>
      <c r="AE730" s="19" t="s">
        <v>4181</v>
      </c>
      <c r="AF730" s="19">
        <v>1995</v>
      </c>
      <c r="AG730" s="19" t="s">
        <v>4291</v>
      </c>
    </row>
    <row r="731" spans="1:33" ht="12" customHeight="1" x14ac:dyDescent="0.25">
      <c r="A731" s="19">
        <v>85</v>
      </c>
      <c r="B731" s="19" t="s">
        <v>584</v>
      </c>
      <c r="C731" s="19" t="s">
        <v>584</v>
      </c>
      <c r="D731" s="19" t="s">
        <v>584</v>
      </c>
      <c r="E731" s="19" t="s">
        <v>587</v>
      </c>
      <c r="F731" s="19" t="s">
        <v>3827</v>
      </c>
      <c r="G731" s="19" t="s">
        <v>4107</v>
      </c>
      <c r="H731" s="19" t="s">
        <v>4108</v>
      </c>
      <c r="I731" s="19" t="s">
        <v>4109</v>
      </c>
      <c r="J731" s="19" t="s">
        <v>4110</v>
      </c>
      <c r="K731" s="19" t="s">
        <v>4111</v>
      </c>
      <c r="L731" s="19" t="s">
        <v>284</v>
      </c>
      <c r="M731" s="19" t="s">
        <v>308</v>
      </c>
      <c r="N731" s="19" t="s">
        <v>373</v>
      </c>
      <c r="O731" s="19" t="s">
        <v>373</v>
      </c>
      <c r="P731" s="19" t="s">
        <v>374</v>
      </c>
      <c r="Q731" s="19" t="s">
        <v>375</v>
      </c>
      <c r="R731" s="19" t="s">
        <v>4174</v>
      </c>
      <c r="S731" s="19" t="s">
        <v>584</v>
      </c>
      <c r="T731" s="19" t="s">
        <v>1108</v>
      </c>
      <c r="U731" s="19" t="s">
        <v>584</v>
      </c>
      <c r="V731" s="19" t="s">
        <v>584</v>
      </c>
      <c r="W731" s="19">
        <v>4</v>
      </c>
      <c r="X731" s="19" t="s">
        <v>294</v>
      </c>
      <c r="Y731" s="19" t="s">
        <v>584</v>
      </c>
      <c r="Z731" s="19">
        <v>4.2290000000000001</v>
      </c>
      <c r="AA731" s="19" t="s">
        <v>584</v>
      </c>
      <c r="AB731" s="19">
        <v>112236</v>
      </c>
      <c r="AC731" s="19" t="s">
        <v>4014</v>
      </c>
      <c r="AD731" s="19" t="s">
        <v>4015</v>
      </c>
      <c r="AE731" s="19" t="s">
        <v>4016</v>
      </c>
      <c r="AF731" s="19">
        <v>2007</v>
      </c>
      <c r="AG731" s="19" t="s">
        <v>4112</v>
      </c>
    </row>
    <row r="732" spans="1:33" ht="12" customHeight="1" x14ac:dyDescent="0.25">
      <c r="A732" s="19">
        <v>99.7</v>
      </c>
      <c r="B732" s="19" t="s">
        <v>584</v>
      </c>
      <c r="C732" s="19" t="s">
        <v>584</v>
      </c>
      <c r="D732" s="19" t="s">
        <v>584</v>
      </c>
      <c r="E732" s="19" t="s">
        <v>587</v>
      </c>
      <c r="F732" s="19" t="s">
        <v>3827</v>
      </c>
      <c r="G732" s="19" t="s">
        <v>4168</v>
      </c>
      <c r="H732" s="19" t="s">
        <v>4169</v>
      </c>
      <c r="I732" s="19" t="s">
        <v>4170</v>
      </c>
      <c r="J732" s="19" t="s">
        <v>4395</v>
      </c>
      <c r="K732" s="19" t="s">
        <v>4396</v>
      </c>
      <c r="L732" s="19" t="s">
        <v>284</v>
      </c>
      <c r="M732" s="19" t="s">
        <v>308</v>
      </c>
      <c r="N732" s="19" t="s">
        <v>373</v>
      </c>
      <c r="O732" s="19" t="s">
        <v>373</v>
      </c>
      <c r="P732" s="19" t="s">
        <v>374</v>
      </c>
      <c r="Q732" s="19" t="s">
        <v>375</v>
      </c>
      <c r="R732" s="19" t="s">
        <v>700</v>
      </c>
      <c r="S732" s="19" t="s">
        <v>584</v>
      </c>
      <c r="T732" s="19" t="s">
        <v>1108</v>
      </c>
      <c r="U732" s="19" t="s">
        <v>584</v>
      </c>
      <c r="V732" s="19" t="s">
        <v>584</v>
      </c>
      <c r="W732" s="19">
        <v>2</v>
      </c>
      <c r="X732" s="19" t="s">
        <v>294</v>
      </c>
      <c r="Y732" s="19" t="s">
        <v>584</v>
      </c>
      <c r="Z732" s="19">
        <v>4.2300000000000004</v>
      </c>
      <c r="AA732" s="19" t="s">
        <v>584</v>
      </c>
      <c r="AB732" s="19">
        <v>77827</v>
      </c>
      <c r="AC732" s="19" t="s">
        <v>3963</v>
      </c>
      <c r="AD732" s="19" t="s">
        <v>3964</v>
      </c>
      <c r="AE732" s="19" t="s">
        <v>3965</v>
      </c>
      <c r="AF732" s="19">
        <v>2000</v>
      </c>
      <c r="AG732" s="19" t="s">
        <v>4608</v>
      </c>
    </row>
    <row r="733" spans="1:33" ht="12" customHeight="1" x14ac:dyDescent="0.25">
      <c r="A733" s="19">
        <v>99.7</v>
      </c>
      <c r="B733" s="19" t="s">
        <v>584</v>
      </c>
      <c r="C733" s="19" t="s">
        <v>584</v>
      </c>
      <c r="D733" s="19" t="s">
        <v>584</v>
      </c>
      <c r="E733" s="19" t="s">
        <v>587</v>
      </c>
      <c r="F733" s="19" t="s">
        <v>3827</v>
      </c>
      <c r="G733" s="19" t="s">
        <v>3828</v>
      </c>
      <c r="H733" s="19" t="s">
        <v>3829</v>
      </c>
      <c r="I733" s="19" t="s">
        <v>3830</v>
      </c>
      <c r="J733" s="19" t="s">
        <v>4406</v>
      </c>
      <c r="K733" s="19" t="s">
        <v>4407</v>
      </c>
      <c r="L733" s="19" t="s">
        <v>284</v>
      </c>
      <c r="M733" s="19" t="s">
        <v>308</v>
      </c>
      <c r="N733" s="19" t="s">
        <v>373</v>
      </c>
      <c r="O733" s="19" t="s">
        <v>373</v>
      </c>
      <c r="P733" s="19" t="s">
        <v>374</v>
      </c>
      <c r="Q733" s="19" t="s">
        <v>375</v>
      </c>
      <c r="R733" s="19" t="s">
        <v>700</v>
      </c>
      <c r="S733" s="19" t="s">
        <v>584</v>
      </c>
      <c r="T733" s="19" t="s">
        <v>1108</v>
      </c>
      <c r="U733" s="19" t="s">
        <v>584</v>
      </c>
      <c r="V733" s="19" t="s">
        <v>584</v>
      </c>
      <c r="W733" s="19">
        <v>0.75</v>
      </c>
      <c r="X733" s="19" t="s">
        <v>294</v>
      </c>
      <c r="Y733" s="19" t="s">
        <v>584</v>
      </c>
      <c r="Z733" s="19">
        <v>4.26</v>
      </c>
      <c r="AA733" s="19" t="s">
        <v>584</v>
      </c>
      <c r="AB733" s="19">
        <v>73668</v>
      </c>
      <c r="AC733" s="19" t="s">
        <v>4179</v>
      </c>
      <c r="AD733" s="19" t="s">
        <v>4180</v>
      </c>
      <c r="AE733" s="19" t="s">
        <v>4181</v>
      </c>
      <c r="AF733" s="19">
        <v>1995</v>
      </c>
      <c r="AG733" s="19" t="s">
        <v>4367</v>
      </c>
    </row>
    <row r="734" spans="1:33" ht="12" customHeight="1" x14ac:dyDescent="0.25">
      <c r="A734" s="19">
        <v>100</v>
      </c>
      <c r="B734" s="19" t="s">
        <v>584</v>
      </c>
      <c r="C734" s="19" t="s">
        <v>584</v>
      </c>
      <c r="D734" s="19" t="s">
        <v>584</v>
      </c>
      <c r="E734" s="19" t="s">
        <v>587</v>
      </c>
      <c r="F734" s="19" t="s">
        <v>3827</v>
      </c>
      <c r="G734" s="19" t="s">
        <v>3875</v>
      </c>
      <c r="H734" s="19" t="s">
        <v>3876</v>
      </c>
      <c r="I734" s="19" t="s">
        <v>4609</v>
      </c>
      <c r="J734" s="19" t="s">
        <v>4610</v>
      </c>
      <c r="K734" s="19" t="s">
        <v>4611</v>
      </c>
      <c r="L734" s="19" t="s">
        <v>284</v>
      </c>
      <c r="M734" s="19" t="s">
        <v>308</v>
      </c>
      <c r="N734" s="19" t="s">
        <v>373</v>
      </c>
      <c r="O734" s="19" t="s">
        <v>373</v>
      </c>
      <c r="P734" s="19" t="s">
        <v>374</v>
      </c>
      <c r="Q734" s="19" t="s">
        <v>375</v>
      </c>
      <c r="R734" s="19" t="s">
        <v>700</v>
      </c>
      <c r="S734" s="19" t="s">
        <v>584</v>
      </c>
      <c r="T734" s="19" t="s">
        <v>1108</v>
      </c>
      <c r="U734" s="19" t="s">
        <v>584</v>
      </c>
      <c r="V734" s="19" t="s">
        <v>584</v>
      </c>
      <c r="W734" s="19">
        <v>4</v>
      </c>
      <c r="X734" s="19" t="s">
        <v>294</v>
      </c>
      <c r="Y734" s="19" t="s">
        <v>584</v>
      </c>
      <c r="Z734" s="19">
        <v>4.2640000000000002</v>
      </c>
      <c r="AA734" s="19" t="s">
        <v>584</v>
      </c>
      <c r="AB734" s="19">
        <v>153255</v>
      </c>
      <c r="AC734" s="19" t="s">
        <v>3725</v>
      </c>
      <c r="AD734" s="19" t="s">
        <v>3726</v>
      </c>
      <c r="AE734" s="19" t="s">
        <v>3727</v>
      </c>
      <c r="AF734" s="19">
        <v>2008</v>
      </c>
      <c r="AG734" s="19" t="s">
        <v>3728</v>
      </c>
    </row>
    <row r="735" spans="1:33" ht="12" customHeight="1" x14ac:dyDescent="0.25">
      <c r="A735" s="19">
        <v>99.7</v>
      </c>
      <c r="B735" s="19" t="s">
        <v>584</v>
      </c>
      <c r="C735" s="19" t="s">
        <v>584</v>
      </c>
      <c r="D735" s="19" t="s">
        <v>584</v>
      </c>
      <c r="E735" s="19" t="s">
        <v>587</v>
      </c>
      <c r="F735" s="19" t="s">
        <v>3827</v>
      </c>
      <c r="G735" s="19" t="s">
        <v>3828</v>
      </c>
      <c r="H735" s="19" t="s">
        <v>3829</v>
      </c>
      <c r="I735" s="19" t="s">
        <v>3830</v>
      </c>
      <c r="J735" s="19" t="s">
        <v>4406</v>
      </c>
      <c r="K735" s="19" t="s">
        <v>4407</v>
      </c>
      <c r="L735" s="19" t="s">
        <v>284</v>
      </c>
      <c r="M735" s="19" t="s">
        <v>308</v>
      </c>
      <c r="N735" s="19" t="s">
        <v>373</v>
      </c>
      <c r="O735" s="19" t="s">
        <v>373</v>
      </c>
      <c r="P735" s="19" t="s">
        <v>374</v>
      </c>
      <c r="Q735" s="19" t="s">
        <v>375</v>
      </c>
      <c r="R735" s="19" t="s">
        <v>700</v>
      </c>
      <c r="S735" s="19" t="s">
        <v>584</v>
      </c>
      <c r="T735" s="19" t="s">
        <v>1108</v>
      </c>
      <c r="U735" s="19" t="s">
        <v>584</v>
      </c>
      <c r="V735" s="19" t="s">
        <v>584</v>
      </c>
      <c r="W735" s="19">
        <v>0.5</v>
      </c>
      <c r="X735" s="19" t="s">
        <v>294</v>
      </c>
      <c r="Y735" s="19" t="s">
        <v>584</v>
      </c>
      <c r="Z735" s="19">
        <v>4.28</v>
      </c>
      <c r="AA735" s="19" t="s">
        <v>584</v>
      </c>
      <c r="AB735" s="19">
        <v>73668</v>
      </c>
      <c r="AC735" s="19" t="s">
        <v>4179</v>
      </c>
      <c r="AD735" s="19" t="s">
        <v>4180</v>
      </c>
      <c r="AE735" s="19" t="s">
        <v>4181</v>
      </c>
      <c r="AF735" s="19">
        <v>1995</v>
      </c>
      <c r="AG735" s="19" t="s">
        <v>4291</v>
      </c>
    </row>
    <row r="736" spans="1:33" ht="12" customHeight="1" x14ac:dyDescent="0.25">
      <c r="A736" s="19">
        <v>99.7</v>
      </c>
      <c r="B736" s="19" t="s">
        <v>584</v>
      </c>
      <c r="C736" s="19" t="s">
        <v>584</v>
      </c>
      <c r="D736" s="19" t="s">
        <v>584</v>
      </c>
      <c r="E736" s="19" t="s">
        <v>587</v>
      </c>
      <c r="F736" s="19" t="s">
        <v>3827</v>
      </c>
      <c r="G736" s="19" t="s">
        <v>3875</v>
      </c>
      <c r="H736" s="19" t="s">
        <v>4385</v>
      </c>
      <c r="I736" s="19" t="s">
        <v>4386</v>
      </c>
      <c r="J736" s="19" t="s">
        <v>4387</v>
      </c>
      <c r="K736" s="19" t="s">
        <v>4388</v>
      </c>
      <c r="L736" s="19" t="s">
        <v>284</v>
      </c>
      <c r="M736" s="19" t="s">
        <v>308</v>
      </c>
      <c r="N736" s="19" t="s">
        <v>373</v>
      </c>
      <c r="O736" s="19" t="s">
        <v>373</v>
      </c>
      <c r="P736" s="19" t="s">
        <v>374</v>
      </c>
      <c r="Q736" s="19" t="s">
        <v>375</v>
      </c>
      <c r="R736" s="19" t="s">
        <v>700</v>
      </c>
      <c r="S736" s="19" t="s">
        <v>584</v>
      </c>
      <c r="T736" s="19" t="s">
        <v>1108</v>
      </c>
      <c r="U736" s="19" t="s">
        <v>584</v>
      </c>
      <c r="V736" s="19" t="s">
        <v>584</v>
      </c>
      <c r="W736" s="19">
        <v>4</v>
      </c>
      <c r="X736" s="19" t="s">
        <v>294</v>
      </c>
      <c r="Y736" s="19" t="s">
        <v>584</v>
      </c>
      <c r="Z736" s="19">
        <v>4.29</v>
      </c>
      <c r="AA736" s="19" t="s">
        <v>584</v>
      </c>
      <c r="AB736" s="19">
        <v>73668</v>
      </c>
      <c r="AC736" s="19" t="s">
        <v>4179</v>
      </c>
      <c r="AD736" s="19" t="s">
        <v>4180</v>
      </c>
      <c r="AE736" s="19" t="s">
        <v>4181</v>
      </c>
      <c r="AF736" s="19">
        <v>1995</v>
      </c>
      <c r="AG736" s="19" t="s">
        <v>4291</v>
      </c>
    </row>
    <row r="737" spans="1:33" ht="12" customHeight="1" x14ac:dyDescent="0.25">
      <c r="A737" s="19">
        <v>99.5</v>
      </c>
      <c r="B737" s="19" t="s">
        <v>584</v>
      </c>
      <c r="C737" s="19" t="s">
        <v>584</v>
      </c>
      <c r="D737" s="19" t="s">
        <v>584</v>
      </c>
      <c r="E737" s="19" t="s">
        <v>587</v>
      </c>
      <c r="F737" s="19" t="s">
        <v>3827</v>
      </c>
      <c r="G737" s="19" t="s">
        <v>3828</v>
      </c>
      <c r="H737" s="19" t="s">
        <v>3829</v>
      </c>
      <c r="I737" s="19" t="s">
        <v>3830</v>
      </c>
      <c r="J737" s="19" t="s">
        <v>3972</v>
      </c>
      <c r="K737" s="19" t="s">
        <v>3973</v>
      </c>
      <c r="L737" s="19" t="s">
        <v>284</v>
      </c>
      <c r="M737" s="19" t="s">
        <v>308</v>
      </c>
      <c r="N737" s="19" t="s">
        <v>373</v>
      </c>
      <c r="O737" s="19" t="s">
        <v>373</v>
      </c>
      <c r="P737" s="19" t="s">
        <v>374</v>
      </c>
      <c r="Q737" s="19" t="s">
        <v>375</v>
      </c>
      <c r="R737" s="19" t="s">
        <v>700</v>
      </c>
      <c r="S737" s="19" t="s">
        <v>584</v>
      </c>
      <c r="T737" s="19" t="s">
        <v>1108</v>
      </c>
      <c r="U737" s="19" t="s">
        <v>584</v>
      </c>
      <c r="V737" s="19" t="s">
        <v>584</v>
      </c>
      <c r="W737" s="19">
        <v>1</v>
      </c>
      <c r="X737" s="19" t="s">
        <v>294</v>
      </c>
      <c r="Y737" s="19" t="s">
        <v>584</v>
      </c>
      <c r="Z737" s="19">
        <v>4.3</v>
      </c>
      <c r="AA737" s="19" t="s">
        <v>584</v>
      </c>
      <c r="AB737" s="19">
        <v>6797</v>
      </c>
      <c r="AC737" s="19" t="s">
        <v>4061</v>
      </c>
      <c r="AD737" s="19" t="s">
        <v>4062</v>
      </c>
      <c r="AE737" s="19" t="s">
        <v>4063</v>
      </c>
      <c r="AF737" s="19">
        <v>1986</v>
      </c>
      <c r="AG737" s="19" t="s">
        <v>4453</v>
      </c>
    </row>
    <row r="738" spans="1:33" ht="12" customHeight="1" x14ac:dyDescent="0.25">
      <c r="A738" s="19">
        <v>100</v>
      </c>
      <c r="B738" s="19" t="s">
        <v>584</v>
      </c>
      <c r="C738" s="19" t="s">
        <v>584</v>
      </c>
      <c r="D738" s="19" t="s">
        <v>584</v>
      </c>
      <c r="E738" s="19" t="s">
        <v>587</v>
      </c>
      <c r="F738" s="19" t="s">
        <v>3827</v>
      </c>
      <c r="G738" s="19" t="s">
        <v>3875</v>
      </c>
      <c r="H738" s="19" t="s">
        <v>4385</v>
      </c>
      <c r="I738" s="19" t="s">
        <v>4386</v>
      </c>
      <c r="J738" s="19" t="s">
        <v>4387</v>
      </c>
      <c r="K738" s="19" t="s">
        <v>4388</v>
      </c>
      <c r="L738" s="19" t="s">
        <v>284</v>
      </c>
      <c r="M738" s="19" t="s">
        <v>308</v>
      </c>
      <c r="N738" s="19" t="s">
        <v>373</v>
      </c>
      <c r="O738" s="19" t="s">
        <v>373</v>
      </c>
      <c r="P738" s="19" t="s">
        <v>374</v>
      </c>
      <c r="Q738" s="19" t="s">
        <v>375</v>
      </c>
      <c r="R738" s="19" t="s">
        <v>700</v>
      </c>
      <c r="S738" s="19" t="s">
        <v>584</v>
      </c>
      <c r="T738" s="19" t="s">
        <v>1108</v>
      </c>
      <c r="U738" s="19" t="s">
        <v>584</v>
      </c>
      <c r="V738" s="19" t="s">
        <v>584</v>
      </c>
      <c r="W738" s="19">
        <v>4</v>
      </c>
      <c r="X738" s="19" t="s">
        <v>294</v>
      </c>
      <c r="Y738" s="19" t="s">
        <v>584</v>
      </c>
      <c r="Z738" s="19">
        <v>4.3250000000000002</v>
      </c>
      <c r="AA738" s="19" t="s">
        <v>584</v>
      </c>
      <c r="AB738" s="19">
        <v>153255</v>
      </c>
      <c r="AC738" s="19" t="s">
        <v>3725</v>
      </c>
      <c r="AD738" s="19" t="s">
        <v>3726</v>
      </c>
      <c r="AE738" s="19" t="s">
        <v>3727</v>
      </c>
      <c r="AF738" s="19">
        <v>2008</v>
      </c>
      <c r="AG738" s="19" t="s">
        <v>3728</v>
      </c>
    </row>
    <row r="739" spans="1:33" ht="12" customHeight="1" x14ac:dyDescent="0.25">
      <c r="A739" s="19">
        <v>99.7</v>
      </c>
      <c r="B739" s="19" t="s">
        <v>584</v>
      </c>
      <c r="C739" s="19" t="s">
        <v>584</v>
      </c>
      <c r="D739" s="19" t="s">
        <v>584</v>
      </c>
      <c r="E739" s="19" t="s">
        <v>587</v>
      </c>
      <c r="F739" s="19" t="s">
        <v>3827</v>
      </c>
      <c r="G739" s="19" t="s">
        <v>3875</v>
      </c>
      <c r="H739" s="19" t="s">
        <v>3876</v>
      </c>
      <c r="I739" s="19" t="s">
        <v>4026</v>
      </c>
      <c r="J739" s="19" t="s">
        <v>1075</v>
      </c>
      <c r="K739" s="19" t="s">
        <v>4027</v>
      </c>
      <c r="L739" s="19" t="s">
        <v>284</v>
      </c>
      <c r="M739" s="19" t="s">
        <v>308</v>
      </c>
      <c r="N739" s="19" t="s">
        <v>373</v>
      </c>
      <c r="O739" s="19" t="s">
        <v>373</v>
      </c>
      <c r="P739" s="19" t="s">
        <v>374</v>
      </c>
      <c r="Q739" s="19" t="s">
        <v>375</v>
      </c>
      <c r="R739" s="19" t="s">
        <v>700</v>
      </c>
      <c r="S739" s="19" t="s">
        <v>584</v>
      </c>
      <c r="T739" s="19" t="s">
        <v>1108</v>
      </c>
      <c r="U739" s="19" t="s">
        <v>584</v>
      </c>
      <c r="V739" s="19" t="s">
        <v>584</v>
      </c>
      <c r="W739" s="19">
        <v>3</v>
      </c>
      <c r="X739" s="19" t="s">
        <v>294</v>
      </c>
      <c r="Y739" s="19" t="s">
        <v>584</v>
      </c>
      <c r="Z739" s="19">
        <v>4.33</v>
      </c>
      <c r="AA739" s="19" t="s">
        <v>584</v>
      </c>
      <c r="AB739" s="19">
        <v>73668</v>
      </c>
      <c r="AC739" s="19" t="s">
        <v>4179</v>
      </c>
      <c r="AD739" s="19" t="s">
        <v>4180</v>
      </c>
      <c r="AE739" s="19" t="s">
        <v>4181</v>
      </c>
      <c r="AF739" s="19">
        <v>1995</v>
      </c>
      <c r="AG739" s="19" t="s">
        <v>4367</v>
      </c>
    </row>
    <row r="740" spans="1:33" ht="12" customHeight="1" x14ac:dyDescent="0.25">
      <c r="A740" s="19">
        <v>99.5</v>
      </c>
      <c r="B740" s="19" t="s">
        <v>584</v>
      </c>
      <c r="C740" s="19" t="s">
        <v>584</v>
      </c>
      <c r="D740" s="19" t="s">
        <v>584</v>
      </c>
      <c r="E740" s="19" t="s">
        <v>587</v>
      </c>
      <c r="F740" s="19" t="s">
        <v>3827</v>
      </c>
      <c r="G740" s="19" t="s">
        <v>3828</v>
      </c>
      <c r="H740" s="19" t="s">
        <v>3829</v>
      </c>
      <c r="I740" s="19" t="s">
        <v>3830</v>
      </c>
      <c r="J740" s="19" t="s">
        <v>3972</v>
      </c>
      <c r="K740" s="19" t="s">
        <v>3973</v>
      </c>
      <c r="L740" s="19" t="s">
        <v>284</v>
      </c>
      <c r="M740" s="19" t="s">
        <v>308</v>
      </c>
      <c r="N740" s="19" t="s">
        <v>373</v>
      </c>
      <c r="O740" s="19" t="s">
        <v>373</v>
      </c>
      <c r="P740" s="19" t="s">
        <v>374</v>
      </c>
      <c r="Q740" s="19" t="s">
        <v>375</v>
      </c>
      <c r="R740" s="19" t="s">
        <v>700</v>
      </c>
      <c r="S740" s="19" t="s">
        <v>584</v>
      </c>
      <c r="T740" s="19" t="s">
        <v>1108</v>
      </c>
      <c r="U740" s="19" t="s">
        <v>584</v>
      </c>
      <c r="V740" s="19" t="s">
        <v>584</v>
      </c>
      <c r="W740" s="19">
        <v>4</v>
      </c>
      <c r="X740" s="19" t="s">
        <v>294</v>
      </c>
      <c r="Y740" s="19" t="s">
        <v>584</v>
      </c>
      <c r="Z740" s="19">
        <v>4.34</v>
      </c>
      <c r="AA740" s="19" t="s">
        <v>584</v>
      </c>
      <c r="AB740" s="19">
        <v>6797</v>
      </c>
      <c r="AC740" s="19" t="s">
        <v>4061</v>
      </c>
      <c r="AD740" s="19" t="s">
        <v>4062</v>
      </c>
      <c r="AE740" s="19" t="s">
        <v>4063</v>
      </c>
      <c r="AF740" s="19">
        <v>1986</v>
      </c>
      <c r="AG740" s="19" t="s">
        <v>4117</v>
      </c>
    </row>
    <row r="741" spans="1:33" ht="12" customHeight="1" x14ac:dyDescent="0.25">
      <c r="A741" s="19">
        <v>99.7</v>
      </c>
      <c r="B741" s="19" t="s">
        <v>584</v>
      </c>
      <c r="C741" s="19" t="s">
        <v>584</v>
      </c>
      <c r="D741" s="19" t="s">
        <v>584</v>
      </c>
      <c r="E741" s="19" t="s">
        <v>587</v>
      </c>
      <c r="F741" s="19" t="s">
        <v>3827</v>
      </c>
      <c r="G741" s="19" t="s">
        <v>3875</v>
      </c>
      <c r="H741" s="19" t="s">
        <v>4385</v>
      </c>
      <c r="I741" s="19" t="s">
        <v>4386</v>
      </c>
      <c r="J741" s="19" t="s">
        <v>4387</v>
      </c>
      <c r="K741" s="19" t="s">
        <v>4388</v>
      </c>
      <c r="L741" s="19" t="s">
        <v>284</v>
      </c>
      <c r="M741" s="19" t="s">
        <v>308</v>
      </c>
      <c r="N741" s="19" t="s">
        <v>373</v>
      </c>
      <c r="O741" s="19" t="s">
        <v>373</v>
      </c>
      <c r="P741" s="19" t="s">
        <v>374</v>
      </c>
      <c r="Q741" s="19" t="s">
        <v>375</v>
      </c>
      <c r="R741" s="19" t="s">
        <v>700</v>
      </c>
      <c r="S741" s="19" t="s">
        <v>584</v>
      </c>
      <c r="T741" s="19" t="s">
        <v>1108</v>
      </c>
      <c r="U741" s="19" t="s">
        <v>584</v>
      </c>
      <c r="V741" s="19" t="s">
        <v>584</v>
      </c>
      <c r="W741" s="19">
        <v>4</v>
      </c>
      <c r="X741" s="19" t="s">
        <v>294</v>
      </c>
      <c r="Y741" s="19" t="s">
        <v>584</v>
      </c>
      <c r="Z741" s="19">
        <v>4.3499999999999996</v>
      </c>
      <c r="AA741" s="19" t="s">
        <v>584</v>
      </c>
      <c r="AB741" s="19">
        <v>81380</v>
      </c>
      <c r="AC741" s="19" t="s">
        <v>3568</v>
      </c>
      <c r="AD741" s="19" t="s">
        <v>3569</v>
      </c>
      <c r="AE741" s="19" t="s">
        <v>3570</v>
      </c>
      <c r="AF741" s="19">
        <v>2005</v>
      </c>
      <c r="AG741" s="19" t="s">
        <v>4364</v>
      </c>
    </row>
    <row r="742" spans="1:33" ht="12" customHeight="1" x14ac:dyDescent="0.25">
      <c r="A742" s="19">
        <v>99.7</v>
      </c>
      <c r="B742" s="19" t="s">
        <v>584</v>
      </c>
      <c r="C742" s="19" t="s">
        <v>584</v>
      </c>
      <c r="D742" s="19" t="s">
        <v>584</v>
      </c>
      <c r="E742" s="19" t="s">
        <v>587</v>
      </c>
      <c r="F742" s="19" t="s">
        <v>3827</v>
      </c>
      <c r="G742" s="19" t="s">
        <v>3828</v>
      </c>
      <c r="H742" s="19" t="s">
        <v>3829</v>
      </c>
      <c r="I742" s="19" t="s">
        <v>3830</v>
      </c>
      <c r="J742" s="19" t="s">
        <v>4406</v>
      </c>
      <c r="K742" s="19" t="s">
        <v>4407</v>
      </c>
      <c r="L742" s="19" t="s">
        <v>284</v>
      </c>
      <c r="M742" s="19" t="s">
        <v>308</v>
      </c>
      <c r="N742" s="19" t="s">
        <v>373</v>
      </c>
      <c r="O742" s="19" t="s">
        <v>373</v>
      </c>
      <c r="P742" s="19" t="s">
        <v>374</v>
      </c>
      <c r="Q742" s="19" t="s">
        <v>375</v>
      </c>
      <c r="R742" s="19" t="s">
        <v>700</v>
      </c>
      <c r="S742" s="19" t="s">
        <v>584</v>
      </c>
      <c r="T742" s="19" t="s">
        <v>1108</v>
      </c>
      <c r="U742" s="19" t="s">
        <v>584</v>
      </c>
      <c r="V742" s="19" t="s">
        <v>584</v>
      </c>
      <c r="W742" s="19">
        <v>0.375</v>
      </c>
      <c r="X742" s="19" t="s">
        <v>294</v>
      </c>
      <c r="Y742" s="19" t="s">
        <v>584</v>
      </c>
      <c r="Z742" s="19">
        <v>4.3499999999999996</v>
      </c>
      <c r="AA742" s="19" t="s">
        <v>584</v>
      </c>
      <c r="AB742" s="19">
        <v>73668</v>
      </c>
      <c r="AC742" s="19" t="s">
        <v>4179</v>
      </c>
      <c r="AD742" s="19" t="s">
        <v>4180</v>
      </c>
      <c r="AE742" s="19" t="s">
        <v>4181</v>
      </c>
      <c r="AF742" s="19">
        <v>1995</v>
      </c>
      <c r="AG742" s="19" t="s">
        <v>4291</v>
      </c>
    </row>
    <row r="743" spans="1:33" ht="12" customHeight="1" x14ac:dyDescent="0.25">
      <c r="A743" s="19">
        <v>99.7</v>
      </c>
      <c r="B743" s="19" t="s">
        <v>584</v>
      </c>
      <c r="C743" s="19" t="s">
        <v>584</v>
      </c>
      <c r="D743" s="19" t="s">
        <v>584</v>
      </c>
      <c r="E743" s="19" t="s">
        <v>587</v>
      </c>
      <c r="F743" s="19" t="s">
        <v>3827</v>
      </c>
      <c r="G743" s="19" t="s">
        <v>4107</v>
      </c>
      <c r="H743" s="19" t="s">
        <v>4234</v>
      </c>
      <c r="I743" s="19" t="s">
        <v>4413</v>
      </c>
      <c r="J743" s="19" t="s">
        <v>4470</v>
      </c>
      <c r="K743" s="19" t="s">
        <v>4471</v>
      </c>
      <c r="L743" s="19" t="s">
        <v>284</v>
      </c>
      <c r="M743" s="19" t="s">
        <v>308</v>
      </c>
      <c r="N743" s="19" t="s">
        <v>373</v>
      </c>
      <c r="O743" s="19" t="s">
        <v>373</v>
      </c>
      <c r="P743" s="19" t="s">
        <v>374</v>
      </c>
      <c r="Q743" s="19" t="s">
        <v>375</v>
      </c>
      <c r="R743" s="19" t="s">
        <v>700</v>
      </c>
      <c r="S743" s="19" t="s">
        <v>584</v>
      </c>
      <c r="T743" s="19" t="s">
        <v>1108</v>
      </c>
      <c r="U743" s="19" t="s">
        <v>584</v>
      </c>
      <c r="V743" s="19" t="s">
        <v>584</v>
      </c>
      <c r="W743" s="19">
        <v>4</v>
      </c>
      <c r="X743" s="19" t="s">
        <v>294</v>
      </c>
      <c r="Y743" s="19" t="s">
        <v>584</v>
      </c>
      <c r="Z743" s="19">
        <v>4.3600000000000003</v>
      </c>
      <c r="AA743" s="19" t="s">
        <v>584</v>
      </c>
      <c r="AB743" s="19">
        <v>81380</v>
      </c>
      <c r="AC743" s="19" t="s">
        <v>3568</v>
      </c>
      <c r="AD743" s="19" t="s">
        <v>3569</v>
      </c>
      <c r="AE743" s="19" t="s">
        <v>3570</v>
      </c>
      <c r="AF743" s="19">
        <v>2005</v>
      </c>
      <c r="AG743" s="19" t="s">
        <v>4431</v>
      </c>
    </row>
    <row r="744" spans="1:33" ht="12" customHeight="1" x14ac:dyDescent="0.25">
      <c r="A744" s="19">
        <v>100</v>
      </c>
      <c r="B744" s="19" t="s">
        <v>584</v>
      </c>
      <c r="C744" s="19" t="s">
        <v>584</v>
      </c>
      <c r="D744" s="19" t="s">
        <v>584</v>
      </c>
      <c r="E744" s="19" t="s">
        <v>587</v>
      </c>
      <c r="F744" s="19" t="s">
        <v>3827</v>
      </c>
      <c r="G744" s="19" t="s">
        <v>4107</v>
      </c>
      <c r="H744" s="19" t="s">
        <v>4234</v>
      </c>
      <c r="I744" s="19" t="s">
        <v>4413</v>
      </c>
      <c r="J744" s="19" t="s">
        <v>4470</v>
      </c>
      <c r="K744" s="19" t="s">
        <v>4471</v>
      </c>
      <c r="L744" s="19" t="s">
        <v>284</v>
      </c>
      <c r="M744" s="19" t="s">
        <v>308</v>
      </c>
      <c r="N744" s="19" t="s">
        <v>373</v>
      </c>
      <c r="O744" s="19" t="s">
        <v>373</v>
      </c>
      <c r="P744" s="19" t="s">
        <v>374</v>
      </c>
      <c r="Q744" s="19" t="s">
        <v>375</v>
      </c>
      <c r="R744" s="19" t="s">
        <v>700</v>
      </c>
      <c r="S744" s="19" t="s">
        <v>584</v>
      </c>
      <c r="T744" s="19" t="s">
        <v>1108</v>
      </c>
      <c r="U744" s="19" t="s">
        <v>584</v>
      </c>
      <c r="V744" s="19" t="s">
        <v>584</v>
      </c>
      <c r="W744" s="19">
        <v>4</v>
      </c>
      <c r="X744" s="19" t="s">
        <v>294</v>
      </c>
      <c r="Y744" s="19" t="s">
        <v>584</v>
      </c>
      <c r="Z744" s="19">
        <v>4.3620000000000001</v>
      </c>
      <c r="AA744" s="19" t="s">
        <v>584</v>
      </c>
      <c r="AB744" s="19">
        <v>153255</v>
      </c>
      <c r="AC744" s="19" t="s">
        <v>3725</v>
      </c>
      <c r="AD744" s="19" t="s">
        <v>3726</v>
      </c>
      <c r="AE744" s="19" t="s">
        <v>3727</v>
      </c>
      <c r="AF744" s="19">
        <v>2008</v>
      </c>
      <c r="AG744" s="19" t="s">
        <v>3728</v>
      </c>
    </row>
    <row r="745" spans="1:33" ht="12" customHeight="1" x14ac:dyDescent="0.25">
      <c r="A745" s="19">
        <v>99.7</v>
      </c>
      <c r="B745" s="19" t="s">
        <v>584</v>
      </c>
      <c r="C745" s="19" t="s">
        <v>584</v>
      </c>
      <c r="D745" s="19" t="s">
        <v>584</v>
      </c>
      <c r="E745" s="19" t="s">
        <v>587</v>
      </c>
      <c r="F745" s="19" t="s">
        <v>3827</v>
      </c>
      <c r="G745" s="19" t="s">
        <v>3875</v>
      </c>
      <c r="H745" s="19" t="s">
        <v>3876</v>
      </c>
      <c r="I745" s="19" t="s">
        <v>3937</v>
      </c>
      <c r="J745" s="19" t="s">
        <v>3938</v>
      </c>
      <c r="K745" s="19" t="s">
        <v>3939</v>
      </c>
      <c r="L745" s="19" t="s">
        <v>284</v>
      </c>
      <c r="M745" s="19" t="s">
        <v>308</v>
      </c>
      <c r="N745" s="19" t="s">
        <v>373</v>
      </c>
      <c r="O745" s="19" t="s">
        <v>373</v>
      </c>
      <c r="P745" s="19" t="s">
        <v>374</v>
      </c>
      <c r="Q745" s="19" t="s">
        <v>375</v>
      </c>
      <c r="R745" s="19" t="s">
        <v>700</v>
      </c>
      <c r="S745" s="19" t="s">
        <v>584</v>
      </c>
      <c r="T745" s="19" t="s">
        <v>1108</v>
      </c>
      <c r="U745" s="19" t="s">
        <v>584</v>
      </c>
      <c r="V745" s="19" t="s">
        <v>584</v>
      </c>
      <c r="W745" s="19">
        <v>4</v>
      </c>
      <c r="X745" s="19" t="s">
        <v>294</v>
      </c>
      <c r="Y745" s="19" t="s">
        <v>584</v>
      </c>
      <c r="Z745" s="19">
        <v>4.38</v>
      </c>
      <c r="AA745" s="19" t="s">
        <v>584</v>
      </c>
      <c r="AB745" s="19">
        <v>73668</v>
      </c>
      <c r="AC745" s="19" t="s">
        <v>4179</v>
      </c>
      <c r="AD745" s="19" t="s">
        <v>4180</v>
      </c>
      <c r="AE745" s="19" t="s">
        <v>4181</v>
      </c>
      <c r="AF745" s="19">
        <v>1995</v>
      </c>
      <c r="AG745" s="19" t="s">
        <v>4367</v>
      </c>
    </row>
    <row r="746" spans="1:33" ht="12" customHeight="1" x14ac:dyDescent="0.25">
      <c r="A746" s="19">
        <v>99.7</v>
      </c>
      <c r="B746" s="19" t="s">
        <v>584</v>
      </c>
      <c r="C746" s="19" t="s">
        <v>584</v>
      </c>
      <c r="D746" s="19" t="s">
        <v>584</v>
      </c>
      <c r="E746" s="19" t="s">
        <v>587</v>
      </c>
      <c r="F746" s="19" t="s">
        <v>3827</v>
      </c>
      <c r="G746" s="19" t="s">
        <v>3828</v>
      </c>
      <c r="H746" s="19" t="s">
        <v>3829</v>
      </c>
      <c r="I746" s="19" t="s">
        <v>3830</v>
      </c>
      <c r="J746" s="19" t="s">
        <v>3831</v>
      </c>
      <c r="K746" s="19" t="s">
        <v>3832</v>
      </c>
      <c r="L746" s="19" t="s">
        <v>284</v>
      </c>
      <c r="M746" s="19" t="s">
        <v>308</v>
      </c>
      <c r="N746" s="19" t="s">
        <v>373</v>
      </c>
      <c r="O746" s="19" t="s">
        <v>373</v>
      </c>
      <c r="P746" s="19" t="s">
        <v>374</v>
      </c>
      <c r="Q746" s="19" t="s">
        <v>375</v>
      </c>
      <c r="R746" s="19" t="s">
        <v>700</v>
      </c>
      <c r="S746" s="19" t="s">
        <v>584</v>
      </c>
      <c r="T746" s="19" t="s">
        <v>1108</v>
      </c>
      <c r="U746" s="19" t="s">
        <v>584</v>
      </c>
      <c r="V746" s="19" t="s">
        <v>584</v>
      </c>
      <c r="W746" s="19">
        <v>0.75</v>
      </c>
      <c r="X746" s="19" t="s">
        <v>294</v>
      </c>
      <c r="Y746" s="19" t="s">
        <v>584</v>
      </c>
      <c r="Z746" s="19">
        <v>4.3899999999999997</v>
      </c>
      <c r="AA746" s="19" t="s">
        <v>584</v>
      </c>
      <c r="AB746" s="19">
        <v>73668</v>
      </c>
      <c r="AC746" s="19" t="s">
        <v>4179</v>
      </c>
      <c r="AD746" s="19" t="s">
        <v>4180</v>
      </c>
      <c r="AE746" s="19" t="s">
        <v>4181</v>
      </c>
      <c r="AF746" s="19">
        <v>1995</v>
      </c>
      <c r="AG746" s="19" t="s">
        <v>4290</v>
      </c>
    </row>
    <row r="747" spans="1:33" ht="12" customHeight="1" x14ac:dyDescent="0.25">
      <c r="A747" s="19">
        <v>99.7</v>
      </c>
      <c r="B747" s="19" t="s">
        <v>584</v>
      </c>
      <c r="C747" s="19" t="s">
        <v>584</v>
      </c>
      <c r="D747" s="19" t="s">
        <v>584</v>
      </c>
      <c r="E747" s="19" t="s">
        <v>587</v>
      </c>
      <c r="F747" s="19" t="s">
        <v>3827</v>
      </c>
      <c r="G747" s="19" t="s">
        <v>3875</v>
      </c>
      <c r="H747" s="19" t="s">
        <v>4385</v>
      </c>
      <c r="I747" s="19" t="s">
        <v>4386</v>
      </c>
      <c r="J747" s="19" t="s">
        <v>4387</v>
      </c>
      <c r="K747" s="19" t="s">
        <v>4388</v>
      </c>
      <c r="L747" s="19" t="s">
        <v>284</v>
      </c>
      <c r="M747" s="19" t="s">
        <v>308</v>
      </c>
      <c r="N747" s="19" t="s">
        <v>373</v>
      </c>
      <c r="O747" s="19" t="s">
        <v>373</v>
      </c>
      <c r="P747" s="19" t="s">
        <v>374</v>
      </c>
      <c r="Q747" s="19" t="s">
        <v>375</v>
      </c>
      <c r="R747" s="19" t="s">
        <v>700</v>
      </c>
      <c r="S747" s="19" t="s">
        <v>584</v>
      </c>
      <c r="T747" s="19" t="s">
        <v>1108</v>
      </c>
      <c r="U747" s="19" t="s">
        <v>584</v>
      </c>
      <c r="V747" s="19" t="s">
        <v>584</v>
      </c>
      <c r="W747" s="19">
        <v>4</v>
      </c>
      <c r="X747" s="19" t="s">
        <v>294</v>
      </c>
      <c r="Y747" s="19" t="s">
        <v>584</v>
      </c>
      <c r="Z747" s="19">
        <v>4.4000000000000004</v>
      </c>
      <c r="AA747" s="19" t="s">
        <v>584</v>
      </c>
      <c r="AB747" s="19">
        <v>65396</v>
      </c>
      <c r="AC747" s="19" t="s">
        <v>4358</v>
      </c>
      <c r="AD747" s="19" t="s">
        <v>4359</v>
      </c>
      <c r="AE747" s="19" t="s">
        <v>4360</v>
      </c>
      <c r="AF747" s="19">
        <v>2001</v>
      </c>
      <c r="AG747" s="19" t="s">
        <v>4612</v>
      </c>
    </row>
    <row r="748" spans="1:33" ht="12" customHeight="1" x14ac:dyDescent="0.25">
      <c r="A748" s="19">
        <v>99.7</v>
      </c>
      <c r="B748" s="19" t="s">
        <v>584</v>
      </c>
      <c r="C748" s="19" t="s">
        <v>584</v>
      </c>
      <c r="D748" s="19" t="s">
        <v>584</v>
      </c>
      <c r="E748" s="19" t="s">
        <v>587</v>
      </c>
      <c r="F748" s="19" t="s">
        <v>3827</v>
      </c>
      <c r="G748" s="19" t="s">
        <v>4107</v>
      </c>
      <c r="H748" s="19" t="s">
        <v>4234</v>
      </c>
      <c r="I748" s="19" t="s">
        <v>4413</v>
      </c>
      <c r="J748" s="19" t="s">
        <v>4470</v>
      </c>
      <c r="K748" s="19" t="s">
        <v>4471</v>
      </c>
      <c r="L748" s="19" t="s">
        <v>284</v>
      </c>
      <c r="M748" s="19" t="s">
        <v>285</v>
      </c>
      <c r="N748" s="19" t="s">
        <v>373</v>
      </c>
      <c r="O748" s="19" t="s">
        <v>373</v>
      </c>
      <c r="P748" s="19" t="s">
        <v>374</v>
      </c>
      <c r="Q748" s="19" t="s">
        <v>375</v>
      </c>
      <c r="R748" s="19" t="s">
        <v>700</v>
      </c>
      <c r="S748" s="19" t="s">
        <v>584</v>
      </c>
      <c r="T748" s="19" t="s">
        <v>1108</v>
      </c>
      <c r="U748" s="19" t="s">
        <v>584</v>
      </c>
      <c r="V748" s="19" t="s">
        <v>584</v>
      </c>
      <c r="W748" s="19">
        <v>4</v>
      </c>
      <c r="X748" s="19" t="s">
        <v>294</v>
      </c>
      <c r="Y748" s="19" t="s">
        <v>584</v>
      </c>
      <c r="Z748" s="19">
        <v>4.4000000000000004</v>
      </c>
      <c r="AA748" s="19" t="s">
        <v>584</v>
      </c>
      <c r="AB748" s="19">
        <v>65396</v>
      </c>
      <c r="AC748" s="19" t="s">
        <v>4358</v>
      </c>
      <c r="AD748" s="19" t="s">
        <v>4359</v>
      </c>
      <c r="AE748" s="19" t="s">
        <v>4360</v>
      </c>
      <c r="AF748" s="19">
        <v>2001</v>
      </c>
      <c r="AG748" s="19" t="s">
        <v>4613</v>
      </c>
    </row>
    <row r="749" spans="1:33" ht="12" customHeight="1" x14ac:dyDescent="0.25">
      <c r="A749" s="19">
        <v>99.7</v>
      </c>
      <c r="B749" s="19" t="s">
        <v>584</v>
      </c>
      <c r="C749" s="19" t="s">
        <v>584</v>
      </c>
      <c r="D749" s="19" t="s">
        <v>584</v>
      </c>
      <c r="E749" s="19" t="s">
        <v>587</v>
      </c>
      <c r="F749" s="19" t="s">
        <v>3827</v>
      </c>
      <c r="G749" s="19" t="s">
        <v>3828</v>
      </c>
      <c r="H749" s="19" t="s">
        <v>3829</v>
      </c>
      <c r="I749" s="19" t="s">
        <v>3830</v>
      </c>
      <c r="J749" s="19" t="s">
        <v>4406</v>
      </c>
      <c r="K749" s="19" t="s">
        <v>4407</v>
      </c>
      <c r="L749" s="19" t="s">
        <v>284</v>
      </c>
      <c r="M749" s="19" t="s">
        <v>308</v>
      </c>
      <c r="N749" s="19" t="s">
        <v>373</v>
      </c>
      <c r="O749" s="19" t="s">
        <v>373</v>
      </c>
      <c r="P749" s="19" t="s">
        <v>374</v>
      </c>
      <c r="Q749" s="19" t="s">
        <v>375</v>
      </c>
      <c r="R749" s="19" t="s">
        <v>700</v>
      </c>
      <c r="S749" s="19" t="s">
        <v>584</v>
      </c>
      <c r="T749" s="19" t="s">
        <v>1108</v>
      </c>
      <c r="U749" s="19" t="s">
        <v>584</v>
      </c>
      <c r="V749" s="19" t="s">
        <v>584</v>
      </c>
      <c r="W749" s="19">
        <v>0.5</v>
      </c>
      <c r="X749" s="19" t="s">
        <v>294</v>
      </c>
      <c r="Y749" s="19" t="s">
        <v>584</v>
      </c>
      <c r="Z749" s="19">
        <v>4.4000000000000004</v>
      </c>
      <c r="AA749" s="19" t="s">
        <v>584</v>
      </c>
      <c r="AB749" s="19">
        <v>65396</v>
      </c>
      <c r="AC749" s="19" t="s">
        <v>4358</v>
      </c>
      <c r="AD749" s="19" t="s">
        <v>4359</v>
      </c>
      <c r="AE749" s="19" t="s">
        <v>4360</v>
      </c>
      <c r="AF749" s="19">
        <v>2001</v>
      </c>
      <c r="AG749" s="19" t="s">
        <v>4443</v>
      </c>
    </row>
    <row r="750" spans="1:33" ht="12" customHeight="1" x14ac:dyDescent="0.25">
      <c r="A750" s="19">
        <v>99.7</v>
      </c>
      <c r="B750" s="19" t="s">
        <v>584</v>
      </c>
      <c r="C750" s="19" t="s">
        <v>584</v>
      </c>
      <c r="D750" s="19" t="s">
        <v>584</v>
      </c>
      <c r="E750" s="19" t="s">
        <v>587</v>
      </c>
      <c r="F750" s="19" t="s">
        <v>3827</v>
      </c>
      <c r="G750" s="19" t="s">
        <v>3828</v>
      </c>
      <c r="H750" s="19" t="s">
        <v>3829</v>
      </c>
      <c r="I750" s="19" t="s">
        <v>3830</v>
      </c>
      <c r="J750" s="19" t="s">
        <v>3831</v>
      </c>
      <c r="K750" s="19" t="s">
        <v>3832</v>
      </c>
      <c r="L750" s="19" t="s">
        <v>284</v>
      </c>
      <c r="M750" s="19" t="s">
        <v>308</v>
      </c>
      <c r="N750" s="19" t="s">
        <v>373</v>
      </c>
      <c r="O750" s="19" t="s">
        <v>373</v>
      </c>
      <c r="P750" s="19" t="s">
        <v>374</v>
      </c>
      <c r="Q750" s="19" t="s">
        <v>375</v>
      </c>
      <c r="R750" s="19" t="s">
        <v>700</v>
      </c>
      <c r="S750" s="19" t="s">
        <v>584</v>
      </c>
      <c r="T750" s="19" t="s">
        <v>1108</v>
      </c>
      <c r="U750" s="19" t="s">
        <v>584</v>
      </c>
      <c r="V750" s="19" t="s">
        <v>584</v>
      </c>
      <c r="W750" s="19">
        <v>1</v>
      </c>
      <c r="X750" s="19" t="s">
        <v>294</v>
      </c>
      <c r="Y750" s="19" t="s">
        <v>584</v>
      </c>
      <c r="Z750" s="19">
        <v>4.41</v>
      </c>
      <c r="AA750" s="19" t="s">
        <v>584</v>
      </c>
      <c r="AB750" s="19">
        <v>73668</v>
      </c>
      <c r="AC750" s="19" t="s">
        <v>4179</v>
      </c>
      <c r="AD750" s="19" t="s">
        <v>4180</v>
      </c>
      <c r="AE750" s="19" t="s">
        <v>4181</v>
      </c>
      <c r="AF750" s="19">
        <v>1995</v>
      </c>
      <c r="AG750" s="19" t="s">
        <v>4550</v>
      </c>
    </row>
    <row r="751" spans="1:33" ht="12" customHeight="1" x14ac:dyDescent="0.25">
      <c r="A751" s="19">
        <v>99.7</v>
      </c>
      <c r="B751" s="19" t="s">
        <v>584</v>
      </c>
      <c r="C751" s="19" t="s">
        <v>584</v>
      </c>
      <c r="D751" s="19" t="s">
        <v>584</v>
      </c>
      <c r="E751" s="19" t="s">
        <v>587</v>
      </c>
      <c r="F751" s="19" t="s">
        <v>3827</v>
      </c>
      <c r="G751" s="19" t="s">
        <v>3875</v>
      </c>
      <c r="H751" s="19" t="s">
        <v>4385</v>
      </c>
      <c r="I751" s="19" t="s">
        <v>4386</v>
      </c>
      <c r="J751" s="19" t="s">
        <v>4387</v>
      </c>
      <c r="K751" s="19" t="s">
        <v>4388</v>
      </c>
      <c r="L751" s="19" t="s">
        <v>284</v>
      </c>
      <c r="M751" s="19" t="s">
        <v>308</v>
      </c>
      <c r="N751" s="19" t="s">
        <v>373</v>
      </c>
      <c r="O751" s="19" t="s">
        <v>373</v>
      </c>
      <c r="P751" s="19" t="s">
        <v>374</v>
      </c>
      <c r="Q751" s="19" t="s">
        <v>375</v>
      </c>
      <c r="R751" s="19" t="s">
        <v>700</v>
      </c>
      <c r="S751" s="19" t="s">
        <v>584</v>
      </c>
      <c r="T751" s="19" t="s">
        <v>1108</v>
      </c>
      <c r="U751" s="19" t="s">
        <v>584</v>
      </c>
      <c r="V751" s="19" t="s">
        <v>584</v>
      </c>
      <c r="W751" s="19">
        <v>4</v>
      </c>
      <c r="X751" s="19" t="s">
        <v>294</v>
      </c>
      <c r="Y751" s="19" t="s">
        <v>584</v>
      </c>
      <c r="Z751" s="19">
        <v>4.42</v>
      </c>
      <c r="AA751" s="19" t="s">
        <v>584</v>
      </c>
      <c r="AB751" s="19">
        <v>73668</v>
      </c>
      <c r="AC751" s="19" t="s">
        <v>4179</v>
      </c>
      <c r="AD751" s="19" t="s">
        <v>4180</v>
      </c>
      <c r="AE751" s="19" t="s">
        <v>4181</v>
      </c>
      <c r="AF751" s="19">
        <v>1995</v>
      </c>
      <c r="AG751" s="19" t="s">
        <v>4367</v>
      </c>
    </row>
    <row r="752" spans="1:33" ht="12" customHeight="1" x14ac:dyDescent="0.25">
      <c r="A752" s="19">
        <v>99.7</v>
      </c>
      <c r="B752" s="19" t="s">
        <v>584</v>
      </c>
      <c r="C752" s="19" t="s">
        <v>584</v>
      </c>
      <c r="D752" s="19" t="s">
        <v>584</v>
      </c>
      <c r="E752" s="19" t="s">
        <v>587</v>
      </c>
      <c r="F752" s="19" t="s">
        <v>3827</v>
      </c>
      <c r="G752" s="19" t="s">
        <v>3875</v>
      </c>
      <c r="H752" s="19" t="s">
        <v>4385</v>
      </c>
      <c r="I752" s="19" t="s">
        <v>4386</v>
      </c>
      <c r="J752" s="19" t="s">
        <v>4387</v>
      </c>
      <c r="K752" s="19" t="s">
        <v>4388</v>
      </c>
      <c r="L752" s="19" t="s">
        <v>284</v>
      </c>
      <c r="M752" s="19" t="s">
        <v>308</v>
      </c>
      <c r="N752" s="19" t="s">
        <v>373</v>
      </c>
      <c r="O752" s="19" t="s">
        <v>373</v>
      </c>
      <c r="P752" s="19" t="s">
        <v>374</v>
      </c>
      <c r="Q752" s="19" t="s">
        <v>375</v>
      </c>
      <c r="R752" s="19" t="s">
        <v>700</v>
      </c>
      <c r="S752" s="19" t="s">
        <v>584</v>
      </c>
      <c r="T752" s="19" t="s">
        <v>1108</v>
      </c>
      <c r="U752" s="19" t="s">
        <v>584</v>
      </c>
      <c r="V752" s="19" t="s">
        <v>584</v>
      </c>
      <c r="W752" s="19">
        <v>3</v>
      </c>
      <c r="X752" s="19" t="s">
        <v>294</v>
      </c>
      <c r="Y752" s="19" t="s">
        <v>584</v>
      </c>
      <c r="Z752" s="19">
        <v>4.46</v>
      </c>
      <c r="AA752" s="19" t="s">
        <v>584</v>
      </c>
      <c r="AB752" s="19">
        <v>73668</v>
      </c>
      <c r="AC752" s="19" t="s">
        <v>4179</v>
      </c>
      <c r="AD752" s="19" t="s">
        <v>4180</v>
      </c>
      <c r="AE752" s="19" t="s">
        <v>4181</v>
      </c>
      <c r="AF752" s="19">
        <v>1995</v>
      </c>
      <c r="AG752" s="19" t="s">
        <v>4367</v>
      </c>
    </row>
    <row r="753" spans="1:33" ht="12" customHeight="1" x14ac:dyDescent="0.25">
      <c r="A753" s="19">
        <v>99.7</v>
      </c>
      <c r="B753" s="19" t="s">
        <v>584</v>
      </c>
      <c r="C753" s="19" t="s">
        <v>584</v>
      </c>
      <c r="D753" s="19" t="s">
        <v>584</v>
      </c>
      <c r="E753" s="19" t="s">
        <v>587</v>
      </c>
      <c r="F753" s="19" t="s">
        <v>3827</v>
      </c>
      <c r="G753" s="19" t="s">
        <v>3875</v>
      </c>
      <c r="H753" s="19" t="s">
        <v>3876</v>
      </c>
      <c r="I753" s="19" t="s">
        <v>4082</v>
      </c>
      <c r="J753" s="19" t="s">
        <v>4083</v>
      </c>
      <c r="K753" s="19" t="s">
        <v>4084</v>
      </c>
      <c r="L753" s="19" t="s">
        <v>284</v>
      </c>
      <c r="M753" s="19" t="s">
        <v>308</v>
      </c>
      <c r="N753" s="19" t="s">
        <v>373</v>
      </c>
      <c r="O753" s="19" t="s">
        <v>373</v>
      </c>
      <c r="P753" s="19" t="s">
        <v>374</v>
      </c>
      <c r="Q753" s="19" t="s">
        <v>375</v>
      </c>
      <c r="R753" s="19" t="s">
        <v>700</v>
      </c>
      <c r="S753" s="19" t="s">
        <v>584</v>
      </c>
      <c r="T753" s="19" t="s">
        <v>1108</v>
      </c>
      <c r="U753" s="19" t="s">
        <v>584</v>
      </c>
      <c r="V753" s="19" t="s">
        <v>584</v>
      </c>
      <c r="W753" s="19">
        <v>2</v>
      </c>
      <c r="X753" s="19" t="s">
        <v>294</v>
      </c>
      <c r="Y753" s="19" t="s">
        <v>584</v>
      </c>
      <c r="Z753" s="19">
        <v>4.46</v>
      </c>
      <c r="AA753" s="19" t="s">
        <v>584</v>
      </c>
      <c r="AB753" s="19">
        <v>73668</v>
      </c>
      <c r="AC753" s="19" t="s">
        <v>4179</v>
      </c>
      <c r="AD753" s="19" t="s">
        <v>4180</v>
      </c>
      <c r="AE753" s="19" t="s">
        <v>4181</v>
      </c>
      <c r="AF753" s="19">
        <v>1995</v>
      </c>
      <c r="AG753" s="19" t="s">
        <v>4367</v>
      </c>
    </row>
    <row r="754" spans="1:33" ht="12" customHeight="1" x14ac:dyDescent="0.25">
      <c r="A754" s="19">
        <v>99.7</v>
      </c>
      <c r="B754" s="19" t="s">
        <v>584</v>
      </c>
      <c r="C754" s="19" t="s">
        <v>584</v>
      </c>
      <c r="D754" s="19" t="s">
        <v>584</v>
      </c>
      <c r="E754" s="19" t="s">
        <v>587</v>
      </c>
      <c r="F754" s="19" t="s">
        <v>3827</v>
      </c>
      <c r="G754" s="19" t="s">
        <v>3828</v>
      </c>
      <c r="H754" s="19" t="s">
        <v>3829</v>
      </c>
      <c r="I754" s="19" t="s">
        <v>3830</v>
      </c>
      <c r="J754" s="19" t="s">
        <v>4406</v>
      </c>
      <c r="K754" s="19" t="s">
        <v>4407</v>
      </c>
      <c r="L754" s="19" t="s">
        <v>284</v>
      </c>
      <c r="M754" s="19" t="s">
        <v>308</v>
      </c>
      <c r="N754" s="19" t="s">
        <v>373</v>
      </c>
      <c r="O754" s="19" t="s">
        <v>373</v>
      </c>
      <c r="P754" s="19" t="s">
        <v>374</v>
      </c>
      <c r="Q754" s="19" t="s">
        <v>375</v>
      </c>
      <c r="R754" s="19" t="s">
        <v>700</v>
      </c>
      <c r="S754" s="19" t="s">
        <v>584</v>
      </c>
      <c r="T754" s="19" t="s">
        <v>1108</v>
      </c>
      <c r="U754" s="19" t="s">
        <v>584</v>
      </c>
      <c r="V754" s="19" t="s">
        <v>584</v>
      </c>
      <c r="W754" s="19">
        <v>0.5</v>
      </c>
      <c r="X754" s="19" t="s">
        <v>294</v>
      </c>
      <c r="Y754" s="19" t="s">
        <v>584</v>
      </c>
      <c r="Z754" s="19">
        <v>4.4800000000000004</v>
      </c>
      <c r="AA754" s="19" t="s">
        <v>584</v>
      </c>
      <c r="AB754" s="19">
        <v>73668</v>
      </c>
      <c r="AC754" s="19" t="s">
        <v>4179</v>
      </c>
      <c r="AD754" s="19" t="s">
        <v>4180</v>
      </c>
      <c r="AE754" s="19" t="s">
        <v>4181</v>
      </c>
      <c r="AF754" s="19">
        <v>1995</v>
      </c>
      <c r="AG754" s="19" t="s">
        <v>4367</v>
      </c>
    </row>
    <row r="755" spans="1:33" ht="12" customHeight="1" x14ac:dyDescent="0.25">
      <c r="A755" s="19">
        <v>99.7</v>
      </c>
      <c r="B755" s="19" t="s">
        <v>584</v>
      </c>
      <c r="C755" s="19" t="s">
        <v>584</v>
      </c>
      <c r="D755" s="19" t="s">
        <v>584</v>
      </c>
      <c r="E755" s="19" t="s">
        <v>587</v>
      </c>
      <c r="F755" s="19" t="s">
        <v>3827</v>
      </c>
      <c r="G755" s="19" t="s">
        <v>4107</v>
      </c>
      <c r="H755" s="19" t="s">
        <v>4234</v>
      </c>
      <c r="I755" s="19" t="s">
        <v>4413</v>
      </c>
      <c r="J755" s="19" t="s">
        <v>4414</v>
      </c>
      <c r="K755" s="19" t="s">
        <v>4415</v>
      </c>
      <c r="L755" s="19" t="s">
        <v>284</v>
      </c>
      <c r="M755" s="19" t="s">
        <v>285</v>
      </c>
      <c r="N755" s="19" t="s">
        <v>373</v>
      </c>
      <c r="O755" s="19" t="s">
        <v>373</v>
      </c>
      <c r="P755" s="19" t="s">
        <v>374</v>
      </c>
      <c r="Q755" s="19" t="s">
        <v>375</v>
      </c>
      <c r="R755" s="19" t="s">
        <v>700</v>
      </c>
      <c r="S755" s="19" t="s">
        <v>584</v>
      </c>
      <c r="T755" s="19" t="s">
        <v>1108</v>
      </c>
      <c r="U755" s="19" t="s">
        <v>584</v>
      </c>
      <c r="V755" s="19" t="s">
        <v>584</v>
      </c>
      <c r="W755" s="19">
        <v>4</v>
      </c>
      <c r="X755" s="19" t="s">
        <v>294</v>
      </c>
      <c r="Y755" s="19" t="s">
        <v>584</v>
      </c>
      <c r="Z755" s="19">
        <v>4.5</v>
      </c>
      <c r="AA755" s="19" t="s">
        <v>584</v>
      </c>
      <c r="AB755" s="19">
        <v>65396</v>
      </c>
      <c r="AC755" s="19" t="s">
        <v>4358</v>
      </c>
      <c r="AD755" s="19" t="s">
        <v>4359</v>
      </c>
      <c r="AE755" s="19" t="s">
        <v>4360</v>
      </c>
      <c r="AF755" s="19">
        <v>2001</v>
      </c>
      <c r="AG755" s="19" t="s">
        <v>4614</v>
      </c>
    </row>
    <row r="756" spans="1:33" ht="12" customHeight="1" x14ac:dyDescent="0.25">
      <c r="A756" s="19">
        <v>49</v>
      </c>
      <c r="B756" s="19" t="s">
        <v>584</v>
      </c>
      <c r="C756" s="19" t="s">
        <v>584</v>
      </c>
      <c r="D756" s="19" t="s">
        <v>584</v>
      </c>
      <c r="E756" s="19" t="s">
        <v>587</v>
      </c>
      <c r="F756" s="19" t="s">
        <v>3827</v>
      </c>
      <c r="G756" s="19" t="s">
        <v>3828</v>
      </c>
      <c r="H756" s="19" t="s">
        <v>3829</v>
      </c>
      <c r="I756" s="19" t="s">
        <v>4114</v>
      </c>
      <c r="J756" s="19" t="s">
        <v>4115</v>
      </c>
      <c r="K756" s="19" t="s">
        <v>4116</v>
      </c>
      <c r="L756" s="19" t="s">
        <v>284</v>
      </c>
      <c r="M756" s="19" t="s">
        <v>308</v>
      </c>
      <c r="N756" s="19" t="s">
        <v>373</v>
      </c>
      <c r="O756" s="19" t="s">
        <v>373</v>
      </c>
      <c r="P756" s="19" t="s">
        <v>374</v>
      </c>
      <c r="Q756" s="19" t="s">
        <v>375</v>
      </c>
      <c r="R756" s="19" t="s">
        <v>700</v>
      </c>
      <c r="S756" s="19" t="s">
        <v>584</v>
      </c>
      <c r="T756" s="19" t="s">
        <v>1108</v>
      </c>
      <c r="U756" s="19" t="s">
        <v>584</v>
      </c>
      <c r="V756" s="19" t="s">
        <v>584</v>
      </c>
      <c r="W756" s="19">
        <v>4</v>
      </c>
      <c r="X756" s="19" t="s">
        <v>294</v>
      </c>
      <c r="Y756" s="19" t="s">
        <v>584</v>
      </c>
      <c r="Z756" s="19">
        <v>4.5</v>
      </c>
      <c r="AA756" s="19" t="s">
        <v>584</v>
      </c>
      <c r="AB756" s="19">
        <v>6797</v>
      </c>
      <c r="AC756" s="19" t="s">
        <v>4061</v>
      </c>
      <c r="AD756" s="19" t="s">
        <v>4062</v>
      </c>
      <c r="AE756" s="19" t="s">
        <v>4063</v>
      </c>
      <c r="AF756" s="19">
        <v>1986</v>
      </c>
      <c r="AG756" s="19" t="s">
        <v>4615</v>
      </c>
    </row>
    <row r="757" spans="1:33" ht="12" customHeight="1" x14ac:dyDescent="0.25">
      <c r="A757" s="19">
        <v>99.5</v>
      </c>
      <c r="B757" s="19" t="s">
        <v>584</v>
      </c>
      <c r="C757" s="19" t="s">
        <v>584</v>
      </c>
      <c r="D757" s="19" t="s">
        <v>584</v>
      </c>
      <c r="E757" s="19" t="s">
        <v>587</v>
      </c>
      <c r="F757" s="19" t="s">
        <v>3827</v>
      </c>
      <c r="G757" s="19" t="s">
        <v>3828</v>
      </c>
      <c r="H757" s="19" t="s">
        <v>3829</v>
      </c>
      <c r="I757" s="19" t="s">
        <v>4058</v>
      </c>
      <c r="J757" s="19" t="s">
        <v>4059</v>
      </c>
      <c r="K757" s="19" t="s">
        <v>4060</v>
      </c>
      <c r="L757" s="19" t="s">
        <v>284</v>
      </c>
      <c r="M757" s="19" t="s">
        <v>308</v>
      </c>
      <c r="N757" s="19" t="s">
        <v>373</v>
      </c>
      <c r="O757" s="19" t="s">
        <v>373</v>
      </c>
      <c r="P757" s="19" t="s">
        <v>374</v>
      </c>
      <c r="Q757" s="19" t="s">
        <v>375</v>
      </c>
      <c r="R757" s="19" t="s">
        <v>700</v>
      </c>
      <c r="S757" s="19" t="s">
        <v>584</v>
      </c>
      <c r="T757" s="19" t="s">
        <v>1108</v>
      </c>
      <c r="U757" s="19" t="s">
        <v>584</v>
      </c>
      <c r="V757" s="19" t="s">
        <v>584</v>
      </c>
      <c r="W757" s="19">
        <v>4</v>
      </c>
      <c r="X757" s="19" t="s">
        <v>294</v>
      </c>
      <c r="Y757" s="19" t="s">
        <v>584</v>
      </c>
      <c r="Z757" s="19">
        <v>4.5</v>
      </c>
      <c r="AA757" s="19" t="s">
        <v>584</v>
      </c>
      <c r="AB757" s="19">
        <v>6797</v>
      </c>
      <c r="AC757" s="19" t="s">
        <v>4061</v>
      </c>
      <c r="AD757" s="19" t="s">
        <v>4062</v>
      </c>
      <c r="AE757" s="19" t="s">
        <v>4063</v>
      </c>
      <c r="AF757" s="19">
        <v>1986</v>
      </c>
      <c r="AG757" s="19" t="s">
        <v>4183</v>
      </c>
    </row>
    <row r="758" spans="1:33" ht="12" customHeight="1" x14ac:dyDescent="0.25">
      <c r="A758" s="19">
        <v>49</v>
      </c>
      <c r="B758" s="19" t="s">
        <v>584</v>
      </c>
      <c r="C758" s="19" t="s">
        <v>584</v>
      </c>
      <c r="D758" s="19" t="s">
        <v>584</v>
      </c>
      <c r="E758" s="19" t="s">
        <v>587</v>
      </c>
      <c r="F758" s="19" t="s">
        <v>3827</v>
      </c>
      <c r="G758" s="19" t="s">
        <v>3828</v>
      </c>
      <c r="H758" s="19" t="s">
        <v>3829</v>
      </c>
      <c r="I758" s="19" t="s">
        <v>4114</v>
      </c>
      <c r="J758" s="19" t="s">
        <v>4115</v>
      </c>
      <c r="K758" s="19" t="s">
        <v>4116</v>
      </c>
      <c r="L758" s="19" t="s">
        <v>284</v>
      </c>
      <c r="M758" s="19" t="s">
        <v>308</v>
      </c>
      <c r="N758" s="19" t="s">
        <v>373</v>
      </c>
      <c r="O758" s="19" t="s">
        <v>373</v>
      </c>
      <c r="P758" s="19" t="s">
        <v>374</v>
      </c>
      <c r="Q758" s="19" t="s">
        <v>375</v>
      </c>
      <c r="R758" s="19" t="s">
        <v>700</v>
      </c>
      <c r="S758" s="19" t="s">
        <v>584</v>
      </c>
      <c r="T758" s="19" t="s">
        <v>1108</v>
      </c>
      <c r="U758" s="19" t="s">
        <v>584</v>
      </c>
      <c r="V758" s="19" t="s">
        <v>584</v>
      </c>
      <c r="W758" s="19">
        <v>1</v>
      </c>
      <c r="X758" s="19" t="s">
        <v>294</v>
      </c>
      <c r="Y758" s="19" t="s">
        <v>584</v>
      </c>
      <c r="Z758" s="19">
        <v>4.5</v>
      </c>
      <c r="AA758" s="19" t="s">
        <v>584</v>
      </c>
      <c r="AB758" s="19">
        <v>6797</v>
      </c>
      <c r="AC758" s="19" t="s">
        <v>4061</v>
      </c>
      <c r="AD758" s="19" t="s">
        <v>4062</v>
      </c>
      <c r="AE758" s="19" t="s">
        <v>4063</v>
      </c>
      <c r="AF758" s="19">
        <v>1986</v>
      </c>
      <c r="AG758" s="19" t="s">
        <v>4615</v>
      </c>
    </row>
    <row r="759" spans="1:33" ht="12" customHeight="1" x14ac:dyDescent="0.25">
      <c r="A759" s="19">
        <v>99.7</v>
      </c>
      <c r="B759" s="19" t="s">
        <v>584</v>
      </c>
      <c r="C759" s="19" t="s">
        <v>584</v>
      </c>
      <c r="D759" s="19" t="s">
        <v>584</v>
      </c>
      <c r="E759" s="19" t="s">
        <v>587</v>
      </c>
      <c r="F759" s="19" t="s">
        <v>3827</v>
      </c>
      <c r="G759" s="19" t="s">
        <v>3875</v>
      </c>
      <c r="H759" s="19" t="s">
        <v>3876</v>
      </c>
      <c r="I759" s="19" t="s">
        <v>4609</v>
      </c>
      <c r="J759" s="19" t="s">
        <v>4610</v>
      </c>
      <c r="K759" s="19" t="s">
        <v>4611</v>
      </c>
      <c r="L759" s="19" t="s">
        <v>284</v>
      </c>
      <c r="M759" s="19" t="s">
        <v>308</v>
      </c>
      <c r="N759" s="19" t="s">
        <v>373</v>
      </c>
      <c r="O759" s="19" t="s">
        <v>373</v>
      </c>
      <c r="P759" s="19" t="s">
        <v>374</v>
      </c>
      <c r="Q759" s="19" t="s">
        <v>375</v>
      </c>
      <c r="R759" s="19" t="s">
        <v>700</v>
      </c>
      <c r="S759" s="19" t="s">
        <v>584</v>
      </c>
      <c r="T759" s="19" t="s">
        <v>1108</v>
      </c>
      <c r="U759" s="19" t="s">
        <v>584</v>
      </c>
      <c r="V759" s="19" t="s">
        <v>584</v>
      </c>
      <c r="W759" s="19">
        <v>4</v>
      </c>
      <c r="X759" s="19" t="s">
        <v>294</v>
      </c>
      <c r="Y759" s="19" t="s">
        <v>584</v>
      </c>
      <c r="Z759" s="19">
        <v>4.51</v>
      </c>
      <c r="AA759" s="19" t="s">
        <v>584</v>
      </c>
      <c r="AB759" s="19">
        <v>81380</v>
      </c>
      <c r="AC759" s="19" t="s">
        <v>3568</v>
      </c>
      <c r="AD759" s="19" t="s">
        <v>3569</v>
      </c>
      <c r="AE759" s="19" t="s">
        <v>3570</v>
      </c>
      <c r="AF759" s="19">
        <v>2005</v>
      </c>
      <c r="AG759" s="19" t="s">
        <v>4364</v>
      </c>
    </row>
    <row r="760" spans="1:33" ht="12" customHeight="1" x14ac:dyDescent="0.25">
      <c r="A760" s="19">
        <v>99.7</v>
      </c>
      <c r="B760" s="19" t="s">
        <v>584</v>
      </c>
      <c r="C760" s="19" t="s">
        <v>584</v>
      </c>
      <c r="D760" s="19" t="s">
        <v>584</v>
      </c>
      <c r="E760" s="19" t="s">
        <v>587</v>
      </c>
      <c r="F760" s="19" t="s">
        <v>3827</v>
      </c>
      <c r="G760" s="19" t="s">
        <v>3828</v>
      </c>
      <c r="H760" s="19" t="s">
        <v>3829</v>
      </c>
      <c r="I760" s="19" t="s">
        <v>3830</v>
      </c>
      <c r="J760" s="19" t="s">
        <v>3831</v>
      </c>
      <c r="K760" s="19" t="s">
        <v>3832</v>
      </c>
      <c r="L760" s="19" t="s">
        <v>284</v>
      </c>
      <c r="M760" s="19" t="s">
        <v>308</v>
      </c>
      <c r="N760" s="19" t="s">
        <v>373</v>
      </c>
      <c r="O760" s="19" t="s">
        <v>373</v>
      </c>
      <c r="P760" s="19" t="s">
        <v>374</v>
      </c>
      <c r="Q760" s="19" t="s">
        <v>375</v>
      </c>
      <c r="R760" s="19" t="s">
        <v>700</v>
      </c>
      <c r="S760" s="19" t="s">
        <v>584</v>
      </c>
      <c r="T760" s="19" t="s">
        <v>1108</v>
      </c>
      <c r="U760" s="19" t="s">
        <v>584</v>
      </c>
      <c r="V760" s="19" t="s">
        <v>584</v>
      </c>
      <c r="W760" s="19">
        <v>1</v>
      </c>
      <c r="X760" s="19" t="s">
        <v>294</v>
      </c>
      <c r="Y760" s="19" t="s">
        <v>584</v>
      </c>
      <c r="Z760" s="19">
        <v>4.51</v>
      </c>
      <c r="AA760" s="19" t="s">
        <v>584</v>
      </c>
      <c r="AB760" s="19">
        <v>73668</v>
      </c>
      <c r="AC760" s="19" t="s">
        <v>4179</v>
      </c>
      <c r="AD760" s="19" t="s">
        <v>4180</v>
      </c>
      <c r="AE760" s="19" t="s">
        <v>4181</v>
      </c>
      <c r="AF760" s="19">
        <v>1995</v>
      </c>
      <c r="AG760" s="19" t="s">
        <v>4367</v>
      </c>
    </row>
    <row r="761" spans="1:33" ht="12" customHeight="1" x14ac:dyDescent="0.25">
      <c r="A761" s="19">
        <v>99.7</v>
      </c>
      <c r="B761" s="19" t="s">
        <v>584</v>
      </c>
      <c r="C761" s="19" t="s">
        <v>584</v>
      </c>
      <c r="D761" s="19" t="s">
        <v>584</v>
      </c>
      <c r="E761" s="19" t="s">
        <v>587</v>
      </c>
      <c r="F761" s="19" t="s">
        <v>3827</v>
      </c>
      <c r="G761" s="19" t="s">
        <v>4107</v>
      </c>
      <c r="H761" s="19" t="s">
        <v>4234</v>
      </c>
      <c r="I761" s="19" t="s">
        <v>4413</v>
      </c>
      <c r="J761" s="19" t="s">
        <v>4414</v>
      </c>
      <c r="K761" s="19" t="s">
        <v>4415</v>
      </c>
      <c r="L761" s="19" t="s">
        <v>284</v>
      </c>
      <c r="M761" s="19" t="s">
        <v>308</v>
      </c>
      <c r="N761" s="19" t="s">
        <v>373</v>
      </c>
      <c r="O761" s="19" t="s">
        <v>373</v>
      </c>
      <c r="P761" s="19" t="s">
        <v>374</v>
      </c>
      <c r="Q761" s="19" t="s">
        <v>375</v>
      </c>
      <c r="R761" s="19" t="s">
        <v>700</v>
      </c>
      <c r="S761" s="19" t="s">
        <v>584</v>
      </c>
      <c r="T761" s="19" t="s">
        <v>1108</v>
      </c>
      <c r="U761" s="19" t="s">
        <v>584</v>
      </c>
      <c r="V761" s="19" t="s">
        <v>584</v>
      </c>
      <c r="W761" s="19">
        <v>4</v>
      </c>
      <c r="X761" s="19" t="s">
        <v>294</v>
      </c>
      <c r="Y761" s="19" t="s">
        <v>584</v>
      </c>
      <c r="Z761" s="19">
        <v>4.54</v>
      </c>
      <c r="AA761" s="19" t="s">
        <v>584</v>
      </c>
      <c r="AB761" s="19">
        <v>81380</v>
      </c>
      <c r="AC761" s="19" t="s">
        <v>3568</v>
      </c>
      <c r="AD761" s="19" t="s">
        <v>3569</v>
      </c>
      <c r="AE761" s="19" t="s">
        <v>3570</v>
      </c>
      <c r="AF761" s="19">
        <v>2005</v>
      </c>
      <c r="AG761" s="19" t="s">
        <v>4431</v>
      </c>
    </row>
    <row r="762" spans="1:33" ht="12" customHeight="1" x14ac:dyDescent="0.25">
      <c r="A762" s="19">
        <v>100</v>
      </c>
      <c r="B762" s="19" t="s">
        <v>584</v>
      </c>
      <c r="C762" s="19" t="s">
        <v>584</v>
      </c>
      <c r="D762" s="19" t="s">
        <v>584</v>
      </c>
      <c r="E762" s="19" t="s">
        <v>587</v>
      </c>
      <c r="F762" s="19" t="s">
        <v>3827</v>
      </c>
      <c r="G762" s="19" t="s">
        <v>4107</v>
      </c>
      <c r="H762" s="19" t="s">
        <v>4234</v>
      </c>
      <c r="I762" s="19" t="s">
        <v>4413</v>
      </c>
      <c r="J762" s="19" t="s">
        <v>4414</v>
      </c>
      <c r="K762" s="19" t="s">
        <v>4415</v>
      </c>
      <c r="L762" s="19" t="s">
        <v>284</v>
      </c>
      <c r="M762" s="19" t="s">
        <v>308</v>
      </c>
      <c r="N762" s="19" t="s">
        <v>373</v>
      </c>
      <c r="O762" s="19" t="s">
        <v>373</v>
      </c>
      <c r="P762" s="19" t="s">
        <v>374</v>
      </c>
      <c r="Q762" s="19" t="s">
        <v>375</v>
      </c>
      <c r="R762" s="19" t="s">
        <v>700</v>
      </c>
      <c r="S762" s="19" t="s">
        <v>584</v>
      </c>
      <c r="T762" s="19" t="s">
        <v>1108</v>
      </c>
      <c r="U762" s="19" t="s">
        <v>584</v>
      </c>
      <c r="V762" s="19" t="s">
        <v>584</v>
      </c>
      <c r="W762" s="19">
        <v>4</v>
      </c>
      <c r="X762" s="19" t="s">
        <v>294</v>
      </c>
      <c r="Y762" s="19" t="s">
        <v>584</v>
      </c>
      <c r="Z762" s="19">
        <v>4.54</v>
      </c>
      <c r="AA762" s="19" t="s">
        <v>584</v>
      </c>
      <c r="AB762" s="19">
        <v>153255</v>
      </c>
      <c r="AC762" s="19" t="s">
        <v>3725</v>
      </c>
      <c r="AD762" s="19" t="s">
        <v>3726</v>
      </c>
      <c r="AE762" s="19" t="s">
        <v>3727</v>
      </c>
      <c r="AF762" s="19">
        <v>2008</v>
      </c>
      <c r="AG762" s="19" t="s">
        <v>3728</v>
      </c>
    </row>
    <row r="763" spans="1:33" ht="12" customHeight="1" x14ac:dyDescent="0.25">
      <c r="A763" s="19">
        <v>99.5</v>
      </c>
      <c r="B763" s="19" t="s">
        <v>584</v>
      </c>
      <c r="C763" s="19" t="s">
        <v>584</v>
      </c>
      <c r="D763" s="19" t="s">
        <v>584</v>
      </c>
      <c r="E763" s="19" t="s">
        <v>587</v>
      </c>
      <c r="F763" s="19" t="s">
        <v>3827</v>
      </c>
      <c r="G763" s="19" t="s">
        <v>3828</v>
      </c>
      <c r="H763" s="19" t="s">
        <v>3829</v>
      </c>
      <c r="I763" s="19" t="s">
        <v>4114</v>
      </c>
      <c r="J763" s="19" t="s">
        <v>4115</v>
      </c>
      <c r="K763" s="19" t="s">
        <v>4116</v>
      </c>
      <c r="L763" s="19" t="s">
        <v>284</v>
      </c>
      <c r="M763" s="19" t="s">
        <v>308</v>
      </c>
      <c r="N763" s="19" t="s">
        <v>373</v>
      </c>
      <c r="O763" s="19" t="s">
        <v>373</v>
      </c>
      <c r="P763" s="19" t="s">
        <v>374</v>
      </c>
      <c r="Q763" s="19" t="s">
        <v>375</v>
      </c>
      <c r="R763" s="19" t="s">
        <v>700</v>
      </c>
      <c r="S763" s="19" t="s">
        <v>584</v>
      </c>
      <c r="T763" s="19" t="s">
        <v>1108</v>
      </c>
      <c r="U763" s="19" t="s">
        <v>584</v>
      </c>
      <c r="V763" s="19" t="s">
        <v>584</v>
      </c>
      <c r="W763" s="19">
        <v>4</v>
      </c>
      <c r="X763" s="19" t="s">
        <v>294</v>
      </c>
      <c r="Y763" s="19" t="s">
        <v>584</v>
      </c>
      <c r="Z763" s="19">
        <v>4.5599999999999996</v>
      </c>
      <c r="AA763" s="19" t="s">
        <v>584</v>
      </c>
      <c r="AB763" s="19">
        <v>6797</v>
      </c>
      <c r="AC763" s="19" t="s">
        <v>4061</v>
      </c>
      <c r="AD763" s="19" t="s">
        <v>4062</v>
      </c>
      <c r="AE763" s="19" t="s">
        <v>4063</v>
      </c>
      <c r="AF763" s="19">
        <v>1986</v>
      </c>
      <c r="AG763" s="19" t="s">
        <v>4277</v>
      </c>
    </row>
    <row r="764" spans="1:33" ht="12" customHeight="1" x14ac:dyDescent="0.25">
      <c r="A764" s="19">
        <v>99.7</v>
      </c>
      <c r="B764" s="19" t="s">
        <v>584</v>
      </c>
      <c r="C764" s="19" t="s">
        <v>584</v>
      </c>
      <c r="D764" s="19" t="s">
        <v>584</v>
      </c>
      <c r="E764" s="19" t="s">
        <v>587</v>
      </c>
      <c r="F764" s="19" t="s">
        <v>3827</v>
      </c>
      <c r="G764" s="19" t="s">
        <v>3828</v>
      </c>
      <c r="H764" s="19" t="s">
        <v>3829</v>
      </c>
      <c r="I764" s="19" t="s">
        <v>3830</v>
      </c>
      <c r="J764" s="19" t="s">
        <v>4406</v>
      </c>
      <c r="K764" s="19" t="s">
        <v>4407</v>
      </c>
      <c r="L764" s="19" t="s">
        <v>284</v>
      </c>
      <c r="M764" s="19" t="s">
        <v>308</v>
      </c>
      <c r="N764" s="19" t="s">
        <v>373</v>
      </c>
      <c r="O764" s="19" t="s">
        <v>373</v>
      </c>
      <c r="P764" s="19" t="s">
        <v>374</v>
      </c>
      <c r="Q764" s="19" t="s">
        <v>375</v>
      </c>
      <c r="R764" s="19" t="s">
        <v>700</v>
      </c>
      <c r="S764" s="19" t="s">
        <v>584</v>
      </c>
      <c r="T764" s="19" t="s">
        <v>1108</v>
      </c>
      <c r="U764" s="19" t="s">
        <v>584</v>
      </c>
      <c r="V764" s="19" t="s">
        <v>584</v>
      </c>
      <c r="W764" s="19">
        <v>0.375</v>
      </c>
      <c r="X764" s="19" t="s">
        <v>294</v>
      </c>
      <c r="Y764" s="19" t="s">
        <v>584</v>
      </c>
      <c r="Z764" s="19">
        <v>4.59</v>
      </c>
      <c r="AA764" s="19" t="s">
        <v>584</v>
      </c>
      <c r="AB764" s="19">
        <v>73668</v>
      </c>
      <c r="AC764" s="19" t="s">
        <v>4179</v>
      </c>
      <c r="AD764" s="19" t="s">
        <v>4180</v>
      </c>
      <c r="AE764" s="19" t="s">
        <v>4181</v>
      </c>
      <c r="AF764" s="19">
        <v>1995</v>
      </c>
      <c r="AG764" s="19" t="s">
        <v>4367</v>
      </c>
    </row>
    <row r="765" spans="1:33" ht="12" customHeight="1" x14ac:dyDescent="0.25">
      <c r="A765" s="19">
        <v>100</v>
      </c>
      <c r="B765" s="19" t="s">
        <v>584</v>
      </c>
      <c r="C765" s="19" t="s">
        <v>584</v>
      </c>
      <c r="D765" s="19" t="s">
        <v>584</v>
      </c>
      <c r="E765" s="19" t="s">
        <v>587</v>
      </c>
      <c r="F765" s="19" t="s">
        <v>3827</v>
      </c>
      <c r="G765" s="19" t="s">
        <v>3836</v>
      </c>
      <c r="H765" s="19" t="s">
        <v>4445</v>
      </c>
      <c r="I765" s="19" t="s">
        <v>4446</v>
      </c>
      <c r="J765" s="19" t="s">
        <v>4616</v>
      </c>
      <c r="K765" s="19" t="s">
        <v>4617</v>
      </c>
      <c r="L765" s="19" t="s">
        <v>284</v>
      </c>
      <c r="M765" s="19" t="s">
        <v>308</v>
      </c>
      <c r="N765" s="19" t="s">
        <v>373</v>
      </c>
      <c r="O765" s="19" t="s">
        <v>373</v>
      </c>
      <c r="P765" s="19" t="s">
        <v>374</v>
      </c>
      <c r="Q765" s="19" t="s">
        <v>375</v>
      </c>
      <c r="R765" s="19" t="s">
        <v>700</v>
      </c>
      <c r="S765" s="19" t="s">
        <v>584</v>
      </c>
      <c r="T765" s="19" t="s">
        <v>1108</v>
      </c>
      <c r="U765" s="19" t="s">
        <v>584</v>
      </c>
      <c r="V765" s="19" t="s">
        <v>584</v>
      </c>
      <c r="W765" s="19">
        <v>4</v>
      </c>
      <c r="X765" s="19" t="s">
        <v>294</v>
      </c>
      <c r="Y765" s="19" t="s">
        <v>584</v>
      </c>
      <c r="Z765" s="19">
        <v>4.5999999999999996</v>
      </c>
      <c r="AA765" s="19" t="s">
        <v>584</v>
      </c>
      <c r="AB765" s="19">
        <v>4969</v>
      </c>
      <c r="AC765" s="19" t="s">
        <v>4449</v>
      </c>
      <c r="AD765" s="19" t="s">
        <v>4450</v>
      </c>
      <c r="AE765" s="19" t="s">
        <v>4451</v>
      </c>
      <c r="AF765" s="19">
        <v>1981</v>
      </c>
      <c r="AG765" s="19" t="s">
        <v>4618</v>
      </c>
    </row>
    <row r="766" spans="1:33" ht="12" customHeight="1" x14ac:dyDescent="0.25">
      <c r="A766" s="19">
        <v>99.7</v>
      </c>
      <c r="B766" s="19" t="s">
        <v>584</v>
      </c>
      <c r="C766" s="19" t="s">
        <v>584</v>
      </c>
      <c r="D766" s="19" t="s">
        <v>584</v>
      </c>
      <c r="E766" s="19" t="s">
        <v>587</v>
      </c>
      <c r="F766" s="19" t="s">
        <v>3827</v>
      </c>
      <c r="G766" s="19" t="s">
        <v>3828</v>
      </c>
      <c r="H766" s="19" t="s">
        <v>3829</v>
      </c>
      <c r="I766" s="19" t="s">
        <v>3830</v>
      </c>
      <c r="J766" s="19" t="s">
        <v>4406</v>
      </c>
      <c r="K766" s="19" t="s">
        <v>4407</v>
      </c>
      <c r="L766" s="19" t="s">
        <v>284</v>
      </c>
      <c r="M766" s="19" t="s">
        <v>308</v>
      </c>
      <c r="N766" s="19" t="s">
        <v>373</v>
      </c>
      <c r="O766" s="19" t="s">
        <v>373</v>
      </c>
      <c r="P766" s="19" t="s">
        <v>374</v>
      </c>
      <c r="Q766" s="19" t="s">
        <v>375</v>
      </c>
      <c r="R766" s="19" t="s">
        <v>700</v>
      </c>
      <c r="S766" s="19" t="s">
        <v>584</v>
      </c>
      <c r="T766" s="19" t="s">
        <v>1108</v>
      </c>
      <c r="U766" s="19" t="s">
        <v>584</v>
      </c>
      <c r="V766" s="19" t="s">
        <v>584</v>
      </c>
      <c r="W766" s="19">
        <v>0.125</v>
      </c>
      <c r="X766" s="19" t="s">
        <v>294</v>
      </c>
      <c r="Y766" s="19" t="s">
        <v>584</v>
      </c>
      <c r="Z766" s="19">
        <v>4.5999999999999996</v>
      </c>
      <c r="AA766" s="19" t="s">
        <v>584</v>
      </c>
      <c r="AB766" s="19">
        <v>73668</v>
      </c>
      <c r="AC766" s="19" t="s">
        <v>4179</v>
      </c>
      <c r="AD766" s="19" t="s">
        <v>4180</v>
      </c>
      <c r="AE766" s="19" t="s">
        <v>4181</v>
      </c>
      <c r="AF766" s="19">
        <v>1995</v>
      </c>
      <c r="AG766" s="19" t="s">
        <v>4291</v>
      </c>
    </row>
    <row r="767" spans="1:33" ht="12" customHeight="1" x14ac:dyDescent="0.25">
      <c r="A767" s="19">
        <v>99.7</v>
      </c>
      <c r="B767" s="19" t="s">
        <v>584</v>
      </c>
      <c r="C767" s="19" t="s">
        <v>584</v>
      </c>
      <c r="D767" s="19" t="s">
        <v>584</v>
      </c>
      <c r="E767" s="19" t="s">
        <v>587</v>
      </c>
      <c r="F767" s="19" t="s">
        <v>3827</v>
      </c>
      <c r="G767" s="19" t="s">
        <v>3828</v>
      </c>
      <c r="H767" s="19" t="s">
        <v>3829</v>
      </c>
      <c r="I767" s="19" t="s">
        <v>3830</v>
      </c>
      <c r="J767" s="19" t="s">
        <v>4406</v>
      </c>
      <c r="K767" s="19" t="s">
        <v>4407</v>
      </c>
      <c r="L767" s="19" t="s">
        <v>284</v>
      </c>
      <c r="M767" s="19" t="s">
        <v>308</v>
      </c>
      <c r="N767" s="19" t="s">
        <v>373</v>
      </c>
      <c r="O767" s="19" t="s">
        <v>373</v>
      </c>
      <c r="P767" s="19" t="s">
        <v>374</v>
      </c>
      <c r="Q767" s="19" t="s">
        <v>375</v>
      </c>
      <c r="R767" s="19" t="s">
        <v>700</v>
      </c>
      <c r="S767" s="19" t="s">
        <v>584</v>
      </c>
      <c r="T767" s="19" t="s">
        <v>1108</v>
      </c>
      <c r="U767" s="19" t="s">
        <v>584</v>
      </c>
      <c r="V767" s="19" t="s">
        <v>584</v>
      </c>
      <c r="W767" s="19">
        <v>0.25</v>
      </c>
      <c r="X767" s="19" t="s">
        <v>294</v>
      </c>
      <c r="Y767" s="19" t="s">
        <v>584</v>
      </c>
      <c r="Z767" s="19">
        <v>4.5999999999999996</v>
      </c>
      <c r="AA767" s="19" t="s">
        <v>584</v>
      </c>
      <c r="AB767" s="19">
        <v>73668</v>
      </c>
      <c r="AC767" s="19" t="s">
        <v>4179</v>
      </c>
      <c r="AD767" s="19" t="s">
        <v>4180</v>
      </c>
      <c r="AE767" s="19" t="s">
        <v>4181</v>
      </c>
      <c r="AF767" s="19">
        <v>1995</v>
      </c>
      <c r="AG767" s="19" t="s">
        <v>4291</v>
      </c>
    </row>
    <row r="768" spans="1:33" ht="12" customHeight="1" x14ac:dyDescent="0.25">
      <c r="A768" s="19">
        <v>99.5</v>
      </c>
      <c r="B768" s="19" t="s">
        <v>584</v>
      </c>
      <c r="C768" s="19" t="s">
        <v>584</v>
      </c>
      <c r="D768" s="19" t="s">
        <v>584</v>
      </c>
      <c r="E768" s="19" t="s">
        <v>587</v>
      </c>
      <c r="F768" s="19" t="s">
        <v>3827</v>
      </c>
      <c r="G768" s="19" t="s">
        <v>3828</v>
      </c>
      <c r="H768" s="19" t="s">
        <v>3829</v>
      </c>
      <c r="I768" s="19" t="s">
        <v>3830</v>
      </c>
      <c r="J768" s="19" t="s">
        <v>3831</v>
      </c>
      <c r="K768" s="19" t="s">
        <v>3832</v>
      </c>
      <c r="L768" s="19" t="s">
        <v>284</v>
      </c>
      <c r="M768" s="19" t="s">
        <v>308</v>
      </c>
      <c r="N768" s="19" t="s">
        <v>373</v>
      </c>
      <c r="O768" s="19" t="s">
        <v>373</v>
      </c>
      <c r="P768" s="19" t="s">
        <v>374</v>
      </c>
      <c r="Q768" s="19" t="s">
        <v>375</v>
      </c>
      <c r="R768" s="19" t="s">
        <v>700</v>
      </c>
      <c r="S768" s="19" t="s">
        <v>584</v>
      </c>
      <c r="T768" s="19" t="s">
        <v>1108</v>
      </c>
      <c r="U768" s="19" t="s">
        <v>584</v>
      </c>
      <c r="V768" s="19" t="s">
        <v>584</v>
      </c>
      <c r="W768" s="19">
        <v>1</v>
      </c>
      <c r="X768" s="19" t="s">
        <v>294</v>
      </c>
      <c r="Y768" s="19" t="s">
        <v>584</v>
      </c>
      <c r="Z768" s="19">
        <v>4.5999999999999996</v>
      </c>
      <c r="AA768" s="19" t="s">
        <v>584</v>
      </c>
      <c r="AB768" s="19">
        <v>6797</v>
      </c>
      <c r="AC768" s="19" t="s">
        <v>4061</v>
      </c>
      <c r="AD768" s="19" t="s">
        <v>4062</v>
      </c>
      <c r="AE768" s="19" t="s">
        <v>4063</v>
      </c>
      <c r="AF768" s="19">
        <v>1986</v>
      </c>
      <c r="AG768" s="19" t="s">
        <v>4352</v>
      </c>
    </row>
    <row r="769" spans="1:33" ht="12" customHeight="1" x14ac:dyDescent="0.25">
      <c r="A769" s="19">
        <v>99.5</v>
      </c>
      <c r="B769" s="19" t="s">
        <v>584</v>
      </c>
      <c r="C769" s="19" t="s">
        <v>584</v>
      </c>
      <c r="D769" s="19" t="s">
        <v>584</v>
      </c>
      <c r="E769" s="19" t="s">
        <v>587</v>
      </c>
      <c r="F769" s="19" t="s">
        <v>3827</v>
      </c>
      <c r="G769" s="19" t="s">
        <v>3828</v>
      </c>
      <c r="H769" s="19" t="s">
        <v>3829</v>
      </c>
      <c r="I769" s="19" t="s">
        <v>4114</v>
      </c>
      <c r="J769" s="19" t="s">
        <v>4115</v>
      </c>
      <c r="K769" s="19" t="s">
        <v>4116</v>
      </c>
      <c r="L769" s="19" t="s">
        <v>284</v>
      </c>
      <c r="M769" s="19" t="s">
        <v>308</v>
      </c>
      <c r="N769" s="19" t="s">
        <v>373</v>
      </c>
      <c r="O769" s="19" t="s">
        <v>373</v>
      </c>
      <c r="P769" s="19" t="s">
        <v>374</v>
      </c>
      <c r="Q769" s="19" t="s">
        <v>375</v>
      </c>
      <c r="R769" s="19" t="s">
        <v>700</v>
      </c>
      <c r="S769" s="19" t="s">
        <v>584</v>
      </c>
      <c r="T769" s="19" t="s">
        <v>1108</v>
      </c>
      <c r="U769" s="19" t="s">
        <v>584</v>
      </c>
      <c r="V769" s="19" t="s">
        <v>584</v>
      </c>
      <c r="W769" s="19">
        <v>1</v>
      </c>
      <c r="X769" s="19" t="s">
        <v>294</v>
      </c>
      <c r="Y769" s="19" t="s">
        <v>584</v>
      </c>
      <c r="Z769" s="19">
        <v>4.5999999999999996</v>
      </c>
      <c r="AA769" s="19" t="s">
        <v>584</v>
      </c>
      <c r="AB769" s="19">
        <v>6797</v>
      </c>
      <c r="AC769" s="19" t="s">
        <v>4061</v>
      </c>
      <c r="AD769" s="19" t="s">
        <v>4062</v>
      </c>
      <c r="AE769" s="19" t="s">
        <v>4063</v>
      </c>
      <c r="AF769" s="19">
        <v>1986</v>
      </c>
      <c r="AG769" s="19" t="s">
        <v>4277</v>
      </c>
    </row>
    <row r="770" spans="1:33" ht="12" customHeight="1" x14ac:dyDescent="0.25">
      <c r="A770" s="19">
        <v>99.7</v>
      </c>
      <c r="B770" s="19" t="s">
        <v>584</v>
      </c>
      <c r="C770" s="19" t="s">
        <v>584</v>
      </c>
      <c r="D770" s="19" t="s">
        <v>584</v>
      </c>
      <c r="E770" s="19" t="s">
        <v>587</v>
      </c>
      <c r="F770" s="19" t="s">
        <v>3827</v>
      </c>
      <c r="G770" s="19" t="s">
        <v>3828</v>
      </c>
      <c r="H770" s="19" t="s">
        <v>3829</v>
      </c>
      <c r="I770" s="19" t="s">
        <v>3830</v>
      </c>
      <c r="J770" s="19" t="s">
        <v>3831</v>
      </c>
      <c r="K770" s="19" t="s">
        <v>3832</v>
      </c>
      <c r="L770" s="19" t="s">
        <v>284</v>
      </c>
      <c r="M770" s="19" t="s">
        <v>308</v>
      </c>
      <c r="N770" s="19" t="s">
        <v>373</v>
      </c>
      <c r="O770" s="19" t="s">
        <v>373</v>
      </c>
      <c r="P770" s="19" t="s">
        <v>374</v>
      </c>
      <c r="Q770" s="19" t="s">
        <v>375</v>
      </c>
      <c r="R770" s="19" t="s">
        <v>700</v>
      </c>
      <c r="S770" s="19" t="s">
        <v>584</v>
      </c>
      <c r="T770" s="19" t="s">
        <v>1108</v>
      </c>
      <c r="U770" s="19" t="s">
        <v>584</v>
      </c>
      <c r="V770" s="19" t="s">
        <v>584</v>
      </c>
      <c r="W770" s="19">
        <v>0.75</v>
      </c>
      <c r="X770" s="19" t="s">
        <v>294</v>
      </c>
      <c r="Y770" s="19" t="s">
        <v>584</v>
      </c>
      <c r="Z770" s="19">
        <v>4.62</v>
      </c>
      <c r="AA770" s="19" t="s">
        <v>584</v>
      </c>
      <c r="AB770" s="19">
        <v>73668</v>
      </c>
      <c r="AC770" s="19" t="s">
        <v>4179</v>
      </c>
      <c r="AD770" s="19" t="s">
        <v>4180</v>
      </c>
      <c r="AE770" s="19" t="s">
        <v>4181</v>
      </c>
      <c r="AF770" s="19">
        <v>1995</v>
      </c>
      <c r="AG770" s="19" t="s">
        <v>4442</v>
      </c>
    </row>
    <row r="771" spans="1:33" ht="12" customHeight="1" x14ac:dyDescent="0.25">
      <c r="A771" s="19">
        <v>99.5</v>
      </c>
      <c r="B771" s="19" t="s">
        <v>584</v>
      </c>
      <c r="C771" s="19" t="s">
        <v>584</v>
      </c>
      <c r="D771" s="19" t="s">
        <v>584</v>
      </c>
      <c r="E771" s="19" t="s">
        <v>587</v>
      </c>
      <c r="F771" s="19" t="s">
        <v>3827</v>
      </c>
      <c r="G771" s="19" t="s">
        <v>3828</v>
      </c>
      <c r="H771" s="19" t="s">
        <v>3829</v>
      </c>
      <c r="I771" s="19" t="s">
        <v>3830</v>
      </c>
      <c r="J771" s="19" t="s">
        <v>3831</v>
      </c>
      <c r="K771" s="19" t="s">
        <v>3832</v>
      </c>
      <c r="L771" s="19" t="s">
        <v>284</v>
      </c>
      <c r="M771" s="19" t="s">
        <v>308</v>
      </c>
      <c r="N771" s="19" t="s">
        <v>373</v>
      </c>
      <c r="O771" s="19" t="s">
        <v>373</v>
      </c>
      <c r="P771" s="19" t="s">
        <v>374</v>
      </c>
      <c r="Q771" s="19" t="s">
        <v>375</v>
      </c>
      <c r="R771" s="19" t="s">
        <v>700</v>
      </c>
      <c r="S771" s="19" t="s">
        <v>584</v>
      </c>
      <c r="T771" s="19" t="s">
        <v>1108</v>
      </c>
      <c r="U771" s="19" t="s">
        <v>584</v>
      </c>
      <c r="V771" s="19" t="s">
        <v>584</v>
      </c>
      <c r="W771" s="19">
        <v>1</v>
      </c>
      <c r="X771" s="19" t="s">
        <v>294</v>
      </c>
      <c r="Y771" s="19" t="s">
        <v>584</v>
      </c>
      <c r="Z771" s="19">
        <v>4.62</v>
      </c>
      <c r="AA771" s="19" t="s">
        <v>584</v>
      </c>
      <c r="AB771" s="19">
        <v>6797</v>
      </c>
      <c r="AC771" s="19" t="s">
        <v>4061</v>
      </c>
      <c r="AD771" s="19" t="s">
        <v>4062</v>
      </c>
      <c r="AE771" s="19" t="s">
        <v>4063</v>
      </c>
      <c r="AF771" s="19">
        <v>1986</v>
      </c>
      <c r="AG771" s="19" t="s">
        <v>4619</v>
      </c>
    </row>
    <row r="772" spans="1:33" ht="12" customHeight="1" x14ac:dyDescent="0.25">
      <c r="A772" s="19">
        <v>50</v>
      </c>
      <c r="B772" s="19" t="s">
        <v>584</v>
      </c>
      <c r="C772" s="19" t="s">
        <v>584</v>
      </c>
      <c r="D772" s="19" t="s">
        <v>3835</v>
      </c>
      <c r="E772" s="19" t="s">
        <v>587</v>
      </c>
      <c r="F772" s="19" t="s">
        <v>3827</v>
      </c>
      <c r="G772" s="19" t="s">
        <v>3875</v>
      </c>
      <c r="H772" s="19" t="s">
        <v>3876</v>
      </c>
      <c r="I772" s="19" t="s">
        <v>4600</v>
      </c>
      <c r="J772" s="19" t="s">
        <v>4601</v>
      </c>
      <c r="K772" s="19" t="s">
        <v>4602</v>
      </c>
      <c r="L772" s="19" t="s">
        <v>284</v>
      </c>
      <c r="M772" s="19" t="s">
        <v>308</v>
      </c>
      <c r="N772" s="19" t="s">
        <v>373</v>
      </c>
      <c r="O772" s="19" t="s">
        <v>373</v>
      </c>
      <c r="P772" s="19" t="s">
        <v>374</v>
      </c>
      <c r="Q772" s="19" t="s">
        <v>375</v>
      </c>
      <c r="R772" s="19" t="s">
        <v>1018</v>
      </c>
      <c r="S772" s="19" t="s">
        <v>584</v>
      </c>
      <c r="T772" s="19" t="s">
        <v>1108</v>
      </c>
      <c r="U772" s="19" t="s">
        <v>584</v>
      </c>
      <c r="V772" s="19" t="s">
        <v>584</v>
      </c>
      <c r="W772" s="19">
        <v>4</v>
      </c>
      <c r="X772" s="19" t="s">
        <v>294</v>
      </c>
      <c r="Y772" s="19" t="s">
        <v>584</v>
      </c>
      <c r="Z772" s="19">
        <v>4.625</v>
      </c>
      <c r="AA772" s="19" t="s">
        <v>5041</v>
      </c>
      <c r="AB772" s="19">
        <v>14166</v>
      </c>
      <c r="AC772" s="19" t="s">
        <v>4603</v>
      </c>
      <c r="AD772" s="19" t="s">
        <v>4604</v>
      </c>
      <c r="AE772" s="19" t="s">
        <v>4605</v>
      </c>
      <c r="AF772" s="19">
        <v>1995</v>
      </c>
      <c r="AG772" s="19" t="s">
        <v>4620</v>
      </c>
    </row>
    <row r="773" spans="1:33" ht="12" customHeight="1" x14ac:dyDescent="0.25">
      <c r="A773" s="19">
        <v>99.7</v>
      </c>
      <c r="B773" s="19" t="s">
        <v>584</v>
      </c>
      <c r="C773" s="19" t="s">
        <v>584</v>
      </c>
      <c r="D773" s="19" t="s">
        <v>584</v>
      </c>
      <c r="E773" s="19" t="s">
        <v>587</v>
      </c>
      <c r="F773" s="19" t="s">
        <v>3827</v>
      </c>
      <c r="G773" s="19" t="s">
        <v>3828</v>
      </c>
      <c r="H773" s="19" t="s">
        <v>3829</v>
      </c>
      <c r="I773" s="19" t="s">
        <v>3830</v>
      </c>
      <c r="J773" s="19" t="s">
        <v>4350</v>
      </c>
      <c r="K773" s="19" t="s">
        <v>4351</v>
      </c>
      <c r="L773" s="19" t="s">
        <v>284</v>
      </c>
      <c r="M773" s="19" t="s">
        <v>308</v>
      </c>
      <c r="N773" s="19" t="s">
        <v>373</v>
      </c>
      <c r="O773" s="19" t="s">
        <v>373</v>
      </c>
      <c r="P773" s="19" t="s">
        <v>374</v>
      </c>
      <c r="Q773" s="19" t="s">
        <v>375</v>
      </c>
      <c r="R773" s="19" t="s">
        <v>700</v>
      </c>
      <c r="S773" s="19" t="s">
        <v>584</v>
      </c>
      <c r="T773" s="19" t="s">
        <v>1108</v>
      </c>
      <c r="U773" s="19" t="s">
        <v>584</v>
      </c>
      <c r="V773" s="19" t="s">
        <v>584</v>
      </c>
      <c r="W773" s="19">
        <v>0.375</v>
      </c>
      <c r="X773" s="19" t="s">
        <v>294</v>
      </c>
      <c r="Y773" s="19" t="s">
        <v>584</v>
      </c>
      <c r="Z773" s="19">
        <v>4.6399999999999997</v>
      </c>
      <c r="AA773" s="19" t="s">
        <v>584</v>
      </c>
      <c r="AB773" s="19">
        <v>73668</v>
      </c>
      <c r="AC773" s="19" t="s">
        <v>4179</v>
      </c>
      <c r="AD773" s="19" t="s">
        <v>4180</v>
      </c>
      <c r="AE773" s="19" t="s">
        <v>4181</v>
      </c>
      <c r="AF773" s="19">
        <v>1995</v>
      </c>
      <c r="AG773" s="19" t="s">
        <v>4367</v>
      </c>
    </row>
    <row r="774" spans="1:33" ht="12" customHeight="1" x14ac:dyDescent="0.25">
      <c r="A774" s="19">
        <v>99.7</v>
      </c>
      <c r="B774" s="19" t="s">
        <v>584</v>
      </c>
      <c r="C774" s="19" t="s">
        <v>584</v>
      </c>
      <c r="D774" s="19" t="s">
        <v>584</v>
      </c>
      <c r="E774" s="19" t="s">
        <v>587</v>
      </c>
      <c r="F774" s="19" t="s">
        <v>3827</v>
      </c>
      <c r="G774" s="19" t="s">
        <v>3875</v>
      </c>
      <c r="H774" s="19" t="s">
        <v>3876</v>
      </c>
      <c r="I774" s="19" t="s">
        <v>3937</v>
      </c>
      <c r="J774" s="19" t="s">
        <v>3938</v>
      </c>
      <c r="K774" s="19" t="s">
        <v>3939</v>
      </c>
      <c r="L774" s="19" t="s">
        <v>284</v>
      </c>
      <c r="M774" s="19" t="s">
        <v>308</v>
      </c>
      <c r="N774" s="19" t="s">
        <v>373</v>
      </c>
      <c r="O774" s="19" t="s">
        <v>373</v>
      </c>
      <c r="P774" s="19" t="s">
        <v>374</v>
      </c>
      <c r="Q774" s="19" t="s">
        <v>375</v>
      </c>
      <c r="R774" s="19" t="s">
        <v>700</v>
      </c>
      <c r="S774" s="19" t="s">
        <v>584</v>
      </c>
      <c r="T774" s="19" t="s">
        <v>1108</v>
      </c>
      <c r="U774" s="19" t="s">
        <v>584</v>
      </c>
      <c r="V774" s="19" t="s">
        <v>584</v>
      </c>
      <c r="W774" s="19">
        <v>3</v>
      </c>
      <c r="X774" s="19" t="s">
        <v>294</v>
      </c>
      <c r="Y774" s="19" t="s">
        <v>584</v>
      </c>
      <c r="Z774" s="19">
        <v>4.6900000000000004</v>
      </c>
      <c r="AA774" s="19" t="s">
        <v>584</v>
      </c>
      <c r="AB774" s="19">
        <v>73668</v>
      </c>
      <c r="AC774" s="19" t="s">
        <v>4179</v>
      </c>
      <c r="AD774" s="19" t="s">
        <v>4180</v>
      </c>
      <c r="AE774" s="19" t="s">
        <v>4181</v>
      </c>
      <c r="AF774" s="19">
        <v>1995</v>
      </c>
      <c r="AG774" s="19" t="s">
        <v>4290</v>
      </c>
    </row>
    <row r="775" spans="1:33" ht="12" customHeight="1" x14ac:dyDescent="0.25">
      <c r="A775" s="19">
        <v>99.5</v>
      </c>
      <c r="B775" s="19" t="s">
        <v>584</v>
      </c>
      <c r="C775" s="19" t="s">
        <v>584</v>
      </c>
      <c r="D775" s="19" t="s">
        <v>584</v>
      </c>
      <c r="E775" s="19" t="s">
        <v>587</v>
      </c>
      <c r="F775" s="19" t="s">
        <v>3827</v>
      </c>
      <c r="G775" s="19" t="s">
        <v>3859</v>
      </c>
      <c r="H775" s="19" t="s">
        <v>4072</v>
      </c>
      <c r="I775" s="19" t="s">
        <v>4073</v>
      </c>
      <c r="J775" s="19" t="s">
        <v>4074</v>
      </c>
      <c r="K775" s="19" t="s">
        <v>4075</v>
      </c>
      <c r="L775" s="19" t="s">
        <v>284</v>
      </c>
      <c r="M775" s="19" t="s">
        <v>308</v>
      </c>
      <c r="N775" s="19" t="s">
        <v>373</v>
      </c>
      <c r="O775" s="19" t="s">
        <v>373</v>
      </c>
      <c r="P775" s="19" t="s">
        <v>374</v>
      </c>
      <c r="Q775" s="19" t="s">
        <v>375</v>
      </c>
      <c r="R775" s="19" t="s">
        <v>700</v>
      </c>
      <c r="S775" s="19" t="s">
        <v>584</v>
      </c>
      <c r="T775" s="19" t="s">
        <v>1108</v>
      </c>
      <c r="U775" s="19" t="s">
        <v>584</v>
      </c>
      <c r="V775" s="19" t="s">
        <v>584</v>
      </c>
      <c r="W775" s="19">
        <v>1</v>
      </c>
      <c r="X775" s="19" t="s">
        <v>294</v>
      </c>
      <c r="Y775" s="19" t="s">
        <v>584</v>
      </c>
      <c r="Z775" s="19">
        <v>4.7</v>
      </c>
      <c r="AA775" s="19" t="s">
        <v>584</v>
      </c>
      <c r="AB775" s="19">
        <v>6797</v>
      </c>
      <c r="AC775" s="19" t="s">
        <v>4061</v>
      </c>
      <c r="AD775" s="19" t="s">
        <v>4062</v>
      </c>
      <c r="AE775" s="19" t="s">
        <v>4063</v>
      </c>
      <c r="AF775" s="19">
        <v>1986</v>
      </c>
      <c r="AG775" s="19" t="s">
        <v>4076</v>
      </c>
    </row>
    <row r="776" spans="1:33" ht="12" customHeight="1" x14ac:dyDescent="0.25">
      <c r="A776" s="19">
        <v>99.5</v>
      </c>
      <c r="B776" s="19" t="s">
        <v>584</v>
      </c>
      <c r="C776" s="19" t="s">
        <v>584</v>
      </c>
      <c r="D776" s="19" t="s">
        <v>584</v>
      </c>
      <c r="E776" s="19" t="s">
        <v>587</v>
      </c>
      <c r="F776" s="19" t="s">
        <v>3827</v>
      </c>
      <c r="G776" s="19" t="s">
        <v>3828</v>
      </c>
      <c r="H776" s="19" t="s">
        <v>3829</v>
      </c>
      <c r="I776" s="19" t="s">
        <v>3830</v>
      </c>
      <c r="J776" s="19" t="s">
        <v>3831</v>
      </c>
      <c r="K776" s="19" t="s">
        <v>3832</v>
      </c>
      <c r="L776" s="19" t="s">
        <v>284</v>
      </c>
      <c r="M776" s="19" t="s">
        <v>308</v>
      </c>
      <c r="N776" s="19" t="s">
        <v>373</v>
      </c>
      <c r="O776" s="19" t="s">
        <v>373</v>
      </c>
      <c r="P776" s="19" t="s">
        <v>374</v>
      </c>
      <c r="Q776" s="19" t="s">
        <v>375</v>
      </c>
      <c r="R776" s="19" t="s">
        <v>700</v>
      </c>
      <c r="S776" s="19" t="s">
        <v>584</v>
      </c>
      <c r="T776" s="19" t="s">
        <v>1108</v>
      </c>
      <c r="U776" s="19" t="s">
        <v>584</v>
      </c>
      <c r="V776" s="19" t="s">
        <v>584</v>
      </c>
      <c r="W776" s="19">
        <v>1</v>
      </c>
      <c r="X776" s="19" t="s">
        <v>294</v>
      </c>
      <c r="Y776" s="19" t="s">
        <v>584</v>
      </c>
      <c r="Z776" s="19">
        <v>4.7</v>
      </c>
      <c r="AA776" s="19" t="s">
        <v>584</v>
      </c>
      <c r="AB776" s="19">
        <v>6797</v>
      </c>
      <c r="AC776" s="19" t="s">
        <v>4061</v>
      </c>
      <c r="AD776" s="19" t="s">
        <v>4062</v>
      </c>
      <c r="AE776" s="19" t="s">
        <v>4063</v>
      </c>
      <c r="AF776" s="19">
        <v>1986</v>
      </c>
      <c r="AG776" s="19" t="s">
        <v>4548</v>
      </c>
    </row>
    <row r="777" spans="1:33" ht="12" customHeight="1" x14ac:dyDescent="0.25">
      <c r="A777" s="19">
        <v>100</v>
      </c>
      <c r="B777" s="19" t="s">
        <v>584</v>
      </c>
      <c r="C777" s="19" t="s">
        <v>584</v>
      </c>
      <c r="D777" s="19" t="s">
        <v>584</v>
      </c>
      <c r="E777" s="19" t="s">
        <v>587</v>
      </c>
      <c r="F777" s="19" t="s">
        <v>3827</v>
      </c>
      <c r="G777" s="19" t="s">
        <v>4107</v>
      </c>
      <c r="H777" s="19" t="s">
        <v>4108</v>
      </c>
      <c r="I777" s="19" t="s">
        <v>4109</v>
      </c>
      <c r="J777" s="19" t="s">
        <v>4110</v>
      </c>
      <c r="K777" s="19" t="s">
        <v>4111</v>
      </c>
      <c r="L777" s="19" t="s">
        <v>284</v>
      </c>
      <c r="M777" s="19" t="s">
        <v>308</v>
      </c>
      <c r="N777" s="19" t="s">
        <v>373</v>
      </c>
      <c r="O777" s="19" t="s">
        <v>373</v>
      </c>
      <c r="P777" s="19" t="s">
        <v>374</v>
      </c>
      <c r="Q777" s="19" t="s">
        <v>375</v>
      </c>
      <c r="R777" s="19" t="s">
        <v>700</v>
      </c>
      <c r="S777" s="19" t="s">
        <v>584</v>
      </c>
      <c r="T777" s="19" t="s">
        <v>1108</v>
      </c>
      <c r="U777" s="19" t="s">
        <v>584</v>
      </c>
      <c r="V777" s="19" t="s">
        <v>584</v>
      </c>
      <c r="W777" s="19">
        <v>4</v>
      </c>
      <c r="X777" s="19" t="s">
        <v>294</v>
      </c>
      <c r="Y777" s="19" t="s">
        <v>584</v>
      </c>
      <c r="Z777" s="19">
        <v>4.7</v>
      </c>
      <c r="AA777" s="19" t="s">
        <v>5041</v>
      </c>
      <c r="AB777" s="19">
        <v>6191</v>
      </c>
      <c r="AC777" s="19" t="s">
        <v>4621</v>
      </c>
      <c r="AD777" s="19" t="s">
        <v>4622</v>
      </c>
      <c r="AE777" s="19" t="s">
        <v>4623</v>
      </c>
      <c r="AF777" s="19">
        <v>1980</v>
      </c>
      <c r="AG777" s="19" t="s">
        <v>661</v>
      </c>
    </row>
    <row r="778" spans="1:33" ht="12" customHeight="1" x14ac:dyDescent="0.25">
      <c r="A778" s="19">
        <v>99.7</v>
      </c>
      <c r="B778" s="19" t="s">
        <v>584</v>
      </c>
      <c r="C778" s="19" t="s">
        <v>584</v>
      </c>
      <c r="D778" s="19" t="s">
        <v>584</v>
      </c>
      <c r="E778" s="19" t="s">
        <v>587</v>
      </c>
      <c r="F778" s="19" t="s">
        <v>3827</v>
      </c>
      <c r="G778" s="19" t="s">
        <v>3828</v>
      </c>
      <c r="H778" s="19" t="s">
        <v>3829</v>
      </c>
      <c r="I778" s="19" t="s">
        <v>3830</v>
      </c>
      <c r="J778" s="19" t="s">
        <v>3831</v>
      </c>
      <c r="K778" s="19" t="s">
        <v>3832</v>
      </c>
      <c r="L778" s="19" t="s">
        <v>284</v>
      </c>
      <c r="M778" s="19" t="s">
        <v>308</v>
      </c>
      <c r="N778" s="19" t="s">
        <v>373</v>
      </c>
      <c r="O778" s="19" t="s">
        <v>373</v>
      </c>
      <c r="P778" s="19" t="s">
        <v>374</v>
      </c>
      <c r="Q778" s="19" t="s">
        <v>375</v>
      </c>
      <c r="R778" s="19" t="s">
        <v>700</v>
      </c>
      <c r="S778" s="19" t="s">
        <v>584</v>
      </c>
      <c r="T778" s="19" t="s">
        <v>1108</v>
      </c>
      <c r="U778" s="19" t="s">
        <v>584</v>
      </c>
      <c r="V778" s="19" t="s">
        <v>584</v>
      </c>
      <c r="W778" s="19">
        <v>1</v>
      </c>
      <c r="X778" s="19" t="s">
        <v>294</v>
      </c>
      <c r="Y778" s="19" t="s">
        <v>584</v>
      </c>
      <c r="Z778" s="19">
        <v>4.75</v>
      </c>
      <c r="AA778" s="19" t="s">
        <v>584</v>
      </c>
      <c r="AB778" s="19">
        <v>73668</v>
      </c>
      <c r="AC778" s="19" t="s">
        <v>4179</v>
      </c>
      <c r="AD778" s="19" t="s">
        <v>4180</v>
      </c>
      <c r="AE778" s="19" t="s">
        <v>4181</v>
      </c>
      <c r="AF778" s="19">
        <v>1995</v>
      </c>
      <c r="AG778" s="19" t="s">
        <v>4428</v>
      </c>
    </row>
    <row r="779" spans="1:33" ht="12" customHeight="1" x14ac:dyDescent="0.25">
      <c r="A779" s="19">
        <v>85</v>
      </c>
      <c r="B779" s="19" t="s">
        <v>584</v>
      </c>
      <c r="C779" s="19" t="s">
        <v>584</v>
      </c>
      <c r="D779" s="19" t="s">
        <v>584</v>
      </c>
      <c r="E779" s="19" t="s">
        <v>587</v>
      </c>
      <c r="F779" s="19" t="s">
        <v>3827</v>
      </c>
      <c r="G779" s="19" t="s">
        <v>4107</v>
      </c>
      <c r="H779" s="19" t="s">
        <v>4108</v>
      </c>
      <c r="I779" s="19" t="s">
        <v>4109</v>
      </c>
      <c r="J779" s="19" t="s">
        <v>4110</v>
      </c>
      <c r="K779" s="19" t="s">
        <v>4111</v>
      </c>
      <c r="L779" s="19" t="s">
        <v>284</v>
      </c>
      <c r="M779" s="19" t="s">
        <v>308</v>
      </c>
      <c r="N779" s="19" t="s">
        <v>373</v>
      </c>
      <c r="O779" s="19" t="s">
        <v>373</v>
      </c>
      <c r="P779" s="19" t="s">
        <v>374</v>
      </c>
      <c r="Q779" s="19" t="s">
        <v>375</v>
      </c>
      <c r="R779" s="19" t="s">
        <v>2585</v>
      </c>
      <c r="S779" s="19" t="s">
        <v>584</v>
      </c>
      <c r="T779" s="19" t="s">
        <v>1108</v>
      </c>
      <c r="U779" s="19" t="s">
        <v>584</v>
      </c>
      <c r="V779" s="19" t="s">
        <v>584</v>
      </c>
      <c r="W779" s="19">
        <v>0.10970000000000001</v>
      </c>
      <c r="X779" s="19" t="s">
        <v>294</v>
      </c>
      <c r="Y779" s="19" t="s">
        <v>584</v>
      </c>
      <c r="Z779" s="19">
        <v>4.76</v>
      </c>
      <c r="AA779" s="19" t="s">
        <v>584</v>
      </c>
      <c r="AB779" s="19">
        <v>112236</v>
      </c>
      <c r="AC779" s="19" t="s">
        <v>4014</v>
      </c>
      <c r="AD779" s="19" t="s">
        <v>4015</v>
      </c>
      <c r="AE779" s="19" t="s">
        <v>4016</v>
      </c>
      <c r="AF779" s="19">
        <v>2007</v>
      </c>
      <c r="AG779" s="19" t="s">
        <v>4112</v>
      </c>
    </row>
    <row r="780" spans="1:33" ht="12" customHeight="1" x14ac:dyDescent="0.25">
      <c r="A780" s="19">
        <v>85</v>
      </c>
      <c r="B780" s="19" t="s">
        <v>584</v>
      </c>
      <c r="C780" s="19" t="s">
        <v>584</v>
      </c>
      <c r="D780" s="19" t="s">
        <v>584</v>
      </c>
      <c r="E780" s="19" t="s">
        <v>587</v>
      </c>
      <c r="F780" s="19" t="s">
        <v>3827</v>
      </c>
      <c r="G780" s="19" t="s">
        <v>3828</v>
      </c>
      <c r="H780" s="19" t="s">
        <v>3829</v>
      </c>
      <c r="I780" s="19" t="s">
        <v>3830</v>
      </c>
      <c r="J780" s="19" t="s">
        <v>3831</v>
      </c>
      <c r="K780" s="19" t="s">
        <v>3832</v>
      </c>
      <c r="L780" s="19" t="s">
        <v>284</v>
      </c>
      <c r="M780" s="19" t="s">
        <v>308</v>
      </c>
      <c r="N780" s="19" t="s">
        <v>373</v>
      </c>
      <c r="O780" s="19" t="s">
        <v>373</v>
      </c>
      <c r="P780" s="19" t="s">
        <v>374</v>
      </c>
      <c r="Q780" s="19" t="s">
        <v>375</v>
      </c>
      <c r="R780" s="19" t="s">
        <v>2585</v>
      </c>
      <c r="S780" s="19" t="s">
        <v>584</v>
      </c>
      <c r="T780" s="19" t="s">
        <v>1108</v>
      </c>
      <c r="U780" s="19" t="s">
        <v>584</v>
      </c>
      <c r="V780" s="19" t="s">
        <v>584</v>
      </c>
      <c r="W780" s="19">
        <v>0.1444</v>
      </c>
      <c r="X780" s="19" t="s">
        <v>294</v>
      </c>
      <c r="Y780" s="19" t="s">
        <v>584</v>
      </c>
      <c r="Z780" s="19">
        <v>4.76</v>
      </c>
      <c r="AA780" s="19" t="s">
        <v>584</v>
      </c>
      <c r="AB780" s="19">
        <v>112236</v>
      </c>
      <c r="AC780" s="19" t="s">
        <v>4014</v>
      </c>
      <c r="AD780" s="19" t="s">
        <v>4015</v>
      </c>
      <c r="AE780" s="19" t="s">
        <v>4016</v>
      </c>
      <c r="AF780" s="19">
        <v>2007</v>
      </c>
      <c r="AG780" s="19" t="s">
        <v>4017</v>
      </c>
    </row>
    <row r="781" spans="1:33" ht="12" customHeight="1" x14ac:dyDescent="0.25">
      <c r="A781" s="19">
        <v>85</v>
      </c>
      <c r="B781" s="19" t="s">
        <v>584</v>
      </c>
      <c r="C781" s="19" t="s">
        <v>584</v>
      </c>
      <c r="D781" s="19" t="s">
        <v>584</v>
      </c>
      <c r="E781" s="19" t="s">
        <v>587</v>
      </c>
      <c r="F781" s="19" t="s">
        <v>3827</v>
      </c>
      <c r="G781" s="19" t="s">
        <v>3828</v>
      </c>
      <c r="H781" s="19" t="s">
        <v>3829</v>
      </c>
      <c r="I781" s="19" t="s">
        <v>3830</v>
      </c>
      <c r="J781" s="19" t="s">
        <v>3831</v>
      </c>
      <c r="K781" s="19" t="s">
        <v>3832</v>
      </c>
      <c r="L781" s="19" t="s">
        <v>284</v>
      </c>
      <c r="M781" s="19" t="s">
        <v>308</v>
      </c>
      <c r="N781" s="19" t="s">
        <v>373</v>
      </c>
      <c r="O781" s="19" t="s">
        <v>373</v>
      </c>
      <c r="P781" s="19" t="s">
        <v>374</v>
      </c>
      <c r="Q781" s="19" t="s">
        <v>375</v>
      </c>
      <c r="R781" s="19" t="s">
        <v>4175</v>
      </c>
      <c r="S781" s="19" t="s">
        <v>584</v>
      </c>
      <c r="T781" s="19" t="s">
        <v>1108</v>
      </c>
      <c r="U781" s="19" t="s">
        <v>584</v>
      </c>
      <c r="V781" s="19" t="s">
        <v>584</v>
      </c>
      <c r="W781" s="19">
        <v>0.1993</v>
      </c>
      <c r="X781" s="19" t="s">
        <v>294</v>
      </c>
      <c r="Y781" s="19" t="s">
        <v>584</v>
      </c>
      <c r="Z781" s="19">
        <v>4.76</v>
      </c>
      <c r="AA781" s="19" t="s">
        <v>584</v>
      </c>
      <c r="AB781" s="19">
        <v>112236</v>
      </c>
      <c r="AC781" s="19" t="s">
        <v>4014</v>
      </c>
      <c r="AD781" s="19" t="s">
        <v>4015</v>
      </c>
      <c r="AE781" s="19" t="s">
        <v>4016</v>
      </c>
      <c r="AF781" s="19">
        <v>2007</v>
      </c>
      <c r="AG781" s="19" t="s">
        <v>4017</v>
      </c>
    </row>
    <row r="782" spans="1:33" ht="12" customHeight="1" x14ac:dyDescent="0.25">
      <c r="A782" s="19">
        <v>85</v>
      </c>
      <c r="B782" s="19" t="s">
        <v>584</v>
      </c>
      <c r="C782" s="19" t="s">
        <v>584</v>
      </c>
      <c r="D782" s="19" t="s">
        <v>584</v>
      </c>
      <c r="E782" s="19" t="s">
        <v>587</v>
      </c>
      <c r="F782" s="19" t="s">
        <v>3827</v>
      </c>
      <c r="G782" s="19" t="s">
        <v>3828</v>
      </c>
      <c r="H782" s="19" t="s">
        <v>3829</v>
      </c>
      <c r="I782" s="19" t="s">
        <v>3830</v>
      </c>
      <c r="J782" s="19" t="s">
        <v>3831</v>
      </c>
      <c r="K782" s="19" t="s">
        <v>3832</v>
      </c>
      <c r="L782" s="19" t="s">
        <v>284</v>
      </c>
      <c r="M782" s="19" t="s">
        <v>308</v>
      </c>
      <c r="N782" s="19" t="s">
        <v>373</v>
      </c>
      <c r="O782" s="19" t="s">
        <v>373</v>
      </c>
      <c r="P782" s="19" t="s">
        <v>374</v>
      </c>
      <c r="Q782" s="19" t="s">
        <v>375</v>
      </c>
      <c r="R782" s="19" t="s">
        <v>4176</v>
      </c>
      <c r="S782" s="19" t="s">
        <v>584</v>
      </c>
      <c r="T782" s="19" t="s">
        <v>1108</v>
      </c>
      <c r="U782" s="19" t="s">
        <v>584</v>
      </c>
      <c r="V782" s="19" t="s">
        <v>584</v>
      </c>
      <c r="W782" s="19">
        <v>8.9599999999999999E-2</v>
      </c>
      <c r="X782" s="19" t="s">
        <v>294</v>
      </c>
      <c r="Y782" s="19" t="s">
        <v>584</v>
      </c>
      <c r="Z782" s="19">
        <v>4.76</v>
      </c>
      <c r="AA782" s="19" t="s">
        <v>584</v>
      </c>
      <c r="AB782" s="19">
        <v>112236</v>
      </c>
      <c r="AC782" s="19" t="s">
        <v>4014</v>
      </c>
      <c r="AD782" s="19" t="s">
        <v>4015</v>
      </c>
      <c r="AE782" s="19" t="s">
        <v>4016</v>
      </c>
      <c r="AF782" s="19">
        <v>2007</v>
      </c>
      <c r="AG782" s="19" t="s">
        <v>4017</v>
      </c>
    </row>
    <row r="783" spans="1:33" ht="12" customHeight="1" x14ac:dyDescent="0.25">
      <c r="A783" s="19">
        <v>85</v>
      </c>
      <c r="B783" s="19" t="s">
        <v>584</v>
      </c>
      <c r="C783" s="19" t="s">
        <v>584</v>
      </c>
      <c r="D783" s="19" t="s">
        <v>584</v>
      </c>
      <c r="E783" s="19" t="s">
        <v>587</v>
      </c>
      <c r="F783" s="19" t="s">
        <v>3827</v>
      </c>
      <c r="G783" s="19" t="s">
        <v>4107</v>
      </c>
      <c r="H783" s="19" t="s">
        <v>4108</v>
      </c>
      <c r="I783" s="19" t="s">
        <v>4109</v>
      </c>
      <c r="J783" s="19" t="s">
        <v>4110</v>
      </c>
      <c r="K783" s="19" t="s">
        <v>4111</v>
      </c>
      <c r="L783" s="19" t="s">
        <v>284</v>
      </c>
      <c r="M783" s="19" t="s">
        <v>308</v>
      </c>
      <c r="N783" s="19" t="s">
        <v>373</v>
      </c>
      <c r="O783" s="19" t="s">
        <v>373</v>
      </c>
      <c r="P783" s="19" t="s">
        <v>374</v>
      </c>
      <c r="Q783" s="19" t="s">
        <v>375</v>
      </c>
      <c r="R783" s="19" t="s">
        <v>4176</v>
      </c>
      <c r="S783" s="19" t="s">
        <v>584</v>
      </c>
      <c r="T783" s="19" t="s">
        <v>1108</v>
      </c>
      <c r="U783" s="19" t="s">
        <v>584</v>
      </c>
      <c r="V783" s="19" t="s">
        <v>584</v>
      </c>
      <c r="W783" s="19">
        <v>6.3200000000000006E-2</v>
      </c>
      <c r="X783" s="19" t="s">
        <v>294</v>
      </c>
      <c r="Y783" s="19" t="s">
        <v>584</v>
      </c>
      <c r="Z783" s="19">
        <v>4.76</v>
      </c>
      <c r="AA783" s="19" t="s">
        <v>584</v>
      </c>
      <c r="AB783" s="19">
        <v>112236</v>
      </c>
      <c r="AC783" s="19" t="s">
        <v>4014</v>
      </c>
      <c r="AD783" s="19" t="s">
        <v>4015</v>
      </c>
      <c r="AE783" s="19" t="s">
        <v>4016</v>
      </c>
      <c r="AF783" s="19">
        <v>2007</v>
      </c>
      <c r="AG783" s="19" t="s">
        <v>4112</v>
      </c>
    </row>
    <row r="784" spans="1:33" ht="12" customHeight="1" x14ac:dyDescent="0.25">
      <c r="A784" s="19">
        <v>85</v>
      </c>
      <c r="B784" s="19" t="s">
        <v>584</v>
      </c>
      <c r="C784" s="19" t="s">
        <v>584</v>
      </c>
      <c r="D784" s="19" t="s">
        <v>584</v>
      </c>
      <c r="E784" s="19" t="s">
        <v>587</v>
      </c>
      <c r="F784" s="19" t="s">
        <v>3827</v>
      </c>
      <c r="G784" s="19" t="s">
        <v>4107</v>
      </c>
      <c r="H784" s="19" t="s">
        <v>4108</v>
      </c>
      <c r="I784" s="19" t="s">
        <v>4109</v>
      </c>
      <c r="J784" s="19" t="s">
        <v>4110</v>
      </c>
      <c r="K784" s="19" t="s">
        <v>4111</v>
      </c>
      <c r="L784" s="19" t="s">
        <v>284</v>
      </c>
      <c r="M784" s="19" t="s">
        <v>308</v>
      </c>
      <c r="N784" s="19" t="s">
        <v>373</v>
      </c>
      <c r="O784" s="19" t="s">
        <v>373</v>
      </c>
      <c r="P784" s="19" t="s">
        <v>374</v>
      </c>
      <c r="Q784" s="19" t="s">
        <v>375</v>
      </c>
      <c r="R784" s="19" t="s">
        <v>4175</v>
      </c>
      <c r="S784" s="19" t="s">
        <v>584</v>
      </c>
      <c r="T784" s="19" t="s">
        <v>1108</v>
      </c>
      <c r="U784" s="19" t="s">
        <v>584</v>
      </c>
      <c r="V784" s="19" t="s">
        <v>584</v>
      </c>
      <c r="W784" s="19">
        <v>0.15629999999999999</v>
      </c>
      <c r="X784" s="19" t="s">
        <v>294</v>
      </c>
      <c r="Y784" s="19" t="s">
        <v>584</v>
      </c>
      <c r="Z784" s="19">
        <v>4.76</v>
      </c>
      <c r="AA784" s="19" t="s">
        <v>584</v>
      </c>
      <c r="AB784" s="19">
        <v>112236</v>
      </c>
      <c r="AC784" s="19" t="s">
        <v>4014</v>
      </c>
      <c r="AD784" s="19" t="s">
        <v>4015</v>
      </c>
      <c r="AE784" s="19" t="s">
        <v>4016</v>
      </c>
      <c r="AF784" s="19">
        <v>2007</v>
      </c>
      <c r="AG784" s="19" t="s">
        <v>4112</v>
      </c>
    </row>
    <row r="785" spans="1:33" ht="12" customHeight="1" x14ac:dyDescent="0.25">
      <c r="A785" s="19">
        <v>99.7</v>
      </c>
      <c r="B785" s="19" t="s">
        <v>584</v>
      </c>
      <c r="C785" s="19" t="s">
        <v>584</v>
      </c>
      <c r="D785" s="19" t="s">
        <v>584</v>
      </c>
      <c r="E785" s="19" t="s">
        <v>587</v>
      </c>
      <c r="F785" s="19" t="s">
        <v>3827</v>
      </c>
      <c r="G785" s="19" t="s">
        <v>4107</v>
      </c>
      <c r="H785" s="19" t="s">
        <v>4234</v>
      </c>
      <c r="I785" s="19" t="s">
        <v>4413</v>
      </c>
      <c r="J785" s="19" t="s">
        <v>4470</v>
      </c>
      <c r="K785" s="19" t="s">
        <v>4471</v>
      </c>
      <c r="L785" s="19" t="s">
        <v>284</v>
      </c>
      <c r="M785" s="19" t="s">
        <v>285</v>
      </c>
      <c r="N785" s="19" t="s">
        <v>373</v>
      </c>
      <c r="O785" s="19" t="s">
        <v>373</v>
      </c>
      <c r="P785" s="19" t="s">
        <v>374</v>
      </c>
      <c r="Q785" s="19" t="s">
        <v>375</v>
      </c>
      <c r="R785" s="19" t="s">
        <v>700</v>
      </c>
      <c r="S785" s="19" t="s">
        <v>584</v>
      </c>
      <c r="T785" s="19" t="s">
        <v>1108</v>
      </c>
      <c r="U785" s="19" t="s">
        <v>584</v>
      </c>
      <c r="V785" s="19" t="s">
        <v>584</v>
      </c>
      <c r="W785" s="19">
        <v>1</v>
      </c>
      <c r="X785" s="19" t="s">
        <v>294</v>
      </c>
      <c r="Y785" s="19" t="s">
        <v>701</v>
      </c>
      <c r="Z785" s="19">
        <v>4.8</v>
      </c>
      <c r="AA785" s="19" t="s">
        <v>584</v>
      </c>
      <c r="AB785" s="19">
        <v>65396</v>
      </c>
      <c r="AC785" s="19" t="s">
        <v>4358</v>
      </c>
      <c r="AD785" s="19" t="s">
        <v>4359</v>
      </c>
      <c r="AE785" s="19" t="s">
        <v>4360</v>
      </c>
      <c r="AF785" s="19">
        <v>2001</v>
      </c>
      <c r="AG785" s="19" t="s">
        <v>4613</v>
      </c>
    </row>
    <row r="786" spans="1:33" ht="12" customHeight="1" x14ac:dyDescent="0.25">
      <c r="A786" s="19">
        <v>99.7</v>
      </c>
      <c r="B786" s="19" t="s">
        <v>584</v>
      </c>
      <c r="C786" s="19" t="s">
        <v>584</v>
      </c>
      <c r="D786" s="19" t="s">
        <v>584</v>
      </c>
      <c r="E786" s="19" t="s">
        <v>587</v>
      </c>
      <c r="F786" s="19" t="s">
        <v>3827</v>
      </c>
      <c r="G786" s="19" t="s">
        <v>3875</v>
      </c>
      <c r="H786" s="19" t="s">
        <v>4385</v>
      </c>
      <c r="I786" s="19" t="s">
        <v>4386</v>
      </c>
      <c r="J786" s="19" t="s">
        <v>4387</v>
      </c>
      <c r="K786" s="19" t="s">
        <v>4388</v>
      </c>
      <c r="L786" s="19" t="s">
        <v>284</v>
      </c>
      <c r="M786" s="19" t="s">
        <v>308</v>
      </c>
      <c r="N786" s="19" t="s">
        <v>373</v>
      </c>
      <c r="O786" s="19" t="s">
        <v>373</v>
      </c>
      <c r="P786" s="19" t="s">
        <v>374</v>
      </c>
      <c r="Q786" s="19" t="s">
        <v>375</v>
      </c>
      <c r="R786" s="19" t="s">
        <v>700</v>
      </c>
      <c r="S786" s="19" t="s">
        <v>584</v>
      </c>
      <c r="T786" s="19" t="s">
        <v>1108</v>
      </c>
      <c r="U786" s="19" t="s">
        <v>584</v>
      </c>
      <c r="V786" s="19" t="s">
        <v>584</v>
      </c>
      <c r="W786" s="19">
        <v>3</v>
      </c>
      <c r="X786" s="19" t="s">
        <v>294</v>
      </c>
      <c r="Y786" s="19" t="s">
        <v>584</v>
      </c>
      <c r="Z786" s="19">
        <v>4.8099999999999996</v>
      </c>
      <c r="AA786" s="19" t="s">
        <v>584</v>
      </c>
      <c r="AB786" s="19">
        <v>73668</v>
      </c>
      <c r="AC786" s="19" t="s">
        <v>4179</v>
      </c>
      <c r="AD786" s="19" t="s">
        <v>4180</v>
      </c>
      <c r="AE786" s="19" t="s">
        <v>4181</v>
      </c>
      <c r="AF786" s="19">
        <v>1995</v>
      </c>
      <c r="AG786" s="19" t="s">
        <v>4291</v>
      </c>
    </row>
    <row r="787" spans="1:33" ht="12" customHeight="1" x14ac:dyDescent="0.25">
      <c r="A787" s="19">
        <v>99.7</v>
      </c>
      <c r="B787" s="19" t="s">
        <v>584</v>
      </c>
      <c r="C787" s="19" t="s">
        <v>584</v>
      </c>
      <c r="D787" s="19" t="s">
        <v>584</v>
      </c>
      <c r="E787" s="19" t="s">
        <v>587</v>
      </c>
      <c r="F787" s="19" t="s">
        <v>3827</v>
      </c>
      <c r="G787" s="19" t="s">
        <v>3875</v>
      </c>
      <c r="H787" s="19" t="s">
        <v>3876</v>
      </c>
      <c r="I787" s="19" t="s">
        <v>3937</v>
      </c>
      <c r="J787" s="19" t="s">
        <v>3938</v>
      </c>
      <c r="K787" s="19" t="s">
        <v>3939</v>
      </c>
      <c r="L787" s="19" t="s">
        <v>284</v>
      </c>
      <c r="M787" s="19" t="s">
        <v>308</v>
      </c>
      <c r="N787" s="19" t="s">
        <v>373</v>
      </c>
      <c r="O787" s="19" t="s">
        <v>373</v>
      </c>
      <c r="P787" s="19" t="s">
        <v>374</v>
      </c>
      <c r="Q787" s="19" t="s">
        <v>375</v>
      </c>
      <c r="R787" s="19" t="s">
        <v>700</v>
      </c>
      <c r="S787" s="19" t="s">
        <v>584</v>
      </c>
      <c r="T787" s="19" t="s">
        <v>1108</v>
      </c>
      <c r="U787" s="19" t="s">
        <v>584</v>
      </c>
      <c r="V787" s="19" t="s">
        <v>584</v>
      </c>
      <c r="W787" s="19">
        <v>3</v>
      </c>
      <c r="X787" s="19" t="s">
        <v>294</v>
      </c>
      <c r="Y787" s="19" t="s">
        <v>584</v>
      </c>
      <c r="Z787" s="19">
        <v>4.8499999999999996</v>
      </c>
      <c r="AA787" s="19" t="s">
        <v>584</v>
      </c>
      <c r="AB787" s="19">
        <v>73668</v>
      </c>
      <c r="AC787" s="19" t="s">
        <v>4179</v>
      </c>
      <c r="AD787" s="19" t="s">
        <v>4180</v>
      </c>
      <c r="AE787" s="19" t="s">
        <v>4181</v>
      </c>
      <c r="AF787" s="19">
        <v>1995</v>
      </c>
      <c r="AG787" s="19" t="s">
        <v>4367</v>
      </c>
    </row>
    <row r="788" spans="1:33" ht="12" customHeight="1" x14ac:dyDescent="0.25">
      <c r="A788" s="19">
        <v>99.7</v>
      </c>
      <c r="B788" s="19" t="s">
        <v>584</v>
      </c>
      <c r="C788" s="19" t="s">
        <v>584</v>
      </c>
      <c r="D788" s="19" t="s">
        <v>584</v>
      </c>
      <c r="E788" s="19" t="s">
        <v>587</v>
      </c>
      <c r="F788" s="19" t="s">
        <v>3827</v>
      </c>
      <c r="G788" s="19" t="s">
        <v>3875</v>
      </c>
      <c r="H788" s="19" t="s">
        <v>4385</v>
      </c>
      <c r="I788" s="19" t="s">
        <v>4386</v>
      </c>
      <c r="J788" s="19" t="s">
        <v>4387</v>
      </c>
      <c r="K788" s="19" t="s">
        <v>4388</v>
      </c>
      <c r="L788" s="19" t="s">
        <v>284</v>
      </c>
      <c r="M788" s="19" t="s">
        <v>308</v>
      </c>
      <c r="N788" s="19" t="s">
        <v>373</v>
      </c>
      <c r="O788" s="19" t="s">
        <v>373</v>
      </c>
      <c r="P788" s="19" t="s">
        <v>374</v>
      </c>
      <c r="Q788" s="19" t="s">
        <v>375</v>
      </c>
      <c r="R788" s="19" t="s">
        <v>700</v>
      </c>
      <c r="S788" s="19" t="s">
        <v>584</v>
      </c>
      <c r="T788" s="19" t="s">
        <v>1108</v>
      </c>
      <c r="U788" s="19" t="s">
        <v>584</v>
      </c>
      <c r="V788" s="19" t="s">
        <v>584</v>
      </c>
      <c r="W788" s="19">
        <v>2</v>
      </c>
      <c r="X788" s="19" t="s">
        <v>294</v>
      </c>
      <c r="Y788" s="19" t="s">
        <v>584</v>
      </c>
      <c r="Z788" s="19">
        <v>4.87</v>
      </c>
      <c r="AA788" s="19" t="s">
        <v>584</v>
      </c>
      <c r="AB788" s="19">
        <v>73668</v>
      </c>
      <c r="AC788" s="19" t="s">
        <v>4179</v>
      </c>
      <c r="AD788" s="19" t="s">
        <v>4180</v>
      </c>
      <c r="AE788" s="19" t="s">
        <v>4181</v>
      </c>
      <c r="AF788" s="19">
        <v>1995</v>
      </c>
      <c r="AG788" s="19" t="s">
        <v>4367</v>
      </c>
    </row>
    <row r="789" spans="1:33" ht="12" customHeight="1" x14ac:dyDescent="0.25">
      <c r="A789" s="19">
        <v>99.7</v>
      </c>
      <c r="B789" s="19" t="s">
        <v>584</v>
      </c>
      <c r="C789" s="19" t="s">
        <v>584</v>
      </c>
      <c r="D789" s="19" t="s">
        <v>3895</v>
      </c>
      <c r="E789" s="19" t="s">
        <v>587</v>
      </c>
      <c r="F789" s="19" t="s">
        <v>3827</v>
      </c>
      <c r="G789" s="19" t="s">
        <v>4168</v>
      </c>
      <c r="H789" s="19" t="s">
        <v>4169</v>
      </c>
      <c r="I789" s="19" t="s">
        <v>4311</v>
      </c>
      <c r="J789" s="19" t="s">
        <v>4312</v>
      </c>
      <c r="K789" s="19" t="s">
        <v>4313</v>
      </c>
      <c r="L789" s="19" t="s">
        <v>284</v>
      </c>
      <c r="M789" s="19" t="s">
        <v>308</v>
      </c>
      <c r="N789" s="19" t="s">
        <v>373</v>
      </c>
      <c r="O789" s="19" t="s">
        <v>373</v>
      </c>
      <c r="P789" s="19" t="s">
        <v>374</v>
      </c>
      <c r="Q789" s="19" t="s">
        <v>375</v>
      </c>
      <c r="R789" s="19" t="s">
        <v>700</v>
      </c>
      <c r="S789" s="19" t="s">
        <v>584</v>
      </c>
      <c r="T789" s="19" t="s">
        <v>1108</v>
      </c>
      <c r="U789" s="19" t="s">
        <v>584</v>
      </c>
      <c r="V789" s="19" t="s">
        <v>584</v>
      </c>
      <c r="W789" s="19">
        <v>0.5</v>
      </c>
      <c r="X789" s="19" t="s">
        <v>294</v>
      </c>
      <c r="Y789" s="19" t="s">
        <v>584</v>
      </c>
      <c r="Z789" s="19">
        <v>4.9000000000000004</v>
      </c>
      <c r="AA789" s="19" t="s">
        <v>584</v>
      </c>
      <c r="AB789" s="19">
        <v>56161</v>
      </c>
      <c r="AC789" s="19" t="s">
        <v>3471</v>
      </c>
      <c r="AD789" s="19" t="s">
        <v>3472</v>
      </c>
      <c r="AE789" s="19" t="s">
        <v>3473</v>
      </c>
      <c r="AF789" s="19">
        <v>1999</v>
      </c>
      <c r="AG789" s="19" t="s">
        <v>4314</v>
      </c>
    </row>
    <row r="790" spans="1:33" ht="12" customHeight="1" x14ac:dyDescent="0.25">
      <c r="A790" s="19">
        <v>99.5</v>
      </c>
      <c r="B790" s="19" t="s">
        <v>584</v>
      </c>
      <c r="C790" s="19" t="s">
        <v>584</v>
      </c>
      <c r="D790" s="19" t="s">
        <v>584</v>
      </c>
      <c r="E790" s="19" t="s">
        <v>587</v>
      </c>
      <c r="F790" s="19" t="s">
        <v>3827</v>
      </c>
      <c r="G790" s="19" t="s">
        <v>3828</v>
      </c>
      <c r="H790" s="19" t="s">
        <v>3829</v>
      </c>
      <c r="I790" s="19" t="s">
        <v>4058</v>
      </c>
      <c r="J790" s="19" t="s">
        <v>4059</v>
      </c>
      <c r="K790" s="19" t="s">
        <v>4060</v>
      </c>
      <c r="L790" s="19" t="s">
        <v>284</v>
      </c>
      <c r="M790" s="19" t="s">
        <v>308</v>
      </c>
      <c r="N790" s="19" t="s">
        <v>373</v>
      </c>
      <c r="O790" s="19" t="s">
        <v>373</v>
      </c>
      <c r="P790" s="19" t="s">
        <v>374</v>
      </c>
      <c r="Q790" s="19" t="s">
        <v>375</v>
      </c>
      <c r="R790" s="19" t="s">
        <v>700</v>
      </c>
      <c r="S790" s="19" t="s">
        <v>584</v>
      </c>
      <c r="T790" s="19" t="s">
        <v>1108</v>
      </c>
      <c r="U790" s="19" t="s">
        <v>584</v>
      </c>
      <c r="V790" s="19" t="s">
        <v>584</v>
      </c>
      <c r="W790" s="19">
        <v>1</v>
      </c>
      <c r="X790" s="19" t="s">
        <v>294</v>
      </c>
      <c r="Y790" s="19" t="s">
        <v>584</v>
      </c>
      <c r="Z790" s="19">
        <v>4.9000000000000004</v>
      </c>
      <c r="AA790" s="19" t="s">
        <v>584</v>
      </c>
      <c r="AB790" s="19">
        <v>6797</v>
      </c>
      <c r="AC790" s="19" t="s">
        <v>4061</v>
      </c>
      <c r="AD790" s="19" t="s">
        <v>4062</v>
      </c>
      <c r="AE790" s="19" t="s">
        <v>4063</v>
      </c>
      <c r="AF790" s="19">
        <v>1986</v>
      </c>
      <c r="AG790" s="19" t="s">
        <v>4183</v>
      </c>
    </row>
    <row r="791" spans="1:33" ht="12" customHeight="1" x14ac:dyDescent="0.25">
      <c r="A791" s="19">
        <v>99.7</v>
      </c>
      <c r="B791" s="19" t="s">
        <v>584</v>
      </c>
      <c r="C791" s="19" t="s">
        <v>584</v>
      </c>
      <c r="D791" s="19" t="s">
        <v>584</v>
      </c>
      <c r="E791" s="19" t="s">
        <v>587</v>
      </c>
      <c r="F791" s="19" t="s">
        <v>3827</v>
      </c>
      <c r="G791" s="19" t="s">
        <v>3828</v>
      </c>
      <c r="H791" s="19" t="s">
        <v>3829</v>
      </c>
      <c r="I791" s="19" t="s">
        <v>3830</v>
      </c>
      <c r="J791" s="19" t="s">
        <v>4406</v>
      </c>
      <c r="K791" s="19" t="s">
        <v>4407</v>
      </c>
      <c r="L791" s="19" t="s">
        <v>284</v>
      </c>
      <c r="M791" s="19" t="s">
        <v>308</v>
      </c>
      <c r="N791" s="19" t="s">
        <v>373</v>
      </c>
      <c r="O791" s="19" t="s">
        <v>373</v>
      </c>
      <c r="P791" s="19" t="s">
        <v>374</v>
      </c>
      <c r="Q791" s="19" t="s">
        <v>375</v>
      </c>
      <c r="R791" s="19" t="s">
        <v>700</v>
      </c>
      <c r="S791" s="19" t="s">
        <v>584</v>
      </c>
      <c r="T791" s="19" t="s">
        <v>1108</v>
      </c>
      <c r="U791" s="19" t="s">
        <v>584</v>
      </c>
      <c r="V791" s="19" t="s">
        <v>584</v>
      </c>
      <c r="W791" s="19">
        <v>0.25</v>
      </c>
      <c r="X791" s="19" t="s">
        <v>294</v>
      </c>
      <c r="Y791" s="19" t="s">
        <v>584</v>
      </c>
      <c r="Z791" s="19">
        <v>4.91</v>
      </c>
      <c r="AA791" s="19" t="s">
        <v>584</v>
      </c>
      <c r="AB791" s="19">
        <v>73668</v>
      </c>
      <c r="AC791" s="19" t="s">
        <v>4179</v>
      </c>
      <c r="AD791" s="19" t="s">
        <v>4180</v>
      </c>
      <c r="AE791" s="19" t="s">
        <v>4181</v>
      </c>
      <c r="AF791" s="19">
        <v>1995</v>
      </c>
      <c r="AG791" s="19" t="s">
        <v>4367</v>
      </c>
    </row>
    <row r="792" spans="1:33" ht="12" customHeight="1" x14ac:dyDescent="0.25">
      <c r="A792" s="19">
        <v>95</v>
      </c>
      <c r="B792" s="19" t="s">
        <v>584</v>
      </c>
      <c r="C792" s="19" t="s">
        <v>584</v>
      </c>
      <c r="D792" s="19" t="s">
        <v>584</v>
      </c>
      <c r="E792" s="19" t="s">
        <v>587</v>
      </c>
      <c r="F792" s="19" t="s">
        <v>3827</v>
      </c>
      <c r="G792" s="19" t="s">
        <v>4574</v>
      </c>
      <c r="H792" s="19" t="s">
        <v>4575</v>
      </c>
      <c r="I792" s="19" t="s">
        <v>4576</v>
      </c>
      <c r="J792" s="19" t="s">
        <v>4577</v>
      </c>
      <c r="K792" s="19" t="s">
        <v>4578</v>
      </c>
      <c r="L792" s="19" t="s">
        <v>284</v>
      </c>
      <c r="M792" s="19" t="s">
        <v>285</v>
      </c>
      <c r="N792" s="19" t="s">
        <v>373</v>
      </c>
      <c r="O792" s="19" t="s">
        <v>373</v>
      </c>
      <c r="P792" s="19" t="s">
        <v>374</v>
      </c>
      <c r="Q792" s="19" t="s">
        <v>375</v>
      </c>
      <c r="R792" s="19" t="s">
        <v>700</v>
      </c>
      <c r="S792" s="19" t="s">
        <v>584</v>
      </c>
      <c r="T792" s="19" t="s">
        <v>1108</v>
      </c>
      <c r="U792" s="19" t="s">
        <v>584</v>
      </c>
      <c r="V792" s="19" t="s">
        <v>584</v>
      </c>
      <c r="W792" s="19">
        <v>3</v>
      </c>
      <c r="X792" s="19" t="s">
        <v>294</v>
      </c>
      <c r="Y792" s="19" t="s">
        <v>584</v>
      </c>
      <c r="Z792" s="19">
        <v>4.9400000000000004</v>
      </c>
      <c r="AA792" s="19" t="s">
        <v>584</v>
      </c>
      <c r="AB792" s="19">
        <v>522</v>
      </c>
      <c r="AC792" s="19" t="s">
        <v>4207</v>
      </c>
      <c r="AD792" s="19" t="s">
        <v>4208</v>
      </c>
      <c r="AE792" s="19" t="s">
        <v>4209</v>
      </c>
      <c r="AF792" s="19">
        <v>1961</v>
      </c>
      <c r="AG792" s="19" t="s">
        <v>4579</v>
      </c>
    </row>
    <row r="793" spans="1:33" ht="12" customHeight="1" x14ac:dyDescent="0.25">
      <c r="A793" s="19">
        <v>99.5</v>
      </c>
      <c r="B793" s="19" t="s">
        <v>584</v>
      </c>
      <c r="C793" s="19" t="s">
        <v>584</v>
      </c>
      <c r="D793" s="19" t="s">
        <v>584</v>
      </c>
      <c r="E793" s="19" t="s">
        <v>587</v>
      </c>
      <c r="F793" s="19" t="s">
        <v>3827</v>
      </c>
      <c r="G793" s="19" t="s">
        <v>3859</v>
      </c>
      <c r="H793" s="19" t="s">
        <v>4072</v>
      </c>
      <c r="I793" s="19" t="s">
        <v>4073</v>
      </c>
      <c r="J793" s="19" t="s">
        <v>4074</v>
      </c>
      <c r="K793" s="19" t="s">
        <v>4075</v>
      </c>
      <c r="L793" s="19" t="s">
        <v>284</v>
      </c>
      <c r="M793" s="19" t="s">
        <v>308</v>
      </c>
      <c r="N793" s="19" t="s">
        <v>373</v>
      </c>
      <c r="O793" s="19" t="s">
        <v>373</v>
      </c>
      <c r="P793" s="19" t="s">
        <v>374</v>
      </c>
      <c r="Q793" s="19" t="s">
        <v>375</v>
      </c>
      <c r="R793" s="19" t="s">
        <v>700</v>
      </c>
      <c r="S793" s="19" t="s">
        <v>584</v>
      </c>
      <c r="T793" s="19" t="s">
        <v>1108</v>
      </c>
      <c r="U793" s="19" t="s">
        <v>584</v>
      </c>
      <c r="V793" s="19" t="s">
        <v>584</v>
      </c>
      <c r="W793" s="19">
        <v>1</v>
      </c>
      <c r="X793" s="19" t="s">
        <v>294</v>
      </c>
      <c r="Y793" s="19" t="s">
        <v>584</v>
      </c>
      <c r="Z793" s="19">
        <v>4.95</v>
      </c>
      <c r="AA793" s="19" t="s">
        <v>584</v>
      </c>
      <c r="AB793" s="19">
        <v>6797</v>
      </c>
      <c r="AC793" s="19" t="s">
        <v>4061</v>
      </c>
      <c r="AD793" s="19" t="s">
        <v>4062</v>
      </c>
      <c r="AE793" s="19" t="s">
        <v>4063</v>
      </c>
      <c r="AF793" s="19">
        <v>1986</v>
      </c>
      <c r="AG793" s="19" t="s">
        <v>4076</v>
      </c>
    </row>
    <row r="794" spans="1:33" ht="12" customHeight="1" x14ac:dyDescent="0.25">
      <c r="A794" s="19">
        <v>100</v>
      </c>
      <c r="B794" s="19" t="s">
        <v>584</v>
      </c>
      <c r="C794" s="19" t="s">
        <v>584</v>
      </c>
      <c r="D794" s="19" t="s">
        <v>713</v>
      </c>
      <c r="E794" s="19" t="s">
        <v>587</v>
      </c>
      <c r="F794" s="19" t="s">
        <v>3827</v>
      </c>
      <c r="G794" s="19" t="s">
        <v>3859</v>
      </c>
      <c r="H794" s="19" t="s">
        <v>3860</v>
      </c>
      <c r="I794" s="19" t="s">
        <v>3861</v>
      </c>
      <c r="J794" s="19" t="s">
        <v>3862</v>
      </c>
      <c r="K794" s="19" t="s">
        <v>3863</v>
      </c>
      <c r="L794" s="19" t="s">
        <v>284</v>
      </c>
      <c r="M794" s="19" t="s">
        <v>308</v>
      </c>
      <c r="N794" s="19" t="s">
        <v>373</v>
      </c>
      <c r="O794" s="19" t="s">
        <v>373</v>
      </c>
      <c r="P794" s="19" t="s">
        <v>374</v>
      </c>
      <c r="Q794" s="19" t="s">
        <v>375</v>
      </c>
      <c r="R794" s="19" t="s">
        <v>700</v>
      </c>
      <c r="S794" s="19" t="s">
        <v>584</v>
      </c>
      <c r="T794" s="19" t="s">
        <v>1108</v>
      </c>
      <c r="U794" s="19" t="s">
        <v>584</v>
      </c>
      <c r="V794" s="19" t="s">
        <v>584</v>
      </c>
      <c r="W794" s="19">
        <v>4</v>
      </c>
      <c r="X794" s="19" t="s">
        <v>294</v>
      </c>
      <c r="Y794" s="19" t="s">
        <v>584</v>
      </c>
      <c r="Z794" s="19">
        <v>4.9569999999999999</v>
      </c>
      <c r="AA794" s="19" t="s">
        <v>584</v>
      </c>
      <c r="AB794" s="19">
        <v>17200</v>
      </c>
      <c r="AC794" s="19" t="s">
        <v>4624</v>
      </c>
      <c r="AD794" s="19" t="s">
        <v>4625</v>
      </c>
      <c r="AE794" s="19" t="s">
        <v>4626</v>
      </c>
      <c r="AF794" s="19">
        <v>1992</v>
      </c>
      <c r="AG794" s="19" t="s">
        <v>2027</v>
      </c>
    </row>
    <row r="795" spans="1:33" ht="12" customHeight="1" x14ac:dyDescent="0.25">
      <c r="A795" s="19">
        <v>99.7</v>
      </c>
      <c r="B795" s="19" t="s">
        <v>584</v>
      </c>
      <c r="C795" s="19" t="s">
        <v>584</v>
      </c>
      <c r="D795" s="19" t="s">
        <v>584</v>
      </c>
      <c r="E795" s="19" t="s">
        <v>587</v>
      </c>
      <c r="F795" s="19" t="s">
        <v>3827</v>
      </c>
      <c r="G795" s="19" t="s">
        <v>3828</v>
      </c>
      <c r="H795" s="19" t="s">
        <v>3829</v>
      </c>
      <c r="I795" s="19" t="s">
        <v>3830</v>
      </c>
      <c r="J795" s="19" t="s">
        <v>4350</v>
      </c>
      <c r="K795" s="19" t="s">
        <v>4351</v>
      </c>
      <c r="L795" s="19" t="s">
        <v>284</v>
      </c>
      <c r="M795" s="19" t="s">
        <v>308</v>
      </c>
      <c r="N795" s="19" t="s">
        <v>373</v>
      </c>
      <c r="O795" s="19" t="s">
        <v>373</v>
      </c>
      <c r="P795" s="19" t="s">
        <v>374</v>
      </c>
      <c r="Q795" s="19" t="s">
        <v>375</v>
      </c>
      <c r="R795" s="19" t="s">
        <v>700</v>
      </c>
      <c r="S795" s="19" t="s">
        <v>584</v>
      </c>
      <c r="T795" s="19" t="s">
        <v>1108</v>
      </c>
      <c r="U795" s="19" t="s">
        <v>584</v>
      </c>
      <c r="V795" s="19" t="s">
        <v>584</v>
      </c>
      <c r="W795" s="19">
        <v>0.25</v>
      </c>
      <c r="X795" s="19" t="s">
        <v>294</v>
      </c>
      <c r="Y795" s="19" t="s">
        <v>584</v>
      </c>
      <c r="Z795" s="19">
        <v>4.96</v>
      </c>
      <c r="AA795" s="19" t="s">
        <v>584</v>
      </c>
      <c r="AB795" s="19">
        <v>73668</v>
      </c>
      <c r="AC795" s="19" t="s">
        <v>4179</v>
      </c>
      <c r="AD795" s="19" t="s">
        <v>4180</v>
      </c>
      <c r="AE795" s="19" t="s">
        <v>4181</v>
      </c>
      <c r="AF795" s="19">
        <v>1995</v>
      </c>
      <c r="AG795" s="19" t="s">
        <v>4367</v>
      </c>
    </row>
    <row r="796" spans="1:33" ht="12" customHeight="1" x14ac:dyDescent="0.25">
      <c r="A796" s="19" t="s">
        <v>3085</v>
      </c>
      <c r="B796" s="19" t="s">
        <v>584</v>
      </c>
      <c r="C796" s="19" t="s">
        <v>584</v>
      </c>
      <c r="D796" s="19" t="s">
        <v>1429</v>
      </c>
      <c r="E796" s="19" t="s">
        <v>587</v>
      </c>
      <c r="F796" s="19" t="s">
        <v>3827</v>
      </c>
      <c r="G796" s="19" t="s">
        <v>4461</v>
      </c>
      <c r="H796" s="19" t="s">
        <v>4462</v>
      </c>
      <c r="I796" s="19" t="s">
        <v>4463</v>
      </c>
      <c r="J796" s="19" t="s">
        <v>4464</v>
      </c>
      <c r="K796" s="19" t="s">
        <v>4465</v>
      </c>
      <c r="L796" s="19" t="s">
        <v>284</v>
      </c>
      <c r="M796" s="19" t="s">
        <v>308</v>
      </c>
      <c r="N796" s="19" t="s">
        <v>309</v>
      </c>
      <c r="O796" s="19" t="s">
        <v>309</v>
      </c>
      <c r="P796" s="19" t="s">
        <v>4627</v>
      </c>
      <c r="Q796" s="19" t="s">
        <v>4628</v>
      </c>
      <c r="R796" s="19" t="s">
        <v>362</v>
      </c>
      <c r="S796" s="19" t="s">
        <v>584</v>
      </c>
      <c r="T796" s="19" t="s">
        <v>1108</v>
      </c>
      <c r="U796" s="19" t="s">
        <v>584</v>
      </c>
      <c r="V796" s="19" t="s">
        <v>584</v>
      </c>
      <c r="W796" s="19" t="s">
        <v>584</v>
      </c>
      <c r="X796" s="19" t="s">
        <v>722</v>
      </c>
      <c r="Y796" s="19" t="s">
        <v>584</v>
      </c>
      <c r="Z796" s="19">
        <v>5</v>
      </c>
      <c r="AA796" s="19" t="s">
        <v>584</v>
      </c>
      <c r="AB796" s="19">
        <v>112238</v>
      </c>
      <c r="AC796" s="19" t="s">
        <v>4629</v>
      </c>
      <c r="AD796" s="19" t="s">
        <v>4630</v>
      </c>
      <c r="AE796" s="19" t="s">
        <v>4631</v>
      </c>
      <c r="AF796" s="19">
        <v>2008</v>
      </c>
      <c r="AG796" s="19" t="s">
        <v>4632</v>
      </c>
    </row>
    <row r="797" spans="1:33" ht="12" customHeight="1" x14ac:dyDescent="0.25">
      <c r="A797" s="19" t="s">
        <v>3085</v>
      </c>
      <c r="B797" s="19" t="s">
        <v>584</v>
      </c>
      <c r="C797" s="19" t="s">
        <v>584</v>
      </c>
      <c r="D797" s="19" t="s">
        <v>1429</v>
      </c>
      <c r="E797" s="19" t="s">
        <v>587</v>
      </c>
      <c r="F797" s="19" t="s">
        <v>3827</v>
      </c>
      <c r="G797" s="19" t="s">
        <v>4461</v>
      </c>
      <c r="H797" s="19" t="s">
        <v>4462</v>
      </c>
      <c r="I797" s="19" t="s">
        <v>4463</v>
      </c>
      <c r="J797" s="19" t="s">
        <v>4464</v>
      </c>
      <c r="K797" s="19" t="s">
        <v>4465</v>
      </c>
      <c r="L797" s="19" t="s">
        <v>284</v>
      </c>
      <c r="M797" s="19" t="s">
        <v>308</v>
      </c>
      <c r="N797" s="19" t="s">
        <v>663</v>
      </c>
      <c r="O797" s="19" t="s">
        <v>670</v>
      </c>
      <c r="P797" s="19" t="s">
        <v>4633</v>
      </c>
      <c r="Q797" s="19" t="s">
        <v>4634</v>
      </c>
      <c r="R797" s="19" t="s">
        <v>362</v>
      </c>
      <c r="S797" s="19" t="s">
        <v>584</v>
      </c>
      <c r="T797" s="19" t="s">
        <v>4635</v>
      </c>
      <c r="U797" s="19">
        <v>8.4</v>
      </c>
      <c r="V797" s="19" t="s">
        <v>584</v>
      </c>
      <c r="W797" s="19">
        <v>4</v>
      </c>
      <c r="X797" s="19" t="s">
        <v>294</v>
      </c>
      <c r="Y797" s="19" t="s">
        <v>584</v>
      </c>
      <c r="Z797" s="19">
        <v>5</v>
      </c>
      <c r="AA797" s="19" t="s">
        <v>584</v>
      </c>
      <c r="AB797" s="19">
        <v>112238</v>
      </c>
      <c r="AC797" s="19" t="s">
        <v>4629</v>
      </c>
      <c r="AD797" s="19" t="s">
        <v>4630</v>
      </c>
      <c r="AE797" s="19" t="s">
        <v>4631</v>
      </c>
      <c r="AF797" s="19">
        <v>2008</v>
      </c>
      <c r="AG797" s="19" t="s">
        <v>4636</v>
      </c>
    </row>
    <row r="798" spans="1:33" ht="12" customHeight="1" x14ac:dyDescent="0.25">
      <c r="A798" s="19" t="s">
        <v>3085</v>
      </c>
      <c r="B798" s="19" t="s">
        <v>584</v>
      </c>
      <c r="C798" s="19" t="s">
        <v>584</v>
      </c>
      <c r="D798" s="19" t="s">
        <v>3091</v>
      </c>
      <c r="E798" s="19" t="s">
        <v>587</v>
      </c>
      <c r="F798" s="19" t="s">
        <v>3827</v>
      </c>
      <c r="G798" s="19" t="s">
        <v>4461</v>
      </c>
      <c r="H798" s="19" t="s">
        <v>4462</v>
      </c>
      <c r="I798" s="19" t="s">
        <v>4463</v>
      </c>
      <c r="J798" s="19" t="s">
        <v>4464</v>
      </c>
      <c r="K798" s="19" t="s">
        <v>4465</v>
      </c>
      <c r="L798" s="19" t="s">
        <v>284</v>
      </c>
      <c r="M798" s="19" t="s">
        <v>308</v>
      </c>
      <c r="N798" s="19" t="s">
        <v>324</v>
      </c>
      <c r="O798" s="19" t="s">
        <v>324</v>
      </c>
      <c r="P798" s="19" t="s">
        <v>4637</v>
      </c>
      <c r="Q798" s="19" t="s">
        <v>4638</v>
      </c>
      <c r="R798" s="19" t="s">
        <v>361</v>
      </c>
      <c r="S798" s="19" t="s">
        <v>362</v>
      </c>
      <c r="T798" s="19" t="s">
        <v>4639</v>
      </c>
      <c r="U798" s="19" t="s">
        <v>584</v>
      </c>
      <c r="V798" s="19" t="s">
        <v>584</v>
      </c>
      <c r="W798" s="19">
        <v>37</v>
      </c>
      <c r="X798" s="19" t="s">
        <v>3455</v>
      </c>
      <c r="Y798" s="19" t="s">
        <v>584</v>
      </c>
      <c r="Z798" s="19">
        <v>5</v>
      </c>
      <c r="AA798" s="19">
        <v>10</v>
      </c>
      <c r="AB798" s="19">
        <v>112238</v>
      </c>
      <c r="AC798" s="19" t="s">
        <v>4629</v>
      </c>
      <c r="AD798" s="19" t="s">
        <v>4630</v>
      </c>
      <c r="AE798" s="19" t="s">
        <v>4631</v>
      </c>
      <c r="AF798" s="19">
        <v>2008</v>
      </c>
      <c r="AG798" s="19" t="s">
        <v>4640</v>
      </c>
    </row>
    <row r="799" spans="1:33" ht="12" customHeight="1" x14ac:dyDescent="0.25">
      <c r="A799" s="19" t="s">
        <v>3085</v>
      </c>
      <c r="B799" s="19" t="s">
        <v>584</v>
      </c>
      <c r="C799" s="19" t="s">
        <v>584</v>
      </c>
      <c r="D799" s="19" t="s">
        <v>3091</v>
      </c>
      <c r="E799" s="19" t="s">
        <v>587</v>
      </c>
      <c r="F799" s="19" t="s">
        <v>3827</v>
      </c>
      <c r="G799" s="19" t="s">
        <v>4461</v>
      </c>
      <c r="H799" s="19" t="s">
        <v>4462</v>
      </c>
      <c r="I799" s="19" t="s">
        <v>4463</v>
      </c>
      <c r="J799" s="19" t="s">
        <v>4464</v>
      </c>
      <c r="K799" s="19" t="s">
        <v>4465</v>
      </c>
      <c r="L799" s="19" t="s">
        <v>284</v>
      </c>
      <c r="M799" s="19" t="s">
        <v>308</v>
      </c>
      <c r="N799" s="19" t="s">
        <v>309</v>
      </c>
      <c r="O799" s="19" t="s">
        <v>309</v>
      </c>
      <c r="P799" s="19" t="s">
        <v>4627</v>
      </c>
      <c r="Q799" s="19" t="s">
        <v>4628</v>
      </c>
      <c r="R799" s="19" t="s">
        <v>362</v>
      </c>
      <c r="S799" s="19" t="s">
        <v>584</v>
      </c>
      <c r="T799" s="19" t="s">
        <v>1108</v>
      </c>
      <c r="U799" s="19" t="s">
        <v>584</v>
      </c>
      <c r="V799" s="19" t="s">
        <v>584</v>
      </c>
      <c r="W799" s="19" t="s">
        <v>584</v>
      </c>
      <c r="X799" s="19" t="s">
        <v>722</v>
      </c>
      <c r="Y799" s="19" t="s">
        <v>584</v>
      </c>
      <c r="Z799" s="19">
        <v>5</v>
      </c>
      <c r="AA799" s="19" t="s">
        <v>584</v>
      </c>
      <c r="AB799" s="19">
        <v>112238</v>
      </c>
      <c r="AC799" s="19" t="s">
        <v>4629</v>
      </c>
      <c r="AD799" s="19" t="s">
        <v>4630</v>
      </c>
      <c r="AE799" s="19" t="s">
        <v>4631</v>
      </c>
      <c r="AF799" s="19">
        <v>2008</v>
      </c>
      <c r="AG799" s="19" t="s">
        <v>4641</v>
      </c>
    </row>
    <row r="800" spans="1:33" ht="12" customHeight="1" x14ac:dyDescent="0.25">
      <c r="A800" s="19" t="s">
        <v>3085</v>
      </c>
      <c r="B800" s="19" t="s">
        <v>584</v>
      </c>
      <c r="C800" s="19" t="s">
        <v>584</v>
      </c>
      <c r="D800" s="19" t="s">
        <v>3091</v>
      </c>
      <c r="E800" s="19" t="s">
        <v>587</v>
      </c>
      <c r="F800" s="19" t="s">
        <v>3827</v>
      </c>
      <c r="G800" s="19" t="s">
        <v>4461</v>
      </c>
      <c r="H800" s="19" t="s">
        <v>4462</v>
      </c>
      <c r="I800" s="19" t="s">
        <v>4463</v>
      </c>
      <c r="J800" s="19" t="s">
        <v>4464</v>
      </c>
      <c r="K800" s="19" t="s">
        <v>4465</v>
      </c>
      <c r="L800" s="19" t="s">
        <v>284</v>
      </c>
      <c r="M800" s="19" t="s">
        <v>308</v>
      </c>
      <c r="N800" s="19" t="s">
        <v>289</v>
      </c>
      <c r="O800" s="19" t="s">
        <v>673</v>
      </c>
      <c r="P800" s="19" t="s">
        <v>674</v>
      </c>
      <c r="Q800" s="19" t="s">
        <v>675</v>
      </c>
      <c r="R800" s="19" t="s">
        <v>361</v>
      </c>
      <c r="S800" s="19" t="s">
        <v>362</v>
      </c>
      <c r="T800" s="19" t="s">
        <v>4639</v>
      </c>
      <c r="U800" s="19">
        <v>14.8</v>
      </c>
      <c r="V800" s="19">
        <v>41.2</v>
      </c>
      <c r="W800" s="19">
        <v>37</v>
      </c>
      <c r="X800" s="19" t="s">
        <v>3455</v>
      </c>
      <c r="Y800" s="19" t="s">
        <v>584</v>
      </c>
      <c r="Z800" s="19">
        <v>5</v>
      </c>
      <c r="AA800" s="19">
        <v>10</v>
      </c>
      <c r="AB800" s="19">
        <v>112238</v>
      </c>
      <c r="AC800" s="19" t="s">
        <v>4629</v>
      </c>
      <c r="AD800" s="19" t="s">
        <v>4630</v>
      </c>
      <c r="AE800" s="19" t="s">
        <v>4631</v>
      </c>
      <c r="AF800" s="19">
        <v>2008</v>
      </c>
      <c r="AG800" s="19" t="s">
        <v>4642</v>
      </c>
    </row>
    <row r="801" spans="1:33" ht="12" customHeight="1" x14ac:dyDescent="0.25">
      <c r="A801" s="19" t="s">
        <v>3085</v>
      </c>
      <c r="B801" s="19" t="s">
        <v>584</v>
      </c>
      <c r="C801" s="19" t="s">
        <v>584</v>
      </c>
      <c r="D801" s="19" t="s">
        <v>3091</v>
      </c>
      <c r="E801" s="19" t="s">
        <v>587</v>
      </c>
      <c r="F801" s="19" t="s">
        <v>3827</v>
      </c>
      <c r="G801" s="19" t="s">
        <v>4461</v>
      </c>
      <c r="H801" s="19" t="s">
        <v>4462</v>
      </c>
      <c r="I801" s="19" t="s">
        <v>4463</v>
      </c>
      <c r="J801" s="19" t="s">
        <v>4464</v>
      </c>
      <c r="K801" s="19" t="s">
        <v>4465</v>
      </c>
      <c r="L801" s="19" t="s">
        <v>284</v>
      </c>
      <c r="M801" s="19" t="s">
        <v>308</v>
      </c>
      <c r="N801" s="19" t="s">
        <v>289</v>
      </c>
      <c r="O801" s="19" t="s">
        <v>289</v>
      </c>
      <c r="P801" s="19" t="s">
        <v>3577</v>
      </c>
      <c r="Q801" s="19" t="s">
        <v>3578</v>
      </c>
      <c r="R801" s="19" t="s">
        <v>362</v>
      </c>
      <c r="S801" s="19" t="s">
        <v>584</v>
      </c>
      <c r="T801" s="19" t="s">
        <v>2254</v>
      </c>
      <c r="U801" s="19" t="s">
        <v>584</v>
      </c>
      <c r="V801" s="19" t="s">
        <v>584</v>
      </c>
      <c r="W801" s="19">
        <v>14</v>
      </c>
      <c r="X801" s="19" t="s">
        <v>294</v>
      </c>
      <c r="Y801" s="19" t="s">
        <v>584</v>
      </c>
      <c r="Z801" s="19">
        <v>5</v>
      </c>
      <c r="AA801" s="19" t="s">
        <v>584</v>
      </c>
      <c r="AB801" s="19">
        <v>112238</v>
      </c>
      <c r="AC801" s="19" t="s">
        <v>4629</v>
      </c>
      <c r="AD801" s="19" t="s">
        <v>4630</v>
      </c>
      <c r="AE801" s="19" t="s">
        <v>4631</v>
      </c>
      <c r="AF801" s="19">
        <v>2008</v>
      </c>
      <c r="AG801" s="19" t="s">
        <v>4640</v>
      </c>
    </row>
    <row r="802" spans="1:33" ht="12" customHeight="1" x14ac:dyDescent="0.25">
      <c r="A802" s="19" t="s">
        <v>3085</v>
      </c>
      <c r="B802" s="19" t="s">
        <v>584</v>
      </c>
      <c r="C802" s="19" t="s">
        <v>584</v>
      </c>
      <c r="D802" s="19" t="s">
        <v>1429</v>
      </c>
      <c r="E802" s="19" t="s">
        <v>587</v>
      </c>
      <c r="F802" s="19" t="s">
        <v>3827</v>
      </c>
      <c r="G802" s="19" t="s">
        <v>4461</v>
      </c>
      <c r="H802" s="19" t="s">
        <v>4462</v>
      </c>
      <c r="I802" s="19" t="s">
        <v>4463</v>
      </c>
      <c r="J802" s="19" t="s">
        <v>4464</v>
      </c>
      <c r="K802" s="19" t="s">
        <v>4465</v>
      </c>
      <c r="L802" s="19" t="s">
        <v>284</v>
      </c>
      <c r="M802" s="19" t="s">
        <v>308</v>
      </c>
      <c r="N802" s="19" t="s">
        <v>373</v>
      </c>
      <c r="O802" s="19" t="s">
        <v>373</v>
      </c>
      <c r="P802" s="19" t="s">
        <v>972</v>
      </c>
      <c r="Q802" s="19" t="s">
        <v>1694</v>
      </c>
      <c r="R802" s="19" t="s">
        <v>362</v>
      </c>
      <c r="S802" s="19" t="s">
        <v>584</v>
      </c>
      <c r="T802" s="19" t="s">
        <v>1108</v>
      </c>
      <c r="U802" s="19">
        <v>85.3</v>
      </c>
      <c r="V802" s="19" t="s">
        <v>584</v>
      </c>
      <c r="W802" s="19">
        <v>7</v>
      </c>
      <c r="X802" s="19" t="s">
        <v>294</v>
      </c>
      <c r="Y802" s="19" t="s">
        <v>584</v>
      </c>
      <c r="Z802" s="19">
        <v>5</v>
      </c>
      <c r="AA802" s="19" t="s">
        <v>584</v>
      </c>
      <c r="AB802" s="19">
        <v>112238</v>
      </c>
      <c r="AC802" s="19" t="s">
        <v>4629</v>
      </c>
      <c r="AD802" s="19" t="s">
        <v>4630</v>
      </c>
      <c r="AE802" s="19" t="s">
        <v>4631</v>
      </c>
      <c r="AF802" s="19">
        <v>2008</v>
      </c>
      <c r="AG802" s="19" t="s">
        <v>4643</v>
      </c>
    </row>
    <row r="803" spans="1:33" ht="12" customHeight="1" x14ac:dyDescent="0.25">
      <c r="A803" s="19">
        <v>100</v>
      </c>
      <c r="B803" s="19" t="s">
        <v>584</v>
      </c>
      <c r="C803" s="19" t="s">
        <v>584</v>
      </c>
      <c r="D803" s="19" t="s">
        <v>584</v>
      </c>
      <c r="E803" s="19" t="s">
        <v>587</v>
      </c>
      <c r="F803" s="19" t="s">
        <v>3827</v>
      </c>
      <c r="G803" s="19" t="s">
        <v>3859</v>
      </c>
      <c r="H803" s="19" t="s">
        <v>4644</v>
      </c>
      <c r="I803" s="19" t="s">
        <v>4645</v>
      </c>
      <c r="J803" s="19" t="s">
        <v>4646</v>
      </c>
      <c r="K803" s="19" t="s">
        <v>4647</v>
      </c>
      <c r="L803" s="19" t="s">
        <v>284</v>
      </c>
      <c r="M803" s="19" t="s">
        <v>308</v>
      </c>
      <c r="N803" s="19" t="s">
        <v>599</v>
      </c>
      <c r="O803" s="19" t="s">
        <v>999</v>
      </c>
      <c r="P803" s="19" t="s">
        <v>4648</v>
      </c>
      <c r="Q803" s="19" t="s">
        <v>4649</v>
      </c>
      <c r="R803" s="19" t="s">
        <v>361</v>
      </c>
      <c r="S803" s="19" t="s">
        <v>362</v>
      </c>
      <c r="T803" s="19" t="s">
        <v>3856</v>
      </c>
      <c r="U803" s="19" t="s">
        <v>584</v>
      </c>
      <c r="V803" s="19" t="s">
        <v>584</v>
      </c>
      <c r="W803" s="19">
        <v>2</v>
      </c>
      <c r="X803" s="19" t="s">
        <v>294</v>
      </c>
      <c r="Y803" s="19" t="s">
        <v>584</v>
      </c>
      <c r="Z803" s="19">
        <v>5</v>
      </c>
      <c r="AA803" s="19">
        <v>5</v>
      </c>
      <c r="AB803" s="19">
        <v>163684</v>
      </c>
      <c r="AC803" s="19" t="s">
        <v>4650</v>
      </c>
      <c r="AD803" s="19" t="s">
        <v>4651</v>
      </c>
      <c r="AE803" s="19" t="s">
        <v>4652</v>
      </c>
      <c r="AF803" s="19">
        <v>2013</v>
      </c>
      <c r="AG803" s="19" t="s">
        <v>3995</v>
      </c>
    </row>
    <row r="804" spans="1:33" ht="12" customHeight="1" x14ac:dyDescent="0.25">
      <c r="A804" s="19">
        <v>100</v>
      </c>
      <c r="B804" s="19" t="s">
        <v>584</v>
      </c>
      <c r="C804" s="19" t="s">
        <v>584</v>
      </c>
      <c r="D804" s="19" t="s">
        <v>584</v>
      </c>
      <c r="E804" s="19" t="s">
        <v>587</v>
      </c>
      <c r="F804" s="19" t="s">
        <v>3827</v>
      </c>
      <c r="G804" s="19" t="s">
        <v>3859</v>
      </c>
      <c r="H804" s="19" t="s">
        <v>4644</v>
      </c>
      <c r="I804" s="19" t="s">
        <v>4645</v>
      </c>
      <c r="J804" s="19" t="s">
        <v>4646</v>
      </c>
      <c r="K804" s="19" t="s">
        <v>4647</v>
      </c>
      <c r="L804" s="19" t="s">
        <v>284</v>
      </c>
      <c r="M804" s="19" t="s">
        <v>308</v>
      </c>
      <c r="N804" s="19" t="s">
        <v>599</v>
      </c>
      <c r="O804" s="19" t="s">
        <v>600</v>
      </c>
      <c r="P804" s="19" t="s">
        <v>4653</v>
      </c>
      <c r="Q804" s="19" t="s">
        <v>4654</v>
      </c>
      <c r="R804" s="19" t="s">
        <v>361</v>
      </c>
      <c r="S804" s="19" t="s">
        <v>362</v>
      </c>
      <c r="T804" s="19" t="s">
        <v>4146</v>
      </c>
      <c r="U804" s="19" t="s">
        <v>584</v>
      </c>
      <c r="V804" s="19" t="s">
        <v>584</v>
      </c>
      <c r="W804" s="19">
        <v>2</v>
      </c>
      <c r="X804" s="19" t="s">
        <v>294</v>
      </c>
      <c r="Y804" s="19" t="s">
        <v>584</v>
      </c>
      <c r="Z804" s="19">
        <v>5</v>
      </c>
      <c r="AA804" s="19">
        <v>20</v>
      </c>
      <c r="AB804" s="19">
        <v>163684</v>
      </c>
      <c r="AC804" s="19" t="s">
        <v>4650</v>
      </c>
      <c r="AD804" s="19" t="s">
        <v>4651</v>
      </c>
      <c r="AE804" s="19" t="s">
        <v>4652</v>
      </c>
      <c r="AF804" s="19">
        <v>2013</v>
      </c>
      <c r="AG804" s="19" t="s">
        <v>3995</v>
      </c>
    </row>
    <row r="805" spans="1:33" ht="12" customHeight="1" x14ac:dyDescent="0.25">
      <c r="A805" s="19">
        <v>100</v>
      </c>
      <c r="B805" s="19" t="s">
        <v>584</v>
      </c>
      <c r="C805" s="19" t="s">
        <v>584</v>
      </c>
      <c r="D805" s="19" t="s">
        <v>584</v>
      </c>
      <c r="E805" s="19" t="s">
        <v>587</v>
      </c>
      <c r="F805" s="19" t="s">
        <v>3827</v>
      </c>
      <c r="G805" s="19" t="s">
        <v>3859</v>
      </c>
      <c r="H805" s="19" t="s">
        <v>4644</v>
      </c>
      <c r="I805" s="19" t="s">
        <v>4645</v>
      </c>
      <c r="J805" s="19" t="s">
        <v>4646</v>
      </c>
      <c r="K805" s="19" t="s">
        <v>4647</v>
      </c>
      <c r="L805" s="19" t="s">
        <v>284</v>
      </c>
      <c r="M805" s="19" t="s">
        <v>308</v>
      </c>
      <c r="N805" s="19" t="s">
        <v>599</v>
      </c>
      <c r="O805" s="19" t="s">
        <v>999</v>
      </c>
      <c r="P805" s="19" t="s">
        <v>4655</v>
      </c>
      <c r="Q805" s="19" t="s">
        <v>4656</v>
      </c>
      <c r="R805" s="19" t="s">
        <v>361</v>
      </c>
      <c r="S805" s="19" t="s">
        <v>362</v>
      </c>
      <c r="T805" s="19" t="s">
        <v>3856</v>
      </c>
      <c r="U805" s="19" t="s">
        <v>584</v>
      </c>
      <c r="V805" s="19" t="s">
        <v>584</v>
      </c>
      <c r="W805" s="19">
        <v>2</v>
      </c>
      <c r="X805" s="19" t="s">
        <v>294</v>
      </c>
      <c r="Y805" s="19" t="s">
        <v>584</v>
      </c>
      <c r="Z805" s="19">
        <v>5</v>
      </c>
      <c r="AA805" s="19">
        <v>20</v>
      </c>
      <c r="AB805" s="19">
        <v>163684</v>
      </c>
      <c r="AC805" s="19" t="s">
        <v>4650</v>
      </c>
      <c r="AD805" s="19" t="s">
        <v>4651</v>
      </c>
      <c r="AE805" s="19" t="s">
        <v>4652</v>
      </c>
      <c r="AF805" s="19">
        <v>2013</v>
      </c>
      <c r="AG805" s="19" t="s">
        <v>3995</v>
      </c>
    </row>
    <row r="806" spans="1:33" ht="12" customHeight="1" x14ac:dyDescent="0.25">
      <c r="A806" s="19">
        <v>100</v>
      </c>
      <c r="B806" s="19" t="s">
        <v>584</v>
      </c>
      <c r="C806" s="19" t="s">
        <v>584</v>
      </c>
      <c r="D806" s="19" t="s">
        <v>584</v>
      </c>
      <c r="E806" s="19" t="s">
        <v>587</v>
      </c>
      <c r="F806" s="19" t="s">
        <v>3827</v>
      </c>
      <c r="G806" s="19" t="s">
        <v>3859</v>
      </c>
      <c r="H806" s="19" t="s">
        <v>4644</v>
      </c>
      <c r="I806" s="19" t="s">
        <v>4645</v>
      </c>
      <c r="J806" s="19" t="s">
        <v>4646</v>
      </c>
      <c r="K806" s="19" t="s">
        <v>4647</v>
      </c>
      <c r="L806" s="19" t="s">
        <v>284</v>
      </c>
      <c r="M806" s="19" t="s">
        <v>308</v>
      </c>
      <c r="N806" s="19" t="s">
        <v>599</v>
      </c>
      <c r="O806" s="19" t="s">
        <v>599</v>
      </c>
      <c r="P806" s="19" t="s">
        <v>996</v>
      </c>
      <c r="Q806" s="19" t="s">
        <v>3911</v>
      </c>
      <c r="R806" s="19" t="s">
        <v>361</v>
      </c>
      <c r="S806" s="19" t="s">
        <v>362</v>
      </c>
      <c r="T806" s="19" t="s">
        <v>3856</v>
      </c>
      <c r="U806" s="19" t="s">
        <v>584</v>
      </c>
      <c r="V806" s="19" t="s">
        <v>584</v>
      </c>
      <c r="W806" s="19">
        <v>2</v>
      </c>
      <c r="X806" s="19" t="s">
        <v>294</v>
      </c>
      <c r="Y806" s="19" t="s">
        <v>584</v>
      </c>
      <c r="Z806" s="19">
        <v>5</v>
      </c>
      <c r="AA806" s="19">
        <v>20</v>
      </c>
      <c r="AB806" s="19">
        <v>163684</v>
      </c>
      <c r="AC806" s="19" t="s">
        <v>4650</v>
      </c>
      <c r="AD806" s="19" t="s">
        <v>4651</v>
      </c>
      <c r="AE806" s="19" t="s">
        <v>4652</v>
      </c>
      <c r="AF806" s="19">
        <v>2013</v>
      </c>
      <c r="AG806" s="19" t="s">
        <v>3995</v>
      </c>
    </row>
    <row r="807" spans="1:33" ht="12" customHeight="1" x14ac:dyDescent="0.25">
      <c r="A807" s="19">
        <v>99.5</v>
      </c>
      <c r="B807" s="19" t="s">
        <v>584</v>
      </c>
      <c r="C807" s="19" t="s">
        <v>584</v>
      </c>
      <c r="D807" s="19" t="s">
        <v>584</v>
      </c>
      <c r="E807" s="19" t="s">
        <v>587</v>
      </c>
      <c r="F807" s="19" t="s">
        <v>3827</v>
      </c>
      <c r="G807" s="19" t="s">
        <v>3828</v>
      </c>
      <c r="H807" s="19" t="s">
        <v>3829</v>
      </c>
      <c r="I807" s="19" t="s">
        <v>4114</v>
      </c>
      <c r="J807" s="19" t="s">
        <v>4115</v>
      </c>
      <c r="K807" s="19" t="s">
        <v>4116</v>
      </c>
      <c r="L807" s="19" t="s">
        <v>284</v>
      </c>
      <c r="M807" s="19" t="s">
        <v>308</v>
      </c>
      <c r="N807" s="19" t="s">
        <v>373</v>
      </c>
      <c r="O807" s="19" t="s">
        <v>373</v>
      </c>
      <c r="P807" s="19" t="s">
        <v>374</v>
      </c>
      <c r="Q807" s="19" t="s">
        <v>375</v>
      </c>
      <c r="R807" s="19" t="s">
        <v>700</v>
      </c>
      <c r="S807" s="19" t="s">
        <v>584</v>
      </c>
      <c r="T807" s="19" t="s">
        <v>1108</v>
      </c>
      <c r="U807" s="19" t="s">
        <v>584</v>
      </c>
      <c r="V807" s="19" t="s">
        <v>584</v>
      </c>
      <c r="W807" s="19">
        <v>1</v>
      </c>
      <c r="X807" s="19" t="s">
        <v>294</v>
      </c>
      <c r="Y807" s="19" t="s">
        <v>584</v>
      </c>
      <c r="Z807" s="19">
        <v>5</v>
      </c>
      <c r="AA807" s="19" t="s">
        <v>584</v>
      </c>
      <c r="AB807" s="19">
        <v>6797</v>
      </c>
      <c r="AC807" s="19" t="s">
        <v>4061</v>
      </c>
      <c r="AD807" s="19" t="s">
        <v>4062</v>
      </c>
      <c r="AE807" s="19" t="s">
        <v>4063</v>
      </c>
      <c r="AF807" s="19">
        <v>1986</v>
      </c>
      <c r="AG807" s="19" t="s">
        <v>4279</v>
      </c>
    </row>
    <row r="808" spans="1:33" ht="12" customHeight="1" x14ac:dyDescent="0.25">
      <c r="A808" s="19">
        <v>99.5</v>
      </c>
      <c r="B808" s="19" t="s">
        <v>584</v>
      </c>
      <c r="C808" s="19" t="s">
        <v>584</v>
      </c>
      <c r="D808" s="19" t="s">
        <v>584</v>
      </c>
      <c r="E808" s="19" t="s">
        <v>587</v>
      </c>
      <c r="F808" s="19" t="s">
        <v>3827</v>
      </c>
      <c r="G808" s="19" t="s">
        <v>3828</v>
      </c>
      <c r="H808" s="19" t="s">
        <v>3829</v>
      </c>
      <c r="I808" s="19" t="s">
        <v>3830</v>
      </c>
      <c r="J808" s="19" t="s">
        <v>4198</v>
      </c>
      <c r="K808" s="19" t="s">
        <v>4199</v>
      </c>
      <c r="L808" s="19" t="s">
        <v>284</v>
      </c>
      <c r="M808" s="19" t="s">
        <v>308</v>
      </c>
      <c r="N808" s="19" t="s">
        <v>373</v>
      </c>
      <c r="O808" s="19" t="s">
        <v>373</v>
      </c>
      <c r="P808" s="19" t="s">
        <v>374</v>
      </c>
      <c r="Q808" s="19" t="s">
        <v>375</v>
      </c>
      <c r="R808" s="19" t="s">
        <v>700</v>
      </c>
      <c r="S808" s="19" t="s">
        <v>584</v>
      </c>
      <c r="T808" s="19" t="s">
        <v>1108</v>
      </c>
      <c r="U808" s="19" t="s">
        <v>584</v>
      </c>
      <c r="V808" s="19" t="s">
        <v>584</v>
      </c>
      <c r="W808" s="19">
        <v>4</v>
      </c>
      <c r="X808" s="19" t="s">
        <v>294</v>
      </c>
      <c r="Y808" s="19" t="s">
        <v>584</v>
      </c>
      <c r="Z808" s="19">
        <v>5</v>
      </c>
      <c r="AA808" s="19" t="s">
        <v>584</v>
      </c>
      <c r="AB808" s="19">
        <v>6797</v>
      </c>
      <c r="AC808" s="19" t="s">
        <v>4061</v>
      </c>
      <c r="AD808" s="19" t="s">
        <v>4062</v>
      </c>
      <c r="AE808" s="19" t="s">
        <v>4063</v>
      </c>
      <c r="AF808" s="19">
        <v>1986</v>
      </c>
      <c r="AG808" s="19" t="s">
        <v>4277</v>
      </c>
    </row>
    <row r="809" spans="1:33" ht="12" customHeight="1" x14ac:dyDescent="0.25">
      <c r="A809" s="19">
        <v>99.5</v>
      </c>
      <c r="B809" s="19" t="s">
        <v>584</v>
      </c>
      <c r="C809" s="19" t="s">
        <v>584</v>
      </c>
      <c r="D809" s="19" t="s">
        <v>584</v>
      </c>
      <c r="E809" s="19" t="s">
        <v>587</v>
      </c>
      <c r="F809" s="19" t="s">
        <v>3827</v>
      </c>
      <c r="G809" s="19" t="s">
        <v>3859</v>
      </c>
      <c r="H809" s="19" t="s">
        <v>4072</v>
      </c>
      <c r="I809" s="19" t="s">
        <v>4073</v>
      </c>
      <c r="J809" s="19" t="s">
        <v>4074</v>
      </c>
      <c r="K809" s="19" t="s">
        <v>4075</v>
      </c>
      <c r="L809" s="19" t="s">
        <v>284</v>
      </c>
      <c r="M809" s="19" t="s">
        <v>308</v>
      </c>
      <c r="N809" s="19" t="s">
        <v>373</v>
      </c>
      <c r="O809" s="19" t="s">
        <v>373</v>
      </c>
      <c r="P809" s="19" t="s">
        <v>374</v>
      </c>
      <c r="Q809" s="19" t="s">
        <v>375</v>
      </c>
      <c r="R809" s="19" t="s">
        <v>700</v>
      </c>
      <c r="S809" s="19" t="s">
        <v>584</v>
      </c>
      <c r="T809" s="19" t="s">
        <v>1108</v>
      </c>
      <c r="U809" s="19" t="s">
        <v>584</v>
      </c>
      <c r="V809" s="19" t="s">
        <v>584</v>
      </c>
      <c r="W809" s="19">
        <v>4</v>
      </c>
      <c r="X809" s="19" t="s">
        <v>294</v>
      </c>
      <c r="Y809" s="19" t="s">
        <v>584</v>
      </c>
      <c r="Z809" s="19">
        <v>5</v>
      </c>
      <c r="AA809" s="19" t="s">
        <v>584</v>
      </c>
      <c r="AB809" s="19">
        <v>6797</v>
      </c>
      <c r="AC809" s="19" t="s">
        <v>4061</v>
      </c>
      <c r="AD809" s="19" t="s">
        <v>4062</v>
      </c>
      <c r="AE809" s="19" t="s">
        <v>4063</v>
      </c>
      <c r="AF809" s="19">
        <v>1986</v>
      </c>
      <c r="AG809" s="19" t="s">
        <v>4117</v>
      </c>
    </row>
    <row r="810" spans="1:33" ht="12" customHeight="1" x14ac:dyDescent="0.25">
      <c r="A810" s="19">
        <v>99.5</v>
      </c>
      <c r="B810" s="19" t="s">
        <v>584</v>
      </c>
      <c r="C810" s="19" t="s">
        <v>584</v>
      </c>
      <c r="D810" s="19" t="s">
        <v>584</v>
      </c>
      <c r="E810" s="19" t="s">
        <v>587</v>
      </c>
      <c r="F810" s="19" t="s">
        <v>3827</v>
      </c>
      <c r="G810" s="19" t="s">
        <v>3859</v>
      </c>
      <c r="H810" s="19" t="s">
        <v>4130</v>
      </c>
      <c r="I810" s="19" t="s">
        <v>4131</v>
      </c>
      <c r="J810" s="19" t="s">
        <v>4132</v>
      </c>
      <c r="K810" s="19" t="s">
        <v>4133</v>
      </c>
      <c r="L810" s="19" t="s">
        <v>284</v>
      </c>
      <c r="M810" s="19" t="s">
        <v>308</v>
      </c>
      <c r="N810" s="19" t="s">
        <v>373</v>
      </c>
      <c r="O810" s="19" t="s">
        <v>373</v>
      </c>
      <c r="P810" s="19" t="s">
        <v>374</v>
      </c>
      <c r="Q810" s="19" t="s">
        <v>375</v>
      </c>
      <c r="R810" s="19" t="s">
        <v>700</v>
      </c>
      <c r="S810" s="19" t="s">
        <v>584</v>
      </c>
      <c r="T810" s="19" t="s">
        <v>1108</v>
      </c>
      <c r="U810" s="19" t="s">
        <v>584</v>
      </c>
      <c r="V810" s="19" t="s">
        <v>584</v>
      </c>
      <c r="W810" s="19">
        <v>4</v>
      </c>
      <c r="X810" s="19" t="s">
        <v>294</v>
      </c>
      <c r="Y810" s="19" t="s">
        <v>584</v>
      </c>
      <c r="Z810" s="19">
        <v>5.0469999999999997</v>
      </c>
      <c r="AA810" s="19" t="s">
        <v>584</v>
      </c>
      <c r="AB810" s="19">
        <v>6797</v>
      </c>
      <c r="AC810" s="19" t="s">
        <v>4061</v>
      </c>
      <c r="AD810" s="19" t="s">
        <v>4062</v>
      </c>
      <c r="AE810" s="19" t="s">
        <v>4063</v>
      </c>
      <c r="AF810" s="19">
        <v>1986</v>
      </c>
      <c r="AG810" s="19" t="s">
        <v>4200</v>
      </c>
    </row>
    <row r="811" spans="1:33" ht="12" customHeight="1" x14ac:dyDescent="0.25">
      <c r="A811" s="19">
        <v>99.7</v>
      </c>
      <c r="B811" s="19" t="s">
        <v>584</v>
      </c>
      <c r="C811" s="19" t="s">
        <v>584</v>
      </c>
      <c r="D811" s="19" t="s">
        <v>584</v>
      </c>
      <c r="E811" s="19" t="s">
        <v>587</v>
      </c>
      <c r="F811" s="19" t="s">
        <v>3827</v>
      </c>
      <c r="G811" s="19" t="s">
        <v>3875</v>
      </c>
      <c r="H811" s="19" t="s">
        <v>4385</v>
      </c>
      <c r="I811" s="19" t="s">
        <v>4386</v>
      </c>
      <c r="J811" s="19" t="s">
        <v>4387</v>
      </c>
      <c r="K811" s="19" t="s">
        <v>4388</v>
      </c>
      <c r="L811" s="19" t="s">
        <v>284</v>
      </c>
      <c r="M811" s="19" t="s">
        <v>308</v>
      </c>
      <c r="N811" s="19" t="s">
        <v>373</v>
      </c>
      <c r="O811" s="19" t="s">
        <v>373</v>
      </c>
      <c r="P811" s="19" t="s">
        <v>374</v>
      </c>
      <c r="Q811" s="19" t="s">
        <v>375</v>
      </c>
      <c r="R811" s="19" t="s">
        <v>700</v>
      </c>
      <c r="S811" s="19" t="s">
        <v>584</v>
      </c>
      <c r="T811" s="19" t="s">
        <v>1108</v>
      </c>
      <c r="U811" s="19" t="s">
        <v>584</v>
      </c>
      <c r="V811" s="19" t="s">
        <v>584</v>
      </c>
      <c r="W811" s="19">
        <v>2</v>
      </c>
      <c r="X811" s="19" t="s">
        <v>294</v>
      </c>
      <c r="Y811" s="19" t="s">
        <v>584</v>
      </c>
      <c r="Z811" s="19">
        <v>5.0599999999999996</v>
      </c>
      <c r="AA811" s="19" t="s">
        <v>584</v>
      </c>
      <c r="AB811" s="19">
        <v>73668</v>
      </c>
      <c r="AC811" s="19" t="s">
        <v>4179</v>
      </c>
      <c r="AD811" s="19" t="s">
        <v>4180</v>
      </c>
      <c r="AE811" s="19" t="s">
        <v>4181</v>
      </c>
      <c r="AF811" s="19">
        <v>1995</v>
      </c>
      <c r="AG811" s="19" t="s">
        <v>4291</v>
      </c>
    </row>
    <row r="812" spans="1:33" ht="12" customHeight="1" x14ac:dyDescent="0.25">
      <c r="A812" s="19">
        <v>99.7</v>
      </c>
      <c r="B812" s="19" t="s">
        <v>584</v>
      </c>
      <c r="C812" s="19" t="s">
        <v>584</v>
      </c>
      <c r="D812" s="19" t="s">
        <v>584</v>
      </c>
      <c r="E812" s="19" t="s">
        <v>587</v>
      </c>
      <c r="F812" s="19" t="s">
        <v>3827</v>
      </c>
      <c r="G812" s="19" t="s">
        <v>3828</v>
      </c>
      <c r="H812" s="19" t="s">
        <v>3829</v>
      </c>
      <c r="I812" s="19" t="s">
        <v>3830</v>
      </c>
      <c r="J812" s="19" t="s">
        <v>4365</v>
      </c>
      <c r="K812" s="19" t="s">
        <v>4366</v>
      </c>
      <c r="L812" s="19" t="s">
        <v>284</v>
      </c>
      <c r="M812" s="19" t="s">
        <v>308</v>
      </c>
      <c r="N812" s="19" t="s">
        <v>373</v>
      </c>
      <c r="O812" s="19" t="s">
        <v>373</v>
      </c>
      <c r="P812" s="19" t="s">
        <v>374</v>
      </c>
      <c r="Q812" s="19" t="s">
        <v>375</v>
      </c>
      <c r="R812" s="19" t="s">
        <v>700</v>
      </c>
      <c r="S812" s="19" t="s">
        <v>584</v>
      </c>
      <c r="T812" s="19" t="s">
        <v>1108</v>
      </c>
      <c r="U812" s="19" t="s">
        <v>584</v>
      </c>
      <c r="V812" s="19" t="s">
        <v>584</v>
      </c>
      <c r="W812" s="19">
        <v>0.75</v>
      </c>
      <c r="X812" s="19" t="s">
        <v>294</v>
      </c>
      <c r="Y812" s="19" t="s">
        <v>584</v>
      </c>
      <c r="Z812" s="19">
        <v>5.08</v>
      </c>
      <c r="AA812" s="19" t="s">
        <v>584</v>
      </c>
      <c r="AB812" s="19">
        <v>73668</v>
      </c>
      <c r="AC812" s="19" t="s">
        <v>4179</v>
      </c>
      <c r="AD812" s="19" t="s">
        <v>4180</v>
      </c>
      <c r="AE812" s="19" t="s">
        <v>4181</v>
      </c>
      <c r="AF812" s="19">
        <v>1995</v>
      </c>
      <c r="AG812" s="19" t="s">
        <v>4367</v>
      </c>
    </row>
    <row r="813" spans="1:33" ht="12" customHeight="1" x14ac:dyDescent="0.25">
      <c r="A813" s="19">
        <v>99</v>
      </c>
      <c r="B813" s="19" t="s">
        <v>4657</v>
      </c>
      <c r="C813" s="19" t="s">
        <v>294</v>
      </c>
      <c r="D813" s="19" t="s">
        <v>713</v>
      </c>
      <c r="E813" s="19" t="s">
        <v>587</v>
      </c>
      <c r="F813" s="19" t="s">
        <v>3827</v>
      </c>
      <c r="G813" s="19" t="s">
        <v>4461</v>
      </c>
      <c r="H813" s="19" t="s">
        <v>4462</v>
      </c>
      <c r="I813" s="19" t="s">
        <v>4463</v>
      </c>
      <c r="J813" s="19" t="s">
        <v>4464</v>
      </c>
      <c r="K813" s="19" t="s">
        <v>4465</v>
      </c>
      <c r="L813" s="19" t="s">
        <v>284</v>
      </c>
      <c r="M813" s="19" t="s">
        <v>308</v>
      </c>
      <c r="N813" s="19" t="s">
        <v>373</v>
      </c>
      <c r="O813" s="19" t="s">
        <v>373</v>
      </c>
      <c r="P813" s="19" t="s">
        <v>374</v>
      </c>
      <c r="Q813" s="19" t="s">
        <v>375</v>
      </c>
      <c r="R813" s="19" t="s">
        <v>714</v>
      </c>
      <c r="S813" s="19" t="s">
        <v>584</v>
      </c>
      <c r="T813" s="19" t="s">
        <v>1108</v>
      </c>
      <c r="U813" s="19">
        <v>0</v>
      </c>
      <c r="V813" s="19" t="s">
        <v>584</v>
      </c>
      <c r="W813" s="19">
        <v>2</v>
      </c>
      <c r="X813" s="19" t="s">
        <v>294</v>
      </c>
      <c r="Y813" s="19" t="s">
        <v>584</v>
      </c>
      <c r="Z813" s="19">
        <v>5.0999999999999996</v>
      </c>
      <c r="AA813" s="19" t="s">
        <v>584</v>
      </c>
      <c r="AB813" s="19">
        <v>20097</v>
      </c>
      <c r="AC813" s="19" t="s">
        <v>4658</v>
      </c>
      <c r="AD813" s="19" t="s">
        <v>4659</v>
      </c>
      <c r="AE813" s="19" t="s">
        <v>4660</v>
      </c>
      <c r="AF813" s="19">
        <v>1998</v>
      </c>
      <c r="AG813" s="19" t="s">
        <v>4661</v>
      </c>
    </row>
    <row r="814" spans="1:33" ht="12" customHeight="1" x14ac:dyDescent="0.25">
      <c r="A814" s="19">
        <v>99.7</v>
      </c>
      <c r="B814" s="19" t="s">
        <v>584</v>
      </c>
      <c r="C814" s="19" t="s">
        <v>584</v>
      </c>
      <c r="D814" s="19" t="s">
        <v>584</v>
      </c>
      <c r="E814" s="19" t="s">
        <v>587</v>
      </c>
      <c r="F814" s="19" t="s">
        <v>3827</v>
      </c>
      <c r="G814" s="19" t="s">
        <v>3828</v>
      </c>
      <c r="H814" s="19" t="s">
        <v>3829</v>
      </c>
      <c r="I814" s="19" t="s">
        <v>3830</v>
      </c>
      <c r="J814" s="19" t="s">
        <v>3831</v>
      </c>
      <c r="K814" s="19" t="s">
        <v>3832</v>
      </c>
      <c r="L814" s="19" t="s">
        <v>284</v>
      </c>
      <c r="M814" s="19" t="s">
        <v>308</v>
      </c>
      <c r="N814" s="19" t="s">
        <v>373</v>
      </c>
      <c r="O814" s="19" t="s">
        <v>373</v>
      </c>
      <c r="P814" s="19" t="s">
        <v>374</v>
      </c>
      <c r="Q814" s="19" t="s">
        <v>375</v>
      </c>
      <c r="R814" s="19" t="s">
        <v>700</v>
      </c>
      <c r="S814" s="19" t="s">
        <v>584</v>
      </c>
      <c r="T814" s="19" t="s">
        <v>1108</v>
      </c>
      <c r="U814" s="19" t="s">
        <v>584</v>
      </c>
      <c r="V814" s="19" t="s">
        <v>584</v>
      </c>
      <c r="W814" s="19">
        <v>0.75</v>
      </c>
      <c r="X814" s="19" t="s">
        <v>294</v>
      </c>
      <c r="Y814" s="19" t="s">
        <v>584</v>
      </c>
      <c r="Z814" s="19">
        <v>5.0999999999999996</v>
      </c>
      <c r="AA814" s="19" t="s">
        <v>584</v>
      </c>
      <c r="AB814" s="19">
        <v>73668</v>
      </c>
      <c r="AC814" s="19" t="s">
        <v>4179</v>
      </c>
      <c r="AD814" s="19" t="s">
        <v>4180</v>
      </c>
      <c r="AE814" s="19" t="s">
        <v>4181</v>
      </c>
      <c r="AF814" s="19">
        <v>1995</v>
      </c>
      <c r="AG814" s="19" t="s">
        <v>4291</v>
      </c>
    </row>
    <row r="815" spans="1:33" ht="12" customHeight="1" x14ac:dyDescent="0.25">
      <c r="A815" s="19">
        <v>99.5</v>
      </c>
      <c r="B815" s="19" t="s">
        <v>584</v>
      </c>
      <c r="C815" s="19" t="s">
        <v>584</v>
      </c>
      <c r="D815" s="19" t="s">
        <v>584</v>
      </c>
      <c r="E815" s="19" t="s">
        <v>587</v>
      </c>
      <c r="F815" s="19" t="s">
        <v>3827</v>
      </c>
      <c r="G815" s="19" t="s">
        <v>3859</v>
      </c>
      <c r="H815" s="19" t="s">
        <v>4072</v>
      </c>
      <c r="I815" s="19" t="s">
        <v>4073</v>
      </c>
      <c r="J815" s="19" t="s">
        <v>4074</v>
      </c>
      <c r="K815" s="19" t="s">
        <v>4075</v>
      </c>
      <c r="L815" s="19" t="s">
        <v>284</v>
      </c>
      <c r="M815" s="19" t="s">
        <v>308</v>
      </c>
      <c r="N815" s="19" t="s">
        <v>373</v>
      </c>
      <c r="O815" s="19" t="s">
        <v>373</v>
      </c>
      <c r="P815" s="19" t="s">
        <v>374</v>
      </c>
      <c r="Q815" s="19" t="s">
        <v>375</v>
      </c>
      <c r="R815" s="19" t="s">
        <v>700</v>
      </c>
      <c r="S815" s="19" t="s">
        <v>584</v>
      </c>
      <c r="T815" s="19" t="s">
        <v>1108</v>
      </c>
      <c r="U815" s="19" t="s">
        <v>584</v>
      </c>
      <c r="V815" s="19" t="s">
        <v>584</v>
      </c>
      <c r="W815" s="19">
        <v>1</v>
      </c>
      <c r="X815" s="19" t="s">
        <v>294</v>
      </c>
      <c r="Y815" s="19" t="s">
        <v>584</v>
      </c>
      <c r="Z815" s="19">
        <v>5.0999999999999996</v>
      </c>
      <c r="AA815" s="19" t="s">
        <v>584</v>
      </c>
      <c r="AB815" s="19">
        <v>6797</v>
      </c>
      <c r="AC815" s="19" t="s">
        <v>4061</v>
      </c>
      <c r="AD815" s="19" t="s">
        <v>4062</v>
      </c>
      <c r="AE815" s="19" t="s">
        <v>4063</v>
      </c>
      <c r="AF815" s="19">
        <v>1986</v>
      </c>
      <c r="AG815" s="19" t="s">
        <v>4076</v>
      </c>
    </row>
    <row r="816" spans="1:33" ht="12" customHeight="1" x14ac:dyDescent="0.25">
      <c r="A816" s="19">
        <v>99.5</v>
      </c>
      <c r="B816" s="19" t="s">
        <v>584</v>
      </c>
      <c r="C816" s="19" t="s">
        <v>584</v>
      </c>
      <c r="D816" s="19" t="s">
        <v>584</v>
      </c>
      <c r="E816" s="19" t="s">
        <v>587</v>
      </c>
      <c r="F816" s="19" t="s">
        <v>3827</v>
      </c>
      <c r="G816" s="19" t="s">
        <v>3859</v>
      </c>
      <c r="H816" s="19" t="s">
        <v>4072</v>
      </c>
      <c r="I816" s="19" t="s">
        <v>4073</v>
      </c>
      <c r="J816" s="19" t="s">
        <v>4074</v>
      </c>
      <c r="K816" s="19" t="s">
        <v>4075</v>
      </c>
      <c r="L816" s="19" t="s">
        <v>284</v>
      </c>
      <c r="M816" s="19" t="s">
        <v>308</v>
      </c>
      <c r="N816" s="19" t="s">
        <v>373</v>
      </c>
      <c r="O816" s="19" t="s">
        <v>373</v>
      </c>
      <c r="P816" s="19" t="s">
        <v>374</v>
      </c>
      <c r="Q816" s="19" t="s">
        <v>375</v>
      </c>
      <c r="R816" s="19" t="s">
        <v>700</v>
      </c>
      <c r="S816" s="19" t="s">
        <v>584</v>
      </c>
      <c r="T816" s="19" t="s">
        <v>1108</v>
      </c>
      <c r="U816" s="19" t="s">
        <v>584</v>
      </c>
      <c r="V816" s="19" t="s">
        <v>584</v>
      </c>
      <c r="W816" s="19">
        <v>4</v>
      </c>
      <c r="X816" s="19" t="s">
        <v>294</v>
      </c>
      <c r="Y816" s="19" t="s">
        <v>584</v>
      </c>
      <c r="Z816" s="19">
        <v>5.0999999999999996</v>
      </c>
      <c r="AA816" s="19" t="s">
        <v>584</v>
      </c>
      <c r="AB816" s="19">
        <v>6797</v>
      </c>
      <c r="AC816" s="19" t="s">
        <v>4061</v>
      </c>
      <c r="AD816" s="19" t="s">
        <v>4062</v>
      </c>
      <c r="AE816" s="19" t="s">
        <v>4063</v>
      </c>
      <c r="AF816" s="19">
        <v>1986</v>
      </c>
      <c r="AG816" s="19" t="s">
        <v>4200</v>
      </c>
    </row>
    <row r="817" spans="1:33" ht="12" customHeight="1" x14ac:dyDescent="0.25">
      <c r="A817" s="19">
        <v>99</v>
      </c>
      <c r="B817" s="19" t="s">
        <v>584</v>
      </c>
      <c r="C817" s="19" t="s">
        <v>584</v>
      </c>
      <c r="D817" s="19" t="s">
        <v>584</v>
      </c>
      <c r="E817" s="19" t="s">
        <v>587</v>
      </c>
      <c r="F817" s="19" t="s">
        <v>3827</v>
      </c>
      <c r="G817" s="19" t="s">
        <v>3828</v>
      </c>
      <c r="H817" s="19" t="s">
        <v>3829</v>
      </c>
      <c r="I817" s="19" t="s">
        <v>3830</v>
      </c>
      <c r="J817" s="19" t="s">
        <v>3831</v>
      </c>
      <c r="K817" s="19" t="s">
        <v>3832</v>
      </c>
      <c r="L817" s="19" t="s">
        <v>284</v>
      </c>
      <c r="M817" s="19" t="s">
        <v>308</v>
      </c>
      <c r="N817" s="19" t="s">
        <v>373</v>
      </c>
      <c r="O817" s="19" t="s">
        <v>373</v>
      </c>
      <c r="P817" s="19" t="s">
        <v>374</v>
      </c>
      <c r="Q817" s="19" t="s">
        <v>375</v>
      </c>
      <c r="R817" s="19" t="s">
        <v>2585</v>
      </c>
      <c r="S817" s="19" t="s">
        <v>584</v>
      </c>
      <c r="T817" s="19" t="s">
        <v>1108</v>
      </c>
      <c r="U817" s="19" t="s">
        <v>584</v>
      </c>
      <c r="V817" s="19" t="s">
        <v>584</v>
      </c>
      <c r="W817" s="19">
        <v>0.56669999999999998</v>
      </c>
      <c r="X817" s="19" t="s">
        <v>294</v>
      </c>
      <c r="Y817" s="19" t="s">
        <v>584</v>
      </c>
      <c r="Z817" s="19">
        <v>5.1669999999999998</v>
      </c>
      <c r="AA817" s="19" t="s">
        <v>584</v>
      </c>
      <c r="AB817" s="19">
        <v>12182</v>
      </c>
      <c r="AC817" s="19" t="s">
        <v>4482</v>
      </c>
      <c r="AD817" s="19" t="s">
        <v>4483</v>
      </c>
      <c r="AE817" s="19" t="s">
        <v>4484</v>
      </c>
      <c r="AF817" s="19">
        <v>1987</v>
      </c>
      <c r="AG817" s="19" t="s">
        <v>4662</v>
      </c>
    </row>
    <row r="818" spans="1:33" ht="12" customHeight="1" x14ac:dyDescent="0.25">
      <c r="A818" s="19">
        <v>100</v>
      </c>
      <c r="B818" s="19" t="s">
        <v>584</v>
      </c>
      <c r="C818" s="19" t="s">
        <v>584</v>
      </c>
      <c r="D818" s="19" t="s">
        <v>584</v>
      </c>
      <c r="E818" s="19" t="s">
        <v>587</v>
      </c>
      <c r="F818" s="19" t="s">
        <v>3827</v>
      </c>
      <c r="G818" s="19" t="s">
        <v>3875</v>
      </c>
      <c r="H818" s="19" t="s">
        <v>3876</v>
      </c>
      <c r="I818" s="19" t="s">
        <v>3937</v>
      </c>
      <c r="J818" s="19" t="s">
        <v>3938</v>
      </c>
      <c r="K818" s="19" t="s">
        <v>3939</v>
      </c>
      <c r="L818" s="19" t="s">
        <v>284</v>
      </c>
      <c r="M818" s="19" t="s">
        <v>308</v>
      </c>
      <c r="N818" s="19" t="s">
        <v>373</v>
      </c>
      <c r="O818" s="19" t="s">
        <v>373</v>
      </c>
      <c r="P818" s="19" t="s">
        <v>374</v>
      </c>
      <c r="Q818" s="19" t="s">
        <v>375</v>
      </c>
      <c r="R818" s="19" t="s">
        <v>700</v>
      </c>
      <c r="S818" s="19" t="s">
        <v>584</v>
      </c>
      <c r="T818" s="19" t="s">
        <v>1108</v>
      </c>
      <c r="U818" s="19" t="s">
        <v>584</v>
      </c>
      <c r="V818" s="19" t="s">
        <v>584</v>
      </c>
      <c r="W818" s="19">
        <v>4</v>
      </c>
      <c r="X818" s="19" t="s">
        <v>294</v>
      </c>
      <c r="Y818" s="19" t="s">
        <v>584</v>
      </c>
      <c r="Z818" s="19">
        <v>5.1710000000000003</v>
      </c>
      <c r="AA818" s="19" t="s">
        <v>584</v>
      </c>
      <c r="AB818" s="19">
        <v>153255</v>
      </c>
      <c r="AC818" s="19" t="s">
        <v>3725</v>
      </c>
      <c r="AD818" s="19" t="s">
        <v>3726</v>
      </c>
      <c r="AE818" s="19" t="s">
        <v>3727</v>
      </c>
      <c r="AF818" s="19">
        <v>2008</v>
      </c>
      <c r="AG818" s="19" t="s">
        <v>3728</v>
      </c>
    </row>
    <row r="819" spans="1:33" ht="12" customHeight="1" x14ac:dyDescent="0.25">
      <c r="A819" s="19">
        <v>99.7</v>
      </c>
      <c r="B819" s="19" t="s">
        <v>584</v>
      </c>
      <c r="C819" s="19" t="s">
        <v>584</v>
      </c>
      <c r="D819" s="19" t="s">
        <v>584</v>
      </c>
      <c r="E819" s="19" t="s">
        <v>587</v>
      </c>
      <c r="F819" s="19" t="s">
        <v>3827</v>
      </c>
      <c r="G819" s="19" t="s">
        <v>3875</v>
      </c>
      <c r="H819" s="19" t="s">
        <v>3876</v>
      </c>
      <c r="I819" s="19" t="s">
        <v>3937</v>
      </c>
      <c r="J819" s="19" t="s">
        <v>3938</v>
      </c>
      <c r="K819" s="19" t="s">
        <v>3939</v>
      </c>
      <c r="L819" s="19" t="s">
        <v>284</v>
      </c>
      <c r="M819" s="19" t="s">
        <v>308</v>
      </c>
      <c r="N819" s="19" t="s">
        <v>373</v>
      </c>
      <c r="O819" s="19" t="s">
        <v>373</v>
      </c>
      <c r="P819" s="19" t="s">
        <v>374</v>
      </c>
      <c r="Q819" s="19" t="s">
        <v>375</v>
      </c>
      <c r="R819" s="19" t="s">
        <v>700</v>
      </c>
      <c r="S819" s="19" t="s">
        <v>584</v>
      </c>
      <c r="T819" s="19" t="s">
        <v>1108</v>
      </c>
      <c r="U819" s="19" t="s">
        <v>584</v>
      </c>
      <c r="V819" s="19" t="s">
        <v>584</v>
      </c>
      <c r="W819" s="19">
        <v>4</v>
      </c>
      <c r="X819" s="19" t="s">
        <v>294</v>
      </c>
      <c r="Y819" s="19" t="s">
        <v>584</v>
      </c>
      <c r="Z819" s="19">
        <v>5.2</v>
      </c>
      <c r="AA819" s="19" t="s">
        <v>584</v>
      </c>
      <c r="AB819" s="19">
        <v>65396</v>
      </c>
      <c r="AC819" s="19" t="s">
        <v>4358</v>
      </c>
      <c r="AD819" s="19" t="s">
        <v>4359</v>
      </c>
      <c r="AE819" s="19" t="s">
        <v>4360</v>
      </c>
      <c r="AF819" s="19">
        <v>2001</v>
      </c>
      <c r="AG819" s="19" t="s">
        <v>4558</v>
      </c>
    </row>
    <row r="820" spans="1:33" ht="12" customHeight="1" x14ac:dyDescent="0.25">
      <c r="A820" s="19">
        <v>99.7</v>
      </c>
      <c r="B820" s="19" t="s">
        <v>584</v>
      </c>
      <c r="C820" s="19" t="s">
        <v>584</v>
      </c>
      <c r="D820" s="19" t="s">
        <v>584</v>
      </c>
      <c r="E820" s="19" t="s">
        <v>587</v>
      </c>
      <c r="F820" s="19" t="s">
        <v>3827</v>
      </c>
      <c r="G820" s="19" t="s">
        <v>3828</v>
      </c>
      <c r="H820" s="19" t="s">
        <v>3829</v>
      </c>
      <c r="I820" s="19" t="s">
        <v>3830</v>
      </c>
      <c r="J820" s="19" t="s">
        <v>4406</v>
      </c>
      <c r="K820" s="19" t="s">
        <v>4407</v>
      </c>
      <c r="L820" s="19" t="s">
        <v>284</v>
      </c>
      <c r="M820" s="19" t="s">
        <v>308</v>
      </c>
      <c r="N820" s="19" t="s">
        <v>373</v>
      </c>
      <c r="O820" s="19" t="s">
        <v>373</v>
      </c>
      <c r="P820" s="19" t="s">
        <v>374</v>
      </c>
      <c r="Q820" s="19" t="s">
        <v>375</v>
      </c>
      <c r="R820" s="19" t="s">
        <v>700</v>
      </c>
      <c r="S820" s="19" t="s">
        <v>584</v>
      </c>
      <c r="T820" s="19" t="s">
        <v>1108</v>
      </c>
      <c r="U820" s="19" t="s">
        <v>584</v>
      </c>
      <c r="V820" s="19" t="s">
        <v>584</v>
      </c>
      <c r="W820" s="19">
        <v>0.125</v>
      </c>
      <c r="X820" s="19" t="s">
        <v>294</v>
      </c>
      <c r="Y820" s="19" t="s">
        <v>584</v>
      </c>
      <c r="Z820" s="19">
        <v>5.2</v>
      </c>
      <c r="AA820" s="19" t="s">
        <v>584</v>
      </c>
      <c r="AB820" s="19">
        <v>73668</v>
      </c>
      <c r="AC820" s="19" t="s">
        <v>4179</v>
      </c>
      <c r="AD820" s="19" t="s">
        <v>4180</v>
      </c>
      <c r="AE820" s="19" t="s">
        <v>4181</v>
      </c>
      <c r="AF820" s="19">
        <v>1995</v>
      </c>
      <c r="AG820" s="19" t="s">
        <v>4367</v>
      </c>
    </row>
    <row r="821" spans="1:33" ht="12" customHeight="1" x14ac:dyDescent="0.25">
      <c r="A821" s="19">
        <v>99.5</v>
      </c>
      <c r="B821" s="19" t="s">
        <v>584</v>
      </c>
      <c r="C821" s="19" t="s">
        <v>584</v>
      </c>
      <c r="D821" s="19" t="s">
        <v>584</v>
      </c>
      <c r="E821" s="19" t="s">
        <v>587</v>
      </c>
      <c r="F821" s="19" t="s">
        <v>3827</v>
      </c>
      <c r="G821" s="19" t="s">
        <v>3859</v>
      </c>
      <c r="H821" s="19" t="s">
        <v>4130</v>
      </c>
      <c r="I821" s="19" t="s">
        <v>4131</v>
      </c>
      <c r="J821" s="19" t="s">
        <v>4132</v>
      </c>
      <c r="K821" s="19" t="s">
        <v>4133</v>
      </c>
      <c r="L821" s="19" t="s">
        <v>284</v>
      </c>
      <c r="M821" s="19" t="s">
        <v>308</v>
      </c>
      <c r="N821" s="19" t="s">
        <v>373</v>
      </c>
      <c r="O821" s="19" t="s">
        <v>373</v>
      </c>
      <c r="P821" s="19" t="s">
        <v>374</v>
      </c>
      <c r="Q821" s="19" t="s">
        <v>375</v>
      </c>
      <c r="R821" s="19" t="s">
        <v>700</v>
      </c>
      <c r="S821" s="19" t="s">
        <v>584</v>
      </c>
      <c r="T821" s="19" t="s">
        <v>1108</v>
      </c>
      <c r="U821" s="19" t="s">
        <v>584</v>
      </c>
      <c r="V821" s="19" t="s">
        <v>584</v>
      </c>
      <c r="W821" s="19">
        <v>4</v>
      </c>
      <c r="X821" s="19" t="s">
        <v>294</v>
      </c>
      <c r="Y821" s="19" t="s">
        <v>584</v>
      </c>
      <c r="Z821" s="19">
        <v>5.2</v>
      </c>
      <c r="AA821" s="19" t="s">
        <v>584</v>
      </c>
      <c r="AB821" s="19">
        <v>6797</v>
      </c>
      <c r="AC821" s="19" t="s">
        <v>4061</v>
      </c>
      <c r="AD821" s="19" t="s">
        <v>4062</v>
      </c>
      <c r="AE821" s="19" t="s">
        <v>4063</v>
      </c>
      <c r="AF821" s="19">
        <v>1986</v>
      </c>
      <c r="AG821" s="19" t="s">
        <v>4183</v>
      </c>
    </row>
    <row r="822" spans="1:33" ht="12" customHeight="1" x14ac:dyDescent="0.25">
      <c r="A822" s="19">
        <v>99.5</v>
      </c>
      <c r="B822" s="19" t="s">
        <v>584</v>
      </c>
      <c r="C822" s="19" t="s">
        <v>584</v>
      </c>
      <c r="D822" s="19" t="s">
        <v>584</v>
      </c>
      <c r="E822" s="19" t="s">
        <v>587</v>
      </c>
      <c r="F822" s="19" t="s">
        <v>3827</v>
      </c>
      <c r="G822" s="19" t="s">
        <v>3859</v>
      </c>
      <c r="H822" s="19" t="s">
        <v>4130</v>
      </c>
      <c r="I822" s="19" t="s">
        <v>4131</v>
      </c>
      <c r="J822" s="19" t="s">
        <v>4132</v>
      </c>
      <c r="K822" s="19" t="s">
        <v>4133</v>
      </c>
      <c r="L822" s="19" t="s">
        <v>284</v>
      </c>
      <c r="M822" s="19" t="s">
        <v>308</v>
      </c>
      <c r="N822" s="19" t="s">
        <v>373</v>
      </c>
      <c r="O822" s="19" t="s">
        <v>373</v>
      </c>
      <c r="P822" s="19" t="s">
        <v>374</v>
      </c>
      <c r="Q822" s="19" t="s">
        <v>375</v>
      </c>
      <c r="R822" s="19" t="s">
        <v>700</v>
      </c>
      <c r="S822" s="19" t="s">
        <v>584</v>
      </c>
      <c r="T822" s="19" t="s">
        <v>1108</v>
      </c>
      <c r="U822" s="19" t="s">
        <v>584</v>
      </c>
      <c r="V822" s="19" t="s">
        <v>584</v>
      </c>
      <c r="W822" s="19">
        <v>4</v>
      </c>
      <c r="X822" s="19" t="s">
        <v>294</v>
      </c>
      <c r="Y822" s="19" t="s">
        <v>584</v>
      </c>
      <c r="Z822" s="19">
        <v>5.2</v>
      </c>
      <c r="AA822" s="19" t="s">
        <v>584</v>
      </c>
      <c r="AB822" s="19">
        <v>6797</v>
      </c>
      <c r="AC822" s="19" t="s">
        <v>4061</v>
      </c>
      <c r="AD822" s="19" t="s">
        <v>4062</v>
      </c>
      <c r="AE822" s="19" t="s">
        <v>4063</v>
      </c>
      <c r="AF822" s="19">
        <v>1986</v>
      </c>
      <c r="AG822" s="19" t="s">
        <v>4277</v>
      </c>
    </row>
    <row r="823" spans="1:33" ht="12" customHeight="1" x14ac:dyDescent="0.25">
      <c r="A823" s="19">
        <v>99.7</v>
      </c>
      <c r="B823" s="19" t="s">
        <v>584</v>
      </c>
      <c r="C823" s="19" t="s">
        <v>584</v>
      </c>
      <c r="D823" s="19" t="s">
        <v>584</v>
      </c>
      <c r="E823" s="19" t="s">
        <v>587</v>
      </c>
      <c r="F823" s="19" t="s">
        <v>3827</v>
      </c>
      <c r="G823" s="19" t="s">
        <v>3875</v>
      </c>
      <c r="H823" s="19" t="s">
        <v>3876</v>
      </c>
      <c r="I823" s="19" t="s">
        <v>3937</v>
      </c>
      <c r="J823" s="19" t="s">
        <v>3938</v>
      </c>
      <c r="K823" s="19" t="s">
        <v>3939</v>
      </c>
      <c r="L823" s="19" t="s">
        <v>284</v>
      </c>
      <c r="M823" s="19" t="s">
        <v>308</v>
      </c>
      <c r="N823" s="19" t="s">
        <v>373</v>
      </c>
      <c r="O823" s="19" t="s">
        <v>373</v>
      </c>
      <c r="P823" s="19" t="s">
        <v>374</v>
      </c>
      <c r="Q823" s="19" t="s">
        <v>375</v>
      </c>
      <c r="R823" s="19" t="s">
        <v>700</v>
      </c>
      <c r="S823" s="19" t="s">
        <v>584</v>
      </c>
      <c r="T823" s="19" t="s">
        <v>1108</v>
      </c>
      <c r="U823" s="19" t="s">
        <v>584</v>
      </c>
      <c r="V823" s="19" t="s">
        <v>584</v>
      </c>
      <c r="W823" s="19">
        <v>4</v>
      </c>
      <c r="X823" s="19" t="s">
        <v>294</v>
      </c>
      <c r="Y823" s="19" t="s">
        <v>584</v>
      </c>
      <c r="Z823" s="19">
        <v>5.21</v>
      </c>
      <c r="AA823" s="19" t="s">
        <v>584</v>
      </c>
      <c r="AB823" s="19">
        <v>81380</v>
      </c>
      <c r="AC823" s="19" t="s">
        <v>3568</v>
      </c>
      <c r="AD823" s="19" t="s">
        <v>3569</v>
      </c>
      <c r="AE823" s="19" t="s">
        <v>3570</v>
      </c>
      <c r="AF823" s="19">
        <v>2005</v>
      </c>
      <c r="AG823" s="19" t="s">
        <v>4364</v>
      </c>
    </row>
    <row r="824" spans="1:33" ht="12" customHeight="1" x14ac:dyDescent="0.25">
      <c r="A824" s="19">
        <v>99.7</v>
      </c>
      <c r="B824" s="19" t="s">
        <v>584</v>
      </c>
      <c r="C824" s="19" t="s">
        <v>584</v>
      </c>
      <c r="D824" s="19" t="s">
        <v>584</v>
      </c>
      <c r="E824" s="19" t="s">
        <v>587</v>
      </c>
      <c r="F824" s="19" t="s">
        <v>3827</v>
      </c>
      <c r="G824" s="19" t="s">
        <v>3875</v>
      </c>
      <c r="H824" s="19" t="s">
        <v>3876</v>
      </c>
      <c r="I824" s="19" t="s">
        <v>4026</v>
      </c>
      <c r="J824" s="19" t="s">
        <v>1075</v>
      </c>
      <c r="K824" s="19" t="s">
        <v>4027</v>
      </c>
      <c r="L824" s="19" t="s">
        <v>284</v>
      </c>
      <c r="M824" s="19" t="s">
        <v>308</v>
      </c>
      <c r="N824" s="19" t="s">
        <v>373</v>
      </c>
      <c r="O824" s="19" t="s">
        <v>373</v>
      </c>
      <c r="P824" s="19" t="s">
        <v>374</v>
      </c>
      <c r="Q824" s="19" t="s">
        <v>375</v>
      </c>
      <c r="R824" s="19" t="s">
        <v>700</v>
      </c>
      <c r="S824" s="19" t="s">
        <v>584</v>
      </c>
      <c r="T824" s="19" t="s">
        <v>1108</v>
      </c>
      <c r="U824" s="19" t="s">
        <v>584</v>
      </c>
      <c r="V824" s="19" t="s">
        <v>584</v>
      </c>
      <c r="W824" s="19">
        <v>2</v>
      </c>
      <c r="X824" s="19" t="s">
        <v>294</v>
      </c>
      <c r="Y824" s="19" t="s">
        <v>584</v>
      </c>
      <c r="Z824" s="19">
        <v>5.21</v>
      </c>
      <c r="AA824" s="19" t="s">
        <v>584</v>
      </c>
      <c r="AB824" s="19">
        <v>73668</v>
      </c>
      <c r="AC824" s="19" t="s">
        <v>4179</v>
      </c>
      <c r="AD824" s="19" t="s">
        <v>4180</v>
      </c>
      <c r="AE824" s="19" t="s">
        <v>4181</v>
      </c>
      <c r="AF824" s="19">
        <v>1995</v>
      </c>
      <c r="AG824" s="19" t="s">
        <v>4367</v>
      </c>
    </row>
    <row r="825" spans="1:33" ht="12" customHeight="1" x14ac:dyDescent="0.25">
      <c r="A825" s="19">
        <v>99.5</v>
      </c>
      <c r="B825" s="19" t="s">
        <v>584</v>
      </c>
      <c r="C825" s="19" t="s">
        <v>584</v>
      </c>
      <c r="D825" s="19" t="s">
        <v>584</v>
      </c>
      <c r="E825" s="19" t="s">
        <v>587</v>
      </c>
      <c r="F825" s="19" t="s">
        <v>3827</v>
      </c>
      <c r="G825" s="19" t="s">
        <v>3859</v>
      </c>
      <c r="H825" s="19" t="s">
        <v>4130</v>
      </c>
      <c r="I825" s="19" t="s">
        <v>4131</v>
      </c>
      <c r="J825" s="19" t="s">
        <v>4132</v>
      </c>
      <c r="K825" s="19" t="s">
        <v>4133</v>
      </c>
      <c r="L825" s="19" t="s">
        <v>284</v>
      </c>
      <c r="M825" s="19" t="s">
        <v>308</v>
      </c>
      <c r="N825" s="19" t="s">
        <v>373</v>
      </c>
      <c r="O825" s="19" t="s">
        <v>373</v>
      </c>
      <c r="P825" s="19" t="s">
        <v>374</v>
      </c>
      <c r="Q825" s="19" t="s">
        <v>375</v>
      </c>
      <c r="R825" s="19" t="s">
        <v>700</v>
      </c>
      <c r="S825" s="19" t="s">
        <v>584</v>
      </c>
      <c r="T825" s="19" t="s">
        <v>1108</v>
      </c>
      <c r="U825" s="19" t="s">
        <v>584</v>
      </c>
      <c r="V825" s="19" t="s">
        <v>584</v>
      </c>
      <c r="W825" s="19">
        <v>4</v>
      </c>
      <c r="X825" s="19" t="s">
        <v>294</v>
      </c>
      <c r="Y825" s="19" t="s">
        <v>584</v>
      </c>
      <c r="Z825" s="19">
        <v>5.23</v>
      </c>
      <c r="AA825" s="19" t="s">
        <v>584</v>
      </c>
      <c r="AB825" s="19">
        <v>6797</v>
      </c>
      <c r="AC825" s="19" t="s">
        <v>4061</v>
      </c>
      <c r="AD825" s="19" t="s">
        <v>4062</v>
      </c>
      <c r="AE825" s="19" t="s">
        <v>4063</v>
      </c>
      <c r="AF825" s="19">
        <v>1986</v>
      </c>
      <c r="AG825" s="19" t="s">
        <v>4548</v>
      </c>
    </row>
    <row r="826" spans="1:33" ht="12" customHeight="1" x14ac:dyDescent="0.25">
      <c r="A826" s="19">
        <v>99.7</v>
      </c>
      <c r="B826" s="19" t="s">
        <v>584</v>
      </c>
      <c r="C826" s="19" t="s">
        <v>584</v>
      </c>
      <c r="D826" s="19" t="s">
        <v>584</v>
      </c>
      <c r="E826" s="19" t="s">
        <v>587</v>
      </c>
      <c r="F826" s="19" t="s">
        <v>3827</v>
      </c>
      <c r="G826" s="19" t="s">
        <v>3875</v>
      </c>
      <c r="H826" s="19" t="s">
        <v>3876</v>
      </c>
      <c r="I826" s="19" t="s">
        <v>3937</v>
      </c>
      <c r="J826" s="19" t="s">
        <v>3938</v>
      </c>
      <c r="K826" s="19" t="s">
        <v>3939</v>
      </c>
      <c r="L826" s="19" t="s">
        <v>284</v>
      </c>
      <c r="M826" s="19" t="s">
        <v>308</v>
      </c>
      <c r="N826" s="19" t="s">
        <v>373</v>
      </c>
      <c r="O826" s="19" t="s">
        <v>373</v>
      </c>
      <c r="P826" s="19" t="s">
        <v>374</v>
      </c>
      <c r="Q826" s="19" t="s">
        <v>375</v>
      </c>
      <c r="R826" s="19" t="s">
        <v>700</v>
      </c>
      <c r="S826" s="19" t="s">
        <v>584</v>
      </c>
      <c r="T826" s="19" t="s">
        <v>1108</v>
      </c>
      <c r="U826" s="19" t="s">
        <v>584</v>
      </c>
      <c r="V826" s="19" t="s">
        <v>584</v>
      </c>
      <c r="W826" s="19">
        <v>4</v>
      </c>
      <c r="X826" s="19" t="s">
        <v>294</v>
      </c>
      <c r="Y826" s="19" t="s">
        <v>584</v>
      </c>
      <c r="Z826" s="19">
        <v>5.24</v>
      </c>
      <c r="AA826" s="19" t="s">
        <v>584</v>
      </c>
      <c r="AB826" s="19">
        <v>73668</v>
      </c>
      <c r="AC826" s="19" t="s">
        <v>4179</v>
      </c>
      <c r="AD826" s="19" t="s">
        <v>4180</v>
      </c>
      <c r="AE826" s="19" t="s">
        <v>4181</v>
      </c>
      <c r="AF826" s="19">
        <v>1995</v>
      </c>
      <c r="AG826" s="19" t="s">
        <v>4428</v>
      </c>
    </row>
    <row r="827" spans="1:33" ht="12" customHeight="1" x14ac:dyDescent="0.25">
      <c r="A827" s="19">
        <v>99.7</v>
      </c>
      <c r="B827" s="19" t="s">
        <v>584</v>
      </c>
      <c r="C827" s="19" t="s">
        <v>584</v>
      </c>
      <c r="D827" s="19" t="s">
        <v>584</v>
      </c>
      <c r="E827" s="19" t="s">
        <v>587</v>
      </c>
      <c r="F827" s="19" t="s">
        <v>3827</v>
      </c>
      <c r="G827" s="19" t="s">
        <v>3828</v>
      </c>
      <c r="H827" s="19" t="s">
        <v>3829</v>
      </c>
      <c r="I827" s="19" t="s">
        <v>3830</v>
      </c>
      <c r="J827" s="19" t="s">
        <v>3831</v>
      </c>
      <c r="K827" s="19" t="s">
        <v>3832</v>
      </c>
      <c r="L827" s="19" t="s">
        <v>284</v>
      </c>
      <c r="M827" s="19" t="s">
        <v>308</v>
      </c>
      <c r="N827" s="19" t="s">
        <v>373</v>
      </c>
      <c r="O827" s="19" t="s">
        <v>373</v>
      </c>
      <c r="P827" s="19" t="s">
        <v>374</v>
      </c>
      <c r="Q827" s="19" t="s">
        <v>375</v>
      </c>
      <c r="R827" s="19" t="s">
        <v>700</v>
      </c>
      <c r="S827" s="19" t="s">
        <v>584</v>
      </c>
      <c r="T827" s="19" t="s">
        <v>1108</v>
      </c>
      <c r="U827" s="19" t="s">
        <v>584</v>
      </c>
      <c r="V827" s="19" t="s">
        <v>584</v>
      </c>
      <c r="W827" s="19">
        <v>0.75</v>
      </c>
      <c r="X827" s="19" t="s">
        <v>294</v>
      </c>
      <c r="Y827" s="19" t="s">
        <v>584</v>
      </c>
      <c r="Z827" s="19">
        <v>5.24</v>
      </c>
      <c r="AA827" s="19" t="s">
        <v>584</v>
      </c>
      <c r="AB827" s="19">
        <v>73668</v>
      </c>
      <c r="AC827" s="19" t="s">
        <v>4179</v>
      </c>
      <c r="AD827" s="19" t="s">
        <v>4180</v>
      </c>
      <c r="AE827" s="19" t="s">
        <v>4181</v>
      </c>
      <c r="AF827" s="19">
        <v>1995</v>
      </c>
      <c r="AG827" s="19" t="s">
        <v>4367</v>
      </c>
    </row>
    <row r="828" spans="1:33" ht="12" customHeight="1" x14ac:dyDescent="0.25">
      <c r="A828" s="19">
        <v>50</v>
      </c>
      <c r="B828" s="19" t="s">
        <v>584</v>
      </c>
      <c r="C828" s="19" t="s">
        <v>584</v>
      </c>
      <c r="D828" s="19" t="s">
        <v>584</v>
      </c>
      <c r="E828" s="19" t="s">
        <v>587</v>
      </c>
      <c r="F828" s="19" t="s">
        <v>3827</v>
      </c>
      <c r="G828" s="19" t="s">
        <v>3836</v>
      </c>
      <c r="H828" s="19" t="s">
        <v>3847</v>
      </c>
      <c r="I828" s="19" t="s">
        <v>3848</v>
      </c>
      <c r="J828" s="19" t="s">
        <v>4302</v>
      </c>
      <c r="K828" s="19" t="s">
        <v>4303</v>
      </c>
      <c r="L828" s="19" t="s">
        <v>284</v>
      </c>
      <c r="M828" s="19" t="s">
        <v>308</v>
      </c>
      <c r="N828" s="19" t="s">
        <v>373</v>
      </c>
      <c r="O828" s="19" t="s">
        <v>373</v>
      </c>
      <c r="P828" s="19" t="s">
        <v>374</v>
      </c>
      <c r="Q828" s="19" t="s">
        <v>375</v>
      </c>
      <c r="R828" s="19" t="s">
        <v>700</v>
      </c>
      <c r="S828" s="19" t="s">
        <v>584</v>
      </c>
      <c r="T828" s="19" t="s">
        <v>1108</v>
      </c>
      <c r="U828" s="19" t="s">
        <v>584</v>
      </c>
      <c r="V828" s="19" t="s">
        <v>584</v>
      </c>
      <c r="W828" s="19">
        <v>4</v>
      </c>
      <c r="X828" s="19" t="s">
        <v>294</v>
      </c>
      <c r="Y828" s="19" t="s">
        <v>584</v>
      </c>
      <c r="Z828" s="19">
        <v>5.2480000000000002</v>
      </c>
      <c r="AA828" s="19" t="s">
        <v>5041</v>
      </c>
      <c r="AB828" s="19">
        <v>120903</v>
      </c>
      <c r="AC828" s="19" t="s">
        <v>4409</v>
      </c>
      <c r="AD828" s="19" t="s">
        <v>4410</v>
      </c>
      <c r="AE828" s="19" t="s">
        <v>4411</v>
      </c>
      <c r="AF828" s="19">
        <v>2009</v>
      </c>
      <c r="AG828" s="19" t="s">
        <v>4663</v>
      </c>
    </row>
    <row r="829" spans="1:33" ht="12" customHeight="1" x14ac:dyDescent="0.25">
      <c r="A829" s="19">
        <v>99.7</v>
      </c>
      <c r="B829" s="19" t="s">
        <v>584</v>
      </c>
      <c r="C829" s="19" t="s">
        <v>584</v>
      </c>
      <c r="D829" s="19" t="s">
        <v>584</v>
      </c>
      <c r="E829" s="19" t="s">
        <v>587</v>
      </c>
      <c r="F829" s="19" t="s">
        <v>3827</v>
      </c>
      <c r="G829" s="19" t="s">
        <v>3875</v>
      </c>
      <c r="H829" s="19" t="s">
        <v>3876</v>
      </c>
      <c r="I829" s="19" t="s">
        <v>4026</v>
      </c>
      <c r="J829" s="19" t="s">
        <v>1075</v>
      </c>
      <c r="K829" s="19" t="s">
        <v>4027</v>
      </c>
      <c r="L829" s="19" t="s">
        <v>284</v>
      </c>
      <c r="M829" s="19" t="s">
        <v>308</v>
      </c>
      <c r="N829" s="19" t="s">
        <v>373</v>
      </c>
      <c r="O829" s="19" t="s">
        <v>373</v>
      </c>
      <c r="P829" s="19" t="s">
        <v>374</v>
      </c>
      <c r="Q829" s="19" t="s">
        <v>375</v>
      </c>
      <c r="R829" s="19" t="s">
        <v>700</v>
      </c>
      <c r="S829" s="19" t="s">
        <v>584</v>
      </c>
      <c r="T829" s="19" t="s">
        <v>1108</v>
      </c>
      <c r="U829" s="19" t="s">
        <v>584</v>
      </c>
      <c r="V829" s="19" t="s">
        <v>584</v>
      </c>
      <c r="W829" s="19">
        <v>1</v>
      </c>
      <c r="X829" s="19" t="s">
        <v>294</v>
      </c>
      <c r="Y829" s="19" t="s">
        <v>584</v>
      </c>
      <c r="Z829" s="19">
        <v>5.27</v>
      </c>
      <c r="AA829" s="19" t="s">
        <v>584</v>
      </c>
      <c r="AB829" s="19">
        <v>73668</v>
      </c>
      <c r="AC829" s="19" t="s">
        <v>4179</v>
      </c>
      <c r="AD829" s="19" t="s">
        <v>4180</v>
      </c>
      <c r="AE829" s="19" t="s">
        <v>4181</v>
      </c>
      <c r="AF829" s="19">
        <v>1995</v>
      </c>
      <c r="AG829" s="19" t="s">
        <v>4367</v>
      </c>
    </row>
    <row r="830" spans="1:33" ht="12" customHeight="1" x14ac:dyDescent="0.25">
      <c r="A830" s="19">
        <v>99.5</v>
      </c>
      <c r="B830" s="19" t="s">
        <v>584</v>
      </c>
      <c r="C830" s="19" t="s">
        <v>584</v>
      </c>
      <c r="D830" s="19" t="s">
        <v>584</v>
      </c>
      <c r="E830" s="19" t="s">
        <v>587</v>
      </c>
      <c r="F830" s="19" t="s">
        <v>3827</v>
      </c>
      <c r="G830" s="19" t="s">
        <v>3875</v>
      </c>
      <c r="H830" s="19" t="s">
        <v>3876</v>
      </c>
      <c r="I830" s="19" t="s">
        <v>3896</v>
      </c>
      <c r="J830" s="19" t="s">
        <v>3897</v>
      </c>
      <c r="K830" s="19" t="s">
        <v>3898</v>
      </c>
      <c r="L830" s="19" t="s">
        <v>284</v>
      </c>
      <c r="M830" s="19" t="s">
        <v>308</v>
      </c>
      <c r="N830" s="19" t="s">
        <v>373</v>
      </c>
      <c r="O830" s="19" t="s">
        <v>373</v>
      </c>
      <c r="P830" s="19" t="s">
        <v>374</v>
      </c>
      <c r="Q830" s="19" t="s">
        <v>375</v>
      </c>
      <c r="R830" s="19" t="s">
        <v>700</v>
      </c>
      <c r="S830" s="19" t="s">
        <v>584</v>
      </c>
      <c r="T830" s="19" t="s">
        <v>1108</v>
      </c>
      <c r="U830" s="19" t="s">
        <v>584</v>
      </c>
      <c r="V830" s="19" t="s">
        <v>584</v>
      </c>
      <c r="W830" s="19">
        <v>4</v>
      </c>
      <c r="X830" s="19" t="s">
        <v>294</v>
      </c>
      <c r="Y830" s="19" t="s">
        <v>584</v>
      </c>
      <c r="Z830" s="19">
        <v>5.28</v>
      </c>
      <c r="AA830" s="19" t="s">
        <v>584</v>
      </c>
      <c r="AB830" s="19">
        <v>6797</v>
      </c>
      <c r="AC830" s="19" t="s">
        <v>4061</v>
      </c>
      <c r="AD830" s="19" t="s">
        <v>4062</v>
      </c>
      <c r="AE830" s="19" t="s">
        <v>4063</v>
      </c>
      <c r="AF830" s="19">
        <v>1986</v>
      </c>
      <c r="AG830" s="19" t="s">
        <v>4200</v>
      </c>
    </row>
    <row r="831" spans="1:33" ht="12" customHeight="1" x14ac:dyDescent="0.25">
      <c r="A831" s="19">
        <v>99.5</v>
      </c>
      <c r="B831" s="19" t="s">
        <v>584</v>
      </c>
      <c r="C831" s="19" t="s">
        <v>584</v>
      </c>
      <c r="D831" s="19" t="s">
        <v>584</v>
      </c>
      <c r="E831" s="19" t="s">
        <v>587</v>
      </c>
      <c r="F831" s="19" t="s">
        <v>3827</v>
      </c>
      <c r="G831" s="19" t="s">
        <v>3859</v>
      </c>
      <c r="H831" s="19" t="s">
        <v>4130</v>
      </c>
      <c r="I831" s="19" t="s">
        <v>4131</v>
      </c>
      <c r="J831" s="19" t="s">
        <v>4132</v>
      </c>
      <c r="K831" s="19" t="s">
        <v>4133</v>
      </c>
      <c r="L831" s="19" t="s">
        <v>284</v>
      </c>
      <c r="M831" s="19" t="s">
        <v>308</v>
      </c>
      <c r="N831" s="19" t="s">
        <v>373</v>
      </c>
      <c r="O831" s="19" t="s">
        <v>373</v>
      </c>
      <c r="P831" s="19" t="s">
        <v>374</v>
      </c>
      <c r="Q831" s="19" t="s">
        <v>375</v>
      </c>
      <c r="R831" s="19" t="s">
        <v>700</v>
      </c>
      <c r="S831" s="19" t="s">
        <v>584</v>
      </c>
      <c r="T831" s="19" t="s">
        <v>1108</v>
      </c>
      <c r="U831" s="19" t="s">
        <v>584</v>
      </c>
      <c r="V831" s="19" t="s">
        <v>584</v>
      </c>
      <c r="W831" s="19">
        <v>1</v>
      </c>
      <c r="X831" s="19" t="s">
        <v>294</v>
      </c>
      <c r="Y831" s="19" t="s">
        <v>584</v>
      </c>
      <c r="Z831" s="19">
        <v>5.34</v>
      </c>
      <c r="AA831" s="19" t="s">
        <v>584</v>
      </c>
      <c r="AB831" s="19">
        <v>6797</v>
      </c>
      <c r="AC831" s="19" t="s">
        <v>4061</v>
      </c>
      <c r="AD831" s="19" t="s">
        <v>4062</v>
      </c>
      <c r="AE831" s="19" t="s">
        <v>4063</v>
      </c>
      <c r="AF831" s="19">
        <v>1986</v>
      </c>
      <c r="AG831" s="19" t="s">
        <v>4200</v>
      </c>
    </row>
    <row r="832" spans="1:33" ht="12" customHeight="1" x14ac:dyDescent="0.25">
      <c r="A832" s="19">
        <v>99</v>
      </c>
      <c r="B832" s="19" t="s">
        <v>584</v>
      </c>
      <c r="C832" s="19" t="s">
        <v>584</v>
      </c>
      <c r="D832" s="19" t="s">
        <v>713</v>
      </c>
      <c r="E832" s="19" t="s">
        <v>587</v>
      </c>
      <c r="F832" s="19" t="s">
        <v>3827</v>
      </c>
      <c r="G832" s="19" t="s">
        <v>3828</v>
      </c>
      <c r="H832" s="19" t="s">
        <v>3829</v>
      </c>
      <c r="I832" s="19" t="s">
        <v>3830</v>
      </c>
      <c r="J832" s="19" t="s">
        <v>3831</v>
      </c>
      <c r="K832" s="19" t="s">
        <v>3832</v>
      </c>
      <c r="L832" s="19" t="s">
        <v>284</v>
      </c>
      <c r="M832" s="19" t="s">
        <v>308</v>
      </c>
      <c r="N832" s="19" t="s">
        <v>373</v>
      </c>
      <c r="O832" s="19" t="s">
        <v>373</v>
      </c>
      <c r="P832" s="19" t="s">
        <v>374</v>
      </c>
      <c r="Q832" s="19" t="s">
        <v>375</v>
      </c>
      <c r="R832" s="19" t="s">
        <v>700</v>
      </c>
      <c r="S832" s="19" t="s">
        <v>584</v>
      </c>
      <c r="T832" s="19" t="s">
        <v>1108</v>
      </c>
      <c r="U832" s="19" t="s">
        <v>584</v>
      </c>
      <c r="V832" s="19" t="s">
        <v>584</v>
      </c>
      <c r="W832" s="19">
        <v>4</v>
      </c>
      <c r="X832" s="19" t="s">
        <v>294</v>
      </c>
      <c r="Y832" s="19" t="s">
        <v>584</v>
      </c>
      <c r="Z832" s="19">
        <v>5.4</v>
      </c>
      <c r="AA832" s="19" t="s">
        <v>584</v>
      </c>
      <c r="AB832" s="19">
        <v>80949</v>
      </c>
      <c r="AC832" s="19" t="s">
        <v>3562</v>
      </c>
      <c r="AD832" s="19" t="s">
        <v>3563</v>
      </c>
      <c r="AE832" s="19" t="s">
        <v>3564</v>
      </c>
      <c r="AF832" s="19">
        <v>2004</v>
      </c>
      <c r="AG832" s="19" t="s">
        <v>4664</v>
      </c>
    </row>
    <row r="833" spans="1:33" ht="12" customHeight="1" x14ac:dyDescent="0.25">
      <c r="A833" s="19">
        <v>99.5</v>
      </c>
      <c r="B833" s="19" t="s">
        <v>584</v>
      </c>
      <c r="C833" s="19" t="s">
        <v>584</v>
      </c>
      <c r="D833" s="19" t="s">
        <v>584</v>
      </c>
      <c r="E833" s="19" t="s">
        <v>587</v>
      </c>
      <c r="F833" s="19" t="s">
        <v>3827</v>
      </c>
      <c r="G833" s="19" t="s">
        <v>3859</v>
      </c>
      <c r="H833" s="19" t="s">
        <v>4130</v>
      </c>
      <c r="I833" s="19" t="s">
        <v>4131</v>
      </c>
      <c r="J833" s="19" t="s">
        <v>4132</v>
      </c>
      <c r="K833" s="19" t="s">
        <v>4133</v>
      </c>
      <c r="L833" s="19" t="s">
        <v>284</v>
      </c>
      <c r="M833" s="19" t="s">
        <v>308</v>
      </c>
      <c r="N833" s="19" t="s">
        <v>373</v>
      </c>
      <c r="O833" s="19" t="s">
        <v>373</v>
      </c>
      <c r="P833" s="19" t="s">
        <v>374</v>
      </c>
      <c r="Q833" s="19" t="s">
        <v>375</v>
      </c>
      <c r="R833" s="19" t="s">
        <v>700</v>
      </c>
      <c r="S833" s="19" t="s">
        <v>584</v>
      </c>
      <c r="T833" s="19" t="s">
        <v>1108</v>
      </c>
      <c r="U833" s="19" t="s">
        <v>584</v>
      </c>
      <c r="V833" s="19" t="s">
        <v>584</v>
      </c>
      <c r="W833" s="19">
        <v>4</v>
      </c>
      <c r="X833" s="19" t="s">
        <v>294</v>
      </c>
      <c r="Y833" s="19" t="s">
        <v>584</v>
      </c>
      <c r="Z833" s="19">
        <v>5.4</v>
      </c>
      <c r="AA833" s="19" t="s">
        <v>584</v>
      </c>
      <c r="AB833" s="19">
        <v>6797</v>
      </c>
      <c r="AC833" s="19" t="s">
        <v>4061</v>
      </c>
      <c r="AD833" s="19" t="s">
        <v>4062</v>
      </c>
      <c r="AE833" s="19" t="s">
        <v>4063</v>
      </c>
      <c r="AF833" s="19">
        <v>1986</v>
      </c>
      <c r="AG833" s="19" t="s">
        <v>4277</v>
      </c>
    </row>
    <row r="834" spans="1:33" ht="12" customHeight="1" x14ac:dyDescent="0.25">
      <c r="A834" s="19">
        <v>99.5</v>
      </c>
      <c r="B834" s="19" t="s">
        <v>584</v>
      </c>
      <c r="C834" s="19" t="s">
        <v>584</v>
      </c>
      <c r="D834" s="19" t="s">
        <v>584</v>
      </c>
      <c r="E834" s="19" t="s">
        <v>587</v>
      </c>
      <c r="F834" s="19" t="s">
        <v>3827</v>
      </c>
      <c r="G834" s="19" t="s">
        <v>3859</v>
      </c>
      <c r="H834" s="19" t="s">
        <v>4072</v>
      </c>
      <c r="I834" s="19" t="s">
        <v>4073</v>
      </c>
      <c r="J834" s="19" t="s">
        <v>4074</v>
      </c>
      <c r="K834" s="19" t="s">
        <v>4075</v>
      </c>
      <c r="L834" s="19" t="s">
        <v>284</v>
      </c>
      <c r="M834" s="19" t="s">
        <v>308</v>
      </c>
      <c r="N834" s="19" t="s">
        <v>373</v>
      </c>
      <c r="O834" s="19" t="s">
        <v>373</v>
      </c>
      <c r="P834" s="19" t="s">
        <v>374</v>
      </c>
      <c r="Q834" s="19" t="s">
        <v>375</v>
      </c>
      <c r="R834" s="19" t="s">
        <v>700</v>
      </c>
      <c r="S834" s="19" t="s">
        <v>584</v>
      </c>
      <c r="T834" s="19" t="s">
        <v>1108</v>
      </c>
      <c r="U834" s="19" t="s">
        <v>584</v>
      </c>
      <c r="V834" s="19" t="s">
        <v>584</v>
      </c>
      <c r="W834" s="19">
        <v>1</v>
      </c>
      <c r="X834" s="19" t="s">
        <v>294</v>
      </c>
      <c r="Y834" s="19" t="s">
        <v>584</v>
      </c>
      <c r="Z834" s="19">
        <v>5.4</v>
      </c>
      <c r="AA834" s="19" t="s">
        <v>584</v>
      </c>
      <c r="AB834" s="19">
        <v>6797</v>
      </c>
      <c r="AC834" s="19" t="s">
        <v>4061</v>
      </c>
      <c r="AD834" s="19" t="s">
        <v>4062</v>
      </c>
      <c r="AE834" s="19" t="s">
        <v>4063</v>
      </c>
      <c r="AF834" s="19">
        <v>1986</v>
      </c>
      <c r="AG834" s="19" t="s">
        <v>4117</v>
      </c>
    </row>
    <row r="835" spans="1:33" ht="12" customHeight="1" x14ac:dyDescent="0.25">
      <c r="A835" s="19">
        <v>99.5</v>
      </c>
      <c r="B835" s="19" t="s">
        <v>584</v>
      </c>
      <c r="C835" s="19" t="s">
        <v>584</v>
      </c>
      <c r="D835" s="19" t="s">
        <v>584</v>
      </c>
      <c r="E835" s="19" t="s">
        <v>587</v>
      </c>
      <c r="F835" s="19" t="s">
        <v>3827</v>
      </c>
      <c r="G835" s="19" t="s">
        <v>3859</v>
      </c>
      <c r="H835" s="19" t="s">
        <v>4072</v>
      </c>
      <c r="I835" s="19" t="s">
        <v>4073</v>
      </c>
      <c r="J835" s="19" t="s">
        <v>4074</v>
      </c>
      <c r="K835" s="19" t="s">
        <v>4075</v>
      </c>
      <c r="L835" s="19" t="s">
        <v>284</v>
      </c>
      <c r="M835" s="19" t="s">
        <v>308</v>
      </c>
      <c r="N835" s="19" t="s">
        <v>373</v>
      </c>
      <c r="O835" s="19" t="s">
        <v>373</v>
      </c>
      <c r="P835" s="19" t="s">
        <v>374</v>
      </c>
      <c r="Q835" s="19" t="s">
        <v>375</v>
      </c>
      <c r="R835" s="19" t="s">
        <v>700</v>
      </c>
      <c r="S835" s="19" t="s">
        <v>584</v>
      </c>
      <c r="T835" s="19" t="s">
        <v>1108</v>
      </c>
      <c r="U835" s="19" t="s">
        <v>584</v>
      </c>
      <c r="V835" s="19" t="s">
        <v>584</v>
      </c>
      <c r="W835" s="19">
        <v>4</v>
      </c>
      <c r="X835" s="19" t="s">
        <v>294</v>
      </c>
      <c r="Y835" s="19" t="s">
        <v>584</v>
      </c>
      <c r="Z835" s="19">
        <v>5.4</v>
      </c>
      <c r="AA835" s="19" t="s">
        <v>584</v>
      </c>
      <c r="AB835" s="19">
        <v>6797</v>
      </c>
      <c r="AC835" s="19" t="s">
        <v>4061</v>
      </c>
      <c r="AD835" s="19" t="s">
        <v>4062</v>
      </c>
      <c r="AE835" s="19" t="s">
        <v>4063</v>
      </c>
      <c r="AF835" s="19">
        <v>1986</v>
      </c>
      <c r="AG835" s="19" t="s">
        <v>4117</v>
      </c>
    </row>
    <row r="836" spans="1:33" ht="12" customHeight="1" x14ac:dyDescent="0.25">
      <c r="A836" s="19">
        <v>99.7</v>
      </c>
      <c r="B836" s="19" t="s">
        <v>584</v>
      </c>
      <c r="C836" s="19" t="s">
        <v>584</v>
      </c>
      <c r="D836" s="19" t="s">
        <v>584</v>
      </c>
      <c r="E836" s="19" t="s">
        <v>587</v>
      </c>
      <c r="F836" s="19" t="s">
        <v>3827</v>
      </c>
      <c r="G836" s="19" t="s">
        <v>3875</v>
      </c>
      <c r="H836" s="19" t="s">
        <v>3876</v>
      </c>
      <c r="I836" s="19" t="s">
        <v>4082</v>
      </c>
      <c r="J836" s="19" t="s">
        <v>4083</v>
      </c>
      <c r="K836" s="19" t="s">
        <v>4084</v>
      </c>
      <c r="L836" s="19" t="s">
        <v>284</v>
      </c>
      <c r="M836" s="19" t="s">
        <v>308</v>
      </c>
      <c r="N836" s="19" t="s">
        <v>373</v>
      </c>
      <c r="O836" s="19" t="s">
        <v>373</v>
      </c>
      <c r="P836" s="19" t="s">
        <v>374</v>
      </c>
      <c r="Q836" s="19" t="s">
        <v>375</v>
      </c>
      <c r="R836" s="19" t="s">
        <v>700</v>
      </c>
      <c r="S836" s="19" t="s">
        <v>584</v>
      </c>
      <c r="T836" s="19" t="s">
        <v>1108</v>
      </c>
      <c r="U836" s="19" t="s">
        <v>584</v>
      </c>
      <c r="V836" s="19" t="s">
        <v>584</v>
      </c>
      <c r="W836" s="19">
        <v>3</v>
      </c>
      <c r="X836" s="19" t="s">
        <v>294</v>
      </c>
      <c r="Y836" s="19" t="s">
        <v>584</v>
      </c>
      <c r="Z836" s="19">
        <v>5.42</v>
      </c>
      <c r="AA836" s="19" t="s">
        <v>584</v>
      </c>
      <c r="AB836" s="19">
        <v>73668</v>
      </c>
      <c r="AC836" s="19" t="s">
        <v>4179</v>
      </c>
      <c r="AD836" s="19" t="s">
        <v>4180</v>
      </c>
      <c r="AE836" s="19" t="s">
        <v>4181</v>
      </c>
      <c r="AF836" s="19">
        <v>1995</v>
      </c>
      <c r="AG836" s="19" t="s">
        <v>4291</v>
      </c>
    </row>
    <row r="837" spans="1:33" ht="12" customHeight="1" x14ac:dyDescent="0.25">
      <c r="A837" s="19">
        <v>99.7</v>
      </c>
      <c r="B837" s="19" t="s">
        <v>584</v>
      </c>
      <c r="C837" s="19" t="s">
        <v>584</v>
      </c>
      <c r="D837" s="19" t="s">
        <v>584</v>
      </c>
      <c r="E837" s="19" t="s">
        <v>587</v>
      </c>
      <c r="F837" s="19" t="s">
        <v>3827</v>
      </c>
      <c r="G837" s="19" t="s">
        <v>3875</v>
      </c>
      <c r="H837" s="19" t="s">
        <v>3876</v>
      </c>
      <c r="I837" s="19" t="s">
        <v>4026</v>
      </c>
      <c r="J837" s="19" t="s">
        <v>1075</v>
      </c>
      <c r="K837" s="19" t="s">
        <v>4027</v>
      </c>
      <c r="L837" s="19" t="s">
        <v>284</v>
      </c>
      <c r="M837" s="19" t="s">
        <v>308</v>
      </c>
      <c r="N837" s="19" t="s">
        <v>373</v>
      </c>
      <c r="O837" s="19" t="s">
        <v>373</v>
      </c>
      <c r="P837" s="19" t="s">
        <v>374</v>
      </c>
      <c r="Q837" s="19" t="s">
        <v>375</v>
      </c>
      <c r="R837" s="19" t="s">
        <v>700</v>
      </c>
      <c r="S837" s="19" t="s">
        <v>584</v>
      </c>
      <c r="T837" s="19" t="s">
        <v>1108</v>
      </c>
      <c r="U837" s="19" t="s">
        <v>584</v>
      </c>
      <c r="V837" s="19" t="s">
        <v>584</v>
      </c>
      <c r="W837" s="19">
        <v>0.75</v>
      </c>
      <c r="X837" s="19" t="s">
        <v>294</v>
      </c>
      <c r="Y837" s="19" t="s">
        <v>584</v>
      </c>
      <c r="Z837" s="19">
        <v>5.44</v>
      </c>
      <c r="AA837" s="19" t="s">
        <v>584</v>
      </c>
      <c r="AB837" s="19">
        <v>73668</v>
      </c>
      <c r="AC837" s="19" t="s">
        <v>4179</v>
      </c>
      <c r="AD837" s="19" t="s">
        <v>4180</v>
      </c>
      <c r="AE837" s="19" t="s">
        <v>4181</v>
      </c>
      <c r="AF837" s="19">
        <v>1995</v>
      </c>
      <c r="AG837" s="19" t="s">
        <v>4367</v>
      </c>
    </row>
    <row r="838" spans="1:33" ht="12" customHeight="1" x14ac:dyDescent="0.25">
      <c r="A838" s="19">
        <v>100</v>
      </c>
      <c r="B838" s="19" t="s">
        <v>584</v>
      </c>
      <c r="C838" s="19" t="s">
        <v>584</v>
      </c>
      <c r="D838" s="19" t="s">
        <v>584</v>
      </c>
      <c r="E838" s="19" t="s">
        <v>587</v>
      </c>
      <c r="F838" s="19" t="s">
        <v>3827</v>
      </c>
      <c r="G838" s="19" t="s">
        <v>3859</v>
      </c>
      <c r="H838" s="19" t="s">
        <v>4644</v>
      </c>
      <c r="I838" s="19" t="s">
        <v>4645</v>
      </c>
      <c r="J838" s="19" t="s">
        <v>4646</v>
      </c>
      <c r="K838" s="19" t="s">
        <v>4647</v>
      </c>
      <c r="L838" s="19" t="s">
        <v>284</v>
      </c>
      <c r="M838" s="19" t="s">
        <v>308</v>
      </c>
      <c r="N838" s="19" t="s">
        <v>373</v>
      </c>
      <c r="O838" s="19" t="s">
        <v>373</v>
      </c>
      <c r="P838" s="19" t="s">
        <v>374</v>
      </c>
      <c r="Q838" s="19" t="s">
        <v>375</v>
      </c>
      <c r="R838" s="19" t="s">
        <v>700</v>
      </c>
      <c r="S838" s="19" t="s">
        <v>584</v>
      </c>
      <c r="T838" s="19" t="s">
        <v>1108</v>
      </c>
      <c r="U838" s="19" t="s">
        <v>584</v>
      </c>
      <c r="V838" s="19" t="s">
        <v>584</v>
      </c>
      <c r="W838" s="19">
        <v>4</v>
      </c>
      <c r="X838" s="19" t="s">
        <v>294</v>
      </c>
      <c r="Y838" s="19" t="s">
        <v>584</v>
      </c>
      <c r="Z838" s="19">
        <v>5.5</v>
      </c>
      <c r="AA838" s="19" t="s">
        <v>584</v>
      </c>
      <c r="AB838" s="19">
        <v>4969</v>
      </c>
      <c r="AC838" s="19" t="s">
        <v>4449</v>
      </c>
      <c r="AD838" s="19" t="s">
        <v>4450</v>
      </c>
      <c r="AE838" s="19" t="s">
        <v>4451</v>
      </c>
      <c r="AF838" s="19">
        <v>1981</v>
      </c>
      <c r="AG838" s="19" t="s">
        <v>4665</v>
      </c>
    </row>
    <row r="839" spans="1:33" ht="12" customHeight="1" x14ac:dyDescent="0.25">
      <c r="A839" s="19">
        <v>99.7</v>
      </c>
      <c r="B839" s="19" t="s">
        <v>584</v>
      </c>
      <c r="C839" s="19" t="s">
        <v>584</v>
      </c>
      <c r="D839" s="19" t="s">
        <v>584</v>
      </c>
      <c r="E839" s="19" t="s">
        <v>587</v>
      </c>
      <c r="F839" s="19" t="s">
        <v>3827</v>
      </c>
      <c r="G839" s="19" t="s">
        <v>3828</v>
      </c>
      <c r="H839" s="19" t="s">
        <v>3829</v>
      </c>
      <c r="I839" s="19" t="s">
        <v>3830</v>
      </c>
      <c r="J839" s="19" t="s">
        <v>3831</v>
      </c>
      <c r="K839" s="19" t="s">
        <v>3832</v>
      </c>
      <c r="L839" s="19" t="s">
        <v>284</v>
      </c>
      <c r="M839" s="19" t="s">
        <v>308</v>
      </c>
      <c r="N839" s="19" t="s">
        <v>373</v>
      </c>
      <c r="O839" s="19" t="s">
        <v>373</v>
      </c>
      <c r="P839" s="19" t="s">
        <v>374</v>
      </c>
      <c r="Q839" s="19" t="s">
        <v>375</v>
      </c>
      <c r="R839" s="19" t="s">
        <v>700</v>
      </c>
      <c r="S839" s="19" t="s">
        <v>584</v>
      </c>
      <c r="T839" s="19" t="s">
        <v>1108</v>
      </c>
      <c r="U839" s="19" t="s">
        <v>584</v>
      </c>
      <c r="V839" s="19" t="s">
        <v>584</v>
      </c>
      <c r="W839" s="19">
        <v>0.5</v>
      </c>
      <c r="X839" s="19" t="s">
        <v>294</v>
      </c>
      <c r="Y839" s="19" t="s">
        <v>584</v>
      </c>
      <c r="Z839" s="19">
        <v>5.5</v>
      </c>
      <c r="AA839" s="19" t="s">
        <v>584</v>
      </c>
      <c r="AB839" s="19">
        <v>73668</v>
      </c>
      <c r="AC839" s="19" t="s">
        <v>4179</v>
      </c>
      <c r="AD839" s="19" t="s">
        <v>4180</v>
      </c>
      <c r="AE839" s="19" t="s">
        <v>4181</v>
      </c>
      <c r="AF839" s="19">
        <v>1995</v>
      </c>
      <c r="AG839" s="19" t="s">
        <v>4442</v>
      </c>
    </row>
    <row r="840" spans="1:33" ht="12" customHeight="1" x14ac:dyDescent="0.25">
      <c r="A840" s="19">
        <v>99.7</v>
      </c>
      <c r="B840" s="19" t="s">
        <v>584</v>
      </c>
      <c r="C840" s="19" t="s">
        <v>584</v>
      </c>
      <c r="D840" s="19" t="s">
        <v>584</v>
      </c>
      <c r="E840" s="19" t="s">
        <v>587</v>
      </c>
      <c r="F840" s="19" t="s">
        <v>3827</v>
      </c>
      <c r="G840" s="19" t="s">
        <v>3875</v>
      </c>
      <c r="H840" s="19" t="s">
        <v>3876</v>
      </c>
      <c r="I840" s="19" t="s">
        <v>4026</v>
      </c>
      <c r="J840" s="19" t="s">
        <v>1075</v>
      </c>
      <c r="K840" s="19" t="s">
        <v>4027</v>
      </c>
      <c r="L840" s="19" t="s">
        <v>284</v>
      </c>
      <c r="M840" s="19" t="s">
        <v>308</v>
      </c>
      <c r="N840" s="19" t="s">
        <v>373</v>
      </c>
      <c r="O840" s="19" t="s">
        <v>373</v>
      </c>
      <c r="P840" s="19" t="s">
        <v>374</v>
      </c>
      <c r="Q840" s="19" t="s">
        <v>375</v>
      </c>
      <c r="R840" s="19" t="s">
        <v>700</v>
      </c>
      <c r="S840" s="19" t="s">
        <v>584</v>
      </c>
      <c r="T840" s="19" t="s">
        <v>1108</v>
      </c>
      <c r="U840" s="19" t="s">
        <v>584</v>
      </c>
      <c r="V840" s="19" t="s">
        <v>584</v>
      </c>
      <c r="W840" s="19">
        <v>2</v>
      </c>
      <c r="X840" s="19" t="s">
        <v>294</v>
      </c>
      <c r="Y840" s="19" t="s">
        <v>584</v>
      </c>
      <c r="Z840" s="19">
        <v>5.53</v>
      </c>
      <c r="AA840" s="19" t="s">
        <v>584</v>
      </c>
      <c r="AB840" s="19">
        <v>73668</v>
      </c>
      <c r="AC840" s="19" t="s">
        <v>4179</v>
      </c>
      <c r="AD840" s="19" t="s">
        <v>4180</v>
      </c>
      <c r="AE840" s="19" t="s">
        <v>4181</v>
      </c>
      <c r="AF840" s="19">
        <v>1995</v>
      </c>
      <c r="AG840" s="19" t="s">
        <v>4291</v>
      </c>
    </row>
    <row r="841" spans="1:33" ht="12" customHeight="1" x14ac:dyDescent="0.25">
      <c r="A841" s="19">
        <v>99.7</v>
      </c>
      <c r="B841" s="19" t="s">
        <v>584</v>
      </c>
      <c r="C841" s="19" t="s">
        <v>584</v>
      </c>
      <c r="D841" s="19" t="s">
        <v>584</v>
      </c>
      <c r="E841" s="19" t="s">
        <v>587</v>
      </c>
      <c r="F841" s="19" t="s">
        <v>3827</v>
      </c>
      <c r="G841" s="19" t="s">
        <v>3828</v>
      </c>
      <c r="H841" s="19" t="s">
        <v>3829</v>
      </c>
      <c r="I841" s="19" t="s">
        <v>3830</v>
      </c>
      <c r="J841" s="19" t="s">
        <v>4350</v>
      </c>
      <c r="K841" s="19" t="s">
        <v>4351</v>
      </c>
      <c r="L841" s="19" t="s">
        <v>284</v>
      </c>
      <c r="M841" s="19" t="s">
        <v>308</v>
      </c>
      <c r="N841" s="19" t="s">
        <v>373</v>
      </c>
      <c r="O841" s="19" t="s">
        <v>373</v>
      </c>
      <c r="P841" s="19" t="s">
        <v>374</v>
      </c>
      <c r="Q841" s="19" t="s">
        <v>375</v>
      </c>
      <c r="R841" s="19" t="s">
        <v>700</v>
      </c>
      <c r="S841" s="19" t="s">
        <v>584</v>
      </c>
      <c r="T841" s="19" t="s">
        <v>1108</v>
      </c>
      <c r="U841" s="19" t="s">
        <v>584</v>
      </c>
      <c r="V841" s="19" t="s">
        <v>584</v>
      </c>
      <c r="W841" s="19">
        <v>0.125</v>
      </c>
      <c r="X841" s="19" t="s">
        <v>294</v>
      </c>
      <c r="Y841" s="19" t="s">
        <v>584</v>
      </c>
      <c r="Z841" s="19">
        <v>5.59</v>
      </c>
      <c r="AA841" s="19" t="s">
        <v>584</v>
      </c>
      <c r="AB841" s="19">
        <v>73668</v>
      </c>
      <c r="AC841" s="19" t="s">
        <v>4179</v>
      </c>
      <c r="AD841" s="19" t="s">
        <v>4180</v>
      </c>
      <c r="AE841" s="19" t="s">
        <v>4181</v>
      </c>
      <c r="AF841" s="19">
        <v>1995</v>
      </c>
      <c r="AG841" s="19" t="s">
        <v>4367</v>
      </c>
    </row>
    <row r="842" spans="1:33" ht="12" customHeight="1" x14ac:dyDescent="0.25">
      <c r="A842" s="19">
        <v>99.7</v>
      </c>
      <c r="B842" s="19" t="s">
        <v>584</v>
      </c>
      <c r="C842" s="19" t="s">
        <v>584</v>
      </c>
      <c r="D842" s="19" t="s">
        <v>584</v>
      </c>
      <c r="E842" s="19" t="s">
        <v>587</v>
      </c>
      <c r="F842" s="19" t="s">
        <v>3827</v>
      </c>
      <c r="G842" s="19" t="s">
        <v>3828</v>
      </c>
      <c r="H842" s="19" t="s">
        <v>3829</v>
      </c>
      <c r="I842" s="19" t="s">
        <v>3830</v>
      </c>
      <c r="J842" s="19" t="s">
        <v>4350</v>
      </c>
      <c r="K842" s="19" t="s">
        <v>4351</v>
      </c>
      <c r="L842" s="19" t="s">
        <v>284</v>
      </c>
      <c r="M842" s="19" t="s">
        <v>308</v>
      </c>
      <c r="N842" s="19" t="s">
        <v>373</v>
      </c>
      <c r="O842" s="19" t="s">
        <v>373</v>
      </c>
      <c r="P842" s="19" t="s">
        <v>374</v>
      </c>
      <c r="Q842" s="19" t="s">
        <v>375</v>
      </c>
      <c r="R842" s="19" t="s">
        <v>700</v>
      </c>
      <c r="S842" s="19" t="s">
        <v>584</v>
      </c>
      <c r="T842" s="19" t="s">
        <v>1108</v>
      </c>
      <c r="U842" s="19" t="s">
        <v>584</v>
      </c>
      <c r="V842" s="19" t="s">
        <v>584</v>
      </c>
      <c r="W842" s="19">
        <v>0.125</v>
      </c>
      <c r="X842" s="19" t="s">
        <v>294</v>
      </c>
      <c r="Y842" s="19" t="s">
        <v>584</v>
      </c>
      <c r="Z842" s="19">
        <v>5.6</v>
      </c>
      <c r="AA842" s="19" t="s">
        <v>584</v>
      </c>
      <c r="AB842" s="19">
        <v>73668</v>
      </c>
      <c r="AC842" s="19" t="s">
        <v>4179</v>
      </c>
      <c r="AD842" s="19" t="s">
        <v>4180</v>
      </c>
      <c r="AE842" s="19" t="s">
        <v>4181</v>
      </c>
      <c r="AF842" s="19">
        <v>1995</v>
      </c>
      <c r="AG842" s="19" t="s">
        <v>4291</v>
      </c>
    </row>
    <row r="843" spans="1:33" ht="12" customHeight="1" x14ac:dyDescent="0.25">
      <c r="A843" s="19">
        <v>99.5</v>
      </c>
      <c r="B843" s="19" t="s">
        <v>584</v>
      </c>
      <c r="C843" s="19" t="s">
        <v>584</v>
      </c>
      <c r="D843" s="19" t="s">
        <v>584</v>
      </c>
      <c r="E843" s="19" t="s">
        <v>587</v>
      </c>
      <c r="F843" s="19" t="s">
        <v>3827</v>
      </c>
      <c r="G843" s="19" t="s">
        <v>3828</v>
      </c>
      <c r="H843" s="19" t="s">
        <v>3829</v>
      </c>
      <c r="I843" s="19" t="s">
        <v>3830</v>
      </c>
      <c r="J843" s="19" t="s">
        <v>4198</v>
      </c>
      <c r="K843" s="19" t="s">
        <v>4199</v>
      </c>
      <c r="L843" s="19" t="s">
        <v>284</v>
      </c>
      <c r="M843" s="19" t="s">
        <v>308</v>
      </c>
      <c r="N843" s="19" t="s">
        <v>373</v>
      </c>
      <c r="O843" s="19" t="s">
        <v>373</v>
      </c>
      <c r="P843" s="19" t="s">
        <v>374</v>
      </c>
      <c r="Q843" s="19" t="s">
        <v>375</v>
      </c>
      <c r="R843" s="19" t="s">
        <v>700</v>
      </c>
      <c r="S843" s="19" t="s">
        <v>584</v>
      </c>
      <c r="T843" s="19" t="s">
        <v>1108</v>
      </c>
      <c r="U843" s="19" t="s">
        <v>584</v>
      </c>
      <c r="V843" s="19" t="s">
        <v>584</v>
      </c>
      <c r="W843" s="19">
        <v>1</v>
      </c>
      <c r="X843" s="19" t="s">
        <v>294</v>
      </c>
      <c r="Y843" s="19" t="s">
        <v>584</v>
      </c>
      <c r="Z843" s="19">
        <v>5.7</v>
      </c>
      <c r="AA843" s="19" t="s">
        <v>584</v>
      </c>
      <c r="AB843" s="19">
        <v>6797</v>
      </c>
      <c r="AC843" s="19" t="s">
        <v>4061</v>
      </c>
      <c r="AD843" s="19" t="s">
        <v>4062</v>
      </c>
      <c r="AE843" s="19" t="s">
        <v>4063</v>
      </c>
      <c r="AF843" s="19">
        <v>1986</v>
      </c>
      <c r="AG843" s="19" t="s">
        <v>4277</v>
      </c>
    </row>
    <row r="844" spans="1:33" ht="12" customHeight="1" x14ac:dyDescent="0.25">
      <c r="A844" s="19">
        <v>99.7</v>
      </c>
      <c r="B844" s="19" t="s">
        <v>584</v>
      </c>
      <c r="C844" s="19" t="s">
        <v>584</v>
      </c>
      <c r="D844" s="19" t="s">
        <v>584</v>
      </c>
      <c r="E844" s="19" t="s">
        <v>587</v>
      </c>
      <c r="F844" s="19" t="s">
        <v>3827</v>
      </c>
      <c r="G844" s="19" t="s">
        <v>3875</v>
      </c>
      <c r="H844" s="19" t="s">
        <v>3876</v>
      </c>
      <c r="I844" s="19" t="s">
        <v>3937</v>
      </c>
      <c r="J844" s="19" t="s">
        <v>3938</v>
      </c>
      <c r="K844" s="19" t="s">
        <v>3939</v>
      </c>
      <c r="L844" s="19" t="s">
        <v>284</v>
      </c>
      <c r="M844" s="19" t="s">
        <v>308</v>
      </c>
      <c r="N844" s="19" t="s">
        <v>373</v>
      </c>
      <c r="O844" s="19" t="s">
        <v>373</v>
      </c>
      <c r="P844" s="19" t="s">
        <v>374</v>
      </c>
      <c r="Q844" s="19" t="s">
        <v>375</v>
      </c>
      <c r="R844" s="19" t="s">
        <v>700</v>
      </c>
      <c r="S844" s="19" t="s">
        <v>584</v>
      </c>
      <c r="T844" s="19" t="s">
        <v>1108</v>
      </c>
      <c r="U844" s="19" t="s">
        <v>584</v>
      </c>
      <c r="V844" s="19" t="s">
        <v>584</v>
      </c>
      <c r="W844" s="19">
        <v>4</v>
      </c>
      <c r="X844" s="19" t="s">
        <v>294</v>
      </c>
      <c r="Y844" s="19" t="s">
        <v>584</v>
      </c>
      <c r="Z844" s="19">
        <v>5.72</v>
      </c>
      <c r="AA844" s="19" t="s">
        <v>584</v>
      </c>
      <c r="AB844" s="19">
        <v>73668</v>
      </c>
      <c r="AC844" s="19" t="s">
        <v>4179</v>
      </c>
      <c r="AD844" s="19" t="s">
        <v>4180</v>
      </c>
      <c r="AE844" s="19" t="s">
        <v>4181</v>
      </c>
      <c r="AF844" s="19">
        <v>1995</v>
      </c>
      <c r="AG844" s="19" t="s">
        <v>4550</v>
      </c>
    </row>
    <row r="845" spans="1:33" ht="12" customHeight="1" x14ac:dyDescent="0.25">
      <c r="A845" s="19">
        <v>99</v>
      </c>
      <c r="B845" s="19" t="s">
        <v>3046</v>
      </c>
      <c r="C845" s="19" t="s">
        <v>653</v>
      </c>
      <c r="D845" s="19" t="s">
        <v>584</v>
      </c>
      <c r="E845" s="19" t="s">
        <v>587</v>
      </c>
      <c r="F845" s="19" t="s">
        <v>3827</v>
      </c>
      <c r="G845" s="19" t="s">
        <v>4107</v>
      </c>
      <c r="H845" s="19" t="s">
        <v>4234</v>
      </c>
      <c r="I845" s="19" t="s">
        <v>4413</v>
      </c>
      <c r="J845" s="19" t="s">
        <v>4470</v>
      </c>
      <c r="K845" s="19" t="s">
        <v>4471</v>
      </c>
      <c r="L845" s="19" t="s">
        <v>284</v>
      </c>
      <c r="M845" s="19" t="s">
        <v>285</v>
      </c>
      <c r="N845" s="19" t="s">
        <v>373</v>
      </c>
      <c r="O845" s="19" t="s">
        <v>373</v>
      </c>
      <c r="P845" s="19" t="s">
        <v>972</v>
      </c>
      <c r="Q845" s="19" t="s">
        <v>1694</v>
      </c>
      <c r="R845" s="19" t="s">
        <v>700</v>
      </c>
      <c r="S845" s="19" t="s">
        <v>584</v>
      </c>
      <c r="T845" s="19" t="s">
        <v>1108</v>
      </c>
      <c r="U845" s="19" t="s">
        <v>584</v>
      </c>
      <c r="V845" s="19" t="s">
        <v>584</v>
      </c>
      <c r="W845" s="19">
        <v>4</v>
      </c>
      <c r="X845" s="19" t="s">
        <v>294</v>
      </c>
      <c r="Y845" s="19" t="s">
        <v>584</v>
      </c>
      <c r="Z845" s="19">
        <v>5.8</v>
      </c>
      <c r="AA845" s="19" t="s">
        <v>584</v>
      </c>
      <c r="AB845" s="19">
        <v>115739</v>
      </c>
      <c r="AC845" s="19" t="s">
        <v>4103</v>
      </c>
      <c r="AD845" s="19" t="s">
        <v>4104</v>
      </c>
      <c r="AE845" s="19" t="s">
        <v>4105</v>
      </c>
      <c r="AF845" s="19">
        <v>1991</v>
      </c>
      <c r="AG845" s="19" t="s">
        <v>4377</v>
      </c>
    </row>
    <row r="846" spans="1:33" ht="12" customHeight="1" x14ac:dyDescent="0.25">
      <c r="A846" s="19">
        <v>99.7</v>
      </c>
      <c r="B846" s="19" t="s">
        <v>584</v>
      </c>
      <c r="C846" s="19" t="s">
        <v>584</v>
      </c>
      <c r="D846" s="19" t="s">
        <v>584</v>
      </c>
      <c r="E846" s="19" t="s">
        <v>587</v>
      </c>
      <c r="F846" s="19" t="s">
        <v>3827</v>
      </c>
      <c r="G846" s="19" t="s">
        <v>3875</v>
      </c>
      <c r="H846" s="19" t="s">
        <v>4385</v>
      </c>
      <c r="I846" s="19" t="s">
        <v>4386</v>
      </c>
      <c r="J846" s="19" t="s">
        <v>4387</v>
      </c>
      <c r="K846" s="19" t="s">
        <v>4388</v>
      </c>
      <c r="L846" s="19" t="s">
        <v>284</v>
      </c>
      <c r="M846" s="19" t="s">
        <v>308</v>
      </c>
      <c r="N846" s="19" t="s">
        <v>373</v>
      </c>
      <c r="O846" s="19" t="s">
        <v>373</v>
      </c>
      <c r="P846" s="19" t="s">
        <v>374</v>
      </c>
      <c r="Q846" s="19" t="s">
        <v>375</v>
      </c>
      <c r="R846" s="19" t="s">
        <v>700</v>
      </c>
      <c r="S846" s="19" t="s">
        <v>584</v>
      </c>
      <c r="T846" s="19" t="s">
        <v>1108</v>
      </c>
      <c r="U846" s="19" t="s">
        <v>584</v>
      </c>
      <c r="V846" s="19" t="s">
        <v>584</v>
      </c>
      <c r="W846" s="19">
        <v>1</v>
      </c>
      <c r="X846" s="19" t="s">
        <v>294</v>
      </c>
      <c r="Y846" s="19" t="s">
        <v>584</v>
      </c>
      <c r="Z846" s="19">
        <v>5.83</v>
      </c>
      <c r="AA846" s="19" t="s">
        <v>584</v>
      </c>
      <c r="AB846" s="19">
        <v>73668</v>
      </c>
      <c r="AC846" s="19" t="s">
        <v>4179</v>
      </c>
      <c r="AD846" s="19" t="s">
        <v>4180</v>
      </c>
      <c r="AE846" s="19" t="s">
        <v>4181</v>
      </c>
      <c r="AF846" s="19">
        <v>1995</v>
      </c>
      <c r="AG846" s="19" t="s">
        <v>4367</v>
      </c>
    </row>
    <row r="847" spans="1:33" ht="12" customHeight="1" x14ac:dyDescent="0.25">
      <c r="A847" s="19">
        <v>99.7</v>
      </c>
      <c r="B847" s="19" t="s">
        <v>584</v>
      </c>
      <c r="C847" s="19" t="s">
        <v>584</v>
      </c>
      <c r="D847" s="19" t="s">
        <v>584</v>
      </c>
      <c r="E847" s="19" t="s">
        <v>587</v>
      </c>
      <c r="F847" s="19" t="s">
        <v>3827</v>
      </c>
      <c r="G847" s="19" t="s">
        <v>3875</v>
      </c>
      <c r="H847" s="19" t="s">
        <v>3876</v>
      </c>
      <c r="I847" s="19" t="s">
        <v>3937</v>
      </c>
      <c r="J847" s="19" t="s">
        <v>3938</v>
      </c>
      <c r="K847" s="19" t="s">
        <v>3939</v>
      </c>
      <c r="L847" s="19" t="s">
        <v>284</v>
      </c>
      <c r="M847" s="19" t="s">
        <v>308</v>
      </c>
      <c r="N847" s="19" t="s">
        <v>373</v>
      </c>
      <c r="O847" s="19" t="s">
        <v>373</v>
      </c>
      <c r="P847" s="19" t="s">
        <v>374</v>
      </c>
      <c r="Q847" s="19" t="s">
        <v>375</v>
      </c>
      <c r="R847" s="19" t="s">
        <v>700</v>
      </c>
      <c r="S847" s="19" t="s">
        <v>584</v>
      </c>
      <c r="T847" s="19" t="s">
        <v>1108</v>
      </c>
      <c r="U847" s="19" t="s">
        <v>584</v>
      </c>
      <c r="V847" s="19" t="s">
        <v>584</v>
      </c>
      <c r="W847" s="19">
        <v>4</v>
      </c>
      <c r="X847" s="19" t="s">
        <v>294</v>
      </c>
      <c r="Y847" s="19" t="s">
        <v>584</v>
      </c>
      <c r="Z847" s="19">
        <v>5.86</v>
      </c>
      <c r="AA847" s="19" t="s">
        <v>584</v>
      </c>
      <c r="AB847" s="19">
        <v>73668</v>
      </c>
      <c r="AC847" s="19" t="s">
        <v>4179</v>
      </c>
      <c r="AD847" s="19" t="s">
        <v>4180</v>
      </c>
      <c r="AE847" s="19" t="s">
        <v>4181</v>
      </c>
      <c r="AF847" s="19">
        <v>1995</v>
      </c>
      <c r="AG847" s="19" t="s">
        <v>4291</v>
      </c>
    </row>
    <row r="848" spans="1:33" ht="12" customHeight="1" x14ac:dyDescent="0.25">
      <c r="A848" s="19">
        <v>99.7</v>
      </c>
      <c r="B848" s="19" t="s">
        <v>584</v>
      </c>
      <c r="C848" s="19" t="s">
        <v>584</v>
      </c>
      <c r="D848" s="19" t="s">
        <v>584</v>
      </c>
      <c r="E848" s="19" t="s">
        <v>587</v>
      </c>
      <c r="F848" s="19" t="s">
        <v>3827</v>
      </c>
      <c r="G848" s="19" t="s">
        <v>3875</v>
      </c>
      <c r="H848" s="19" t="s">
        <v>3876</v>
      </c>
      <c r="I848" s="19" t="s">
        <v>3937</v>
      </c>
      <c r="J848" s="19" t="s">
        <v>3938</v>
      </c>
      <c r="K848" s="19" t="s">
        <v>3939</v>
      </c>
      <c r="L848" s="19" t="s">
        <v>284</v>
      </c>
      <c r="M848" s="19" t="s">
        <v>308</v>
      </c>
      <c r="N848" s="19" t="s">
        <v>373</v>
      </c>
      <c r="O848" s="19" t="s">
        <v>373</v>
      </c>
      <c r="P848" s="19" t="s">
        <v>374</v>
      </c>
      <c r="Q848" s="19" t="s">
        <v>375</v>
      </c>
      <c r="R848" s="19" t="s">
        <v>700</v>
      </c>
      <c r="S848" s="19" t="s">
        <v>584</v>
      </c>
      <c r="T848" s="19" t="s">
        <v>1108</v>
      </c>
      <c r="U848" s="19" t="s">
        <v>584</v>
      </c>
      <c r="V848" s="19" t="s">
        <v>584</v>
      </c>
      <c r="W848" s="19">
        <v>3</v>
      </c>
      <c r="X848" s="19" t="s">
        <v>294</v>
      </c>
      <c r="Y848" s="19" t="s">
        <v>584</v>
      </c>
      <c r="Z848" s="19">
        <v>5.86</v>
      </c>
      <c r="AA848" s="19" t="s">
        <v>584</v>
      </c>
      <c r="AB848" s="19">
        <v>73668</v>
      </c>
      <c r="AC848" s="19" t="s">
        <v>4179</v>
      </c>
      <c r="AD848" s="19" t="s">
        <v>4180</v>
      </c>
      <c r="AE848" s="19" t="s">
        <v>4181</v>
      </c>
      <c r="AF848" s="19">
        <v>1995</v>
      </c>
      <c r="AG848" s="19" t="s">
        <v>4428</v>
      </c>
    </row>
    <row r="849" spans="1:33" ht="12" customHeight="1" x14ac:dyDescent="0.25">
      <c r="A849" s="19">
        <v>50</v>
      </c>
      <c r="B849" s="19" t="s">
        <v>584</v>
      </c>
      <c r="C849" s="19" t="s">
        <v>584</v>
      </c>
      <c r="D849" s="19" t="s">
        <v>3835</v>
      </c>
      <c r="E849" s="19" t="s">
        <v>587</v>
      </c>
      <c r="F849" s="19" t="s">
        <v>3827</v>
      </c>
      <c r="G849" s="19" t="s">
        <v>3828</v>
      </c>
      <c r="H849" s="19" t="s">
        <v>3829</v>
      </c>
      <c r="I849" s="19" t="s">
        <v>4058</v>
      </c>
      <c r="J849" s="19" t="s">
        <v>4151</v>
      </c>
      <c r="K849" s="19" t="s">
        <v>4152</v>
      </c>
      <c r="L849" s="19" t="s">
        <v>284</v>
      </c>
      <c r="M849" s="19" t="s">
        <v>308</v>
      </c>
      <c r="N849" s="19" t="s">
        <v>373</v>
      </c>
      <c r="O849" s="19" t="s">
        <v>373</v>
      </c>
      <c r="P849" s="19" t="s">
        <v>374</v>
      </c>
      <c r="Q849" s="19" t="s">
        <v>375</v>
      </c>
      <c r="R849" s="19" t="s">
        <v>2585</v>
      </c>
      <c r="S849" s="19" t="s">
        <v>584</v>
      </c>
      <c r="T849" s="19" t="s">
        <v>1108</v>
      </c>
      <c r="U849" s="19" t="s">
        <v>584</v>
      </c>
      <c r="V849" s="19" t="s">
        <v>584</v>
      </c>
      <c r="W849" s="19">
        <v>3.15E-2</v>
      </c>
      <c r="X849" s="19" t="s">
        <v>294</v>
      </c>
      <c r="Y849" s="19" t="s">
        <v>584</v>
      </c>
      <c r="Z849" s="19">
        <v>6</v>
      </c>
      <c r="AA849" s="19" t="s">
        <v>584</v>
      </c>
      <c r="AB849" s="19">
        <v>4517</v>
      </c>
      <c r="AC849" s="19" t="s">
        <v>4153</v>
      </c>
      <c r="AD849" s="19" t="s">
        <v>4154</v>
      </c>
      <c r="AE849" s="19" t="s">
        <v>4155</v>
      </c>
      <c r="AF849" s="19">
        <v>1965</v>
      </c>
      <c r="AG849" s="19" t="s">
        <v>4666</v>
      </c>
    </row>
    <row r="850" spans="1:33" ht="12" customHeight="1" x14ac:dyDescent="0.25">
      <c r="A850" s="19">
        <v>100</v>
      </c>
      <c r="B850" s="19" t="s">
        <v>584</v>
      </c>
      <c r="C850" s="19" t="s">
        <v>584</v>
      </c>
      <c r="D850" s="19" t="s">
        <v>3835</v>
      </c>
      <c r="E850" s="19" t="s">
        <v>587</v>
      </c>
      <c r="F850" s="19" t="s">
        <v>3827</v>
      </c>
      <c r="G850" s="19" t="s">
        <v>3828</v>
      </c>
      <c r="H850" s="19" t="s">
        <v>3829</v>
      </c>
      <c r="I850" s="19" t="s">
        <v>4058</v>
      </c>
      <c r="J850" s="19" t="s">
        <v>4151</v>
      </c>
      <c r="K850" s="19" t="s">
        <v>4152</v>
      </c>
      <c r="L850" s="19" t="s">
        <v>284</v>
      </c>
      <c r="M850" s="19" t="s">
        <v>308</v>
      </c>
      <c r="N850" s="19" t="s">
        <v>373</v>
      </c>
      <c r="O850" s="19" t="s">
        <v>373</v>
      </c>
      <c r="P850" s="19" t="s">
        <v>374</v>
      </c>
      <c r="Q850" s="19" t="s">
        <v>375</v>
      </c>
      <c r="R850" s="19" t="s">
        <v>2585</v>
      </c>
      <c r="S850" s="19" t="s">
        <v>584</v>
      </c>
      <c r="T850" s="19" t="s">
        <v>1108</v>
      </c>
      <c r="U850" s="19" t="s">
        <v>584</v>
      </c>
      <c r="V850" s="19" t="s">
        <v>584</v>
      </c>
      <c r="W850" s="19">
        <v>1.8100000000000002E-2</v>
      </c>
      <c r="X850" s="19" t="s">
        <v>294</v>
      </c>
      <c r="Y850" s="19" t="s">
        <v>584</v>
      </c>
      <c r="Z850" s="19">
        <v>6</v>
      </c>
      <c r="AA850" s="19" t="s">
        <v>584</v>
      </c>
      <c r="AB850" s="19">
        <v>4517</v>
      </c>
      <c r="AC850" s="19" t="s">
        <v>4153</v>
      </c>
      <c r="AD850" s="19" t="s">
        <v>4154</v>
      </c>
      <c r="AE850" s="19" t="s">
        <v>4155</v>
      </c>
      <c r="AF850" s="19">
        <v>1965</v>
      </c>
      <c r="AG850" s="19" t="s">
        <v>4667</v>
      </c>
    </row>
    <row r="851" spans="1:33" ht="12" customHeight="1" x14ac:dyDescent="0.25">
      <c r="A851" s="19">
        <v>99.7</v>
      </c>
      <c r="B851" s="19" t="s">
        <v>584</v>
      </c>
      <c r="C851" s="19" t="s">
        <v>584</v>
      </c>
      <c r="D851" s="19" t="s">
        <v>584</v>
      </c>
      <c r="E851" s="19" t="s">
        <v>587</v>
      </c>
      <c r="F851" s="19" t="s">
        <v>3827</v>
      </c>
      <c r="G851" s="19" t="s">
        <v>3828</v>
      </c>
      <c r="H851" s="19" t="s">
        <v>3829</v>
      </c>
      <c r="I851" s="19" t="s">
        <v>3830</v>
      </c>
      <c r="J851" s="19" t="s">
        <v>3831</v>
      </c>
      <c r="K851" s="19" t="s">
        <v>3832</v>
      </c>
      <c r="L851" s="19" t="s">
        <v>284</v>
      </c>
      <c r="M851" s="19" t="s">
        <v>308</v>
      </c>
      <c r="N851" s="19" t="s">
        <v>373</v>
      </c>
      <c r="O851" s="19" t="s">
        <v>373</v>
      </c>
      <c r="P851" s="19" t="s">
        <v>374</v>
      </c>
      <c r="Q851" s="19" t="s">
        <v>375</v>
      </c>
      <c r="R851" s="19" t="s">
        <v>700</v>
      </c>
      <c r="S851" s="19" t="s">
        <v>584</v>
      </c>
      <c r="T851" s="19" t="s">
        <v>1108</v>
      </c>
      <c r="U851" s="19" t="s">
        <v>584</v>
      </c>
      <c r="V851" s="19" t="s">
        <v>584</v>
      </c>
      <c r="W851" s="19">
        <v>0.125</v>
      </c>
      <c r="X851" s="19" t="s">
        <v>294</v>
      </c>
      <c r="Y851" s="19" t="s">
        <v>701</v>
      </c>
      <c r="Z851" s="19">
        <v>6</v>
      </c>
      <c r="AA851" s="19" t="s">
        <v>584</v>
      </c>
      <c r="AB851" s="19">
        <v>73668</v>
      </c>
      <c r="AC851" s="19" t="s">
        <v>4179</v>
      </c>
      <c r="AD851" s="19" t="s">
        <v>4180</v>
      </c>
      <c r="AE851" s="19" t="s">
        <v>4181</v>
      </c>
      <c r="AF851" s="19">
        <v>1995</v>
      </c>
      <c r="AG851" s="19" t="s">
        <v>4550</v>
      </c>
    </row>
    <row r="852" spans="1:33" ht="12" customHeight="1" x14ac:dyDescent="0.25">
      <c r="A852" s="19">
        <v>99.7</v>
      </c>
      <c r="B852" s="19" t="s">
        <v>584</v>
      </c>
      <c r="C852" s="19" t="s">
        <v>584</v>
      </c>
      <c r="D852" s="19" t="s">
        <v>584</v>
      </c>
      <c r="E852" s="19" t="s">
        <v>587</v>
      </c>
      <c r="F852" s="19" t="s">
        <v>3827</v>
      </c>
      <c r="G852" s="19" t="s">
        <v>3828</v>
      </c>
      <c r="H852" s="19" t="s">
        <v>3829</v>
      </c>
      <c r="I852" s="19" t="s">
        <v>3830</v>
      </c>
      <c r="J852" s="19" t="s">
        <v>3831</v>
      </c>
      <c r="K852" s="19" t="s">
        <v>3832</v>
      </c>
      <c r="L852" s="19" t="s">
        <v>284</v>
      </c>
      <c r="M852" s="19" t="s">
        <v>308</v>
      </c>
      <c r="N852" s="19" t="s">
        <v>373</v>
      </c>
      <c r="O852" s="19" t="s">
        <v>373</v>
      </c>
      <c r="P852" s="19" t="s">
        <v>374</v>
      </c>
      <c r="Q852" s="19" t="s">
        <v>375</v>
      </c>
      <c r="R852" s="19" t="s">
        <v>700</v>
      </c>
      <c r="S852" s="19" t="s">
        <v>584</v>
      </c>
      <c r="T852" s="19" t="s">
        <v>1108</v>
      </c>
      <c r="U852" s="19" t="s">
        <v>584</v>
      </c>
      <c r="V852" s="19" t="s">
        <v>584</v>
      </c>
      <c r="W852" s="19">
        <v>0.75</v>
      </c>
      <c r="X852" s="19" t="s">
        <v>294</v>
      </c>
      <c r="Y852" s="19" t="s">
        <v>701</v>
      </c>
      <c r="Z852" s="19">
        <v>6</v>
      </c>
      <c r="AA852" s="19" t="s">
        <v>584</v>
      </c>
      <c r="AB852" s="19">
        <v>73668</v>
      </c>
      <c r="AC852" s="19" t="s">
        <v>4179</v>
      </c>
      <c r="AD852" s="19" t="s">
        <v>4180</v>
      </c>
      <c r="AE852" s="19" t="s">
        <v>4181</v>
      </c>
      <c r="AF852" s="19">
        <v>1995</v>
      </c>
      <c r="AG852" s="19" t="s">
        <v>4550</v>
      </c>
    </row>
    <row r="853" spans="1:33" ht="12" customHeight="1" x14ac:dyDescent="0.25">
      <c r="A853" s="19">
        <v>99.7</v>
      </c>
      <c r="B853" s="19" t="s">
        <v>584</v>
      </c>
      <c r="C853" s="19" t="s">
        <v>584</v>
      </c>
      <c r="D853" s="19" t="s">
        <v>584</v>
      </c>
      <c r="E853" s="19" t="s">
        <v>587</v>
      </c>
      <c r="F853" s="19" t="s">
        <v>3827</v>
      </c>
      <c r="G853" s="19" t="s">
        <v>3828</v>
      </c>
      <c r="H853" s="19" t="s">
        <v>3829</v>
      </c>
      <c r="I853" s="19" t="s">
        <v>3830</v>
      </c>
      <c r="J853" s="19" t="s">
        <v>3831</v>
      </c>
      <c r="K853" s="19" t="s">
        <v>3832</v>
      </c>
      <c r="L853" s="19" t="s">
        <v>284</v>
      </c>
      <c r="M853" s="19" t="s">
        <v>308</v>
      </c>
      <c r="N853" s="19" t="s">
        <v>373</v>
      </c>
      <c r="O853" s="19" t="s">
        <v>373</v>
      </c>
      <c r="P853" s="19" t="s">
        <v>374</v>
      </c>
      <c r="Q853" s="19" t="s">
        <v>375</v>
      </c>
      <c r="R853" s="19" t="s">
        <v>700</v>
      </c>
      <c r="S853" s="19" t="s">
        <v>584</v>
      </c>
      <c r="T853" s="19" t="s">
        <v>1108</v>
      </c>
      <c r="U853" s="19" t="s">
        <v>584</v>
      </c>
      <c r="V853" s="19" t="s">
        <v>584</v>
      </c>
      <c r="W853" s="19">
        <v>0.75</v>
      </c>
      <c r="X853" s="19" t="s">
        <v>294</v>
      </c>
      <c r="Y853" s="19" t="s">
        <v>701</v>
      </c>
      <c r="Z853" s="19">
        <v>6</v>
      </c>
      <c r="AA853" s="19" t="s">
        <v>584</v>
      </c>
      <c r="AB853" s="19">
        <v>73668</v>
      </c>
      <c r="AC853" s="19" t="s">
        <v>4179</v>
      </c>
      <c r="AD853" s="19" t="s">
        <v>4180</v>
      </c>
      <c r="AE853" s="19" t="s">
        <v>4181</v>
      </c>
      <c r="AF853" s="19">
        <v>1995</v>
      </c>
      <c r="AG853" s="19" t="s">
        <v>4428</v>
      </c>
    </row>
    <row r="854" spans="1:33" ht="12" customHeight="1" x14ac:dyDescent="0.25">
      <c r="A854" s="19">
        <v>99.7</v>
      </c>
      <c r="B854" s="19" t="s">
        <v>584</v>
      </c>
      <c r="C854" s="19" t="s">
        <v>584</v>
      </c>
      <c r="D854" s="19" t="s">
        <v>584</v>
      </c>
      <c r="E854" s="19" t="s">
        <v>587</v>
      </c>
      <c r="F854" s="19" t="s">
        <v>3827</v>
      </c>
      <c r="G854" s="19" t="s">
        <v>3828</v>
      </c>
      <c r="H854" s="19" t="s">
        <v>3829</v>
      </c>
      <c r="I854" s="19" t="s">
        <v>3830</v>
      </c>
      <c r="J854" s="19" t="s">
        <v>3831</v>
      </c>
      <c r="K854" s="19" t="s">
        <v>3832</v>
      </c>
      <c r="L854" s="19" t="s">
        <v>284</v>
      </c>
      <c r="M854" s="19" t="s">
        <v>308</v>
      </c>
      <c r="N854" s="19" t="s">
        <v>373</v>
      </c>
      <c r="O854" s="19" t="s">
        <v>373</v>
      </c>
      <c r="P854" s="19" t="s">
        <v>374</v>
      </c>
      <c r="Q854" s="19" t="s">
        <v>375</v>
      </c>
      <c r="R854" s="19" t="s">
        <v>700</v>
      </c>
      <c r="S854" s="19" t="s">
        <v>584</v>
      </c>
      <c r="T854" s="19" t="s">
        <v>1108</v>
      </c>
      <c r="U854" s="19" t="s">
        <v>584</v>
      </c>
      <c r="V854" s="19" t="s">
        <v>584</v>
      </c>
      <c r="W854" s="19">
        <v>0.25</v>
      </c>
      <c r="X854" s="19" t="s">
        <v>294</v>
      </c>
      <c r="Y854" s="19" t="s">
        <v>701</v>
      </c>
      <c r="Z854" s="19">
        <v>6</v>
      </c>
      <c r="AA854" s="19" t="s">
        <v>584</v>
      </c>
      <c r="AB854" s="19">
        <v>73668</v>
      </c>
      <c r="AC854" s="19" t="s">
        <v>4179</v>
      </c>
      <c r="AD854" s="19" t="s">
        <v>4180</v>
      </c>
      <c r="AE854" s="19" t="s">
        <v>4181</v>
      </c>
      <c r="AF854" s="19">
        <v>1995</v>
      </c>
      <c r="AG854" s="19" t="s">
        <v>4428</v>
      </c>
    </row>
    <row r="855" spans="1:33" ht="12" customHeight="1" x14ac:dyDescent="0.25">
      <c r="A855" s="19">
        <v>99.7</v>
      </c>
      <c r="B855" s="19" t="s">
        <v>584</v>
      </c>
      <c r="C855" s="19" t="s">
        <v>584</v>
      </c>
      <c r="D855" s="19" t="s">
        <v>584</v>
      </c>
      <c r="E855" s="19" t="s">
        <v>587</v>
      </c>
      <c r="F855" s="19" t="s">
        <v>3827</v>
      </c>
      <c r="G855" s="19" t="s">
        <v>3828</v>
      </c>
      <c r="H855" s="19" t="s">
        <v>3829</v>
      </c>
      <c r="I855" s="19" t="s">
        <v>3830</v>
      </c>
      <c r="J855" s="19" t="s">
        <v>3831</v>
      </c>
      <c r="K855" s="19" t="s">
        <v>3832</v>
      </c>
      <c r="L855" s="19" t="s">
        <v>284</v>
      </c>
      <c r="M855" s="19" t="s">
        <v>308</v>
      </c>
      <c r="N855" s="19" t="s">
        <v>373</v>
      </c>
      <c r="O855" s="19" t="s">
        <v>373</v>
      </c>
      <c r="P855" s="19" t="s">
        <v>374</v>
      </c>
      <c r="Q855" s="19" t="s">
        <v>375</v>
      </c>
      <c r="R855" s="19" t="s">
        <v>700</v>
      </c>
      <c r="S855" s="19" t="s">
        <v>584</v>
      </c>
      <c r="T855" s="19" t="s">
        <v>1108</v>
      </c>
      <c r="U855" s="19" t="s">
        <v>584</v>
      </c>
      <c r="V855" s="19" t="s">
        <v>584</v>
      </c>
      <c r="W855" s="19">
        <v>0.375</v>
      </c>
      <c r="X855" s="19" t="s">
        <v>294</v>
      </c>
      <c r="Y855" s="19" t="s">
        <v>701</v>
      </c>
      <c r="Z855" s="19">
        <v>6</v>
      </c>
      <c r="AA855" s="19" t="s">
        <v>584</v>
      </c>
      <c r="AB855" s="19">
        <v>73668</v>
      </c>
      <c r="AC855" s="19" t="s">
        <v>4179</v>
      </c>
      <c r="AD855" s="19" t="s">
        <v>4180</v>
      </c>
      <c r="AE855" s="19" t="s">
        <v>4181</v>
      </c>
      <c r="AF855" s="19">
        <v>1995</v>
      </c>
      <c r="AG855" s="19" t="s">
        <v>4550</v>
      </c>
    </row>
    <row r="856" spans="1:33" ht="12" customHeight="1" x14ac:dyDescent="0.25">
      <c r="A856" s="19">
        <v>99.7</v>
      </c>
      <c r="B856" s="19" t="s">
        <v>584</v>
      </c>
      <c r="C856" s="19" t="s">
        <v>584</v>
      </c>
      <c r="D856" s="19" t="s">
        <v>584</v>
      </c>
      <c r="E856" s="19" t="s">
        <v>587</v>
      </c>
      <c r="F856" s="19" t="s">
        <v>3827</v>
      </c>
      <c r="G856" s="19" t="s">
        <v>3828</v>
      </c>
      <c r="H856" s="19" t="s">
        <v>3829</v>
      </c>
      <c r="I856" s="19" t="s">
        <v>3830</v>
      </c>
      <c r="J856" s="19" t="s">
        <v>3831</v>
      </c>
      <c r="K856" s="19" t="s">
        <v>3832</v>
      </c>
      <c r="L856" s="19" t="s">
        <v>284</v>
      </c>
      <c r="M856" s="19" t="s">
        <v>308</v>
      </c>
      <c r="N856" s="19" t="s">
        <v>373</v>
      </c>
      <c r="O856" s="19" t="s">
        <v>373</v>
      </c>
      <c r="P856" s="19" t="s">
        <v>374</v>
      </c>
      <c r="Q856" s="19" t="s">
        <v>375</v>
      </c>
      <c r="R856" s="19" t="s">
        <v>700</v>
      </c>
      <c r="S856" s="19" t="s">
        <v>584</v>
      </c>
      <c r="T856" s="19" t="s">
        <v>1108</v>
      </c>
      <c r="U856" s="19" t="s">
        <v>584</v>
      </c>
      <c r="V856" s="19" t="s">
        <v>584</v>
      </c>
      <c r="W856" s="19">
        <v>0.5</v>
      </c>
      <c r="X856" s="19" t="s">
        <v>294</v>
      </c>
      <c r="Y856" s="19" t="s">
        <v>701</v>
      </c>
      <c r="Z856" s="19">
        <v>6</v>
      </c>
      <c r="AA856" s="19" t="s">
        <v>584</v>
      </c>
      <c r="AB856" s="19">
        <v>73668</v>
      </c>
      <c r="AC856" s="19" t="s">
        <v>4179</v>
      </c>
      <c r="AD856" s="19" t="s">
        <v>4180</v>
      </c>
      <c r="AE856" s="19" t="s">
        <v>4181</v>
      </c>
      <c r="AF856" s="19">
        <v>1995</v>
      </c>
      <c r="AG856" s="19" t="s">
        <v>4550</v>
      </c>
    </row>
    <row r="857" spans="1:33" ht="12" customHeight="1" x14ac:dyDescent="0.25">
      <c r="A857" s="19">
        <v>99.7</v>
      </c>
      <c r="B857" s="19" t="s">
        <v>584</v>
      </c>
      <c r="C857" s="19" t="s">
        <v>584</v>
      </c>
      <c r="D857" s="19" t="s">
        <v>584</v>
      </c>
      <c r="E857" s="19" t="s">
        <v>587</v>
      </c>
      <c r="F857" s="19" t="s">
        <v>3827</v>
      </c>
      <c r="G857" s="19" t="s">
        <v>3828</v>
      </c>
      <c r="H857" s="19" t="s">
        <v>3829</v>
      </c>
      <c r="I857" s="19" t="s">
        <v>3830</v>
      </c>
      <c r="J857" s="19" t="s">
        <v>3831</v>
      </c>
      <c r="K857" s="19" t="s">
        <v>3832</v>
      </c>
      <c r="L857" s="19" t="s">
        <v>284</v>
      </c>
      <c r="M857" s="19" t="s">
        <v>308</v>
      </c>
      <c r="N857" s="19" t="s">
        <v>373</v>
      </c>
      <c r="O857" s="19" t="s">
        <v>373</v>
      </c>
      <c r="P857" s="19" t="s">
        <v>374</v>
      </c>
      <c r="Q857" s="19" t="s">
        <v>375</v>
      </c>
      <c r="R857" s="19" t="s">
        <v>700</v>
      </c>
      <c r="S857" s="19" t="s">
        <v>584</v>
      </c>
      <c r="T857" s="19" t="s">
        <v>1108</v>
      </c>
      <c r="U857" s="19" t="s">
        <v>584</v>
      </c>
      <c r="V857" s="19" t="s">
        <v>584</v>
      </c>
      <c r="W857" s="19">
        <v>0.375</v>
      </c>
      <c r="X857" s="19" t="s">
        <v>294</v>
      </c>
      <c r="Y857" s="19" t="s">
        <v>701</v>
      </c>
      <c r="Z857" s="19">
        <v>6</v>
      </c>
      <c r="AA857" s="19" t="s">
        <v>584</v>
      </c>
      <c r="AB857" s="19">
        <v>73668</v>
      </c>
      <c r="AC857" s="19" t="s">
        <v>4179</v>
      </c>
      <c r="AD857" s="19" t="s">
        <v>4180</v>
      </c>
      <c r="AE857" s="19" t="s">
        <v>4181</v>
      </c>
      <c r="AF857" s="19">
        <v>1995</v>
      </c>
      <c r="AG857" s="19" t="s">
        <v>4428</v>
      </c>
    </row>
    <row r="858" spans="1:33" ht="12" customHeight="1" x14ac:dyDescent="0.25">
      <c r="A858" s="19">
        <v>99.7</v>
      </c>
      <c r="B858" s="19" t="s">
        <v>584</v>
      </c>
      <c r="C858" s="19" t="s">
        <v>584</v>
      </c>
      <c r="D858" s="19" t="s">
        <v>584</v>
      </c>
      <c r="E858" s="19" t="s">
        <v>587</v>
      </c>
      <c r="F858" s="19" t="s">
        <v>3827</v>
      </c>
      <c r="G858" s="19" t="s">
        <v>3828</v>
      </c>
      <c r="H858" s="19" t="s">
        <v>3829</v>
      </c>
      <c r="I858" s="19" t="s">
        <v>3830</v>
      </c>
      <c r="J858" s="19" t="s">
        <v>3831</v>
      </c>
      <c r="K858" s="19" t="s">
        <v>3832</v>
      </c>
      <c r="L858" s="19" t="s">
        <v>284</v>
      </c>
      <c r="M858" s="19" t="s">
        <v>308</v>
      </c>
      <c r="N858" s="19" t="s">
        <v>373</v>
      </c>
      <c r="O858" s="19" t="s">
        <v>373</v>
      </c>
      <c r="P858" s="19" t="s">
        <v>374</v>
      </c>
      <c r="Q858" s="19" t="s">
        <v>375</v>
      </c>
      <c r="R858" s="19" t="s">
        <v>700</v>
      </c>
      <c r="S858" s="19" t="s">
        <v>584</v>
      </c>
      <c r="T858" s="19" t="s">
        <v>1108</v>
      </c>
      <c r="U858" s="19" t="s">
        <v>584</v>
      </c>
      <c r="V858" s="19" t="s">
        <v>584</v>
      </c>
      <c r="W858" s="19">
        <v>0.5</v>
      </c>
      <c r="X858" s="19" t="s">
        <v>294</v>
      </c>
      <c r="Y858" s="19" t="s">
        <v>701</v>
      </c>
      <c r="Z858" s="19">
        <v>6</v>
      </c>
      <c r="AA858" s="19" t="s">
        <v>584</v>
      </c>
      <c r="AB858" s="19">
        <v>73668</v>
      </c>
      <c r="AC858" s="19" t="s">
        <v>4179</v>
      </c>
      <c r="AD858" s="19" t="s">
        <v>4180</v>
      </c>
      <c r="AE858" s="19" t="s">
        <v>4181</v>
      </c>
      <c r="AF858" s="19">
        <v>1995</v>
      </c>
      <c r="AG858" s="19" t="s">
        <v>4428</v>
      </c>
    </row>
    <row r="859" spans="1:33" ht="12" customHeight="1" x14ac:dyDescent="0.25">
      <c r="A859" s="19">
        <v>99.7</v>
      </c>
      <c r="B859" s="19" t="s">
        <v>584</v>
      </c>
      <c r="C859" s="19" t="s">
        <v>584</v>
      </c>
      <c r="D859" s="19" t="s">
        <v>584</v>
      </c>
      <c r="E859" s="19" t="s">
        <v>587</v>
      </c>
      <c r="F859" s="19" t="s">
        <v>3827</v>
      </c>
      <c r="G859" s="19" t="s">
        <v>3828</v>
      </c>
      <c r="H859" s="19" t="s">
        <v>3829</v>
      </c>
      <c r="I859" s="19" t="s">
        <v>3830</v>
      </c>
      <c r="J859" s="19" t="s">
        <v>3831</v>
      </c>
      <c r="K859" s="19" t="s">
        <v>3832</v>
      </c>
      <c r="L859" s="19" t="s">
        <v>284</v>
      </c>
      <c r="M859" s="19" t="s">
        <v>308</v>
      </c>
      <c r="N859" s="19" t="s">
        <v>373</v>
      </c>
      <c r="O859" s="19" t="s">
        <v>373</v>
      </c>
      <c r="P859" s="19" t="s">
        <v>374</v>
      </c>
      <c r="Q859" s="19" t="s">
        <v>375</v>
      </c>
      <c r="R859" s="19" t="s">
        <v>700</v>
      </c>
      <c r="S859" s="19" t="s">
        <v>584</v>
      </c>
      <c r="T859" s="19" t="s">
        <v>1108</v>
      </c>
      <c r="U859" s="19" t="s">
        <v>584</v>
      </c>
      <c r="V859" s="19" t="s">
        <v>584</v>
      </c>
      <c r="W859" s="19">
        <v>0.125</v>
      </c>
      <c r="X859" s="19" t="s">
        <v>294</v>
      </c>
      <c r="Y859" s="19" t="s">
        <v>701</v>
      </c>
      <c r="Z859" s="19">
        <v>6</v>
      </c>
      <c r="AA859" s="19" t="s">
        <v>584</v>
      </c>
      <c r="AB859" s="19">
        <v>73668</v>
      </c>
      <c r="AC859" s="19" t="s">
        <v>4179</v>
      </c>
      <c r="AD859" s="19" t="s">
        <v>4180</v>
      </c>
      <c r="AE859" s="19" t="s">
        <v>4181</v>
      </c>
      <c r="AF859" s="19">
        <v>1995</v>
      </c>
      <c r="AG859" s="19" t="s">
        <v>4428</v>
      </c>
    </row>
    <row r="860" spans="1:33" ht="12" customHeight="1" x14ac:dyDescent="0.25">
      <c r="A860" s="19">
        <v>99.7</v>
      </c>
      <c r="B860" s="19" t="s">
        <v>584</v>
      </c>
      <c r="C860" s="19" t="s">
        <v>584</v>
      </c>
      <c r="D860" s="19" t="s">
        <v>584</v>
      </c>
      <c r="E860" s="19" t="s">
        <v>587</v>
      </c>
      <c r="F860" s="19" t="s">
        <v>3827</v>
      </c>
      <c r="G860" s="19" t="s">
        <v>3828</v>
      </c>
      <c r="H860" s="19" t="s">
        <v>3829</v>
      </c>
      <c r="I860" s="19" t="s">
        <v>3830</v>
      </c>
      <c r="J860" s="19" t="s">
        <v>3831</v>
      </c>
      <c r="K860" s="19" t="s">
        <v>3832</v>
      </c>
      <c r="L860" s="19" t="s">
        <v>284</v>
      </c>
      <c r="M860" s="19" t="s">
        <v>308</v>
      </c>
      <c r="N860" s="19" t="s">
        <v>373</v>
      </c>
      <c r="O860" s="19" t="s">
        <v>373</v>
      </c>
      <c r="P860" s="19" t="s">
        <v>374</v>
      </c>
      <c r="Q860" s="19" t="s">
        <v>375</v>
      </c>
      <c r="R860" s="19" t="s">
        <v>700</v>
      </c>
      <c r="S860" s="19" t="s">
        <v>584</v>
      </c>
      <c r="T860" s="19" t="s">
        <v>1108</v>
      </c>
      <c r="U860" s="19" t="s">
        <v>584</v>
      </c>
      <c r="V860" s="19" t="s">
        <v>584</v>
      </c>
      <c r="W860" s="19">
        <v>0.25</v>
      </c>
      <c r="X860" s="19" t="s">
        <v>294</v>
      </c>
      <c r="Y860" s="19" t="s">
        <v>701</v>
      </c>
      <c r="Z860" s="19">
        <v>6</v>
      </c>
      <c r="AA860" s="19" t="s">
        <v>584</v>
      </c>
      <c r="AB860" s="19">
        <v>73668</v>
      </c>
      <c r="AC860" s="19" t="s">
        <v>4179</v>
      </c>
      <c r="AD860" s="19" t="s">
        <v>4180</v>
      </c>
      <c r="AE860" s="19" t="s">
        <v>4181</v>
      </c>
      <c r="AF860" s="19">
        <v>1995</v>
      </c>
      <c r="AG860" s="19" t="s">
        <v>4550</v>
      </c>
    </row>
    <row r="861" spans="1:33" ht="12" customHeight="1" x14ac:dyDescent="0.25">
      <c r="A861" s="19">
        <v>50</v>
      </c>
      <c r="B861" s="19" t="s">
        <v>584</v>
      </c>
      <c r="C861" s="19" t="s">
        <v>584</v>
      </c>
      <c r="D861" s="19" t="s">
        <v>584</v>
      </c>
      <c r="E861" s="19" t="s">
        <v>587</v>
      </c>
      <c r="F861" s="19" t="s">
        <v>3827</v>
      </c>
      <c r="G861" s="19" t="s">
        <v>3836</v>
      </c>
      <c r="H861" s="19" t="s">
        <v>3847</v>
      </c>
      <c r="I861" s="19" t="s">
        <v>3848</v>
      </c>
      <c r="J861" s="19" t="s">
        <v>4302</v>
      </c>
      <c r="K861" s="19" t="s">
        <v>4303</v>
      </c>
      <c r="L861" s="19" t="s">
        <v>284</v>
      </c>
      <c r="M861" s="19" t="s">
        <v>308</v>
      </c>
      <c r="N861" s="19" t="s">
        <v>599</v>
      </c>
      <c r="O861" s="19" t="s">
        <v>999</v>
      </c>
      <c r="P861" s="19" t="s">
        <v>4668</v>
      </c>
      <c r="Q861" s="19" t="s">
        <v>4669</v>
      </c>
      <c r="R861" s="19" t="s">
        <v>362</v>
      </c>
      <c r="S861" s="19" t="s">
        <v>584</v>
      </c>
      <c r="T861" s="19" t="s">
        <v>4670</v>
      </c>
      <c r="U861" s="19" t="s">
        <v>584</v>
      </c>
      <c r="V861" s="19" t="s">
        <v>584</v>
      </c>
      <c r="W861" s="19">
        <v>4</v>
      </c>
      <c r="X861" s="19" t="s">
        <v>294</v>
      </c>
      <c r="Y861" s="19" t="s">
        <v>584</v>
      </c>
      <c r="Z861" s="19">
        <v>6</v>
      </c>
      <c r="AA861" s="19" t="s">
        <v>584</v>
      </c>
      <c r="AB861" s="19">
        <v>96478</v>
      </c>
      <c r="AC861" s="19" t="s">
        <v>4304</v>
      </c>
      <c r="AD861" s="19" t="s">
        <v>4305</v>
      </c>
      <c r="AE861" s="19" t="s">
        <v>4306</v>
      </c>
      <c r="AF861" s="19">
        <v>1991</v>
      </c>
      <c r="AG861" s="19" t="s">
        <v>4671</v>
      </c>
    </row>
    <row r="862" spans="1:33" ht="12" customHeight="1" x14ac:dyDescent="0.25">
      <c r="A862" s="19">
        <v>50</v>
      </c>
      <c r="B862" s="19" t="s">
        <v>584</v>
      </c>
      <c r="C862" s="19" t="s">
        <v>584</v>
      </c>
      <c r="D862" s="19" t="s">
        <v>584</v>
      </c>
      <c r="E862" s="19" t="s">
        <v>587</v>
      </c>
      <c r="F862" s="19" t="s">
        <v>3827</v>
      </c>
      <c r="G862" s="19" t="s">
        <v>3836</v>
      </c>
      <c r="H862" s="19" t="s">
        <v>3847</v>
      </c>
      <c r="I862" s="19" t="s">
        <v>3848</v>
      </c>
      <c r="J862" s="19" t="s">
        <v>4302</v>
      </c>
      <c r="K862" s="19" t="s">
        <v>4303</v>
      </c>
      <c r="L862" s="19" t="s">
        <v>284</v>
      </c>
      <c r="M862" s="19" t="s">
        <v>308</v>
      </c>
      <c r="N862" s="19" t="s">
        <v>599</v>
      </c>
      <c r="O862" s="19" t="s">
        <v>999</v>
      </c>
      <c r="P862" s="19" t="s">
        <v>4648</v>
      </c>
      <c r="Q862" s="19" t="s">
        <v>4649</v>
      </c>
      <c r="R862" s="19" t="s">
        <v>362</v>
      </c>
      <c r="S862" s="19" t="s">
        <v>584</v>
      </c>
      <c r="T862" s="19" t="s">
        <v>4670</v>
      </c>
      <c r="U862" s="19" t="s">
        <v>584</v>
      </c>
      <c r="V862" s="19" t="s">
        <v>584</v>
      </c>
      <c r="W862" s="19">
        <v>4</v>
      </c>
      <c r="X862" s="19" t="s">
        <v>294</v>
      </c>
      <c r="Y862" s="19" t="s">
        <v>584</v>
      </c>
      <c r="Z862" s="19">
        <v>6</v>
      </c>
      <c r="AA862" s="19" t="s">
        <v>584</v>
      </c>
      <c r="AB862" s="19">
        <v>96478</v>
      </c>
      <c r="AC862" s="19" t="s">
        <v>4304</v>
      </c>
      <c r="AD862" s="19" t="s">
        <v>4305</v>
      </c>
      <c r="AE862" s="19" t="s">
        <v>4306</v>
      </c>
      <c r="AF862" s="19">
        <v>1991</v>
      </c>
      <c r="AG862" s="19" t="s">
        <v>4672</v>
      </c>
    </row>
    <row r="863" spans="1:33" ht="12" customHeight="1" x14ac:dyDescent="0.25">
      <c r="A863" s="19">
        <v>50</v>
      </c>
      <c r="B863" s="19" t="s">
        <v>584</v>
      </c>
      <c r="C863" s="19" t="s">
        <v>584</v>
      </c>
      <c r="D863" s="19" t="s">
        <v>584</v>
      </c>
      <c r="E863" s="19" t="s">
        <v>587</v>
      </c>
      <c r="F863" s="19" t="s">
        <v>3827</v>
      </c>
      <c r="G863" s="19" t="s">
        <v>3836</v>
      </c>
      <c r="H863" s="19" t="s">
        <v>3847</v>
      </c>
      <c r="I863" s="19" t="s">
        <v>3848</v>
      </c>
      <c r="J863" s="19" t="s">
        <v>4302</v>
      </c>
      <c r="K863" s="19" t="s">
        <v>4303</v>
      </c>
      <c r="L863" s="19" t="s">
        <v>284</v>
      </c>
      <c r="M863" s="19" t="s">
        <v>308</v>
      </c>
      <c r="N863" s="19" t="s">
        <v>599</v>
      </c>
      <c r="O863" s="19" t="s">
        <v>999</v>
      </c>
      <c r="P863" s="19" t="s">
        <v>4673</v>
      </c>
      <c r="Q863" s="19" t="s">
        <v>4674</v>
      </c>
      <c r="R863" s="19" t="s">
        <v>362</v>
      </c>
      <c r="S863" s="19" t="s">
        <v>584</v>
      </c>
      <c r="T863" s="19" t="s">
        <v>4670</v>
      </c>
      <c r="U863" s="19" t="s">
        <v>584</v>
      </c>
      <c r="V863" s="19" t="s">
        <v>584</v>
      </c>
      <c r="W863" s="19">
        <v>4</v>
      </c>
      <c r="X863" s="19" t="s">
        <v>294</v>
      </c>
      <c r="Y863" s="19" t="s">
        <v>584</v>
      </c>
      <c r="Z863" s="19">
        <v>6</v>
      </c>
      <c r="AA863" s="19" t="s">
        <v>584</v>
      </c>
      <c r="AB863" s="19">
        <v>96478</v>
      </c>
      <c r="AC863" s="19" t="s">
        <v>4304</v>
      </c>
      <c r="AD863" s="19" t="s">
        <v>4305</v>
      </c>
      <c r="AE863" s="19" t="s">
        <v>4306</v>
      </c>
      <c r="AF863" s="19">
        <v>1991</v>
      </c>
      <c r="AG863" s="19" t="s">
        <v>4672</v>
      </c>
    </row>
    <row r="864" spans="1:33" ht="12" customHeight="1" x14ac:dyDescent="0.25">
      <c r="A864" s="19">
        <v>50</v>
      </c>
      <c r="B864" s="19" t="s">
        <v>584</v>
      </c>
      <c r="C864" s="19" t="s">
        <v>584</v>
      </c>
      <c r="D864" s="19" t="s">
        <v>584</v>
      </c>
      <c r="E864" s="19" t="s">
        <v>587</v>
      </c>
      <c r="F864" s="19" t="s">
        <v>3827</v>
      </c>
      <c r="G864" s="19" t="s">
        <v>3836</v>
      </c>
      <c r="H864" s="19" t="s">
        <v>3847</v>
      </c>
      <c r="I864" s="19" t="s">
        <v>3848</v>
      </c>
      <c r="J864" s="19" t="s">
        <v>4302</v>
      </c>
      <c r="K864" s="19" t="s">
        <v>4303</v>
      </c>
      <c r="L864" s="19" t="s">
        <v>284</v>
      </c>
      <c r="M864" s="19" t="s">
        <v>308</v>
      </c>
      <c r="N864" s="19" t="s">
        <v>599</v>
      </c>
      <c r="O864" s="19" t="s">
        <v>999</v>
      </c>
      <c r="P864" s="19" t="s">
        <v>4648</v>
      </c>
      <c r="Q864" s="19" t="s">
        <v>4649</v>
      </c>
      <c r="R864" s="19" t="s">
        <v>362</v>
      </c>
      <c r="S864" s="19" t="s">
        <v>584</v>
      </c>
      <c r="T864" s="19" t="s">
        <v>4670</v>
      </c>
      <c r="U864" s="19" t="s">
        <v>584</v>
      </c>
      <c r="V864" s="19" t="s">
        <v>584</v>
      </c>
      <c r="W864" s="19">
        <v>4</v>
      </c>
      <c r="X864" s="19" t="s">
        <v>294</v>
      </c>
      <c r="Y864" s="19" t="s">
        <v>584</v>
      </c>
      <c r="Z864" s="19">
        <v>6</v>
      </c>
      <c r="AA864" s="19" t="s">
        <v>584</v>
      </c>
      <c r="AB864" s="19">
        <v>96478</v>
      </c>
      <c r="AC864" s="19" t="s">
        <v>4304</v>
      </c>
      <c r="AD864" s="19" t="s">
        <v>4305</v>
      </c>
      <c r="AE864" s="19" t="s">
        <v>4306</v>
      </c>
      <c r="AF864" s="19">
        <v>1991</v>
      </c>
      <c r="AG864" s="19" t="s">
        <v>4671</v>
      </c>
    </row>
    <row r="865" spans="1:33" ht="12" customHeight="1" x14ac:dyDescent="0.25">
      <c r="A865" s="19">
        <v>50</v>
      </c>
      <c r="B865" s="19" t="s">
        <v>584</v>
      </c>
      <c r="C865" s="19" t="s">
        <v>584</v>
      </c>
      <c r="D865" s="19" t="s">
        <v>584</v>
      </c>
      <c r="E865" s="19" t="s">
        <v>587</v>
      </c>
      <c r="F865" s="19" t="s">
        <v>3827</v>
      </c>
      <c r="G865" s="19" t="s">
        <v>3836</v>
      </c>
      <c r="H865" s="19" t="s">
        <v>3847</v>
      </c>
      <c r="I865" s="19" t="s">
        <v>3848</v>
      </c>
      <c r="J865" s="19" t="s">
        <v>4302</v>
      </c>
      <c r="K865" s="19" t="s">
        <v>4303</v>
      </c>
      <c r="L865" s="19" t="s">
        <v>284</v>
      </c>
      <c r="M865" s="19" t="s">
        <v>308</v>
      </c>
      <c r="N865" s="19" t="s">
        <v>599</v>
      </c>
      <c r="O865" s="19" t="s">
        <v>999</v>
      </c>
      <c r="P865" s="19" t="s">
        <v>4668</v>
      </c>
      <c r="Q865" s="19" t="s">
        <v>4669</v>
      </c>
      <c r="R865" s="19" t="s">
        <v>362</v>
      </c>
      <c r="S865" s="19" t="s">
        <v>584</v>
      </c>
      <c r="T865" s="19" t="s">
        <v>4670</v>
      </c>
      <c r="U865" s="19" t="s">
        <v>584</v>
      </c>
      <c r="V865" s="19" t="s">
        <v>584</v>
      </c>
      <c r="W865" s="19">
        <v>4</v>
      </c>
      <c r="X865" s="19" t="s">
        <v>294</v>
      </c>
      <c r="Y865" s="19" t="s">
        <v>584</v>
      </c>
      <c r="Z865" s="19">
        <v>6</v>
      </c>
      <c r="AA865" s="19" t="s">
        <v>584</v>
      </c>
      <c r="AB865" s="19">
        <v>96478</v>
      </c>
      <c r="AC865" s="19" t="s">
        <v>4304</v>
      </c>
      <c r="AD865" s="19" t="s">
        <v>4305</v>
      </c>
      <c r="AE865" s="19" t="s">
        <v>4306</v>
      </c>
      <c r="AF865" s="19">
        <v>1991</v>
      </c>
      <c r="AG865" s="19" t="s">
        <v>4672</v>
      </c>
    </row>
    <row r="866" spans="1:33" ht="12" customHeight="1" x14ac:dyDescent="0.25">
      <c r="A866" s="19">
        <v>50</v>
      </c>
      <c r="B866" s="19" t="s">
        <v>584</v>
      </c>
      <c r="C866" s="19" t="s">
        <v>584</v>
      </c>
      <c r="D866" s="19" t="s">
        <v>584</v>
      </c>
      <c r="E866" s="19" t="s">
        <v>587</v>
      </c>
      <c r="F866" s="19" t="s">
        <v>3827</v>
      </c>
      <c r="G866" s="19" t="s">
        <v>3836</v>
      </c>
      <c r="H866" s="19" t="s">
        <v>3847</v>
      </c>
      <c r="I866" s="19" t="s">
        <v>3848</v>
      </c>
      <c r="J866" s="19" t="s">
        <v>4302</v>
      </c>
      <c r="K866" s="19" t="s">
        <v>4303</v>
      </c>
      <c r="L866" s="19" t="s">
        <v>284</v>
      </c>
      <c r="M866" s="19" t="s">
        <v>308</v>
      </c>
      <c r="N866" s="19" t="s">
        <v>599</v>
      </c>
      <c r="O866" s="19" t="s">
        <v>999</v>
      </c>
      <c r="P866" s="19" t="s">
        <v>4673</v>
      </c>
      <c r="Q866" s="19" t="s">
        <v>4674</v>
      </c>
      <c r="R866" s="19" t="s">
        <v>362</v>
      </c>
      <c r="S866" s="19" t="s">
        <v>584</v>
      </c>
      <c r="T866" s="19" t="s">
        <v>4670</v>
      </c>
      <c r="U866" s="19" t="s">
        <v>584</v>
      </c>
      <c r="V866" s="19" t="s">
        <v>584</v>
      </c>
      <c r="W866" s="19">
        <v>4</v>
      </c>
      <c r="X866" s="19" t="s">
        <v>294</v>
      </c>
      <c r="Y866" s="19" t="s">
        <v>584</v>
      </c>
      <c r="Z866" s="19">
        <v>6</v>
      </c>
      <c r="AA866" s="19" t="s">
        <v>584</v>
      </c>
      <c r="AB866" s="19">
        <v>96478</v>
      </c>
      <c r="AC866" s="19" t="s">
        <v>4304</v>
      </c>
      <c r="AD866" s="19" t="s">
        <v>4305</v>
      </c>
      <c r="AE866" s="19" t="s">
        <v>4306</v>
      </c>
      <c r="AF866" s="19">
        <v>1991</v>
      </c>
      <c r="AG866" s="19" t="s">
        <v>4671</v>
      </c>
    </row>
    <row r="867" spans="1:33" ht="12" customHeight="1" x14ac:dyDescent="0.25">
      <c r="A867" s="19">
        <v>99.5</v>
      </c>
      <c r="B867" s="19" t="s">
        <v>584</v>
      </c>
      <c r="C867" s="19" t="s">
        <v>584</v>
      </c>
      <c r="D867" s="19" t="s">
        <v>584</v>
      </c>
      <c r="E867" s="19" t="s">
        <v>587</v>
      </c>
      <c r="F867" s="19" t="s">
        <v>3827</v>
      </c>
      <c r="G867" s="19" t="s">
        <v>3828</v>
      </c>
      <c r="H867" s="19" t="s">
        <v>3829</v>
      </c>
      <c r="I867" s="19" t="s">
        <v>3830</v>
      </c>
      <c r="J867" s="19" t="s">
        <v>4198</v>
      </c>
      <c r="K867" s="19" t="s">
        <v>4199</v>
      </c>
      <c r="L867" s="19" t="s">
        <v>284</v>
      </c>
      <c r="M867" s="19" t="s">
        <v>308</v>
      </c>
      <c r="N867" s="19" t="s">
        <v>373</v>
      </c>
      <c r="O867" s="19" t="s">
        <v>373</v>
      </c>
      <c r="P867" s="19" t="s">
        <v>374</v>
      </c>
      <c r="Q867" s="19" t="s">
        <v>375</v>
      </c>
      <c r="R867" s="19" t="s">
        <v>700</v>
      </c>
      <c r="S867" s="19" t="s">
        <v>584</v>
      </c>
      <c r="T867" s="19" t="s">
        <v>1108</v>
      </c>
      <c r="U867" s="19" t="s">
        <v>584</v>
      </c>
      <c r="V867" s="19" t="s">
        <v>584</v>
      </c>
      <c r="W867" s="19">
        <v>1</v>
      </c>
      <c r="X867" s="19" t="s">
        <v>294</v>
      </c>
      <c r="Y867" s="19" t="s">
        <v>701</v>
      </c>
      <c r="Z867" s="19">
        <v>6</v>
      </c>
      <c r="AA867" s="19" t="s">
        <v>584</v>
      </c>
      <c r="AB867" s="19">
        <v>6797</v>
      </c>
      <c r="AC867" s="19" t="s">
        <v>4061</v>
      </c>
      <c r="AD867" s="19" t="s">
        <v>4062</v>
      </c>
      <c r="AE867" s="19" t="s">
        <v>4063</v>
      </c>
      <c r="AF867" s="19">
        <v>1986</v>
      </c>
      <c r="AG867" s="19" t="s">
        <v>4178</v>
      </c>
    </row>
    <row r="868" spans="1:33" ht="12" customHeight="1" x14ac:dyDescent="0.25">
      <c r="A868" s="19">
        <v>99.5</v>
      </c>
      <c r="B868" s="19" t="s">
        <v>584</v>
      </c>
      <c r="C868" s="19" t="s">
        <v>584</v>
      </c>
      <c r="D868" s="19" t="s">
        <v>584</v>
      </c>
      <c r="E868" s="19" t="s">
        <v>587</v>
      </c>
      <c r="F868" s="19" t="s">
        <v>3827</v>
      </c>
      <c r="G868" s="19" t="s">
        <v>3828</v>
      </c>
      <c r="H868" s="19" t="s">
        <v>3829</v>
      </c>
      <c r="I868" s="19" t="s">
        <v>3830</v>
      </c>
      <c r="J868" s="19" t="s">
        <v>4198</v>
      </c>
      <c r="K868" s="19" t="s">
        <v>4199</v>
      </c>
      <c r="L868" s="19" t="s">
        <v>284</v>
      </c>
      <c r="M868" s="19" t="s">
        <v>308</v>
      </c>
      <c r="N868" s="19" t="s">
        <v>373</v>
      </c>
      <c r="O868" s="19" t="s">
        <v>373</v>
      </c>
      <c r="P868" s="19" t="s">
        <v>374</v>
      </c>
      <c r="Q868" s="19" t="s">
        <v>375</v>
      </c>
      <c r="R868" s="19" t="s">
        <v>700</v>
      </c>
      <c r="S868" s="19" t="s">
        <v>584</v>
      </c>
      <c r="T868" s="19" t="s">
        <v>1108</v>
      </c>
      <c r="U868" s="19" t="s">
        <v>584</v>
      </c>
      <c r="V868" s="19" t="s">
        <v>584</v>
      </c>
      <c r="W868" s="19">
        <v>4</v>
      </c>
      <c r="X868" s="19" t="s">
        <v>294</v>
      </c>
      <c r="Y868" s="19" t="s">
        <v>584</v>
      </c>
      <c r="Z868" s="19">
        <v>6</v>
      </c>
      <c r="AA868" s="19" t="s">
        <v>584</v>
      </c>
      <c r="AB868" s="19">
        <v>6797</v>
      </c>
      <c r="AC868" s="19" t="s">
        <v>4061</v>
      </c>
      <c r="AD868" s="19" t="s">
        <v>4062</v>
      </c>
      <c r="AE868" s="19" t="s">
        <v>4063</v>
      </c>
      <c r="AF868" s="19">
        <v>1986</v>
      </c>
      <c r="AG868" s="19" t="s">
        <v>4200</v>
      </c>
    </row>
    <row r="869" spans="1:33" ht="12" customHeight="1" x14ac:dyDescent="0.25">
      <c r="A869" s="19">
        <v>99</v>
      </c>
      <c r="B869" s="19" t="s">
        <v>3046</v>
      </c>
      <c r="C869" s="19" t="s">
        <v>653</v>
      </c>
      <c r="D869" s="19" t="s">
        <v>584</v>
      </c>
      <c r="E869" s="19" t="s">
        <v>587</v>
      </c>
      <c r="F869" s="19" t="s">
        <v>3827</v>
      </c>
      <c r="G869" s="19" t="s">
        <v>4107</v>
      </c>
      <c r="H869" s="19" t="s">
        <v>4234</v>
      </c>
      <c r="I869" s="19" t="s">
        <v>4413</v>
      </c>
      <c r="J869" s="19" t="s">
        <v>4470</v>
      </c>
      <c r="K869" s="19" t="s">
        <v>4471</v>
      </c>
      <c r="L869" s="19" t="s">
        <v>284</v>
      </c>
      <c r="M869" s="19" t="s">
        <v>285</v>
      </c>
      <c r="N869" s="19" t="s">
        <v>373</v>
      </c>
      <c r="O869" s="19" t="s">
        <v>373</v>
      </c>
      <c r="P869" s="19" t="s">
        <v>972</v>
      </c>
      <c r="Q869" s="19" t="s">
        <v>1694</v>
      </c>
      <c r="R869" s="19" t="s">
        <v>700</v>
      </c>
      <c r="S869" s="19" t="s">
        <v>584</v>
      </c>
      <c r="T869" s="19" t="s">
        <v>1108</v>
      </c>
      <c r="U869" s="19" t="s">
        <v>584</v>
      </c>
      <c r="V869" s="19" t="s">
        <v>584</v>
      </c>
      <c r="W869" s="19">
        <v>3</v>
      </c>
      <c r="X869" s="19" t="s">
        <v>294</v>
      </c>
      <c r="Y869" s="19" t="s">
        <v>584</v>
      </c>
      <c r="Z869" s="19">
        <v>6</v>
      </c>
      <c r="AA869" s="19" t="s">
        <v>584</v>
      </c>
      <c r="AB869" s="19">
        <v>115739</v>
      </c>
      <c r="AC869" s="19" t="s">
        <v>4103</v>
      </c>
      <c r="AD869" s="19" t="s">
        <v>4104</v>
      </c>
      <c r="AE869" s="19" t="s">
        <v>4105</v>
      </c>
      <c r="AF869" s="19">
        <v>1991</v>
      </c>
      <c r="AG869" s="19" t="s">
        <v>4377</v>
      </c>
    </row>
    <row r="870" spans="1:33" ht="12" customHeight="1" x14ac:dyDescent="0.25">
      <c r="A870" s="19">
        <v>99</v>
      </c>
      <c r="B870" s="19" t="s">
        <v>584</v>
      </c>
      <c r="C870" s="19" t="s">
        <v>584</v>
      </c>
      <c r="D870" s="19" t="s">
        <v>584</v>
      </c>
      <c r="E870" s="19" t="s">
        <v>587</v>
      </c>
      <c r="F870" s="19" t="s">
        <v>3827</v>
      </c>
      <c r="G870" s="19" t="s">
        <v>3828</v>
      </c>
      <c r="H870" s="19" t="s">
        <v>3829</v>
      </c>
      <c r="I870" s="19" t="s">
        <v>3830</v>
      </c>
      <c r="J870" s="19" t="s">
        <v>4198</v>
      </c>
      <c r="K870" s="19" t="s">
        <v>4199</v>
      </c>
      <c r="L870" s="19" t="s">
        <v>284</v>
      </c>
      <c r="M870" s="19" t="s">
        <v>308</v>
      </c>
      <c r="N870" s="19" t="s">
        <v>373</v>
      </c>
      <c r="O870" s="19" t="s">
        <v>373</v>
      </c>
      <c r="P870" s="19" t="s">
        <v>374</v>
      </c>
      <c r="Q870" s="19" t="s">
        <v>375</v>
      </c>
      <c r="R870" s="19" t="s">
        <v>700</v>
      </c>
      <c r="S870" s="19" t="s">
        <v>584</v>
      </c>
      <c r="T870" s="19" t="s">
        <v>1108</v>
      </c>
      <c r="U870" s="19" t="s">
        <v>584</v>
      </c>
      <c r="V870" s="19" t="s">
        <v>584</v>
      </c>
      <c r="W870" s="19">
        <v>4</v>
      </c>
      <c r="X870" s="19" t="s">
        <v>294</v>
      </c>
      <c r="Y870" s="19" t="s">
        <v>584</v>
      </c>
      <c r="Z870" s="19">
        <v>6</v>
      </c>
      <c r="AA870" s="19" t="s">
        <v>5041</v>
      </c>
      <c r="AB870" s="19">
        <v>5618</v>
      </c>
      <c r="AC870" s="19" t="s">
        <v>4675</v>
      </c>
      <c r="AD870" s="19" t="s">
        <v>4676</v>
      </c>
      <c r="AE870" s="19" t="s">
        <v>4677</v>
      </c>
      <c r="AF870" s="19">
        <v>1980</v>
      </c>
      <c r="AG870" s="19" t="s">
        <v>706</v>
      </c>
    </row>
    <row r="871" spans="1:33" ht="12" customHeight="1" x14ac:dyDescent="0.25">
      <c r="A871" s="19">
        <v>100</v>
      </c>
      <c r="B871" s="19" t="s">
        <v>4678</v>
      </c>
      <c r="C871" s="19" t="s">
        <v>3670</v>
      </c>
      <c r="D871" s="19" t="s">
        <v>3091</v>
      </c>
      <c r="E871" s="19" t="s">
        <v>587</v>
      </c>
      <c r="F871" s="19" t="s">
        <v>3827</v>
      </c>
      <c r="G871" s="19" t="s">
        <v>3875</v>
      </c>
      <c r="H871" s="19" t="s">
        <v>3876</v>
      </c>
      <c r="I871" s="19" t="s">
        <v>3877</v>
      </c>
      <c r="J871" s="19" t="s">
        <v>3878</v>
      </c>
      <c r="K871" s="19" t="s">
        <v>3879</v>
      </c>
      <c r="L871" s="19" t="s">
        <v>284</v>
      </c>
      <c r="M871" s="19" t="s">
        <v>308</v>
      </c>
      <c r="N871" s="19" t="s">
        <v>4123</v>
      </c>
      <c r="O871" s="19" t="s">
        <v>4123</v>
      </c>
      <c r="P871" s="19" t="s">
        <v>4124</v>
      </c>
      <c r="Q871" s="19" t="s">
        <v>4125</v>
      </c>
      <c r="R871" s="19" t="s">
        <v>4679</v>
      </c>
      <c r="S871" s="19" t="s">
        <v>584</v>
      </c>
      <c r="T871" s="19" t="s">
        <v>4680</v>
      </c>
      <c r="U871" s="19" t="s">
        <v>584</v>
      </c>
      <c r="V871" s="19" t="s">
        <v>584</v>
      </c>
      <c r="W871" s="19">
        <v>5</v>
      </c>
      <c r="X871" s="19" t="s">
        <v>294</v>
      </c>
      <c r="Y871" s="19" t="s">
        <v>584</v>
      </c>
      <c r="Z871" s="19">
        <v>6.0048699916799997</v>
      </c>
      <c r="AA871" s="19" t="s">
        <v>584</v>
      </c>
      <c r="AB871" s="19">
        <v>161191</v>
      </c>
      <c r="AC871" s="19" t="s">
        <v>4681</v>
      </c>
      <c r="AD871" s="19" t="s">
        <v>4682</v>
      </c>
      <c r="AE871" s="19" t="s">
        <v>4683</v>
      </c>
      <c r="AF871" s="19">
        <v>2012</v>
      </c>
      <c r="AG871" s="19" t="s">
        <v>4684</v>
      </c>
    </row>
    <row r="872" spans="1:33" ht="12" customHeight="1" x14ac:dyDescent="0.25">
      <c r="A872" s="19">
        <v>100</v>
      </c>
      <c r="B872" s="19" t="s">
        <v>4004</v>
      </c>
      <c r="C872" s="19" t="s">
        <v>653</v>
      </c>
      <c r="D872" s="19" t="s">
        <v>584</v>
      </c>
      <c r="E872" s="19" t="s">
        <v>587</v>
      </c>
      <c r="F872" s="19" t="s">
        <v>3827</v>
      </c>
      <c r="G872" s="19" t="s">
        <v>3836</v>
      </c>
      <c r="H872" s="19" t="s">
        <v>3837</v>
      </c>
      <c r="I872" s="19" t="s">
        <v>3838</v>
      </c>
      <c r="J872" s="19" t="s">
        <v>3839</v>
      </c>
      <c r="K872" s="19" t="s">
        <v>3840</v>
      </c>
      <c r="L872" s="19" t="s">
        <v>284</v>
      </c>
      <c r="M872" s="19" t="s">
        <v>308</v>
      </c>
      <c r="N872" s="19" t="s">
        <v>373</v>
      </c>
      <c r="O872" s="19" t="s">
        <v>373</v>
      </c>
      <c r="P872" s="19" t="s">
        <v>374</v>
      </c>
      <c r="Q872" s="19" t="s">
        <v>375</v>
      </c>
      <c r="R872" s="19" t="s">
        <v>700</v>
      </c>
      <c r="S872" s="19" t="s">
        <v>584</v>
      </c>
      <c r="T872" s="19" t="s">
        <v>1108</v>
      </c>
      <c r="U872" s="19" t="s">
        <v>584</v>
      </c>
      <c r="V872" s="19" t="s">
        <v>584</v>
      </c>
      <c r="W872" s="19">
        <v>1</v>
      </c>
      <c r="X872" s="19" t="s">
        <v>294</v>
      </c>
      <c r="Y872" s="19" t="s">
        <v>584</v>
      </c>
      <c r="Z872" s="19">
        <v>6.02</v>
      </c>
      <c r="AA872" s="19" t="s">
        <v>5041</v>
      </c>
      <c r="AB872" s="19">
        <v>5722</v>
      </c>
      <c r="AC872" s="19" t="s">
        <v>4005</v>
      </c>
      <c r="AD872" s="19" t="s">
        <v>4006</v>
      </c>
      <c r="AE872" s="19" t="s">
        <v>4007</v>
      </c>
      <c r="AF872" s="19">
        <v>1979</v>
      </c>
      <c r="AG872" s="19" t="s">
        <v>4008</v>
      </c>
    </row>
    <row r="873" spans="1:33" ht="12" customHeight="1" x14ac:dyDescent="0.25">
      <c r="A873" s="19">
        <v>100</v>
      </c>
      <c r="B873" s="19" t="s">
        <v>584</v>
      </c>
      <c r="C873" s="19" t="s">
        <v>584</v>
      </c>
      <c r="D873" s="19" t="s">
        <v>3895</v>
      </c>
      <c r="E873" s="19" t="s">
        <v>587</v>
      </c>
      <c r="F873" s="19" t="s">
        <v>3827</v>
      </c>
      <c r="G873" s="19" t="s">
        <v>3859</v>
      </c>
      <c r="H873" s="19" t="s">
        <v>3944</v>
      </c>
      <c r="I873" s="19" t="s">
        <v>3945</v>
      </c>
      <c r="J873" s="19" t="s">
        <v>3946</v>
      </c>
      <c r="K873" s="19" t="s">
        <v>3947</v>
      </c>
      <c r="L873" s="19" t="s">
        <v>284</v>
      </c>
      <c r="M873" s="19" t="s">
        <v>308</v>
      </c>
      <c r="N873" s="19" t="s">
        <v>373</v>
      </c>
      <c r="O873" s="19" t="s">
        <v>373</v>
      </c>
      <c r="P873" s="19" t="s">
        <v>374</v>
      </c>
      <c r="Q873" s="19" t="s">
        <v>375</v>
      </c>
      <c r="R873" s="19" t="s">
        <v>700</v>
      </c>
      <c r="S873" s="19" t="s">
        <v>584</v>
      </c>
      <c r="T873" s="19" t="s">
        <v>1108</v>
      </c>
      <c r="U873" s="19" t="s">
        <v>584</v>
      </c>
      <c r="V873" s="19" t="s">
        <v>584</v>
      </c>
      <c r="W873" s="19">
        <v>1</v>
      </c>
      <c r="X873" s="19" t="s">
        <v>294</v>
      </c>
      <c r="Y873" s="19" t="s">
        <v>584</v>
      </c>
      <c r="Z873" s="19">
        <v>6.04</v>
      </c>
      <c r="AA873" s="19" t="s">
        <v>584</v>
      </c>
      <c r="AB873" s="19">
        <v>159763</v>
      </c>
      <c r="AC873" s="19" t="s">
        <v>4246</v>
      </c>
      <c r="AD873" s="19" t="s">
        <v>4247</v>
      </c>
      <c r="AE873" s="19" t="s">
        <v>4248</v>
      </c>
      <c r="AF873" s="19">
        <v>2009</v>
      </c>
      <c r="AG873" s="19" t="s">
        <v>4685</v>
      </c>
    </row>
    <row r="874" spans="1:33" ht="12" customHeight="1" x14ac:dyDescent="0.25">
      <c r="A874" s="19">
        <v>99.5</v>
      </c>
      <c r="B874" s="19" t="s">
        <v>584</v>
      </c>
      <c r="C874" s="19" t="s">
        <v>584</v>
      </c>
      <c r="D874" s="19" t="s">
        <v>584</v>
      </c>
      <c r="E874" s="19" t="s">
        <v>587</v>
      </c>
      <c r="F874" s="19" t="s">
        <v>3827</v>
      </c>
      <c r="G874" s="19" t="s">
        <v>3828</v>
      </c>
      <c r="H874" s="19" t="s">
        <v>3829</v>
      </c>
      <c r="I874" s="19" t="s">
        <v>3830</v>
      </c>
      <c r="J874" s="19" t="s">
        <v>3831</v>
      </c>
      <c r="K874" s="19" t="s">
        <v>3832</v>
      </c>
      <c r="L874" s="19" t="s">
        <v>284</v>
      </c>
      <c r="M874" s="19" t="s">
        <v>308</v>
      </c>
      <c r="N874" s="19" t="s">
        <v>373</v>
      </c>
      <c r="O874" s="19" t="s">
        <v>373</v>
      </c>
      <c r="P874" s="19" t="s">
        <v>374</v>
      </c>
      <c r="Q874" s="19" t="s">
        <v>375</v>
      </c>
      <c r="R874" s="19" t="s">
        <v>700</v>
      </c>
      <c r="S874" s="19" t="s">
        <v>584</v>
      </c>
      <c r="T874" s="19" t="s">
        <v>1108</v>
      </c>
      <c r="U874" s="19" t="s">
        <v>584</v>
      </c>
      <c r="V874" s="19" t="s">
        <v>584</v>
      </c>
      <c r="W874" s="19">
        <v>1</v>
      </c>
      <c r="X874" s="19" t="s">
        <v>294</v>
      </c>
      <c r="Y874" s="19" t="s">
        <v>584</v>
      </c>
      <c r="Z874" s="19">
        <v>6.09</v>
      </c>
      <c r="AA874" s="19" t="s">
        <v>584</v>
      </c>
      <c r="AB874" s="19">
        <v>6797</v>
      </c>
      <c r="AC874" s="19" t="s">
        <v>4061</v>
      </c>
      <c r="AD874" s="19" t="s">
        <v>4062</v>
      </c>
      <c r="AE874" s="19" t="s">
        <v>4063</v>
      </c>
      <c r="AF874" s="19">
        <v>1986</v>
      </c>
      <c r="AG874" s="19" t="s">
        <v>4686</v>
      </c>
    </row>
    <row r="875" spans="1:33" ht="12" customHeight="1" x14ac:dyDescent="0.25">
      <c r="A875" s="19">
        <v>99.7</v>
      </c>
      <c r="B875" s="19" t="s">
        <v>584</v>
      </c>
      <c r="C875" s="19" t="s">
        <v>584</v>
      </c>
      <c r="D875" s="19" t="s">
        <v>584</v>
      </c>
      <c r="E875" s="19" t="s">
        <v>587</v>
      </c>
      <c r="F875" s="19" t="s">
        <v>3827</v>
      </c>
      <c r="G875" s="19" t="s">
        <v>3875</v>
      </c>
      <c r="H875" s="19" t="s">
        <v>3876</v>
      </c>
      <c r="I875" s="19" t="s">
        <v>4026</v>
      </c>
      <c r="J875" s="19" t="s">
        <v>1075</v>
      </c>
      <c r="K875" s="19" t="s">
        <v>4027</v>
      </c>
      <c r="L875" s="19" t="s">
        <v>284</v>
      </c>
      <c r="M875" s="19" t="s">
        <v>308</v>
      </c>
      <c r="N875" s="19" t="s">
        <v>373</v>
      </c>
      <c r="O875" s="19" t="s">
        <v>373</v>
      </c>
      <c r="P875" s="19" t="s">
        <v>374</v>
      </c>
      <c r="Q875" s="19" t="s">
        <v>375</v>
      </c>
      <c r="R875" s="19" t="s">
        <v>700</v>
      </c>
      <c r="S875" s="19" t="s">
        <v>584</v>
      </c>
      <c r="T875" s="19" t="s">
        <v>1108</v>
      </c>
      <c r="U875" s="19" t="s">
        <v>584</v>
      </c>
      <c r="V875" s="19" t="s">
        <v>584</v>
      </c>
      <c r="W875" s="19">
        <v>1</v>
      </c>
      <c r="X875" s="19" t="s">
        <v>294</v>
      </c>
      <c r="Y875" s="19" t="s">
        <v>584</v>
      </c>
      <c r="Z875" s="19">
        <v>6.1</v>
      </c>
      <c r="AA875" s="19" t="s">
        <v>584</v>
      </c>
      <c r="AB875" s="19">
        <v>65396</v>
      </c>
      <c r="AC875" s="19" t="s">
        <v>4358</v>
      </c>
      <c r="AD875" s="19" t="s">
        <v>4359</v>
      </c>
      <c r="AE875" s="19" t="s">
        <v>4360</v>
      </c>
      <c r="AF875" s="19">
        <v>2001</v>
      </c>
      <c r="AG875" s="19" t="s">
        <v>4558</v>
      </c>
    </row>
    <row r="876" spans="1:33" ht="12" customHeight="1" x14ac:dyDescent="0.25">
      <c r="A876" s="19">
        <v>99.5</v>
      </c>
      <c r="B876" s="19" t="s">
        <v>584</v>
      </c>
      <c r="C876" s="19" t="s">
        <v>584</v>
      </c>
      <c r="D876" s="19" t="s">
        <v>584</v>
      </c>
      <c r="E876" s="19" t="s">
        <v>587</v>
      </c>
      <c r="F876" s="19" t="s">
        <v>3827</v>
      </c>
      <c r="G876" s="19" t="s">
        <v>3859</v>
      </c>
      <c r="H876" s="19" t="s">
        <v>4072</v>
      </c>
      <c r="I876" s="19" t="s">
        <v>4073</v>
      </c>
      <c r="J876" s="19" t="s">
        <v>4074</v>
      </c>
      <c r="K876" s="19" t="s">
        <v>4075</v>
      </c>
      <c r="L876" s="19" t="s">
        <v>284</v>
      </c>
      <c r="M876" s="19" t="s">
        <v>308</v>
      </c>
      <c r="N876" s="19" t="s">
        <v>373</v>
      </c>
      <c r="O876" s="19" t="s">
        <v>373</v>
      </c>
      <c r="P876" s="19" t="s">
        <v>374</v>
      </c>
      <c r="Q876" s="19" t="s">
        <v>375</v>
      </c>
      <c r="R876" s="19" t="s">
        <v>700</v>
      </c>
      <c r="S876" s="19" t="s">
        <v>584</v>
      </c>
      <c r="T876" s="19" t="s">
        <v>1108</v>
      </c>
      <c r="U876" s="19" t="s">
        <v>584</v>
      </c>
      <c r="V876" s="19" t="s">
        <v>584</v>
      </c>
      <c r="W876" s="19">
        <v>1</v>
      </c>
      <c r="X876" s="19" t="s">
        <v>294</v>
      </c>
      <c r="Y876" s="19" t="s">
        <v>584</v>
      </c>
      <c r="Z876" s="19">
        <v>6.1</v>
      </c>
      <c r="AA876" s="19" t="s">
        <v>584</v>
      </c>
      <c r="AB876" s="19">
        <v>6797</v>
      </c>
      <c r="AC876" s="19" t="s">
        <v>4061</v>
      </c>
      <c r="AD876" s="19" t="s">
        <v>4062</v>
      </c>
      <c r="AE876" s="19" t="s">
        <v>4063</v>
      </c>
      <c r="AF876" s="19">
        <v>1986</v>
      </c>
      <c r="AG876" s="19" t="s">
        <v>4117</v>
      </c>
    </row>
    <row r="877" spans="1:33" ht="12" customHeight="1" x14ac:dyDescent="0.25">
      <c r="A877" s="19">
        <v>99.5</v>
      </c>
      <c r="B877" s="19" t="s">
        <v>584</v>
      </c>
      <c r="C877" s="19" t="s">
        <v>584</v>
      </c>
      <c r="D877" s="19" t="s">
        <v>584</v>
      </c>
      <c r="E877" s="19" t="s">
        <v>587</v>
      </c>
      <c r="F877" s="19" t="s">
        <v>3827</v>
      </c>
      <c r="G877" s="19" t="s">
        <v>3875</v>
      </c>
      <c r="H877" s="19" t="s">
        <v>3876</v>
      </c>
      <c r="I877" s="19" t="s">
        <v>3896</v>
      </c>
      <c r="J877" s="19" t="s">
        <v>3897</v>
      </c>
      <c r="K877" s="19" t="s">
        <v>3898</v>
      </c>
      <c r="L877" s="19" t="s">
        <v>284</v>
      </c>
      <c r="M877" s="19" t="s">
        <v>308</v>
      </c>
      <c r="N877" s="19" t="s">
        <v>373</v>
      </c>
      <c r="O877" s="19" t="s">
        <v>373</v>
      </c>
      <c r="P877" s="19" t="s">
        <v>374</v>
      </c>
      <c r="Q877" s="19" t="s">
        <v>375</v>
      </c>
      <c r="R877" s="19" t="s">
        <v>700</v>
      </c>
      <c r="S877" s="19" t="s">
        <v>584</v>
      </c>
      <c r="T877" s="19" t="s">
        <v>1108</v>
      </c>
      <c r="U877" s="19" t="s">
        <v>584</v>
      </c>
      <c r="V877" s="19" t="s">
        <v>584</v>
      </c>
      <c r="W877" s="19">
        <v>1</v>
      </c>
      <c r="X877" s="19" t="s">
        <v>294</v>
      </c>
      <c r="Y877" s="19" t="s">
        <v>584</v>
      </c>
      <c r="Z877" s="19">
        <v>6.14</v>
      </c>
      <c r="AA877" s="19" t="s">
        <v>584</v>
      </c>
      <c r="AB877" s="19">
        <v>6797</v>
      </c>
      <c r="AC877" s="19" t="s">
        <v>4061</v>
      </c>
      <c r="AD877" s="19" t="s">
        <v>4062</v>
      </c>
      <c r="AE877" s="19" t="s">
        <v>4063</v>
      </c>
      <c r="AF877" s="19">
        <v>1986</v>
      </c>
      <c r="AG877" s="19" t="s">
        <v>4200</v>
      </c>
    </row>
    <row r="878" spans="1:33" ht="12" customHeight="1" x14ac:dyDescent="0.25">
      <c r="A878" s="19">
        <v>95</v>
      </c>
      <c r="B878" s="19" t="s">
        <v>584</v>
      </c>
      <c r="C878" s="19" t="s">
        <v>584</v>
      </c>
      <c r="D878" s="19" t="s">
        <v>584</v>
      </c>
      <c r="E878" s="19" t="s">
        <v>587</v>
      </c>
      <c r="F878" s="19" t="s">
        <v>3827</v>
      </c>
      <c r="G878" s="19" t="s">
        <v>4574</v>
      </c>
      <c r="H878" s="19" t="s">
        <v>4575</v>
      </c>
      <c r="I878" s="19" t="s">
        <v>4576</v>
      </c>
      <c r="J878" s="19" t="s">
        <v>4577</v>
      </c>
      <c r="K878" s="19" t="s">
        <v>4578</v>
      </c>
      <c r="L878" s="19" t="s">
        <v>284</v>
      </c>
      <c r="M878" s="19" t="s">
        <v>285</v>
      </c>
      <c r="N878" s="19" t="s">
        <v>373</v>
      </c>
      <c r="O878" s="19" t="s">
        <v>373</v>
      </c>
      <c r="P878" s="19" t="s">
        <v>374</v>
      </c>
      <c r="Q878" s="19" t="s">
        <v>375</v>
      </c>
      <c r="R878" s="19" t="s">
        <v>700</v>
      </c>
      <c r="S878" s="19" t="s">
        <v>584</v>
      </c>
      <c r="T878" s="19" t="s">
        <v>1108</v>
      </c>
      <c r="U878" s="19" t="s">
        <v>584</v>
      </c>
      <c r="V878" s="19" t="s">
        <v>584</v>
      </c>
      <c r="W878" s="19">
        <v>3</v>
      </c>
      <c r="X878" s="19" t="s">
        <v>294</v>
      </c>
      <c r="Y878" s="19" t="s">
        <v>584</v>
      </c>
      <c r="Z878" s="19">
        <v>6.1749999999999998</v>
      </c>
      <c r="AA878" s="19" t="s">
        <v>584</v>
      </c>
      <c r="AB878" s="19">
        <v>522</v>
      </c>
      <c r="AC878" s="19" t="s">
        <v>4207</v>
      </c>
      <c r="AD878" s="19" t="s">
        <v>4208</v>
      </c>
      <c r="AE878" s="19" t="s">
        <v>4209</v>
      </c>
      <c r="AF878" s="19">
        <v>1961</v>
      </c>
      <c r="AG878" s="19" t="s">
        <v>4579</v>
      </c>
    </row>
    <row r="879" spans="1:33" ht="12" customHeight="1" x14ac:dyDescent="0.25">
      <c r="A879" s="19">
        <v>99.5</v>
      </c>
      <c r="B879" s="19" t="s">
        <v>584</v>
      </c>
      <c r="C879" s="19" t="s">
        <v>584</v>
      </c>
      <c r="D879" s="19" t="s">
        <v>584</v>
      </c>
      <c r="E879" s="19" t="s">
        <v>587</v>
      </c>
      <c r="F879" s="19" t="s">
        <v>3827</v>
      </c>
      <c r="G879" s="19" t="s">
        <v>3859</v>
      </c>
      <c r="H879" s="19" t="s">
        <v>4130</v>
      </c>
      <c r="I879" s="19" t="s">
        <v>4131</v>
      </c>
      <c r="J879" s="19" t="s">
        <v>4132</v>
      </c>
      <c r="K879" s="19" t="s">
        <v>4133</v>
      </c>
      <c r="L879" s="19" t="s">
        <v>284</v>
      </c>
      <c r="M879" s="19" t="s">
        <v>308</v>
      </c>
      <c r="N879" s="19" t="s">
        <v>373</v>
      </c>
      <c r="O879" s="19" t="s">
        <v>373</v>
      </c>
      <c r="P879" s="19" t="s">
        <v>374</v>
      </c>
      <c r="Q879" s="19" t="s">
        <v>375</v>
      </c>
      <c r="R879" s="19" t="s">
        <v>700</v>
      </c>
      <c r="S879" s="19" t="s">
        <v>584</v>
      </c>
      <c r="T879" s="19" t="s">
        <v>1108</v>
      </c>
      <c r="U879" s="19" t="s">
        <v>584</v>
      </c>
      <c r="V879" s="19" t="s">
        <v>584</v>
      </c>
      <c r="W879" s="19">
        <v>4</v>
      </c>
      <c r="X879" s="19" t="s">
        <v>294</v>
      </c>
      <c r="Y879" s="19" t="s">
        <v>584</v>
      </c>
      <c r="Z879" s="19">
        <v>6.2</v>
      </c>
      <c r="AA879" s="19" t="s">
        <v>584</v>
      </c>
      <c r="AB879" s="19">
        <v>6797</v>
      </c>
      <c r="AC879" s="19" t="s">
        <v>4061</v>
      </c>
      <c r="AD879" s="19" t="s">
        <v>4062</v>
      </c>
      <c r="AE879" s="19" t="s">
        <v>4063</v>
      </c>
      <c r="AF879" s="19">
        <v>1986</v>
      </c>
      <c r="AG879" s="19" t="s">
        <v>4183</v>
      </c>
    </row>
    <row r="880" spans="1:33" ht="12" customHeight="1" x14ac:dyDescent="0.25">
      <c r="A880" s="19">
        <v>99.5</v>
      </c>
      <c r="B880" s="19" t="s">
        <v>584</v>
      </c>
      <c r="C880" s="19" t="s">
        <v>584</v>
      </c>
      <c r="D880" s="19" t="s">
        <v>584</v>
      </c>
      <c r="E880" s="19" t="s">
        <v>587</v>
      </c>
      <c r="F880" s="19" t="s">
        <v>3827</v>
      </c>
      <c r="G880" s="19" t="s">
        <v>3828</v>
      </c>
      <c r="H880" s="19" t="s">
        <v>3829</v>
      </c>
      <c r="I880" s="19" t="s">
        <v>3830</v>
      </c>
      <c r="J880" s="19" t="s">
        <v>3831</v>
      </c>
      <c r="K880" s="19" t="s">
        <v>3832</v>
      </c>
      <c r="L880" s="19" t="s">
        <v>284</v>
      </c>
      <c r="M880" s="19" t="s">
        <v>308</v>
      </c>
      <c r="N880" s="19" t="s">
        <v>373</v>
      </c>
      <c r="O880" s="19" t="s">
        <v>373</v>
      </c>
      <c r="P880" s="19" t="s">
        <v>374</v>
      </c>
      <c r="Q880" s="19" t="s">
        <v>375</v>
      </c>
      <c r="R880" s="19" t="s">
        <v>700</v>
      </c>
      <c r="S880" s="19" t="s">
        <v>584</v>
      </c>
      <c r="T880" s="19" t="s">
        <v>1108</v>
      </c>
      <c r="U880" s="19" t="s">
        <v>584</v>
      </c>
      <c r="V880" s="19" t="s">
        <v>584</v>
      </c>
      <c r="W880" s="19">
        <v>1</v>
      </c>
      <c r="X880" s="19" t="s">
        <v>294</v>
      </c>
      <c r="Y880" s="19" t="s">
        <v>584</v>
      </c>
      <c r="Z880" s="19">
        <v>6.22</v>
      </c>
      <c r="AA880" s="19" t="s">
        <v>584</v>
      </c>
      <c r="AB880" s="19">
        <v>6797</v>
      </c>
      <c r="AC880" s="19" t="s">
        <v>4061</v>
      </c>
      <c r="AD880" s="19" t="s">
        <v>4062</v>
      </c>
      <c r="AE880" s="19" t="s">
        <v>4063</v>
      </c>
      <c r="AF880" s="19">
        <v>1986</v>
      </c>
      <c r="AG880" s="19" t="s">
        <v>4157</v>
      </c>
    </row>
    <row r="881" spans="1:33" ht="12" customHeight="1" x14ac:dyDescent="0.25">
      <c r="A881" s="19">
        <v>99.7</v>
      </c>
      <c r="B881" s="19" t="s">
        <v>584</v>
      </c>
      <c r="C881" s="19" t="s">
        <v>584</v>
      </c>
      <c r="D881" s="19" t="s">
        <v>584</v>
      </c>
      <c r="E881" s="19" t="s">
        <v>587</v>
      </c>
      <c r="F881" s="19" t="s">
        <v>3827</v>
      </c>
      <c r="G881" s="19" t="s">
        <v>3875</v>
      </c>
      <c r="H881" s="19" t="s">
        <v>3876</v>
      </c>
      <c r="I881" s="19" t="s">
        <v>4082</v>
      </c>
      <c r="J881" s="19" t="s">
        <v>4083</v>
      </c>
      <c r="K881" s="19" t="s">
        <v>4084</v>
      </c>
      <c r="L881" s="19" t="s">
        <v>284</v>
      </c>
      <c r="M881" s="19" t="s">
        <v>308</v>
      </c>
      <c r="N881" s="19" t="s">
        <v>373</v>
      </c>
      <c r="O881" s="19" t="s">
        <v>373</v>
      </c>
      <c r="P881" s="19" t="s">
        <v>374</v>
      </c>
      <c r="Q881" s="19" t="s">
        <v>375</v>
      </c>
      <c r="R881" s="19" t="s">
        <v>700</v>
      </c>
      <c r="S881" s="19" t="s">
        <v>584</v>
      </c>
      <c r="T881" s="19" t="s">
        <v>1108</v>
      </c>
      <c r="U881" s="19" t="s">
        <v>584</v>
      </c>
      <c r="V881" s="19" t="s">
        <v>584</v>
      </c>
      <c r="W881" s="19">
        <v>1</v>
      </c>
      <c r="X881" s="19" t="s">
        <v>294</v>
      </c>
      <c r="Y881" s="19" t="s">
        <v>584</v>
      </c>
      <c r="Z881" s="19">
        <v>6.3</v>
      </c>
      <c r="AA881" s="19" t="s">
        <v>584</v>
      </c>
      <c r="AB881" s="19">
        <v>65396</v>
      </c>
      <c r="AC881" s="19" t="s">
        <v>4358</v>
      </c>
      <c r="AD881" s="19" t="s">
        <v>4359</v>
      </c>
      <c r="AE881" s="19" t="s">
        <v>4360</v>
      </c>
      <c r="AF881" s="19">
        <v>2001</v>
      </c>
      <c r="AG881" s="19" t="s">
        <v>4549</v>
      </c>
    </row>
    <row r="882" spans="1:33" ht="12" customHeight="1" x14ac:dyDescent="0.25">
      <c r="A882" s="19">
        <v>99.5</v>
      </c>
      <c r="B882" s="19" t="s">
        <v>584</v>
      </c>
      <c r="C882" s="19" t="s">
        <v>584</v>
      </c>
      <c r="D882" s="19" t="s">
        <v>584</v>
      </c>
      <c r="E882" s="19" t="s">
        <v>587</v>
      </c>
      <c r="F882" s="19" t="s">
        <v>3827</v>
      </c>
      <c r="G882" s="19" t="s">
        <v>3828</v>
      </c>
      <c r="H882" s="19" t="s">
        <v>3829</v>
      </c>
      <c r="I882" s="19" t="s">
        <v>4058</v>
      </c>
      <c r="J882" s="19" t="s">
        <v>4151</v>
      </c>
      <c r="K882" s="19" t="s">
        <v>4152</v>
      </c>
      <c r="L882" s="19" t="s">
        <v>284</v>
      </c>
      <c r="M882" s="19" t="s">
        <v>308</v>
      </c>
      <c r="N882" s="19" t="s">
        <v>373</v>
      </c>
      <c r="O882" s="19" t="s">
        <v>373</v>
      </c>
      <c r="P882" s="19" t="s">
        <v>374</v>
      </c>
      <c r="Q882" s="19" t="s">
        <v>375</v>
      </c>
      <c r="R882" s="19" t="s">
        <v>700</v>
      </c>
      <c r="S882" s="19" t="s">
        <v>584</v>
      </c>
      <c r="T882" s="19" t="s">
        <v>1108</v>
      </c>
      <c r="U882" s="19" t="s">
        <v>584</v>
      </c>
      <c r="V882" s="19" t="s">
        <v>584</v>
      </c>
      <c r="W882" s="19">
        <v>4</v>
      </c>
      <c r="X882" s="19" t="s">
        <v>294</v>
      </c>
      <c r="Y882" s="19" t="s">
        <v>584</v>
      </c>
      <c r="Z882" s="19">
        <v>6.3</v>
      </c>
      <c r="AA882" s="19" t="s">
        <v>584</v>
      </c>
      <c r="AB882" s="19">
        <v>6797</v>
      </c>
      <c r="AC882" s="19" t="s">
        <v>4061</v>
      </c>
      <c r="AD882" s="19" t="s">
        <v>4062</v>
      </c>
      <c r="AE882" s="19" t="s">
        <v>4063</v>
      </c>
      <c r="AF882" s="19">
        <v>1986</v>
      </c>
      <c r="AG882" s="19" t="s">
        <v>4200</v>
      </c>
    </row>
    <row r="883" spans="1:33" ht="12" customHeight="1" x14ac:dyDescent="0.25">
      <c r="A883" s="19">
        <v>99</v>
      </c>
      <c r="B883" s="19" t="s">
        <v>3046</v>
      </c>
      <c r="C883" s="19" t="s">
        <v>653</v>
      </c>
      <c r="D883" s="19" t="s">
        <v>584</v>
      </c>
      <c r="E883" s="19" t="s">
        <v>587</v>
      </c>
      <c r="F883" s="19" t="s">
        <v>3827</v>
      </c>
      <c r="G883" s="19" t="s">
        <v>4107</v>
      </c>
      <c r="H883" s="19" t="s">
        <v>4234</v>
      </c>
      <c r="I883" s="19" t="s">
        <v>4413</v>
      </c>
      <c r="J883" s="19" t="s">
        <v>4470</v>
      </c>
      <c r="K883" s="19" t="s">
        <v>4471</v>
      </c>
      <c r="L883" s="19" t="s">
        <v>284</v>
      </c>
      <c r="M883" s="19" t="s">
        <v>285</v>
      </c>
      <c r="N883" s="19" t="s">
        <v>373</v>
      </c>
      <c r="O883" s="19" t="s">
        <v>373</v>
      </c>
      <c r="P883" s="19" t="s">
        <v>972</v>
      </c>
      <c r="Q883" s="19" t="s">
        <v>1694</v>
      </c>
      <c r="R883" s="19" t="s">
        <v>700</v>
      </c>
      <c r="S883" s="19" t="s">
        <v>584</v>
      </c>
      <c r="T883" s="19" t="s">
        <v>1108</v>
      </c>
      <c r="U883" s="19" t="s">
        <v>584</v>
      </c>
      <c r="V883" s="19" t="s">
        <v>584</v>
      </c>
      <c r="W883" s="19">
        <v>2</v>
      </c>
      <c r="X883" s="19" t="s">
        <v>294</v>
      </c>
      <c r="Y883" s="19" t="s">
        <v>584</v>
      </c>
      <c r="Z883" s="19">
        <v>6.3</v>
      </c>
      <c r="AA883" s="19" t="s">
        <v>584</v>
      </c>
      <c r="AB883" s="19">
        <v>115739</v>
      </c>
      <c r="AC883" s="19" t="s">
        <v>4103</v>
      </c>
      <c r="AD883" s="19" t="s">
        <v>4104</v>
      </c>
      <c r="AE883" s="19" t="s">
        <v>4105</v>
      </c>
      <c r="AF883" s="19">
        <v>1991</v>
      </c>
      <c r="AG883" s="19" t="s">
        <v>4377</v>
      </c>
    </row>
    <row r="884" spans="1:33" ht="12" customHeight="1" x14ac:dyDescent="0.25">
      <c r="A884" s="19">
        <v>99</v>
      </c>
      <c r="B884" s="19" t="s">
        <v>3046</v>
      </c>
      <c r="C884" s="19" t="s">
        <v>653</v>
      </c>
      <c r="D884" s="19" t="s">
        <v>584</v>
      </c>
      <c r="E884" s="19" t="s">
        <v>587</v>
      </c>
      <c r="F884" s="19" t="s">
        <v>3827</v>
      </c>
      <c r="G884" s="19" t="s">
        <v>4107</v>
      </c>
      <c r="H884" s="19" t="s">
        <v>4234</v>
      </c>
      <c r="I884" s="19" t="s">
        <v>4413</v>
      </c>
      <c r="J884" s="19" t="s">
        <v>4470</v>
      </c>
      <c r="K884" s="19" t="s">
        <v>4471</v>
      </c>
      <c r="L884" s="19" t="s">
        <v>284</v>
      </c>
      <c r="M884" s="19" t="s">
        <v>285</v>
      </c>
      <c r="N884" s="19" t="s">
        <v>373</v>
      </c>
      <c r="O884" s="19" t="s">
        <v>373</v>
      </c>
      <c r="P884" s="19" t="s">
        <v>972</v>
      </c>
      <c r="Q884" s="19" t="s">
        <v>1694</v>
      </c>
      <c r="R884" s="19" t="s">
        <v>700</v>
      </c>
      <c r="S884" s="19" t="s">
        <v>584</v>
      </c>
      <c r="T884" s="19" t="s">
        <v>1108</v>
      </c>
      <c r="U884" s="19" t="s">
        <v>584</v>
      </c>
      <c r="V884" s="19" t="s">
        <v>584</v>
      </c>
      <c r="W884" s="19">
        <v>1</v>
      </c>
      <c r="X884" s="19" t="s">
        <v>294</v>
      </c>
      <c r="Y884" s="19" t="s">
        <v>584</v>
      </c>
      <c r="Z884" s="19">
        <v>6.3</v>
      </c>
      <c r="AA884" s="19" t="s">
        <v>584</v>
      </c>
      <c r="AB884" s="19">
        <v>115739</v>
      </c>
      <c r="AC884" s="19" t="s">
        <v>4103</v>
      </c>
      <c r="AD884" s="19" t="s">
        <v>4104</v>
      </c>
      <c r="AE884" s="19" t="s">
        <v>4105</v>
      </c>
      <c r="AF884" s="19">
        <v>1991</v>
      </c>
      <c r="AG884" s="19" t="s">
        <v>4377</v>
      </c>
    </row>
    <row r="885" spans="1:33" ht="12" customHeight="1" x14ac:dyDescent="0.25">
      <c r="A885" s="19">
        <v>99.7</v>
      </c>
      <c r="B885" s="19" t="s">
        <v>584</v>
      </c>
      <c r="C885" s="19" t="s">
        <v>584</v>
      </c>
      <c r="D885" s="19" t="s">
        <v>584</v>
      </c>
      <c r="E885" s="19" t="s">
        <v>587</v>
      </c>
      <c r="F885" s="19" t="s">
        <v>3827</v>
      </c>
      <c r="G885" s="19" t="s">
        <v>3875</v>
      </c>
      <c r="H885" s="19" t="s">
        <v>3876</v>
      </c>
      <c r="I885" s="19" t="s">
        <v>4082</v>
      </c>
      <c r="J885" s="19" t="s">
        <v>4083</v>
      </c>
      <c r="K885" s="19" t="s">
        <v>4084</v>
      </c>
      <c r="L885" s="19" t="s">
        <v>284</v>
      </c>
      <c r="M885" s="19" t="s">
        <v>308</v>
      </c>
      <c r="N885" s="19" t="s">
        <v>373</v>
      </c>
      <c r="O885" s="19" t="s">
        <v>373</v>
      </c>
      <c r="P885" s="19" t="s">
        <v>374</v>
      </c>
      <c r="Q885" s="19" t="s">
        <v>375</v>
      </c>
      <c r="R885" s="19" t="s">
        <v>700</v>
      </c>
      <c r="S885" s="19" t="s">
        <v>584</v>
      </c>
      <c r="T885" s="19" t="s">
        <v>1108</v>
      </c>
      <c r="U885" s="19" t="s">
        <v>584</v>
      </c>
      <c r="V885" s="19" t="s">
        <v>584</v>
      </c>
      <c r="W885" s="19">
        <v>1</v>
      </c>
      <c r="X885" s="19" t="s">
        <v>294</v>
      </c>
      <c r="Y885" s="19" t="s">
        <v>584</v>
      </c>
      <c r="Z885" s="19">
        <v>6.31</v>
      </c>
      <c r="AA885" s="19" t="s">
        <v>584</v>
      </c>
      <c r="AB885" s="19">
        <v>73668</v>
      </c>
      <c r="AC885" s="19" t="s">
        <v>4179</v>
      </c>
      <c r="AD885" s="19" t="s">
        <v>4180</v>
      </c>
      <c r="AE885" s="19" t="s">
        <v>4181</v>
      </c>
      <c r="AF885" s="19">
        <v>1995</v>
      </c>
      <c r="AG885" s="19" t="s">
        <v>4367</v>
      </c>
    </row>
    <row r="886" spans="1:33" ht="12" customHeight="1" x14ac:dyDescent="0.25">
      <c r="A886" s="19">
        <v>100</v>
      </c>
      <c r="B886" s="19" t="s">
        <v>584</v>
      </c>
      <c r="C886" s="19" t="s">
        <v>584</v>
      </c>
      <c r="D886" s="19" t="s">
        <v>584</v>
      </c>
      <c r="E886" s="19" t="s">
        <v>587</v>
      </c>
      <c r="F886" s="19" t="s">
        <v>3827</v>
      </c>
      <c r="G886" s="19" t="s">
        <v>3875</v>
      </c>
      <c r="H886" s="19" t="s">
        <v>3876</v>
      </c>
      <c r="I886" s="19" t="s">
        <v>4292</v>
      </c>
      <c r="J886" s="19" t="s">
        <v>4293</v>
      </c>
      <c r="K886" s="19" t="s">
        <v>4294</v>
      </c>
      <c r="L886" s="19" t="s">
        <v>284</v>
      </c>
      <c r="M886" s="19" t="s">
        <v>308</v>
      </c>
      <c r="N886" s="19" t="s">
        <v>373</v>
      </c>
      <c r="O886" s="19" t="s">
        <v>373</v>
      </c>
      <c r="P886" s="19" t="s">
        <v>374</v>
      </c>
      <c r="Q886" s="19" t="s">
        <v>375</v>
      </c>
      <c r="R886" s="19" t="s">
        <v>700</v>
      </c>
      <c r="S886" s="19" t="s">
        <v>584</v>
      </c>
      <c r="T886" s="19" t="s">
        <v>1108</v>
      </c>
      <c r="U886" s="19" t="s">
        <v>584</v>
      </c>
      <c r="V886" s="19" t="s">
        <v>584</v>
      </c>
      <c r="W886" s="19">
        <v>4</v>
      </c>
      <c r="X886" s="19" t="s">
        <v>294</v>
      </c>
      <c r="Y886" s="19" t="s">
        <v>584</v>
      </c>
      <c r="Z886" s="19">
        <v>6.4</v>
      </c>
      <c r="AA886" s="19" t="s">
        <v>584</v>
      </c>
      <c r="AB886" s="19">
        <v>4969</v>
      </c>
      <c r="AC886" s="19" t="s">
        <v>4449</v>
      </c>
      <c r="AD886" s="19" t="s">
        <v>4450</v>
      </c>
      <c r="AE886" s="19" t="s">
        <v>4451</v>
      </c>
      <c r="AF886" s="19">
        <v>1981</v>
      </c>
      <c r="AG886" s="19" t="s">
        <v>4687</v>
      </c>
    </row>
    <row r="887" spans="1:33" ht="12" customHeight="1" x14ac:dyDescent="0.25">
      <c r="A887" s="19">
        <v>99.5</v>
      </c>
      <c r="B887" s="19" t="s">
        <v>584</v>
      </c>
      <c r="C887" s="19" t="s">
        <v>584</v>
      </c>
      <c r="D887" s="19" t="s">
        <v>584</v>
      </c>
      <c r="E887" s="19" t="s">
        <v>587</v>
      </c>
      <c r="F887" s="19" t="s">
        <v>3827</v>
      </c>
      <c r="G887" s="19" t="s">
        <v>3859</v>
      </c>
      <c r="H887" s="19" t="s">
        <v>4130</v>
      </c>
      <c r="I887" s="19" t="s">
        <v>4688</v>
      </c>
      <c r="J887" s="19" t="s">
        <v>4689</v>
      </c>
      <c r="K887" s="19" t="s">
        <v>4690</v>
      </c>
      <c r="L887" s="19" t="s">
        <v>284</v>
      </c>
      <c r="M887" s="19" t="s">
        <v>308</v>
      </c>
      <c r="N887" s="19" t="s">
        <v>373</v>
      </c>
      <c r="O887" s="19" t="s">
        <v>373</v>
      </c>
      <c r="P887" s="19" t="s">
        <v>374</v>
      </c>
      <c r="Q887" s="19" t="s">
        <v>375</v>
      </c>
      <c r="R887" s="19" t="s">
        <v>700</v>
      </c>
      <c r="S887" s="19" t="s">
        <v>584</v>
      </c>
      <c r="T887" s="19" t="s">
        <v>1108</v>
      </c>
      <c r="U887" s="19" t="s">
        <v>584</v>
      </c>
      <c r="V887" s="19" t="s">
        <v>584</v>
      </c>
      <c r="W887" s="19">
        <v>4</v>
      </c>
      <c r="X887" s="19" t="s">
        <v>294</v>
      </c>
      <c r="Y887" s="19" t="s">
        <v>584</v>
      </c>
      <c r="Z887" s="19">
        <v>6.4</v>
      </c>
      <c r="AA887" s="19" t="s">
        <v>584</v>
      </c>
      <c r="AB887" s="19">
        <v>6797</v>
      </c>
      <c r="AC887" s="19" t="s">
        <v>4061</v>
      </c>
      <c r="AD887" s="19" t="s">
        <v>4062</v>
      </c>
      <c r="AE887" s="19" t="s">
        <v>4063</v>
      </c>
      <c r="AF887" s="19">
        <v>1986</v>
      </c>
      <c r="AG887" s="19" t="s">
        <v>4076</v>
      </c>
    </row>
    <row r="888" spans="1:33" ht="12" customHeight="1" x14ac:dyDescent="0.25">
      <c r="A888" s="19">
        <v>99</v>
      </c>
      <c r="B888" s="19" t="s">
        <v>2760</v>
      </c>
      <c r="C888" s="19" t="s">
        <v>653</v>
      </c>
      <c r="D888" s="19" t="s">
        <v>584</v>
      </c>
      <c r="E888" s="19" t="s">
        <v>587</v>
      </c>
      <c r="F888" s="19" t="s">
        <v>3827</v>
      </c>
      <c r="G888" s="19" t="s">
        <v>4107</v>
      </c>
      <c r="H888" s="19" t="s">
        <v>4108</v>
      </c>
      <c r="I888" s="19" t="s">
        <v>4109</v>
      </c>
      <c r="J888" s="19" t="s">
        <v>4110</v>
      </c>
      <c r="K888" s="19" t="s">
        <v>4111</v>
      </c>
      <c r="L888" s="19" t="s">
        <v>284</v>
      </c>
      <c r="M888" s="19" t="s">
        <v>308</v>
      </c>
      <c r="N888" s="19" t="s">
        <v>373</v>
      </c>
      <c r="O888" s="19" t="s">
        <v>373</v>
      </c>
      <c r="P888" s="19" t="s">
        <v>374</v>
      </c>
      <c r="Q888" s="19" t="s">
        <v>375</v>
      </c>
      <c r="R888" s="19" t="s">
        <v>700</v>
      </c>
      <c r="S888" s="19" t="s">
        <v>584</v>
      </c>
      <c r="T888" s="19" t="s">
        <v>1108</v>
      </c>
      <c r="U888" s="19" t="s">
        <v>584</v>
      </c>
      <c r="V888" s="19" t="s">
        <v>584</v>
      </c>
      <c r="W888" s="19">
        <v>4</v>
      </c>
      <c r="X888" s="19" t="s">
        <v>294</v>
      </c>
      <c r="Y888" s="19" t="s">
        <v>584</v>
      </c>
      <c r="Z888" s="19">
        <v>6.5</v>
      </c>
      <c r="AA888" s="19" t="s">
        <v>584</v>
      </c>
      <c r="AB888" s="19">
        <v>5370</v>
      </c>
      <c r="AC888" s="19" t="s">
        <v>4691</v>
      </c>
      <c r="AD888" s="19" t="s">
        <v>4692</v>
      </c>
      <c r="AE888" s="19" t="s">
        <v>4693</v>
      </c>
      <c r="AF888" s="19">
        <v>1982</v>
      </c>
      <c r="AG888" s="19" t="s">
        <v>4694</v>
      </c>
    </row>
    <row r="889" spans="1:33" ht="12" customHeight="1" x14ac:dyDescent="0.25">
      <c r="A889" s="19">
        <v>99.5</v>
      </c>
      <c r="B889" s="19" t="s">
        <v>584</v>
      </c>
      <c r="C889" s="19" t="s">
        <v>584</v>
      </c>
      <c r="D889" s="19" t="s">
        <v>584</v>
      </c>
      <c r="E889" s="19" t="s">
        <v>587</v>
      </c>
      <c r="F889" s="19" t="s">
        <v>3827</v>
      </c>
      <c r="G889" s="19" t="s">
        <v>3828</v>
      </c>
      <c r="H889" s="19" t="s">
        <v>3829</v>
      </c>
      <c r="I889" s="19" t="s">
        <v>3830</v>
      </c>
      <c r="J889" s="19" t="s">
        <v>3972</v>
      </c>
      <c r="K889" s="19" t="s">
        <v>3973</v>
      </c>
      <c r="L889" s="19" t="s">
        <v>284</v>
      </c>
      <c r="M889" s="19" t="s">
        <v>308</v>
      </c>
      <c r="N889" s="19" t="s">
        <v>373</v>
      </c>
      <c r="O889" s="19" t="s">
        <v>373</v>
      </c>
      <c r="P889" s="19" t="s">
        <v>374</v>
      </c>
      <c r="Q889" s="19" t="s">
        <v>375</v>
      </c>
      <c r="R889" s="19" t="s">
        <v>700</v>
      </c>
      <c r="S889" s="19" t="s">
        <v>584</v>
      </c>
      <c r="T889" s="19" t="s">
        <v>1108</v>
      </c>
      <c r="U889" s="19" t="s">
        <v>584</v>
      </c>
      <c r="V889" s="19" t="s">
        <v>584</v>
      </c>
      <c r="W889" s="19">
        <v>1</v>
      </c>
      <c r="X889" s="19" t="s">
        <v>294</v>
      </c>
      <c r="Y889" s="19" t="s">
        <v>584</v>
      </c>
      <c r="Z889" s="19">
        <v>6.52</v>
      </c>
      <c r="AA889" s="19" t="s">
        <v>584</v>
      </c>
      <c r="AB889" s="19">
        <v>6797</v>
      </c>
      <c r="AC889" s="19" t="s">
        <v>4061</v>
      </c>
      <c r="AD889" s="19" t="s">
        <v>4062</v>
      </c>
      <c r="AE889" s="19" t="s">
        <v>4063</v>
      </c>
      <c r="AF889" s="19">
        <v>1986</v>
      </c>
      <c r="AG889" s="19" t="s">
        <v>4117</v>
      </c>
    </row>
    <row r="890" spans="1:33" ht="12" customHeight="1" x14ac:dyDescent="0.25">
      <c r="A890" s="19">
        <v>100</v>
      </c>
      <c r="B890" s="19" t="s">
        <v>584</v>
      </c>
      <c r="C890" s="19" t="s">
        <v>584</v>
      </c>
      <c r="D890" s="19" t="s">
        <v>3091</v>
      </c>
      <c r="E890" s="19" t="s">
        <v>587</v>
      </c>
      <c r="F890" s="19" t="s">
        <v>3827</v>
      </c>
      <c r="G890" s="19" t="s">
        <v>3859</v>
      </c>
      <c r="H890" s="19" t="s">
        <v>3944</v>
      </c>
      <c r="I890" s="19" t="s">
        <v>3945</v>
      </c>
      <c r="J890" s="19" t="s">
        <v>3946</v>
      </c>
      <c r="K890" s="19" t="s">
        <v>3947</v>
      </c>
      <c r="L890" s="19" t="s">
        <v>284</v>
      </c>
      <c r="M890" s="19" t="s">
        <v>308</v>
      </c>
      <c r="N890" s="19" t="s">
        <v>373</v>
      </c>
      <c r="O890" s="19" t="s">
        <v>373</v>
      </c>
      <c r="P890" s="19" t="s">
        <v>693</v>
      </c>
      <c r="Q890" s="19" t="s">
        <v>694</v>
      </c>
      <c r="R890" s="19" t="s">
        <v>292</v>
      </c>
      <c r="S890" s="19" t="s">
        <v>584</v>
      </c>
      <c r="T890" s="19" t="s">
        <v>1108</v>
      </c>
      <c r="U890" s="19" t="s">
        <v>584</v>
      </c>
      <c r="V890" s="19" t="s">
        <v>584</v>
      </c>
      <c r="W890" s="19">
        <v>3</v>
      </c>
      <c r="X890" s="19" t="s">
        <v>294</v>
      </c>
      <c r="Y890" s="19" t="s">
        <v>584</v>
      </c>
      <c r="Z890" s="19">
        <v>6.58</v>
      </c>
      <c r="AA890" s="19" t="s">
        <v>584</v>
      </c>
      <c r="AB890" s="19">
        <v>159763</v>
      </c>
      <c r="AC890" s="19" t="s">
        <v>4246</v>
      </c>
      <c r="AD890" s="19" t="s">
        <v>4247</v>
      </c>
      <c r="AE890" s="19" t="s">
        <v>4248</v>
      </c>
      <c r="AF890" s="19">
        <v>2009</v>
      </c>
      <c r="AG890" s="19" t="s">
        <v>4695</v>
      </c>
    </row>
    <row r="891" spans="1:33" ht="12" customHeight="1" x14ac:dyDescent="0.25">
      <c r="A891" s="19">
        <v>100</v>
      </c>
      <c r="B891" s="19" t="s">
        <v>584</v>
      </c>
      <c r="C891" s="19" t="s">
        <v>584</v>
      </c>
      <c r="D891" s="19" t="s">
        <v>584</v>
      </c>
      <c r="E891" s="19" t="s">
        <v>587</v>
      </c>
      <c r="F891" s="19" t="s">
        <v>3827</v>
      </c>
      <c r="G891" s="19" t="s">
        <v>3836</v>
      </c>
      <c r="H891" s="19" t="s">
        <v>3903</v>
      </c>
      <c r="I891" s="19" t="s">
        <v>3904</v>
      </c>
      <c r="J891" s="19" t="s">
        <v>3905</v>
      </c>
      <c r="K891" s="19" t="s">
        <v>3906</v>
      </c>
      <c r="L891" s="19" t="s">
        <v>284</v>
      </c>
      <c r="M891" s="19" t="s">
        <v>308</v>
      </c>
      <c r="N891" s="19" t="s">
        <v>646</v>
      </c>
      <c r="O891" s="19" t="s">
        <v>654</v>
      </c>
      <c r="P891" s="19" t="s">
        <v>3484</v>
      </c>
      <c r="Q891" s="19" t="s">
        <v>3485</v>
      </c>
      <c r="R891" s="19" t="s">
        <v>362</v>
      </c>
      <c r="S891" s="19" t="s">
        <v>584</v>
      </c>
      <c r="T891" s="19" t="s">
        <v>1108</v>
      </c>
      <c r="U891" s="19" t="s">
        <v>584</v>
      </c>
      <c r="V891" s="19" t="s">
        <v>584</v>
      </c>
      <c r="W891" s="19">
        <v>1</v>
      </c>
      <c r="X891" s="19" t="s">
        <v>294</v>
      </c>
      <c r="Y891" s="19" t="s">
        <v>584</v>
      </c>
      <c r="Z891" s="19">
        <v>6.66</v>
      </c>
      <c r="AA891" s="19" t="s">
        <v>584</v>
      </c>
      <c r="AB891" s="19">
        <v>87624</v>
      </c>
      <c r="AC891" s="19" t="s">
        <v>4696</v>
      </c>
      <c r="AD891" s="19" t="s">
        <v>4697</v>
      </c>
      <c r="AE891" s="19" t="s">
        <v>4698</v>
      </c>
      <c r="AF891" s="19">
        <v>1994</v>
      </c>
      <c r="AG891" s="19" t="s">
        <v>4699</v>
      </c>
    </row>
    <row r="892" spans="1:33" ht="12" customHeight="1" x14ac:dyDescent="0.25">
      <c r="A892" s="19">
        <v>99.7</v>
      </c>
      <c r="B892" s="19" t="s">
        <v>584</v>
      </c>
      <c r="C892" s="19" t="s">
        <v>584</v>
      </c>
      <c r="D892" s="19" t="s">
        <v>584</v>
      </c>
      <c r="E892" s="19" t="s">
        <v>587</v>
      </c>
      <c r="F892" s="19" t="s">
        <v>3827</v>
      </c>
      <c r="G892" s="19" t="s">
        <v>3828</v>
      </c>
      <c r="H892" s="19" t="s">
        <v>3829</v>
      </c>
      <c r="I892" s="19" t="s">
        <v>3830</v>
      </c>
      <c r="J892" s="19" t="s">
        <v>3831</v>
      </c>
      <c r="K892" s="19" t="s">
        <v>3832</v>
      </c>
      <c r="L892" s="19" t="s">
        <v>284</v>
      </c>
      <c r="M892" s="19" t="s">
        <v>308</v>
      </c>
      <c r="N892" s="19" t="s">
        <v>373</v>
      </c>
      <c r="O892" s="19" t="s">
        <v>373</v>
      </c>
      <c r="P892" s="19" t="s">
        <v>374</v>
      </c>
      <c r="Q892" s="19" t="s">
        <v>375</v>
      </c>
      <c r="R892" s="19" t="s">
        <v>700</v>
      </c>
      <c r="S892" s="19" t="s">
        <v>584</v>
      </c>
      <c r="T892" s="19" t="s">
        <v>1108</v>
      </c>
      <c r="U892" s="19" t="s">
        <v>584</v>
      </c>
      <c r="V892" s="19" t="s">
        <v>584</v>
      </c>
      <c r="W892" s="19">
        <v>0.375</v>
      </c>
      <c r="X892" s="19" t="s">
        <v>294</v>
      </c>
      <c r="Y892" s="19" t="s">
        <v>584</v>
      </c>
      <c r="Z892" s="19">
        <v>6.67</v>
      </c>
      <c r="AA892" s="19" t="s">
        <v>584</v>
      </c>
      <c r="AB892" s="19">
        <v>73668</v>
      </c>
      <c r="AC892" s="19" t="s">
        <v>4179</v>
      </c>
      <c r="AD892" s="19" t="s">
        <v>4180</v>
      </c>
      <c r="AE892" s="19" t="s">
        <v>4181</v>
      </c>
      <c r="AF892" s="19">
        <v>1995</v>
      </c>
      <c r="AG892" s="19" t="s">
        <v>4442</v>
      </c>
    </row>
    <row r="893" spans="1:33" ht="12" customHeight="1" x14ac:dyDescent="0.25">
      <c r="A893" s="19">
        <v>99</v>
      </c>
      <c r="B893" s="19">
        <v>29</v>
      </c>
      <c r="C893" s="19" t="s">
        <v>294</v>
      </c>
      <c r="D893" s="19" t="s">
        <v>584</v>
      </c>
      <c r="E893" s="19" t="s">
        <v>587</v>
      </c>
      <c r="F893" s="19" t="s">
        <v>3827</v>
      </c>
      <c r="G893" s="19" t="s">
        <v>3875</v>
      </c>
      <c r="H893" s="19" t="s">
        <v>3876</v>
      </c>
      <c r="I893" s="19" t="s">
        <v>3937</v>
      </c>
      <c r="J893" s="19" t="s">
        <v>3938</v>
      </c>
      <c r="K893" s="19" t="s">
        <v>3939</v>
      </c>
      <c r="L893" s="19" t="s">
        <v>284</v>
      </c>
      <c r="M893" s="19" t="s">
        <v>308</v>
      </c>
      <c r="N893" s="19" t="s">
        <v>373</v>
      </c>
      <c r="O893" s="19" t="s">
        <v>373</v>
      </c>
      <c r="P893" s="19" t="s">
        <v>374</v>
      </c>
      <c r="Q893" s="19" t="s">
        <v>375</v>
      </c>
      <c r="R893" s="19" t="s">
        <v>700</v>
      </c>
      <c r="S893" s="19" t="s">
        <v>584</v>
      </c>
      <c r="T893" s="19" t="s">
        <v>1108</v>
      </c>
      <c r="U893" s="19" t="s">
        <v>584</v>
      </c>
      <c r="V893" s="19" t="s">
        <v>584</v>
      </c>
      <c r="W893" s="19">
        <v>4</v>
      </c>
      <c r="X893" s="19" t="s">
        <v>294</v>
      </c>
      <c r="Y893" s="19" t="s">
        <v>584</v>
      </c>
      <c r="Z893" s="19">
        <v>6.67</v>
      </c>
      <c r="AA893" s="19" t="s">
        <v>584</v>
      </c>
      <c r="AB893" s="19">
        <v>12859</v>
      </c>
      <c r="AC893" s="19" t="s">
        <v>4700</v>
      </c>
      <c r="AD893" s="19" t="s">
        <v>4701</v>
      </c>
      <c r="AE893" s="19" t="s">
        <v>4702</v>
      </c>
      <c r="AF893" s="19">
        <v>1988</v>
      </c>
      <c r="AG893" s="19" t="s">
        <v>4703</v>
      </c>
    </row>
    <row r="894" spans="1:33" ht="12" customHeight="1" x14ac:dyDescent="0.25">
      <c r="A894" s="19">
        <v>80</v>
      </c>
      <c r="B894" s="19" t="s">
        <v>584</v>
      </c>
      <c r="C894" s="19" t="s">
        <v>584</v>
      </c>
      <c r="D894" s="19" t="s">
        <v>713</v>
      </c>
      <c r="E894" s="19" t="s">
        <v>587</v>
      </c>
      <c r="F894" s="19" t="s">
        <v>3827</v>
      </c>
      <c r="G894" s="19" t="s">
        <v>4574</v>
      </c>
      <c r="H894" s="19" t="s">
        <v>4575</v>
      </c>
      <c r="I894" s="19" t="s">
        <v>4576</v>
      </c>
      <c r="J894" s="19" t="s">
        <v>4577</v>
      </c>
      <c r="K894" s="19" t="s">
        <v>4578</v>
      </c>
      <c r="L894" s="19" t="s">
        <v>284</v>
      </c>
      <c r="M894" s="19" t="s">
        <v>285</v>
      </c>
      <c r="N894" s="19" t="s">
        <v>373</v>
      </c>
      <c r="O894" s="19" t="s">
        <v>373</v>
      </c>
      <c r="P894" s="19" t="s">
        <v>374</v>
      </c>
      <c r="Q894" s="19" t="s">
        <v>375</v>
      </c>
      <c r="R894" s="19" t="s">
        <v>292</v>
      </c>
      <c r="S894" s="19" t="s">
        <v>584</v>
      </c>
      <c r="T894" s="19" t="s">
        <v>1108</v>
      </c>
      <c r="U894" s="19" t="s">
        <v>584</v>
      </c>
      <c r="V894" s="19" t="s">
        <v>584</v>
      </c>
      <c r="W894" s="19">
        <v>1</v>
      </c>
      <c r="X894" s="19" t="s">
        <v>294</v>
      </c>
      <c r="Y894" s="19" t="s">
        <v>584</v>
      </c>
      <c r="Z894" s="19">
        <v>6.7</v>
      </c>
      <c r="AA894" s="19" t="s">
        <v>584</v>
      </c>
      <c r="AB894" s="19">
        <v>4825</v>
      </c>
      <c r="AC894" s="19" t="s">
        <v>4570</v>
      </c>
      <c r="AD894" s="19" t="s">
        <v>4571</v>
      </c>
      <c r="AE894" s="19" t="s">
        <v>4572</v>
      </c>
      <c r="AF894" s="19">
        <v>1967</v>
      </c>
      <c r="AG894" s="19" t="s">
        <v>4704</v>
      </c>
    </row>
    <row r="895" spans="1:33" ht="12" customHeight="1" x14ac:dyDescent="0.25">
      <c r="A895" s="19">
        <v>99.7</v>
      </c>
      <c r="B895" s="19" t="s">
        <v>584</v>
      </c>
      <c r="C895" s="19" t="s">
        <v>584</v>
      </c>
      <c r="D895" s="19" t="s">
        <v>584</v>
      </c>
      <c r="E895" s="19" t="s">
        <v>587</v>
      </c>
      <c r="F895" s="19" t="s">
        <v>3827</v>
      </c>
      <c r="G895" s="19" t="s">
        <v>3875</v>
      </c>
      <c r="H895" s="19" t="s">
        <v>4385</v>
      </c>
      <c r="I895" s="19" t="s">
        <v>4386</v>
      </c>
      <c r="J895" s="19" t="s">
        <v>4387</v>
      </c>
      <c r="K895" s="19" t="s">
        <v>4388</v>
      </c>
      <c r="L895" s="19" t="s">
        <v>284</v>
      </c>
      <c r="M895" s="19" t="s">
        <v>308</v>
      </c>
      <c r="N895" s="19" t="s">
        <v>373</v>
      </c>
      <c r="O895" s="19" t="s">
        <v>373</v>
      </c>
      <c r="P895" s="19" t="s">
        <v>374</v>
      </c>
      <c r="Q895" s="19" t="s">
        <v>375</v>
      </c>
      <c r="R895" s="19" t="s">
        <v>700</v>
      </c>
      <c r="S895" s="19" t="s">
        <v>584</v>
      </c>
      <c r="T895" s="19" t="s">
        <v>1108</v>
      </c>
      <c r="U895" s="19" t="s">
        <v>584</v>
      </c>
      <c r="V895" s="19" t="s">
        <v>584</v>
      </c>
      <c r="W895" s="19">
        <v>1</v>
      </c>
      <c r="X895" s="19" t="s">
        <v>294</v>
      </c>
      <c r="Y895" s="19" t="s">
        <v>584</v>
      </c>
      <c r="Z895" s="19">
        <v>6.7</v>
      </c>
      <c r="AA895" s="19" t="s">
        <v>584</v>
      </c>
      <c r="AB895" s="19">
        <v>65396</v>
      </c>
      <c r="AC895" s="19" t="s">
        <v>4358</v>
      </c>
      <c r="AD895" s="19" t="s">
        <v>4359</v>
      </c>
      <c r="AE895" s="19" t="s">
        <v>4360</v>
      </c>
      <c r="AF895" s="19">
        <v>2001</v>
      </c>
      <c r="AG895" s="19" t="s">
        <v>4612</v>
      </c>
    </row>
    <row r="896" spans="1:33" ht="12" customHeight="1" x14ac:dyDescent="0.25">
      <c r="A896" s="19">
        <v>99.5</v>
      </c>
      <c r="B896" s="19" t="s">
        <v>584</v>
      </c>
      <c r="C896" s="19" t="s">
        <v>584</v>
      </c>
      <c r="D896" s="19" t="s">
        <v>584</v>
      </c>
      <c r="E896" s="19" t="s">
        <v>587</v>
      </c>
      <c r="F896" s="19" t="s">
        <v>3827</v>
      </c>
      <c r="G896" s="19" t="s">
        <v>3828</v>
      </c>
      <c r="H896" s="19" t="s">
        <v>3829</v>
      </c>
      <c r="I896" s="19" t="s">
        <v>3830</v>
      </c>
      <c r="J896" s="19" t="s">
        <v>4198</v>
      </c>
      <c r="K896" s="19" t="s">
        <v>4199</v>
      </c>
      <c r="L896" s="19" t="s">
        <v>284</v>
      </c>
      <c r="M896" s="19" t="s">
        <v>308</v>
      </c>
      <c r="N896" s="19" t="s">
        <v>373</v>
      </c>
      <c r="O896" s="19" t="s">
        <v>373</v>
      </c>
      <c r="P896" s="19" t="s">
        <v>374</v>
      </c>
      <c r="Q896" s="19" t="s">
        <v>375</v>
      </c>
      <c r="R896" s="19" t="s">
        <v>700</v>
      </c>
      <c r="S896" s="19" t="s">
        <v>584</v>
      </c>
      <c r="T896" s="19" t="s">
        <v>1108</v>
      </c>
      <c r="U896" s="19" t="s">
        <v>584</v>
      </c>
      <c r="V896" s="19" t="s">
        <v>584</v>
      </c>
      <c r="W896" s="19">
        <v>1</v>
      </c>
      <c r="X896" s="19" t="s">
        <v>294</v>
      </c>
      <c r="Y896" s="19" t="s">
        <v>584</v>
      </c>
      <c r="Z896" s="19">
        <v>6.7</v>
      </c>
      <c r="AA896" s="19" t="s">
        <v>584</v>
      </c>
      <c r="AB896" s="19">
        <v>6797</v>
      </c>
      <c r="AC896" s="19" t="s">
        <v>4061</v>
      </c>
      <c r="AD896" s="19" t="s">
        <v>4062</v>
      </c>
      <c r="AE896" s="19" t="s">
        <v>4063</v>
      </c>
      <c r="AF896" s="19">
        <v>1986</v>
      </c>
      <c r="AG896" s="19" t="s">
        <v>4076</v>
      </c>
    </row>
    <row r="897" spans="1:33" ht="12" customHeight="1" x14ac:dyDescent="0.25">
      <c r="A897" s="19">
        <v>99.5</v>
      </c>
      <c r="B897" s="19" t="s">
        <v>584</v>
      </c>
      <c r="C897" s="19" t="s">
        <v>584</v>
      </c>
      <c r="D897" s="19" t="s">
        <v>584</v>
      </c>
      <c r="E897" s="19" t="s">
        <v>587</v>
      </c>
      <c r="F897" s="19" t="s">
        <v>3827</v>
      </c>
      <c r="G897" s="19" t="s">
        <v>3828</v>
      </c>
      <c r="H897" s="19" t="s">
        <v>3829</v>
      </c>
      <c r="I897" s="19" t="s">
        <v>3830</v>
      </c>
      <c r="J897" s="19" t="s">
        <v>4198</v>
      </c>
      <c r="K897" s="19" t="s">
        <v>4199</v>
      </c>
      <c r="L897" s="19" t="s">
        <v>284</v>
      </c>
      <c r="M897" s="19" t="s">
        <v>308</v>
      </c>
      <c r="N897" s="19" t="s">
        <v>373</v>
      </c>
      <c r="O897" s="19" t="s">
        <v>373</v>
      </c>
      <c r="P897" s="19" t="s">
        <v>374</v>
      </c>
      <c r="Q897" s="19" t="s">
        <v>375</v>
      </c>
      <c r="R897" s="19" t="s">
        <v>700</v>
      </c>
      <c r="S897" s="19" t="s">
        <v>584</v>
      </c>
      <c r="T897" s="19" t="s">
        <v>1108</v>
      </c>
      <c r="U897" s="19" t="s">
        <v>584</v>
      </c>
      <c r="V897" s="19" t="s">
        <v>584</v>
      </c>
      <c r="W897" s="19">
        <v>4</v>
      </c>
      <c r="X897" s="19" t="s">
        <v>294</v>
      </c>
      <c r="Y897" s="19" t="s">
        <v>584</v>
      </c>
      <c r="Z897" s="19">
        <v>6.7</v>
      </c>
      <c r="AA897" s="19" t="s">
        <v>584</v>
      </c>
      <c r="AB897" s="19">
        <v>6797</v>
      </c>
      <c r="AC897" s="19" t="s">
        <v>4061</v>
      </c>
      <c r="AD897" s="19" t="s">
        <v>4062</v>
      </c>
      <c r="AE897" s="19" t="s">
        <v>4063</v>
      </c>
      <c r="AF897" s="19">
        <v>1986</v>
      </c>
      <c r="AG897" s="19" t="s">
        <v>4076</v>
      </c>
    </row>
    <row r="898" spans="1:33" ht="12" customHeight="1" x14ac:dyDescent="0.25">
      <c r="A898" s="19">
        <v>100</v>
      </c>
      <c r="B898" s="19" t="s">
        <v>4004</v>
      </c>
      <c r="C898" s="19" t="s">
        <v>653</v>
      </c>
      <c r="D898" s="19" t="s">
        <v>584</v>
      </c>
      <c r="E898" s="19" t="s">
        <v>587</v>
      </c>
      <c r="F898" s="19" t="s">
        <v>3827</v>
      </c>
      <c r="G898" s="19" t="s">
        <v>3836</v>
      </c>
      <c r="H898" s="19" t="s">
        <v>3837</v>
      </c>
      <c r="I898" s="19" t="s">
        <v>3838</v>
      </c>
      <c r="J898" s="19" t="s">
        <v>3839</v>
      </c>
      <c r="K898" s="19" t="s">
        <v>3840</v>
      </c>
      <c r="L898" s="19" t="s">
        <v>284</v>
      </c>
      <c r="M898" s="19" t="s">
        <v>308</v>
      </c>
      <c r="N898" s="19" t="s">
        <v>373</v>
      </c>
      <c r="O898" s="19" t="s">
        <v>373</v>
      </c>
      <c r="P898" s="19" t="s">
        <v>374</v>
      </c>
      <c r="Q898" s="19" t="s">
        <v>375</v>
      </c>
      <c r="R898" s="19" t="s">
        <v>700</v>
      </c>
      <c r="S898" s="19" t="s">
        <v>584</v>
      </c>
      <c r="T898" s="19" t="s">
        <v>1108</v>
      </c>
      <c r="U898" s="19" t="s">
        <v>584</v>
      </c>
      <c r="V898" s="19" t="s">
        <v>584</v>
      </c>
      <c r="W898" s="19">
        <v>1</v>
      </c>
      <c r="X898" s="19" t="s">
        <v>294</v>
      </c>
      <c r="Y898" s="19" t="s">
        <v>584</v>
      </c>
      <c r="Z898" s="19">
        <v>6.71</v>
      </c>
      <c r="AA898" s="19" t="s">
        <v>584</v>
      </c>
      <c r="AB898" s="19">
        <v>5722</v>
      </c>
      <c r="AC898" s="19" t="s">
        <v>4005</v>
      </c>
      <c r="AD898" s="19" t="s">
        <v>4006</v>
      </c>
      <c r="AE898" s="19" t="s">
        <v>4007</v>
      </c>
      <c r="AF898" s="19">
        <v>1979</v>
      </c>
      <c r="AG898" s="19" t="s">
        <v>4310</v>
      </c>
    </row>
    <row r="899" spans="1:33" ht="12" customHeight="1" x14ac:dyDescent="0.25">
      <c r="A899" s="19">
        <v>99.5</v>
      </c>
      <c r="B899" s="19" t="s">
        <v>584</v>
      </c>
      <c r="C899" s="19" t="s">
        <v>584</v>
      </c>
      <c r="D899" s="19" t="s">
        <v>584</v>
      </c>
      <c r="E899" s="19" t="s">
        <v>587</v>
      </c>
      <c r="F899" s="19" t="s">
        <v>3827</v>
      </c>
      <c r="G899" s="19" t="s">
        <v>3859</v>
      </c>
      <c r="H899" s="19" t="s">
        <v>4130</v>
      </c>
      <c r="I899" s="19" t="s">
        <v>4131</v>
      </c>
      <c r="J899" s="19" t="s">
        <v>4132</v>
      </c>
      <c r="K899" s="19" t="s">
        <v>4133</v>
      </c>
      <c r="L899" s="19" t="s">
        <v>284</v>
      </c>
      <c r="M899" s="19" t="s">
        <v>308</v>
      </c>
      <c r="N899" s="19" t="s">
        <v>373</v>
      </c>
      <c r="O899" s="19" t="s">
        <v>373</v>
      </c>
      <c r="P899" s="19" t="s">
        <v>374</v>
      </c>
      <c r="Q899" s="19" t="s">
        <v>375</v>
      </c>
      <c r="R899" s="19" t="s">
        <v>700</v>
      </c>
      <c r="S899" s="19" t="s">
        <v>584</v>
      </c>
      <c r="T899" s="19" t="s">
        <v>1108</v>
      </c>
      <c r="U899" s="19" t="s">
        <v>584</v>
      </c>
      <c r="V899" s="19" t="s">
        <v>584</v>
      </c>
      <c r="W899" s="19">
        <v>4</v>
      </c>
      <c r="X899" s="19" t="s">
        <v>294</v>
      </c>
      <c r="Y899" s="19" t="s">
        <v>584</v>
      </c>
      <c r="Z899" s="19">
        <v>6.76</v>
      </c>
      <c r="AA899" s="19" t="s">
        <v>584</v>
      </c>
      <c r="AB899" s="19">
        <v>6797</v>
      </c>
      <c r="AC899" s="19" t="s">
        <v>4061</v>
      </c>
      <c r="AD899" s="19" t="s">
        <v>4062</v>
      </c>
      <c r="AE899" s="19" t="s">
        <v>4063</v>
      </c>
      <c r="AF899" s="19">
        <v>1986</v>
      </c>
      <c r="AG899" s="19" t="s">
        <v>4548</v>
      </c>
    </row>
    <row r="900" spans="1:33" ht="12" customHeight="1" x14ac:dyDescent="0.25">
      <c r="A900" s="19">
        <v>99.7</v>
      </c>
      <c r="B900" s="19" t="s">
        <v>584</v>
      </c>
      <c r="C900" s="19" t="s">
        <v>584</v>
      </c>
      <c r="D900" s="19" t="s">
        <v>584</v>
      </c>
      <c r="E900" s="19" t="s">
        <v>587</v>
      </c>
      <c r="F900" s="19" t="s">
        <v>3827</v>
      </c>
      <c r="G900" s="19" t="s">
        <v>3828</v>
      </c>
      <c r="H900" s="19" t="s">
        <v>3829</v>
      </c>
      <c r="I900" s="19" t="s">
        <v>3830</v>
      </c>
      <c r="J900" s="19" t="s">
        <v>3831</v>
      </c>
      <c r="K900" s="19" t="s">
        <v>3832</v>
      </c>
      <c r="L900" s="19" t="s">
        <v>284</v>
      </c>
      <c r="M900" s="19" t="s">
        <v>308</v>
      </c>
      <c r="N900" s="19" t="s">
        <v>373</v>
      </c>
      <c r="O900" s="19" t="s">
        <v>373</v>
      </c>
      <c r="P900" s="19" t="s">
        <v>374</v>
      </c>
      <c r="Q900" s="19" t="s">
        <v>375</v>
      </c>
      <c r="R900" s="19" t="s">
        <v>700</v>
      </c>
      <c r="S900" s="19" t="s">
        <v>584</v>
      </c>
      <c r="T900" s="19" t="s">
        <v>1108</v>
      </c>
      <c r="U900" s="19" t="s">
        <v>584</v>
      </c>
      <c r="V900" s="19" t="s">
        <v>584</v>
      </c>
      <c r="W900" s="19">
        <v>0.5</v>
      </c>
      <c r="X900" s="19" t="s">
        <v>294</v>
      </c>
      <c r="Y900" s="19" t="s">
        <v>584</v>
      </c>
      <c r="Z900" s="19">
        <v>6.8</v>
      </c>
      <c r="AA900" s="19" t="s">
        <v>584</v>
      </c>
      <c r="AB900" s="19">
        <v>65396</v>
      </c>
      <c r="AC900" s="19" t="s">
        <v>4358</v>
      </c>
      <c r="AD900" s="19" t="s">
        <v>4359</v>
      </c>
      <c r="AE900" s="19" t="s">
        <v>4360</v>
      </c>
      <c r="AF900" s="19">
        <v>2001</v>
      </c>
      <c r="AG900" s="19" t="s">
        <v>4403</v>
      </c>
    </row>
    <row r="901" spans="1:33" ht="12" customHeight="1" x14ac:dyDescent="0.25">
      <c r="A901" s="19">
        <v>99.5</v>
      </c>
      <c r="B901" s="19" t="s">
        <v>584</v>
      </c>
      <c r="C901" s="19" t="s">
        <v>584</v>
      </c>
      <c r="D901" s="19" t="s">
        <v>584</v>
      </c>
      <c r="E901" s="19" t="s">
        <v>587</v>
      </c>
      <c r="F901" s="19" t="s">
        <v>3827</v>
      </c>
      <c r="G901" s="19" t="s">
        <v>3828</v>
      </c>
      <c r="H901" s="19" t="s">
        <v>3829</v>
      </c>
      <c r="I901" s="19" t="s">
        <v>3830</v>
      </c>
      <c r="J901" s="19" t="s">
        <v>4198</v>
      </c>
      <c r="K901" s="19" t="s">
        <v>4199</v>
      </c>
      <c r="L901" s="19" t="s">
        <v>284</v>
      </c>
      <c r="M901" s="19" t="s">
        <v>308</v>
      </c>
      <c r="N901" s="19" t="s">
        <v>373</v>
      </c>
      <c r="O901" s="19" t="s">
        <v>373</v>
      </c>
      <c r="P901" s="19" t="s">
        <v>374</v>
      </c>
      <c r="Q901" s="19" t="s">
        <v>375</v>
      </c>
      <c r="R901" s="19" t="s">
        <v>700</v>
      </c>
      <c r="S901" s="19" t="s">
        <v>584</v>
      </c>
      <c r="T901" s="19" t="s">
        <v>1108</v>
      </c>
      <c r="U901" s="19" t="s">
        <v>584</v>
      </c>
      <c r="V901" s="19" t="s">
        <v>584</v>
      </c>
      <c r="W901" s="19">
        <v>1</v>
      </c>
      <c r="X901" s="19" t="s">
        <v>294</v>
      </c>
      <c r="Y901" s="19" t="s">
        <v>584</v>
      </c>
      <c r="Z901" s="19">
        <v>6.8</v>
      </c>
      <c r="AA901" s="19" t="s">
        <v>584</v>
      </c>
      <c r="AB901" s="19">
        <v>6797</v>
      </c>
      <c r="AC901" s="19" t="s">
        <v>4061</v>
      </c>
      <c r="AD901" s="19" t="s">
        <v>4062</v>
      </c>
      <c r="AE901" s="19" t="s">
        <v>4063</v>
      </c>
      <c r="AF901" s="19">
        <v>1986</v>
      </c>
      <c r="AG901" s="19" t="s">
        <v>4178</v>
      </c>
    </row>
    <row r="902" spans="1:33" ht="12" customHeight="1" x14ac:dyDescent="0.25">
      <c r="A902" s="19">
        <v>99.5</v>
      </c>
      <c r="B902" s="19" t="s">
        <v>584</v>
      </c>
      <c r="C902" s="19" t="s">
        <v>584</v>
      </c>
      <c r="D902" s="19" t="s">
        <v>584</v>
      </c>
      <c r="E902" s="19" t="s">
        <v>587</v>
      </c>
      <c r="F902" s="19" t="s">
        <v>3827</v>
      </c>
      <c r="G902" s="19" t="s">
        <v>3828</v>
      </c>
      <c r="H902" s="19" t="s">
        <v>3829</v>
      </c>
      <c r="I902" s="19" t="s">
        <v>3830</v>
      </c>
      <c r="J902" s="19" t="s">
        <v>4198</v>
      </c>
      <c r="K902" s="19" t="s">
        <v>4199</v>
      </c>
      <c r="L902" s="19" t="s">
        <v>284</v>
      </c>
      <c r="M902" s="19" t="s">
        <v>308</v>
      </c>
      <c r="N902" s="19" t="s">
        <v>373</v>
      </c>
      <c r="O902" s="19" t="s">
        <v>373</v>
      </c>
      <c r="P902" s="19" t="s">
        <v>374</v>
      </c>
      <c r="Q902" s="19" t="s">
        <v>375</v>
      </c>
      <c r="R902" s="19" t="s">
        <v>700</v>
      </c>
      <c r="S902" s="19" t="s">
        <v>584</v>
      </c>
      <c r="T902" s="19" t="s">
        <v>1108</v>
      </c>
      <c r="U902" s="19" t="s">
        <v>584</v>
      </c>
      <c r="V902" s="19" t="s">
        <v>584</v>
      </c>
      <c r="W902" s="19">
        <v>4</v>
      </c>
      <c r="X902" s="19" t="s">
        <v>294</v>
      </c>
      <c r="Y902" s="19" t="s">
        <v>584</v>
      </c>
      <c r="Z902" s="19">
        <v>6.8</v>
      </c>
      <c r="AA902" s="19" t="s">
        <v>584</v>
      </c>
      <c r="AB902" s="19">
        <v>6797</v>
      </c>
      <c r="AC902" s="19" t="s">
        <v>4061</v>
      </c>
      <c r="AD902" s="19" t="s">
        <v>4062</v>
      </c>
      <c r="AE902" s="19" t="s">
        <v>4063</v>
      </c>
      <c r="AF902" s="19">
        <v>1986</v>
      </c>
      <c r="AG902" s="19" t="s">
        <v>4178</v>
      </c>
    </row>
    <row r="903" spans="1:33" ht="12" customHeight="1" x14ac:dyDescent="0.25">
      <c r="A903" s="19">
        <v>99.5</v>
      </c>
      <c r="B903" s="19" t="s">
        <v>584</v>
      </c>
      <c r="C903" s="19" t="s">
        <v>584</v>
      </c>
      <c r="D903" s="19" t="s">
        <v>584</v>
      </c>
      <c r="E903" s="19" t="s">
        <v>587</v>
      </c>
      <c r="F903" s="19" t="s">
        <v>3827</v>
      </c>
      <c r="G903" s="19" t="s">
        <v>3828</v>
      </c>
      <c r="H903" s="19" t="s">
        <v>3829</v>
      </c>
      <c r="I903" s="19" t="s">
        <v>4058</v>
      </c>
      <c r="J903" s="19" t="s">
        <v>4151</v>
      </c>
      <c r="K903" s="19" t="s">
        <v>4152</v>
      </c>
      <c r="L903" s="19" t="s">
        <v>284</v>
      </c>
      <c r="M903" s="19" t="s">
        <v>308</v>
      </c>
      <c r="N903" s="19" t="s">
        <v>373</v>
      </c>
      <c r="O903" s="19" t="s">
        <v>373</v>
      </c>
      <c r="P903" s="19" t="s">
        <v>374</v>
      </c>
      <c r="Q903" s="19" t="s">
        <v>375</v>
      </c>
      <c r="R903" s="19" t="s">
        <v>700</v>
      </c>
      <c r="S903" s="19" t="s">
        <v>584</v>
      </c>
      <c r="T903" s="19" t="s">
        <v>1108</v>
      </c>
      <c r="U903" s="19" t="s">
        <v>584</v>
      </c>
      <c r="V903" s="19" t="s">
        <v>584</v>
      </c>
      <c r="W903" s="19">
        <v>1</v>
      </c>
      <c r="X903" s="19" t="s">
        <v>294</v>
      </c>
      <c r="Y903" s="19" t="s">
        <v>584</v>
      </c>
      <c r="Z903" s="19">
        <v>6.84</v>
      </c>
      <c r="AA903" s="19" t="s">
        <v>584</v>
      </c>
      <c r="AB903" s="19">
        <v>6797</v>
      </c>
      <c r="AC903" s="19" t="s">
        <v>4061</v>
      </c>
      <c r="AD903" s="19" t="s">
        <v>4062</v>
      </c>
      <c r="AE903" s="19" t="s">
        <v>4063</v>
      </c>
      <c r="AF903" s="19">
        <v>1986</v>
      </c>
      <c r="AG903" s="19" t="s">
        <v>4200</v>
      </c>
    </row>
    <row r="904" spans="1:33" ht="12" customHeight="1" x14ac:dyDescent="0.25">
      <c r="A904" s="19">
        <v>99.7</v>
      </c>
      <c r="B904" s="19" t="s">
        <v>584</v>
      </c>
      <c r="C904" s="19" t="s">
        <v>584</v>
      </c>
      <c r="D904" s="19" t="s">
        <v>584</v>
      </c>
      <c r="E904" s="19" t="s">
        <v>587</v>
      </c>
      <c r="F904" s="19" t="s">
        <v>3827</v>
      </c>
      <c r="G904" s="19" t="s">
        <v>3875</v>
      </c>
      <c r="H904" s="19" t="s">
        <v>3876</v>
      </c>
      <c r="I904" s="19" t="s">
        <v>3937</v>
      </c>
      <c r="J904" s="19" t="s">
        <v>3938</v>
      </c>
      <c r="K904" s="19" t="s">
        <v>3939</v>
      </c>
      <c r="L904" s="19" t="s">
        <v>284</v>
      </c>
      <c r="M904" s="19" t="s">
        <v>308</v>
      </c>
      <c r="N904" s="19" t="s">
        <v>373</v>
      </c>
      <c r="O904" s="19" t="s">
        <v>373</v>
      </c>
      <c r="P904" s="19" t="s">
        <v>374</v>
      </c>
      <c r="Q904" s="19" t="s">
        <v>375</v>
      </c>
      <c r="R904" s="19" t="s">
        <v>700</v>
      </c>
      <c r="S904" s="19" t="s">
        <v>584</v>
      </c>
      <c r="T904" s="19" t="s">
        <v>1108</v>
      </c>
      <c r="U904" s="19" t="s">
        <v>584</v>
      </c>
      <c r="V904" s="19" t="s">
        <v>584</v>
      </c>
      <c r="W904" s="19">
        <v>2</v>
      </c>
      <c r="X904" s="19" t="s">
        <v>294</v>
      </c>
      <c r="Y904" s="19" t="s">
        <v>584</v>
      </c>
      <c r="Z904" s="19">
        <v>6.88</v>
      </c>
      <c r="AA904" s="19" t="s">
        <v>584</v>
      </c>
      <c r="AB904" s="19">
        <v>73668</v>
      </c>
      <c r="AC904" s="19" t="s">
        <v>4179</v>
      </c>
      <c r="AD904" s="19" t="s">
        <v>4180</v>
      </c>
      <c r="AE904" s="19" t="s">
        <v>4181</v>
      </c>
      <c r="AF904" s="19">
        <v>1995</v>
      </c>
      <c r="AG904" s="19" t="s">
        <v>4290</v>
      </c>
    </row>
    <row r="905" spans="1:33" ht="12" customHeight="1" x14ac:dyDescent="0.25">
      <c r="A905" s="19">
        <v>100</v>
      </c>
      <c r="B905" s="19" t="s">
        <v>584</v>
      </c>
      <c r="C905" s="19" t="s">
        <v>584</v>
      </c>
      <c r="D905" s="19" t="s">
        <v>584</v>
      </c>
      <c r="E905" s="19" t="s">
        <v>587</v>
      </c>
      <c r="F905" s="19" t="s">
        <v>3827</v>
      </c>
      <c r="G905" s="19" t="s">
        <v>3836</v>
      </c>
      <c r="H905" s="19" t="s">
        <v>4445</v>
      </c>
      <c r="I905" s="19" t="s">
        <v>4446</v>
      </c>
      <c r="J905" s="19" t="s">
        <v>4447</v>
      </c>
      <c r="K905" s="19" t="s">
        <v>4448</v>
      </c>
      <c r="L905" s="19" t="s">
        <v>284</v>
      </c>
      <c r="M905" s="19" t="s">
        <v>308</v>
      </c>
      <c r="N905" s="19" t="s">
        <v>324</v>
      </c>
      <c r="O905" s="19" t="s">
        <v>324</v>
      </c>
      <c r="P905" s="19" t="s">
        <v>4705</v>
      </c>
      <c r="Q905" s="19" t="s">
        <v>4706</v>
      </c>
      <c r="R905" s="19" t="s">
        <v>361</v>
      </c>
      <c r="S905" s="19" t="s">
        <v>362</v>
      </c>
      <c r="T905" s="19" t="s">
        <v>1108</v>
      </c>
      <c r="U905" s="19" t="s">
        <v>584</v>
      </c>
      <c r="V905" s="19" t="s">
        <v>584</v>
      </c>
      <c r="W905" s="19">
        <v>4</v>
      </c>
      <c r="X905" s="19" t="s">
        <v>294</v>
      </c>
      <c r="Y905" s="19" t="s">
        <v>584</v>
      </c>
      <c r="Z905" s="19">
        <v>7</v>
      </c>
      <c r="AA905" s="19">
        <v>8.5</v>
      </c>
      <c r="AB905" s="19">
        <v>87812</v>
      </c>
      <c r="AC905" s="19" t="s">
        <v>4707</v>
      </c>
      <c r="AD905" s="19" t="s">
        <v>4708</v>
      </c>
      <c r="AE905" s="19" t="s">
        <v>4709</v>
      </c>
      <c r="AF905" s="19">
        <v>1998</v>
      </c>
      <c r="AG905" s="19" t="s">
        <v>4710</v>
      </c>
    </row>
    <row r="906" spans="1:33" ht="12" customHeight="1" x14ac:dyDescent="0.25">
      <c r="A906" s="19">
        <v>99.7</v>
      </c>
      <c r="B906" s="19" t="s">
        <v>584</v>
      </c>
      <c r="C906" s="19" t="s">
        <v>584</v>
      </c>
      <c r="D906" s="19" t="s">
        <v>584</v>
      </c>
      <c r="E906" s="19" t="s">
        <v>587</v>
      </c>
      <c r="F906" s="19" t="s">
        <v>3827</v>
      </c>
      <c r="G906" s="19" t="s">
        <v>3828</v>
      </c>
      <c r="H906" s="19" t="s">
        <v>3829</v>
      </c>
      <c r="I906" s="19" t="s">
        <v>3830</v>
      </c>
      <c r="J906" s="19" t="s">
        <v>3831</v>
      </c>
      <c r="K906" s="19" t="s">
        <v>3832</v>
      </c>
      <c r="L906" s="19" t="s">
        <v>284</v>
      </c>
      <c r="M906" s="19" t="s">
        <v>308</v>
      </c>
      <c r="N906" s="19" t="s">
        <v>373</v>
      </c>
      <c r="O906" s="19" t="s">
        <v>373</v>
      </c>
      <c r="P906" s="19" t="s">
        <v>374</v>
      </c>
      <c r="Q906" s="19" t="s">
        <v>375</v>
      </c>
      <c r="R906" s="19" t="s">
        <v>700</v>
      </c>
      <c r="S906" s="19" t="s">
        <v>584</v>
      </c>
      <c r="T906" s="19" t="s">
        <v>1108</v>
      </c>
      <c r="U906" s="19" t="s">
        <v>584</v>
      </c>
      <c r="V906" s="19" t="s">
        <v>584</v>
      </c>
      <c r="W906" s="19">
        <v>0.5</v>
      </c>
      <c r="X906" s="19" t="s">
        <v>294</v>
      </c>
      <c r="Y906" s="19" t="s">
        <v>584</v>
      </c>
      <c r="Z906" s="19">
        <v>7</v>
      </c>
      <c r="AA906" s="19" t="s">
        <v>584</v>
      </c>
      <c r="AB906" s="19">
        <v>73668</v>
      </c>
      <c r="AC906" s="19" t="s">
        <v>4179</v>
      </c>
      <c r="AD906" s="19" t="s">
        <v>4180</v>
      </c>
      <c r="AE906" s="19" t="s">
        <v>4181</v>
      </c>
      <c r="AF906" s="19">
        <v>1995</v>
      </c>
      <c r="AG906" s="19" t="s">
        <v>4367</v>
      </c>
    </row>
    <row r="907" spans="1:33" ht="12" customHeight="1" x14ac:dyDescent="0.25">
      <c r="A907" s="19">
        <v>100</v>
      </c>
      <c r="B907" s="19" t="s">
        <v>584</v>
      </c>
      <c r="C907" s="19" t="s">
        <v>584</v>
      </c>
      <c r="D907" s="19" t="s">
        <v>584</v>
      </c>
      <c r="E907" s="19" t="s">
        <v>587</v>
      </c>
      <c r="F907" s="19" t="s">
        <v>3827</v>
      </c>
      <c r="G907" s="19" t="s">
        <v>3836</v>
      </c>
      <c r="H907" s="19" t="s">
        <v>4445</v>
      </c>
      <c r="I907" s="19" t="s">
        <v>4446</v>
      </c>
      <c r="J907" s="19" t="s">
        <v>4447</v>
      </c>
      <c r="K907" s="19" t="s">
        <v>4448</v>
      </c>
      <c r="L907" s="19" t="s">
        <v>284</v>
      </c>
      <c r="M907" s="19" t="s">
        <v>308</v>
      </c>
      <c r="N907" s="19" t="s">
        <v>599</v>
      </c>
      <c r="O907" s="19" t="s">
        <v>600</v>
      </c>
      <c r="P907" s="19" t="s">
        <v>4711</v>
      </c>
      <c r="Q907" s="19" t="s">
        <v>4712</v>
      </c>
      <c r="R907" s="19" t="s">
        <v>362</v>
      </c>
      <c r="S907" s="19" t="s">
        <v>584</v>
      </c>
      <c r="T907" s="19" t="s">
        <v>3921</v>
      </c>
      <c r="U907" s="19">
        <v>70.27</v>
      </c>
      <c r="V907" s="19" t="s">
        <v>584</v>
      </c>
      <c r="W907" s="19">
        <v>30</v>
      </c>
      <c r="X907" s="19" t="s">
        <v>294</v>
      </c>
      <c r="Y907" s="19" t="s">
        <v>584</v>
      </c>
      <c r="Z907" s="19">
        <v>7</v>
      </c>
      <c r="AA907" s="19" t="s">
        <v>584</v>
      </c>
      <c r="AB907" s="19">
        <v>98015</v>
      </c>
      <c r="AC907" s="19" t="s">
        <v>4713</v>
      </c>
      <c r="AD907" s="19" t="s">
        <v>4714</v>
      </c>
      <c r="AE907" s="19" t="s">
        <v>4715</v>
      </c>
      <c r="AF907" s="19">
        <v>2007</v>
      </c>
      <c r="AG907" s="19" t="s">
        <v>4716</v>
      </c>
    </row>
    <row r="908" spans="1:33" ht="12" customHeight="1" x14ac:dyDescent="0.25">
      <c r="A908" s="19">
        <v>100</v>
      </c>
      <c r="B908" s="19" t="s">
        <v>584</v>
      </c>
      <c r="C908" s="19" t="s">
        <v>584</v>
      </c>
      <c r="D908" s="19" t="s">
        <v>584</v>
      </c>
      <c r="E908" s="19" t="s">
        <v>587</v>
      </c>
      <c r="F908" s="19" t="s">
        <v>3827</v>
      </c>
      <c r="G908" s="19" t="s">
        <v>3836</v>
      </c>
      <c r="H908" s="19" t="s">
        <v>4445</v>
      </c>
      <c r="I908" s="19" t="s">
        <v>4446</v>
      </c>
      <c r="J908" s="19" t="s">
        <v>4447</v>
      </c>
      <c r="K908" s="19" t="s">
        <v>4448</v>
      </c>
      <c r="L908" s="19" t="s">
        <v>284</v>
      </c>
      <c r="M908" s="19" t="s">
        <v>308</v>
      </c>
      <c r="N908" s="19" t="s">
        <v>599</v>
      </c>
      <c r="O908" s="19" t="s">
        <v>600</v>
      </c>
      <c r="P908" s="19" t="s">
        <v>1029</v>
      </c>
      <c r="Q908" s="19" t="s">
        <v>4489</v>
      </c>
      <c r="R908" s="19" t="s">
        <v>362</v>
      </c>
      <c r="S908" s="19" t="s">
        <v>584</v>
      </c>
      <c r="T908" s="19" t="s">
        <v>3921</v>
      </c>
      <c r="U908" s="19">
        <v>70.12</v>
      </c>
      <c r="V908" s="19" t="s">
        <v>584</v>
      </c>
      <c r="W908" s="19">
        <v>30</v>
      </c>
      <c r="X908" s="19" t="s">
        <v>294</v>
      </c>
      <c r="Y908" s="19" t="s">
        <v>584</v>
      </c>
      <c r="Z908" s="19">
        <v>7</v>
      </c>
      <c r="AA908" s="19" t="s">
        <v>584</v>
      </c>
      <c r="AB908" s="19">
        <v>98015</v>
      </c>
      <c r="AC908" s="19" t="s">
        <v>4713</v>
      </c>
      <c r="AD908" s="19" t="s">
        <v>4714</v>
      </c>
      <c r="AE908" s="19" t="s">
        <v>4715</v>
      </c>
      <c r="AF908" s="19">
        <v>2007</v>
      </c>
      <c r="AG908" s="19" t="s">
        <v>4717</v>
      </c>
    </row>
    <row r="909" spans="1:33" ht="12" customHeight="1" x14ac:dyDescent="0.25">
      <c r="A909" s="19">
        <v>100</v>
      </c>
      <c r="B909" s="19" t="s">
        <v>584</v>
      </c>
      <c r="C909" s="19" t="s">
        <v>584</v>
      </c>
      <c r="D909" s="19" t="s">
        <v>584</v>
      </c>
      <c r="E909" s="19" t="s">
        <v>587</v>
      </c>
      <c r="F909" s="19" t="s">
        <v>3827</v>
      </c>
      <c r="G909" s="19" t="s">
        <v>3836</v>
      </c>
      <c r="H909" s="19" t="s">
        <v>4445</v>
      </c>
      <c r="I909" s="19" t="s">
        <v>4446</v>
      </c>
      <c r="J909" s="19" t="s">
        <v>4447</v>
      </c>
      <c r="K909" s="19" t="s">
        <v>4448</v>
      </c>
      <c r="L909" s="19" t="s">
        <v>284</v>
      </c>
      <c r="M909" s="19" t="s">
        <v>308</v>
      </c>
      <c r="N909" s="19" t="s">
        <v>324</v>
      </c>
      <c r="O909" s="19" t="s">
        <v>324</v>
      </c>
      <c r="P909" s="19" t="s">
        <v>4270</v>
      </c>
      <c r="Q909" s="19" t="s">
        <v>4271</v>
      </c>
      <c r="R909" s="19" t="s">
        <v>361</v>
      </c>
      <c r="S909" s="19" t="s">
        <v>584</v>
      </c>
      <c r="T909" s="19" t="s">
        <v>3921</v>
      </c>
      <c r="U909" s="19">
        <v>72.790000000000006</v>
      </c>
      <c r="V909" s="19" t="s">
        <v>584</v>
      </c>
      <c r="W909" s="19">
        <v>30</v>
      </c>
      <c r="X909" s="19" t="s">
        <v>294</v>
      </c>
      <c r="Y909" s="19" t="s">
        <v>584</v>
      </c>
      <c r="Z909" s="19">
        <v>7</v>
      </c>
      <c r="AA909" s="19" t="s">
        <v>584</v>
      </c>
      <c r="AB909" s="19">
        <v>98015</v>
      </c>
      <c r="AC909" s="19" t="s">
        <v>4713</v>
      </c>
      <c r="AD909" s="19" t="s">
        <v>4714</v>
      </c>
      <c r="AE909" s="19" t="s">
        <v>4715</v>
      </c>
      <c r="AF909" s="19">
        <v>2007</v>
      </c>
      <c r="AG909" s="19" t="s">
        <v>4718</v>
      </c>
    </row>
    <row r="910" spans="1:33" ht="12" customHeight="1" x14ac:dyDescent="0.25">
      <c r="A910" s="19">
        <v>100</v>
      </c>
      <c r="B910" s="19" t="s">
        <v>584</v>
      </c>
      <c r="C910" s="19" t="s">
        <v>584</v>
      </c>
      <c r="D910" s="19" t="s">
        <v>584</v>
      </c>
      <c r="E910" s="19" t="s">
        <v>587</v>
      </c>
      <c r="F910" s="19" t="s">
        <v>3827</v>
      </c>
      <c r="G910" s="19" t="s">
        <v>3836</v>
      </c>
      <c r="H910" s="19" t="s">
        <v>4445</v>
      </c>
      <c r="I910" s="19" t="s">
        <v>4446</v>
      </c>
      <c r="J910" s="19" t="s">
        <v>4447</v>
      </c>
      <c r="K910" s="19" t="s">
        <v>4448</v>
      </c>
      <c r="L910" s="19" t="s">
        <v>284</v>
      </c>
      <c r="M910" s="19" t="s">
        <v>308</v>
      </c>
      <c r="N910" s="19" t="s">
        <v>663</v>
      </c>
      <c r="O910" s="19" t="s">
        <v>663</v>
      </c>
      <c r="P910" s="19" t="s">
        <v>3997</v>
      </c>
      <c r="Q910" s="19" t="s">
        <v>3998</v>
      </c>
      <c r="R910" s="19" t="s">
        <v>361</v>
      </c>
      <c r="S910" s="19" t="s">
        <v>584</v>
      </c>
      <c r="T910" s="19" t="s">
        <v>3921</v>
      </c>
      <c r="U910" s="19">
        <v>28.03</v>
      </c>
      <c r="V910" s="19" t="s">
        <v>584</v>
      </c>
      <c r="W910" s="19">
        <v>30</v>
      </c>
      <c r="X910" s="19" t="s">
        <v>294</v>
      </c>
      <c r="Y910" s="19" t="s">
        <v>584</v>
      </c>
      <c r="Z910" s="19">
        <v>7</v>
      </c>
      <c r="AA910" s="19" t="s">
        <v>584</v>
      </c>
      <c r="AB910" s="19">
        <v>98015</v>
      </c>
      <c r="AC910" s="19" t="s">
        <v>4713</v>
      </c>
      <c r="AD910" s="19" t="s">
        <v>4714</v>
      </c>
      <c r="AE910" s="19" t="s">
        <v>4715</v>
      </c>
      <c r="AF910" s="19">
        <v>2007</v>
      </c>
      <c r="AG910" s="19" t="s">
        <v>4719</v>
      </c>
    </row>
    <row r="911" spans="1:33" ht="12" customHeight="1" x14ac:dyDescent="0.25">
      <c r="A911" s="19">
        <v>100</v>
      </c>
      <c r="B911" s="19" t="s">
        <v>584</v>
      </c>
      <c r="C911" s="19" t="s">
        <v>584</v>
      </c>
      <c r="D911" s="19" t="s">
        <v>584</v>
      </c>
      <c r="E911" s="19" t="s">
        <v>587</v>
      </c>
      <c r="F911" s="19" t="s">
        <v>3827</v>
      </c>
      <c r="G911" s="19" t="s">
        <v>3836</v>
      </c>
      <c r="H911" s="19" t="s">
        <v>4445</v>
      </c>
      <c r="I911" s="19" t="s">
        <v>4446</v>
      </c>
      <c r="J911" s="19" t="s">
        <v>4447</v>
      </c>
      <c r="K911" s="19" t="s">
        <v>4448</v>
      </c>
      <c r="L911" s="19" t="s">
        <v>284</v>
      </c>
      <c r="M911" s="19" t="s">
        <v>308</v>
      </c>
      <c r="N911" s="19" t="s">
        <v>599</v>
      </c>
      <c r="O911" s="19" t="s">
        <v>600</v>
      </c>
      <c r="P911" s="19" t="s">
        <v>4720</v>
      </c>
      <c r="Q911" s="19" t="s">
        <v>4721</v>
      </c>
      <c r="R911" s="19" t="s">
        <v>362</v>
      </c>
      <c r="S911" s="19" t="s">
        <v>584</v>
      </c>
      <c r="T911" s="19" t="s">
        <v>3921</v>
      </c>
      <c r="U911" s="19">
        <v>53.38</v>
      </c>
      <c r="V911" s="19" t="s">
        <v>584</v>
      </c>
      <c r="W911" s="19">
        <v>30</v>
      </c>
      <c r="X911" s="19" t="s">
        <v>294</v>
      </c>
      <c r="Y911" s="19" t="s">
        <v>584</v>
      </c>
      <c r="Z911" s="19">
        <v>7</v>
      </c>
      <c r="AA911" s="19" t="s">
        <v>584</v>
      </c>
      <c r="AB911" s="19">
        <v>98015</v>
      </c>
      <c r="AC911" s="19" t="s">
        <v>4713</v>
      </c>
      <c r="AD911" s="19" t="s">
        <v>4714</v>
      </c>
      <c r="AE911" s="19" t="s">
        <v>4715</v>
      </c>
      <c r="AF911" s="19">
        <v>2007</v>
      </c>
      <c r="AG911" s="19" t="s">
        <v>4722</v>
      </c>
    </row>
    <row r="912" spans="1:33" ht="12" customHeight="1" x14ac:dyDescent="0.25">
      <c r="A912" s="19">
        <v>100</v>
      </c>
      <c r="B912" s="19" t="s">
        <v>584</v>
      </c>
      <c r="C912" s="19" t="s">
        <v>584</v>
      </c>
      <c r="D912" s="19" t="s">
        <v>584</v>
      </c>
      <c r="E912" s="19" t="s">
        <v>587</v>
      </c>
      <c r="F912" s="19" t="s">
        <v>3827</v>
      </c>
      <c r="G912" s="19" t="s">
        <v>3836</v>
      </c>
      <c r="H912" s="19" t="s">
        <v>4445</v>
      </c>
      <c r="I912" s="19" t="s">
        <v>4446</v>
      </c>
      <c r="J912" s="19" t="s">
        <v>4447</v>
      </c>
      <c r="K912" s="19" t="s">
        <v>4448</v>
      </c>
      <c r="L912" s="19" t="s">
        <v>284</v>
      </c>
      <c r="M912" s="19" t="s">
        <v>308</v>
      </c>
      <c r="N912" s="19" t="s">
        <v>599</v>
      </c>
      <c r="O912" s="19" t="s">
        <v>599</v>
      </c>
      <c r="P912" s="19" t="s">
        <v>3999</v>
      </c>
      <c r="Q912" s="19" t="s">
        <v>4000</v>
      </c>
      <c r="R912" s="19" t="s">
        <v>361</v>
      </c>
      <c r="S912" s="19" t="s">
        <v>584</v>
      </c>
      <c r="T912" s="19" t="s">
        <v>3921</v>
      </c>
      <c r="U912" s="19">
        <v>30.3</v>
      </c>
      <c r="V912" s="19" t="s">
        <v>584</v>
      </c>
      <c r="W912" s="19">
        <v>30</v>
      </c>
      <c r="X912" s="19" t="s">
        <v>294</v>
      </c>
      <c r="Y912" s="19" t="s">
        <v>584</v>
      </c>
      <c r="Z912" s="19">
        <v>7</v>
      </c>
      <c r="AA912" s="19" t="s">
        <v>584</v>
      </c>
      <c r="AB912" s="19">
        <v>98015</v>
      </c>
      <c r="AC912" s="19" t="s">
        <v>4713</v>
      </c>
      <c r="AD912" s="19" t="s">
        <v>4714</v>
      </c>
      <c r="AE912" s="19" t="s">
        <v>4715</v>
      </c>
      <c r="AF912" s="19">
        <v>2007</v>
      </c>
      <c r="AG912" s="19" t="s">
        <v>4723</v>
      </c>
    </row>
    <row r="913" spans="1:33" ht="12" customHeight="1" x14ac:dyDescent="0.25">
      <c r="A913" s="19">
        <v>100</v>
      </c>
      <c r="B913" s="19" t="s">
        <v>584</v>
      </c>
      <c r="C913" s="19" t="s">
        <v>584</v>
      </c>
      <c r="D913" s="19" t="s">
        <v>584</v>
      </c>
      <c r="E913" s="19" t="s">
        <v>587</v>
      </c>
      <c r="F913" s="19" t="s">
        <v>3827</v>
      </c>
      <c r="G913" s="19" t="s">
        <v>3836</v>
      </c>
      <c r="H913" s="19" t="s">
        <v>4445</v>
      </c>
      <c r="I913" s="19" t="s">
        <v>4446</v>
      </c>
      <c r="J913" s="19" t="s">
        <v>4447</v>
      </c>
      <c r="K913" s="19" t="s">
        <v>4448</v>
      </c>
      <c r="L913" s="19" t="s">
        <v>284</v>
      </c>
      <c r="M913" s="19" t="s">
        <v>308</v>
      </c>
      <c r="N913" s="19" t="s">
        <v>663</v>
      </c>
      <c r="O913" s="19" t="s">
        <v>663</v>
      </c>
      <c r="P913" s="19" t="s">
        <v>1013</v>
      </c>
      <c r="Q913" s="19" t="s">
        <v>3991</v>
      </c>
      <c r="R913" s="19" t="s">
        <v>361</v>
      </c>
      <c r="S913" s="19" t="s">
        <v>584</v>
      </c>
      <c r="T913" s="19" t="s">
        <v>3921</v>
      </c>
      <c r="U913" s="19">
        <v>34.18</v>
      </c>
      <c r="V913" s="19" t="s">
        <v>584</v>
      </c>
      <c r="W913" s="19">
        <v>30</v>
      </c>
      <c r="X913" s="19" t="s">
        <v>294</v>
      </c>
      <c r="Y913" s="19" t="s">
        <v>584</v>
      </c>
      <c r="Z913" s="19">
        <v>7</v>
      </c>
      <c r="AA913" s="19" t="s">
        <v>584</v>
      </c>
      <c r="AB913" s="19">
        <v>98015</v>
      </c>
      <c r="AC913" s="19" t="s">
        <v>4713</v>
      </c>
      <c r="AD913" s="19" t="s">
        <v>4714</v>
      </c>
      <c r="AE913" s="19" t="s">
        <v>4715</v>
      </c>
      <c r="AF913" s="19">
        <v>2007</v>
      </c>
      <c r="AG913" s="19" t="s">
        <v>4724</v>
      </c>
    </row>
    <row r="914" spans="1:33" ht="12" customHeight="1" x14ac:dyDescent="0.25">
      <c r="A914" s="19">
        <v>100</v>
      </c>
      <c r="B914" s="19" t="s">
        <v>584</v>
      </c>
      <c r="C914" s="19" t="s">
        <v>584</v>
      </c>
      <c r="D914" s="19" t="s">
        <v>584</v>
      </c>
      <c r="E914" s="19" t="s">
        <v>587</v>
      </c>
      <c r="F914" s="19" t="s">
        <v>3827</v>
      </c>
      <c r="G914" s="19" t="s">
        <v>3836</v>
      </c>
      <c r="H914" s="19" t="s">
        <v>4445</v>
      </c>
      <c r="I914" s="19" t="s">
        <v>4446</v>
      </c>
      <c r="J914" s="19" t="s">
        <v>4447</v>
      </c>
      <c r="K914" s="19" t="s">
        <v>4448</v>
      </c>
      <c r="L914" s="19" t="s">
        <v>284</v>
      </c>
      <c r="M914" s="19" t="s">
        <v>308</v>
      </c>
      <c r="N914" s="19" t="s">
        <v>599</v>
      </c>
      <c r="O914" s="19" t="s">
        <v>599</v>
      </c>
      <c r="P914" s="19" t="s">
        <v>4458</v>
      </c>
      <c r="Q914" s="19" t="s">
        <v>4459</v>
      </c>
      <c r="R914" s="19" t="s">
        <v>362</v>
      </c>
      <c r="S914" s="19" t="s">
        <v>584</v>
      </c>
      <c r="T914" s="19" t="s">
        <v>3921</v>
      </c>
      <c r="U914" s="19">
        <v>139.41</v>
      </c>
      <c r="V914" s="19" t="s">
        <v>584</v>
      </c>
      <c r="W914" s="19">
        <v>30</v>
      </c>
      <c r="X914" s="19" t="s">
        <v>294</v>
      </c>
      <c r="Y914" s="19" t="s">
        <v>584</v>
      </c>
      <c r="Z914" s="19">
        <v>7</v>
      </c>
      <c r="AA914" s="19" t="s">
        <v>584</v>
      </c>
      <c r="AB914" s="19">
        <v>98015</v>
      </c>
      <c r="AC914" s="19" t="s">
        <v>4713</v>
      </c>
      <c r="AD914" s="19" t="s">
        <v>4714</v>
      </c>
      <c r="AE914" s="19" t="s">
        <v>4715</v>
      </c>
      <c r="AF914" s="19">
        <v>2007</v>
      </c>
      <c r="AG914" s="19" t="s">
        <v>4725</v>
      </c>
    </row>
    <row r="915" spans="1:33" ht="12" customHeight="1" x14ac:dyDescent="0.25">
      <c r="A915" s="19">
        <v>100</v>
      </c>
      <c r="B915" s="19" t="s">
        <v>584</v>
      </c>
      <c r="C915" s="19" t="s">
        <v>584</v>
      </c>
      <c r="D915" s="19" t="s">
        <v>584</v>
      </c>
      <c r="E915" s="19" t="s">
        <v>587</v>
      </c>
      <c r="F915" s="19" t="s">
        <v>3827</v>
      </c>
      <c r="G915" s="19" t="s">
        <v>3836</v>
      </c>
      <c r="H915" s="19" t="s">
        <v>4445</v>
      </c>
      <c r="I915" s="19" t="s">
        <v>4446</v>
      </c>
      <c r="J915" s="19" t="s">
        <v>4447</v>
      </c>
      <c r="K915" s="19" t="s">
        <v>4448</v>
      </c>
      <c r="L915" s="19" t="s">
        <v>284</v>
      </c>
      <c r="M915" s="19" t="s">
        <v>308</v>
      </c>
      <c r="N915" s="19" t="s">
        <v>599</v>
      </c>
      <c r="O915" s="19" t="s">
        <v>599</v>
      </c>
      <c r="P915" s="19" t="s">
        <v>981</v>
      </c>
      <c r="Q915" s="19" t="s">
        <v>3660</v>
      </c>
      <c r="R915" s="19" t="s">
        <v>362</v>
      </c>
      <c r="S915" s="19" t="s">
        <v>584</v>
      </c>
      <c r="T915" s="19" t="s">
        <v>3856</v>
      </c>
      <c r="U915" s="19">
        <v>54.82</v>
      </c>
      <c r="V915" s="19" t="s">
        <v>584</v>
      </c>
      <c r="W915" s="19">
        <v>30</v>
      </c>
      <c r="X915" s="19" t="s">
        <v>294</v>
      </c>
      <c r="Y915" s="19" t="s">
        <v>584</v>
      </c>
      <c r="Z915" s="19">
        <v>7</v>
      </c>
      <c r="AA915" s="19" t="s">
        <v>584</v>
      </c>
      <c r="AB915" s="19">
        <v>98015</v>
      </c>
      <c r="AC915" s="19" t="s">
        <v>4713</v>
      </c>
      <c r="AD915" s="19" t="s">
        <v>4714</v>
      </c>
      <c r="AE915" s="19" t="s">
        <v>4715</v>
      </c>
      <c r="AF915" s="19">
        <v>2007</v>
      </c>
      <c r="AG915" s="19" t="s">
        <v>4726</v>
      </c>
    </row>
    <row r="916" spans="1:33" ht="12" customHeight="1" x14ac:dyDescent="0.25">
      <c r="A916" s="19">
        <v>100</v>
      </c>
      <c r="B916" s="19" t="s">
        <v>584</v>
      </c>
      <c r="C916" s="19" t="s">
        <v>584</v>
      </c>
      <c r="D916" s="19" t="s">
        <v>584</v>
      </c>
      <c r="E916" s="19" t="s">
        <v>587</v>
      </c>
      <c r="F916" s="19" t="s">
        <v>3827</v>
      </c>
      <c r="G916" s="19" t="s">
        <v>3836</v>
      </c>
      <c r="H916" s="19" t="s">
        <v>4445</v>
      </c>
      <c r="I916" s="19" t="s">
        <v>4446</v>
      </c>
      <c r="J916" s="19" t="s">
        <v>4447</v>
      </c>
      <c r="K916" s="19" t="s">
        <v>4448</v>
      </c>
      <c r="L916" s="19" t="s">
        <v>284</v>
      </c>
      <c r="M916" s="19" t="s">
        <v>308</v>
      </c>
      <c r="N916" s="19" t="s">
        <v>599</v>
      </c>
      <c r="O916" s="19" t="s">
        <v>599</v>
      </c>
      <c r="P916" s="19" t="s">
        <v>989</v>
      </c>
      <c r="Q916" s="19" t="s">
        <v>4727</v>
      </c>
      <c r="R916" s="19" t="s">
        <v>362</v>
      </c>
      <c r="S916" s="19" t="s">
        <v>584</v>
      </c>
      <c r="T916" s="19" t="s">
        <v>3921</v>
      </c>
      <c r="U916" s="19">
        <v>63.24</v>
      </c>
      <c r="V916" s="19" t="s">
        <v>584</v>
      </c>
      <c r="W916" s="19">
        <v>30</v>
      </c>
      <c r="X916" s="19" t="s">
        <v>294</v>
      </c>
      <c r="Y916" s="19" t="s">
        <v>584</v>
      </c>
      <c r="Z916" s="19">
        <v>7</v>
      </c>
      <c r="AA916" s="19" t="s">
        <v>584</v>
      </c>
      <c r="AB916" s="19">
        <v>98015</v>
      </c>
      <c r="AC916" s="19" t="s">
        <v>4713</v>
      </c>
      <c r="AD916" s="19" t="s">
        <v>4714</v>
      </c>
      <c r="AE916" s="19" t="s">
        <v>4715</v>
      </c>
      <c r="AF916" s="19">
        <v>2007</v>
      </c>
      <c r="AG916" s="19" t="s">
        <v>4728</v>
      </c>
    </row>
    <row r="917" spans="1:33" ht="12" customHeight="1" x14ac:dyDescent="0.25">
      <c r="A917" s="19">
        <v>100</v>
      </c>
      <c r="B917" s="19" t="s">
        <v>584</v>
      </c>
      <c r="C917" s="19" t="s">
        <v>584</v>
      </c>
      <c r="D917" s="19" t="s">
        <v>584</v>
      </c>
      <c r="E917" s="19" t="s">
        <v>587</v>
      </c>
      <c r="F917" s="19" t="s">
        <v>3827</v>
      </c>
      <c r="G917" s="19" t="s">
        <v>3836</v>
      </c>
      <c r="H917" s="19" t="s">
        <v>4445</v>
      </c>
      <c r="I917" s="19" t="s">
        <v>4446</v>
      </c>
      <c r="J917" s="19" t="s">
        <v>4447</v>
      </c>
      <c r="K917" s="19" t="s">
        <v>4448</v>
      </c>
      <c r="L917" s="19" t="s">
        <v>284</v>
      </c>
      <c r="M917" s="19" t="s">
        <v>308</v>
      </c>
      <c r="N917" s="19" t="s">
        <v>599</v>
      </c>
      <c r="O917" s="19" t="s">
        <v>600</v>
      </c>
      <c r="P917" s="19" t="s">
        <v>4729</v>
      </c>
      <c r="Q917" s="19" t="s">
        <v>4730</v>
      </c>
      <c r="R917" s="19" t="s">
        <v>362</v>
      </c>
      <c r="S917" s="19" t="s">
        <v>584</v>
      </c>
      <c r="T917" s="19" t="s">
        <v>3921</v>
      </c>
      <c r="U917" s="19">
        <v>10.53</v>
      </c>
      <c r="V917" s="19" t="s">
        <v>584</v>
      </c>
      <c r="W917" s="19">
        <v>30</v>
      </c>
      <c r="X917" s="19" t="s">
        <v>294</v>
      </c>
      <c r="Y917" s="19" t="s">
        <v>584</v>
      </c>
      <c r="Z917" s="19">
        <v>7</v>
      </c>
      <c r="AA917" s="19" t="s">
        <v>584</v>
      </c>
      <c r="AB917" s="19">
        <v>98015</v>
      </c>
      <c r="AC917" s="19" t="s">
        <v>4713</v>
      </c>
      <c r="AD917" s="19" t="s">
        <v>4714</v>
      </c>
      <c r="AE917" s="19" t="s">
        <v>4715</v>
      </c>
      <c r="AF917" s="19">
        <v>2007</v>
      </c>
      <c r="AG917" s="19" t="s">
        <v>4731</v>
      </c>
    </row>
    <row r="918" spans="1:33" ht="12" customHeight="1" x14ac:dyDescent="0.25">
      <c r="A918" s="19">
        <v>100</v>
      </c>
      <c r="B918" s="19" t="s">
        <v>584</v>
      </c>
      <c r="C918" s="19" t="s">
        <v>584</v>
      </c>
      <c r="D918" s="19" t="s">
        <v>584</v>
      </c>
      <c r="E918" s="19" t="s">
        <v>587</v>
      </c>
      <c r="F918" s="19" t="s">
        <v>3827</v>
      </c>
      <c r="G918" s="19" t="s">
        <v>3836</v>
      </c>
      <c r="H918" s="19" t="s">
        <v>4445</v>
      </c>
      <c r="I918" s="19" t="s">
        <v>4446</v>
      </c>
      <c r="J918" s="19" t="s">
        <v>4447</v>
      </c>
      <c r="K918" s="19" t="s">
        <v>4448</v>
      </c>
      <c r="L918" s="19" t="s">
        <v>284</v>
      </c>
      <c r="M918" s="19" t="s">
        <v>308</v>
      </c>
      <c r="N918" s="19" t="s">
        <v>599</v>
      </c>
      <c r="O918" s="19" t="s">
        <v>599</v>
      </c>
      <c r="P918" s="19" t="s">
        <v>4732</v>
      </c>
      <c r="Q918" s="19" t="s">
        <v>4733</v>
      </c>
      <c r="R918" s="19" t="s">
        <v>361</v>
      </c>
      <c r="S918" s="19" t="s">
        <v>584</v>
      </c>
      <c r="T918" s="19" t="s">
        <v>3921</v>
      </c>
      <c r="U918" s="19">
        <v>5.5</v>
      </c>
      <c r="V918" s="19" t="s">
        <v>584</v>
      </c>
      <c r="W918" s="19">
        <v>30</v>
      </c>
      <c r="X918" s="19" t="s">
        <v>294</v>
      </c>
      <c r="Y918" s="19" t="s">
        <v>584</v>
      </c>
      <c r="Z918" s="19">
        <v>7</v>
      </c>
      <c r="AA918" s="19" t="s">
        <v>584</v>
      </c>
      <c r="AB918" s="19">
        <v>98015</v>
      </c>
      <c r="AC918" s="19" t="s">
        <v>4713</v>
      </c>
      <c r="AD918" s="19" t="s">
        <v>4714</v>
      </c>
      <c r="AE918" s="19" t="s">
        <v>4715</v>
      </c>
      <c r="AF918" s="19">
        <v>2007</v>
      </c>
      <c r="AG918" s="19" t="s">
        <v>4734</v>
      </c>
    </row>
    <row r="919" spans="1:33" ht="12" customHeight="1" x14ac:dyDescent="0.25">
      <c r="A919" s="19">
        <v>100</v>
      </c>
      <c r="B919" s="19" t="s">
        <v>584</v>
      </c>
      <c r="C919" s="19" t="s">
        <v>584</v>
      </c>
      <c r="D919" s="19" t="s">
        <v>584</v>
      </c>
      <c r="E919" s="19" t="s">
        <v>587</v>
      </c>
      <c r="F919" s="19" t="s">
        <v>3827</v>
      </c>
      <c r="G919" s="19" t="s">
        <v>3836</v>
      </c>
      <c r="H919" s="19" t="s">
        <v>4445</v>
      </c>
      <c r="I919" s="19" t="s">
        <v>4446</v>
      </c>
      <c r="J919" s="19" t="s">
        <v>4447</v>
      </c>
      <c r="K919" s="19" t="s">
        <v>4448</v>
      </c>
      <c r="L919" s="19" t="s">
        <v>284</v>
      </c>
      <c r="M919" s="19" t="s">
        <v>308</v>
      </c>
      <c r="N919" s="19" t="s">
        <v>599</v>
      </c>
      <c r="O919" s="19" t="s">
        <v>599</v>
      </c>
      <c r="P919" s="19" t="s">
        <v>996</v>
      </c>
      <c r="Q919" s="19" t="s">
        <v>3911</v>
      </c>
      <c r="R919" s="19" t="s">
        <v>362</v>
      </c>
      <c r="S919" s="19" t="s">
        <v>584</v>
      </c>
      <c r="T919" s="19" t="s">
        <v>3921</v>
      </c>
      <c r="U919" s="19">
        <v>42.44</v>
      </c>
      <c r="V919" s="19" t="s">
        <v>584</v>
      </c>
      <c r="W919" s="19">
        <v>30</v>
      </c>
      <c r="X919" s="19" t="s">
        <v>294</v>
      </c>
      <c r="Y919" s="19" t="s">
        <v>584</v>
      </c>
      <c r="Z919" s="19">
        <v>7</v>
      </c>
      <c r="AA919" s="19" t="s">
        <v>584</v>
      </c>
      <c r="AB919" s="19">
        <v>98015</v>
      </c>
      <c r="AC919" s="19" t="s">
        <v>4713</v>
      </c>
      <c r="AD919" s="19" t="s">
        <v>4714</v>
      </c>
      <c r="AE919" s="19" t="s">
        <v>4715</v>
      </c>
      <c r="AF919" s="19">
        <v>2007</v>
      </c>
      <c r="AG919" s="19" t="s">
        <v>4735</v>
      </c>
    </row>
    <row r="920" spans="1:33" ht="12" customHeight="1" x14ac:dyDescent="0.25">
      <c r="A920" s="19">
        <v>100</v>
      </c>
      <c r="B920" s="19" t="s">
        <v>584</v>
      </c>
      <c r="C920" s="19" t="s">
        <v>584</v>
      </c>
      <c r="D920" s="19" t="s">
        <v>584</v>
      </c>
      <c r="E920" s="19" t="s">
        <v>587</v>
      </c>
      <c r="F920" s="19" t="s">
        <v>3827</v>
      </c>
      <c r="G920" s="19" t="s">
        <v>3836</v>
      </c>
      <c r="H920" s="19" t="s">
        <v>4445</v>
      </c>
      <c r="I920" s="19" t="s">
        <v>4446</v>
      </c>
      <c r="J920" s="19" t="s">
        <v>4447</v>
      </c>
      <c r="K920" s="19" t="s">
        <v>4448</v>
      </c>
      <c r="L920" s="19" t="s">
        <v>284</v>
      </c>
      <c r="M920" s="19" t="s">
        <v>308</v>
      </c>
      <c r="N920" s="19" t="s">
        <v>599</v>
      </c>
      <c r="O920" s="19" t="s">
        <v>599</v>
      </c>
      <c r="P920" s="19" t="s">
        <v>3871</v>
      </c>
      <c r="Q920" s="19" t="s">
        <v>3872</v>
      </c>
      <c r="R920" s="19" t="s">
        <v>362</v>
      </c>
      <c r="S920" s="19" t="s">
        <v>584</v>
      </c>
      <c r="T920" s="19" t="s">
        <v>3921</v>
      </c>
      <c r="U920" s="19">
        <v>67.23</v>
      </c>
      <c r="V920" s="19" t="s">
        <v>584</v>
      </c>
      <c r="W920" s="19">
        <v>30</v>
      </c>
      <c r="X920" s="19" t="s">
        <v>294</v>
      </c>
      <c r="Y920" s="19" t="s">
        <v>584</v>
      </c>
      <c r="Z920" s="19">
        <v>7</v>
      </c>
      <c r="AA920" s="19" t="s">
        <v>584</v>
      </c>
      <c r="AB920" s="19">
        <v>98015</v>
      </c>
      <c r="AC920" s="19" t="s">
        <v>4713</v>
      </c>
      <c r="AD920" s="19" t="s">
        <v>4714</v>
      </c>
      <c r="AE920" s="19" t="s">
        <v>4715</v>
      </c>
      <c r="AF920" s="19">
        <v>2007</v>
      </c>
      <c r="AG920" s="19" t="s">
        <v>4736</v>
      </c>
    </row>
    <row r="921" spans="1:33" ht="12" customHeight="1" x14ac:dyDescent="0.25">
      <c r="A921" s="19">
        <v>100</v>
      </c>
      <c r="B921" s="19" t="s">
        <v>584</v>
      </c>
      <c r="C921" s="19" t="s">
        <v>584</v>
      </c>
      <c r="D921" s="19" t="s">
        <v>584</v>
      </c>
      <c r="E921" s="19" t="s">
        <v>587</v>
      </c>
      <c r="F921" s="19" t="s">
        <v>3827</v>
      </c>
      <c r="G921" s="19" t="s">
        <v>3836</v>
      </c>
      <c r="H921" s="19" t="s">
        <v>4445</v>
      </c>
      <c r="I921" s="19" t="s">
        <v>4446</v>
      </c>
      <c r="J921" s="19" t="s">
        <v>4447</v>
      </c>
      <c r="K921" s="19" t="s">
        <v>4448</v>
      </c>
      <c r="L921" s="19" t="s">
        <v>284</v>
      </c>
      <c r="M921" s="19" t="s">
        <v>308</v>
      </c>
      <c r="N921" s="19" t="s">
        <v>599</v>
      </c>
      <c r="O921" s="19" t="s">
        <v>599</v>
      </c>
      <c r="P921" s="19" t="s">
        <v>4737</v>
      </c>
      <c r="Q921" s="19" t="s">
        <v>4738</v>
      </c>
      <c r="R921" s="19" t="s">
        <v>362</v>
      </c>
      <c r="S921" s="19" t="s">
        <v>584</v>
      </c>
      <c r="T921" s="19" t="s">
        <v>3921</v>
      </c>
      <c r="U921" s="19">
        <v>14.17</v>
      </c>
      <c r="V921" s="19" t="s">
        <v>584</v>
      </c>
      <c r="W921" s="19">
        <v>30</v>
      </c>
      <c r="X921" s="19" t="s">
        <v>294</v>
      </c>
      <c r="Y921" s="19" t="s">
        <v>584</v>
      </c>
      <c r="Z921" s="19">
        <v>7</v>
      </c>
      <c r="AA921" s="19" t="s">
        <v>584</v>
      </c>
      <c r="AB921" s="19">
        <v>98015</v>
      </c>
      <c r="AC921" s="19" t="s">
        <v>4713</v>
      </c>
      <c r="AD921" s="19" t="s">
        <v>4714</v>
      </c>
      <c r="AE921" s="19" t="s">
        <v>4715</v>
      </c>
      <c r="AF921" s="19">
        <v>2007</v>
      </c>
      <c r="AG921" s="19" t="s">
        <v>4739</v>
      </c>
    </row>
    <row r="922" spans="1:33" ht="12" customHeight="1" x14ac:dyDescent="0.25">
      <c r="A922" s="19">
        <v>100</v>
      </c>
      <c r="B922" s="19" t="s">
        <v>584</v>
      </c>
      <c r="C922" s="19" t="s">
        <v>584</v>
      </c>
      <c r="D922" s="19" t="s">
        <v>584</v>
      </c>
      <c r="E922" s="19" t="s">
        <v>587</v>
      </c>
      <c r="F922" s="19" t="s">
        <v>3827</v>
      </c>
      <c r="G922" s="19" t="s">
        <v>3836</v>
      </c>
      <c r="H922" s="19" t="s">
        <v>4445</v>
      </c>
      <c r="I922" s="19" t="s">
        <v>4446</v>
      </c>
      <c r="J922" s="19" t="s">
        <v>4447</v>
      </c>
      <c r="K922" s="19" t="s">
        <v>4448</v>
      </c>
      <c r="L922" s="19" t="s">
        <v>284</v>
      </c>
      <c r="M922" s="19" t="s">
        <v>308</v>
      </c>
      <c r="N922" s="19" t="s">
        <v>599</v>
      </c>
      <c r="O922" s="19" t="s">
        <v>599</v>
      </c>
      <c r="P922" s="19" t="s">
        <v>4740</v>
      </c>
      <c r="Q922" s="19" t="s">
        <v>4741</v>
      </c>
      <c r="R922" s="19" t="s">
        <v>361</v>
      </c>
      <c r="S922" s="19" t="s">
        <v>584</v>
      </c>
      <c r="T922" s="19" t="s">
        <v>3921</v>
      </c>
      <c r="U922" s="19">
        <v>4.53</v>
      </c>
      <c r="V922" s="19" t="s">
        <v>584</v>
      </c>
      <c r="W922" s="19">
        <v>30</v>
      </c>
      <c r="X922" s="19" t="s">
        <v>294</v>
      </c>
      <c r="Y922" s="19" t="s">
        <v>584</v>
      </c>
      <c r="Z922" s="19">
        <v>7</v>
      </c>
      <c r="AA922" s="19" t="s">
        <v>584</v>
      </c>
      <c r="AB922" s="19">
        <v>98015</v>
      </c>
      <c r="AC922" s="19" t="s">
        <v>4713</v>
      </c>
      <c r="AD922" s="19" t="s">
        <v>4714</v>
      </c>
      <c r="AE922" s="19" t="s">
        <v>4715</v>
      </c>
      <c r="AF922" s="19">
        <v>2007</v>
      </c>
      <c r="AG922" s="19" t="s">
        <v>4742</v>
      </c>
    </row>
    <row r="923" spans="1:33" ht="12" customHeight="1" x14ac:dyDescent="0.25">
      <c r="A923" s="19">
        <v>100</v>
      </c>
      <c r="B923" s="19" t="s">
        <v>584</v>
      </c>
      <c r="C923" s="19" t="s">
        <v>584</v>
      </c>
      <c r="D923" s="19" t="s">
        <v>584</v>
      </c>
      <c r="E923" s="19" t="s">
        <v>587</v>
      </c>
      <c r="F923" s="19" t="s">
        <v>3827</v>
      </c>
      <c r="G923" s="19" t="s">
        <v>3836</v>
      </c>
      <c r="H923" s="19" t="s">
        <v>4445</v>
      </c>
      <c r="I923" s="19" t="s">
        <v>4446</v>
      </c>
      <c r="J923" s="19" t="s">
        <v>4447</v>
      </c>
      <c r="K923" s="19" t="s">
        <v>4448</v>
      </c>
      <c r="L923" s="19" t="s">
        <v>284</v>
      </c>
      <c r="M923" s="19" t="s">
        <v>308</v>
      </c>
      <c r="N923" s="19" t="s">
        <v>599</v>
      </c>
      <c r="O923" s="19" t="s">
        <v>599</v>
      </c>
      <c r="P923" s="19" t="s">
        <v>4743</v>
      </c>
      <c r="Q923" s="19" t="s">
        <v>4744</v>
      </c>
      <c r="R923" s="19" t="s">
        <v>362</v>
      </c>
      <c r="S923" s="19" t="s">
        <v>584</v>
      </c>
      <c r="T923" s="19" t="s">
        <v>3921</v>
      </c>
      <c r="U923" s="19">
        <v>18.899999999999999</v>
      </c>
      <c r="V923" s="19" t="s">
        <v>584</v>
      </c>
      <c r="W923" s="19">
        <v>30</v>
      </c>
      <c r="X923" s="19" t="s">
        <v>294</v>
      </c>
      <c r="Y923" s="19" t="s">
        <v>584</v>
      </c>
      <c r="Z923" s="19">
        <v>7</v>
      </c>
      <c r="AA923" s="19" t="s">
        <v>584</v>
      </c>
      <c r="AB923" s="19">
        <v>98015</v>
      </c>
      <c r="AC923" s="19" t="s">
        <v>4713</v>
      </c>
      <c r="AD923" s="19" t="s">
        <v>4714</v>
      </c>
      <c r="AE923" s="19" t="s">
        <v>4715</v>
      </c>
      <c r="AF923" s="19">
        <v>2007</v>
      </c>
      <c r="AG923" s="19" t="s">
        <v>4745</v>
      </c>
    </row>
    <row r="924" spans="1:33" ht="12" customHeight="1" x14ac:dyDescent="0.25">
      <c r="A924" s="19">
        <v>100</v>
      </c>
      <c r="B924" s="19" t="s">
        <v>584</v>
      </c>
      <c r="C924" s="19" t="s">
        <v>584</v>
      </c>
      <c r="D924" s="19" t="s">
        <v>584</v>
      </c>
      <c r="E924" s="19" t="s">
        <v>587</v>
      </c>
      <c r="F924" s="19" t="s">
        <v>3827</v>
      </c>
      <c r="G924" s="19" t="s">
        <v>3836</v>
      </c>
      <c r="H924" s="19" t="s">
        <v>4445</v>
      </c>
      <c r="I924" s="19" t="s">
        <v>4446</v>
      </c>
      <c r="J924" s="19" t="s">
        <v>4447</v>
      </c>
      <c r="K924" s="19" t="s">
        <v>4448</v>
      </c>
      <c r="L924" s="19" t="s">
        <v>284</v>
      </c>
      <c r="M924" s="19" t="s">
        <v>308</v>
      </c>
      <c r="N924" s="19" t="s">
        <v>599</v>
      </c>
      <c r="O924" s="19" t="s">
        <v>599</v>
      </c>
      <c r="P924" s="19" t="s">
        <v>1004</v>
      </c>
      <c r="Q924" s="19" t="s">
        <v>3996</v>
      </c>
      <c r="R924" s="19" t="s">
        <v>362</v>
      </c>
      <c r="S924" s="19" t="s">
        <v>584</v>
      </c>
      <c r="T924" s="19" t="s">
        <v>3921</v>
      </c>
      <c r="U924" s="19">
        <v>24.07</v>
      </c>
      <c r="V924" s="19" t="s">
        <v>584</v>
      </c>
      <c r="W924" s="19">
        <v>30</v>
      </c>
      <c r="X924" s="19" t="s">
        <v>294</v>
      </c>
      <c r="Y924" s="19" t="s">
        <v>584</v>
      </c>
      <c r="Z924" s="19">
        <v>7</v>
      </c>
      <c r="AA924" s="19" t="s">
        <v>584</v>
      </c>
      <c r="AB924" s="19">
        <v>98015</v>
      </c>
      <c r="AC924" s="19" t="s">
        <v>4713</v>
      </c>
      <c r="AD924" s="19" t="s">
        <v>4714</v>
      </c>
      <c r="AE924" s="19" t="s">
        <v>4715</v>
      </c>
      <c r="AF924" s="19">
        <v>2007</v>
      </c>
      <c r="AG924" s="19" t="s">
        <v>4746</v>
      </c>
    </row>
    <row r="925" spans="1:33" ht="12" customHeight="1" x14ac:dyDescent="0.25">
      <c r="A925" s="19">
        <v>100</v>
      </c>
      <c r="B925" s="19" t="s">
        <v>584</v>
      </c>
      <c r="C925" s="19" t="s">
        <v>584</v>
      </c>
      <c r="D925" s="19" t="s">
        <v>584</v>
      </c>
      <c r="E925" s="19" t="s">
        <v>587</v>
      </c>
      <c r="F925" s="19" t="s">
        <v>3827</v>
      </c>
      <c r="G925" s="19" t="s">
        <v>3836</v>
      </c>
      <c r="H925" s="19" t="s">
        <v>4445</v>
      </c>
      <c r="I925" s="19" t="s">
        <v>4446</v>
      </c>
      <c r="J925" s="19" t="s">
        <v>4447</v>
      </c>
      <c r="K925" s="19" t="s">
        <v>4448</v>
      </c>
      <c r="L925" s="19" t="s">
        <v>284</v>
      </c>
      <c r="M925" s="19" t="s">
        <v>308</v>
      </c>
      <c r="N925" s="19" t="s">
        <v>599</v>
      </c>
      <c r="O925" s="19" t="s">
        <v>599</v>
      </c>
      <c r="P925" s="19" t="s">
        <v>4747</v>
      </c>
      <c r="Q925" s="19" t="s">
        <v>4748</v>
      </c>
      <c r="R925" s="19" t="s">
        <v>362</v>
      </c>
      <c r="S925" s="19" t="s">
        <v>584</v>
      </c>
      <c r="T925" s="19" t="s">
        <v>3921</v>
      </c>
      <c r="U925" s="19">
        <v>61.81</v>
      </c>
      <c r="V925" s="19" t="s">
        <v>584</v>
      </c>
      <c r="W925" s="19">
        <v>30</v>
      </c>
      <c r="X925" s="19" t="s">
        <v>294</v>
      </c>
      <c r="Y925" s="19" t="s">
        <v>584</v>
      </c>
      <c r="Z925" s="19">
        <v>7</v>
      </c>
      <c r="AA925" s="19" t="s">
        <v>584</v>
      </c>
      <c r="AB925" s="19">
        <v>98015</v>
      </c>
      <c r="AC925" s="19" t="s">
        <v>4713</v>
      </c>
      <c r="AD925" s="19" t="s">
        <v>4714</v>
      </c>
      <c r="AE925" s="19" t="s">
        <v>4715</v>
      </c>
      <c r="AF925" s="19">
        <v>2007</v>
      </c>
      <c r="AG925" s="19" t="s">
        <v>4749</v>
      </c>
    </row>
    <row r="926" spans="1:33" ht="12" customHeight="1" x14ac:dyDescent="0.25">
      <c r="A926" s="19">
        <v>100</v>
      </c>
      <c r="B926" s="19" t="s">
        <v>584</v>
      </c>
      <c r="C926" s="19" t="s">
        <v>584</v>
      </c>
      <c r="D926" s="19" t="s">
        <v>584</v>
      </c>
      <c r="E926" s="19" t="s">
        <v>587</v>
      </c>
      <c r="F926" s="19" t="s">
        <v>3827</v>
      </c>
      <c r="G926" s="19" t="s">
        <v>3836</v>
      </c>
      <c r="H926" s="19" t="s">
        <v>4445</v>
      </c>
      <c r="I926" s="19" t="s">
        <v>4446</v>
      </c>
      <c r="J926" s="19" t="s">
        <v>4447</v>
      </c>
      <c r="K926" s="19" t="s">
        <v>4448</v>
      </c>
      <c r="L926" s="19" t="s">
        <v>284</v>
      </c>
      <c r="M926" s="19" t="s">
        <v>308</v>
      </c>
      <c r="N926" s="19" t="s">
        <v>599</v>
      </c>
      <c r="O926" s="19" t="s">
        <v>599</v>
      </c>
      <c r="P926" s="19" t="s">
        <v>4750</v>
      </c>
      <c r="Q926" s="19" t="s">
        <v>4751</v>
      </c>
      <c r="R926" s="19" t="s">
        <v>362</v>
      </c>
      <c r="S926" s="19" t="s">
        <v>584</v>
      </c>
      <c r="T926" s="19" t="s">
        <v>3921</v>
      </c>
      <c r="U926" s="19">
        <v>67.87</v>
      </c>
      <c r="V926" s="19" t="s">
        <v>584</v>
      </c>
      <c r="W926" s="19">
        <v>30</v>
      </c>
      <c r="X926" s="19" t="s">
        <v>294</v>
      </c>
      <c r="Y926" s="19" t="s">
        <v>584</v>
      </c>
      <c r="Z926" s="19">
        <v>7</v>
      </c>
      <c r="AA926" s="19" t="s">
        <v>584</v>
      </c>
      <c r="AB926" s="19">
        <v>98015</v>
      </c>
      <c r="AC926" s="19" t="s">
        <v>4713</v>
      </c>
      <c r="AD926" s="19" t="s">
        <v>4714</v>
      </c>
      <c r="AE926" s="19" t="s">
        <v>4715</v>
      </c>
      <c r="AF926" s="19">
        <v>2007</v>
      </c>
      <c r="AG926" s="19" t="s">
        <v>4752</v>
      </c>
    </row>
    <row r="927" spans="1:33" ht="12" customHeight="1" x14ac:dyDescent="0.25">
      <c r="A927" s="19">
        <v>100</v>
      </c>
      <c r="B927" s="19" t="s">
        <v>584</v>
      </c>
      <c r="C927" s="19" t="s">
        <v>584</v>
      </c>
      <c r="D927" s="19" t="s">
        <v>584</v>
      </c>
      <c r="E927" s="19" t="s">
        <v>587</v>
      </c>
      <c r="F927" s="19" t="s">
        <v>3827</v>
      </c>
      <c r="G927" s="19" t="s">
        <v>3836</v>
      </c>
      <c r="H927" s="19" t="s">
        <v>4445</v>
      </c>
      <c r="I927" s="19" t="s">
        <v>4446</v>
      </c>
      <c r="J927" s="19" t="s">
        <v>4447</v>
      </c>
      <c r="K927" s="19" t="s">
        <v>4448</v>
      </c>
      <c r="L927" s="19" t="s">
        <v>284</v>
      </c>
      <c r="M927" s="19" t="s">
        <v>308</v>
      </c>
      <c r="N927" s="19" t="s">
        <v>599</v>
      </c>
      <c r="O927" s="19" t="s">
        <v>599</v>
      </c>
      <c r="P927" s="19" t="s">
        <v>4753</v>
      </c>
      <c r="Q927" s="19" t="s">
        <v>4754</v>
      </c>
      <c r="R927" s="19" t="s">
        <v>361</v>
      </c>
      <c r="S927" s="19" t="s">
        <v>584</v>
      </c>
      <c r="T927" s="19" t="s">
        <v>3921</v>
      </c>
      <c r="U927" s="19">
        <v>2.83</v>
      </c>
      <c r="V927" s="19" t="s">
        <v>584</v>
      </c>
      <c r="W927" s="19">
        <v>30</v>
      </c>
      <c r="X927" s="19" t="s">
        <v>294</v>
      </c>
      <c r="Y927" s="19" t="s">
        <v>584</v>
      </c>
      <c r="Z927" s="19">
        <v>7</v>
      </c>
      <c r="AA927" s="19" t="s">
        <v>584</v>
      </c>
      <c r="AB927" s="19">
        <v>98015</v>
      </c>
      <c r="AC927" s="19" t="s">
        <v>4713</v>
      </c>
      <c r="AD927" s="19" t="s">
        <v>4714</v>
      </c>
      <c r="AE927" s="19" t="s">
        <v>4715</v>
      </c>
      <c r="AF927" s="19">
        <v>2007</v>
      </c>
      <c r="AG927" s="19" t="s">
        <v>4755</v>
      </c>
    </row>
    <row r="928" spans="1:33" ht="12" customHeight="1" x14ac:dyDescent="0.25">
      <c r="A928" s="19">
        <v>50</v>
      </c>
      <c r="B928" s="19" t="s">
        <v>584</v>
      </c>
      <c r="C928" s="19" t="s">
        <v>584</v>
      </c>
      <c r="D928" s="19" t="s">
        <v>584</v>
      </c>
      <c r="E928" s="19" t="s">
        <v>587</v>
      </c>
      <c r="F928" s="19" t="s">
        <v>3827</v>
      </c>
      <c r="G928" s="19" t="s">
        <v>3875</v>
      </c>
      <c r="H928" s="19" t="s">
        <v>3876</v>
      </c>
      <c r="I928" s="19" t="s">
        <v>4066</v>
      </c>
      <c r="J928" s="19" t="s">
        <v>3058</v>
      </c>
      <c r="K928" s="19" t="s">
        <v>4067</v>
      </c>
      <c r="L928" s="19" t="s">
        <v>284</v>
      </c>
      <c r="M928" s="19" t="s">
        <v>308</v>
      </c>
      <c r="N928" s="19" t="s">
        <v>373</v>
      </c>
      <c r="O928" s="19" t="s">
        <v>373</v>
      </c>
      <c r="P928" s="19" t="s">
        <v>374</v>
      </c>
      <c r="Q928" s="19" t="s">
        <v>375</v>
      </c>
      <c r="R928" s="19" t="s">
        <v>1018</v>
      </c>
      <c r="S928" s="19" t="s">
        <v>584</v>
      </c>
      <c r="T928" s="19" t="s">
        <v>1108</v>
      </c>
      <c r="U928" s="19" t="s">
        <v>584</v>
      </c>
      <c r="V928" s="19" t="s">
        <v>584</v>
      </c>
      <c r="W928" s="19">
        <v>2</v>
      </c>
      <c r="X928" s="19" t="s">
        <v>294</v>
      </c>
      <c r="Y928" s="19" t="s">
        <v>584</v>
      </c>
      <c r="Z928" s="19">
        <v>7</v>
      </c>
      <c r="AA928" s="19" t="s">
        <v>584</v>
      </c>
      <c r="AB928" s="19">
        <v>7999</v>
      </c>
      <c r="AC928" s="19" t="s">
        <v>4562</v>
      </c>
      <c r="AD928" s="19" t="s">
        <v>4563</v>
      </c>
      <c r="AE928" s="19" t="s">
        <v>4564</v>
      </c>
      <c r="AF928" s="19">
        <v>1958</v>
      </c>
      <c r="AG928" s="19" t="s">
        <v>4756</v>
      </c>
    </row>
    <row r="929" spans="1:33" ht="12" customHeight="1" x14ac:dyDescent="0.25">
      <c r="A929" s="19">
        <v>99.5</v>
      </c>
      <c r="B929" s="19" t="s">
        <v>584</v>
      </c>
      <c r="C929" s="19" t="s">
        <v>584</v>
      </c>
      <c r="D929" s="19" t="s">
        <v>584</v>
      </c>
      <c r="E929" s="19" t="s">
        <v>587</v>
      </c>
      <c r="F929" s="19" t="s">
        <v>3827</v>
      </c>
      <c r="G929" s="19" t="s">
        <v>3859</v>
      </c>
      <c r="H929" s="19" t="s">
        <v>4130</v>
      </c>
      <c r="I929" s="19" t="s">
        <v>4131</v>
      </c>
      <c r="J929" s="19" t="s">
        <v>4132</v>
      </c>
      <c r="K929" s="19" t="s">
        <v>4133</v>
      </c>
      <c r="L929" s="19" t="s">
        <v>284</v>
      </c>
      <c r="M929" s="19" t="s">
        <v>308</v>
      </c>
      <c r="N929" s="19" t="s">
        <v>373</v>
      </c>
      <c r="O929" s="19" t="s">
        <v>373</v>
      </c>
      <c r="P929" s="19" t="s">
        <v>374</v>
      </c>
      <c r="Q929" s="19" t="s">
        <v>375</v>
      </c>
      <c r="R929" s="19" t="s">
        <v>700</v>
      </c>
      <c r="S929" s="19" t="s">
        <v>584</v>
      </c>
      <c r="T929" s="19" t="s">
        <v>1108</v>
      </c>
      <c r="U929" s="19" t="s">
        <v>584</v>
      </c>
      <c r="V929" s="19" t="s">
        <v>584</v>
      </c>
      <c r="W929" s="19">
        <v>4</v>
      </c>
      <c r="X929" s="19" t="s">
        <v>294</v>
      </c>
      <c r="Y929" s="19" t="s">
        <v>584</v>
      </c>
      <c r="Z929" s="19">
        <v>7</v>
      </c>
      <c r="AA929" s="19" t="s">
        <v>584</v>
      </c>
      <c r="AB929" s="19">
        <v>6797</v>
      </c>
      <c r="AC929" s="19" t="s">
        <v>4061</v>
      </c>
      <c r="AD929" s="19" t="s">
        <v>4062</v>
      </c>
      <c r="AE929" s="19" t="s">
        <v>4063</v>
      </c>
      <c r="AF929" s="19">
        <v>1986</v>
      </c>
      <c r="AG929" s="19" t="s">
        <v>4279</v>
      </c>
    </row>
    <row r="930" spans="1:33" ht="12" customHeight="1" x14ac:dyDescent="0.25">
      <c r="A930" s="19">
        <v>99.5</v>
      </c>
      <c r="B930" s="19" t="s">
        <v>584</v>
      </c>
      <c r="C930" s="19" t="s">
        <v>584</v>
      </c>
      <c r="D930" s="19" t="s">
        <v>584</v>
      </c>
      <c r="E930" s="19" t="s">
        <v>587</v>
      </c>
      <c r="F930" s="19" t="s">
        <v>3827</v>
      </c>
      <c r="G930" s="19" t="s">
        <v>3859</v>
      </c>
      <c r="H930" s="19" t="s">
        <v>4072</v>
      </c>
      <c r="I930" s="19" t="s">
        <v>4073</v>
      </c>
      <c r="J930" s="19" t="s">
        <v>4074</v>
      </c>
      <c r="K930" s="19" t="s">
        <v>4075</v>
      </c>
      <c r="L930" s="19" t="s">
        <v>284</v>
      </c>
      <c r="M930" s="19" t="s">
        <v>308</v>
      </c>
      <c r="N930" s="19" t="s">
        <v>373</v>
      </c>
      <c r="O930" s="19" t="s">
        <v>373</v>
      </c>
      <c r="P930" s="19" t="s">
        <v>374</v>
      </c>
      <c r="Q930" s="19" t="s">
        <v>375</v>
      </c>
      <c r="R930" s="19" t="s">
        <v>700</v>
      </c>
      <c r="S930" s="19" t="s">
        <v>584</v>
      </c>
      <c r="T930" s="19" t="s">
        <v>1108</v>
      </c>
      <c r="U930" s="19" t="s">
        <v>584</v>
      </c>
      <c r="V930" s="19" t="s">
        <v>584</v>
      </c>
      <c r="W930" s="19">
        <v>1</v>
      </c>
      <c r="X930" s="19" t="s">
        <v>294</v>
      </c>
      <c r="Y930" s="19" t="s">
        <v>584</v>
      </c>
      <c r="Z930" s="19">
        <v>7</v>
      </c>
      <c r="AA930" s="19" t="s">
        <v>584</v>
      </c>
      <c r="AB930" s="19">
        <v>6797</v>
      </c>
      <c r="AC930" s="19" t="s">
        <v>4061</v>
      </c>
      <c r="AD930" s="19" t="s">
        <v>4062</v>
      </c>
      <c r="AE930" s="19" t="s">
        <v>4063</v>
      </c>
      <c r="AF930" s="19">
        <v>1986</v>
      </c>
      <c r="AG930" s="19" t="s">
        <v>4117</v>
      </c>
    </row>
    <row r="931" spans="1:33" ht="12" customHeight="1" x14ac:dyDescent="0.25">
      <c r="A931" s="19">
        <v>99.7</v>
      </c>
      <c r="B931" s="19" t="s">
        <v>584</v>
      </c>
      <c r="C931" s="19" t="s">
        <v>584</v>
      </c>
      <c r="D931" s="19" t="s">
        <v>584</v>
      </c>
      <c r="E931" s="19" t="s">
        <v>587</v>
      </c>
      <c r="F931" s="19" t="s">
        <v>3827</v>
      </c>
      <c r="G931" s="19" t="s">
        <v>3875</v>
      </c>
      <c r="H931" s="19" t="s">
        <v>3876</v>
      </c>
      <c r="I931" s="19" t="s">
        <v>3937</v>
      </c>
      <c r="J931" s="19" t="s">
        <v>3938</v>
      </c>
      <c r="K931" s="19" t="s">
        <v>3939</v>
      </c>
      <c r="L931" s="19" t="s">
        <v>284</v>
      </c>
      <c r="M931" s="19" t="s">
        <v>308</v>
      </c>
      <c r="N931" s="19" t="s">
        <v>373</v>
      </c>
      <c r="O931" s="19" t="s">
        <v>373</v>
      </c>
      <c r="P931" s="19" t="s">
        <v>374</v>
      </c>
      <c r="Q931" s="19" t="s">
        <v>375</v>
      </c>
      <c r="R931" s="19" t="s">
        <v>700</v>
      </c>
      <c r="S931" s="19" t="s">
        <v>584</v>
      </c>
      <c r="T931" s="19" t="s">
        <v>1108</v>
      </c>
      <c r="U931" s="19" t="s">
        <v>584</v>
      </c>
      <c r="V931" s="19" t="s">
        <v>584</v>
      </c>
      <c r="W931" s="19">
        <v>2</v>
      </c>
      <c r="X931" s="19" t="s">
        <v>294</v>
      </c>
      <c r="Y931" s="19" t="s">
        <v>584</v>
      </c>
      <c r="Z931" s="19">
        <v>7.02</v>
      </c>
      <c r="AA931" s="19" t="s">
        <v>584</v>
      </c>
      <c r="AB931" s="19">
        <v>73668</v>
      </c>
      <c r="AC931" s="19" t="s">
        <v>4179</v>
      </c>
      <c r="AD931" s="19" t="s">
        <v>4180</v>
      </c>
      <c r="AE931" s="19" t="s">
        <v>4181</v>
      </c>
      <c r="AF931" s="19">
        <v>1995</v>
      </c>
      <c r="AG931" s="19" t="s">
        <v>4367</v>
      </c>
    </row>
    <row r="932" spans="1:33" ht="12" customHeight="1" x14ac:dyDescent="0.25">
      <c r="A932" s="19">
        <v>99.7</v>
      </c>
      <c r="B932" s="19" t="s">
        <v>584</v>
      </c>
      <c r="C932" s="19" t="s">
        <v>584</v>
      </c>
      <c r="D932" s="19" t="s">
        <v>584</v>
      </c>
      <c r="E932" s="19" t="s">
        <v>587</v>
      </c>
      <c r="F932" s="19" t="s">
        <v>3827</v>
      </c>
      <c r="G932" s="19" t="s">
        <v>3875</v>
      </c>
      <c r="H932" s="19" t="s">
        <v>3876</v>
      </c>
      <c r="I932" s="19" t="s">
        <v>3937</v>
      </c>
      <c r="J932" s="19" t="s">
        <v>3938</v>
      </c>
      <c r="K932" s="19" t="s">
        <v>3939</v>
      </c>
      <c r="L932" s="19" t="s">
        <v>284</v>
      </c>
      <c r="M932" s="19" t="s">
        <v>308</v>
      </c>
      <c r="N932" s="19" t="s">
        <v>373</v>
      </c>
      <c r="O932" s="19" t="s">
        <v>373</v>
      </c>
      <c r="P932" s="19" t="s">
        <v>374</v>
      </c>
      <c r="Q932" s="19" t="s">
        <v>375</v>
      </c>
      <c r="R932" s="19" t="s">
        <v>700</v>
      </c>
      <c r="S932" s="19" t="s">
        <v>584</v>
      </c>
      <c r="T932" s="19" t="s">
        <v>1108</v>
      </c>
      <c r="U932" s="19" t="s">
        <v>584</v>
      </c>
      <c r="V932" s="19" t="s">
        <v>584</v>
      </c>
      <c r="W932" s="19">
        <v>3</v>
      </c>
      <c r="X932" s="19" t="s">
        <v>294</v>
      </c>
      <c r="Y932" s="19" t="s">
        <v>584</v>
      </c>
      <c r="Z932" s="19">
        <v>7.1</v>
      </c>
      <c r="AA932" s="19" t="s">
        <v>584</v>
      </c>
      <c r="AB932" s="19">
        <v>73668</v>
      </c>
      <c r="AC932" s="19" t="s">
        <v>4179</v>
      </c>
      <c r="AD932" s="19" t="s">
        <v>4180</v>
      </c>
      <c r="AE932" s="19" t="s">
        <v>4181</v>
      </c>
      <c r="AF932" s="19">
        <v>1995</v>
      </c>
      <c r="AG932" s="19" t="s">
        <v>4291</v>
      </c>
    </row>
    <row r="933" spans="1:33" ht="12" customHeight="1" x14ac:dyDescent="0.25">
      <c r="A933" s="19">
        <v>99.5</v>
      </c>
      <c r="B933" s="19" t="s">
        <v>584</v>
      </c>
      <c r="C933" s="19" t="s">
        <v>584</v>
      </c>
      <c r="D933" s="19" t="s">
        <v>584</v>
      </c>
      <c r="E933" s="19" t="s">
        <v>587</v>
      </c>
      <c r="F933" s="19" t="s">
        <v>3827</v>
      </c>
      <c r="G933" s="19" t="s">
        <v>3828</v>
      </c>
      <c r="H933" s="19" t="s">
        <v>3829</v>
      </c>
      <c r="I933" s="19" t="s">
        <v>3830</v>
      </c>
      <c r="J933" s="19" t="s">
        <v>4198</v>
      </c>
      <c r="K933" s="19" t="s">
        <v>4199</v>
      </c>
      <c r="L933" s="19" t="s">
        <v>284</v>
      </c>
      <c r="M933" s="19" t="s">
        <v>308</v>
      </c>
      <c r="N933" s="19" t="s">
        <v>373</v>
      </c>
      <c r="O933" s="19" t="s">
        <v>373</v>
      </c>
      <c r="P933" s="19" t="s">
        <v>374</v>
      </c>
      <c r="Q933" s="19" t="s">
        <v>375</v>
      </c>
      <c r="R933" s="19" t="s">
        <v>700</v>
      </c>
      <c r="S933" s="19" t="s">
        <v>584</v>
      </c>
      <c r="T933" s="19" t="s">
        <v>1108</v>
      </c>
      <c r="U933" s="19" t="s">
        <v>584</v>
      </c>
      <c r="V933" s="19" t="s">
        <v>584</v>
      </c>
      <c r="W933" s="19">
        <v>4</v>
      </c>
      <c r="X933" s="19" t="s">
        <v>294</v>
      </c>
      <c r="Y933" s="19" t="s">
        <v>584</v>
      </c>
      <c r="Z933" s="19">
        <v>7.1</v>
      </c>
      <c r="AA933" s="19" t="s">
        <v>584</v>
      </c>
      <c r="AB933" s="19">
        <v>6797</v>
      </c>
      <c r="AC933" s="19" t="s">
        <v>4061</v>
      </c>
      <c r="AD933" s="19" t="s">
        <v>4062</v>
      </c>
      <c r="AE933" s="19" t="s">
        <v>4063</v>
      </c>
      <c r="AF933" s="19">
        <v>1986</v>
      </c>
      <c r="AG933" s="19" t="s">
        <v>4178</v>
      </c>
    </row>
    <row r="934" spans="1:33" ht="12" customHeight="1" x14ac:dyDescent="0.25">
      <c r="A934" s="19">
        <v>99.7</v>
      </c>
      <c r="B934" s="19" t="s">
        <v>584</v>
      </c>
      <c r="C934" s="19" t="s">
        <v>584</v>
      </c>
      <c r="D934" s="19" t="s">
        <v>584</v>
      </c>
      <c r="E934" s="19" t="s">
        <v>587</v>
      </c>
      <c r="F934" s="19" t="s">
        <v>3827</v>
      </c>
      <c r="G934" s="19" t="s">
        <v>3828</v>
      </c>
      <c r="H934" s="19" t="s">
        <v>3829</v>
      </c>
      <c r="I934" s="19" t="s">
        <v>3830</v>
      </c>
      <c r="J934" s="19" t="s">
        <v>3831</v>
      </c>
      <c r="K934" s="19" t="s">
        <v>3832</v>
      </c>
      <c r="L934" s="19" t="s">
        <v>284</v>
      </c>
      <c r="M934" s="19" t="s">
        <v>308</v>
      </c>
      <c r="N934" s="19" t="s">
        <v>373</v>
      </c>
      <c r="O934" s="19" t="s">
        <v>373</v>
      </c>
      <c r="P934" s="19" t="s">
        <v>374</v>
      </c>
      <c r="Q934" s="19" t="s">
        <v>375</v>
      </c>
      <c r="R934" s="19" t="s">
        <v>700</v>
      </c>
      <c r="S934" s="19" t="s">
        <v>584</v>
      </c>
      <c r="T934" s="19" t="s">
        <v>1108</v>
      </c>
      <c r="U934" s="19" t="s">
        <v>584</v>
      </c>
      <c r="V934" s="19" t="s">
        <v>584</v>
      </c>
      <c r="W934" s="19">
        <v>0.25</v>
      </c>
      <c r="X934" s="19" t="s">
        <v>294</v>
      </c>
      <c r="Y934" s="19" t="s">
        <v>584</v>
      </c>
      <c r="Z934" s="19">
        <v>7.11</v>
      </c>
      <c r="AA934" s="19" t="s">
        <v>584</v>
      </c>
      <c r="AB934" s="19">
        <v>73668</v>
      </c>
      <c r="AC934" s="19" t="s">
        <v>4179</v>
      </c>
      <c r="AD934" s="19" t="s">
        <v>4180</v>
      </c>
      <c r="AE934" s="19" t="s">
        <v>4181</v>
      </c>
      <c r="AF934" s="19">
        <v>1995</v>
      </c>
      <c r="AG934" s="19" t="s">
        <v>4442</v>
      </c>
    </row>
    <row r="935" spans="1:33" ht="12" customHeight="1" x14ac:dyDescent="0.25">
      <c r="A935" s="19">
        <v>99.7</v>
      </c>
      <c r="B935" s="19" t="s">
        <v>584</v>
      </c>
      <c r="C935" s="19" t="s">
        <v>584</v>
      </c>
      <c r="D935" s="19" t="s">
        <v>584</v>
      </c>
      <c r="E935" s="19" t="s">
        <v>587</v>
      </c>
      <c r="F935" s="19" t="s">
        <v>3827</v>
      </c>
      <c r="G935" s="19" t="s">
        <v>3875</v>
      </c>
      <c r="H935" s="19" t="s">
        <v>3876</v>
      </c>
      <c r="I935" s="19" t="s">
        <v>4026</v>
      </c>
      <c r="J935" s="19" t="s">
        <v>1075</v>
      </c>
      <c r="K935" s="19" t="s">
        <v>4027</v>
      </c>
      <c r="L935" s="19" t="s">
        <v>284</v>
      </c>
      <c r="M935" s="19" t="s">
        <v>308</v>
      </c>
      <c r="N935" s="19" t="s">
        <v>373</v>
      </c>
      <c r="O935" s="19" t="s">
        <v>373</v>
      </c>
      <c r="P935" s="19" t="s">
        <v>374</v>
      </c>
      <c r="Q935" s="19" t="s">
        <v>375</v>
      </c>
      <c r="R935" s="19" t="s">
        <v>700</v>
      </c>
      <c r="S935" s="19" t="s">
        <v>584</v>
      </c>
      <c r="T935" s="19" t="s">
        <v>1108</v>
      </c>
      <c r="U935" s="19" t="s">
        <v>584</v>
      </c>
      <c r="V935" s="19" t="s">
        <v>584</v>
      </c>
      <c r="W935" s="19">
        <v>1</v>
      </c>
      <c r="X935" s="19" t="s">
        <v>294</v>
      </c>
      <c r="Y935" s="19" t="s">
        <v>584</v>
      </c>
      <c r="Z935" s="19">
        <v>7.12</v>
      </c>
      <c r="AA935" s="19" t="s">
        <v>584</v>
      </c>
      <c r="AB935" s="19">
        <v>73668</v>
      </c>
      <c r="AC935" s="19" t="s">
        <v>4179</v>
      </c>
      <c r="AD935" s="19" t="s">
        <v>4180</v>
      </c>
      <c r="AE935" s="19" t="s">
        <v>4181</v>
      </c>
      <c r="AF935" s="19">
        <v>1995</v>
      </c>
      <c r="AG935" s="19" t="s">
        <v>4291</v>
      </c>
    </row>
    <row r="936" spans="1:33" ht="12" customHeight="1" x14ac:dyDescent="0.25">
      <c r="A936" s="19">
        <v>99.7</v>
      </c>
      <c r="B936" s="19" t="s">
        <v>584</v>
      </c>
      <c r="C936" s="19" t="s">
        <v>584</v>
      </c>
      <c r="D936" s="19" t="s">
        <v>584</v>
      </c>
      <c r="E936" s="19" t="s">
        <v>587</v>
      </c>
      <c r="F936" s="19" t="s">
        <v>3827</v>
      </c>
      <c r="G936" s="19" t="s">
        <v>3875</v>
      </c>
      <c r="H936" s="19" t="s">
        <v>4385</v>
      </c>
      <c r="I936" s="19" t="s">
        <v>4386</v>
      </c>
      <c r="J936" s="19" t="s">
        <v>4387</v>
      </c>
      <c r="K936" s="19" t="s">
        <v>4388</v>
      </c>
      <c r="L936" s="19" t="s">
        <v>284</v>
      </c>
      <c r="M936" s="19" t="s">
        <v>308</v>
      </c>
      <c r="N936" s="19" t="s">
        <v>373</v>
      </c>
      <c r="O936" s="19" t="s">
        <v>373</v>
      </c>
      <c r="P936" s="19" t="s">
        <v>374</v>
      </c>
      <c r="Q936" s="19" t="s">
        <v>375</v>
      </c>
      <c r="R936" s="19" t="s">
        <v>700</v>
      </c>
      <c r="S936" s="19" t="s">
        <v>584</v>
      </c>
      <c r="T936" s="19" t="s">
        <v>1108</v>
      </c>
      <c r="U936" s="19" t="s">
        <v>584</v>
      </c>
      <c r="V936" s="19" t="s">
        <v>584</v>
      </c>
      <c r="W936" s="19">
        <v>0.75</v>
      </c>
      <c r="X936" s="19" t="s">
        <v>294</v>
      </c>
      <c r="Y936" s="19" t="s">
        <v>584</v>
      </c>
      <c r="Z936" s="19">
        <v>7.19</v>
      </c>
      <c r="AA936" s="19" t="s">
        <v>584</v>
      </c>
      <c r="AB936" s="19">
        <v>73668</v>
      </c>
      <c r="AC936" s="19" t="s">
        <v>4179</v>
      </c>
      <c r="AD936" s="19" t="s">
        <v>4180</v>
      </c>
      <c r="AE936" s="19" t="s">
        <v>4181</v>
      </c>
      <c r="AF936" s="19">
        <v>1995</v>
      </c>
      <c r="AG936" s="19" t="s">
        <v>4367</v>
      </c>
    </row>
    <row r="937" spans="1:33" ht="12" customHeight="1" x14ac:dyDescent="0.25">
      <c r="A937" s="19">
        <v>99.7</v>
      </c>
      <c r="B937" s="19" t="s">
        <v>584</v>
      </c>
      <c r="C937" s="19" t="s">
        <v>584</v>
      </c>
      <c r="D937" s="19" t="s">
        <v>586</v>
      </c>
      <c r="E937" s="19" t="s">
        <v>587</v>
      </c>
      <c r="F937" s="19" t="s">
        <v>3827</v>
      </c>
      <c r="G937" s="19" t="s">
        <v>4107</v>
      </c>
      <c r="H937" s="19" t="s">
        <v>4234</v>
      </c>
      <c r="I937" s="19" t="s">
        <v>4413</v>
      </c>
      <c r="J937" s="19" t="s">
        <v>4757</v>
      </c>
      <c r="K937" s="19" t="s">
        <v>4758</v>
      </c>
      <c r="L937" s="19" t="s">
        <v>284</v>
      </c>
      <c r="M937" s="19" t="s">
        <v>285</v>
      </c>
      <c r="N937" s="19" t="s">
        <v>373</v>
      </c>
      <c r="O937" s="19" t="s">
        <v>373</v>
      </c>
      <c r="P937" s="19" t="s">
        <v>374</v>
      </c>
      <c r="Q937" s="19" t="s">
        <v>375</v>
      </c>
      <c r="R937" s="19" t="s">
        <v>700</v>
      </c>
      <c r="S937" s="19" t="s">
        <v>584</v>
      </c>
      <c r="T937" s="19" t="s">
        <v>1108</v>
      </c>
      <c r="U937" s="19" t="s">
        <v>584</v>
      </c>
      <c r="V937" s="19" t="s">
        <v>584</v>
      </c>
      <c r="W937" s="19">
        <v>4</v>
      </c>
      <c r="X937" s="19" t="s">
        <v>294</v>
      </c>
      <c r="Y937" s="19" t="s">
        <v>584</v>
      </c>
      <c r="Z937" s="19">
        <v>7.2</v>
      </c>
      <c r="AA937" s="19" t="s">
        <v>584</v>
      </c>
      <c r="AB937" s="19">
        <v>65396</v>
      </c>
      <c r="AC937" s="19" t="s">
        <v>4358</v>
      </c>
      <c r="AD937" s="19" t="s">
        <v>4359</v>
      </c>
      <c r="AE937" s="19" t="s">
        <v>4360</v>
      </c>
      <c r="AF937" s="19">
        <v>2001</v>
      </c>
      <c r="AG937" s="19" t="s">
        <v>4759</v>
      </c>
    </row>
    <row r="938" spans="1:33" ht="12" customHeight="1" x14ac:dyDescent="0.25">
      <c r="A938" s="19">
        <v>100</v>
      </c>
      <c r="B938" s="19" t="s">
        <v>584</v>
      </c>
      <c r="C938" s="19" t="s">
        <v>584</v>
      </c>
      <c r="D938" s="19" t="s">
        <v>584</v>
      </c>
      <c r="E938" s="19" t="s">
        <v>587</v>
      </c>
      <c r="F938" s="19" t="s">
        <v>3827</v>
      </c>
      <c r="G938" s="19" t="s">
        <v>3836</v>
      </c>
      <c r="H938" s="19" t="s">
        <v>4760</v>
      </c>
      <c r="I938" s="19" t="s">
        <v>4761</v>
      </c>
      <c r="J938" s="19" t="s">
        <v>4762</v>
      </c>
      <c r="K938" s="19" t="s">
        <v>4763</v>
      </c>
      <c r="L938" s="19" t="s">
        <v>284</v>
      </c>
      <c r="M938" s="19" t="s">
        <v>308</v>
      </c>
      <c r="N938" s="19" t="s">
        <v>599</v>
      </c>
      <c r="O938" s="19" t="s">
        <v>600</v>
      </c>
      <c r="P938" s="19" t="s">
        <v>601</v>
      </c>
      <c r="Q938" s="19" t="s">
        <v>602</v>
      </c>
      <c r="R938" s="19" t="s">
        <v>362</v>
      </c>
      <c r="S938" s="19" t="s">
        <v>584</v>
      </c>
      <c r="T938" s="19" t="s">
        <v>3766</v>
      </c>
      <c r="U938" s="19" t="s">
        <v>584</v>
      </c>
      <c r="V938" s="19" t="s">
        <v>584</v>
      </c>
      <c r="W938" s="19">
        <v>4</v>
      </c>
      <c r="X938" s="19" t="s">
        <v>294</v>
      </c>
      <c r="Y938" s="19" t="s">
        <v>584</v>
      </c>
      <c r="Z938" s="19">
        <v>7.2</v>
      </c>
      <c r="AA938" s="19" t="s">
        <v>584</v>
      </c>
      <c r="AB938" s="19">
        <v>171597</v>
      </c>
      <c r="AC938" s="19" t="s">
        <v>4764</v>
      </c>
      <c r="AD938" s="19" t="s">
        <v>4765</v>
      </c>
      <c r="AE938" s="19" t="s">
        <v>4766</v>
      </c>
      <c r="AF938" s="19">
        <v>2013</v>
      </c>
      <c r="AG938" s="19" t="s">
        <v>4767</v>
      </c>
    </row>
    <row r="939" spans="1:33" ht="12" customHeight="1" x14ac:dyDescent="0.25">
      <c r="A939" s="19">
        <v>99.7</v>
      </c>
      <c r="B939" s="19" t="s">
        <v>584</v>
      </c>
      <c r="C939" s="19" t="s">
        <v>584</v>
      </c>
      <c r="D939" s="19" t="s">
        <v>584</v>
      </c>
      <c r="E939" s="19" t="s">
        <v>587</v>
      </c>
      <c r="F939" s="19" t="s">
        <v>3827</v>
      </c>
      <c r="G939" s="19" t="s">
        <v>3875</v>
      </c>
      <c r="H939" s="19" t="s">
        <v>3876</v>
      </c>
      <c r="I939" s="19" t="s">
        <v>4082</v>
      </c>
      <c r="J939" s="19" t="s">
        <v>4083</v>
      </c>
      <c r="K939" s="19" t="s">
        <v>4084</v>
      </c>
      <c r="L939" s="19" t="s">
        <v>284</v>
      </c>
      <c r="M939" s="19" t="s">
        <v>308</v>
      </c>
      <c r="N939" s="19" t="s">
        <v>373</v>
      </c>
      <c r="O939" s="19" t="s">
        <v>373</v>
      </c>
      <c r="P939" s="19" t="s">
        <v>374</v>
      </c>
      <c r="Q939" s="19" t="s">
        <v>375</v>
      </c>
      <c r="R939" s="19" t="s">
        <v>700</v>
      </c>
      <c r="S939" s="19" t="s">
        <v>584</v>
      </c>
      <c r="T939" s="19" t="s">
        <v>1108</v>
      </c>
      <c r="U939" s="19" t="s">
        <v>584</v>
      </c>
      <c r="V939" s="19" t="s">
        <v>584</v>
      </c>
      <c r="W939" s="19">
        <v>0.75</v>
      </c>
      <c r="X939" s="19" t="s">
        <v>294</v>
      </c>
      <c r="Y939" s="19" t="s">
        <v>584</v>
      </c>
      <c r="Z939" s="19">
        <v>7.22</v>
      </c>
      <c r="AA939" s="19" t="s">
        <v>584</v>
      </c>
      <c r="AB939" s="19">
        <v>73668</v>
      </c>
      <c r="AC939" s="19" t="s">
        <v>4179</v>
      </c>
      <c r="AD939" s="19" t="s">
        <v>4180</v>
      </c>
      <c r="AE939" s="19" t="s">
        <v>4181</v>
      </c>
      <c r="AF939" s="19">
        <v>1995</v>
      </c>
      <c r="AG939" s="19" t="s">
        <v>4367</v>
      </c>
    </row>
    <row r="940" spans="1:33" ht="12" customHeight="1" x14ac:dyDescent="0.25">
      <c r="A940" s="19">
        <v>99.7</v>
      </c>
      <c r="B940" s="19" t="s">
        <v>584</v>
      </c>
      <c r="C940" s="19" t="s">
        <v>584</v>
      </c>
      <c r="D940" s="19" t="s">
        <v>584</v>
      </c>
      <c r="E940" s="19" t="s">
        <v>587</v>
      </c>
      <c r="F940" s="19" t="s">
        <v>3827</v>
      </c>
      <c r="G940" s="19" t="s">
        <v>3875</v>
      </c>
      <c r="H940" s="19" t="s">
        <v>3876</v>
      </c>
      <c r="I940" s="19" t="s">
        <v>3937</v>
      </c>
      <c r="J940" s="19" t="s">
        <v>3938</v>
      </c>
      <c r="K940" s="19" t="s">
        <v>3939</v>
      </c>
      <c r="L940" s="19" t="s">
        <v>284</v>
      </c>
      <c r="M940" s="19" t="s">
        <v>308</v>
      </c>
      <c r="N940" s="19" t="s">
        <v>373</v>
      </c>
      <c r="O940" s="19" t="s">
        <v>373</v>
      </c>
      <c r="P940" s="19" t="s">
        <v>374</v>
      </c>
      <c r="Q940" s="19" t="s">
        <v>375</v>
      </c>
      <c r="R940" s="19" t="s">
        <v>700</v>
      </c>
      <c r="S940" s="19" t="s">
        <v>584</v>
      </c>
      <c r="T940" s="19" t="s">
        <v>1108</v>
      </c>
      <c r="U940" s="19" t="s">
        <v>584</v>
      </c>
      <c r="V940" s="19" t="s">
        <v>584</v>
      </c>
      <c r="W940" s="19">
        <v>2</v>
      </c>
      <c r="X940" s="19" t="s">
        <v>294</v>
      </c>
      <c r="Y940" s="19" t="s">
        <v>584</v>
      </c>
      <c r="Z940" s="19">
        <v>7.22</v>
      </c>
      <c r="AA940" s="19" t="s">
        <v>584</v>
      </c>
      <c r="AB940" s="19">
        <v>73668</v>
      </c>
      <c r="AC940" s="19" t="s">
        <v>4179</v>
      </c>
      <c r="AD940" s="19" t="s">
        <v>4180</v>
      </c>
      <c r="AE940" s="19" t="s">
        <v>4181</v>
      </c>
      <c r="AF940" s="19">
        <v>1995</v>
      </c>
      <c r="AG940" s="19" t="s">
        <v>4428</v>
      </c>
    </row>
    <row r="941" spans="1:33" ht="12" customHeight="1" x14ac:dyDescent="0.25">
      <c r="A941" s="19">
        <v>99.7</v>
      </c>
      <c r="B941" s="19" t="s">
        <v>584</v>
      </c>
      <c r="C941" s="19" t="s">
        <v>584</v>
      </c>
      <c r="D941" s="19" t="s">
        <v>584</v>
      </c>
      <c r="E941" s="19" t="s">
        <v>587</v>
      </c>
      <c r="F941" s="19" t="s">
        <v>3827</v>
      </c>
      <c r="G941" s="19" t="s">
        <v>3828</v>
      </c>
      <c r="H941" s="19" t="s">
        <v>3829</v>
      </c>
      <c r="I941" s="19" t="s">
        <v>3830</v>
      </c>
      <c r="J941" s="19" t="s">
        <v>3831</v>
      </c>
      <c r="K941" s="19" t="s">
        <v>3832</v>
      </c>
      <c r="L941" s="19" t="s">
        <v>284</v>
      </c>
      <c r="M941" s="19" t="s">
        <v>308</v>
      </c>
      <c r="N941" s="19" t="s">
        <v>373</v>
      </c>
      <c r="O941" s="19" t="s">
        <v>373</v>
      </c>
      <c r="P941" s="19" t="s">
        <v>374</v>
      </c>
      <c r="Q941" s="19" t="s">
        <v>375</v>
      </c>
      <c r="R941" s="19" t="s">
        <v>700</v>
      </c>
      <c r="S941" s="19" t="s">
        <v>584</v>
      </c>
      <c r="T941" s="19" t="s">
        <v>1108</v>
      </c>
      <c r="U941" s="19" t="s">
        <v>584</v>
      </c>
      <c r="V941" s="19" t="s">
        <v>584</v>
      </c>
      <c r="W941" s="19">
        <v>0.5</v>
      </c>
      <c r="X941" s="19" t="s">
        <v>294</v>
      </c>
      <c r="Y941" s="19" t="s">
        <v>584</v>
      </c>
      <c r="Z941" s="19">
        <v>7.22</v>
      </c>
      <c r="AA941" s="19" t="s">
        <v>584</v>
      </c>
      <c r="AB941" s="19">
        <v>73668</v>
      </c>
      <c r="AC941" s="19" t="s">
        <v>4179</v>
      </c>
      <c r="AD941" s="19" t="s">
        <v>4180</v>
      </c>
      <c r="AE941" s="19" t="s">
        <v>4181</v>
      </c>
      <c r="AF941" s="19">
        <v>1995</v>
      </c>
      <c r="AG941" s="19" t="s">
        <v>4290</v>
      </c>
    </row>
    <row r="942" spans="1:33" ht="12" customHeight="1" x14ac:dyDescent="0.25">
      <c r="A942" s="19">
        <v>99</v>
      </c>
      <c r="B942" s="19" t="s">
        <v>584</v>
      </c>
      <c r="C942" s="19" t="s">
        <v>584</v>
      </c>
      <c r="D942" s="19" t="s">
        <v>586</v>
      </c>
      <c r="E942" s="19" t="s">
        <v>587</v>
      </c>
      <c r="F942" s="19" t="s">
        <v>3827</v>
      </c>
      <c r="G942" s="19" t="s">
        <v>3859</v>
      </c>
      <c r="H942" s="19" t="s">
        <v>4581</v>
      </c>
      <c r="I942" s="19" t="s">
        <v>4582</v>
      </c>
      <c r="J942" s="19" t="s">
        <v>4583</v>
      </c>
      <c r="K942" s="19" t="s">
        <v>4584</v>
      </c>
      <c r="L942" s="19" t="s">
        <v>284</v>
      </c>
      <c r="M942" s="19" t="s">
        <v>308</v>
      </c>
      <c r="N942" s="19" t="s">
        <v>373</v>
      </c>
      <c r="O942" s="19" t="s">
        <v>373</v>
      </c>
      <c r="P942" s="19" t="s">
        <v>374</v>
      </c>
      <c r="Q942" s="19" t="s">
        <v>375</v>
      </c>
      <c r="R942" s="19" t="s">
        <v>4013</v>
      </c>
      <c r="S942" s="19" t="s">
        <v>584</v>
      </c>
      <c r="T942" s="19" t="s">
        <v>1108</v>
      </c>
      <c r="U942" s="19" t="s">
        <v>584</v>
      </c>
      <c r="V942" s="19" t="s">
        <v>584</v>
      </c>
      <c r="W942" s="19">
        <v>4</v>
      </c>
      <c r="X942" s="19" t="s">
        <v>294</v>
      </c>
      <c r="Y942" s="19" t="s">
        <v>584</v>
      </c>
      <c r="Z942" s="19">
        <v>7.25</v>
      </c>
      <c r="AA942" s="19" t="s">
        <v>584</v>
      </c>
      <c r="AB942" s="19">
        <v>74220</v>
      </c>
      <c r="AC942" s="19" t="s">
        <v>4587</v>
      </c>
      <c r="AD942" s="19" t="s">
        <v>4588</v>
      </c>
      <c r="AE942" s="19" t="s">
        <v>4589</v>
      </c>
      <c r="AF942" s="19">
        <v>2004</v>
      </c>
      <c r="AG942" s="19" t="s">
        <v>4768</v>
      </c>
    </row>
    <row r="943" spans="1:33" ht="12" customHeight="1" x14ac:dyDescent="0.25">
      <c r="A943" s="19">
        <v>99.5</v>
      </c>
      <c r="B943" s="19" t="s">
        <v>584</v>
      </c>
      <c r="C943" s="19" t="s">
        <v>584</v>
      </c>
      <c r="D943" s="19" t="s">
        <v>584</v>
      </c>
      <c r="E943" s="19" t="s">
        <v>587</v>
      </c>
      <c r="F943" s="19" t="s">
        <v>3827</v>
      </c>
      <c r="G943" s="19" t="s">
        <v>3828</v>
      </c>
      <c r="H943" s="19" t="s">
        <v>3829</v>
      </c>
      <c r="I943" s="19" t="s">
        <v>3830</v>
      </c>
      <c r="J943" s="19" t="s">
        <v>4198</v>
      </c>
      <c r="K943" s="19" t="s">
        <v>4199</v>
      </c>
      <c r="L943" s="19" t="s">
        <v>284</v>
      </c>
      <c r="M943" s="19" t="s">
        <v>308</v>
      </c>
      <c r="N943" s="19" t="s">
        <v>373</v>
      </c>
      <c r="O943" s="19" t="s">
        <v>373</v>
      </c>
      <c r="P943" s="19" t="s">
        <v>374</v>
      </c>
      <c r="Q943" s="19" t="s">
        <v>375</v>
      </c>
      <c r="R943" s="19" t="s">
        <v>700</v>
      </c>
      <c r="S943" s="19" t="s">
        <v>584</v>
      </c>
      <c r="T943" s="19" t="s">
        <v>1108</v>
      </c>
      <c r="U943" s="19" t="s">
        <v>584</v>
      </c>
      <c r="V943" s="19" t="s">
        <v>584</v>
      </c>
      <c r="W943" s="19">
        <v>1</v>
      </c>
      <c r="X943" s="19" t="s">
        <v>294</v>
      </c>
      <c r="Y943" s="19" t="s">
        <v>584</v>
      </c>
      <c r="Z943" s="19">
        <v>7.3</v>
      </c>
      <c r="AA943" s="19" t="s">
        <v>584</v>
      </c>
      <c r="AB943" s="19">
        <v>6797</v>
      </c>
      <c r="AC943" s="19" t="s">
        <v>4061</v>
      </c>
      <c r="AD943" s="19" t="s">
        <v>4062</v>
      </c>
      <c r="AE943" s="19" t="s">
        <v>4063</v>
      </c>
      <c r="AF943" s="19">
        <v>1986</v>
      </c>
      <c r="AG943" s="19" t="s">
        <v>4200</v>
      </c>
    </row>
    <row r="944" spans="1:33" ht="12" customHeight="1" x14ac:dyDescent="0.25">
      <c r="A944" s="19">
        <v>99.5</v>
      </c>
      <c r="B944" s="19" t="s">
        <v>584</v>
      </c>
      <c r="C944" s="19" t="s">
        <v>584</v>
      </c>
      <c r="D944" s="19" t="s">
        <v>584</v>
      </c>
      <c r="E944" s="19" t="s">
        <v>587</v>
      </c>
      <c r="F944" s="19" t="s">
        <v>3827</v>
      </c>
      <c r="G944" s="19" t="s">
        <v>3828</v>
      </c>
      <c r="H944" s="19" t="s">
        <v>3829</v>
      </c>
      <c r="I944" s="19" t="s">
        <v>3830</v>
      </c>
      <c r="J944" s="19" t="s">
        <v>4198</v>
      </c>
      <c r="K944" s="19" t="s">
        <v>4199</v>
      </c>
      <c r="L944" s="19" t="s">
        <v>284</v>
      </c>
      <c r="M944" s="19" t="s">
        <v>308</v>
      </c>
      <c r="N944" s="19" t="s">
        <v>373</v>
      </c>
      <c r="O944" s="19" t="s">
        <v>373</v>
      </c>
      <c r="P944" s="19" t="s">
        <v>374</v>
      </c>
      <c r="Q944" s="19" t="s">
        <v>375</v>
      </c>
      <c r="R944" s="19" t="s">
        <v>700</v>
      </c>
      <c r="S944" s="19" t="s">
        <v>584</v>
      </c>
      <c r="T944" s="19" t="s">
        <v>1108</v>
      </c>
      <c r="U944" s="19" t="s">
        <v>584</v>
      </c>
      <c r="V944" s="19" t="s">
        <v>584</v>
      </c>
      <c r="W944" s="19">
        <v>1</v>
      </c>
      <c r="X944" s="19" t="s">
        <v>294</v>
      </c>
      <c r="Y944" s="19" t="s">
        <v>584</v>
      </c>
      <c r="Z944" s="19">
        <v>7.3</v>
      </c>
      <c r="AA944" s="19" t="s">
        <v>584</v>
      </c>
      <c r="AB944" s="19">
        <v>6797</v>
      </c>
      <c r="AC944" s="19" t="s">
        <v>4061</v>
      </c>
      <c r="AD944" s="19" t="s">
        <v>4062</v>
      </c>
      <c r="AE944" s="19" t="s">
        <v>4063</v>
      </c>
      <c r="AF944" s="19">
        <v>1986</v>
      </c>
      <c r="AG944" s="19" t="s">
        <v>4178</v>
      </c>
    </row>
    <row r="945" spans="1:33" ht="12" customHeight="1" x14ac:dyDescent="0.25">
      <c r="A945" s="19">
        <v>99.7</v>
      </c>
      <c r="B945" s="19" t="s">
        <v>584</v>
      </c>
      <c r="C945" s="19" t="s">
        <v>584</v>
      </c>
      <c r="D945" s="19" t="s">
        <v>584</v>
      </c>
      <c r="E945" s="19" t="s">
        <v>587</v>
      </c>
      <c r="F945" s="19" t="s">
        <v>3827</v>
      </c>
      <c r="G945" s="19" t="s">
        <v>3875</v>
      </c>
      <c r="H945" s="19" t="s">
        <v>3876</v>
      </c>
      <c r="I945" s="19" t="s">
        <v>3937</v>
      </c>
      <c r="J945" s="19" t="s">
        <v>3938</v>
      </c>
      <c r="K945" s="19" t="s">
        <v>3939</v>
      </c>
      <c r="L945" s="19" t="s">
        <v>284</v>
      </c>
      <c r="M945" s="19" t="s">
        <v>308</v>
      </c>
      <c r="N945" s="19" t="s">
        <v>373</v>
      </c>
      <c r="O945" s="19" t="s">
        <v>373</v>
      </c>
      <c r="P945" s="19" t="s">
        <v>374</v>
      </c>
      <c r="Q945" s="19" t="s">
        <v>375</v>
      </c>
      <c r="R945" s="19" t="s">
        <v>700</v>
      </c>
      <c r="S945" s="19" t="s">
        <v>584</v>
      </c>
      <c r="T945" s="19" t="s">
        <v>1108</v>
      </c>
      <c r="U945" s="19" t="s">
        <v>584</v>
      </c>
      <c r="V945" s="19" t="s">
        <v>584</v>
      </c>
      <c r="W945" s="19">
        <v>3</v>
      </c>
      <c r="X945" s="19" t="s">
        <v>294</v>
      </c>
      <c r="Y945" s="19" t="s">
        <v>584</v>
      </c>
      <c r="Z945" s="19">
        <v>7.36</v>
      </c>
      <c r="AA945" s="19" t="s">
        <v>584</v>
      </c>
      <c r="AB945" s="19">
        <v>73668</v>
      </c>
      <c r="AC945" s="19" t="s">
        <v>4179</v>
      </c>
      <c r="AD945" s="19" t="s">
        <v>4180</v>
      </c>
      <c r="AE945" s="19" t="s">
        <v>4181</v>
      </c>
      <c r="AF945" s="19">
        <v>1995</v>
      </c>
      <c r="AG945" s="19" t="s">
        <v>4550</v>
      </c>
    </row>
    <row r="946" spans="1:33" ht="12" customHeight="1" x14ac:dyDescent="0.25">
      <c r="A946" s="19">
        <v>99.7</v>
      </c>
      <c r="B946" s="19" t="s">
        <v>584</v>
      </c>
      <c r="C946" s="19" t="s">
        <v>584</v>
      </c>
      <c r="D946" s="19" t="s">
        <v>584</v>
      </c>
      <c r="E946" s="19" t="s">
        <v>587</v>
      </c>
      <c r="F946" s="19" t="s">
        <v>3827</v>
      </c>
      <c r="G946" s="19" t="s">
        <v>3875</v>
      </c>
      <c r="H946" s="19" t="s">
        <v>3876</v>
      </c>
      <c r="I946" s="19" t="s">
        <v>4082</v>
      </c>
      <c r="J946" s="19" t="s">
        <v>4083</v>
      </c>
      <c r="K946" s="19" t="s">
        <v>4084</v>
      </c>
      <c r="L946" s="19" t="s">
        <v>284</v>
      </c>
      <c r="M946" s="19" t="s">
        <v>308</v>
      </c>
      <c r="N946" s="19" t="s">
        <v>373</v>
      </c>
      <c r="O946" s="19" t="s">
        <v>373</v>
      </c>
      <c r="P946" s="19" t="s">
        <v>374</v>
      </c>
      <c r="Q946" s="19" t="s">
        <v>375</v>
      </c>
      <c r="R946" s="19" t="s">
        <v>700</v>
      </c>
      <c r="S946" s="19" t="s">
        <v>584</v>
      </c>
      <c r="T946" s="19" t="s">
        <v>1108</v>
      </c>
      <c r="U946" s="19" t="s">
        <v>584</v>
      </c>
      <c r="V946" s="19" t="s">
        <v>584</v>
      </c>
      <c r="W946" s="19">
        <v>2</v>
      </c>
      <c r="X946" s="19" t="s">
        <v>294</v>
      </c>
      <c r="Y946" s="19" t="s">
        <v>584</v>
      </c>
      <c r="Z946" s="19">
        <v>7.36</v>
      </c>
      <c r="AA946" s="19" t="s">
        <v>584</v>
      </c>
      <c r="AB946" s="19">
        <v>73668</v>
      </c>
      <c r="AC946" s="19" t="s">
        <v>4179</v>
      </c>
      <c r="AD946" s="19" t="s">
        <v>4180</v>
      </c>
      <c r="AE946" s="19" t="s">
        <v>4181</v>
      </c>
      <c r="AF946" s="19">
        <v>1995</v>
      </c>
      <c r="AG946" s="19" t="s">
        <v>4291</v>
      </c>
    </row>
    <row r="947" spans="1:33" ht="12" customHeight="1" x14ac:dyDescent="0.25">
      <c r="A947" s="19">
        <v>99.5</v>
      </c>
      <c r="B947" s="19" t="s">
        <v>584</v>
      </c>
      <c r="C947" s="19" t="s">
        <v>584</v>
      </c>
      <c r="D947" s="19" t="s">
        <v>584</v>
      </c>
      <c r="E947" s="19" t="s">
        <v>587</v>
      </c>
      <c r="F947" s="19" t="s">
        <v>3827</v>
      </c>
      <c r="G947" s="19" t="s">
        <v>3859</v>
      </c>
      <c r="H947" s="19" t="s">
        <v>4130</v>
      </c>
      <c r="I947" s="19" t="s">
        <v>4131</v>
      </c>
      <c r="J947" s="19" t="s">
        <v>4132</v>
      </c>
      <c r="K947" s="19" t="s">
        <v>4133</v>
      </c>
      <c r="L947" s="19" t="s">
        <v>284</v>
      </c>
      <c r="M947" s="19" t="s">
        <v>308</v>
      </c>
      <c r="N947" s="19" t="s">
        <v>373</v>
      </c>
      <c r="O947" s="19" t="s">
        <v>373</v>
      </c>
      <c r="P947" s="19" t="s">
        <v>374</v>
      </c>
      <c r="Q947" s="19" t="s">
        <v>375</v>
      </c>
      <c r="R947" s="19" t="s">
        <v>700</v>
      </c>
      <c r="S947" s="19" t="s">
        <v>584</v>
      </c>
      <c r="T947" s="19" t="s">
        <v>1108</v>
      </c>
      <c r="U947" s="19" t="s">
        <v>584</v>
      </c>
      <c r="V947" s="19" t="s">
        <v>584</v>
      </c>
      <c r="W947" s="19">
        <v>4</v>
      </c>
      <c r="X947" s="19" t="s">
        <v>294</v>
      </c>
      <c r="Y947" s="19" t="s">
        <v>584</v>
      </c>
      <c r="Z947" s="19">
        <v>7.4</v>
      </c>
      <c r="AA947" s="19" t="s">
        <v>584</v>
      </c>
      <c r="AB947" s="19">
        <v>6797</v>
      </c>
      <c r="AC947" s="19" t="s">
        <v>4061</v>
      </c>
      <c r="AD947" s="19" t="s">
        <v>4062</v>
      </c>
      <c r="AE947" s="19" t="s">
        <v>4063</v>
      </c>
      <c r="AF947" s="19">
        <v>1986</v>
      </c>
      <c r="AG947" s="19" t="s">
        <v>4183</v>
      </c>
    </row>
    <row r="948" spans="1:33" ht="12" customHeight="1" x14ac:dyDescent="0.25">
      <c r="A948" s="19">
        <v>99.5</v>
      </c>
      <c r="B948" s="19" t="s">
        <v>584</v>
      </c>
      <c r="C948" s="19" t="s">
        <v>584</v>
      </c>
      <c r="D948" s="19" t="s">
        <v>584</v>
      </c>
      <c r="E948" s="19" t="s">
        <v>587</v>
      </c>
      <c r="F948" s="19" t="s">
        <v>3827</v>
      </c>
      <c r="G948" s="19" t="s">
        <v>3859</v>
      </c>
      <c r="H948" s="19" t="s">
        <v>4130</v>
      </c>
      <c r="I948" s="19" t="s">
        <v>4131</v>
      </c>
      <c r="J948" s="19" t="s">
        <v>4132</v>
      </c>
      <c r="K948" s="19" t="s">
        <v>4133</v>
      </c>
      <c r="L948" s="19" t="s">
        <v>284</v>
      </c>
      <c r="M948" s="19" t="s">
        <v>308</v>
      </c>
      <c r="N948" s="19" t="s">
        <v>373</v>
      </c>
      <c r="O948" s="19" t="s">
        <v>373</v>
      </c>
      <c r="P948" s="19" t="s">
        <v>374</v>
      </c>
      <c r="Q948" s="19" t="s">
        <v>375</v>
      </c>
      <c r="R948" s="19" t="s">
        <v>700</v>
      </c>
      <c r="S948" s="19" t="s">
        <v>584</v>
      </c>
      <c r="T948" s="19" t="s">
        <v>1108</v>
      </c>
      <c r="U948" s="19" t="s">
        <v>584</v>
      </c>
      <c r="V948" s="19" t="s">
        <v>584</v>
      </c>
      <c r="W948" s="19">
        <v>1</v>
      </c>
      <c r="X948" s="19" t="s">
        <v>294</v>
      </c>
      <c r="Y948" s="19" t="s">
        <v>584</v>
      </c>
      <c r="Z948" s="19">
        <v>7.4</v>
      </c>
      <c r="AA948" s="19" t="s">
        <v>584</v>
      </c>
      <c r="AB948" s="19">
        <v>6797</v>
      </c>
      <c r="AC948" s="19" t="s">
        <v>4061</v>
      </c>
      <c r="AD948" s="19" t="s">
        <v>4062</v>
      </c>
      <c r="AE948" s="19" t="s">
        <v>4063</v>
      </c>
      <c r="AF948" s="19">
        <v>1986</v>
      </c>
      <c r="AG948" s="19" t="s">
        <v>4183</v>
      </c>
    </row>
    <row r="949" spans="1:33" ht="12" customHeight="1" x14ac:dyDescent="0.25">
      <c r="A949" s="19">
        <v>99.5</v>
      </c>
      <c r="B949" s="19" t="s">
        <v>584</v>
      </c>
      <c r="C949" s="19" t="s">
        <v>584</v>
      </c>
      <c r="D949" s="19" t="s">
        <v>584</v>
      </c>
      <c r="E949" s="19" t="s">
        <v>587</v>
      </c>
      <c r="F949" s="19" t="s">
        <v>3827</v>
      </c>
      <c r="G949" s="19" t="s">
        <v>3828</v>
      </c>
      <c r="H949" s="19" t="s">
        <v>3829</v>
      </c>
      <c r="I949" s="19" t="s">
        <v>3830</v>
      </c>
      <c r="J949" s="19" t="s">
        <v>4198</v>
      </c>
      <c r="K949" s="19" t="s">
        <v>4199</v>
      </c>
      <c r="L949" s="19" t="s">
        <v>284</v>
      </c>
      <c r="M949" s="19" t="s">
        <v>308</v>
      </c>
      <c r="N949" s="19" t="s">
        <v>373</v>
      </c>
      <c r="O949" s="19" t="s">
        <v>373</v>
      </c>
      <c r="P949" s="19" t="s">
        <v>374</v>
      </c>
      <c r="Q949" s="19" t="s">
        <v>375</v>
      </c>
      <c r="R949" s="19" t="s">
        <v>700</v>
      </c>
      <c r="S949" s="19" t="s">
        <v>584</v>
      </c>
      <c r="T949" s="19" t="s">
        <v>1108</v>
      </c>
      <c r="U949" s="19" t="s">
        <v>584</v>
      </c>
      <c r="V949" s="19" t="s">
        <v>584</v>
      </c>
      <c r="W949" s="19">
        <v>1</v>
      </c>
      <c r="X949" s="19" t="s">
        <v>294</v>
      </c>
      <c r="Y949" s="19" t="s">
        <v>584</v>
      </c>
      <c r="Z949" s="19">
        <v>7.4</v>
      </c>
      <c r="AA949" s="19" t="s">
        <v>584</v>
      </c>
      <c r="AB949" s="19">
        <v>6797</v>
      </c>
      <c r="AC949" s="19" t="s">
        <v>4061</v>
      </c>
      <c r="AD949" s="19" t="s">
        <v>4062</v>
      </c>
      <c r="AE949" s="19" t="s">
        <v>4063</v>
      </c>
      <c r="AF949" s="19">
        <v>1986</v>
      </c>
      <c r="AG949" s="19" t="s">
        <v>4178</v>
      </c>
    </row>
    <row r="950" spans="1:33" ht="12" customHeight="1" x14ac:dyDescent="0.25">
      <c r="A950" s="19">
        <v>99.7</v>
      </c>
      <c r="B950" s="19" t="s">
        <v>584</v>
      </c>
      <c r="C950" s="19" t="s">
        <v>584</v>
      </c>
      <c r="D950" s="19" t="s">
        <v>584</v>
      </c>
      <c r="E950" s="19" t="s">
        <v>587</v>
      </c>
      <c r="F950" s="19" t="s">
        <v>3827</v>
      </c>
      <c r="G950" s="19" t="s">
        <v>3875</v>
      </c>
      <c r="H950" s="19" t="s">
        <v>3876</v>
      </c>
      <c r="I950" s="19" t="s">
        <v>3937</v>
      </c>
      <c r="J950" s="19" t="s">
        <v>3938</v>
      </c>
      <c r="K950" s="19" t="s">
        <v>3939</v>
      </c>
      <c r="L950" s="19" t="s">
        <v>284</v>
      </c>
      <c r="M950" s="19" t="s">
        <v>308</v>
      </c>
      <c r="N950" s="19" t="s">
        <v>373</v>
      </c>
      <c r="O950" s="19" t="s">
        <v>373</v>
      </c>
      <c r="P950" s="19" t="s">
        <v>374</v>
      </c>
      <c r="Q950" s="19" t="s">
        <v>375</v>
      </c>
      <c r="R950" s="19" t="s">
        <v>700</v>
      </c>
      <c r="S950" s="19" t="s">
        <v>584</v>
      </c>
      <c r="T950" s="19" t="s">
        <v>1108</v>
      </c>
      <c r="U950" s="19" t="s">
        <v>584</v>
      </c>
      <c r="V950" s="19" t="s">
        <v>584</v>
      </c>
      <c r="W950" s="19">
        <v>4</v>
      </c>
      <c r="X950" s="19" t="s">
        <v>294</v>
      </c>
      <c r="Y950" s="19" t="s">
        <v>584</v>
      </c>
      <c r="Z950" s="19">
        <v>7.43</v>
      </c>
      <c r="AA950" s="19" t="s">
        <v>584</v>
      </c>
      <c r="AB950" s="19">
        <v>73668</v>
      </c>
      <c r="AC950" s="19" t="s">
        <v>4179</v>
      </c>
      <c r="AD950" s="19" t="s">
        <v>4180</v>
      </c>
      <c r="AE950" s="19" t="s">
        <v>4181</v>
      </c>
      <c r="AF950" s="19">
        <v>1995</v>
      </c>
      <c r="AG950" s="19" t="s">
        <v>4442</v>
      </c>
    </row>
    <row r="951" spans="1:33" ht="12" customHeight="1" x14ac:dyDescent="0.25">
      <c r="A951" s="19">
        <v>99.7</v>
      </c>
      <c r="B951" s="19" t="s">
        <v>584</v>
      </c>
      <c r="C951" s="19" t="s">
        <v>584</v>
      </c>
      <c r="D951" s="19" t="s">
        <v>584</v>
      </c>
      <c r="E951" s="19" t="s">
        <v>587</v>
      </c>
      <c r="F951" s="19" t="s">
        <v>3827</v>
      </c>
      <c r="G951" s="19" t="s">
        <v>3828</v>
      </c>
      <c r="H951" s="19" t="s">
        <v>3829</v>
      </c>
      <c r="I951" s="19" t="s">
        <v>3830</v>
      </c>
      <c r="J951" s="19" t="s">
        <v>3831</v>
      </c>
      <c r="K951" s="19" t="s">
        <v>3832</v>
      </c>
      <c r="L951" s="19" t="s">
        <v>284</v>
      </c>
      <c r="M951" s="19" t="s">
        <v>308</v>
      </c>
      <c r="N951" s="19" t="s">
        <v>373</v>
      </c>
      <c r="O951" s="19" t="s">
        <v>373</v>
      </c>
      <c r="P951" s="19" t="s">
        <v>374</v>
      </c>
      <c r="Q951" s="19" t="s">
        <v>375</v>
      </c>
      <c r="R951" s="19" t="s">
        <v>700</v>
      </c>
      <c r="S951" s="19" t="s">
        <v>584</v>
      </c>
      <c r="T951" s="19" t="s">
        <v>1108</v>
      </c>
      <c r="U951" s="19" t="s">
        <v>584</v>
      </c>
      <c r="V951" s="19" t="s">
        <v>584</v>
      </c>
      <c r="W951" s="19">
        <v>0.5</v>
      </c>
      <c r="X951" s="19" t="s">
        <v>294</v>
      </c>
      <c r="Y951" s="19" t="s">
        <v>584</v>
      </c>
      <c r="Z951" s="19">
        <v>7.5</v>
      </c>
      <c r="AA951" s="19" t="s">
        <v>584</v>
      </c>
      <c r="AB951" s="19">
        <v>73668</v>
      </c>
      <c r="AC951" s="19" t="s">
        <v>4179</v>
      </c>
      <c r="AD951" s="19" t="s">
        <v>4180</v>
      </c>
      <c r="AE951" s="19" t="s">
        <v>4181</v>
      </c>
      <c r="AF951" s="19">
        <v>1995</v>
      </c>
      <c r="AG951" s="19" t="s">
        <v>4291</v>
      </c>
    </row>
    <row r="952" spans="1:33" ht="12" customHeight="1" x14ac:dyDescent="0.25">
      <c r="A952" s="19">
        <v>99.5</v>
      </c>
      <c r="B952" s="19" t="s">
        <v>584</v>
      </c>
      <c r="C952" s="19" t="s">
        <v>584</v>
      </c>
      <c r="D952" s="19" t="s">
        <v>584</v>
      </c>
      <c r="E952" s="19" t="s">
        <v>587</v>
      </c>
      <c r="F952" s="19" t="s">
        <v>3827</v>
      </c>
      <c r="G952" s="19" t="s">
        <v>3828</v>
      </c>
      <c r="H952" s="19" t="s">
        <v>3829</v>
      </c>
      <c r="I952" s="19" t="s">
        <v>3830</v>
      </c>
      <c r="J952" s="19" t="s">
        <v>3831</v>
      </c>
      <c r="K952" s="19" t="s">
        <v>3832</v>
      </c>
      <c r="L952" s="19" t="s">
        <v>284</v>
      </c>
      <c r="M952" s="19" t="s">
        <v>308</v>
      </c>
      <c r="N952" s="19" t="s">
        <v>373</v>
      </c>
      <c r="O952" s="19" t="s">
        <v>373</v>
      </c>
      <c r="P952" s="19" t="s">
        <v>374</v>
      </c>
      <c r="Q952" s="19" t="s">
        <v>375</v>
      </c>
      <c r="R952" s="19" t="s">
        <v>700</v>
      </c>
      <c r="S952" s="19" t="s">
        <v>584</v>
      </c>
      <c r="T952" s="19" t="s">
        <v>1108</v>
      </c>
      <c r="U952" s="19" t="s">
        <v>584</v>
      </c>
      <c r="V952" s="19" t="s">
        <v>584</v>
      </c>
      <c r="W952" s="19">
        <v>1</v>
      </c>
      <c r="X952" s="19" t="s">
        <v>294</v>
      </c>
      <c r="Y952" s="19" t="s">
        <v>584</v>
      </c>
      <c r="Z952" s="19">
        <v>7.5</v>
      </c>
      <c r="AA952" s="19" t="s">
        <v>584</v>
      </c>
      <c r="AB952" s="19">
        <v>6797</v>
      </c>
      <c r="AC952" s="19" t="s">
        <v>4061</v>
      </c>
      <c r="AD952" s="19" t="s">
        <v>4062</v>
      </c>
      <c r="AE952" s="19" t="s">
        <v>4063</v>
      </c>
      <c r="AF952" s="19">
        <v>1986</v>
      </c>
      <c r="AG952" s="19" t="s">
        <v>4117</v>
      </c>
    </row>
    <row r="953" spans="1:33" ht="12" customHeight="1" x14ac:dyDescent="0.25">
      <c r="A953" s="19">
        <v>99.9</v>
      </c>
      <c r="B953" s="19">
        <v>4</v>
      </c>
      <c r="C953" s="19" t="s">
        <v>3670</v>
      </c>
      <c r="D953" s="19" t="s">
        <v>3091</v>
      </c>
      <c r="E953" s="19" t="s">
        <v>587</v>
      </c>
      <c r="F953" s="19" t="s">
        <v>3827</v>
      </c>
      <c r="G953" s="19" t="s">
        <v>3875</v>
      </c>
      <c r="H953" s="19" t="s">
        <v>3876</v>
      </c>
      <c r="I953" s="19" t="s">
        <v>3877</v>
      </c>
      <c r="J953" s="19" t="s">
        <v>3878</v>
      </c>
      <c r="K953" s="19" t="s">
        <v>3879</v>
      </c>
      <c r="L953" s="19" t="s">
        <v>284</v>
      </c>
      <c r="M953" s="19" t="s">
        <v>308</v>
      </c>
      <c r="N953" s="19" t="s">
        <v>4123</v>
      </c>
      <c r="O953" s="19" t="s">
        <v>4123</v>
      </c>
      <c r="P953" s="19" t="s">
        <v>4124</v>
      </c>
      <c r="Q953" s="19" t="s">
        <v>4125</v>
      </c>
      <c r="R953" s="19" t="s">
        <v>292</v>
      </c>
      <c r="S953" s="19" t="s">
        <v>584</v>
      </c>
      <c r="T953" s="19" t="s">
        <v>1108</v>
      </c>
      <c r="U953" s="19" t="s">
        <v>584</v>
      </c>
      <c r="V953" s="19" t="s">
        <v>584</v>
      </c>
      <c r="W953" s="19">
        <v>1</v>
      </c>
      <c r="X953" s="19" t="s">
        <v>294</v>
      </c>
      <c r="Y953" s="19" t="s">
        <v>584</v>
      </c>
      <c r="Z953" s="19">
        <v>7.52</v>
      </c>
      <c r="AA953" s="19" t="s">
        <v>584</v>
      </c>
      <c r="AB953" s="19">
        <v>109343</v>
      </c>
      <c r="AC953" s="19" t="s">
        <v>4769</v>
      </c>
      <c r="AD953" s="19" t="s">
        <v>4770</v>
      </c>
      <c r="AE953" s="19" t="s">
        <v>4771</v>
      </c>
      <c r="AF953" s="19">
        <v>2007</v>
      </c>
      <c r="AG953" s="19" t="s">
        <v>4772</v>
      </c>
    </row>
    <row r="954" spans="1:33" ht="12" customHeight="1" x14ac:dyDescent="0.25">
      <c r="A954" s="19">
        <v>99.7</v>
      </c>
      <c r="B954" s="19" t="s">
        <v>584</v>
      </c>
      <c r="C954" s="19" t="s">
        <v>584</v>
      </c>
      <c r="D954" s="19" t="s">
        <v>584</v>
      </c>
      <c r="E954" s="19" t="s">
        <v>587</v>
      </c>
      <c r="F954" s="19" t="s">
        <v>3827</v>
      </c>
      <c r="G954" s="19" t="s">
        <v>3875</v>
      </c>
      <c r="H954" s="19" t="s">
        <v>3876</v>
      </c>
      <c r="I954" s="19" t="s">
        <v>3937</v>
      </c>
      <c r="J954" s="19" t="s">
        <v>3938</v>
      </c>
      <c r="K954" s="19" t="s">
        <v>3939</v>
      </c>
      <c r="L954" s="19" t="s">
        <v>284</v>
      </c>
      <c r="M954" s="19" t="s">
        <v>308</v>
      </c>
      <c r="N954" s="19" t="s">
        <v>373</v>
      </c>
      <c r="O954" s="19" t="s">
        <v>373</v>
      </c>
      <c r="P954" s="19" t="s">
        <v>374</v>
      </c>
      <c r="Q954" s="19" t="s">
        <v>375</v>
      </c>
      <c r="R954" s="19" t="s">
        <v>700</v>
      </c>
      <c r="S954" s="19" t="s">
        <v>584</v>
      </c>
      <c r="T954" s="19" t="s">
        <v>1108</v>
      </c>
      <c r="U954" s="19" t="s">
        <v>584</v>
      </c>
      <c r="V954" s="19" t="s">
        <v>584</v>
      </c>
      <c r="W954" s="19">
        <v>3</v>
      </c>
      <c r="X954" s="19" t="s">
        <v>294</v>
      </c>
      <c r="Y954" s="19" t="s">
        <v>584</v>
      </c>
      <c r="Z954" s="19">
        <v>7.55</v>
      </c>
      <c r="AA954" s="19" t="s">
        <v>584</v>
      </c>
      <c r="AB954" s="19">
        <v>73668</v>
      </c>
      <c r="AC954" s="19" t="s">
        <v>4179</v>
      </c>
      <c r="AD954" s="19" t="s">
        <v>4180</v>
      </c>
      <c r="AE954" s="19" t="s">
        <v>4181</v>
      </c>
      <c r="AF954" s="19">
        <v>1995</v>
      </c>
      <c r="AG954" s="19" t="s">
        <v>4442</v>
      </c>
    </row>
    <row r="955" spans="1:33" ht="12" customHeight="1" x14ac:dyDescent="0.25">
      <c r="A955" s="19">
        <v>99.7</v>
      </c>
      <c r="B955" s="19" t="s">
        <v>584</v>
      </c>
      <c r="C955" s="19" t="s">
        <v>584</v>
      </c>
      <c r="D955" s="19" t="s">
        <v>584</v>
      </c>
      <c r="E955" s="19" t="s">
        <v>587</v>
      </c>
      <c r="F955" s="19" t="s">
        <v>3827</v>
      </c>
      <c r="G955" s="19" t="s">
        <v>3875</v>
      </c>
      <c r="H955" s="19" t="s">
        <v>3876</v>
      </c>
      <c r="I955" s="19" t="s">
        <v>4026</v>
      </c>
      <c r="J955" s="19" t="s">
        <v>1075</v>
      </c>
      <c r="K955" s="19" t="s">
        <v>4027</v>
      </c>
      <c r="L955" s="19" t="s">
        <v>284</v>
      </c>
      <c r="M955" s="19" t="s">
        <v>308</v>
      </c>
      <c r="N955" s="19" t="s">
        <v>373</v>
      </c>
      <c r="O955" s="19" t="s">
        <v>373</v>
      </c>
      <c r="P955" s="19" t="s">
        <v>374</v>
      </c>
      <c r="Q955" s="19" t="s">
        <v>375</v>
      </c>
      <c r="R955" s="19" t="s">
        <v>700</v>
      </c>
      <c r="S955" s="19" t="s">
        <v>584</v>
      </c>
      <c r="T955" s="19" t="s">
        <v>1108</v>
      </c>
      <c r="U955" s="19" t="s">
        <v>584</v>
      </c>
      <c r="V955" s="19" t="s">
        <v>584</v>
      </c>
      <c r="W955" s="19">
        <v>0.5</v>
      </c>
      <c r="X955" s="19" t="s">
        <v>294</v>
      </c>
      <c r="Y955" s="19" t="s">
        <v>584</v>
      </c>
      <c r="Z955" s="19">
        <v>7.56</v>
      </c>
      <c r="AA955" s="19" t="s">
        <v>584</v>
      </c>
      <c r="AB955" s="19">
        <v>73668</v>
      </c>
      <c r="AC955" s="19" t="s">
        <v>4179</v>
      </c>
      <c r="AD955" s="19" t="s">
        <v>4180</v>
      </c>
      <c r="AE955" s="19" t="s">
        <v>4181</v>
      </c>
      <c r="AF955" s="19">
        <v>1995</v>
      </c>
      <c r="AG955" s="19" t="s">
        <v>4367</v>
      </c>
    </row>
    <row r="956" spans="1:33" ht="12" customHeight="1" x14ac:dyDescent="0.25">
      <c r="A956" s="19">
        <v>99.7</v>
      </c>
      <c r="B956" s="19" t="s">
        <v>584</v>
      </c>
      <c r="C956" s="19" t="s">
        <v>584</v>
      </c>
      <c r="D956" s="19" t="s">
        <v>584</v>
      </c>
      <c r="E956" s="19" t="s">
        <v>587</v>
      </c>
      <c r="F956" s="19" t="s">
        <v>3827</v>
      </c>
      <c r="G956" s="19" t="s">
        <v>3875</v>
      </c>
      <c r="H956" s="19" t="s">
        <v>4385</v>
      </c>
      <c r="I956" s="19" t="s">
        <v>4386</v>
      </c>
      <c r="J956" s="19" t="s">
        <v>4387</v>
      </c>
      <c r="K956" s="19" t="s">
        <v>4388</v>
      </c>
      <c r="L956" s="19" t="s">
        <v>284</v>
      </c>
      <c r="M956" s="19" t="s">
        <v>308</v>
      </c>
      <c r="N956" s="19" t="s">
        <v>373</v>
      </c>
      <c r="O956" s="19" t="s">
        <v>373</v>
      </c>
      <c r="P956" s="19" t="s">
        <v>374</v>
      </c>
      <c r="Q956" s="19" t="s">
        <v>375</v>
      </c>
      <c r="R956" s="19" t="s">
        <v>700</v>
      </c>
      <c r="S956" s="19" t="s">
        <v>584</v>
      </c>
      <c r="T956" s="19" t="s">
        <v>1108</v>
      </c>
      <c r="U956" s="19" t="s">
        <v>584</v>
      </c>
      <c r="V956" s="19" t="s">
        <v>584</v>
      </c>
      <c r="W956" s="19">
        <v>1</v>
      </c>
      <c r="X956" s="19" t="s">
        <v>294</v>
      </c>
      <c r="Y956" s="19" t="s">
        <v>584</v>
      </c>
      <c r="Z956" s="19">
        <v>7.64</v>
      </c>
      <c r="AA956" s="19" t="s">
        <v>584</v>
      </c>
      <c r="AB956" s="19">
        <v>73668</v>
      </c>
      <c r="AC956" s="19" t="s">
        <v>4179</v>
      </c>
      <c r="AD956" s="19" t="s">
        <v>4180</v>
      </c>
      <c r="AE956" s="19" t="s">
        <v>4181</v>
      </c>
      <c r="AF956" s="19">
        <v>1995</v>
      </c>
      <c r="AG956" s="19" t="s">
        <v>4291</v>
      </c>
    </row>
    <row r="957" spans="1:33" ht="12" customHeight="1" x14ac:dyDescent="0.25">
      <c r="A957" s="19">
        <v>50</v>
      </c>
      <c r="B957" s="19" t="s">
        <v>584</v>
      </c>
      <c r="C957" s="19" t="s">
        <v>584</v>
      </c>
      <c r="D957" s="19" t="s">
        <v>586</v>
      </c>
      <c r="E957" s="19" t="s">
        <v>587</v>
      </c>
      <c r="F957" s="19" t="s">
        <v>3827</v>
      </c>
      <c r="G957" s="19" t="s">
        <v>3836</v>
      </c>
      <c r="H957" s="19" t="s">
        <v>3847</v>
      </c>
      <c r="I957" s="19" t="s">
        <v>3848</v>
      </c>
      <c r="J957" s="19" t="s">
        <v>4302</v>
      </c>
      <c r="K957" s="19" t="s">
        <v>4303</v>
      </c>
      <c r="L957" s="19" t="s">
        <v>284</v>
      </c>
      <c r="M957" s="19" t="s">
        <v>308</v>
      </c>
      <c r="N957" s="19" t="s">
        <v>599</v>
      </c>
      <c r="O957" s="19" t="s">
        <v>599</v>
      </c>
      <c r="P957" s="19" t="s">
        <v>4773</v>
      </c>
      <c r="Q957" s="19" t="s">
        <v>4774</v>
      </c>
      <c r="R957" s="19" t="s">
        <v>362</v>
      </c>
      <c r="S957" s="19" t="s">
        <v>584</v>
      </c>
      <c r="T957" s="19" t="s">
        <v>4670</v>
      </c>
      <c r="U957" s="19" t="s">
        <v>584</v>
      </c>
      <c r="V957" s="19" t="s">
        <v>584</v>
      </c>
      <c r="W957" s="19">
        <v>1</v>
      </c>
      <c r="X957" s="19" t="s">
        <v>294</v>
      </c>
      <c r="Y957" s="19" t="s">
        <v>584</v>
      </c>
      <c r="Z957" s="19">
        <v>7.65</v>
      </c>
      <c r="AA957" s="19" t="s">
        <v>584</v>
      </c>
      <c r="AB957" s="19">
        <v>68291</v>
      </c>
      <c r="AC957" s="19" t="s">
        <v>4775</v>
      </c>
      <c r="AD957" s="19" t="s">
        <v>4776</v>
      </c>
      <c r="AE957" s="19" t="s">
        <v>4777</v>
      </c>
      <c r="AF957" s="19">
        <v>2000</v>
      </c>
      <c r="AG957" s="19" t="s">
        <v>4778</v>
      </c>
    </row>
    <row r="958" spans="1:33" ht="12" customHeight="1" x14ac:dyDescent="0.25">
      <c r="A958" s="19">
        <v>99.5</v>
      </c>
      <c r="B958" s="19" t="s">
        <v>584</v>
      </c>
      <c r="C958" s="19" t="s">
        <v>584</v>
      </c>
      <c r="D958" s="19" t="s">
        <v>584</v>
      </c>
      <c r="E958" s="19" t="s">
        <v>587</v>
      </c>
      <c r="F958" s="19" t="s">
        <v>3827</v>
      </c>
      <c r="G958" s="19" t="s">
        <v>3875</v>
      </c>
      <c r="H958" s="19" t="s">
        <v>3876</v>
      </c>
      <c r="I958" s="19" t="s">
        <v>3937</v>
      </c>
      <c r="J958" s="19" t="s">
        <v>3938</v>
      </c>
      <c r="K958" s="19" t="s">
        <v>3939</v>
      </c>
      <c r="L958" s="19" t="s">
        <v>284</v>
      </c>
      <c r="M958" s="19" t="s">
        <v>308</v>
      </c>
      <c r="N958" s="19" t="s">
        <v>373</v>
      </c>
      <c r="O958" s="19" t="s">
        <v>373</v>
      </c>
      <c r="P958" s="19" t="s">
        <v>374</v>
      </c>
      <c r="Q958" s="19" t="s">
        <v>375</v>
      </c>
      <c r="R958" s="19" t="s">
        <v>700</v>
      </c>
      <c r="S958" s="19" t="s">
        <v>584</v>
      </c>
      <c r="T958" s="19" t="s">
        <v>1108</v>
      </c>
      <c r="U958" s="19" t="s">
        <v>584</v>
      </c>
      <c r="V958" s="19" t="s">
        <v>584</v>
      </c>
      <c r="W958" s="19">
        <v>4</v>
      </c>
      <c r="X958" s="19" t="s">
        <v>294</v>
      </c>
      <c r="Y958" s="19" t="s">
        <v>584</v>
      </c>
      <c r="Z958" s="19">
        <v>7.7</v>
      </c>
      <c r="AA958" s="19" t="s">
        <v>584</v>
      </c>
      <c r="AB958" s="19">
        <v>6797</v>
      </c>
      <c r="AC958" s="19" t="s">
        <v>4061</v>
      </c>
      <c r="AD958" s="19" t="s">
        <v>4062</v>
      </c>
      <c r="AE958" s="19" t="s">
        <v>4063</v>
      </c>
      <c r="AF958" s="19">
        <v>1986</v>
      </c>
      <c r="AG958" s="19" t="s">
        <v>4279</v>
      </c>
    </row>
    <row r="959" spans="1:33" ht="12" customHeight="1" x14ac:dyDescent="0.25">
      <c r="A959" s="19">
        <v>99.7</v>
      </c>
      <c r="B959" s="19" t="s">
        <v>584</v>
      </c>
      <c r="C959" s="19" t="s">
        <v>584</v>
      </c>
      <c r="D959" s="19" t="s">
        <v>584</v>
      </c>
      <c r="E959" s="19" t="s">
        <v>587</v>
      </c>
      <c r="F959" s="19" t="s">
        <v>3827</v>
      </c>
      <c r="G959" s="19" t="s">
        <v>4107</v>
      </c>
      <c r="H959" s="19" t="s">
        <v>4234</v>
      </c>
      <c r="I959" s="19" t="s">
        <v>4413</v>
      </c>
      <c r="J959" s="19" t="s">
        <v>4757</v>
      </c>
      <c r="K959" s="19" t="s">
        <v>4758</v>
      </c>
      <c r="L959" s="19" t="s">
        <v>284</v>
      </c>
      <c r="M959" s="19" t="s">
        <v>308</v>
      </c>
      <c r="N959" s="19" t="s">
        <v>373</v>
      </c>
      <c r="O959" s="19" t="s">
        <v>373</v>
      </c>
      <c r="P959" s="19" t="s">
        <v>374</v>
      </c>
      <c r="Q959" s="19" t="s">
        <v>375</v>
      </c>
      <c r="R959" s="19" t="s">
        <v>700</v>
      </c>
      <c r="S959" s="19" t="s">
        <v>584</v>
      </c>
      <c r="T959" s="19" t="s">
        <v>1108</v>
      </c>
      <c r="U959" s="19" t="s">
        <v>584</v>
      </c>
      <c r="V959" s="19" t="s">
        <v>584</v>
      </c>
      <c r="W959" s="19">
        <v>4</v>
      </c>
      <c r="X959" s="19" t="s">
        <v>294</v>
      </c>
      <c r="Y959" s="19" t="s">
        <v>584</v>
      </c>
      <c r="Z959" s="19">
        <v>7.71</v>
      </c>
      <c r="AA959" s="19" t="s">
        <v>584</v>
      </c>
      <c r="AB959" s="19">
        <v>81380</v>
      </c>
      <c r="AC959" s="19" t="s">
        <v>3568</v>
      </c>
      <c r="AD959" s="19" t="s">
        <v>3569</v>
      </c>
      <c r="AE959" s="19" t="s">
        <v>3570</v>
      </c>
      <c r="AF959" s="19">
        <v>2005</v>
      </c>
      <c r="AG959" s="19" t="s">
        <v>4431</v>
      </c>
    </row>
    <row r="960" spans="1:33" ht="12" customHeight="1" x14ac:dyDescent="0.25">
      <c r="A960" s="19">
        <v>100</v>
      </c>
      <c r="B960" s="19" t="s">
        <v>584</v>
      </c>
      <c r="C960" s="19" t="s">
        <v>584</v>
      </c>
      <c r="D960" s="19" t="s">
        <v>584</v>
      </c>
      <c r="E960" s="19" t="s">
        <v>587</v>
      </c>
      <c r="F960" s="19" t="s">
        <v>3827</v>
      </c>
      <c r="G960" s="19" t="s">
        <v>4107</v>
      </c>
      <c r="H960" s="19" t="s">
        <v>4234</v>
      </c>
      <c r="I960" s="19" t="s">
        <v>4413</v>
      </c>
      <c r="J960" s="19" t="s">
        <v>4757</v>
      </c>
      <c r="K960" s="19" t="s">
        <v>4758</v>
      </c>
      <c r="L960" s="19" t="s">
        <v>284</v>
      </c>
      <c r="M960" s="19" t="s">
        <v>285</v>
      </c>
      <c r="N960" s="19" t="s">
        <v>373</v>
      </c>
      <c r="O960" s="19" t="s">
        <v>373</v>
      </c>
      <c r="P960" s="19" t="s">
        <v>374</v>
      </c>
      <c r="Q960" s="19" t="s">
        <v>375</v>
      </c>
      <c r="R960" s="19" t="s">
        <v>700</v>
      </c>
      <c r="S960" s="19" t="s">
        <v>584</v>
      </c>
      <c r="T960" s="19" t="s">
        <v>1108</v>
      </c>
      <c r="U960" s="19" t="s">
        <v>584</v>
      </c>
      <c r="V960" s="19" t="s">
        <v>584</v>
      </c>
      <c r="W960" s="19">
        <v>4</v>
      </c>
      <c r="X960" s="19" t="s">
        <v>294</v>
      </c>
      <c r="Y960" s="19" t="s">
        <v>584</v>
      </c>
      <c r="Z960" s="19">
        <v>7.7140000000000004</v>
      </c>
      <c r="AA960" s="19" t="s">
        <v>584</v>
      </c>
      <c r="AB960" s="19">
        <v>153255</v>
      </c>
      <c r="AC960" s="19" t="s">
        <v>3725</v>
      </c>
      <c r="AD960" s="19" t="s">
        <v>3726</v>
      </c>
      <c r="AE960" s="19" t="s">
        <v>3727</v>
      </c>
      <c r="AF960" s="19">
        <v>2008</v>
      </c>
      <c r="AG960" s="19" t="s">
        <v>3728</v>
      </c>
    </row>
    <row r="961" spans="1:33" ht="12" customHeight="1" x14ac:dyDescent="0.25">
      <c r="A961" s="19">
        <v>99.5</v>
      </c>
      <c r="B961" s="19" t="s">
        <v>584</v>
      </c>
      <c r="C961" s="19" t="s">
        <v>584</v>
      </c>
      <c r="D961" s="19" t="s">
        <v>584</v>
      </c>
      <c r="E961" s="19" t="s">
        <v>587</v>
      </c>
      <c r="F961" s="19" t="s">
        <v>3827</v>
      </c>
      <c r="G961" s="19" t="s">
        <v>3836</v>
      </c>
      <c r="H961" s="19" t="s">
        <v>3837</v>
      </c>
      <c r="I961" s="19" t="s">
        <v>3838</v>
      </c>
      <c r="J961" s="19" t="s">
        <v>3839</v>
      </c>
      <c r="K961" s="19" t="s">
        <v>3840</v>
      </c>
      <c r="L961" s="19" t="s">
        <v>284</v>
      </c>
      <c r="M961" s="19" t="s">
        <v>308</v>
      </c>
      <c r="N961" s="19" t="s">
        <v>373</v>
      </c>
      <c r="O961" s="19" t="s">
        <v>373</v>
      </c>
      <c r="P961" s="19" t="s">
        <v>374</v>
      </c>
      <c r="Q961" s="19" t="s">
        <v>375</v>
      </c>
      <c r="R961" s="19" t="s">
        <v>700</v>
      </c>
      <c r="S961" s="19" t="s">
        <v>584</v>
      </c>
      <c r="T961" s="19" t="s">
        <v>1108</v>
      </c>
      <c r="U961" s="19" t="s">
        <v>584</v>
      </c>
      <c r="V961" s="19" t="s">
        <v>584</v>
      </c>
      <c r="W961" s="19">
        <v>4</v>
      </c>
      <c r="X961" s="19" t="s">
        <v>294</v>
      </c>
      <c r="Y961" s="19" t="s">
        <v>584</v>
      </c>
      <c r="Z961" s="19">
        <v>7.79</v>
      </c>
      <c r="AA961" s="19" t="s">
        <v>584</v>
      </c>
      <c r="AB961" s="19">
        <v>6797</v>
      </c>
      <c r="AC961" s="19" t="s">
        <v>4061</v>
      </c>
      <c r="AD961" s="19" t="s">
        <v>4062</v>
      </c>
      <c r="AE961" s="19" t="s">
        <v>4063</v>
      </c>
      <c r="AF961" s="19">
        <v>1986</v>
      </c>
      <c r="AG961" s="19" t="s">
        <v>4289</v>
      </c>
    </row>
    <row r="962" spans="1:33" ht="12" customHeight="1" x14ac:dyDescent="0.25">
      <c r="A962" s="19">
        <v>99.5</v>
      </c>
      <c r="B962" s="19" t="s">
        <v>584</v>
      </c>
      <c r="C962" s="19" t="s">
        <v>584</v>
      </c>
      <c r="D962" s="19" t="s">
        <v>584</v>
      </c>
      <c r="E962" s="19" t="s">
        <v>587</v>
      </c>
      <c r="F962" s="19" t="s">
        <v>3827</v>
      </c>
      <c r="G962" s="19" t="s">
        <v>3859</v>
      </c>
      <c r="H962" s="19" t="s">
        <v>4072</v>
      </c>
      <c r="I962" s="19" t="s">
        <v>4073</v>
      </c>
      <c r="J962" s="19" t="s">
        <v>4074</v>
      </c>
      <c r="K962" s="19" t="s">
        <v>4075</v>
      </c>
      <c r="L962" s="19" t="s">
        <v>284</v>
      </c>
      <c r="M962" s="19" t="s">
        <v>308</v>
      </c>
      <c r="N962" s="19" t="s">
        <v>373</v>
      </c>
      <c r="O962" s="19" t="s">
        <v>373</v>
      </c>
      <c r="P962" s="19" t="s">
        <v>374</v>
      </c>
      <c r="Q962" s="19" t="s">
        <v>375</v>
      </c>
      <c r="R962" s="19" t="s">
        <v>700</v>
      </c>
      <c r="S962" s="19" t="s">
        <v>584</v>
      </c>
      <c r="T962" s="19" t="s">
        <v>1108</v>
      </c>
      <c r="U962" s="19" t="s">
        <v>584</v>
      </c>
      <c r="V962" s="19" t="s">
        <v>584</v>
      </c>
      <c r="W962" s="19">
        <v>1</v>
      </c>
      <c r="X962" s="19" t="s">
        <v>294</v>
      </c>
      <c r="Y962" s="19" t="s">
        <v>584</v>
      </c>
      <c r="Z962" s="19">
        <v>7.8</v>
      </c>
      <c r="AA962" s="19" t="s">
        <v>584</v>
      </c>
      <c r="AB962" s="19">
        <v>6797</v>
      </c>
      <c r="AC962" s="19" t="s">
        <v>4061</v>
      </c>
      <c r="AD962" s="19" t="s">
        <v>4062</v>
      </c>
      <c r="AE962" s="19" t="s">
        <v>4063</v>
      </c>
      <c r="AF962" s="19">
        <v>1986</v>
      </c>
      <c r="AG962" s="19" t="s">
        <v>4117</v>
      </c>
    </row>
    <row r="963" spans="1:33" ht="12" customHeight="1" x14ac:dyDescent="0.25">
      <c r="A963" s="19">
        <v>85</v>
      </c>
      <c r="B963" s="19" t="s">
        <v>584</v>
      </c>
      <c r="C963" s="19" t="s">
        <v>584</v>
      </c>
      <c r="D963" s="19" t="s">
        <v>3895</v>
      </c>
      <c r="E963" s="19" t="s">
        <v>587</v>
      </c>
      <c r="F963" s="19" t="s">
        <v>3827</v>
      </c>
      <c r="G963" s="19" t="s">
        <v>3875</v>
      </c>
      <c r="H963" s="19" t="s">
        <v>3876</v>
      </c>
      <c r="I963" s="19" t="s">
        <v>3896</v>
      </c>
      <c r="J963" s="19" t="s">
        <v>3897</v>
      </c>
      <c r="K963" s="19" t="s">
        <v>3898</v>
      </c>
      <c r="L963" s="19" t="s">
        <v>284</v>
      </c>
      <c r="M963" s="19" t="s">
        <v>308</v>
      </c>
      <c r="N963" s="19" t="s">
        <v>373</v>
      </c>
      <c r="O963" s="19" t="s">
        <v>373</v>
      </c>
      <c r="P963" s="19" t="s">
        <v>374</v>
      </c>
      <c r="Q963" s="19" t="s">
        <v>375</v>
      </c>
      <c r="R963" s="19" t="s">
        <v>700</v>
      </c>
      <c r="S963" s="19" t="s">
        <v>584</v>
      </c>
      <c r="T963" s="19" t="s">
        <v>1108</v>
      </c>
      <c r="U963" s="19" t="s">
        <v>584</v>
      </c>
      <c r="V963" s="19" t="s">
        <v>584</v>
      </c>
      <c r="W963" s="19">
        <v>4</v>
      </c>
      <c r="X963" s="19" t="s">
        <v>294</v>
      </c>
      <c r="Y963" s="19" t="s">
        <v>584</v>
      </c>
      <c r="Z963" s="19">
        <v>7.85</v>
      </c>
      <c r="AA963" s="19" t="s">
        <v>584</v>
      </c>
      <c r="AB963" s="19">
        <v>87858</v>
      </c>
      <c r="AC963" s="19" t="s">
        <v>3899</v>
      </c>
      <c r="AD963" s="19" t="s">
        <v>3900</v>
      </c>
      <c r="AE963" s="19" t="s">
        <v>3901</v>
      </c>
      <c r="AF963" s="19">
        <v>2005</v>
      </c>
      <c r="AG963" s="19" t="s">
        <v>4779</v>
      </c>
    </row>
    <row r="964" spans="1:33" ht="12" customHeight="1" x14ac:dyDescent="0.25">
      <c r="A964" s="19">
        <v>99.7</v>
      </c>
      <c r="B964" s="19" t="s">
        <v>584</v>
      </c>
      <c r="C964" s="19" t="s">
        <v>584</v>
      </c>
      <c r="D964" s="19" t="s">
        <v>584</v>
      </c>
      <c r="E964" s="19" t="s">
        <v>587</v>
      </c>
      <c r="F964" s="19" t="s">
        <v>3827</v>
      </c>
      <c r="G964" s="19" t="s">
        <v>3875</v>
      </c>
      <c r="H964" s="19" t="s">
        <v>3876</v>
      </c>
      <c r="I964" s="19" t="s">
        <v>4026</v>
      </c>
      <c r="J964" s="19" t="s">
        <v>1075</v>
      </c>
      <c r="K964" s="19" t="s">
        <v>4027</v>
      </c>
      <c r="L964" s="19" t="s">
        <v>284</v>
      </c>
      <c r="M964" s="19" t="s">
        <v>308</v>
      </c>
      <c r="N964" s="19" t="s">
        <v>373</v>
      </c>
      <c r="O964" s="19" t="s">
        <v>373</v>
      </c>
      <c r="P964" s="19" t="s">
        <v>374</v>
      </c>
      <c r="Q964" s="19" t="s">
        <v>375</v>
      </c>
      <c r="R964" s="19" t="s">
        <v>700</v>
      </c>
      <c r="S964" s="19" t="s">
        <v>584</v>
      </c>
      <c r="T964" s="19" t="s">
        <v>1108</v>
      </c>
      <c r="U964" s="19" t="s">
        <v>584</v>
      </c>
      <c r="V964" s="19" t="s">
        <v>584</v>
      </c>
      <c r="W964" s="19">
        <v>0.5</v>
      </c>
      <c r="X964" s="19" t="s">
        <v>294</v>
      </c>
      <c r="Y964" s="19" t="s">
        <v>584</v>
      </c>
      <c r="Z964" s="19">
        <v>7.9</v>
      </c>
      <c r="AA964" s="19" t="s">
        <v>584</v>
      </c>
      <c r="AB964" s="19">
        <v>65396</v>
      </c>
      <c r="AC964" s="19" t="s">
        <v>4358</v>
      </c>
      <c r="AD964" s="19" t="s">
        <v>4359</v>
      </c>
      <c r="AE964" s="19" t="s">
        <v>4360</v>
      </c>
      <c r="AF964" s="19">
        <v>2001</v>
      </c>
      <c r="AG964" s="19" t="s">
        <v>4558</v>
      </c>
    </row>
    <row r="965" spans="1:33" ht="12" customHeight="1" x14ac:dyDescent="0.25">
      <c r="A965" s="19">
        <v>99.7</v>
      </c>
      <c r="B965" s="19" t="s">
        <v>584</v>
      </c>
      <c r="C965" s="19" t="s">
        <v>584</v>
      </c>
      <c r="D965" s="19" t="s">
        <v>584</v>
      </c>
      <c r="E965" s="19" t="s">
        <v>587</v>
      </c>
      <c r="F965" s="19" t="s">
        <v>3827</v>
      </c>
      <c r="G965" s="19" t="s">
        <v>3875</v>
      </c>
      <c r="H965" s="19" t="s">
        <v>3876</v>
      </c>
      <c r="I965" s="19" t="s">
        <v>3937</v>
      </c>
      <c r="J965" s="19" t="s">
        <v>3938</v>
      </c>
      <c r="K965" s="19" t="s">
        <v>3939</v>
      </c>
      <c r="L965" s="19" t="s">
        <v>284</v>
      </c>
      <c r="M965" s="19" t="s">
        <v>308</v>
      </c>
      <c r="N965" s="19" t="s">
        <v>373</v>
      </c>
      <c r="O965" s="19" t="s">
        <v>373</v>
      </c>
      <c r="P965" s="19" t="s">
        <v>374</v>
      </c>
      <c r="Q965" s="19" t="s">
        <v>375</v>
      </c>
      <c r="R965" s="19" t="s">
        <v>700</v>
      </c>
      <c r="S965" s="19" t="s">
        <v>584</v>
      </c>
      <c r="T965" s="19" t="s">
        <v>1108</v>
      </c>
      <c r="U965" s="19" t="s">
        <v>584</v>
      </c>
      <c r="V965" s="19" t="s">
        <v>584</v>
      </c>
      <c r="W965" s="19">
        <v>2</v>
      </c>
      <c r="X965" s="19" t="s">
        <v>294</v>
      </c>
      <c r="Y965" s="19" t="s">
        <v>584</v>
      </c>
      <c r="Z965" s="19">
        <v>7.9</v>
      </c>
      <c r="AA965" s="19" t="s">
        <v>584</v>
      </c>
      <c r="AB965" s="19">
        <v>73668</v>
      </c>
      <c r="AC965" s="19" t="s">
        <v>4179</v>
      </c>
      <c r="AD965" s="19" t="s">
        <v>4180</v>
      </c>
      <c r="AE965" s="19" t="s">
        <v>4181</v>
      </c>
      <c r="AF965" s="19">
        <v>1995</v>
      </c>
      <c r="AG965" s="19" t="s">
        <v>4291</v>
      </c>
    </row>
    <row r="966" spans="1:33" ht="12" customHeight="1" x14ac:dyDescent="0.25">
      <c r="A966" s="19">
        <v>50</v>
      </c>
      <c r="B966" s="19" t="s">
        <v>584</v>
      </c>
      <c r="C966" s="19" t="s">
        <v>584</v>
      </c>
      <c r="D966" s="19" t="s">
        <v>3835</v>
      </c>
      <c r="E966" s="19" t="s">
        <v>587</v>
      </c>
      <c r="F966" s="19" t="s">
        <v>3827</v>
      </c>
      <c r="G966" s="19" t="s">
        <v>3828</v>
      </c>
      <c r="H966" s="19" t="s">
        <v>3829</v>
      </c>
      <c r="I966" s="19" t="s">
        <v>4058</v>
      </c>
      <c r="J966" s="19" t="s">
        <v>4151</v>
      </c>
      <c r="K966" s="19" t="s">
        <v>4152</v>
      </c>
      <c r="L966" s="19" t="s">
        <v>284</v>
      </c>
      <c r="M966" s="19" t="s">
        <v>308</v>
      </c>
      <c r="N966" s="19" t="s">
        <v>373</v>
      </c>
      <c r="O966" s="19" t="s">
        <v>373</v>
      </c>
      <c r="P966" s="19" t="s">
        <v>374</v>
      </c>
      <c r="Q966" s="19" t="s">
        <v>375</v>
      </c>
      <c r="R966" s="19" t="s">
        <v>2585</v>
      </c>
      <c r="S966" s="19" t="s">
        <v>584</v>
      </c>
      <c r="T966" s="19" t="s">
        <v>1108</v>
      </c>
      <c r="U966" s="19" t="s">
        <v>584</v>
      </c>
      <c r="V966" s="19" t="s">
        <v>584</v>
      </c>
      <c r="W966" s="19">
        <v>1.5299999999999999E-2</v>
      </c>
      <c r="X966" s="19" t="s">
        <v>294</v>
      </c>
      <c r="Y966" s="19" t="s">
        <v>584</v>
      </c>
      <c r="Z966" s="19">
        <v>8</v>
      </c>
      <c r="AA966" s="19" t="s">
        <v>584</v>
      </c>
      <c r="AB966" s="19">
        <v>4517</v>
      </c>
      <c r="AC966" s="19" t="s">
        <v>4153</v>
      </c>
      <c r="AD966" s="19" t="s">
        <v>4154</v>
      </c>
      <c r="AE966" s="19" t="s">
        <v>4155</v>
      </c>
      <c r="AF966" s="19">
        <v>1965</v>
      </c>
      <c r="AG966" s="19" t="s">
        <v>4780</v>
      </c>
    </row>
    <row r="967" spans="1:33" ht="12" customHeight="1" x14ac:dyDescent="0.25">
      <c r="A967" s="19">
        <v>50</v>
      </c>
      <c r="B967" s="19" t="s">
        <v>584</v>
      </c>
      <c r="C967" s="19" t="s">
        <v>584</v>
      </c>
      <c r="D967" s="19" t="s">
        <v>3835</v>
      </c>
      <c r="E967" s="19" t="s">
        <v>587</v>
      </c>
      <c r="F967" s="19" t="s">
        <v>3827</v>
      </c>
      <c r="G967" s="19" t="s">
        <v>3828</v>
      </c>
      <c r="H967" s="19" t="s">
        <v>3829</v>
      </c>
      <c r="I967" s="19" t="s">
        <v>4058</v>
      </c>
      <c r="J967" s="19" t="s">
        <v>4151</v>
      </c>
      <c r="K967" s="19" t="s">
        <v>4152</v>
      </c>
      <c r="L967" s="19" t="s">
        <v>284</v>
      </c>
      <c r="M967" s="19" t="s">
        <v>308</v>
      </c>
      <c r="N967" s="19" t="s">
        <v>373</v>
      </c>
      <c r="O967" s="19" t="s">
        <v>373</v>
      </c>
      <c r="P967" s="19" t="s">
        <v>374</v>
      </c>
      <c r="Q967" s="19" t="s">
        <v>375</v>
      </c>
      <c r="R967" s="19" t="s">
        <v>2585</v>
      </c>
      <c r="S967" s="19" t="s">
        <v>584</v>
      </c>
      <c r="T967" s="19" t="s">
        <v>1108</v>
      </c>
      <c r="U967" s="19" t="s">
        <v>584</v>
      </c>
      <c r="V967" s="19" t="s">
        <v>584</v>
      </c>
      <c r="W967" s="19">
        <v>1.5800000000000002E-2</v>
      </c>
      <c r="X967" s="19" t="s">
        <v>294</v>
      </c>
      <c r="Y967" s="19" t="s">
        <v>584</v>
      </c>
      <c r="Z967" s="19">
        <v>8</v>
      </c>
      <c r="AA967" s="19" t="s">
        <v>584</v>
      </c>
      <c r="AB967" s="19">
        <v>4517</v>
      </c>
      <c r="AC967" s="19" t="s">
        <v>4153</v>
      </c>
      <c r="AD967" s="19" t="s">
        <v>4154</v>
      </c>
      <c r="AE967" s="19" t="s">
        <v>4155</v>
      </c>
      <c r="AF967" s="19">
        <v>1965</v>
      </c>
      <c r="AG967" s="19" t="s">
        <v>4781</v>
      </c>
    </row>
    <row r="968" spans="1:33" ht="12" customHeight="1" x14ac:dyDescent="0.25">
      <c r="A968" s="19">
        <v>50</v>
      </c>
      <c r="B968" s="19" t="s">
        <v>584</v>
      </c>
      <c r="C968" s="19" t="s">
        <v>584</v>
      </c>
      <c r="D968" s="19" t="s">
        <v>3835</v>
      </c>
      <c r="E968" s="19" t="s">
        <v>587</v>
      </c>
      <c r="F968" s="19" t="s">
        <v>3827</v>
      </c>
      <c r="G968" s="19" t="s">
        <v>3828</v>
      </c>
      <c r="H968" s="19" t="s">
        <v>3829</v>
      </c>
      <c r="I968" s="19" t="s">
        <v>4058</v>
      </c>
      <c r="J968" s="19" t="s">
        <v>4151</v>
      </c>
      <c r="K968" s="19" t="s">
        <v>4152</v>
      </c>
      <c r="L968" s="19" t="s">
        <v>284</v>
      </c>
      <c r="M968" s="19" t="s">
        <v>308</v>
      </c>
      <c r="N968" s="19" t="s">
        <v>373</v>
      </c>
      <c r="O968" s="19" t="s">
        <v>373</v>
      </c>
      <c r="P968" s="19" t="s">
        <v>374</v>
      </c>
      <c r="Q968" s="19" t="s">
        <v>375</v>
      </c>
      <c r="R968" s="19" t="s">
        <v>2585</v>
      </c>
      <c r="S968" s="19" t="s">
        <v>584</v>
      </c>
      <c r="T968" s="19" t="s">
        <v>1108</v>
      </c>
      <c r="U968" s="19" t="s">
        <v>584</v>
      </c>
      <c r="V968" s="19" t="s">
        <v>584</v>
      </c>
      <c r="W968" s="19">
        <v>1.21E-2</v>
      </c>
      <c r="X968" s="19" t="s">
        <v>294</v>
      </c>
      <c r="Y968" s="19" t="s">
        <v>584</v>
      </c>
      <c r="Z968" s="19">
        <v>8</v>
      </c>
      <c r="AA968" s="19" t="s">
        <v>584</v>
      </c>
      <c r="AB968" s="19">
        <v>4517</v>
      </c>
      <c r="AC968" s="19" t="s">
        <v>4153</v>
      </c>
      <c r="AD968" s="19" t="s">
        <v>4154</v>
      </c>
      <c r="AE968" s="19" t="s">
        <v>4155</v>
      </c>
      <c r="AF968" s="19">
        <v>1965</v>
      </c>
      <c r="AG968" s="19" t="s">
        <v>4782</v>
      </c>
    </row>
    <row r="969" spans="1:33" ht="12" customHeight="1" x14ac:dyDescent="0.25">
      <c r="A969" s="19">
        <v>50</v>
      </c>
      <c r="B969" s="19" t="s">
        <v>584</v>
      </c>
      <c r="C969" s="19" t="s">
        <v>584</v>
      </c>
      <c r="D969" s="19" t="s">
        <v>3835</v>
      </c>
      <c r="E969" s="19" t="s">
        <v>587</v>
      </c>
      <c r="F969" s="19" t="s">
        <v>3827</v>
      </c>
      <c r="G969" s="19" t="s">
        <v>3828</v>
      </c>
      <c r="H969" s="19" t="s">
        <v>3829</v>
      </c>
      <c r="I969" s="19" t="s">
        <v>4058</v>
      </c>
      <c r="J969" s="19" t="s">
        <v>4151</v>
      </c>
      <c r="K969" s="19" t="s">
        <v>4152</v>
      </c>
      <c r="L969" s="19" t="s">
        <v>284</v>
      </c>
      <c r="M969" s="19" t="s">
        <v>308</v>
      </c>
      <c r="N969" s="19" t="s">
        <v>373</v>
      </c>
      <c r="O969" s="19" t="s">
        <v>373</v>
      </c>
      <c r="P969" s="19" t="s">
        <v>374</v>
      </c>
      <c r="Q969" s="19" t="s">
        <v>375</v>
      </c>
      <c r="R969" s="19" t="s">
        <v>2585</v>
      </c>
      <c r="S969" s="19" t="s">
        <v>584</v>
      </c>
      <c r="T969" s="19" t="s">
        <v>1108</v>
      </c>
      <c r="U969" s="19" t="s">
        <v>584</v>
      </c>
      <c r="V969" s="19" t="s">
        <v>584</v>
      </c>
      <c r="W969" s="19">
        <v>2.3599999999999999E-2</v>
      </c>
      <c r="X969" s="19" t="s">
        <v>294</v>
      </c>
      <c r="Y969" s="19" t="s">
        <v>584</v>
      </c>
      <c r="Z969" s="19">
        <v>8</v>
      </c>
      <c r="AA969" s="19" t="s">
        <v>584</v>
      </c>
      <c r="AB969" s="19">
        <v>4517</v>
      </c>
      <c r="AC969" s="19" t="s">
        <v>4153</v>
      </c>
      <c r="AD969" s="19" t="s">
        <v>4154</v>
      </c>
      <c r="AE969" s="19" t="s">
        <v>4155</v>
      </c>
      <c r="AF969" s="19">
        <v>1965</v>
      </c>
      <c r="AG969" s="19" t="s">
        <v>4783</v>
      </c>
    </row>
    <row r="970" spans="1:33" ht="12" customHeight="1" x14ac:dyDescent="0.25">
      <c r="A970" s="19">
        <v>99.7</v>
      </c>
      <c r="B970" s="19" t="s">
        <v>584</v>
      </c>
      <c r="C970" s="19" t="s">
        <v>584</v>
      </c>
      <c r="D970" s="19" t="s">
        <v>586</v>
      </c>
      <c r="E970" s="19" t="s">
        <v>587</v>
      </c>
      <c r="F970" s="19" t="s">
        <v>3827</v>
      </c>
      <c r="G970" s="19" t="s">
        <v>4107</v>
      </c>
      <c r="H970" s="19" t="s">
        <v>4234</v>
      </c>
      <c r="I970" s="19" t="s">
        <v>4413</v>
      </c>
      <c r="J970" s="19" t="s">
        <v>4757</v>
      </c>
      <c r="K970" s="19" t="s">
        <v>4758</v>
      </c>
      <c r="L970" s="19" t="s">
        <v>284</v>
      </c>
      <c r="M970" s="19" t="s">
        <v>285</v>
      </c>
      <c r="N970" s="19" t="s">
        <v>373</v>
      </c>
      <c r="O970" s="19" t="s">
        <v>373</v>
      </c>
      <c r="P970" s="19" t="s">
        <v>374</v>
      </c>
      <c r="Q970" s="19" t="s">
        <v>375</v>
      </c>
      <c r="R970" s="19" t="s">
        <v>700</v>
      </c>
      <c r="S970" s="19" t="s">
        <v>584</v>
      </c>
      <c r="T970" s="19" t="s">
        <v>1108</v>
      </c>
      <c r="U970" s="19" t="s">
        <v>584</v>
      </c>
      <c r="V970" s="19" t="s">
        <v>584</v>
      </c>
      <c r="W970" s="19">
        <v>1</v>
      </c>
      <c r="X970" s="19" t="s">
        <v>294</v>
      </c>
      <c r="Y970" s="19" t="s">
        <v>701</v>
      </c>
      <c r="Z970" s="19">
        <v>8</v>
      </c>
      <c r="AA970" s="19" t="s">
        <v>584</v>
      </c>
      <c r="AB970" s="19">
        <v>65396</v>
      </c>
      <c r="AC970" s="19" t="s">
        <v>4358</v>
      </c>
      <c r="AD970" s="19" t="s">
        <v>4359</v>
      </c>
      <c r="AE970" s="19" t="s">
        <v>4360</v>
      </c>
      <c r="AF970" s="19">
        <v>2001</v>
      </c>
      <c r="AG970" s="19" t="s">
        <v>4759</v>
      </c>
    </row>
    <row r="971" spans="1:33" ht="12" customHeight="1" x14ac:dyDescent="0.25">
      <c r="A971" s="19">
        <v>99</v>
      </c>
      <c r="B971" s="19" t="s">
        <v>584</v>
      </c>
      <c r="C971" s="19" t="s">
        <v>584</v>
      </c>
      <c r="D971" s="19" t="s">
        <v>3835</v>
      </c>
      <c r="E971" s="19" t="s">
        <v>587</v>
      </c>
      <c r="F971" s="19" t="s">
        <v>3827</v>
      </c>
      <c r="G971" s="19" t="s">
        <v>3828</v>
      </c>
      <c r="H971" s="19" t="s">
        <v>3829</v>
      </c>
      <c r="I971" s="19" t="s">
        <v>4058</v>
      </c>
      <c r="J971" s="19" t="s">
        <v>4151</v>
      </c>
      <c r="K971" s="19" t="s">
        <v>4152</v>
      </c>
      <c r="L971" s="19" t="s">
        <v>284</v>
      </c>
      <c r="M971" s="19" t="s">
        <v>308</v>
      </c>
      <c r="N971" s="19" t="s">
        <v>373</v>
      </c>
      <c r="O971" s="19" t="s">
        <v>373</v>
      </c>
      <c r="P971" s="19" t="s">
        <v>374</v>
      </c>
      <c r="Q971" s="19" t="s">
        <v>375</v>
      </c>
      <c r="R971" s="19" t="s">
        <v>2585</v>
      </c>
      <c r="S971" s="19" t="s">
        <v>584</v>
      </c>
      <c r="T971" s="19" t="s">
        <v>1108</v>
      </c>
      <c r="U971" s="19" t="s">
        <v>584</v>
      </c>
      <c r="V971" s="19" t="s">
        <v>584</v>
      </c>
      <c r="W971" s="19">
        <v>1.2500000000000001E-2</v>
      </c>
      <c r="X971" s="19" t="s">
        <v>294</v>
      </c>
      <c r="Y971" s="19" t="s">
        <v>584</v>
      </c>
      <c r="Z971" s="19">
        <v>8</v>
      </c>
      <c r="AA971" s="19" t="s">
        <v>584</v>
      </c>
      <c r="AB971" s="19">
        <v>4517</v>
      </c>
      <c r="AC971" s="19" t="s">
        <v>4153</v>
      </c>
      <c r="AD971" s="19" t="s">
        <v>4154</v>
      </c>
      <c r="AE971" s="19" t="s">
        <v>4155</v>
      </c>
      <c r="AF971" s="19">
        <v>1965</v>
      </c>
      <c r="AG971" s="19" t="s">
        <v>4784</v>
      </c>
    </row>
    <row r="972" spans="1:33" ht="12" customHeight="1" x14ac:dyDescent="0.25">
      <c r="A972" s="19">
        <v>50</v>
      </c>
      <c r="B972" s="19" t="s">
        <v>584</v>
      </c>
      <c r="C972" s="19" t="s">
        <v>584</v>
      </c>
      <c r="D972" s="19" t="s">
        <v>3835</v>
      </c>
      <c r="E972" s="19" t="s">
        <v>587</v>
      </c>
      <c r="F972" s="19" t="s">
        <v>3827</v>
      </c>
      <c r="G972" s="19" t="s">
        <v>3828</v>
      </c>
      <c r="H972" s="19" t="s">
        <v>3829</v>
      </c>
      <c r="I972" s="19" t="s">
        <v>4058</v>
      </c>
      <c r="J972" s="19" t="s">
        <v>4151</v>
      </c>
      <c r="K972" s="19" t="s">
        <v>4152</v>
      </c>
      <c r="L972" s="19" t="s">
        <v>284</v>
      </c>
      <c r="M972" s="19" t="s">
        <v>308</v>
      </c>
      <c r="N972" s="19" t="s">
        <v>373</v>
      </c>
      <c r="O972" s="19" t="s">
        <v>373</v>
      </c>
      <c r="P972" s="19" t="s">
        <v>374</v>
      </c>
      <c r="Q972" s="19" t="s">
        <v>375</v>
      </c>
      <c r="R972" s="19" t="s">
        <v>2585</v>
      </c>
      <c r="S972" s="19" t="s">
        <v>584</v>
      </c>
      <c r="T972" s="19" t="s">
        <v>1108</v>
      </c>
      <c r="U972" s="19" t="s">
        <v>584</v>
      </c>
      <c r="V972" s="19" t="s">
        <v>584</v>
      </c>
      <c r="W972" s="19">
        <v>0.59719999999999995</v>
      </c>
      <c r="X972" s="19" t="s">
        <v>294</v>
      </c>
      <c r="Y972" s="19" t="s">
        <v>584</v>
      </c>
      <c r="Z972" s="19">
        <v>8</v>
      </c>
      <c r="AA972" s="19" t="s">
        <v>584</v>
      </c>
      <c r="AB972" s="19">
        <v>4517</v>
      </c>
      <c r="AC972" s="19" t="s">
        <v>4153</v>
      </c>
      <c r="AD972" s="19" t="s">
        <v>4154</v>
      </c>
      <c r="AE972" s="19" t="s">
        <v>4155</v>
      </c>
      <c r="AF972" s="19">
        <v>1965</v>
      </c>
      <c r="AG972" s="19" t="s">
        <v>4785</v>
      </c>
    </row>
    <row r="973" spans="1:33" ht="12" customHeight="1" x14ac:dyDescent="0.25">
      <c r="A973" s="19">
        <v>50</v>
      </c>
      <c r="B973" s="19" t="s">
        <v>584</v>
      </c>
      <c r="C973" s="19" t="s">
        <v>584</v>
      </c>
      <c r="D973" s="19" t="s">
        <v>3835</v>
      </c>
      <c r="E973" s="19" t="s">
        <v>587</v>
      </c>
      <c r="F973" s="19" t="s">
        <v>3827</v>
      </c>
      <c r="G973" s="19" t="s">
        <v>3828</v>
      </c>
      <c r="H973" s="19" t="s">
        <v>3829</v>
      </c>
      <c r="I973" s="19" t="s">
        <v>4058</v>
      </c>
      <c r="J973" s="19" t="s">
        <v>4151</v>
      </c>
      <c r="K973" s="19" t="s">
        <v>4152</v>
      </c>
      <c r="L973" s="19" t="s">
        <v>284</v>
      </c>
      <c r="M973" s="19" t="s">
        <v>308</v>
      </c>
      <c r="N973" s="19" t="s">
        <v>373</v>
      </c>
      <c r="O973" s="19" t="s">
        <v>373</v>
      </c>
      <c r="P973" s="19" t="s">
        <v>374</v>
      </c>
      <c r="Q973" s="19" t="s">
        <v>375</v>
      </c>
      <c r="R973" s="19" t="s">
        <v>2585</v>
      </c>
      <c r="S973" s="19" t="s">
        <v>584</v>
      </c>
      <c r="T973" s="19" t="s">
        <v>1108</v>
      </c>
      <c r="U973" s="19" t="s">
        <v>584</v>
      </c>
      <c r="V973" s="19" t="s">
        <v>584</v>
      </c>
      <c r="W973" s="19">
        <v>1.6E-2</v>
      </c>
      <c r="X973" s="19" t="s">
        <v>294</v>
      </c>
      <c r="Y973" s="19" t="s">
        <v>584</v>
      </c>
      <c r="Z973" s="19">
        <v>8</v>
      </c>
      <c r="AA973" s="19" t="s">
        <v>584</v>
      </c>
      <c r="AB973" s="19">
        <v>4517</v>
      </c>
      <c r="AC973" s="19" t="s">
        <v>4153</v>
      </c>
      <c r="AD973" s="19" t="s">
        <v>4154</v>
      </c>
      <c r="AE973" s="19" t="s">
        <v>4155</v>
      </c>
      <c r="AF973" s="19">
        <v>1965</v>
      </c>
      <c r="AG973" s="19" t="s">
        <v>4786</v>
      </c>
    </row>
    <row r="974" spans="1:33" ht="12" customHeight="1" x14ac:dyDescent="0.25">
      <c r="A974" s="19">
        <v>100</v>
      </c>
      <c r="B974" s="19" t="s">
        <v>584</v>
      </c>
      <c r="C974" s="19" t="s">
        <v>584</v>
      </c>
      <c r="D974" s="19" t="s">
        <v>3835</v>
      </c>
      <c r="E974" s="19" t="s">
        <v>587</v>
      </c>
      <c r="F974" s="19" t="s">
        <v>3827</v>
      </c>
      <c r="G974" s="19" t="s">
        <v>3828</v>
      </c>
      <c r="H974" s="19" t="s">
        <v>3829</v>
      </c>
      <c r="I974" s="19" t="s">
        <v>4058</v>
      </c>
      <c r="J974" s="19" t="s">
        <v>4151</v>
      </c>
      <c r="K974" s="19" t="s">
        <v>4152</v>
      </c>
      <c r="L974" s="19" t="s">
        <v>284</v>
      </c>
      <c r="M974" s="19" t="s">
        <v>308</v>
      </c>
      <c r="N974" s="19" t="s">
        <v>373</v>
      </c>
      <c r="O974" s="19" t="s">
        <v>373</v>
      </c>
      <c r="P974" s="19" t="s">
        <v>374</v>
      </c>
      <c r="Q974" s="19" t="s">
        <v>375</v>
      </c>
      <c r="R974" s="19" t="s">
        <v>2585</v>
      </c>
      <c r="S974" s="19" t="s">
        <v>584</v>
      </c>
      <c r="T974" s="19" t="s">
        <v>1108</v>
      </c>
      <c r="U974" s="19" t="s">
        <v>584</v>
      </c>
      <c r="V974" s="19" t="s">
        <v>584</v>
      </c>
      <c r="W974" s="19">
        <v>1.3100000000000001E-2</v>
      </c>
      <c r="X974" s="19" t="s">
        <v>294</v>
      </c>
      <c r="Y974" s="19" t="s">
        <v>584</v>
      </c>
      <c r="Z974" s="19">
        <v>8</v>
      </c>
      <c r="AA974" s="19" t="s">
        <v>584</v>
      </c>
      <c r="AB974" s="19">
        <v>4517</v>
      </c>
      <c r="AC974" s="19" t="s">
        <v>4153</v>
      </c>
      <c r="AD974" s="19" t="s">
        <v>4154</v>
      </c>
      <c r="AE974" s="19" t="s">
        <v>4155</v>
      </c>
      <c r="AF974" s="19">
        <v>1965</v>
      </c>
      <c r="AG974" s="19" t="s">
        <v>4787</v>
      </c>
    </row>
    <row r="975" spans="1:33" ht="12" customHeight="1" x14ac:dyDescent="0.25">
      <c r="A975" s="19">
        <v>99.7</v>
      </c>
      <c r="B975" s="19" t="s">
        <v>584</v>
      </c>
      <c r="C975" s="19" t="s">
        <v>584</v>
      </c>
      <c r="D975" s="19" t="s">
        <v>584</v>
      </c>
      <c r="E975" s="19" t="s">
        <v>587</v>
      </c>
      <c r="F975" s="19" t="s">
        <v>3827</v>
      </c>
      <c r="G975" s="19" t="s">
        <v>4107</v>
      </c>
      <c r="H975" s="19" t="s">
        <v>4234</v>
      </c>
      <c r="I975" s="19" t="s">
        <v>4413</v>
      </c>
      <c r="J975" s="19" t="s">
        <v>4414</v>
      </c>
      <c r="K975" s="19" t="s">
        <v>4415</v>
      </c>
      <c r="L975" s="19" t="s">
        <v>284</v>
      </c>
      <c r="M975" s="19" t="s">
        <v>285</v>
      </c>
      <c r="N975" s="19" t="s">
        <v>373</v>
      </c>
      <c r="O975" s="19" t="s">
        <v>373</v>
      </c>
      <c r="P975" s="19" t="s">
        <v>374</v>
      </c>
      <c r="Q975" s="19" t="s">
        <v>375</v>
      </c>
      <c r="R975" s="19" t="s">
        <v>700</v>
      </c>
      <c r="S975" s="19" t="s">
        <v>584</v>
      </c>
      <c r="T975" s="19" t="s">
        <v>1108</v>
      </c>
      <c r="U975" s="19" t="s">
        <v>584</v>
      </c>
      <c r="V975" s="19" t="s">
        <v>584</v>
      </c>
      <c r="W975" s="19">
        <v>1</v>
      </c>
      <c r="X975" s="19" t="s">
        <v>294</v>
      </c>
      <c r="Y975" s="19" t="s">
        <v>701</v>
      </c>
      <c r="Z975" s="19">
        <v>8</v>
      </c>
      <c r="AA975" s="19" t="s">
        <v>584</v>
      </c>
      <c r="AB975" s="19">
        <v>65396</v>
      </c>
      <c r="AC975" s="19" t="s">
        <v>4358</v>
      </c>
      <c r="AD975" s="19" t="s">
        <v>4359</v>
      </c>
      <c r="AE975" s="19" t="s">
        <v>4360</v>
      </c>
      <c r="AF975" s="19">
        <v>2001</v>
      </c>
      <c r="AG975" s="19" t="s">
        <v>4614</v>
      </c>
    </row>
    <row r="976" spans="1:33" ht="12" customHeight="1" x14ac:dyDescent="0.25">
      <c r="A976" s="19">
        <v>99</v>
      </c>
      <c r="B976" s="19" t="s">
        <v>584</v>
      </c>
      <c r="C976" s="19" t="s">
        <v>584</v>
      </c>
      <c r="D976" s="19" t="s">
        <v>586</v>
      </c>
      <c r="E976" s="19" t="s">
        <v>587</v>
      </c>
      <c r="F976" s="19" t="s">
        <v>3827</v>
      </c>
      <c r="G976" s="19" t="s">
        <v>3859</v>
      </c>
      <c r="H976" s="19" t="s">
        <v>4581</v>
      </c>
      <c r="I976" s="19" t="s">
        <v>4582</v>
      </c>
      <c r="J976" s="19" t="s">
        <v>4583</v>
      </c>
      <c r="K976" s="19" t="s">
        <v>4584</v>
      </c>
      <c r="L976" s="19" t="s">
        <v>284</v>
      </c>
      <c r="M976" s="19" t="s">
        <v>308</v>
      </c>
      <c r="N976" s="19" t="s">
        <v>373</v>
      </c>
      <c r="O976" s="19" t="s">
        <v>373</v>
      </c>
      <c r="P976" s="19" t="s">
        <v>374</v>
      </c>
      <c r="Q976" s="19" t="s">
        <v>375</v>
      </c>
      <c r="R976" s="19" t="s">
        <v>700</v>
      </c>
      <c r="S976" s="19" t="s">
        <v>584</v>
      </c>
      <c r="T976" s="19" t="s">
        <v>1108</v>
      </c>
      <c r="U976" s="19" t="s">
        <v>584</v>
      </c>
      <c r="V976" s="19" t="s">
        <v>584</v>
      </c>
      <c r="W976" s="19">
        <v>4</v>
      </c>
      <c r="X976" s="19" t="s">
        <v>294</v>
      </c>
      <c r="Y976" s="19" t="s">
        <v>584</v>
      </c>
      <c r="Z976" s="19">
        <v>8</v>
      </c>
      <c r="AA976" s="19" t="s">
        <v>584</v>
      </c>
      <c r="AB976" s="19">
        <v>74220</v>
      </c>
      <c r="AC976" s="19" t="s">
        <v>4587</v>
      </c>
      <c r="AD976" s="19" t="s">
        <v>4588</v>
      </c>
      <c r="AE976" s="19" t="s">
        <v>4589</v>
      </c>
      <c r="AF976" s="19">
        <v>2004</v>
      </c>
      <c r="AG976" s="19" t="s">
        <v>4768</v>
      </c>
    </row>
    <row r="977" spans="1:33" ht="12" customHeight="1" x14ac:dyDescent="0.25">
      <c r="A977" s="19">
        <v>99</v>
      </c>
      <c r="B977" s="19" t="s">
        <v>584</v>
      </c>
      <c r="C977" s="19" t="s">
        <v>584</v>
      </c>
      <c r="D977" s="19" t="s">
        <v>3835</v>
      </c>
      <c r="E977" s="19" t="s">
        <v>587</v>
      </c>
      <c r="F977" s="19" t="s">
        <v>3827</v>
      </c>
      <c r="G977" s="19" t="s">
        <v>3828</v>
      </c>
      <c r="H977" s="19" t="s">
        <v>3829</v>
      </c>
      <c r="I977" s="19" t="s">
        <v>4058</v>
      </c>
      <c r="J977" s="19" t="s">
        <v>4151</v>
      </c>
      <c r="K977" s="19" t="s">
        <v>4152</v>
      </c>
      <c r="L977" s="19" t="s">
        <v>284</v>
      </c>
      <c r="M977" s="19" t="s">
        <v>308</v>
      </c>
      <c r="N977" s="19" t="s">
        <v>373</v>
      </c>
      <c r="O977" s="19" t="s">
        <v>373</v>
      </c>
      <c r="P977" s="19" t="s">
        <v>374</v>
      </c>
      <c r="Q977" s="19" t="s">
        <v>375</v>
      </c>
      <c r="R977" s="19" t="s">
        <v>2585</v>
      </c>
      <c r="S977" s="19" t="s">
        <v>584</v>
      </c>
      <c r="T977" s="19" t="s">
        <v>1108</v>
      </c>
      <c r="U977" s="19" t="s">
        <v>584</v>
      </c>
      <c r="V977" s="19" t="s">
        <v>584</v>
      </c>
      <c r="W977" s="19">
        <v>1.04E-2</v>
      </c>
      <c r="X977" s="19" t="s">
        <v>294</v>
      </c>
      <c r="Y977" s="19" t="s">
        <v>584</v>
      </c>
      <c r="Z977" s="19">
        <v>8</v>
      </c>
      <c r="AA977" s="19" t="s">
        <v>584</v>
      </c>
      <c r="AB977" s="19">
        <v>4517</v>
      </c>
      <c r="AC977" s="19" t="s">
        <v>4153</v>
      </c>
      <c r="AD977" s="19" t="s">
        <v>4154</v>
      </c>
      <c r="AE977" s="19" t="s">
        <v>4155</v>
      </c>
      <c r="AF977" s="19">
        <v>1965</v>
      </c>
      <c r="AG977" s="19" t="s">
        <v>4788</v>
      </c>
    </row>
    <row r="978" spans="1:33" ht="12" customHeight="1" x14ac:dyDescent="0.25">
      <c r="A978" s="19">
        <v>99.7</v>
      </c>
      <c r="B978" s="19" t="s">
        <v>584</v>
      </c>
      <c r="C978" s="19" t="s">
        <v>584</v>
      </c>
      <c r="D978" s="19" t="s">
        <v>584</v>
      </c>
      <c r="E978" s="19" t="s">
        <v>587</v>
      </c>
      <c r="F978" s="19" t="s">
        <v>3827</v>
      </c>
      <c r="G978" s="19" t="s">
        <v>3828</v>
      </c>
      <c r="H978" s="19" t="s">
        <v>3829</v>
      </c>
      <c r="I978" s="19" t="s">
        <v>3830</v>
      </c>
      <c r="J978" s="19" t="s">
        <v>3831</v>
      </c>
      <c r="K978" s="19" t="s">
        <v>3832</v>
      </c>
      <c r="L978" s="19" t="s">
        <v>284</v>
      </c>
      <c r="M978" s="19" t="s">
        <v>308</v>
      </c>
      <c r="N978" s="19" t="s">
        <v>373</v>
      </c>
      <c r="O978" s="19" t="s">
        <v>373</v>
      </c>
      <c r="P978" s="19" t="s">
        <v>374</v>
      </c>
      <c r="Q978" s="19" t="s">
        <v>375</v>
      </c>
      <c r="R978" s="19" t="s">
        <v>700</v>
      </c>
      <c r="S978" s="19" t="s">
        <v>584</v>
      </c>
      <c r="T978" s="19" t="s">
        <v>1108</v>
      </c>
      <c r="U978" s="19" t="s">
        <v>584</v>
      </c>
      <c r="V978" s="19" t="s">
        <v>584</v>
      </c>
      <c r="W978" s="19">
        <v>0.375</v>
      </c>
      <c r="X978" s="19" t="s">
        <v>294</v>
      </c>
      <c r="Y978" s="19" t="s">
        <v>584</v>
      </c>
      <c r="Z978" s="19">
        <v>8</v>
      </c>
      <c r="AA978" s="19" t="s">
        <v>584</v>
      </c>
      <c r="AB978" s="19">
        <v>73668</v>
      </c>
      <c r="AC978" s="19" t="s">
        <v>4179</v>
      </c>
      <c r="AD978" s="19" t="s">
        <v>4180</v>
      </c>
      <c r="AE978" s="19" t="s">
        <v>4181</v>
      </c>
      <c r="AF978" s="19">
        <v>1995</v>
      </c>
      <c r="AG978" s="19" t="s">
        <v>4367</v>
      </c>
    </row>
    <row r="979" spans="1:33" ht="12" customHeight="1" x14ac:dyDescent="0.25">
      <c r="A979" s="19">
        <v>50</v>
      </c>
      <c r="B979" s="19" t="s">
        <v>584</v>
      </c>
      <c r="C979" s="19" t="s">
        <v>584</v>
      </c>
      <c r="D979" s="19" t="s">
        <v>3835</v>
      </c>
      <c r="E979" s="19" t="s">
        <v>587</v>
      </c>
      <c r="F979" s="19" t="s">
        <v>3827</v>
      </c>
      <c r="G979" s="19" t="s">
        <v>3828</v>
      </c>
      <c r="H979" s="19" t="s">
        <v>3829</v>
      </c>
      <c r="I979" s="19" t="s">
        <v>4058</v>
      </c>
      <c r="J979" s="19" t="s">
        <v>4151</v>
      </c>
      <c r="K979" s="19" t="s">
        <v>4152</v>
      </c>
      <c r="L979" s="19" t="s">
        <v>284</v>
      </c>
      <c r="M979" s="19" t="s">
        <v>308</v>
      </c>
      <c r="N979" s="19" t="s">
        <v>373</v>
      </c>
      <c r="O979" s="19" t="s">
        <v>373</v>
      </c>
      <c r="P979" s="19" t="s">
        <v>374</v>
      </c>
      <c r="Q979" s="19" t="s">
        <v>375</v>
      </c>
      <c r="R979" s="19" t="s">
        <v>2585</v>
      </c>
      <c r="S979" s="19" t="s">
        <v>584</v>
      </c>
      <c r="T979" s="19" t="s">
        <v>1108</v>
      </c>
      <c r="U979" s="19" t="s">
        <v>584</v>
      </c>
      <c r="V979" s="19" t="s">
        <v>584</v>
      </c>
      <c r="W979" s="19">
        <v>1.1599999999999999E-2</v>
      </c>
      <c r="X979" s="19" t="s">
        <v>294</v>
      </c>
      <c r="Y979" s="19" t="s">
        <v>584</v>
      </c>
      <c r="Z979" s="19">
        <v>8</v>
      </c>
      <c r="AA979" s="19" t="s">
        <v>584</v>
      </c>
      <c r="AB979" s="19">
        <v>4517</v>
      </c>
      <c r="AC979" s="19" t="s">
        <v>4153</v>
      </c>
      <c r="AD979" s="19" t="s">
        <v>4154</v>
      </c>
      <c r="AE979" s="19" t="s">
        <v>4155</v>
      </c>
      <c r="AF979" s="19">
        <v>1965</v>
      </c>
      <c r="AG979" s="19" t="s">
        <v>4789</v>
      </c>
    </row>
    <row r="980" spans="1:33" ht="12" customHeight="1" x14ac:dyDescent="0.25">
      <c r="A980" s="19">
        <v>50</v>
      </c>
      <c r="B980" s="19" t="s">
        <v>584</v>
      </c>
      <c r="C980" s="19" t="s">
        <v>584</v>
      </c>
      <c r="D980" s="19" t="s">
        <v>584</v>
      </c>
      <c r="E980" s="19" t="s">
        <v>587</v>
      </c>
      <c r="F980" s="19" t="s">
        <v>3827</v>
      </c>
      <c r="G980" s="19" t="s">
        <v>3836</v>
      </c>
      <c r="H980" s="19" t="s">
        <v>3847</v>
      </c>
      <c r="I980" s="19" t="s">
        <v>3848</v>
      </c>
      <c r="J980" s="19" t="s">
        <v>4302</v>
      </c>
      <c r="K980" s="19" t="s">
        <v>4303</v>
      </c>
      <c r="L980" s="19" t="s">
        <v>284</v>
      </c>
      <c r="M980" s="19" t="s">
        <v>308</v>
      </c>
      <c r="N980" s="19" t="s">
        <v>373</v>
      </c>
      <c r="O980" s="19" t="s">
        <v>373</v>
      </c>
      <c r="P980" s="19" t="s">
        <v>374</v>
      </c>
      <c r="Q980" s="19" t="s">
        <v>375</v>
      </c>
      <c r="R980" s="19" t="s">
        <v>714</v>
      </c>
      <c r="S980" s="19" t="s">
        <v>584</v>
      </c>
      <c r="T980" s="19" t="s">
        <v>1108</v>
      </c>
      <c r="U980" s="19">
        <v>0</v>
      </c>
      <c r="V980" s="19" t="s">
        <v>584</v>
      </c>
      <c r="W980" s="19">
        <v>2</v>
      </c>
      <c r="X980" s="19" t="s">
        <v>294</v>
      </c>
      <c r="Y980" s="19" t="s">
        <v>584</v>
      </c>
      <c r="Z980" s="19">
        <v>8</v>
      </c>
      <c r="AA980" s="19" t="s">
        <v>5041</v>
      </c>
      <c r="AB980" s="19">
        <v>120903</v>
      </c>
      <c r="AC980" s="19" t="s">
        <v>4409</v>
      </c>
      <c r="AD980" s="19" t="s">
        <v>4410</v>
      </c>
      <c r="AE980" s="19" t="s">
        <v>4411</v>
      </c>
      <c r="AF980" s="19">
        <v>2009</v>
      </c>
      <c r="AG980" s="19" t="s">
        <v>4412</v>
      </c>
    </row>
    <row r="981" spans="1:33" ht="12" customHeight="1" x14ac:dyDescent="0.25">
      <c r="A981" s="19">
        <v>99.7</v>
      </c>
      <c r="B981" s="19" t="s">
        <v>584</v>
      </c>
      <c r="C981" s="19" t="s">
        <v>584</v>
      </c>
      <c r="D981" s="19" t="s">
        <v>584</v>
      </c>
      <c r="E981" s="19" t="s">
        <v>587</v>
      </c>
      <c r="F981" s="19" t="s">
        <v>3827</v>
      </c>
      <c r="G981" s="19" t="s">
        <v>3875</v>
      </c>
      <c r="H981" s="19" t="s">
        <v>3876</v>
      </c>
      <c r="I981" s="19" t="s">
        <v>4026</v>
      </c>
      <c r="J981" s="19" t="s">
        <v>1075</v>
      </c>
      <c r="K981" s="19" t="s">
        <v>4027</v>
      </c>
      <c r="L981" s="19" t="s">
        <v>284</v>
      </c>
      <c r="M981" s="19" t="s">
        <v>308</v>
      </c>
      <c r="N981" s="19" t="s">
        <v>373</v>
      </c>
      <c r="O981" s="19" t="s">
        <v>373</v>
      </c>
      <c r="P981" s="19" t="s">
        <v>374</v>
      </c>
      <c r="Q981" s="19" t="s">
        <v>375</v>
      </c>
      <c r="R981" s="19" t="s">
        <v>700</v>
      </c>
      <c r="S981" s="19" t="s">
        <v>584</v>
      </c>
      <c r="T981" s="19" t="s">
        <v>1108</v>
      </c>
      <c r="U981" s="19" t="s">
        <v>584</v>
      </c>
      <c r="V981" s="19" t="s">
        <v>584</v>
      </c>
      <c r="W981" s="19">
        <v>0.75</v>
      </c>
      <c r="X981" s="19" t="s">
        <v>294</v>
      </c>
      <c r="Y981" s="19" t="s">
        <v>584</v>
      </c>
      <c r="Z981" s="19">
        <v>8.1</v>
      </c>
      <c r="AA981" s="19" t="s">
        <v>584</v>
      </c>
      <c r="AB981" s="19">
        <v>73668</v>
      </c>
      <c r="AC981" s="19" t="s">
        <v>4179</v>
      </c>
      <c r="AD981" s="19" t="s">
        <v>4180</v>
      </c>
      <c r="AE981" s="19" t="s">
        <v>4181</v>
      </c>
      <c r="AF981" s="19">
        <v>1995</v>
      </c>
      <c r="AG981" s="19" t="s">
        <v>4291</v>
      </c>
    </row>
    <row r="982" spans="1:33" ht="12" customHeight="1" x14ac:dyDescent="0.25">
      <c r="A982" s="19">
        <v>99.7</v>
      </c>
      <c r="B982" s="19" t="s">
        <v>584</v>
      </c>
      <c r="C982" s="19" t="s">
        <v>584</v>
      </c>
      <c r="D982" s="19" t="s">
        <v>584</v>
      </c>
      <c r="E982" s="19" t="s">
        <v>587</v>
      </c>
      <c r="F982" s="19" t="s">
        <v>3827</v>
      </c>
      <c r="G982" s="19" t="s">
        <v>3828</v>
      </c>
      <c r="H982" s="19" t="s">
        <v>3829</v>
      </c>
      <c r="I982" s="19" t="s">
        <v>3830</v>
      </c>
      <c r="J982" s="19" t="s">
        <v>3831</v>
      </c>
      <c r="K982" s="19" t="s">
        <v>3832</v>
      </c>
      <c r="L982" s="19" t="s">
        <v>284</v>
      </c>
      <c r="M982" s="19" t="s">
        <v>308</v>
      </c>
      <c r="N982" s="19" t="s">
        <v>373</v>
      </c>
      <c r="O982" s="19" t="s">
        <v>373</v>
      </c>
      <c r="P982" s="19" t="s">
        <v>374</v>
      </c>
      <c r="Q982" s="19" t="s">
        <v>375</v>
      </c>
      <c r="R982" s="19" t="s">
        <v>700</v>
      </c>
      <c r="S982" s="19" t="s">
        <v>584</v>
      </c>
      <c r="T982" s="19" t="s">
        <v>1108</v>
      </c>
      <c r="U982" s="19" t="s">
        <v>584</v>
      </c>
      <c r="V982" s="19" t="s">
        <v>584</v>
      </c>
      <c r="W982" s="19">
        <v>0.125</v>
      </c>
      <c r="X982" s="19" t="s">
        <v>294</v>
      </c>
      <c r="Y982" s="19" t="s">
        <v>584</v>
      </c>
      <c r="Z982" s="19">
        <v>8.1999999999999993</v>
      </c>
      <c r="AA982" s="19" t="s">
        <v>584</v>
      </c>
      <c r="AB982" s="19">
        <v>73668</v>
      </c>
      <c r="AC982" s="19" t="s">
        <v>4179</v>
      </c>
      <c r="AD982" s="19" t="s">
        <v>4180</v>
      </c>
      <c r="AE982" s="19" t="s">
        <v>4181</v>
      </c>
      <c r="AF982" s="19">
        <v>1995</v>
      </c>
      <c r="AG982" s="19" t="s">
        <v>4442</v>
      </c>
    </row>
    <row r="983" spans="1:33" ht="12" customHeight="1" x14ac:dyDescent="0.25">
      <c r="A983" s="19">
        <v>99.5</v>
      </c>
      <c r="B983" s="19" t="s">
        <v>584</v>
      </c>
      <c r="C983" s="19" t="s">
        <v>584</v>
      </c>
      <c r="D983" s="19" t="s">
        <v>584</v>
      </c>
      <c r="E983" s="19" t="s">
        <v>587</v>
      </c>
      <c r="F983" s="19" t="s">
        <v>3827</v>
      </c>
      <c r="G983" s="19" t="s">
        <v>3828</v>
      </c>
      <c r="H983" s="19" t="s">
        <v>3829</v>
      </c>
      <c r="I983" s="19" t="s">
        <v>3830</v>
      </c>
      <c r="J983" s="19" t="s">
        <v>3831</v>
      </c>
      <c r="K983" s="19" t="s">
        <v>3832</v>
      </c>
      <c r="L983" s="19" t="s">
        <v>284</v>
      </c>
      <c r="M983" s="19" t="s">
        <v>308</v>
      </c>
      <c r="N983" s="19" t="s">
        <v>373</v>
      </c>
      <c r="O983" s="19" t="s">
        <v>373</v>
      </c>
      <c r="P983" s="19" t="s">
        <v>374</v>
      </c>
      <c r="Q983" s="19" t="s">
        <v>375</v>
      </c>
      <c r="R983" s="19" t="s">
        <v>700</v>
      </c>
      <c r="S983" s="19" t="s">
        <v>584</v>
      </c>
      <c r="T983" s="19" t="s">
        <v>1108</v>
      </c>
      <c r="U983" s="19" t="s">
        <v>584</v>
      </c>
      <c r="V983" s="19" t="s">
        <v>584</v>
      </c>
      <c r="W983" s="19">
        <v>1</v>
      </c>
      <c r="X983" s="19" t="s">
        <v>294</v>
      </c>
      <c r="Y983" s="19" t="s">
        <v>584</v>
      </c>
      <c r="Z983" s="19">
        <v>8.1999999999999993</v>
      </c>
      <c r="AA983" s="19" t="s">
        <v>584</v>
      </c>
      <c r="AB983" s="19">
        <v>6797</v>
      </c>
      <c r="AC983" s="19" t="s">
        <v>4061</v>
      </c>
      <c r="AD983" s="19" t="s">
        <v>4062</v>
      </c>
      <c r="AE983" s="19" t="s">
        <v>4063</v>
      </c>
      <c r="AF983" s="19">
        <v>1986</v>
      </c>
      <c r="AG983" s="19" t="s">
        <v>4548</v>
      </c>
    </row>
    <row r="984" spans="1:33" ht="12" customHeight="1" x14ac:dyDescent="0.25">
      <c r="A984" s="19">
        <v>99.5</v>
      </c>
      <c r="B984" s="19" t="s">
        <v>584</v>
      </c>
      <c r="C984" s="19" t="s">
        <v>584</v>
      </c>
      <c r="D984" s="19" t="s">
        <v>584</v>
      </c>
      <c r="E984" s="19" t="s">
        <v>587</v>
      </c>
      <c r="F984" s="19" t="s">
        <v>3827</v>
      </c>
      <c r="G984" s="19" t="s">
        <v>3859</v>
      </c>
      <c r="H984" s="19" t="s">
        <v>4130</v>
      </c>
      <c r="I984" s="19" t="s">
        <v>4131</v>
      </c>
      <c r="J984" s="19" t="s">
        <v>4132</v>
      </c>
      <c r="K984" s="19" t="s">
        <v>4133</v>
      </c>
      <c r="L984" s="19" t="s">
        <v>284</v>
      </c>
      <c r="M984" s="19" t="s">
        <v>308</v>
      </c>
      <c r="N984" s="19" t="s">
        <v>373</v>
      </c>
      <c r="O984" s="19" t="s">
        <v>373</v>
      </c>
      <c r="P984" s="19" t="s">
        <v>374</v>
      </c>
      <c r="Q984" s="19" t="s">
        <v>375</v>
      </c>
      <c r="R984" s="19" t="s">
        <v>700</v>
      </c>
      <c r="S984" s="19" t="s">
        <v>584</v>
      </c>
      <c r="T984" s="19" t="s">
        <v>1108</v>
      </c>
      <c r="U984" s="19" t="s">
        <v>584</v>
      </c>
      <c r="V984" s="19" t="s">
        <v>584</v>
      </c>
      <c r="W984" s="19">
        <v>4</v>
      </c>
      <c r="X984" s="19" t="s">
        <v>294</v>
      </c>
      <c r="Y984" s="19" t="s">
        <v>584</v>
      </c>
      <c r="Z984" s="19">
        <v>8.1999999999999993</v>
      </c>
      <c r="AA984" s="19" t="s">
        <v>584</v>
      </c>
      <c r="AB984" s="19">
        <v>6797</v>
      </c>
      <c r="AC984" s="19" t="s">
        <v>4061</v>
      </c>
      <c r="AD984" s="19" t="s">
        <v>4062</v>
      </c>
      <c r="AE984" s="19" t="s">
        <v>4063</v>
      </c>
      <c r="AF984" s="19">
        <v>1986</v>
      </c>
      <c r="AG984" s="19" t="s">
        <v>4279</v>
      </c>
    </row>
    <row r="985" spans="1:33" ht="12" customHeight="1" x14ac:dyDescent="0.25">
      <c r="A985" s="19">
        <v>100</v>
      </c>
      <c r="B985" s="19" t="s">
        <v>584</v>
      </c>
      <c r="C985" s="19" t="s">
        <v>584</v>
      </c>
      <c r="D985" s="19" t="s">
        <v>584</v>
      </c>
      <c r="E985" s="19" t="s">
        <v>587</v>
      </c>
      <c r="F985" s="19" t="s">
        <v>3827</v>
      </c>
      <c r="G985" s="19" t="s">
        <v>4107</v>
      </c>
      <c r="H985" s="19" t="s">
        <v>4108</v>
      </c>
      <c r="I985" s="19" t="s">
        <v>4109</v>
      </c>
      <c r="J985" s="19" t="s">
        <v>4110</v>
      </c>
      <c r="K985" s="19" t="s">
        <v>4111</v>
      </c>
      <c r="L985" s="19" t="s">
        <v>284</v>
      </c>
      <c r="M985" s="19" t="s">
        <v>308</v>
      </c>
      <c r="N985" s="19" t="s">
        <v>373</v>
      </c>
      <c r="O985" s="19" t="s">
        <v>373</v>
      </c>
      <c r="P985" s="19" t="s">
        <v>374</v>
      </c>
      <c r="Q985" s="19" t="s">
        <v>375</v>
      </c>
      <c r="R985" s="19" t="s">
        <v>700</v>
      </c>
      <c r="S985" s="19" t="s">
        <v>584</v>
      </c>
      <c r="T985" s="19" t="s">
        <v>1108</v>
      </c>
      <c r="U985" s="19" t="s">
        <v>584</v>
      </c>
      <c r="V985" s="19" t="s">
        <v>584</v>
      </c>
      <c r="W985" s="19">
        <v>1</v>
      </c>
      <c r="X985" s="19" t="s">
        <v>294</v>
      </c>
      <c r="Y985" s="19" t="s">
        <v>584</v>
      </c>
      <c r="Z985" s="19">
        <v>8.1999999999999993</v>
      </c>
      <c r="AA985" s="19" t="s">
        <v>5041</v>
      </c>
      <c r="AB985" s="19">
        <v>6191</v>
      </c>
      <c r="AC985" s="19" t="s">
        <v>4621</v>
      </c>
      <c r="AD985" s="19" t="s">
        <v>4622</v>
      </c>
      <c r="AE985" s="19" t="s">
        <v>4623</v>
      </c>
      <c r="AF985" s="19">
        <v>1980</v>
      </c>
      <c r="AG985" s="19" t="s">
        <v>661</v>
      </c>
    </row>
    <row r="986" spans="1:33" ht="12" customHeight="1" x14ac:dyDescent="0.25">
      <c r="A986" s="19">
        <v>97</v>
      </c>
      <c r="B986" s="19" t="s">
        <v>584</v>
      </c>
      <c r="C986" s="19" t="s">
        <v>584</v>
      </c>
      <c r="D986" s="19" t="s">
        <v>3835</v>
      </c>
      <c r="E986" s="19" t="s">
        <v>587</v>
      </c>
      <c r="F986" s="19" t="s">
        <v>3827</v>
      </c>
      <c r="G986" s="19" t="s">
        <v>3875</v>
      </c>
      <c r="H986" s="19" t="s">
        <v>3876</v>
      </c>
      <c r="I986" s="19" t="s">
        <v>4790</v>
      </c>
      <c r="J986" s="19" t="s">
        <v>4791</v>
      </c>
      <c r="K986" s="19" t="s">
        <v>4792</v>
      </c>
      <c r="L986" s="19" t="s">
        <v>284</v>
      </c>
      <c r="M986" s="19" t="s">
        <v>308</v>
      </c>
      <c r="N986" s="19" t="s">
        <v>373</v>
      </c>
      <c r="O986" s="19" t="s">
        <v>373</v>
      </c>
      <c r="P986" s="19" t="s">
        <v>374</v>
      </c>
      <c r="Q986" s="19" t="s">
        <v>375</v>
      </c>
      <c r="R986" s="19" t="s">
        <v>700</v>
      </c>
      <c r="S986" s="19" t="s">
        <v>584</v>
      </c>
      <c r="T986" s="19" t="s">
        <v>1108</v>
      </c>
      <c r="U986" s="19" t="s">
        <v>584</v>
      </c>
      <c r="V986" s="19" t="s">
        <v>584</v>
      </c>
      <c r="W986" s="19">
        <v>4</v>
      </c>
      <c r="X986" s="19" t="s">
        <v>294</v>
      </c>
      <c r="Y986" s="19" t="s">
        <v>584</v>
      </c>
      <c r="Z986" s="19">
        <v>8.24</v>
      </c>
      <c r="AA986" s="19" t="s">
        <v>584</v>
      </c>
      <c r="AB986" s="19">
        <v>171559</v>
      </c>
      <c r="AC986" s="19" t="s">
        <v>4793</v>
      </c>
      <c r="AD986" s="19" t="s">
        <v>4794</v>
      </c>
      <c r="AE986" s="19" t="s">
        <v>4795</v>
      </c>
      <c r="AF986" s="19">
        <v>2014</v>
      </c>
      <c r="AG986" s="19" t="s">
        <v>4796</v>
      </c>
    </row>
    <row r="987" spans="1:33" ht="12" customHeight="1" x14ac:dyDescent="0.25">
      <c r="A987" s="19">
        <v>99.7</v>
      </c>
      <c r="B987" s="19" t="s">
        <v>584</v>
      </c>
      <c r="C987" s="19" t="s">
        <v>584</v>
      </c>
      <c r="D987" s="19" t="s">
        <v>584</v>
      </c>
      <c r="E987" s="19" t="s">
        <v>587</v>
      </c>
      <c r="F987" s="19" t="s">
        <v>3827</v>
      </c>
      <c r="G987" s="19" t="s">
        <v>3828</v>
      </c>
      <c r="H987" s="19" t="s">
        <v>3829</v>
      </c>
      <c r="I987" s="19" t="s">
        <v>3830</v>
      </c>
      <c r="J987" s="19" t="s">
        <v>3831</v>
      </c>
      <c r="K987" s="19" t="s">
        <v>3832</v>
      </c>
      <c r="L987" s="19" t="s">
        <v>284</v>
      </c>
      <c r="M987" s="19" t="s">
        <v>308</v>
      </c>
      <c r="N987" s="19" t="s">
        <v>373</v>
      </c>
      <c r="O987" s="19" t="s">
        <v>373</v>
      </c>
      <c r="P987" s="19" t="s">
        <v>374</v>
      </c>
      <c r="Q987" s="19" t="s">
        <v>375</v>
      </c>
      <c r="R987" s="19" t="s">
        <v>700</v>
      </c>
      <c r="S987" s="19" t="s">
        <v>584</v>
      </c>
      <c r="T987" s="19" t="s">
        <v>1108</v>
      </c>
      <c r="U987" s="19" t="s">
        <v>584</v>
      </c>
      <c r="V987" s="19" t="s">
        <v>584</v>
      </c>
      <c r="W987" s="19">
        <v>0.375</v>
      </c>
      <c r="X987" s="19" t="s">
        <v>294</v>
      </c>
      <c r="Y987" s="19" t="s">
        <v>584</v>
      </c>
      <c r="Z987" s="19">
        <v>8.27</v>
      </c>
      <c r="AA987" s="19" t="s">
        <v>584</v>
      </c>
      <c r="AB987" s="19">
        <v>73668</v>
      </c>
      <c r="AC987" s="19" t="s">
        <v>4179</v>
      </c>
      <c r="AD987" s="19" t="s">
        <v>4180</v>
      </c>
      <c r="AE987" s="19" t="s">
        <v>4181</v>
      </c>
      <c r="AF987" s="19">
        <v>1995</v>
      </c>
      <c r="AG987" s="19" t="s">
        <v>4290</v>
      </c>
    </row>
    <row r="988" spans="1:33" ht="12" customHeight="1" x14ac:dyDescent="0.25">
      <c r="A988" s="19">
        <v>99.7</v>
      </c>
      <c r="B988" s="19" t="s">
        <v>584</v>
      </c>
      <c r="C988" s="19" t="s">
        <v>584</v>
      </c>
      <c r="D988" s="19" t="s">
        <v>584</v>
      </c>
      <c r="E988" s="19" t="s">
        <v>587</v>
      </c>
      <c r="F988" s="19" t="s">
        <v>3827</v>
      </c>
      <c r="G988" s="19" t="s">
        <v>3875</v>
      </c>
      <c r="H988" s="19" t="s">
        <v>3876</v>
      </c>
      <c r="I988" s="19" t="s">
        <v>4026</v>
      </c>
      <c r="J988" s="19" t="s">
        <v>1075</v>
      </c>
      <c r="K988" s="19" t="s">
        <v>4027</v>
      </c>
      <c r="L988" s="19" t="s">
        <v>284</v>
      </c>
      <c r="M988" s="19" t="s">
        <v>308</v>
      </c>
      <c r="N988" s="19" t="s">
        <v>373</v>
      </c>
      <c r="O988" s="19" t="s">
        <v>373</v>
      </c>
      <c r="P988" s="19" t="s">
        <v>374</v>
      </c>
      <c r="Q988" s="19" t="s">
        <v>375</v>
      </c>
      <c r="R988" s="19" t="s">
        <v>700</v>
      </c>
      <c r="S988" s="19" t="s">
        <v>584</v>
      </c>
      <c r="T988" s="19" t="s">
        <v>1108</v>
      </c>
      <c r="U988" s="19" t="s">
        <v>584</v>
      </c>
      <c r="V988" s="19" t="s">
        <v>584</v>
      </c>
      <c r="W988" s="19">
        <v>0.5</v>
      </c>
      <c r="X988" s="19" t="s">
        <v>294</v>
      </c>
      <c r="Y988" s="19" t="s">
        <v>584</v>
      </c>
      <c r="Z988" s="19">
        <v>8.31</v>
      </c>
      <c r="AA988" s="19" t="s">
        <v>584</v>
      </c>
      <c r="AB988" s="19">
        <v>73668</v>
      </c>
      <c r="AC988" s="19" t="s">
        <v>4179</v>
      </c>
      <c r="AD988" s="19" t="s">
        <v>4180</v>
      </c>
      <c r="AE988" s="19" t="s">
        <v>4181</v>
      </c>
      <c r="AF988" s="19">
        <v>1995</v>
      </c>
      <c r="AG988" s="19" t="s">
        <v>4291</v>
      </c>
    </row>
    <row r="989" spans="1:33" ht="12" customHeight="1" x14ac:dyDescent="0.25">
      <c r="A989" s="19">
        <v>99.7</v>
      </c>
      <c r="B989" s="19" t="s">
        <v>584</v>
      </c>
      <c r="C989" s="19" t="s">
        <v>584</v>
      </c>
      <c r="D989" s="19" t="s">
        <v>584</v>
      </c>
      <c r="E989" s="19" t="s">
        <v>587</v>
      </c>
      <c r="F989" s="19" t="s">
        <v>3827</v>
      </c>
      <c r="G989" s="19" t="s">
        <v>3875</v>
      </c>
      <c r="H989" s="19" t="s">
        <v>3876</v>
      </c>
      <c r="I989" s="19" t="s">
        <v>4026</v>
      </c>
      <c r="J989" s="19" t="s">
        <v>1075</v>
      </c>
      <c r="K989" s="19" t="s">
        <v>4027</v>
      </c>
      <c r="L989" s="19" t="s">
        <v>284</v>
      </c>
      <c r="M989" s="19" t="s">
        <v>308</v>
      </c>
      <c r="N989" s="19" t="s">
        <v>373</v>
      </c>
      <c r="O989" s="19" t="s">
        <v>373</v>
      </c>
      <c r="P989" s="19" t="s">
        <v>374</v>
      </c>
      <c r="Q989" s="19" t="s">
        <v>375</v>
      </c>
      <c r="R989" s="19" t="s">
        <v>700</v>
      </c>
      <c r="S989" s="19" t="s">
        <v>584</v>
      </c>
      <c r="T989" s="19" t="s">
        <v>1108</v>
      </c>
      <c r="U989" s="19" t="s">
        <v>584</v>
      </c>
      <c r="V989" s="19" t="s">
        <v>584</v>
      </c>
      <c r="W989" s="19">
        <v>0.375</v>
      </c>
      <c r="X989" s="19" t="s">
        <v>294</v>
      </c>
      <c r="Y989" s="19" t="s">
        <v>584</v>
      </c>
      <c r="Z989" s="19">
        <v>8.42</v>
      </c>
      <c r="AA989" s="19" t="s">
        <v>584</v>
      </c>
      <c r="AB989" s="19">
        <v>73668</v>
      </c>
      <c r="AC989" s="19" t="s">
        <v>4179</v>
      </c>
      <c r="AD989" s="19" t="s">
        <v>4180</v>
      </c>
      <c r="AE989" s="19" t="s">
        <v>4181</v>
      </c>
      <c r="AF989" s="19">
        <v>1995</v>
      </c>
      <c r="AG989" s="19" t="s">
        <v>4291</v>
      </c>
    </row>
    <row r="990" spans="1:33" ht="12" customHeight="1" x14ac:dyDescent="0.25">
      <c r="A990" s="19">
        <v>99.7</v>
      </c>
      <c r="B990" s="19" t="s">
        <v>584</v>
      </c>
      <c r="C990" s="19" t="s">
        <v>584</v>
      </c>
      <c r="D990" s="19" t="s">
        <v>584</v>
      </c>
      <c r="E990" s="19" t="s">
        <v>587</v>
      </c>
      <c r="F990" s="19" t="s">
        <v>3827</v>
      </c>
      <c r="G990" s="19" t="s">
        <v>3875</v>
      </c>
      <c r="H990" s="19" t="s">
        <v>3876</v>
      </c>
      <c r="I990" s="19" t="s">
        <v>4026</v>
      </c>
      <c r="J990" s="19" t="s">
        <v>1075</v>
      </c>
      <c r="K990" s="19" t="s">
        <v>4027</v>
      </c>
      <c r="L990" s="19" t="s">
        <v>284</v>
      </c>
      <c r="M990" s="19" t="s">
        <v>308</v>
      </c>
      <c r="N990" s="19" t="s">
        <v>373</v>
      </c>
      <c r="O990" s="19" t="s">
        <v>373</v>
      </c>
      <c r="P990" s="19" t="s">
        <v>374</v>
      </c>
      <c r="Q990" s="19" t="s">
        <v>375</v>
      </c>
      <c r="R990" s="19" t="s">
        <v>700</v>
      </c>
      <c r="S990" s="19" t="s">
        <v>584</v>
      </c>
      <c r="T990" s="19" t="s">
        <v>1108</v>
      </c>
      <c r="U990" s="19" t="s">
        <v>584</v>
      </c>
      <c r="V990" s="19" t="s">
        <v>584</v>
      </c>
      <c r="W990" s="19">
        <v>0.375</v>
      </c>
      <c r="X990" s="19" t="s">
        <v>294</v>
      </c>
      <c r="Y990" s="19" t="s">
        <v>584</v>
      </c>
      <c r="Z990" s="19">
        <v>8.4499999999999993</v>
      </c>
      <c r="AA990" s="19" t="s">
        <v>584</v>
      </c>
      <c r="AB990" s="19">
        <v>73668</v>
      </c>
      <c r="AC990" s="19" t="s">
        <v>4179</v>
      </c>
      <c r="AD990" s="19" t="s">
        <v>4180</v>
      </c>
      <c r="AE990" s="19" t="s">
        <v>4181</v>
      </c>
      <c r="AF990" s="19">
        <v>1995</v>
      </c>
      <c r="AG990" s="19" t="s">
        <v>4367</v>
      </c>
    </row>
    <row r="991" spans="1:33" ht="12" customHeight="1" x14ac:dyDescent="0.25">
      <c r="A991" s="19">
        <v>99.7</v>
      </c>
      <c r="B991" s="19" t="s">
        <v>584</v>
      </c>
      <c r="C991" s="19" t="s">
        <v>584</v>
      </c>
      <c r="D991" s="19" t="s">
        <v>584</v>
      </c>
      <c r="E991" s="19" t="s">
        <v>587</v>
      </c>
      <c r="F991" s="19" t="s">
        <v>3827</v>
      </c>
      <c r="G991" s="19" t="s">
        <v>3828</v>
      </c>
      <c r="H991" s="19" t="s">
        <v>3829</v>
      </c>
      <c r="I991" s="19" t="s">
        <v>3830</v>
      </c>
      <c r="J991" s="19" t="s">
        <v>4365</v>
      </c>
      <c r="K991" s="19" t="s">
        <v>4366</v>
      </c>
      <c r="L991" s="19" t="s">
        <v>284</v>
      </c>
      <c r="M991" s="19" t="s">
        <v>308</v>
      </c>
      <c r="N991" s="19" t="s">
        <v>373</v>
      </c>
      <c r="O991" s="19" t="s">
        <v>373</v>
      </c>
      <c r="P991" s="19" t="s">
        <v>374</v>
      </c>
      <c r="Q991" s="19" t="s">
        <v>375</v>
      </c>
      <c r="R991" s="19" t="s">
        <v>700</v>
      </c>
      <c r="S991" s="19" t="s">
        <v>584</v>
      </c>
      <c r="T991" s="19" t="s">
        <v>1108</v>
      </c>
      <c r="U991" s="19" t="s">
        <v>584</v>
      </c>
      <c r="V991" s="19" t="s">
        <v>584</v>
      </c>
      <c r="W991" s="19">
        <v>0.5</v>
      </c>
      <c r="X991" s="19" t="s">
        <v>294</v>
      </c>
      <c r="Y991" s="19" t="s">
        <v>584</v>
      </c>
      <c r="Z991" s="19">
        <v>8.5</v>
      </c>
      <c r="AA991" s="19" t="s">
        <v>584</v>
      </c>
      <c r="AB991" s="19">
        <v>65396</v>
      </c>
      <c r="AC991" s="19" t="s">
        <v>4358</v>
      </c>
      <c r="AD991" s="19" t="s">
        <v>4359</v>
      </c>
      <c r="AE991" s="19" t="s">
        <v>4360</v>
      </c>
      <c r="AF991" s="19">
        <v>2001</v>
      </c>
      <c r="AG991" s="19" t="s">
        <v>4369</v>
      </c>
    </row>
    <row r="992" spans="1:33" ht="12" customHeight="1" x14ac:dyDescent="0.25">
      <c r="A992" s="19">
        <v>85</v>
      </c>
      <c r="B992" s="19" t="s">
        <v>584</v>
      </c>
      <c r="C992" s="19" t="s">
        <v>584</v>
      </c>
      <c r="D992" s="19" t="s">
        <v>584</v>
      </c>
      <c r="E992" s="19" t="s">
        <v>587</v>
      </c>
      <c r="F992" s="19" t="s">
        <v>3827</v>
      </c>
      <c r="G992" s="19" t="s">
        <v>3859</v>
      </c>
      <c r="H992" s="19" t="s">
        <v>3944</v>
      </c>
      <c r="I992" s="19" t="s">
        <v>3945</v>
      </c>
      <c r="J992" s="19" t="s">
        <v>3946</v>
      </c>
      <c r="K992" s="19" t="s">
        <v>3947</v>
      </c>
      <c r="L992" s="19" t="s">
        <v>284</v>
      </c>
      <c r="M992" s="19" t="s">
        <v>308</v>
      </c>
      <c r="N992" s="19" t="s">
        <v>373</v>
      </c>
      <c r="O992" s="19" t="s">
        <v>373</v>
      </c>
      <c r="P992" s="19" t="s">
        <v>374</v>
      </c>
      <c r="Q992" s="19" t="s">
        <v>375</v>
      </c>
      <c r="R992" s="19" t="s">
        <v>700</v>
      </c>
      <c r="S992" s="19" t="s">
        <v>584</v>
      </c>
      <c r="T992" s="19" t="s">
        <v>1108</v>
      </c>
      <c r="U992" s="19" t="s">
        <v>584</v>
      </c>
      <c r="V992" s="19" t="s">
        <v>584</v>
      </c>
      <c r="W992" s="19">
        <v>4</v>
      </c>
      <c r="X992" s="19" t="s">
        <v>294</v>
      </c>
      <c r="Y992" s="19" t="s">
        <v>584</v>
      </c>
      <c r="Z992" s="19">
        <v>8.5</v>
      </c>
      <c r="AA992" s="19" t="s">
        <v>584</v>
      </c>
      <c r="AB992" s="19">
        <v>3296</v>
      </c>
      <c r="AC992" s="19" t="s">
        <v>4354</v>
      </c>
      <c r="AD992" s="19" t="s">
        <v>4355</v>
      </c>
      <c r="AE992" s="19" t="s">
        <v>4356</v>
      </c>
      <c r="AF992" s="19">
        <v>1988</v>
      </c>
      <c r="AG992" s="19" t="s">
        <v>4797</v>
      </c>
    </row>
    <row r="993" spans="1:33" ht="12" customHeight="1" x14ac:dyDescent="0.25">
      <c r="A993" s="19">
        <v>85</v>
      </c>
      <c r="B993" s="19" t="s">
        <v>584</v>
      </c>
      <c r="C993" s="19" t="s">
        <v>584</v>
      </c>
      <c r="D993" s="19" t="s">
        <v>584</v>
      </c>
      <c r="E993" s="19" t="s">
        <v>587</v>
      </c>
      <c r="F993" s="19" t="s">
        <v>3827</v>
      </c>
      <c r="G993" s="19" t="s">
        <v>4107</v>
      </c>
      <c r="H993" s="19" t="s">
        <v>4108</v>
      </c>
      <c r="I993" s="19" t="s">
        <v>4109</v>
      </c>
      <c r="J993" s="19" t="s">
        <v>4110</v>
      </c>
      <c r="K993" s="19" t="s">
        <v>4111</v>
      </c>
      <c r="L993" s="19" t="s">
        <v>284</v>
      </c>
      <c r="M993" s="19" t="s">
        <v>308</v>
      </c>
      <c r="N993" s="19" t="s">
        <v>373</v>
      </c>
      <c r="O993" s="19" t="s">
        <v>373</v>
      </c>
      <c r="P993" s="19" t="s">
        <v>374</v>
      </c>
      <c r="Q993" s="19" t="s">
        <v>375</v>
      </c>
      <c r="R993" s="19" t="s">
        <v>2585</v>
      </c>
      <c r="S993" s="19" t="s">
        <v>584</v>
      </c>
      <c r="T993" s="19" t="s">
        <v>1108</v>
      </c>
      <c r="U993" s="19" t="s">
        <v>584</v>
      </c>
      <c r="V993" s="19" t="s">
        <v>584</v>
      </c>
      <c r="W993" s="19">
        <v>2.0799999999999999E-2</v>
      </c>
      <c r="X993" s="19" t="s">
        <v>294</v>
      </c>
      <c r="Y993" s="19" t="s">
        <v>584</v>
      </c>
      <c r="Z993" s="19">
        <v>8.5</v>
      </c>
      <c r="AA993" s="19" t="s">
        <v>584</v>
      </c>
      <c r="AB993" s="19">
        <v>112236</v>
      </c>
      <c r="AC993" s="19" t="s">
        <v>4014</v>
      </c>
      <c r="AD993" s="19" t="s">
        <v>4015</v>
      </c>
      <c r="AE993" s="19" t="s">
        <v>4016</v>
      </c>
      <c r="AF993" s="19">
        <v>2007</v>
      </c>
      <c r="AG993" s="19" t="s">
        <v>4112</v>
      </c>
    </row>
    <row r="994" spans="1:33" ht="12" customHeight="1" x14ac:dyDescent="0.25">
      <c r="A994" s="19">
        <v>85</v>
      </c>
      <c r="B994" s="19" t="s">
        <v>584</v>
      </c>
      <c r="C994" s="19" t="s">
        <v>584</v>
      </c>
      <c r="D994" s="19" t="s">
        <v>584</v>
      </c>
      <c r="E994" s="19" t="s">
        <v>587</v>
      </c>
      <c r="F994" s="19" t="s">
        <v>3827</v>
      </c>
      <c r="G994" s="19" t="s">
        <v>3828</v>
      </c>
      <c r="H994" s="19" t="s">
        <v>3829</v>
      </c>
      <c r="I994" s="19" t="s">
        <v>3830</v>
      </c>
      <c r="J994" s="19" t="s">
        <v>3831</v>
      </c>
      <c r="K994" s="19" t="s">
        <v>3832</v>
      </c>
      <c r="L994" s="19" t="s">
        <v>284</v>
      </c>
      <c r="M994" s="19" t="s">
        <v>308</v>
      </c>
      <c r="N994" s="19" t="s">
        <v>373</v>
      </c>
      <c r="O994" s="19" t="s">
        <v>373</v>
      </c>
      <c r="P994" s="19" t="s">
        <v>374</v>
      </c>
      <c r="Q994" s="19" t="s">
        <v>375</v>
      </c>
      <c r="R994" s="19" t="s">
        <v>4176</v>
      </c>
      <c r="S994" s="19" t="s">
        <v>584</v>
      </c>
      <c r="T994" s="19" t="s">
        <v>1108</v>
      </c>
      <c r="U994" s="19" t="s">
        <v>584</v>
      </c>
      <c r="V994" s="19" t="s">
        <v>584</v>
      </c>
      <c r="W994" s="19">
        <v>5.4199999999999998E-2</v>
      </c>
      <c r="X994" s="19" t="s">
        <v>294</v>
      </c>
      <c r="Y994" s="19" t="s">
        <v>584</v>
      </c>
      <c r="Z994" s="19">
        <v>8.5</v>
      </c>
      <c r="AA994" s="19" t="s">
        <v>584</v>
      </c>
      <c r="AB994" s="19">
        <v>112236</v>
      </c>
      <c r="AC994" s="19" t="s">
        <v>4014</v>
      </c>
      <c r="AD994" s="19" t="s">
        <v>4015</v>
      </c>
      <c r="AE994" s="19" t="s">
        <v>4016</v>
      </c>
      <c r="AF994" s="19">
        <v>2007</v>
      </c>
      <c r="AG994" s="19" t="s">
        <v>4017</v>
      </c>
    </row>
    <row r="995" spans="1:33" ht="12" customHeight="1" x14ac:dyDescent="0.25">
      <c r="A995" s="19">
        <v>85</v>
      </c>
      <c r="B995" s="19" t="s">
        <v>584</v>
      </c>
      <c r="C995" s="19" t="s">
        <v>584</v>
      </c>
      <c r="D995" s="19" t="s">
        <v>584</v>
      </c>
      <c r="E995" s="19" t="s">
        <v>587</v>
      </c>
      <c r="F995" s="19" t="s">
        <v>3827</v>
      </c>
      <c r="G995" s="19" t="s">
        <v>4107</v>
      </c>
      <c r="H995" s="19" t="s">
        <v>4108</v>
      </c>
      <c r="I995" s="19" t="s">
        <v>4109</v>
      </c>
      <c r="J995" s="19" t="s">
        <v>4110</v>
      </c>
      <c r="K995" s="19" t="s">
        <v>4111</v>
      </c>
      <c r="L995" s="19" t="s">
        <v>284</v>
      </c>
      <c r="M995" s="19" t="s">
        <v>308</v>
      </c>
      <c r="N995" s="19" t="s">
        <v>373</v>
      </c>
      <c r="O995" s="19" t="s">
        <v>373</v>
      </c>
      <c r="P995" s="19" t="s">
        <v>374</v>
      </c>
      <c r="Q995" s="19" t="s">
        <v>375</v>
      </c>
      <c r="R995" s="19" t="s">
        <v>4175</v>
      </c>
      <c r="S995" s="19" t="s">
        <v>584</v>
      </c>
      <c r="T995" s="19" t="s">
        <v>1108</v>
      </c>
      <c r="U995" s="19" t="s">
        <v>584</v>
      </c>
      <c r="V995" s="19" t="s">
        <v>584</v>
      </c>
      <c r="W995" s="19">
        <v>9.3100000000000002E-2</v>
      </c>
      <c r="X995" s="19" t="s">
        <v>294</v>
      </c>
      <c r="Y995" s="19" t="s">
        <v>584</v>
      </c>
      <c r="Z995" s="19">
        <v>8.5</v>
      </c>
      <c r="AA995" s="19" t="s">
        <v>584</v>
      </c>
      <c r="AB995" s="19">
        <v>112236</v>
      </c>
      <c r="AC995" s="19" t="s">
        <v>4014</v>
      </c>
      <c r="AD995" s="19" t="s">
        <v>4015</v>
      </c>
      <c r="AE995" s="19" t="s">
        <v>4016</v>
      </c>
      <c r="AF995" s="19">
        <v>2007</v>
      </c>
      <c r="AG995" s="19" t="s">
        <v>4112</v>
      </c>
    </row>
    <row r="996" spans="1:33" ht="12" customHeight="1" x14ac:dyDescent="0.25">
      <c r="A996" s="19">
        <v>85</v>
      </c>
      <c r="B996" s="19" t="s">
        <v>584</v>
      </c>
      <c r="C996" s="19" t="s">
        <v>584</v>
      </c>
      <c r="D996" s="19" t="s">
        <v>584</v>
      </c>
      <c r="E996" s="19" t="s">
        <v>587</v>
      </c>
      <c r="F996" s="19" t="s">
        <v>3827</v>
      </c>
      <c r="G996" s="19" t="s">
        <v>3828</v>
      </c>
      <c r="H996" s="19" t="s">
        <v>3829</v>
      </c>
      <c r="I996" s="19" t="s">
        <v>3830</v>
      </c>
      <c r="J996" s="19" t="s">
        <v>3831</v>
      </c>
      <c r="K996" s="19" t="s">
        <v>3832</v>
      </c>
      <c r="L996" s="19" t="s">
        <v>284</v>
      </c>
      <c r="M996" s="19" t="s">
        <v>308</v>
      </c>
      <c r="N996" s="19" t="s">
        <v>373</v>
      </c>
      <c r="O996" s="19" t="s">
        <v>373</v>
      </c>
      <c r="P996" s="19" t="s">
        <v>374</v>
      </c>
      <c r="Q996" s="19" t="s">
        <v>375</v>
      </c>
      <c r="R996" s="19" t="s">
        <v>4175</v>
      </c>
      <c r="S996" s="19" t="s">
        <v>584</v>
      </c>
      <c r="T996" s="19" t="s">
        <v>1108</v>
      </c>
      <c r="U996" s="19" t="s">
        <v>584</v>
      </c>
      <c r="V996" s="19" t="s">
        <v>584</v>
      </c>
      <c r="W996" s="19">
        <v>0.16250000000000001</v>
      </c>
      <c r="X996" s="19" t="s">
        <v>294</v>
      </c>
      <c r="Y996" s="19" t="s">
        <v>584</v>
      </c>
      <c r="Z996" s="19">
        <v>8.5</v>
      </c>
      <c r="AA996" s="19" t="s">
        <v>584</v>
      </c>
      <c r="AB996" s="19">
        <v>112236</v>
      </c>
      <c r="AC996" s="19" t="s">
        <v>4014</v>
      </c>
      <c r="AD996" s="19" t="s">
        <v>4015</v>
      </c>
      <c r="AE996" s="19" t="s">
        <v>4016</v>
      </c>
      <c r="AF996" s="19">
        <v>2007</v>
      </c>
      <c r="AG996" s="19" t="s">
        <v>4017</v>
      </c>
    </row>
    <row r="997" spans="1:33" ht="12" customHeight="1" x14ac:dyDescent="0.25">
      <c r="A997" s="19">
        <v>99.7</v>
      </c>
      <c r="B997" s="19" t="s">
        <v>584</v>
      </c>
      <c r="C997" s="19" t="s">
        <v>584</v>
      </c>
      <c r="D997" s="19" t="s">
        <v>584</v>
      </c>
      <c r="E997" s="19" t="s">
        <v>587</v>
      </c>
      <c r="F997" s="19" t="s">
        <v>3827</v>
      </c>
      <c r="G997" s="19" t="s">
        <v>3828</v>
      </c>
      <c r="H997" s="19" t="s">
        <v>3829</v>
      </c>
      <c r="I997" s="19" t="s">
        <v>3830</v>
      </c>
      <c r="J997" s="19" t="s">
        <v>4365</v>
      </c>
      <c r="K997" s="19" t="s">
        <v>4366</v>
      </c>
      <c r="L997" s="19" t="s">
        <v>284</v>
      </c>
      <c r="M997" s="19" t="s">
        <v>308</v>
      </c>
      <c r="N997" s="19" t="s">
        <v>373</v>
      </c>
      <c r="O997" s="19" t="s">
        <v>373</v>
      </c>
      <c r="P997" s="19" t="s">
        <v>374</v>
      </c>
      <c r="Q997" s="19" t="s">
        <v>375</v>
      </c>
      <c r="R997" s="19" t="s">
        <v>700</v>
      </c>
      <c r="S997" s="19" t="s">
        <v>584</v>
      </c>
      <c r="T997" s="19" t="s">
        <v>1108</v>
      </c>
      <c r="U997" s="19" t="s">
        <v>584</v>
      </c>
      <c r="V997" s="19" t="s">
        <v>584</v>
      </c>
      <c r="W997" s="19">
        <v>0.5</v>
      </c>
      <c r="X997" s="19" t="s">
        <v>294</v>
      </c>
      <c r="Y997" s="19" t="s">
        <v>584</v>
      </c>
      <c r="Z997" s="19">
        <v>8.5</v>
      </c>
      <c r="AA997" s="19" t="s">
        <v>584</v>
      </c>
      <c r="AB997" s="19">
        <v>73668</v>
      </c>
      <c r="AC997" s="19" t="s">
        <v>4179</v>
      </c>
      <c r="AD997" s="19" t="s">
        <v>4180</v>
      </c>
      <c r="AE997" s="19" t="s">
        <v>4181</v>
      </c>
      <c r="AF997" s="19">
        <v>1995</v>
      </c>
      <c r="AG997" s="19" t="s">
        <v>4367</v>
      </c>
    </row>
    <row r="998" spans="1:33" ht="12" customHeight="1" x14ac:dyDescent="0.25">
      <c r="A998" s="19">
        <v>85</v>
      </c>
      <c r="B998" s="19" t="s">
        <v>584</v>
      </c>
      <c r="C998" s="19" t="s">
        <v>584</v>
      </c>
      <c r="D998" s="19" t="s">
        <v>584</v>
      </c>
      <c r="E998" s="19" t="s">
        <v>587</v>
      </c>
      <c r="F998" s="19" t="s">
        <v>3827</v>
      </c>
      <c r="G998" s="19" t="s">
        <v>3828</v>
      </c>
      <c r="H998" s="19" t="s">
        <v>3829</v>
      </c>
      <c r="I998" s="19" t="s">
        <v>3830</v>
      </c>
      <c r="J998" s="19" t="s">
        <v>3831</v>
      </c>
      <c r="K998" s="19" t="s">
        <v>3832</v>
      </c>
      <c r="L998" s="19" t="s">
        <v>284</v>
      </c>
      <c r="M998" s="19" t="s">
        <v>308</v>
      </c>
      <c r="N998" s="19" t="s">
        <v>373</v>
      </c>
      <c r="O998" s="19" t="s">
        <v>373</v>
      </c>
      <c r="P998" s="19" t="s">
        <v>374</v>
      </c>
      <c r="Q998" s="19" t="s">
        <v>375</v>
      </c>
      <c r="R998" s="19" t="s">
        <v>2585</v>
      </c>
      <c r="S998" s="19" t="s">
        <v>584</v>
      </c>
      <c r="T998" s="19" t="s">
        <v>1108</v>
      </c>
      <c r="U998" s="19" t="s">
        <v>584</v>
      </c>
      <c r="V998" s="19" t="s">
        <v>584</v>
      </c>
      <c r="W998" s="19">
        <v>0.10829999999999999</v>
      </c>
      <c r="X998" s="19" t="s">
        <v>294</v>
      </c>
      <c r="Y998" s="19" t="s">
        <v>584</v>
      </c>
      <c r="Z998" s="19">
        <v>8.5</v>
      </c>
      <c r="AA998" s="19" t="s">
        <v>584</v>
      </c>
      <c r="AB998" s="19">
        <v>112236</v>
      </c>
      <c r="AC998" s="19" t="s">
        <v>4014</v>
      </c>
      <c r="AD998" s="19" t="s">
        <v>4015</v>
      </c>
      <c r="AE998" s="19" t="s">
        <v>4016</v>
      </c>
      <c r="AF998" s="19">
        <v>2007</v>
      </c>
      <c r="AG998" s="19" t="s">
        <v>4017</v>
      </c>
    </row>
    <row r="999" spans="1:33" ht="12" customHeight="1" x14ac:dyDescent="0.25">
      <c r="A999" s="19">
        <v>99.5</v>
      </c>
      <c r="B999" s="19" t="s">
        <v>584</v>
      </c>
      <c r="C999" s="19" t="s">
        <v>584</v>
      </c>
      <c r="D999" s="19" t="s">
        <v>584</v>
      </c>
      <c r="E999" s="19" t="s">
        <v>587</v>
      </c>
      <c r="F999" s="19" t="s">
        <v>3827</v>
      </c>
      <c r="G999" s="19" t="s">
        <v>3859</v>
      </c>
      <c r="H999" s="19" t="s">
        <v>4072</v>
      </c>
      <c r="I999" s="19" t="s">
        <v>4073</v>
      </c>
      <c r="J999" s="19" t="s">
        <v>4074</v>
      </c>
      <c r="K999" s="19" t="s">
        <v>4075</v>
      </c>
      <c r="L999" s="19" t="s">
        <v>284</v>
      </c>
      <c r="M999" s="19" t="s">
        <v>308</v>
      </c>
      <c r="N999" s="19" t="s">
        <v>373</v>
      </c>
      <c r="O999" s="19" t="s">
        <v>373</v>
      </c>
      <c r="P999" s="19" t="s">
        <v>374</v>
      </c>
      <c r="Q999" s="19" t="s">
        <v>375</v>
      </c>
      <c r="R999" s="19" t="s">
        <v>700</v>
      </c>
      <c r="S999" s="19" t="s">
        <v>584</v>
      </c>
      <c r="T999" s="19" t="s">
        <v>1108</v>
      </c>
      <c r="U999" s="19" t="s">
        <v>584</v>
      </c>
      <c r="V999" s="19" t="s">
        <v>584</v>
      </c>
      <c r="W999" s="19">
        <v>1</v>
      </c>
      <c r="X999" s="19" t="s">
        <v>294</v>
      </c>
      <c r="Y999" s="19" t="s">
        <v>584</v>
      </c>
      <c r="Z999" s="19">
        <v>8.6</v>
      </c>
      <c r="AA999" s="19" t="s">
        <v>584</v>
      </c>
      <c r="AB999" s="19">
        <v>6797</v>
      </c>
      <c r="AC999" s="19" t="s">
        <v>4061</v>
      </c>
      <c r="AD999" s="19" t="s">
        <v>4062</v>
      </c>
      <c r="AE999" s="19" t="s">
        <v>4063</v>
      </c>
      <c r="AF999" s="19">
        <v>1986</v>
      </c>
      <c r="AG999" s="19" t="s">
        <v>4200</v>
      </c>
    </row>
    <row r="1000" spans="1:33" ht="12" customHeight="1" x14ac:dyDescent="0.25">
      <c r="A1000" s="19">
        <v>95</v>
      </c>
      <c r="B1000" s="19" t="s">
        <v>584</v>
      </c>
      <c r="C1000" s="19" t="s">
        <v>584</v>
      </c>
      <c r="D1000" s="19" t="s">
        <v>584</v>
      </c>
      <c r="E1000" s="19" t="s">
        <v>587</v>
      </c>
      <c r="F1000" s="19" t="s">
        <v>3827</v>
      </c>
      <c r="G1000" s="19" t="s">
        <v>3875</v>
      </c>
      <c r="H1000" s="19" t="s">
        <v>3876</v>
      </c>
      <c r="I1000" s="19" t="s">
        <v>4190</v>
      </c>
      <c r="J1000" s="19" t="s">
        <v>4191</v>
      </c>
      <c r="K1000" s="19" t="s">
        <v>4192</v>
      </c>
      <c r="L1000" s="19" t="s">
        <v>284</v>
      </c>
      <c r="M1000" s="19" t="s">
        <v>308</v>
      </c>
      <c r="N1000" s="19" t="s">
        <v>373</v>
      </c>
      <c r="O1000" s="19" t="s">
        <v>373</v>
      </c>
      <c r="P1000" s="19" t="s">
        <v>374</v>
      </c>
      <c r="Q1000" s="19" t="s">
        <v>375</v>
      </c>
      <c r="R1000" s="19" t="s">
        <v>700</v>
      </c>
      <c r="S1000" s="19" t="s">
        <v>584</v>
      </c>
      <c r="T1000" s="19" t="s">
        <v>1108</v>
      </c>
      <c r="U1000" s="19" t="s">
        <v>584</v>
      </c>
      <c r="V1000" s="19" t="s">
        <v>584</v>
      </c>
      <c r="W1000" s="19">
        <v>4</v>
      </c>
      <c r="X1000" s="19" t="s">
        <v>294</v>
      </c>
      <c r="Y1000" s="19" t="s">
        <v>584</v>
      </c>
      <c r="Z1000" s="19">
        <v>8.6560000000000006</v>
      </c>
      <c r="AA1000" s="19" t="s">
        <v>584</v>
      </c>
      <c r="AB1000" s="19">
        <v>104627</v>
      </c>
      <c r="AC1000" s="19" t="s">
        <v>4194</v>
      </c>
      <c r="AD1000" s="19" t="s">
        <v>4195</v>
      </c>
      <c r="AE1000" s="19" t="s">
        <v>4196</v>
      </c>
      <c r="AF1000" s="19">
        <v>2006</v>
      </c>
      <c r="AG1000" s="19" t="s">
        <v>4197</v>
      </c>
    </row>
    <row r="1001" spans="1:33" ht="12" customHeight="1" x14ac:dyDescent="0.25">
      <c r="A1001" s="19">
        <v>99.7</v>
      </c>
      <c r="B1001" s="19" t="s">
        <v>584</v>
      </c>
      <c r="C1001" s="19" t="s">
        <v>584</v>
      </c>
      <c r="D1001" s="19" t="s">
        <v>584</v>
      </c>
      <c r="E1001" s="19" t="s">
        <v>587</v>
      </c>
      <c r="F1001" s="19" t="s">
        <v>3827</v>
      </c>
      <c r="G1001" s="19" t="s">
        <v>3875</v>
      </c>
      <c r="H1001" s="19" t="s">
        <v>3876</v>
      </c>
      <c r="I1001" s="19" t="s">
        <v>3937</v>
      </c>
      <c r="J1001" s="19" t="s">
        <v>3938</v>
      </c>
      <c r="K1001" s="19" t="s">
        <v>3939</v>
      </c>
      <c r="L1001" s="19" t="s">
        <v>284</v>
      </c>
      <c r="M1001" s="19" t="s">
        <v>308</v>
      </c>
      <c r="N1001" s="19" t="s">
        <v>373</v>
      </c>
      <c r="O1001" s="19" t="s">
        <v>373</v>
      </c>
      <c r="P1001" s="19" t="s">
        <v>374</v>
      </c>
      <c r="Q1001" s="19" t="s">
        <v>375</v>
      </c>
      <c r="R1001" s="19" t="s">
        <v>700</v>
      </c>
      <c r="S1001" s="19" t="s">
        <v>584</v>
      </c>
      <c r="T1001" s="19" t="s">
        <v>1108</v>
      </c>
      <c r="U1001" s="19" t="s">
        <v>584</v>
      </c>
      <c r="V1001" s="19" t="s">
        <v>584</v>
      </c>
      <c r="W1001" s="19">
        <v>2</v>
      </c>
      <c r="X1001" s="19" t="s">
        <v>294</v>
      </c>
      <c r="Y1001" s="19" t="s">
        <v>584</v>
      </c>
      <c r="Z1001" s="19">
        <v>8.66</v>
      </c>
      <c r="AA1001" s="19" t="s">
        <v>584</v>
      </c>
      <c r="AB1001" s="19">
        <v>73668</v>
      </c>
      <c r="AC1001" s="19" t="s">
        <v>4179</v>
      </c>
      <c r="AD1001" s="19" t="s">
        <v>4180</v>
      </c>
      <c r="AE1001" s="19" t="s">
        <v>4181</v>
      </c>
      <c r="AF1001" s="19">
        <v>1995</v>
      </c>
      <c r="AG1001" s="19" t="s">
        <v>4442</v>
      </c>
    </row>
    <row r="1002" spans="1:33" ht="12" customHeight="1" x14ac:dyDescent="0.25">
      <c r="A1002" s="19">
        <v>97</v>
      </c>
      <c r="B1002" s="19" t="s">
        <v>584</v>
      </c>
      <c r="C1002" s="19" t="s">
        <v>584</v>
      </c>
      <c r="D1002" s="19" t="s">
        <v>3835</v>
      </c>
      <c r="E1002" s="19" t="s">
        <v>587</v>
      </c>
      <c r="F1002" s="19" t="s">
        <v>3827</v>
      </c>
      <c r="G1002" s="19" t="s">
        <v>3875</v>
      </c>
      <c r="H1002" s="19" t="s">
        <v>3876</v>
      </c>
      <c r="I1002" s="19" t="s">
        <v>4790</v>
      </c>
      <c r="J1002" s="19" t="s">
        <v>4791</v>
      </c>
      <c r="K1002" s="19" t="s">
        <v>4792</v>
      </c>
      <c r="L1002" s="19" t="s">
        <v>284</v>
      </c>
      <c r="M1002" s="19" t="s">
        <v>308</v>
      </c>
      <c r="N1002" s="19" t="s">
        <v>373</v>
      </c>
      <c r="O1002" s="19" t="s">
        <v>373</v>
      </c>
      <c r="P1002" s="19" t="s">
        <v>374</v>
      </c>
      <c r="Q1002" s="19" t="s">
        <v>375</v>
      </c>
      <c r="R1002" s="19" t="s">
        <v>700</v>
      </c>
      <c r="S1002" s="19" t="s">
        <v>584</v>
      </c>
      <c r="T1002" s="19" t="s">
        <v>1108</v>
      </c>
      <c r="U1002" s="19" t="s">
        <v>584</v>
      </c>
      <c r="V1002" s="19" t="s">
        <v>584</v>
      </c>
      <c r="W1002" s="19">
        <v>3</v>
      </c>
      <c r="X1002" s="19" t="s">
        <v>294</v>
      </c>
      <c r="Y1002" s="19" t="s">
        <v>584</v>
      </c>
      <c r="Z1002" s="19">
        <v>8.7799999999999994</v>
      </c>
      <c r="AA1002" s="19" t="s">
        <v>584</v>
      </c>
      <c r="AB1002" s="19">
        <v>171559</v>
      </c>
      <c r="AC1002" s="19" t="s">
        <v>4793</v>
      </c>
      <c r="AD1002" s="19" t="s">
        <v>4794</v>
      </c>
      <c r="AE1002" s="19" t="s">
        <v>4795</v>
      </c>
      <c r="AF1002" s="19">
        <v>2014</v>
      </c>
      <c r="AG1002" s="19" t="s">
        <v>4796</v>
      </c>
    </row>
    <row r="1003" spans="1:33" ht="12" customHeight="1" x14ac:dyDescent="0.25">
      <c r="A1003" s="19">
        <v>99</v>
      </c>
      <c r="B1003" s="19" t="s">
        <v>584</v>
      </c>
      <c r="C1003" s="19" t="s">
        <v>584</v>
      </c>
      <c r="D1003" s="19" t="s">
        <v>586</v>
      </c>
      <c r="E1003" s="19" t="s">
        <v>587</v>
      </c>
      <c r="F1003" s="19" t="s">
        <v>3827</v>
      </c>
      <c r="G1003" s="19" t="s">
        <v>3859</v>
      </c>
      <c r="H1003" s="19" t="s">
        <v>4581</v>
      </c>
      <c r="I1003" s="19" t="s">
        <v>4582</v>
      </c>
      <c r="J1003" s="19" t="s">
        <v>4583</v>
      </c>
      <c r="K1003" s="19" t="s">
        <v>4584</v>
      </c>
      <c r="L1003" s="19" t="s">
        <v>284</v>
      </c>
      <c r="M1003" s="19" t="s">
        <v>308</v>
      </c>
      <c r="N1003" s="19" t="s">
        <v>373</v>
      </c>
      <c r="O1003" s="19" t="s">
        <v>373</v>
      </c>
      <c r="P1003" s="19" t="s">
        <v>374</v>
      </c>
      <c r="Q1003" s="19" t="s">
        <v>375</v>
      </c>
      <c r="R1003" s="19" t="s">
        <v>4174</v>
      </c>
      <c r="S1003" s="19" t="s">
        <v>584</v>
      </c>
      <c r="T1003" s="19" t="s">
        <v>1108</v>
      </c>
      <c r="U1003" s="19" t="s">
        <v>584</v>
      </c>
      <c r="V1003" s="19" t="s">
        <v>584</v>
      </c>
      <c r="W1003" s="19">
        <v>4</v>
      </c>
      <c r="X1003" s="19" t="s">
        <v>294</v>
      </c>
      <c r="Y1003" s="19" t="s">
        <v>584</v>
      </c>
      <c r="Z1003" s="19">
        <v>8.83</v>
      </c>
      <c r="AA1003" s="19" t="s">
        <v>584</v>
      </c>
      <c r="AB1003" s="19">
        <v>74220</v>
      </c>
      <c r="AC1003" s="19" t="s">
        <v>4587</v>
      </c>
      <c r="AD1003" s="19" t="s">
        <v>4588</v>
      </c>
      <c r="AE1003" s="19" t="s">
        <v>4589</v>
      </c>
      <c r="AF1003" s="19">
        <v>2004</v>
      </c>
      <c r="AG1003" s="19" t="s">
        <v>4768</v>
      </c>
    </row>
    <row r="1004" spans="1:33" ht="12" customHeight="1" x14ac:dyDescent="0.25">
      <c r="A1004" s="19">
        <v>99.7</v>
      </c>
      <c r="B1004" s="19" t="s">
        <v>584</v>
      </c>
      <c r="C1004" s="19" t="s">
        <v>584</v>
      </c>
      <c r="D1004" s="19" t="s">
        <v>584</v>
      </c>
      <c r="E1004" s="19" t="s">
        <v>587</v>
      </c>
      <c r="F1004" s="19" t="s">
        <v>3827</v>
      </c>
      <c r="G1004" s="19" t="s">
        <v>3875</v>
      </c>
      <c r="H1004" s="19" t="s">
        <v>4385</v>
      </c>
      <c r="I1004" s="19" t="s">
        <v>4386</v>
      </c>
      <c r="J1004" s="19" t="s">
        <v>4387</v>
      </c>
      <c r="K1004" s="19" t="s">
        <v>4388</v>
      </c>
      <c r="L1004" s="19" t="s">
        <v>284</v>
      </c>
      <c r="M1004" s="19" t="s">
        <v>308</v>
      </c>
      <c r="N1004" s="19" t="s">
        <v>373</v>
      </c>
      <c r="O1004" s="19" t="s">
        <v>373</v>
      </c>
      <c r="P1004" s="19" t="s">
        <v>374</v>
      </c>
      <c r="Q1004" s="19" t="s">
        <v>375</v>
      </c>
      <c r="R1004" s="19" t="s">
        <v>700</v>
      </c>
      <c r="S1004" s="19" t="s">
        <v>584</v>
      </c>
      <c r="T1004" s="19" t="s">
        <v>1108</v>
      </c>
      <c r="U1004" s="19" t="s">
        <v>584</v>
      </c>
      <c r="V1004" s="19" t="s">
        <v>584</v>
      </c>
      <c r="W1004" s="19">
        <v>0.5</v>
      </c>
      <c r="X1004" s="19" t="s">
        <v>294</v>
      </c>
      <c r="Y1004" s="19" t="s">
        <v>584</v>
      </c>
      <c r="Z1004" s="19">
        <v>8.8800000000000008</v>
      </c>
      <c r="AA1004" s="19" t="s">
        <v>584</v>
      </c>
      <c r="AB1004" s="19">
        <v>73668</v>
      </c>
      <c r="AC1004" s="19" t="s">
        <v>4179</v>
      </c>
      <c r="AD1004" s="19" t="s">
        <v>4180</v>
      </c>
      <c r="AE1004" s="19" t="s">
        <v>4181</v>
      </c>
      <c r="AF1004" s="19">
        <v>1995</v>
      </c>
      <c r="AG1004" s="19" t="s">
        <v>4367</v>
      </c>
    </row>
    <row r="1005" spans="1:33" ht="12" customHeight="1" x14ac:dyDescent="0.25">
      <c r="A1005" s="19">
        <v>99.7</v>
      </c>
      <c r="B1005" s="19" t="s">
        <v>584</v>
      </c>
      <c r="C1005" s="19" t="s">
        <v>584</v>
      </c>
      <c r="D1005" s="19" t="s">
        <v>584</v>
      </c>
      <c r="E1005" s="19" t="s">
        <v>587</v>
      </c>
      <c r="F1005" s="19" t="s">
        <v>3827</v>
      </c>
      <c r="G1005" s="19" t="s">
        <v>3875</v>
      </c>
      <c r="H1005" s="19" t="s">
        <v>4385</v>
      </c>
      <c r="I1005" s="19" t="s">
        <v>4386</v>
      </c>
      <c r="J1005" s="19" t="s">
        <v>4387</v>
      </c>
      <c r="K1005" s="19" t="s">
        <v>4388</v>
      </c>
      <c r="L1005" s="19" t="s">
        <v>284</v>
      </c>
      <c r="M1005" s="19" t="s">
        <v>308</v>
      </c>
      <c r="N1005" s="19" t="s">
        <v>373</v>
      </c>
      <c r="O1005" s="19" t="s">
        <v>373</v>
      </c>
      <c r="P1005" s="19" t="s">
        <v>374</v>
      </c>
      <c r="Q1005" s="19" t="s">
        <v>375</v>
      </c>
      <c r="R1005" s="19" t="s">
        <v>700</v>
      </c>
      <c r="S1005" s="19" t="s">
        <v>584</v>
      </c>
      <c r="T1005" s="19" t="s">
        <v>1108</v>
      </c>
      <c r="U1005" s="19" t="s">
        <v>584</v>
      </c>
      <c r="V1005" s="19" t="s">
        <v>584</v>
      </c>
      <c r="W1005" s="19">
        <v>0.5</v>
      </c>
      <c r="X1005" s="19" t="s">
        <v>294</v>
      </c>
      <c r="Y1005" s="19" t="s">
        <v>584</v>
      </c>
      <c r="Z1005" s="19">
        <v>8.9</v>
      </c>
      <c r="AA1005" s="19" t="s">
        <v>584</v>
      </c>
      <c r="AB1005" s="19">
        <v>65396</v>
      </c>
      <c r="AC1005" s="19" t="s">
        <v>4358</v>
      </c>
      <c r="AD1005" s="19" t="s">
        <v>4359</v>
      </c>
      <c r="AE1005" s="19" t="s">
        <v>4360</v>
      </c>
      <c r="AF1005" s="19">
        <v>2001</v>
      </c>
      <c r="AG1005" s="19" t="s">
        <v>4612</v>
      </c>
    </row>
    <row r="1006" spans="1:33" ht="12" customHeight="1" x14ac:dyDescent="0.25">
      <c r="A1006" s="19">
        <v>99</v>
      </c>
      <c r="B1006" s="19">
        <v>28</v>
      </c>
      <c r="C1006" s="19" t="s">
        <v>294</v>
      </c>
      <c r="D1006" s="19" t="s">
        <v>584</v>
      </c>
      <c r="E1006" s="19" t="s">
        <v>587</v>
      </c>
      <c r="F1006" s="19" t="s">
        <v>3827</v>
      </c>
      <c r="G1006" s="19" t="s">
        <v>3875</v>
      </c>
      <c r="H1006" s="19" t="s">
        <v>3876</v>
      </c>
      <c r="I1006" s="19" t="s">
        <v>3937</v>
      </c>
      <c r="J1006" s="19" t="s">
        <v>3938</v>
      </c>
      <c r="K1006" s="19" t="s">
        <v>3939</v>
      </c>
      <c r="L1006" s="19" t="s">
        <v>284</v>
      </c>
      <c r="M1006" s="19" t="s">
        <v>308</v>
      </c>
      <c r="N1006" s="19" t="s">
        <v>373</v>
      </c>
      <c r="O1006" s="19" t="s">
        <v>373</v>
      </c>
      <c r="P1006" s="19" t="s">
        <v>374</v>
      </c>
      <c r="Q1006" s="19" t="s">
        <v>375</v>
      </c>
      <c r="R1006" s="19" t="s">
        <v>700</v>
      </c>
      <c r="S1006" s="19" t="s">
        <v>584</v>
      </c>
      <c r="T1006" s="19" t="s">
        <v>1108</v>
      </c>
      <c r="U1006" s="19" t="s">
        <v>584</v>
      </c>
      <c r="V1006" s="19" t="s">
        <v>584</v>
      </c>
      <c r="W1006" s="19">
        <v>4</v>
      </c>
      <c r="X1006" s="19" t="s">
        <v>294</v>
      </c>
      <c r="Y1006" s="19" t="s">
        <v>584</v>
      </c>
      <c r="Z1006" s="19">
        <v>8.93</v>
      </c>
      <c r="AA1006" s="19" t="s">
        <v>584</v>
      </c>
      <c r="AB1006" s="19">
        <v>12859</v>
      </c>
      <c r="AC1006" s="19" t="s">
        <v>4700</v>
      </c>
      <c r="AD1006" s="19" t="s">
        <v>4701</v>
      </c>
      <c r="AE1006" s="19" t="s">
        <v>4702</v>
      </c>
      <c r="AF1006" s="19">
        <v>1988</v>
      </c>
      <c r="AG1006" s="19" t="s">
        <v>4703</v>
      </c>
    </row>
    <row r="1007" spans="1:33" ht="12" customHeight="1" x14ac:dyDescent="0.25">
      <c r="A1007" s="19">
        <v>99</v>
      </c>
      <c r="B1007" s="19" t="s">
        <v>584</v>
      </c>
      <c r="C1007" s="19" t="s">
        <v>584</v>
      </c>
      <c r="D1007" s="19" t="s">
        <v>713</v>
      </c>
      <c r="E1007" s="19" t="s">
        <v>587</v>
      </c>
      <c r="F1007" s="19" t="s">
        <v>3827</v>
      </c>
      <c r="G1007" s="19" t="s">
        <v>3875</v>
      </c>
      <c r="H1007" s="19" t="s">
        <v>3876</v>
      </c>
      <c r="I1007" s="19" t="s">
        <v>4066</v>
      </c>
      <c r="J1007" s="19" t="s">
        <v>3058</v>
      </c>
      <c r="K1007" s="19" t="s">
        <v>4067</v>
      </c>
      <c r="L1007" s="19" t="s">
        <v>284</v>
      </c>
      <c r="M1007" s="19" t="s">
        <v>308</v>
      </c>
      <c r="N1007" s="19" t="s">
        <v>373</v>
      </c>
      <c r="O1007" s="19" t="s">
        <v>373</v>
      </c>
      <c r="P1007" s="19" t="s">
        <v>374</v>
      </c>
      <c r="Q1007" s="19" t="s">
        <v>375</v>
      </c>
      <c r="R1007" s="19" t="s">
        <v>413</v>
      </c>
      <c r="S1007" s="19" t="s">
        <v>414</v>
      </c>
      <c r="T1007" s="19" t="s">
        <v>1108</v>
      </c>
      <c r="U1007" s="19" t="s">
        <v>584</v>
      </c>
      <c r="V1007" s="19" t="s">
        <v>584</v>
      </c>
      <c r="W1007" s="19">
        <v>4</v>
      </c>
      <c r="X1007" s="19" t="s">
        <v>294</v>
      </c>
      <c r="Y1007" s="19" t="s">
        <v>584</v>
      </c>
      <c r="Z1007" s="19">
        <v>9</v>
      </c>
      <c r="AA1007" s="19">
        <v>11</v>
      </c>
      <c r="AB1007" s="19">
        <v>73465</v>
      </c>
      <c r="AC1007" s="19" t="s">
        <v>3843</v>
      </c>
      <c r="AD1007" s="19" t="s">
        <v>4068</v>
      </c>
      <c r="AE1007" s="19" t="s">
        <v>4069</v>
      </c>
      <c r="AF1007" s="19">
        <v>2004</v>
      </c>
      <c r="AG1007" s="19" t="s">
        <v>4479</v>
      </c>
    </row>
    <row r="1008" spans="1:33" ht="12" customHeight="1" x14ac:dyDescent="0.25">
      <c r="A1008" s="19">
        <v>50</v>
      </c>
      <c r="B1008" s="19" t="s">
        <v>584</v>
      </c>
      <c r="C1008" s="19" t="s">
        <v>584</v>
      </c>
      <c r="D1008" s="19" t="s">
        <v>584</v>
      </c>
      <c r="E1008" s="19" t="s">
        <v>587</v>
      </c>
      <c r="F1008" s="19" t="s">
        <v>3827</v>
      </c>
      <c r="G1008" s="19" t="s">
        <v>3836</v>
      </c>
      <c r="H1008" s="19" t="s">
        <v>4445</v>
      </c>
      <c r="I1008" s="19" t="s">
        <v>4446</v>
      </c>
      <c r="J1008" s="19" t="s">
        <v>4798</v>
      </c>
      <c r="K1008" s="19" t="s">
        <v>4617</v>
      </c>
      <c r="L1008" s="19" t="s">
        <v>284</v>
      </c>
      <c r="M1008" s="19" t="s">
        <v>308</v>
      </c>
      <c r="N1008" s="19" t="s">
        <v>373</v>
      </c>
      <c r="O1008" s="19" t="s">
        <v>373</v>
      </c>
      <c r="P1008" s="19" t="s">
        <v>374</v>
      </c>
      <c r="Q1008" s="19" t="s">
        <v>375</v>
      </c>
      <c r="R1008" s="19" t="s">
        <v>700</v>
      </c>
      <c r="S1008" s="19" t="s">
        <v>584</v>
      </c>
      <c r="T1008" s="19" t="s">
        <v>1108</v>
      </c>
      <c r="U1008" s="19" t="s">
        <v>584</v>
      </c>
      <c r="V1008" s="19" t="s">
        <v>584</v>
      </c>
      <c r="W1008" s="19">
        <v>4</v>
      </c>
      <c r="X1008" s="19" t="s">
        <v>294</v>
      </c>
      <c r="Y1008" s="19" t="s">
        <v>584</v>
      </c>
      <c r="Z1008" s="19">
        <v>9</v>
      </c>
      <c r="AA1008" s="19" t="s">
        <v>584</v>
      </c>
      <c r="AB1008" s="19">
        <v>94525</v>
      </c>
      <c r="AC1008" s="19" t="s">
        <v>4799</v>
      </c>
      <c r="AD1008" s="19" t="s">
        <v>4800</v>
      </c>
      <c r="AE1008" s="19" t="s">
        <v>4801</v>
      </c>
      <c r="AF1008" s="19">
        <v>1991</v>
      </c>
      <c r="AG1008" s="19" t="s">
        <v>4802</v>
      </c>
    </row>
    <row r="1009" spans="1:33" ht="12" customHeight="1" x14ac:dyDescent="0.25">
      <c r="A1009" s="19">
        <v>80</v>
      </c>
      <c r="B1009" s="19">
        <v>2</v>
      </c>
      <c r="C1009" s="19" t="s">
        <v>585</v>
      </c>
      <c r="D1009" s="19" t="s">
        <v>584</v>
      </c>
      <c r="E1009" s="19" t="s">
        <v>587</v>
      </c>
      <c r="F1009" s="19" t="s">
        <v>3827</v>
      </c>
      <c r="G1009" s="19" t="s">
        <v>3875</v>
      </c>
      <c r="H1009" s="19" t="s">
        <v>3876</v>
      </c>
      <c r="I1009" s="19" t="s">
        <v>3937</v>
      </c>
      <c r="J1009" s="19" t="s">
        <v>3938</v>
      </c>
      <c r="K1009" s="19" t="s">
        <v>3939</v>
      </c>
      <c r="L1009" s="19" t="s">
        <v>284</v>
      </c>
      <c r="M1009" s="19" t="s">
        <v>308</v>
      </c>
      <c r="N1009" s="19" t="s">
        <v>373</v>
      </c>
      <c r="O1009" s="19" t="s">
        <v>373</v>
      </c>
      <c r="P1009" s="19" t="s">
        <v>374</v>
      </c>
      <c r="Q1009" s="19" t="s">
        <v>375</v>
      </c>
      <c r="R1009" s="19" t="s">
        <v>700</v>
      </c>
      <c r="S1009" s="19" t="s">
        <v>584</v>
      </c>
      <c r="T1009" s="19" t="s">
        <v>1108</v>
      </c>
      <c r="U1009" s="19" t="s">
        <v>584</v>
      </c>
      <c r="V1009" s="19" t="s">
        <v>584</v>
      </c>
      <c r="W1009" s="19">
        <v>3</v>
      </c>
      <c r="X1009" s="19" t="s">
        <v>294</v>
      </c>
      <c r="Y1009" s="19" t="s">
        <v>584</v>
      </c>
      <c r="Z1009" s="19">
        <v>9</v>
      </c>
      <c r="AA1009" s="19" t="s">
        <v>584</v>
      </c>
      <c r="AB1009" s="19">
        <v>5073</v>
      </c>
      <c r="AC1009" s="19" t="s">
        <v>4803</v>
      </c>
      <c r="AD1009" s="19" t="s">
        <v>4804</v>
      </c>
      <c r="AE1009" s="19" t="s">
        <v>4805</v>
      </c>
      <c r="AF1009" s="19">
        <v>1972</v>
      </c>
      <c r="AG1009" s="19" t="s">
        <v>4806</v>
      </c>
    </row>
    <row r="1010" spans="1:33" ht="12" customHeight="1" x14ac:dyDescent="0.25">
      <c r="A1010" s="19">
        <v>80</v>
      </c>
      <c r="B1010" s="19">
        <v>2</v>
      </c>
      <c r="C1010" s="19" t="s">
        <v>585</v>
      </c>
      <c r="D1010" s="19" t="s">
        <v>584</v>
      </c>
      <c r="E1010" s="19" t="s">
        <v>587</v>
      </c>
      <c r="F1010" s="19" t="s">
        <v>3827</v>
      </c>
      <c r="G1010" s="19" t="s">
        <v>3875</v>
      </c>
      <c r="H1010" s="19" t="s">
        <v>3876</v>
      </c>
      <c r="I1010" s="19" t="s">
        <v>3937</v>
      </c>
      <c r="J1010" s="19" t="s">
        <v>3938</v>
      </c>
      <c r="K1010" s="19" t="s">
        <v>3939</v>
      </c>
      <c r="L1010" s="19" t="s">
        <v>284</v>
      </c>
      <c r="M1010" s="19" t="s">
        <v>308</v>
      </c>
      <c r="N1010" s="19" t="s">
        <v>373</v>
      </c>
      <c r="O1010" s="19" t="s">
        <v>373</v>
      </c>
      <c r="P1010" s="19" t="s">
        <v>374</v>
      </c>
      <c r="Q1010" s="19" t="s">
        <v>375</v>
      </c>
      <c r="R1010" s="19" t="s">
        <v>700</v>
      </c>
      <c r="S1010" s="19" t="s">
        <v>584</v>
      </c>
      <c r="T1010" s="19" t="s">
        <v>1108</v>
      </c>
      <c r="U1010" s="19" t="s">
        <v>584</v>
      </c>
      <c r="V1010" s="19" t="s">
        <v>584</v>
      </c>
      <c r="W1010" s="19">
        <v>4</v>
      </c>
      <c r="X1010" s="19" t="s">
        <v>294</v>
      </c>
      <c r="Y1010" s="19" t="s">
        <v>584</v>
      </c>
      <c r="Z1010" s="19">
        <v>9</v>
      </c>
      <c r="AA1010" s="19" t="s">
        <v>584</v>
      </c>
      <c r="AB1010" s="19">
        <v>5073</v>
      </c>
      <c r="AC1010" s="19" t="s">
        <v>4803</v>
      </c>
      <c r="AD1010" s="19" t="s">
        <v>4804</v>
      </c>
      <c r="AE1010" s="19" t="s">
        <v>4805</v>
      </c>
      <c r="AF1010" s="19">
        <v>1972</v>
      </c>
      <c r="AG1010" s="19" t="s">
        <v>4806</v>
      </c>
    </row>
    <row r="1011" spans="1:33" ht="12" customHeight="1" x14ac:dyDescent="0.25">
      <c r="A1011" s="19">
        <v>99.7</v>
      </c>
      <c r="B1011" s="19" t="s">
        <v>584</v>
      </c>
      <c r="C1011" s="19" t="s">
        <v>584</v>
      </c>
      <c r="D1011" s="19" t="s">
        <v>584</v>
      </c>
      <c r="E1011" s="19" t="s">
        <v>587</v>
      </c>
      <c r="F1011" s="19" t="s">
        <v>3827</v>
      </c>
      <c r="G1011" s="19" t="s">
        <v>3828</v>
      </c>
      <c r="H1011" s="19" t="s">
        <v>3829</v>
      </c>
      <c r="I1011" s="19" t="s">
        <v>3830</v>
      </c>
      <c r="J1011" s="19" t="s">
        <v>3831</v>
      </c>
      <c r="K1011" s="19" t="s">
        <v>3832</v>
      </c>
      <c r="L1011" s="19" t="s">
        <v>284</v>
      </c>
      <c r="M1011" s="19" t="s">
        <v>308</v>
      </c>
      <c r="N1011" s="19" t="s">
        <v>373</v>
      </c>
      <c r="O1011" s="19" t="s">
        <v>373</v>
      </c>
      <c r="P1011" s="19" t="s">
        <v>374</v>
      </c>
      <c r="Q1011" s="19" t="s">
        <v>375</v>
      </c>
      <c r="R1011" s="19" t="s">
        <v>700</v>
      </c>
      <c r="S1011" s="19" t="s">
        <v>584</v>
      </c>
      <c r="T1011" s="19" t="s">
        <v>1108</v>
      </c>
      <c r="U1011" s="19" t="s">
        <v>584</v>
      </c>
      <c r="V1011" s="19" t="s">
        <v>584</v>
      </c>
      <c r="W1011" s="19">
        <v>0.25</v>
      </c>
      <c r="X1011" s="19" t="s">
        <v>294</v>
      </c>
      <c r="Y1011" s="19" t="s">
        <v>584</v>
      </c>
      <c r="Z1011" s="19">
        <v>9.07</v>
      </c>
      <c r="AA1011" s="19" t="s">
        <v>584</v>
      </c>
      <c r="AB1011" s="19">
        <v>73668</v>
      </c>
      <c r="AC1011" s="19" t="s">
        <v>4179</v>
      </c>
      <c r="AD1011" s="19" t="s">
        <v>4180</v>
      </c>
      <c r="AE1011" s="19" t="s">
        <v>4181</v>
      </c>
      <c r="AF1011" s="19">
        <v>1995</v>
      </c>
      <c r="AG1011" s="19" t="s">
        <v>4367</v>
      </c>
    </row>
    <row r="1012" spans="1:33" ht="12" customHeight="1" x14ac:dyDescent="0.25">
      <c r="A1012" s="19">
        <v>99.7</v>
      </c>
      <c r="B1012" s="19" t="s">
        <v>584</v>
      </c>
      <c r="C1012" s="19" t="s">
        <v>584</v>
      </c>
      <c r="D1012" s="19" t="s">
        <v>584</v>
      </c>
      <c r="E1012" s="19" t="s">
        <v>587</v>
      </c>
      <c r="F1012" s="19" t="s">
        <v>3827</v>
      </c>
      <c r="G1012" s="19" t="s">
        <v>3875</v>
      </c>
      <c r="H1012" s="19" t="s">
        <v>4385</v>
      </c>
      <c r="I1012" s="19" t="s">
        <v>4386</v>
      </c>
      <c r="J1012" s="19" t="s">
        <v>4387</v>
      </c>
      <c r="K1012" s="19" t="s">
        <v>4388</v>
      </c>
      <c r="L1012" s="19" t="s">
        <v>284</v>
      </c>
      <c r="M1012" s="19" t="s">
        <v>308</v>
      </c>
      <c r="N1012" s="19" t="s">
        <v>373</v>
      </c>
      <c r="O1012" s="19" t="s">
        <v>373</v>
      </c>
      <c r="P1012" s="19" t="s">
        <v>374</v>
      </c>
      <c r="Q1012" s="19" t="s">
        <v>375</v>
      </c>
      <c r="R1012" s="19" t="s">
        <v>700</v>
      </c>
      <c r="S1012" s="19" t="s">
        <v>584</v>
      </c>
      <c r="T1012" s="19" t="s">
        <v>1108</v>
      </c>
      <c r="U1012" s="19" t="s">
        <v>584</v>
      </c>
      <c r="V1012" s="19" t="s">
        <v>584</v>
      </c>
      <c r="W1012" s="19">
        <v>0.75</v>
      </c>
      <c r="X1012" s="19" t="s">
        <v>294</v>
      </c>
      <c r="Y1012" s="19" t="s">
        <v>584</v>
      </c>
      <c r="Z1012" s="19">
        <v>9.1300000000000008</v>
      </c>
      <c r="AA1012" s="19" t="s">
        <v>584</v>
      </c>
      <c r="AB1012" s="19">
        <v>73668</v>
      </c>
      <c r="AC1012" s="19" t="s">
        <v>4179</v>
      </c>
      <c r="AD1012" s="19" t="s">
        <v>4180</v>
      </c>
      <c r="AE1012" s="19" t="s">
        <v>4181</v>
      </c>
      <c r="AF1012" s="19">
        <v>1995</v>
      </c>
      <c r="AG1012" s="19" t="s">
        <v>4291</v>
      </c>
    </row>
    <row r="1013" spans="1:33" ht="12" customHeight="1" x14ac:dyDescent="0.25">
      <c r="A1013" s="19">
        <v>80</v>
      </c>
      <c r="B1013" s="19">
        <v>2</v>
      </c>
      <c r="C1013" s="19" t="s">
        <v>585</v>
      </c>
      <c r="D1013" s="19" t="s">
        <v>584</v>
      </c>
      <c r="E1013" s="19" t="s">
        <v>587</v>
      </c>
      <c r="F1013" s="19" t="s">
        <v>3827</v>
      </c>
      <c r="G1013" s="19" t="s">
        <v>3875</v>
      </c>
      <c r="H1013" s="19" t="s">
        <v>3876</v>
      </c>
      <c r="I1013" s="19" t="s">
        <v>3937</v>
      </c>
      <c r="J1013" s="19" t="s">
        <v>3938</v>
      </c>
      <c r="K1013" s="19" t="s">
        <v>3939</v>
      </c>
      <c r="L1013" s="19" t="s">
        <v>284</v>
      </c>
      <c r="M1013" s="19" t="s">
        <v>308</v>
      </c>
      <c r="N1013" s="19" t="s">
        <v>373</v>
      </c>
      <c r="O1013" s="19" t="s">
        <v>373</v>
      </c>
      <c r="P1013" s="19" t="s">
        <v>374</v>
      </c>
      <c r="Q1013" s="19" t="s">
        <v>375</v>
      </c>
      <c r="R1013" s="19" t="s">
        <v>700</v>
      </c>
      <c r="S1013" s="19" t="s">
        <v>584</v>
      </c>
      <c r="T1013" s="19" t="s">
        <v>1108</v>
      </c>
      <c r="U1013" s="19" t="s">
        <v>584</v>
      </c>
      <c r="V1013" s="19" t="s">
        <v>584</v>
      </c>
      <c r="W1013" s="19">
        <v>2</v>
      </c>
      <c r="X1013" s="19" t="s">
        <v>294</v>
      </c>
      <c r="Y1013" s="19" t="s">
        <v>584</v>
      </c>
      <c r="Z1013" s="19">
        <v>9.1999999999999993</v>
      </c>
      <c r="AA1013" s="19" t="s">
        <v>584</v>
      </c>
      <c r="AB1013" s="19">
        <v>5073</v>
      </c>
      <c r="AC1013" s="19" t="s">
        <v>4803</v>
      </c>
      <c r="AD1013" s="19" t="s">
        <v>4804</v>
      </c>
      <c r="AE1013" s="19" t="s">
        <v>4805</v>
      </c>
      <c r="AF1013" s="19">
        <v>1972</v>
      </c>
      <c r="AG1013" s="19" t="s">
        <v>4806</v>
      </c>
    </row>
    <row r="1014" spans="1:33" ht="12" customHeight="1" x14ac:dyDescent="0.25">
      <c r="A1014" s="19">
        <v>99</v>
      </c>
      <c r="B1014" s="19" t="s">
        <v>584</v>
      </c>
      <c r="C1014" s="19" t="s">
        <v>584</v>
      </c>
      <c r="D1014" s="19" t="s">
        <v>584</v>
      </c>
      <c r="E1014" s="19" t="s">
        <v>587</v>
      </c>
      <c r="F1014" s="19" t="s">
        <v>3827</v>
      </c>
      <c r="G1014" s="19" t="s">
        <v>3875</v>
      </c>
      <c r="H1014" s="19" t="s">
        <v>3876</v>
      </c>
      <c r="I1014" s="19" t="s">
        <v>3877</v>
      </c>
      <c r="J1014" s="19" t="s">
        <v>3878</v>
      </c>
      <c r="K1014" s="19" t="s">
        <v>3879</v>
      </c>
      <c r="L1014" s="19" t="s">
        <v>284</v>
      </c>
      <c r="M1014" s="19" t="s">
        <v>308</v>
      </c>
      <c r="N1014" s="19" t="s">
        <v>373</v>
      </c>
      <c r="O1014" s="19" t="s">
        <v>373</v>
      </c>
      <c r="P1014" s="19" t="s">
        <v>374</v>
      </c>
      <c r="Q1014" s="19" t="s">
        <v>375</v>
      </c>
      <c r="R1014" s="19" t="s">
        <v>700</v>
      </c>
      <c r="S1014" s="19" t="s">
        <v>584</v>
      </c>
      <c r="T1014" s="19" t="s">
        <v>1108</v>
      </c>
      <c r="U1014" s="19" t="s">
        <v>584</v>
      </c>
      <c r="V1014" s="19" t="s">
        <v>584</v>
      </c>
      <c r="W1014" s="19">
        <v>4</v>
      </c>
      <c r="X1014" s="19" t="s">
        <v>294</v>
      </c>
      <c r="Y1014" s="19" t="s">
        <v>584</v>
      </c>
      <c r="Z1014" s="19">
        <v>9.2563408000000003</v>
      </c>
      <c r="AA1014" s="19" t="s">
        <v>584</v>
      </c>
      <c r="AB1014" s="19">
        <v>18726</v>
      </c>
      <c r="AC1014" s="19" t="s">
        <v>4472</v>
      </c>
      <c r="AD1014" s="19" t="s">
        <v>4473</v>
      </c>
      <c r="AE1014" s="19" t="s">
        <v>4474</v>
      </c>
      <c r="AF1014" s="19">
        <v>1995</v>
      </c>
      <c r="AG1014" s="19" t="s">
        <v>4475</v>
      </c>
    </row>
    <row r="1015" spans="1:33" ht="12" customHeight="1" x14ac:dyDescent="0.25">
      <c r="A1015" s="19">
        <v>99.5</v>
      </c>
      <c r="B1015" s="19" t="s">
        <v>584</v>
      </c>
      <c r="C1015" s="19" t="s">
        <v>584</v>
      </c>
      <c r="D1015" s="19" t="s">
        <v>584</v>
      </c>
      <c r="E1015" s="19" t="s">
        <v>587</v>
      </c>
      <c r="F1015" s="19" t="s">
        <v>3827</v>
      </c>
      <c r="G1015" s="19" t="s">
        <v>3859</v>
      </c>
      <c r="H1015" s="19" t="s">
        <v>4130</v>
      </c>
      <c r="I1015" s="19" t="s">
        <v>4131</v>
      </c>
      <c r="J1015" s="19" t="s">
        <v>4807</v>
      </c>
      <c r="K1015" s="19" t="s">
        <v>4808</v>
      </c>
      <c r="L1015" s="19" t="s">
        <v>284</v>
      </c>
      <c r="M1015" s="19" t="s">
        <v>308</v>
      </c>
      <c r="N1015" s="19" t="s">
        <v>373</v>
      </c>
      <c r="O1015" s="19" t="s">
        <v>373</v>
      </c>
      <c r="P1015" s="19" t="s">
        <v>374</v>
      </c>
      <c r="Q1015" s="19" t="s">
        <v>375</v>
      </c>
      <c r="R1015" s="19" t="s">
        <v>700</v>
      </c>
      <c r="S1015" s="19" t="s">
        <v>584</v>
      </c>
      <c r="T1015" s="19" t="s">
        <v>1108</v>
      </c>
      <c r="U1015" s="19" t="s">
        <v>584</v>
      </c>
      <c r="V1015" s="19" t="s">
        <v>584</v>
      </c>
      <c r="W1015" s="19">
        <v>4</v>
      </c>
      <c r="X1015" s="19" t="s">
        <v>294</v>
      </c>
      <c r="Y1015" s="19" t="s">
        <v>584</v>
      </c>
      <c r="Z1015" s="19">
        <v>9.4600000000000009</v>
      </c>
      <c r="AA1015" s="19" t="s">
        <v>584</v>
      </c>
      <c r="AB1015" s="19">
        <v>6797</v>
      </c>
      <c r="AC1015" s="19" t="s">
        <v>4061</v>
      </c>
      <c r="AD1015" s="19" t="s">
        <v>4062</v>
      </c>
      <c r="AE1015" s="19" t="s">
        <v>4063</v>
      </c>
      <c r="AF1015" s="19">
        <v>1986</v>
      </c>
      <c r="AG1015" s="19" t="s">
        <v>4404</v>
      </c>
    </row>
    <row r="1016" spans="1:33" ht="12" customHeight="1" x14ac:dyDescent="0.25">
      <c r="A1016" s="19">
        <v>99</v>
      </c>
      <c r="B1016" s="19">
        <v>31</v>
      </c>
      <c r="C1016" s="19" t="s">
        <v>294</v>
      </c>
      <c r="D1016" s="19" t="s">
        <v>584</v>
      </c>
      <c r="E1016" s="19" t="s">
        <v>587</v>
      </c>
      <c r="F1016" s="19" t="s">
        <v>3827</v>
      </c>
      <c r="G1016" s="19" t="s">
        <v>3875</v>
      </c>
      <c r="H1016" s="19" t="s">
        <v>3876</v>
      </c>
      <c r="I1016" s="19" t="s">
        <v>3937</v>
      </c>
      <c r="J1016" s="19" t="s">
        <v>3938</v>
      </c>
      <c r="K1016" s="19" t="s">
        <v>3939</v>
      </c>
      <c r="L1016" s="19" t="s">
        <v>284</v>
      </c>
      <c r="M1016" s="19" t="s">
        <v>308</v>
      </c>
      <c r="N1016" s="19" t="s">
        <v>373</v>
      </c>
      <c r="O1016" s="19" t="s">
        <v>373</v>
      </c>
      <c r="P1016" s="19" t="s">
        <v>374</v>
      </c>
      <c r="Q1016" s="19" t="s">
        <v>375</v>
      </c>
      <c r="R1016" s="19" t="s">
        <v>700</v>
      </c>
      <c r="S1016" s="19" t="s">
        <v>584</v>
      </c>
      <c r="T1016" s="19" t="s">
        <v>1108</v>
      </c>
      <c r="U1016" s="19" t="s">
        <v>584</v>
      </c>
      <c r="V1016" s="19" t="s">
        <v>584</v>
      </c>
      <c r="W1016" s="19">
        <v>4</v>
      </c>
      <c r="X1016" s="19" t="s">
        <v>294</v>
      </c>
      <c r="Y1016" s="19" t="s">
        <v>584</v>
      </c>
      <c r="Z1016" s="19">
        <v>9.4700000000000006</v>
      </c>
      <c r="AA1016" s="19" t="s">
        <v>584</v>
      </c>
      <c r="AB1016" s="19">
        <v>12859</v>
      </c>
      <c r="AC1016" s="19" t="s">
        <v>4700</v>
      </c>
      <c r="AD1016" s="19" t="s">
        <v>4701</v>
      </c>
      <c r="AE1016" s="19" t="s">
        <v>4702</v>
      </c>
      <c r="AF1016" s="19">
        <v>1988</v>
      </c>
      <c r="AG1016" s="19" t="s">
        <v>4809</v>
      </c>
    </row>
    <row r="1017" spans="1:33" ht="12" customHeight="1" x14ac:dyDescent="0.25">
      <c r="A1017" s="19">
        <v>99.7</v>
      </c>
      <c r="B1017" s="19" t="s">
        <v>584</v>
      </c>
      <c r="C1017" s="19" t="s">
        <v>584</v>
      </c>
      <c r="D1017" s="19" t="s">
        <v>584</v>
      </c>
      <c r="E1017" s="19" t="s">
        <v>587</v>
      </c>
      <c r="F1017" s="19" t="s">
        <v>3827</v>
      </c>
      <c r="G1017" s="19" t="s">
        <v>3875</v>
      </c>
      <c r="H1017" s="19" t="s">
        <v>3876</v>
      </c>
      <c r="I1017" s="19" t="s">
        <v>3937</v>
      </c>
      <c r="J1017" s="19" t="s">
        <v>3938</v>
      </c>
      <c r="K1017" s="19" t="s">
        <v>3939</v>
      </c>
      <c r="L1017" s="19" t="s">
        <v>284</v>
      </c>
      <c r="M1017" s="19" t="s">
        <v>308</v>
      </c>
      <c r="N1017" s="19" t="s">
        <v>373</v>
      </c>
      <c r="O1017" s="19" t="s">
        <v>373</v>
      </c>
      <c r="P1017" s="19" t="s">
        <v>374</v>
      </c>
      <c r="Q1017" s="19" t="s">
        <v>375</v>
      </c>
      <c r="R1017" s="19" t="s">
        <v>700</v>
      </c>
      <c r="S1017" s="19" t="s">
        <v>584</v>
      </c>
      <c r="T1017" s="19" t="s">
        <v>1108</v>
      </c>
      <c r="U1017" s="19" t="s">
        <v>584</v>
      </c>
      <c r="V1017" s="19" t="s">
        <v>584</v>
      </c>
      <c r="W1017" s="19">
        <v>1</v>
      </c>
      <c r="X1017" s="19" t="s">
        <v>294</v>
      </c>
      <c r="Y1017" s="19" t="s">
        <v>584</v>
      </c>
      <c r="Z1017" s="19">
        <v>9.57</v>
      </c>
      <c r="AA1017" s="19" t="s">
        <v>584</v>
      </c>
      <c r="AB1017" s="19">
        <v>73668</v>
      </c>
      <c r="AC1017" s="19" t="s">
        <v>4179</v>
      </c>
      <c r="AD1017" s="19" t="s">
        <v>4180</v>
      </c>
      <c r="AE1017" s="19" t="s">
        <v>4181</v>
      </c>
      <c r="AF1017" s="19">
        <v>1995</v>
      </c>
      <c r="AG1017" s="19" t="s">
        <v>4367</v>
      </c>
    </row>
    <row r="1018" spans="1:33" ht="12" customHeight="1" x14ac:dyDescent="0.25">
      <c r="A1018" s="19">
        <v>50</v>
      </c>
      <c r="B1018" s="19" t="s">
        <v>584</v>
      </c>
      <c r="C1018" s="19" t="s">
        <v>584</v>
      </c>
      <c r="D1018" s="19" t="s">
        <v>584</v>
      </c>
      <c r="E1018" s="19" t="s">
        <v>587</v>
      </c>
      <c r="F1018" s="19" t="s">
        <v>3827</v>
      </c>
      <c r="G1018" s="19" t="s">
        <v>3836</v>
      </c>
      <c r="H1018" s="19" t="s">
        <v>3903</v>
      </c>
      <c r="I1018" s="19" t="s">
        <v>3904</v>
      </c>
      <c r="J1018" s="19" t="s">
        <v>3905</v>
      </c>
      <c r="K1018" s="19" t="s">
        <v>3906</v>
      </c>
      <c r="L1018" s="19" t="s">
        <v>284</v>
      </c>
      <c r="M1018" s="19" t="s">
        <v>308</v>
      </c>
      <c r="N1018" s="19" t="s">
        <v>373</v>
      </c>
      <c r="O1018" s="19" t="s">
        <v>373</v>
      </c>
      <c r="P1018" s="19" t="s">
        <v>374</v>
      </c>
      <c r="Q1018" s="19" t="s">
        <v>375</v>
      </c>
      <c r="R1018" s="19" t="s">
        <v>700</v>
      </c>
      <c r="S1018" s="19" t="s">
        <v>584</v>
      </c>
      <c r="T1018" s="19" t="s">
        <v>1108</v>
      </c>
      <c r="U1018" s="19" t="s">
        <v>584</v>
      </c>
      <c r="V1018" s="19" t="s">
        <v>584</v>
      </c>
      <c r="W1018" s="19">
        <v>4</v>
      </c>
      <c r="X1018" s="19" t="s">
        <v>294</v>
      </c>
      <c r="Y1018" s="19" t="s">
        <v>584</v>
      </c>
      <c r="Z1018" s="19">
        <v>9.7899999999999991</v>
      </c>
      <c r="AA1018" s="19" t="s">
        <v>584</v>
      </c>
      <c r="AB1018" s="19">
        <v>15179</v>
      </c>
      <c r="AC1018" s="19" t="s">
        <v>4810</v>
      </c>
      <c r="AD1018" s="19" t="s">
        <v>4811</v>
      </c>
      <c r="AE1018" s="19" t="s">
        <v>4812</v>
      </c>
      <c r="AF1018" s="19">
        <v>1982</v>
      </c>
      <c r="AG1018" s="19" t="s">
        <v>4813</v>
      </c>
    </row>
    <row r="1019" spans="1:33" ht="12" customHeight="1" x14ac:dyDescent="0.25">
      <c r="A1019" s="19">
        <v>99.7</v>
      </c>
      <c r="B1019" s="19" t="s">
        <v>584</v>
      </c>
      <c r="C1019" s="19" t="s">
        <v>584</v>
      </c>
      <c r="D1019" s="19" t="s">
        <v>584</v>
      </c>
      <c r="E1019" s="19" t="s">
        <v>587</v>
      </c>
      <c r="F1019" s="19" t="s">
        <v>3827</v>
      </c>
      <c r="G1019" s="19" t="s">
        <v>3875</v>
      </c>
      <c r="H1019" s="19" t="s">
        <v>3876</v>
      </c>
      <c r="I1019" s="19" t="s">
        <v>3937</v>
      </c>
      <c r="J1019" s="19" t="s">
        <v>3938</v>
      </c>
      <c r="K1019" s="19" t="s">
        <v>3939</v>
      </c>
      <c r="L1019" s="19" t="s">
        <v>284</v>
      </c>
      <c r="M1019" s="19" t="s">
        <v>308</v>
      </c>
      <c r="N1019" s="19" t="s">
        <v>373</v>
      </c>
      <c r="O1019" s="19" t="s">
        <v>373</v>
      </c>
      <c r="P1019" s="19" t="s">
        <v>374</v>
      </c>
      <c r="Q1019" s="19" t="s">
        <v>375</v>
      </c>
      <c r="R1019" s="19" t="s">
        <v>700</v>
      </c>
      <c r="S1019" s="19" t="s">
        <v>584</v>
      </c>
      <c r="T1019" s="19" t="s">
        <v>1108</v>
      </c>
      <c r="U1019" s="19" t="s">
        <v>584</v>
      </c>
      <c r="V1019" s="19" t="s">
        <v>584</v>
      </c>
      <c r="W1019" s="19">
        <v>1</v>
      </c>
      <c r="X1019" s="19" t="s">
        <v>294</v>
      </c>
      <c r="Y1019" s="19" t="s">
        <v>584</v>
      </c>
      <c r="Z1019" s="19">
        <v>9.8000000000000007</v>
      </c>
      <c r="AA1019" s="19" t="s">
        <v>584</v>
      </c>
      <c r="AB1019" s="19">
        <v>65396</v>
      </c>
      <c r="AC1019" s="19" t="s">
        <v>4358</v>
      </c>
      <c r="AD1019" s="19" t="s">
        <v>4359</v>
      </c>
      <c r="AE1019" s="19" t="s">
        <v>4360</v>
      </c>
      <c r="AF1019" s="19">
        <v>2001</v>
      </c>
      <c r="AG1019" s="19" t="s">
        <v>4558</v>
      </c>
    </row>
    <row r="1020" spans="1:33" ht="12" customHeight="1" x14ac:dyDescent="0.25">
      <c r="A1020" s="19">
        <v>97</v>
      </c>
      <c r="B1020" s="19" t="s">
        <v>584</v>
      </c>
      <c r="C1020" s="19" t="s">
        <v>584</v>
      </c>
      <c r="D1020" s="19" t="s">
        <v>3835</v>
      </c>
      <c r="E1020" s="19" t="s">
        <v>587</v>
      </c>
      <c r="F1020" s="19" t="s">
        <v>3827</v>
      </c>
      <c r="G1020" s="19" t="s">
        <v>3875</v>
      </c>
      <c r="H1020" s="19" t="s">
        <v>3876</v>
      </c>
      <c r="I1020" s="19" t="s">
        <v>4790</v>
      </c>
      <c r="J1020" s="19" t="s">
        <v>4791</v>
      </c>
      <c r="K1020" s="19" t="s">
        <v>4792</v>
      </c>
      <c r="L1020" s="19" t="s">
        <v>284</v>
      </c>
      <c r="M1020" s="19" t="s">
        <v>308</v>
      </c>
      <c r="N1020" s="19" t="s">
        <v>373</v>
      </c>
      <c r="O1020" s="19" t="s">
        <v>373</v>
      </c>
      <c r="P1020" s="19" t="s">
        <v>374</v>
      </c>
      <c r="Q1020" s="19" t="s">
        <v>375</v>
      </c>
      <c r="R1020" s="19" t="s">
        <v>700</v>
      </c>
      <c r="S1020" s="19" t="s">
        <v>584</v>
      </c>
      <c r="T1020" s="19" t="s">
        <v>1108</v>
      </c>
      <c r="U1020" s="19" t="s">
        <v>584</v>
      </c>
      <c r="V1020" s="19" t="s">
        <v>584</v>
      </c>
      <c r="W1020" s="19">
        <v>2</v>
      </c>
      <c r="X1020" s="19" t="s">
        <v>294</v>
      </c>
      <c r="Y1020" s="19" t="s">
        <v>584</v>
      </c>
      <c r="Z1020" s="19">
        <v>9.84</v>
      </c>
      <c r="AA1020" s="19" t="s">
        <v>584</v>
      </c>
      <c r="AB1020" s="19">
        <v>171559</v>
      </c>
      <c r="AC1020" s="19" t="s">
        <v>4793</v>
      </c>
      <c r="AD1020" s="19" t="s">
        <v>4794</v>
      </c>
      <c r="AE1020" s="19" t="s">
        <v>4795</v>
      </c>
      <c r="AF1020" s="19">
        <v>2014</v>
      </c>
      <c r="AG1020" s="19" t="s">
        <v>4796</v>
      </c>
    </row>
    <row r="1021" spans="1:33" ht="12" customHeight="1" x14ac:dyDescent="0.25">
      <c r="A1021" s="19">
        <v>99.5</v>
      </c>
      <c r="B1021" s="19" t="s">
        <v>584</v>
      </c>
      <c r="C1021" s="19" t="s">
        <v>584</v>
      </c>
      <c r="D1021" s="19" t="s">
        <v>584</v>
      </c>
      <c r="E1021" s="19" t="s">
        <v>587</v>
      </c>
      <c r="F1021" s="19" t="s">
        <v>3827</v>
      </c>
      <c r="G1021" s="19" t="s">
        <v>3859</v>
      </c>
      <c r="H1021" s="19" t="s">
        <v>4130</v>
      </c>
      <c r="I1021" s="19" t="s">
        <v>4131</v>
      </c>
      <c r="J1021" s="19" t="s">
        <v>4132</v>
      </c>
      <c r="K1021" s="19" t="s">
        <v>4133</v>
      </c>
      <c r="L1021" s="19" t="s">
        <v>284</v>
      </c>
      <c r="M1021" s="19" t="s">
        <v>308</v>
      </c>
      <c r="N1021" s="19" t="s">
        <v>373</v>
      </c>
      <c r="O1021" s="19" t="s">
        <v>373</v>
      </c>
      <c r="P1021" s="19" t="s">
        <v>374</v>
      </c>
      <c r="Q1021" s="19" t="s">
        <v>375</v>
      </c>
      <c r="R1021" s="19" t="s">
        <v>700</v>
      </c>
      <c r="S1021" s="19" t="s">
        <v>584</v>
      </c>
      <c r="T1021" s="19" t="s">
        <v>1108</v>
      </c>
      <c r="U1021" s="19" t="s">
        <v>584</v>
      </c>
      <c r="V1021" s="19" t="s">
        <v>584</v>
      </c>
      <c r="W1021" s="19">
        <v>1</v>
      </c>
      <c r="X1021" s="19" t="s">
        <v>294</v>
      </c>
      <c r="Y1021" s="19" t="s">
        <v>584</v>
      </c>
      <c r="Z1021" s="19">
        <v>9.8800000000000008</v>
      </c>
      <c r="AA1021" s="19" t="s">
        <v>584</v>
      </c>
      <c r="AB1021" s="19">
        <v>6797</v>
      </c>
      <c r="AC1021" s="19" t="s">
        <v>4061</v>
      </c>
      <c r="AD1021" s="19" t="s">
        <v>4062</v>
      </c>
      <c r="AE1021" s="19" t="s">
        <v>4063</v>
      </c>
      <c r="AF1021" s="19">
        <v>1986</v>
      </c>
      <c r="AG1021" s="19" t="s">
        <v>4548</v>
      </c>
    </row>
    <row r="1022" spans="1:33" ht="12" customHeight="1" x14ac:dyDescent="0.25">
      <c r="A1022" s="19">
        <v>99.7</v>
      </c>
      <c r="B1022" s="19" t="s">
        <v>584</v>
      </c>
      <c r="C1022" s="19" t="s">
        <v>584</v>
      </c>
      <c r="D1022" s="19" t="s">
        <v>584</v>
      </c>
      <c r="E1022" s="19" t="s">
        <v>587</v>
      </c>
      <c r="F1022" s="19" t="s">
        <v>3827</v>
      </c>
      <c r="G1022" s="19" t="s">
        <v>3828</v>
      </c>
      <c r="H1022" s="19" t="s">
        <v>3829</v>
      </c>
      <c r="I1022" s="19" t="s">
        <v>3830</v>
      </c>
      <c r="J1022" s="19" t="s">
        <v>4365</v>
      </c>
      <c r="K1022" s="19" t="s">
        <v>4366</v>
      </c>
      <c r="L1022" s="19" t="s">
        <v>284</v>
      </c>
      <c r="M1022" s="19" t="s">
        <v>308</v>
      </c>
      <c r="N1022" s="19" t="s">
        <v>373</v>
      </c>
      <c r="O1022" s="19" t="s">
        <v>373</v>
      </c>
      <c r="P1022" s="19" t="s">
        <v>374</v>
      </c>
      <c r="Q1022" s="19" t="s">
        <v>375</v>
      </c>
      <c r="R1022" s="19" t="s">
        <v>700</v>
      </c>
      <c r="S1022" s="19" t="s">
        <v>584</v>
      </c>
      <c r="T1022" s="19" t="s">
        <v>1108</v>
      </c>
      <c r="U1022" s="19" t="s">
        <v>584</v>
      </c>
      <c r="V1022" s="19" t="s">
        <v>584</v>
      </c>
      <c r="W1022" s="19">
        <v>0.375</v>
      </c>
      <c r="X1022" s="19" t="s">
        <v>294</v>
      </c>
      <c r="Y1022" s="19" t="s">
        <v>584</v>
      </c>
      <c r="Z1022" s="19">
        <v>9.89</v>
      </c>
      <c r="AA1022" s="19" t="s">
        <v>584</v>
      </c>
      <c r="AB1022" s="19">
        <v>73668</v>
      </c>
      <c r="AC1022" s="19" t="s">
        <v>4179</v>
      </c>
      <c r="AD1022" s="19" t="s">
        <v>4180</v>
      </c>
      <c r="AE1022" s="19" t="s">
        <v>4181</v>
      </c>
      <c r="AF1022" s="19">
        <v>1995</v>
      </c>
      <c r="AG1022" s="19" t="s">
        <v>4367</v>
      </c>
    </row>
    <row r="1023" spans="1:33" ht="12" customHeight="1" x14ac:dyDescent="0.25">
      <c r="A1023" s="19">
        <v>50</v>
      </c>
      <c r="B1023" s="19" t="s">
        <v>584</v>
      </c>
      <c r="C1023" s="19" t="s">
        <v>584</v>
      </c>
      <c r="D1023" s="19" t="s">
        <v>584</v>
      </c>
      <c r="E1023" s="19" t="s">
        <v>587</v>
      </c>
      <c r="F1023" s="19" t="s">
        <v>3827</v>
      </c>
      <c r="G1023" s="19" t="s">
        <v>3836</v>
      </c>
      <c r="H1023" s="19" t="s">
        <v>3903</v>
      </c>
      <c r="I1023" s="19" t="s">
        <v>3904</v>
      </c>
      <c r="J1023" s="19" t="s">
        <v>3905</v>
      </c>
      <c r="K1023" s="19" t="s">
        <v>3906</v>
      </c>
      <c r="L1023" s="19" t="s">
        <v>284</v>
      </c>
      <c r="M1023" s="19" t="s">
        <v>308</v>
      </c>
      <c r="N1023" s="19" t="s">
        <v>373</v>
      </c>
      <c r="O1023" s="19" t="s">
        <v>373</v>
      </c>
      <c r="P1023" s="19" t="s">
        <v>374</v>
      </c>
      <c r="Q1023" s="19" t="s">
        <v>375</v>
      </c>
      <c r="R1023" s="19" t="s">
        <v>700</v>
      </c>
      <c r="S1023" s="19" t="s">
        <v>584</v>
      </c>
      <c r="T1023" s="19" t="s">
        <v>1108</v>
      </c>
      <c r="U1023" s="19" t="s">
        <v>584</v>
      </c>
      <c r="V1023" s="19" t="s">
        <v>584</v>
      </c>
      <c r="W1023" s="19">
        <v>3</v>
      </c>
      <c r="X1023" s="19" t="s">
        <v>294</v>
      </c>
      <c r="Y1023" s="19" t="s">
        <v>584</v>
      </c>
      <c r="Z1023" s="19">
        <v>9.8949999999999996</v>
      </c>
      <c r="AA1023" s="19" t="s">
        <v>584</v>
      </c>
      <c r="AB1023" s="19">
        <v>15179</v>
      </c>
      <c r="AC1023" s="19" t="s">
        <v>4810</v>
      </c>
      <c r="AD1023" s="19" t="s">
        <v>4811</v>
      </c>
      <c r="AE1023" s="19" t="s">
        <v>4812</v>
      </c>
      <c r="AF1023" s="19">
        <v>1982</v>
      </c>
      <c r="AG1023" s="19" t="s">
        <v>4814</v>
      </c>
    </row>
    <row r="1024" spans="1:33" ht="12" customHeight="1" x14ac:dyDescent="0.25">
      <c r="A1024" s="19">
        <v>99.7</v>
      </c>
      <c r="B1024" s="19" t="s">
        <v>584</v>
      </c>
      <c r="C1024" s="19" t="s">
        <v>584</v>
      </c>
      <c r="D1024" s="19" t="s">
        <v>584</v>
      </c>
      <c r="E1024" s="19" t="s">
        <v>587</v>
      </c>
      <c r="F1024" s="19" t="s">
        <v>3827</v>
      </c>
      <c r="G1024" s="19" t="s">
        <v>3875</v>
      </c>
      <c r="H1024" s="19" t="s">
        <v>3876</v>
      </c>
      <c r="I1024" s="19" t="s">
        <v>4082</v>
      </c>
      <c r="J1024" s="19" t="s">
        <v>4083</v>
      </c>
      <c r="K1024" s="19" t="s">
        <v>4084</v>
      </c>
      <c r="L1024" s="19" t="s">
        <v>284</v>
      </c>
      <c r="M1024" s="19" t="s">
        <v>308</v>
      </c>
      <c r="N1024" s="19" t="s">
        <v>373</v>
      </c>
      <c r="O1024" s="19" t="s">
        <v>373</v>
      </c>
      <c r="P1024" s="19" t="s">
        <v>374</v>
      </c>
      <c r="Q1024" s="19" t="s">
        <v>375</v>
      </c>
      <c r="R1024" s="19" t="s">
        <v>700</v>
      </c>
      <c r="S1024" s="19" t="s">
        <v>584</v>
      </c>
      <c r="T1024" s="19" t="s">
        <v>1108</v>
      </c>
      <c r="U1024" s="19" t="s">
        <v>584</v>
      </c>
      <c r="V1024" s="19" t="s">
        <v>584</v>
      </c>
      <c r="W1024" s="19">
        <v>0.5</v>
      </c>
      <c r="X1024" s="19" t="s">
        <v>294</v>
      </c>
      <c r="Y1024" s="19" t="s">
        <v>701</v>
      </c>
      <c r="Z1024" s="19">
        <v>10</v>
      </c>
      <c r="AA1024" s="19" t="s">
        <v>584</v>
      </c>
      <c r="AB1024" s="19">
        <v>65396</v>
      </c>
      <c r="AC1024" s="19" t="s">
        <v>4358</v>
      </c>
      <c r="AD1024" s="19" t="s">
        <v>4359</v>
      </c>
      <c r="AE1024" s="19" t="s">
        <v>4360</v>
      </c>
      <c r="AF1024" s="19">
        <v>2001</v>
      </c>
      <c r="AG1024" s="19" t="s">
        <v>4549</v>
      </c>
    </row>
    <row r="1025" spans="1:33" ht="12" customHeight="1" x14ac:dyDescent="0.25">
      <c r="A1025" s="19">
        <v>85</v>
      </c>
      <c r="B1025" s="19" t="s">
        <v>584</v>
      </c>
      <c r="C1025" s="19" t="s">
        <v>584</v>
      </c>
      <c r="D1025" s="19" t="s">
        <v>584</v>
      </c>
      <c r="E1025" s="19" t="s">
        <v>587</v>
      </c>
      <c r="F1025" s="19" t="s">
        <v>3827</v>
      </c>
      <c r="G1025" s="19" t="s">
        <v>3859</v>
      </c>
      <c r="H1025" s="19" t="s">
        <v>3944</v>
      </c>
      <c r="I1025" s="19" t="s">
        <v>3945</v>
      </c>
      <c r="J1025" s="19" t="s">
        <v>3946</v>
      </c>
      <c r="K1025" s="19" t="s">
        <v>3947</v>
      </c>
      <c r="L1025" s="19" t="s">
        <v>284</v>
      </c>
      <c r="M1025" s="19" t="s">
        <v>308</v>
      </c>
      <c r="N1025" s="19" t="s">
        <v>373</v>
      </c>
      <c r="O1025" s="19" t="s">
        <v>373</v>
      </c>
      <c r="P1025" s="19" t="s">
        <v>374</v>
      </c>
      <c r="Q1025" s="19" t="s">
        <v>375</v>
      </c>
      <c r="R1025" s="19" t="s">
        <v>700</v>
      </c>
      <c r="S1025" s="19" t="s">
        <v>584</v>
      </c>
      <c r="T1025" s="19" t="s">
        <v>1108</v>
      </c>
      <c r="U1025" s="19" t="s">
        <v>584</v>
      </c>
      <c r="V1025" s="19" t="s">
        <v>584</v>
      </c>
      <c r="W1025" s="19">
        <v>2</v>
      </c>
      <c r="X1025" s="19" t="s">
        <v>294</v>
      </c>
      <c r="Y1025" s="19" t="s">
        <v>584</v>
      </c>
      <c r="Z1025" s="19">
        <v>10</v>
      </c>
      <c r="AA1025" s="19" t="s">
        <v>584</v>
      </c>
      <c r="AB1025" s="19">
        <v>3296</v>
      </c>
      <c r="AC1025" s="19" t="s">
        <v>4354</v>
      </c>
      <c r="AD1025" s="19" t="s">
        <v>4355</v>
      </c>
      <c r="AE1025" s="19" t="s">
        <v>4356</v>
      </c>
      <c r="AF1025" s="19">
        <v>1988</v>
      </c>
      <c r="AG1025" s="19" t="s">
        <v>4797</v>
      </c>
    </row>
    <row r="1026" spans="1:33" ht="12" customHeight="1" x14ac:dyDescent="0.25">
      <c r="A1026" s="19">
        <v>99.9</v>
      </c>
      <c r="B1026" s="19">
        <v>4</v>
      </c>
      <c r="C1026" s="19" t="s">
        <v>3670</v>
      </c>
      <c r="D1026" s="19" t="s">
        <v>3091</v>
      </c>
      <c r="E1026" s="19" t="s">
        <v>587</v>
      </c>
      <c r="F1026" s="19" t="s">
        <v>3827</v>
      </c>
      <c r="G1026" s="19" t="s">
        <v>3875</v>
      </c>
      <c r="H1026" s="19" t="s">
        <v>3876</v>
      </c>
      <c r="I1026" s="19" t="s">
        <v>3877</v>
      </c>
      <c r="J1026" s="19" t="s">
        <v>3878</v>
      </c>
      <c r="K1026" s="19" t="s">
        <v>3879</v>
      </c>
      <c r="L1026" s="19" t="s">
        <v>284</v>
      </c>
      <c r="M1026" s="19" t="s">
        <v>308</v>
      </c>
      <c r="N1026" s="19" t="s">
        <v>324</v>
      </c>
      <c r="O1026" s="19" t="s">
        <v>324</v>
      </c>
      <c r="P1026" s="19" t="s">
        <v>4637</v>
      </c>
      <c r="Q1026" s="19" t="s">
        <v>4638</v>
      </c>
      <c r="R1026" s="19" t="s">
        <v>362</v>
      </c>
      <c r="S1026" s="19" t="s">
        <v>584</v>
      </c>
      <c r="T1026" s="19" t="s">
        <v>1108</v>
      </c>
      <c r="U1026" s="19" t="s">
        <v>584</v>
      </c>
      <c r="V1026" s="19" t="s">
        <v>584</v>
      </c>
      <c r="W1026" s="19">
        <v>1</v>
      </c>
      <c r="X1026" s="19" t="s">
        <v>294</v>
      </c>
      <c r="Y1026" s="19" t="s">
        <v>584</v>
      </c>
      <c r="Z1026" s="19">
        <v>10</v>
      </c>
      <c r="AA1026" s="19" t="s">
        <v>584</v>
      </c>
      <c r="AB1026" s="19">
        <v>109343</v>
      </c>
      <c r="AC1026" s="19" t="s">
        <v>4769</v>
      </c>
      <c r="AD1026" s="19" t="s">
        <v>4770</v>
      </c>
      <c r="AE1026" s="19" t="s">
        <v>4771</v>
      </c>
      <c r="AF1026" s="19">
        <v>2007</v>
      </c>
      <c r="AG1026" s="19" t="s">
        <v>4815</v>
      </c>
    </row>
    <row r="1027" spans="1:33" ht="12" customHeight="1" x14ac:dyDescent="0.25">
      <c r="A1027" s="19">
        <v>99.7</v>
      </c>
      <c r="B1027" s="19" t="s">
        <v>584</v>
      </c>
      <c r="C1027" s="19" t="s">
        <v>584</v>
      </c>
      <c r="D1027" s="19" t="s">
        <v>584</v>
      </c>
      <c r="E1027" s="19" t="s">
        <v>587</v>
      </c>
      <c r="F1027" s="19" t="s">
        <v>3827</v>
      </c>
      <c r="G1027" s="19" t="s">
        <v>3875</v>
      </c>
      <c r="H1027" s="19" t="s">
        <v>4385</v>
      </c>
      <c r="I1027" s="19" t="s">
        <v>4386</v>
      </c>
      <c r="J1027" s="19" t="s">
        <v>4387</v>
      </c>
      <c r="K1027" s="19" t="s">
        <v>4388</v>
      </c>
      <c r="L1027" s="19" t="s">
        <v>284</v>
      </c>
      <c r="M1027" s="19" t="s">
        <v>308</v>
      </c>
      <c r="N1027" s="19" t="s">
        <v>373</v>
      </c>
      <c r="O1027" s="19" t="s">
        <v>373</v>
      </c>
      <c r="P1027" s="19" t="s">
        <v>374</v>
      </c>
      <c r="Q1027" s="19" t="s">
        <v>375</v>
      </c>
      <c r="R1027" s="19" t="s">
        <v>700</v>
      </c>
      <c r="S1027" s="19" t="s">
        <v>584</v>
      </c>
      <c r="T1027" s="19" t="s">
        <v>1108</v>
      </c>
      <c r="U1027" s="19" t="s">
        <v>584</v>
      </c>
      <c r="V1027" s="19" t="s">
        <v>584</v>
      </c>
      <c r="W1027" s="19">
        <v>0.125</v>
      </c>
      <c r="X1027" s="19" t="s">
        <v>294</v>
      </c>
      <c r="Y1027" s="19" t="s">
        <v>701</v>
      </c>
      <c r="Z1027" s="19">
        <v>10</v>
      </c>
      <c r="AA1027" s="19" t="s">
        <v>584</v>
      </c>
      <c r="AB1027" s="19">
        <v>73668</v>
      </c>
      <c r="AC1027" s="19" t="s">
        <v>4179</v>
      </c>
      <c r="AD1027" s="19" t="s">
        <v>4180</v>
      </c>
      <c r="AE1027" s="19" t="s">
        <v>4181</v>
      </c>
      <c r="AF1027" s="19">
        <v>1995</v>
      </c>
      <c r="AG1027" s="19" t="s">
        <v>4367</v>
      </c>
    </row>
    <row r="1028" spans="1:33" ht="12" customHeight="1" x14ac:dyDescent="0.25">
      <c r="A1028" s="19">
        <v>99.7</v>
      </c>
      <c r="B1028" s="19" t="s">
        <v>584</v>
      </c>
      <c r="C1028" s="19" t="s">
        <v>584</v>
      </c>
      <c r="D1028" s="19" t="s">
        <v>584</v>
      </c>
      <c r="E1028" s="19" t="s">
        <v>587</v>
      </c>
      <c r="F1028" s="19" t="s">
        <v>3827</v>
      </c>
      <c r="G1028" s="19" t="s">
        <v>3875</v>
      </c>
      <c r="H1028" s="19" t="s">
        <v>3876</v>
      </c>
      <c r="I1028" s="19" t="s">
        <v>4082</v>
      </c>
      <c r="J1028" s="19" t="s">
        <v>4083</v>
      </c>
      <c r="K1028" s="19" t="s">
        <v>4084</v>
      </c>
      <c r="L1028" s="19" t="s">
        <v>284</v>
      </c>
      <c r="M1028" s="19" t="s">
        <v>308</v>
      </c>
      <c r="N1028" s="19" t="s">
        <v>373</v>
      </c>
      <c r="O1028" s="19" t="s">
        <v>373</v>
      </c>
      <c r="P1028" s="19" t="s">
        <v>374</v>
      </c>
      <c r="Q1028" s="19" t="s">
        <v>375</v>
      </c>
      <c r="R1028" s="19" t="s">
        <v>700</v>
      </c>
      <c r="S1028" s="19" t="s">
        <v>584</v>
      </c>
      <c r="T1028" s="19" t="s">
        <v>1108</v>
      </c>
      <c r="U1028" s="19" t="s">
        <v>584</v>
      </c>
      <c r="V1028" s="19" t="s">
        <v>584</v>
      </c>
      <c r="W1028" s="19">
        <v>0.25</v>
      </c>
      <c r="X1028" s="19" t="s">
        <v>294</v>
      </c>
      <c r="Y1028" s="19" t="s">
        <v>701</v>
      </c>
      <c r="Z1028" s="19">
        <v>10</v>
      </c>
      <c r="AA1028" s="19" t="s">
        <v>584</v>
      </c>
      <c r="AB1028" s="19">
        <v>73668</v>
      </c>
      <c r="AC1028" s="19" t="s">
        <v>4179</v>
      </c>
      <c r="AD1028" s="19" t="s">
        <v>4180</v>
      </c>
      <c r="AE1028" s="19" t="s">
        <v>4181</v>
      </c>
      <c r="AF1028" s="19">
        <v>1995</v>
      </c>
      <c r="AG1028" s="19" t="s">
        <v>4367</v>
      </c>
    </row>
    <row r="1029" spans="1:33" ht="12" customHeight="1" x14ac:dyDescent="0.25">
      <c r="A1029" s="19">
        <v>99.7</v>
      </c>
      <c r="B1029" s="19" t="s">
        <v>584</v>
      </c>
      <c r="C1029" s="19" t="s">
        <v>584</v>
      </c>
      <c r="D1029" s="19" t="s">
        <v>3895</v>
      </c>
      <c r="E1029" s="19" t="s">
        <v>587</v>
      </c>
      <c r="F1029" s="19" t="s">
        <v>3827</v>
      </c>
      <c r="G1029" s="19" t="s">
        <v>4168</v>
      </c>
      <c r="H1029" s="19" t="s">
        <v>4169</v>
      </c>
      <c r="I1029" s="19" t="s">
        <v>4311</v>
      </c>
      <c r="J1029" s="19" t="s">
        <v>4312</v>
      </c>
      <c r="K1029" s="19" t="s">
        <v>4313</v>
      </c>
      <c r="L1029" s="19" t="s">
        <v>284</v>
      </c>
      <c r="M1029" s="19" t="s">
        <v>308</v>
      </c>
      <c r="N1029" s="19" t="s">
        <v>373</v>
      </c>
      <c r="O1029" s="19" t="s">
        <v>373</v>
      </c>
      <c r="P1029" s="19" t="s">
        <v>374</v>
      </c>
      <c r="Q1029" s="19" t="s">
        <v>375</v>
      </c>
      <c r="R1029" s="19" t="s">
        <v>700</v>
      </c>
      <c r="S1029" s="19" t="s">
        <v>584</v>
      </c>
      <c r="T1029" s="19" t="s">
        <v>1108</v>
      </c>
      <c r="U1029" s="19" t="s">
        <v>584</v>
      </c>
      <c r="V1029" s="19" t="s">
        <v>584</v>
      </c>
      <c r="W1029" s="19">
        <v>0.25</v>
      </c>
      <c r="X1029" s="19" t="s">
        <v>294</v>
      </c>
      <c r="Y1029" s="19" t="s">
        <v>701</v>
      </c>
      <c r="Z1029" s="19">
        <v>10</v>
      </c>
      <c r="AA1029" s="19" t="s">
        <v>584</v>
      </c>
      <c r="AB1029" s="19">
        <v>56161</v>
      </c>
      <c r="AC1029" s="19" t="s">
        <v>3471</v>
      </c>
      <c r="AD1029" s="19" t="s">
        <v>3472</v>
      </c>
      <c r="AE1029" s="19" t="s">
        <v>3473</v>
      </c>
      <c r="AF1029" s="19">
        <v>1999</v>
      </c>
      <c r="AG1029" s="19" t="s">
        <v>4314</v>
      </c>
    </row>
    <row r="1030" spans="1:33" ht="12" customHeight="1" x14ac:dyDescent="0.25">
      <c r="A1030" s="19" t="s">
        <v>3085</v>
      </c>
      <c r="B1030" s="19" t="s">
        <v>584</v>
      </c>
      <c r="C1030" s="19" t="s">
        <v>584</v>
      </c>
      <c r="D1030" s="19" t="s">
        <v>1429</v>
      </c>
      <c r="E1030" s="19" t="s">
        <v>587</v>
      </c>
      <c r="F1030" s="19" t="s">
        <v>3827</v>
      </c>
      <c r="G1030" s="19" t="s">
        <v>4461</v>
      </c>
      <c r="H1030" s="19" t="s">
        <v>4462</v>
      </c>
      <c r="I1030" s="19" t="s">
        <v>4463</v>
      </c>
      <c r="J1030" s="19" t="s">
        <v>4464</v>
      </c>
      <c r="K1030" s="19" t="s">
        <v>4465</v>
      </c>
      <c r="L1030" s="19" t="s">
        <v>284</v>
      </c>
      <c r="M1030" s="19" t="s">
        <v>308</v>
      </c>
      <c r="N1030" s="19" t="s">
        <v>373</v>
      </c>
      <c r="O1030" s="19" t="s">
        <v>373</v>
      </c>
      <c r="P1030" s="19" t="s">
        <v>374</v>
      </c>
      <c r="Q1030" s="19" t="s">
        <v>375</v>
      </c>
      <c r="R1030" s="19" t="s">
        <v>714</v>
      </c>
      <c r="S1030" s="19" t="s">
        <v>584</v>
      </c>
      <c r="T1030" s="19" t="s">
        <v>1108</v>
      </c>
      <c r="U1030" s="19">
        <v>0</v>
      </c>
      <c r="V1030" s="19" t="s">
        <v>584</v>
      </c>
      <c r="W1030" s="19">
        <v>4</v>
      </c>
      <c r="X1030" s="19" t="s">
        <v>294</v>
      </c>
      <c r="Y1030" s="19" t="s">
        <v>584</v>
      </c>
      <c r="Z1030" s="19">
        <v>10</v>
      </c>
      <c r="AA1030" s="19" t="s">
        <v>584</v>
      </c>
      <c r="AB1030" s="19">
        <v>112238</v>
      </c>
      <c r="AC1030" s="19" t="s">
        <v>4629</v>
      </c>
      <c r="AD1030" s="19" t="s">
        <v>4630</v>
      </c>
      <c r="AE1030" s="19" t="s">
        <v>4631</v>
      </c>
      <c r="AF1030" s="19">
        <v>2008</v>
      </c>
      <c r="AG1030" s="19" t="s">
        <v>4816</v>
      </c>
    </row>
    <row r="1031" spans="1:33" ht="12" customHeight="1" x14ac:dyDescent="0.25">
      <c r="A1031" s="19">
        <v>99.7</v>
      </c>
      <c r="B1031" s="19" t="s">
        <v>584</v>
      </c>
      <c r="C1031" s="19" t="s">
        <v>584</v>
      </c>
      <c r="D1031" s="19" t="s">
        <v>584</v>
      </c>
      <c r="E1031" s="19" t="s">
        <v>587</v>
      </c>
      <c r="F1031" s="19" t="s">
        <v>3827</v>
      </c>
      <c r="G1031" s="19" t="s">
        <v>3875</v>
      </c>
      <c r="H1031" s="19" t="s">
        <v>3876</v>
      </c>
      <c r="I1031" s="19" t="s">
        <v>3937</v>
      </c>
      <c r="J1031" s="19" t="s">
        <v>3938</v>
      </c>
      <c r="K1031" s="19" t="s">
        <v>3939</v>
      </c>
      <c r="L1031" s="19" t="s">
        <v>284</v>
      </c>
      <c r="M1031" s="19" t="s">
        <v>308</v>
      </c>
      <c r="N1031" s="19" t="s">
        <v>373</v>
      </c>
      <c r="O1031" s="19" t="s">
        <v>373</v>
      </c>
      <c r="P1031" s="19" t="s">
        <v>374</v>
      </c>
      <c r="Q1031" s="19" t="s">
        <v>375</v>
      </c>
      <c r="R1031" s="19" t="s">
        <v>700</v>
      </c>
      <c r="S1031" s="19" t="s">
        <v>584</v>
      </c>
      <c r="T1031" s="19" t="s">
        <v>1108</v>
      </c>
      <c r="U1031" s="19" t="s">
        <v>584</v>
      </c>
      <c r="V1031" s="19" t="s">
        <v>584</v>
      </c>
      <c r="W1031" s="19">
        <v>2</v>
      </c>
      <c r="X1031" s="19" t="s">
        <v>294</v>
      </c>
      <c r="Y1031" s="19" t="s">
        <v>701</v>
      </c>
      <c r="Z1031" s="19">
        <v>10</v>
      </c>
      <c r="AA1031" s="19" t="s">
        <v>584</v>
      </c>
      <c r="AB1031" s="19">
        <v>73668</v>
      </c>
      <c r="AC1031" s="19" t="s">
        <v>4179</v>
      </c>
      <c r="AD1031" s="19" t="s">
        <v>4180</v>
      </c>
      <c r="AE1031" s="19" t="s">
        <v>4181</v>
      </c>
      <c r="AF1031" s="19">
        <v>1995</v>
      </c>
      <c r="AG1031" s="19" t="s">
        <v>4550</v>
      </c>
    </row>
    <row r="1032" spans="1:33" ht="12" customHeight="1" x14ac:dyDescent="0.25">
      <c r="A1032" s="19">
        <v>99.7</v>
      </c>
      <c r="B1032" s="19" t="s">
        <v>584</v>
      </c>
      <c r="C1032" s="19" t="s">
        <v>584</v>
      </c>
      <c r="D1032" s="19" t="s">
        <v>584</v>
      </c>
      <c r="E1032" s="19" t="s">
        <v>587</v>
      </c>
      <c r="F1032" s="19" t="s">
        <v>3827</v>
      </c>
      <c r="G1032" s="19" t="s">
        <v>3875</v>
      </c>
      <c r="H1032" s="19" t="s">
        <v>3876</v>
      </c>
      <c r="I1032" s="19" t="s">
        <v>4082</v>
      </c>
      <c r="J1032" s="19" t="s">
        <v>4083</v>
      </c>
      <c r="K1032" s="19" t="s">
        <v>4084</v>
      </c>
      <c r="L1032" s="19" t="s">
        <v>284</v>
      </c>
      <c r="M1032" s="19" t="s">
        <v>308</v>
      </c>
      <c r="N1032" s="19" t="s">
        <v>373</v>
      </c>
      <c r="O1032" s="19" t="s">
        <v>373</v>
      </c>
      <c r="P1032" s="19" t="s">
        <v>374</v>
      </c>
      <c r="Q1032" s="19" t="s">
        <v>375</v>
      </c>
      <c r="R1032" s="19" t="s">
        <v>700</v>
      </c>
      <c r="S1032" s="19" t="s">
        <v>584</v>
      </c>
      <c r="T1032" s="19" t="s">
        <v>1108</v>
      </c>
      <c r="U1032" s="19" t="s">
        <v>584</v>
      </c>
      <c r="V1032" s="19" t="s">
        <v>584</v>
      </c>
      <c r="W1032" s="19">
        <v>0.5</v>
      </c>
      <c r="X1032" s="19" t="s">
        <v>294</v>
      </c>
      <c r="Y1032" s="19" t="s">
        <v>701</v>
      </c>
      <c r="Z1032" s="19">
        <v>10</v>
      </c>
      <c r="AA1032" s="19" t="s">
        <v>584</v>
      </c>
      <c r="AB1032" s="19">
        <v>73668</v>
      </c>
      <c r="AC1032" s="19" t="s">
        <v>4179</v>
      </c>
      <c r="AD1032" s="19" t="s">
        <v>4180</v>
      </c>
      <c r="AE1032" s="19" t="s">
        <v>4181</v>
      </c>
      <c r="AF1032" s="19">
        <v>1995</v>
      </c>
      <c r="AG1032" s="19" t="s">
        <v>4367</v>
      </c>
    </row>
    <row r="1033" spans="1:33" ht="12" customHeight="1" x14ac:dyDescent="0.25">
      <c r="A1033" s="19">
        <v>99.7</v>
      </c>
      <c r="B1033" s="19" t="s">
        <v>584</v>
      </c>
      <c r="C1033" s="19" t="s">
        <v>584</v>
      </c>
      <c r="D1033" s="19" t="s">
        <v>584</v>
      </c>
      <c r="E1033" s="19" t="s">
        <v>587</v>
      </c>
      <c r="F1033" s="19" t="s">
        <v>3827</v>
      </c>
      <c r="G1033" s="19" t="s">
        <v>3875</v>
      </c>
      <c r="H1033" s="19" t="s">
        <v>3876</v>
      </c>
      <c r="I1033" s="19" t="s">
        <v>4082</v>
      </c>
      <c r="J1033" s="19" t="s">
        <v>4083</v>
      </c>
      <c r="K1033" s="19" t="s">
        <v>4084</v>
      </c>
      <c r="L1033" s="19" t="s">
        <v>284</v>
      </c>
      <c r="M1033" s="19" t="s">
        <v>308</v>
      </c>
      <c r="N1033" s="19" t="s">
        <v>373</v>
      </c>
      <c r="O1033" s="19" t="s">
        <v>373</v>
      </c>
      <c r="P1033" s="19" t="s">
        <v>374</v>
      </c>
      <c r="Q1033" s="19" t="s">
        <v>375</v>
      </c>
      <c r="R1033" s="19" t="s">
        <v>700</v>
      </c>
      <c r="S1033" s="19" t="s">
        <v>584</v>
      </c>
      <c r="T1033" s="19" t="s">
        <v>1108</v>
      </c>
      <c r="U1033" s="19" t="s">
        <v>584</v>
      </c>
      <c r="V1033" s="19" t="s">
        <v>584</v>
      </c>
      <c r="W1033" s="19">
        <v>0.375</v>
      </c>
      <c r="X1033" s="19" t="s">
        <v>294</v>
      </c>
      <c r="Y1033" s="19" t="s">
        <v>701</v>
      </c>
      <c r="Z1033" s="19">
        <v>10</v>
      </c>
      <c r="AA1033" s="19" t="s">
        <v>584</v>
      </c>
      <c r="AB1033" s="19">
        <v>73668</v>
      </c>
      <c r="AC1033" s="19" t="s">
        <v>4179</v>
      </c>
      <c r="AD1033" s="19" t="s">
        <v>4180</v>
      </c>
      <c r="AE1033" s="19" t="s">
        <v>4181</v>
      </c>
      <c r="AF1033" s="19">
        <v>1995</v>
      </c>
      <c r="AG1033" s="19" t="s">
        <v>4291</v>
      </c>
    </row>
    <row r="1034" spans="1:33" ht="12" customHeight="1" x14ac:dyDescent="0.25">
      <c r="A1034" s="19">
        <v>99.7</v>
      </c>
      <c r="B1034" s="19" t="s">
        <v>584</v>
      </c>
      <c r="C1034" s="19" t="s">
        <v>584</v>
      </c>
      <c r="D1034" s="19" t="s">
        <v>584</v>
      </c>
      <c r="E1034" s="19" t="s">
        <v>587</v>
      </c>
      <c r="F1034" s="19" t="s">
        <v>3827</v>
      </c>
      <c r="G1034" s="19" t="s">
        <v>3875</v>
      </c>
      <c r="H1034" s="19" t="s">
        <v>3876</v>
      </c>
      <c r="I1034" s="19" t="s">
        <v>3937</v>
      </c>
      <c r="J1034" s="19" t="s">
        <v>3938</v>
      </c>
      <c r="K1034" s="19" t="s">
        <v>3939</v>
      </c>
      <c r="L1034" s="19" t="s">
        <v>284</v>
      </c>
      <c r="M1034" s="19" t="s">
        <v>308</v>
      </c>
      <c r="N1034" s="19" t="s">
        <v>373</v>
      </c>
      <c r="O1034" s="19" t="s">
        <v>373</v>
      </c>
      <c r="P1034" s="19" t="s">
        <v>374</v>
      </c>
      <c r="Q1034" s="19" t="s">
        <v>375</v>
      </c>
      <c r="R1034" s="19" t="s">
        <v>700</v>
      </c>
      <c r="S1034" s="19" t="s">
        <v>584</v>
      </c>
      <c r="T1034" s="19" t="s">
        <v>1108</v>
      </c>
      <c r="U1034" s="19" t="s">
        <v>584</v>
      </c>
      <c r="V1034" s="19" t="s">
        <v>584</v>
      </c>
      <c r="W1034" s="19">
        <v>0.25</v>
      </c>
      <c r="X1034" s="19" t="s">
        <v>294</v>
      </c>
      <c r="Y1034" s="19" t="s">
        <v>701</v>
      </c>
      <c r="Z1034" s="19">
        <v>10</v>
      </c>
      <c r="AA1034" s="19" t="s">
        <v>584</v>
      </c>
      <c r="AB1034" s="19">
        <v>73668</v>
      </c>
      <c r="AC1034" s="19" t="s">
        <v>4179</v>
      </c>
      <c r="AD1034" s="19" t="s">
        <v>4180</v>
      </c>
      <c r="AE1034" s="19" t="s">
        <v>4181</v>
      </c>
      <c r="AF1034" s="19">
        <v>1995</v>
      </c>
      <c r="AG1034" s="19" t="s">
        <v>4290</v>
      </c>
    </row>
    <row r="1035" spans="1:33" ht="12" customHeight="1" x14ac:dyDescent="0.25">
      <c r="A1035" s="19">
        <v>98</v>
      </c>
      <c r="B1035" s="19" t="s">
        <v>584</v>
      </c>
      <c r="C1035" s="19" t="s">
        <v>584</v>
      </c>
      <c r="D1035" s="19" t="s">
        <v>584</v>
      </c>
      <c r="E1035" s="19" t="s">
        <v>587</v>
      </c>
      <c r="F1035" s="19" t="s">
        <v>3827</v>
      </c>
      <c r="G1035" s="19" t="s">
        <v>4107</v>
      </c>
      <c r="H1035" s="19" t="s">
        <v>4108</v>
      </c>
      <c r="I1035" s="19" t="s">
        <v>4211</v>
      </c>
      <c r="J1035" s="19" t="s">
        <v>4212</v>
      </c>
      <c r="K1035" s="19" t="s">
        <v>4213</v>
      </c>
      <c r="L1035" s="19" t="s">
        <v>284</v>
      </c>
      <c r="M1035" s="19" t="s">
        <v>308</v>
      </c>
      <c r="N1035" s="19" t="s">
        <v>646</v>
      </c>
      <c r="O1035" s="19" t="s">
        <v>3795</v>
      </c>
      <c r="P1035" s="19" t="s">
        <v>3809</v>
      </c>
      <c r="Q1035" s="19" t="s">
        <v>3810</v>
      </c>
      <c r="R1035" s="19" t="s">
        <v>362</v>
      </c>
      <c r="S1035" s="19" t="s">
        <v>584</v>
      </c>
      <c r="T1035" s="19" t="s">
        <v>1108</v>
      </c>
      <c r="U1035" s="19" t="s">
        <v>584</v>
      </c>
      <c r="V1035" s="19" t="s">
        <v>584</v>
      </c>
      <c r="W1035" s="19">
        <v>4.1700000000000001E-2</v>
      </c>
      <c r="X1035" s="19" t="s">
        <v>294</v>
      </c>
      <c r="Y1035" s="19" t="s">
        <v>584</v>
      </c>
      <c r="Z1035" s="19">
        <v>10</v>
      </c>
      <c r="AA1035" s="19" t="s">
        <v>584</v>
      </c>
      <c r="AB1035" s="19">
        <v>5147</v>
      </c>
      <c r="AC1035" s="19" t="s">
        <v>4214</v>
      </c>
      <c r="AD1035" s="19" t="s">
        <v>4215</v>
      </c>
      <c r="AE1035" s="19" t="s">
        <v>4216</v>
      </c>
      <c r="AF1035" s="19">
        <v>1972</v>
      </c>
      <c r="AG1035" s="19" t="s">
        <v>4217</v>
      </c>
    </row>
    <row r="1036" spans="1:33" ht="12" customHeight="1" x14ac:dyDescent="0.25">
      <c r="A1036" s="19">
        <v>99.9</v>
      </c>
      <c r="B1036" s="19">
        <v>4</v>
      </c>
      <c r="C1036" s="19" t="s">
        <v>3670</v>
      </c>
      <c r="D1036" s="19" t="s">
        <v>3091</v>
      </c>
      <c r="E1036" s="19" t="s">
        <v>587</v>
      </c>
      <c r="F1036" s="19" t="s">
        <v>3827</v>
      </c>
      <c r="G1036" s="19" t="s">
        <v>3875</v>
      </c>
      <c r="H1036" s="19" t="s">
        <v>3876</v>
      </c>
      <c r="I1036" s="19" t="s">
        <v>3877</v>
      </c>
      <c r="J1036" s="19" t="s">
        <v>3878</v>
      </c>
      <c r="K1036" s="19" t="s">
        <v>3879</v>
      </c>
      <c r="L1036" s="19" t="s">
        <v>284</v>
      </c>
      <c r="M1036" s="19" t="s">
        <v>308</v>
      </c>
      <c r="N1036" s="19" t="s">
        <v>289</v>
      </c>
      <c r="O1036" s="19" t="s">
        <v>673</v>
      </c>
      <c r="P1036" s="19" t="s">
        <v>4817</v>
      </c>
      <c r="Q1036" s="19" t="s">
        <v>4818</v>
      </c>
      <c r="R1036" s="19" t="s">
        <v>361</v>
      </c>
      <c r="S1036" s="19" t="s">
        <v>584</v>
      </c>
      <c r="T1036" s="19" t="s">
        <v>1108</v>
      </c>
      <c r="U1036" s="19" t="s">
        <v>584</v>
      </c>
      <c r="V1036" s="19" t="s">
        <v>584</v>
      </c>
      <c r="W1036" s="19">
        <v>4</v>
      </c>
      <c r="X1036" s="19" t="s">
        <v>294</v>
      </c>
      <c r="Y1036" s="19" t="s">
        <v>584</v>
      </c>
      <c r="Z1036" s="19">
        <v>10</v>
      </c>
      <c r="AA1036" s="19" t="s">
        <v>584</v>
      </c>
      <c r="AB1036" s="19">
        <v>109343</v>
      </c>
      <c r="AC1036" s="19" t="s">
        <v>4769</v>
      </c>
      <c r="AD1036" s="19" t="s">
        <v>4770</v>
      </c>
      <c r="AE1036" s="19" t="s">
        <v>4771</v>
      </c>
      <c r="AF1036" s="19">
        <v>2007</v>
      </c>
      <c r="AG1036" s="19" t="s">
        <v>4819</v>
      </c>
    </row>
    <row r="1037" spans="1:33" ht="12" customHeight="1" x14ac:dyDescent="0.25">
      <c r="A1037" s="19">
        <v>99.7</v>
      </c>
      <c r="B1037" s="19" t="s">
        <v>584</v>
      </c>
      <c r="C1037" s="19" t="s">
        <v>584</v>
      </c>
      <c r="D1037" s="19" t="s">
        <v>584</v>
      </c>
      <c r="E1037" s="19" t="s">
        <v>587</v>
      </c>
      <c r="F1037" s="19" t="s">
        <v>3827</v>
      </c>
      <c r="G1037" s="19" t="s">
        <v>3875</v>
      </c>
      <c r="H1037" s="19" t="s">
        <v>3876</v>
      </c>
      <c r="I1037" s="19" t="s">
        <v>3937</v>
      </c>
      <c r="J1037" s="19" t="s">
        <v>3938</v>
      </c>
      <c r="K1037" s="19" t="s">
        <v>3939</v>
      </c>
      <c r="L1037" s="19" t="s">
        <v>284</v>
      </c>
      <c r="M1037" s="19" t="s">
        <v>308</v>
      </c>
      <c r="N1037" s="19" t="s">
        <v>373</v>
      </c>
      <c r="O1037" s="19" t="s">
        <v>373</v>
      </c>
      <c r="P1037" s="19" t="s">
        <v>374</v>
      </c>
      <c r="Q1037" s="19" t="s">
        <v>375</v>
      </c>
      <c r="R1037" s="19" t="s">
        <v>700</v>
      </c>
      <c r="S1037" s="19" t="s">
        <v>584</v>
      </c>
      <c r="T1037" s="19" t="s">
        <v>1108</v>
      </c>
      <c r="U1037" s="19" t="s">
        <v>584</v>
      </c>
      <c r="V1037" s="19" t="s">
        <v>584</v>
      </c>
      <c r="W1037" s="19">
        <v>0.375</v>
      </c>
      <c r="X1037" s="19" t="s">
        <v>294</v>
      </c>
      <c r="Y1037" s="19" t="s">
        <v>701</v>
      </c>
      <c r="Z1037" s="19">
        <v>10</v>
      </c>
      <c r="AA1037" s="19" t="s">
        <v>584</v>
      </c>
      <c r="AB1037" s="19">
        <v>73668</v>
      </c>
      <c r="AC1037" s="19" t="s">
        <v>4179</v>
      </c>
      <c r="AD1037" s="19" t="s">
        <v>4180</v>
      </c>
      <c r="AE1037" s="19" t="s">
        <v>4181</v>
      </c>
      <c r="AF1037" s="19">
        <v>1995</v>
      </c>
      <c r="AG1037" s="19" t="s">
        <v>4290</v>
      </c>
    </row>
    <row r="1038" spans="1:33" ht="12" customHeight="1" x14ac:dyDescent="0.25">
      <c r="A1038" s="19">
        <v>99.7</v>
      </c>
      <c r="B1038" s="19" t="s">
        <v>584</v>
      </c>
      <c r="C1038" s="19" t="s">
        <v>584</v>
      </c>
      <c r="D1038" s="19" t="s">
        <v>584</v>
      </c>
      <c r="E1038" s="19" t="s">
        <v>587</v>
      </c>
      <c r="F1038" s="19" t="s">
        <v>3827</v>
      </c>
      <c r="G1038" s="19" t="s">
        <v>3828</v>
      </c>
      <c r="H1038" s="19" t="s">
        <v>3829</v>
      </c>
      <c r="I1038" s="19" t="s">
        <v>3830</v>
      </c>
      <c r="J1038" s="19" t="s">
        <v>3831</v>
      </c>
      <c r="K1038" s="19" t="s">
        <v>3832</v>
      </c>
      <c r="L1038" s="19" t="s">
        <v>284</v>
      </c>
      <c r="M1038" s="19" t="s">
        <v>308</v>
      </c>
      <c r="N1038" s="19" t="s">
        <v>373</v>
      </c>
      <c r="O1038" s="19" t="s">
        <v>373</v>
      </c>
      <c r="P1038" s="19" t="s">
        <v>374</v>
      </c>
      <c r="Q1038" s="19" t="s">
        <v>375</v>
      </c>
      <c r="R1038" s="19" t="s">
        <v>700</v>
      </c>
      <c r="S1038" s="19" t="s">
        <v>584</v>
      </c>
      <c r="T1038" s="19" t="s">
        <v>1108</v>
      </c>
      <c r="U1038" s="19" t="s">
        <v>584</v>
      </c>
      <c r="V1038" s="19" t="s">
        <v>584</v>
      </c>
      <c r="W1038" s="19">
        <v>0.125</v>
      </c>
      <c r="X1038" s="19" t="s">
        <v>294</v>
      </c>
      <c r="Y1038" s="19" t="s">
        <v>701</v>
      </c>
      <c r="Z1038" s="19">
        <v>10</v>
      </c>
      <c r="AA1038" s="19" t="s">
        <v>584</v>
      </c>
      <c r="AB1038" s="19">
        <v>73668</v>
      </c>
      <c r="AC1038" s="19" t="s">
        <v>4179</v>
      </c>
      <c r="AD1038" s="19" t="s">
        <v>4180</v>
      </c>
      <c r="AE1038" s="19" t="s">
        <v>4181</v>
      </c>
      <c r="AF1038" s="19">
        <v>1995</v>
      </c>
      <c r="AG1038" s="19" t="s">
        <v>4291</v>
      </c>
    </row>
    <row r="1039" spans="1:33" ht="12" customHeight="1" x14ac:dyDescent="0.25">
      <c r="A1039" s="19">
        <v>99.7</v>
      </c>
      <c r="B1039" s="19" t="s">
        <v>584</v>
      </c>
      <c r="C1039" s="19" t="s">
        <v>584</v>
      </c>
      <c r="D1039" s="19" t="s">
        <v>584</v>
      </c>
      <c r="E1039" s="19" t="s">
        <v>587</v>
      </c>
      <c r="F1039" s="19" t="s">
        <v>3827</v>
      </c>
      <c r="G1039" s="19" t="s">
        <v>3875</v>
      </c>
      <c r="H1039" s="19" t="s">
        <v>3876</v>
      </c>
      <c r="I1039" s="19" t="s">
        <v>3937</v>
      </c>
      <c r="J1039" s="19" t="s">
        <v>3938</v>
      </c>
      <c r="K1039" s="19" t="s">
        <v>3939</v>
      </c>
      <c r="L1039" s="19" t="s">
        <v>284</v>
      </c>
      <c r="M1039" s="19" t="s">
        <v>308</v>
      </c>
      <c r="N1039" s="19" t="s">
        <v>373</v>
      </c>
      <c r="O1039" s="19" t="s">
        <v>373</v>
      </c>
      <c r="P1039" s="19" t="s">
        <v>374</v>
      </c>
      <c r="Q1039" s="19" t="s">
        <v>375</v>
      </c>
      <c r="R1039" s="19" t="s">
        <v>700</v>
      </c>
      <c r="S1039" s="19" t="s">
        <v>584</v>
      </c>
      <c r="T1039" s="19" t="s">
        <v>1108</v>
      </c>
      <c r="U1039" s="19" t="s">
        <v>584</v>
      </c>
      <c r="V1039" s="19" t="s">
        <v>584</v>
      </c>
      <c r="W1039" s="19">
        <v>0.125</v>
      </c>
      <c r="X1039" s="19" t="s">
        <v>294</v>
      </c>
      <c r="Y1039" s="19" t="s">
        <v>701</v>
      </c>
      <c r="Z1039" s="19">
        <v>10</v>
      </c>
      <c r="AA1039" s="19" t="s">
        <v>584</v>
      </c>
      <c r="AB1039" s="19">
        <v>73668</v>
      </c>
      <c r="AC1039" s="19" t="s">
        <v>4179</v>
      </c>
      <c r="AD1039" s="19" t="s">
        <v>4180</v>
      </c>
      <c r="AE1039" s="19" t="s">
        <v>4181</v>
      </c>
      <c r="AF1039" s="19">
        <v>1995</v>
      </c>
      <c r="AG1039" s="19" t="s">
        <v>4291</v>
      </c>
    </row>
    <row r="1040" spans="1:33" ht="12" customHeight="1" x14ac:dyDescent="0.25">
      <c r="A1040" s="19" t="s">
        <v>3085</v>
      </c>
      <c r="B1040" s="19" t="s">
        <v>584</v>
      </c>
      <c r="C1040" s="19" t="s">
        <v>584</v>
      </c>
      <c r="D1040" s="19" t="s">
        <v>3091</v>
      </c>
      <c r="E1040" s="19" t="s">
        <v>587</v>
      </c>
      <c r="F1040" s="19" t="s">
        <v>3827</v>
      </c>
      <c r="G1040" s="19" t="s">
        <v>4461</v>
      </c>
      <c r="H1040" s="19" t="s">
        <v>4462</v>
      </c>
      <c r="I1040" s="19" t="s">
        <v>4463</v>
      </c>
      <c r="J1040" s="19" t="s">
        <v>4464</v>
      </c>
      <c r="K1040" s="19" t="s">
        <v>4465</v>
      </c>
      <c r="L1040" s="19" t="s">
        <v>284</v>
      </c>
      <c r="M1040" s="19" t="s">
        <v>308</v>
      </c>
      <c r="N1040" s="19" t="s">
        <v>373</v>
      </c>
      <c r="O1040" s="19" t="s">
        <v>373</v>
      </c>
      <c r="P1040" s="19" t="s">
        <v>972</v>
      </c>
      <c r="Q1040" s="19" t="s">
        <v>1694</v>
      </c>
      <c r="R1040" s="19" t="s">
        <v>361</v>
      </c>
      <c r="S1040" s="19" t="s">
        <v>584</v>
      </c>
      <c r="T1040" s="19" t="s">
        <v>1108</v>
      </c>
      <c r="U1040" s="19">
        <v>96.5</v>
      </c>
      <c r="V1040" s="19" t="s">
        <v>584</v>
      </c>
      <c r="W1040" s="19">
        <v>7</v>
      </c>
      <c r="X1040" s="19" t="s">
        <v>722</v>
      </c>
      <c r="Y1040" s="19" t="s">
        <v>584</v>
      </c>
      <c r="Z1040" s="19">
        <v>10</v>
      </c>
      <c r="AA1040" s="19" t="s">
        <v>584</v>
      </c>
      <c r="AB1040" s="19">
        <v>112238</v>
      </c>
      <c r="AC1040" s="19" t="s">
        <v>4629</v>
      </c>
      <c r="AD1040" s="19" t="s">
        <v>4630</v>
      </c>
      <c r="AE1040" s="19" t="s">
        <v>4631</v>
      </c>
      <c r="AF1040" s="19">
        <v>2008</v>
      </c>
      <c r="AG1040" s="19" t="s">
        <v>4820</v>
      </c>
    </row>
    <row r="1041" spans="1:33" ht="12" customHeight="1" x14ac:dyDescent="0.25">
      <c r="A1041" s="19">
        <v>99.7</v>
      </c>
      <c r="B1041" s="19" t="s">
        <v>584</v>
      </c>
      <c r="C1041" s="19" t="s">
        <v>584</v>
      </c>
      <c r="D1041" s="19" t="s">
        <v>584</v>
      </c>
      <c r="E1041" s="19" t="s">
        <v>587</v>
      </c>
      <c r="F1041" s="19" t="s">
        <v>3827</v>
      </c>
      <c r="G1041" s="19" t="s">
        <v>3875</v>
      </c>
      <c r="H1041" s="19" t="s">
        <v>3876</v>
      </c>
      <c r="I1041" s="19" t="s">
        <v>4082</v>
      </c>
      <c r="J1041" s="19" t="s">
        <v>4083</v>
      </c>
      <c r="K1041" s="19" t="s">
        <v>4084</v>
      </c>
      <c r="L1041" s="19" t="s">
        <v>284</v>
      </c>
      <c r="M1041" s="19" t="s">
        <v>308</v>
      </c>
      <c r="N1041" s="19" t="s">
        <v>373</v>
      </c>
      <c r="O1041" s="19" t="s">
        <v>373</v>
      </c>
      <c r="P1041" s="19" t="s">
        <v>374</v>
      </c>
      <c r="Q1041" s="19" t="s">
        <v>375</v>
      </c>
      <c r="R1041" s="19" t="s">
        <v>700</v>
      </c>
      <c r="S1041" s="19" t="s">
        <v>584</v>
      </c>
      <c r="T1041" s="19" t="s">
        <v>1108</v>
      </c>
      <c r="U1041" s="19" t="s">
        <v>584</v>
      </c>
      <c r="V1041" s="19" t="s">
        <v>584</v>
      </c>
      <c r="W1041" s="19">
        <v>0.125</v>
      </c>
      <c r="X1041" s="19" t="s">
        <v>294</v>
      </c>
      <c r="Y1041" s="19" t="s">
        <v>701</v>
      </c>
      <c r="Z1041" s="19">
        <v>10</v>
      </c>
      <c r="AA1041" s="19" t="s">
        <v>584</v>
      </c>
      <c r="AB1041" s="19">
        <v>73668</v>
      </c>
      <c r="AC1041" s="19" t="s">
        <v>4179</v>
      </c>
      <c r="AD1041" s="19" t="s">
        <v>4180</v>
      </c>
      <c r="AE1041" s="19" t="s">
        <v>4181</v>
      </c>
      <c r="AF1041" s="19">
        <v>1995</v>
      </c>
      <c r="AG1041" s="19" t="s">
        <v>4291</v>
      </c>
    </row>
    <row r="1042" spans="1:33" ht="12" customHeight="1" x14ac:dyDescent="0.25">
      <c r="A1042" s="19">
        <v>99.7</v>
      </c>
      <c r="B1042" s="19" t="s">
        <v>584</v>
      </c>
      <c r="C1042" s="19" t="s">
        <v>584</v>
      </c>
      <c r="D1042" s="19" t="s">
        <v>584</v>
      </c>
      <c r="E1042" s="19" t="s">
        <v>587</v>
      </c>
      <c r="F1042" s="19" t="s">
        <v>3827</v>
      </c>
      <c r="G1042" s="19" t="s">
        <v>3875</v>
      </c>
      <c r="H1042" s="19" t="s">
        <v>4385</v>
      </c>
      <c r="I1042" s="19" t="s">
        <v>4386</v>
      </c>
      <c r="J1042" s="19" t="s">
        <v>4387</v>
      </c>
      <c r="K1042" s="19" t="s">
        <v>4388</v>
      </c>
      <c r="L1042" s="19" t="s">
        <v>284</v>
      </c>
      <c r="M1042" s="19" t="s">
        <v>308</v>
      </c>
      <c r="N1042" s="19" t="s">
        <v>373</v>
      </c>
      <c r="O1042" s="19" t="s">
        <v>373</v>
      </c>
      <c r="P1042" s="19" t="s">
        <v>374</v>
      </c>
      <c r="Q1042" s="19" t="s">
        <v>375</v>
      </c>
      <c r="R1042" s="19" t="s">
        <v>700</v>
      </c>
      <c r="S1042" s="19" t="s">
        <v>584</v>
      </c>
      <c r="T1042" s="19" t="s">
        <v>1108</v>
      </c>
      <c r="U1042" s="19" t="s">
        <v>584</v>
      </c>
      <c r="V1042" s="19" t="s">
        <v>584</v>
      </c>
      <c r="W1042" s="19">
        <v>0.25</v>
      </c>
      <c r="X1042" s="19" t="s">
        <v>294</v>
      </c>
      <c r="Y1042" s="19" t="s">
        <v>701</v>
      </c>
      <c r="Z1042" s="19">
        <v>10</v>
      </c>
      <c r="AA1042" s="19" t="s">
        <v>584</v>
      </c>
      <c r="AB1042" s="19">
        <v>73668</v>
      </c>
      <c r="AC1042" s="19" t="s">
        <v>4179</v>
      </c>
      <c r="AD1042" s="19" t="s">
        <v>4180</v>
      </c>
      <c r="AE1042" s="19" t="s">
        <v>4181</v>
      </c>
      <c r="AF1042" s="19">
        <v>1995</v>
      </c>
      <c r="AG1042" s="19" t="s">
        <v>4291</v>
      </c>
    </row>
    <row r="1043" spans="1:33" ht="12" customHeight="1" x14ac:dyDescent="0.25">
      <c r="A1043" s="19">
        <v>99.7</v>
      </c>
      <c r="B1043" s="19" t="s">
        <v>584</v>
      </c>
      <c r="C1043" s="19" t="s">
        <v>584</v>
      </c>
      <c r="D1043" s="19" t="s">
        <v>584</v>
      </c>
      <c r="E1043" s="19" t="s">
        <v>587</v>
      </c>
      <c r="F1043" s="19" t="s">
        <v>3827</v>
      </c>
      <c r="G1043" s="19" t="s">
        <v>3875</v>
      </c>
      <c r="H1043" s="19" t="s">
        <v>3876</v>
      </c>
      <c r="I1043" s="19" t="s">
        <v>3937</v>
      </c>
      <c r="J1043" s="19" t="s">
        <v>3938</v>
      </c>
      <c r="K1043" s="19" t="s">
        <v>3939</v>
      </c>
      <c r="L1043" s="19" t="s">
        <v>284</v>
      </c>
      <c r="M1043" s="19" t="s">
        <v>308</v>
      </c>
      <c r="N1043" s="19" t="s">
        <v>373</v>
      </c>
      <c r="O1043" s="19" t="s">
        <v>373</v>
      </c>
      <c r="P1043" s="19" t="s">
        <v>374</v>
      </c>
      <c r="Q1043" s="19" t="s">
        <v>375</v>
      </c>
      <c r="R1043" s="19" t="s">
        <v>700</v>
      </c>
      <c r="S1043" s="19" t="s">
        <v>584</v>
      </c>
      <c r="T1043" s="19" t="s">
        <v>1108</v>
      </c>
      <c r="U1043" s="19" t="s">
        <v>584</v>
      </c>
      <c r="V1043" s="19" t="s">
        <v>584</v>
      </c>
      <c r="W1043" s="19">
        <v>0.75</v>
      </c>
      <c r="X1043" s="19" t="s">
        <v>294</v>
      </c>
      <c r="Y1043" s="19" t="s">
        <v>701</v>
      </c>
      <c r="Z1043" s="19">
        <v>10</v>
      </c>
      <c r="AA1043" s="19" t="s">
        <v>584</v>
      </c>
      <c r="AB1043" s="19">
        <v>73668</v>
      </c>
      <c r="AC1043" s="19" t="s">
        <v>4179</v>
      </c>
      <c r="AD1043" s="19" t="s">
        <v>4180</v>
      </c>
      <c r="AE1043" s="19" t="s">
        <v>4181</v>
      </c>
      <c r="AF1043" s="19">
        <v>1995</v>
      </c>
      <c r="AG1043" s="19" t="s">
        <v>4367</v>
      </c>
    </row>
    <row r="1044" spans="1:33" ht="12" customHeight="1" x14ac:dyDescent="0.25">
      <c r="A1044" s="19">
        <v>99.7</v>
      </c>
      <c r="B1044" s="19" t="s">
        <v>584</v>
      </c>
      <c r="C1044" s="19" t="s">
        <v>584</v>
      </c>
      <c r="D1044" s="19" t="s">
        <v>584</v>
      </c>
      <c r="E1044" s="19" t="s">
        <v>587</v>
      </c>
      <c r="F1044" s="19" t="s">
        <v>3827</v>
      </c>
      <c r="G1044" s="19" t="s">
        <v>3875</v>
      </c>
      <c r="H1044" s="19" t="s">
        <v>3876</v>
      </c>
      <c r="I1044" s="19" t="s">
        <v>3937</v>
      </c>
      <c r="J1044" s="19" t="s">
        <v>3938</v>
      </c>
      <c r="K1044" s="19" t="s">
        <v>3939</v>
      </c>
      <c r="L1044" s="19" t="s">
        <v>284</v>
      </c>
      <c r="M1044" s="19" t="s">
        <v>308</v>
      </c>
      <c r="N1044" s="19" t="s">
        <v>373</v>
      </c>
      <c r="O1044" s="19" t="s">
        <v>373</v>
      </c>
      <c r="P1044" s="19" t="s">
        <v>374</v>
      </c>
      <c r="Q1044" s="19" t="s">
        <v>375</v>
      </c>
      <c r="R1044" s="19" t="s">
        <v>700</v>
      </c>
      <c r="S1044" s="19" t="s">
        <v>584</v>
      </c>
      <c r="T1044" s="19" t="s">
        <v>1108</v>
      </c>
      <c r="U1044" s="19" t="s">
        <v>584</v>
      </c>
      <c r="V1044" s="19" t="s">
        <v>584</v>
      </c>
      <c r="W1044" s="19">
        <v>0.25</v>
      </c>
      <c r="X1044" s="19" t="s">
        <v>294</v>
      </c>
      <c r="Y1044" s="19" t="s">
        <v>701</v>
      </c>
      <c r="Z1044" s="19">
        <v>10</v>
      </c>
      <c r="AA1044" s="19" t="s">
        <v>584</v>
      </c>
      <c r="AB1044" s="19">
        <v>73668</v>
      </c>
      <c r="AC1044" s="19" t="s">
        <v>4179</v>
      </c>
      <c r="AD1044" s="19" t="s">
        <v>4180</v>
      </c>
      <c r="AE1044" s="19" t="s">
        <v>4181</v>
      </c>
      <c r="AF1044" s="19">
        <v>1995</v>
      </c>
      <c r="AG1044" s="19" t="s">
        <v>4428</v>
      </c>
    </row>
    <row r="1045" spans="1:33" ht="12" customHeight="1" x14ac:dyDescent="0.25">
      <c r="A1045" s="19" t="s">
        <v>3085</v>
      </c>
      <c r="B1045" s="19" t="s">
        <v>584</v>
      </c>
      <c r="C1045" s="19" t="s">
        <v>584</v>
      </c>
      <c r="D1045" s="19" t="s">
        <v>3091</v>
      </c>
      <c r="E1045" s="19" t="s">
        <v>587</v>
      </c>
      <c r="F1045" s="19" t="s">
        <v>3827</v>
      </c>
      <c r="G1045" s="19" t="s">
        <v>4461</v>
      </c>
      <c r="H1045" s="19" t="s">
        <v>4462</v>
      </c>
      <c r="I1045" s="19" t="s">
        <v>4463</v>
      </c>
      <c r="J1045" s="19" t="s">
        <v>4464</v>
      </c>
      <c r="K1045" s="19" t="s">
        <v>4465</v>
      </c>
      <c r="L1045" s="19" t="s">
        <v>284</v>
      </c>
      <c r="M1045" s="19" t="s">
        <v>308</v>
      </c>
      <c r="N1045" s="19" t="s">
        <v>373</v>
      </c>
      <c r="O1045" s="19" t="s">
        <v>373</v>
      </c>
      <c r="P1045" s="19" t="s">
        <v>374</v>
      </c>
      <c r="Q1045" s="19" t="s">
        <v>375</v>
      </c>
      <c r="R1045" s="19" t="s">
        <v>361</v>
      </c>
      <c r="S1045" s="19" t="s">
        <v>584</v>
      </c>
      <c r="T1045" s="19" t="s">
        <v>1108</v>
      </c>
      <c r="U1045" s="19">
        <v>6.8</v>
      </c>
      <c r="V1045" s="19" t="s">
        <v>584</v>
      </c>
      <c r="W1045" s="19">
        <v>1</v>
      </c>
      <c r="X1045" s="19" t="s">
        <v>722</v>
      </c>
      <c r="Y1045" s="19" t="s">
        <v>584</v>
      </c>
      <c r="Z1045" s="19">
        <v>10</v>
      </c>
      <c r="AA1045" s="19" t="s">
        <v>584</v>
      </c>
      <c r="AB1045" s="19">
        <v>112238</v>
      </c>
      <c r="AC1045" s="19" t="s">
        <v>4629</v>
      </c>
      <c r="AD1045" s="19" t="s">
        <v>4630</v>
      </c>
      <c r="AE1045" s="19" t="s">
        <v>4631</v>
      </c>
      <c r="AF1045" s="19">
        <v>2008</v>
      </c>
      <c r="AG1045" s="19" t="s">
        <v>4821</v>
      </c>
    </row>
    <row r="1046" spans="1:33" ht="12" customHeight="1" x14ac:dyDescent="0.25">
      <c r="A1046" s="19">
        <v>99.7</v>
      </c>
      <c r="B1046" s="19" t="s">
        <v>584</v>
      </c>
      <c r="C1046" s="19" t="s">
        <v>584</v>
      </c>
      <c r="D1046" s="19" t="s">
        <v>584</v>
      </c>
      <c r="E1046" s="19" t="s">
        <v>587</v>
      </c>
      <c r="F1046" s="19" t="s">
        <v>3827</v>
      </c>
      <c r="G1046" s="19" t="s">
        <v>3875</v>
      </c>
      <c r="H1046" s="19" t="s">
        <v>3876</v>
      </c>
      <c r="I1046" s="19" t="s">
        <v>3937</v>
      </c>
      <c r="J1046" s="19" t="s">
        <v>3938</v>
      </c>
      <c r="K1046" s="19" t="s">
        <v>3939</v>
      </c>
      <c r="L1046" s="19" t="s">
        <v>284</v>
      </c>
      <c r="M1046" s="19" t="s">
        <v>308</v>
      </c>
      <c r="N1046" s="19" t="s">
        <v>373</v>
      </c>
      <c r="O1046" s="19" t="s">
        <v>373</v>
      </c>
      <c r="P1046" s="19" t="s">
        <v>374</v>
      </c>
      <c r="Q1046" s="19" t="s">
        <v>375</v>
      </c>
      <c r="R1046" s="19" t="s">
        <v>700</v>
      </c>
      <c r="S1046" s="19" t="s">
        <v>584</v>
      </c>
      <c r="T1046" s="19" t="s">
        <v>1108</v>
      </c>
      <c r="U1046" s="19" t="s">
        <v>584</v>
      </c>
      <c r="V1046" s="19" t="s">
        <v>584</v>
      </c>
      <c r="W1046" s="19">
        <v>0.75</v>
      </c>
      <c r="X1046" s="19" t="s">
        <v>294</v>
      </c>
      <c r="Y1046" s="19" t="s">
        <v>701</v>
      </c>
      <c r="Z1046" s="19">
        <v>10</v>
      </c>
      <c r="AA1046" s="19" t="s">
        <v>584</v>
      </c>
      <c r="AB1046" s="19">
        <v>73668</v>
      </c>
      <c r="AC1046" s="19" t="s">
        <v>4179</v>
      </c>
      <c r="AD1046" s="19" t="s">
        <v>4180</v>
      </c>
      <c r="AE1046" s="19" t="s">
        <v>4181</v>
      </c>
      <c r="AF1046" s="19">
        <v>1995</v>
      </c>
      <c r="AG1046" s="19" t="s">
        <v>4428</v>
      </c>
    </row>
    <row r="1047" spans="1:33" ht="12" customHeight="1" x14ac:dyDescent="0.25">
      <c r="A1047" s="19">
        <v>99.7</v>
      </c>
      <c r="B1047" s="19" t="s">
        <v>584</v>
      </c>
      <c r="C1047" s="19" t="s">
        <v>584</v>
      </c>
      <c r="D1047" s="19" t="s">
        <v>584</v>
      </c>
      <c r="E1047" s="19" t="s">
        <v>587</v>
      </c>
      <c r="F1047" s="19" t="s">
        <v>3827</v>
      </c>
      <c r="G1047" s="19" t="s">
        <v>3875</v>
      </c>
      <c r="H1047" s="19" t="s">
        <v>3876</v>
      </c>
      <c r="I1047" s="19" t="s">
        <v>3937</v>
      </c>
      <c r="J1047" s="19" t="s">
        <v>3938</v>
      </c>
      <c r="K1047" s="19" t="s">
        <v>3939</v>
      </c>
      <c r="L1047" s="19" t="s">
        <v>284</v>
      </c>
      <c r="M1047" s="19" t="s">
        <v>308</v>
      </c>
      <c r="N1047" s="19" t="s">
        <v>373</v>
      </c>
      <c r="O1047" s="19" t="s">
        <v>373</v>
      </c>
      <c r="P1047" s="19" t="s">
        <v>374</v>
      </c>
      <c r="Q1047" s="19" t="s">
        <v>375</v>
      </c>
      <c r="R1047" s="19" t="s">
        <v>700</v>
      </c>
      <c r="S1047" s="19" t="s">
        <v>584</v>
      </c>
      <c r="T1047" s="19" t="s">
        <v>1108</v>
      </c>
      <c r="U1047" s="19" t="s">
        <v>584</v>
      </c>
      <c r="V1047" s="19" t="s">
        <v>584</v>
      </c>
      <c r="W1047" s="19">
        <v>0.25</v>
      </c>
      <c r="X1047" s="19" t="s">
        <v>294</v>
      </c>
      <c r="Y1047" s="19" t="s">
        <v>701</v>
      </c>
      <c r="Z1047" s="19">
        <v>10</v>
      </c>
      <c r="AA1047" s="19" t="s">
        <v>584</v>
      </c>
      <c r="AB1047" s="19">
        <v>73668</v>
      </c>
      <c r="AC1047" s="19" t="s">
        <v>4179</v>
      </c>
      <c r="AD1047" s="19" t="s">
        <v>4180</v>
      </c>
      <c r="AE1047" s="19" t="s">
        <v>4181</v>
      </c>
      <c r="AF1047" s="19">
        <v>1995</v>
      </c>
      <c r="AG1047" s="19" t="s">
        <v>4550</v>
      </c>
    </row>
    <row r="1048" spans="1:33" ht="12" customHeight="1" x14ac:dyDescent="0.25">
      <c r="A1048" s="19">
        <v>99.7</v>
      </c>
      <c r="B1048" s="19" t="s">
        <v>584</v>
      </c>
      <c r="C1048" s="19" t="s">
        <v>584</v>
      </c>
      <c r="D1048" s="19" t="s">
        <v>584</v>
      </c>
      <c r="E1048" s="19" t="s">
        <v>587</v>
      </c>
      <c r="F1048" s="19" t="s">
        <v>3827</v>
      </c>
      <c r="G1048" s="19" t="s">
        <v>3828</v>
      </c>
      <c r="H1048" s="19" t="s">
        <v>3829</v>
      </c>
      <c r="I1048" s="19" t="s">
        <v>3830</v>
      </c>
      <c r="J1048" s="19" t="s">
        <v>4365</v>
      </c>
      <c r="K1048" s="19" t="s">
        <v>4366</v>
      </c>
      <c r="L1048" s="19" t="s">
        <v>284</v>
      </c>
      <c r="M1048" s="19" t="s">
        <v>308</v>
      </c>
      <c r="N1048" s="19" t="s">
        <v>373</v>
      </c>
      <c r="O1048" s="19" t="s">
        <v>373</v>
      </c>
      <c r="P1048" s="19" t="s">
        <v>374</v>
      </c>
      <c r="Q1048" s="19" t="s">
        <v>375</v>
      </c>
      <c r="R1048" s="19" t="s">
        <v>700</v>
      </c>
      <c r="S1048" s="19" t="s">
        <v>584</v>
      </c>
      <c r="T1048" s="19" t="s">
        <v>1108</v>
      </c>
      <c r="U1048" s="19" t="s">
        <v>584</v>
      </c>
      <c r="V1048" s="19" t="s">
        <v>584</v>
      </c>
      <c r="W1048" s="19">
        <v>0.125</v>
      </c>
      <c r="X1048" s="19" t="s">
        <v>294</v>
      </c>
      <c r="Y1048" s="19" t="s">
        <v>701</v>
      </c>
      <c r="Z1048" s="19">
        <v>10</v>
      </c>
      <c r="AA1048" s="19" t="s">
        <v>584</v>
      </c>
      <c r="AB1048" s="19">
        <v>73668</v>
      </c>
      <c r="AC1048" s="19" t="s">
        <v>4179</v>
      </c>
      <c r="AD1048" s="19" t="s">
        <v>4180</v>
      </c>
      <c r="AE1048" s="19" t="s">
        <v>4181</v>
      </c>
      <c r="AF1048" s="19">
        <v>1995</v>
      </c>
      <c r="AG1048" s="19" t="s">
        <v>4367</v>
      </c>
    </row>
    <row r="1049" spans="1:33" ht="12" customHeight="1" x14ac:dyDescent="0.25">
      <c r="A1049" s="19">
        <v>99.7</v>
      </c>
      <c r="B1049" s="19" t="s">
        <v>584</v>
      </c>
      <c r="C1049" s="19" t="s">
        <v>584</v>
      </c>
      <c r="D1049" s="19" t="s">
        <v>584</v>
      </c>
      <c r="E1049" s="19" t="s">
        <v>587</v>
      </c>
      <c r="F1049" s="19" t="s">
        <v>3827</v>
      </c>
      <c r="G1049" s="19" t="s">
        <v>3875</v>
      </c>
      <c r="H1049" s="19" t="s">
        <v>3876</v>
      </c>
      <c r="I1049" s="19" t="s">
        <v>3937</v>
      </c>
      <c r="J1049" s="19" t="s">
        <v>3938</v>
      </c>
      <c r="K1049" s="19" t="s">
        <v>3939</v>
      </c>
      <c r="L1049" s="19" t="s">
        <v>284</v>
      </c>
      <c r="M1049" s="19" t="s">
        <v>308</v>
      </c>
      <c r="N1049" s="19" t="s">
        <v>373</v>
      </c>
      <c r="O1049" s="19" t="s">
        <v>373</v>
      </c>
      <c r="P1049" s="19" t="s">
        <v>374</v>
      </c>
      <c r="Q1049" s="19" t="s">
        <v>375</v>
      </c>
      <c r="R1049" s="19" t="s">
        <v>700</v>
      </c>
      <c r="S1049" s="19" t="s">
        <v>584</v>
      </c>
      <c r="T1049" s="19" t="s">
        <v>1108</v>
      </c>
      <c r="U1049" s="19" t="s">
        <v>584</v>
      </c>
      <c r="V1049" s="19" t="s">
        <v>584</v>
      </c>
      <c r="W1049" s="19">
        <v>0.125</v>
      </c>
      <c r="X1049" s="19" t="s">
        <v>294</v>
      </c>
      <c r="Y1049" s="19" t="s">
        <v>701</v>
      </c>
      <c r="Z1049" s="19">
        <v>10</v>
      </c>
      <c r="AA1049" s="19" t="s">
        <v>584</v>
      </c>
      <c r="AB1049" s="19">
        <v>73668</v>
      </c>
      <c r="AC1049" s="19" t="s">
        <v>4179</v>
      </c>
      <c r="AD1049" s="19" t="s">
        <v>4180</v>
      </c>
      <c r="AE1049" s="19" t="s">
        <v>4181</v>
      </c>
      <c r="AF1049" s="19">
        <v>1995</v>
      </c>
      <c r="AG1049" s="19" t="s">
        <v>4367</v>
      </c>
    </row>
    <row r="1050" spans="1:33" ht="12" customHeight="1" x14ac:dyDescent="0.25">
      <c r="A1050" s="19">
        <v>99.7</v>
      </c>
      <c r="B1050" s="19" t="s">
        <v>584</v>
      </c>
      <c r="C1050" s="19" t="s">
        <v>584</v>
      </c>
      <c r="D1050" s="19" t="s">
        <v>584</v>
      </c>
      <c r="E1050" s="19" t="s">
        <v>587</v>
      </c>
      <c r="F1050" s="19" t="s">
        <v>3827</v>
      </c>
      <c r="G1050" s="19" t="s">
        <v>3875</v>
      </c>
      <c r="H1050" s="19" t="s">
        <v>3876</v>
      </c>
      <c r="I1050" s="19" t="s">
        <v>4026</v>
      </c>
      <c r="J1050" s="19" t="s">
        <v>1075</v>
      </c>
      <c r="K1050" s="19" t="s">
        <v>4027</v>
      </c>
      <c r="L1050" s="19" t="s">
        <v>284</v>
      </c>
      <c r="M1050" s="19" t="s">
        <v>308</v>
      </c>
      <c r="N1050" s="19" t="s">
        <v>373</v>
      </c>
      <c r="O1050" s="19" t="s">
        <v>373</v>
      </c>
      <c r="P1050" s="19" t="s">
        <v>374</v>
      </c>
      <c r="Q1050" s="19" t="s">
        <v>375</v>
      </c>
      <c r="R1050" s="19" t="s">
        <v>700</v>
      </c>
      <c r="S1050" s="19" t="s">
        <v>584</v>
      </c>
      <c r="T1050" s="19" t="s">
        <v>1108</v>
      </c>
      <c r="U1050" s="19" t="s">
        <v>584</v>
      </c>
      <c r="V1050" s="19" t="s">
        <v>584</v>
      </c>
      <c r="W1050" s="19">
        <v>0.25</v>
      </c>
      <c r="X1050" s="19" t="s">
        <v>294</v>
      </c>
      <c r="Y1050" s="19" t="s">
        <v>701</v>
      </c>
      <c r="Z1050" s="19">
        <v>10</v>
      </c>
      <c r="AA1050" s="19" t="s">
        <v>584</v>
      </c>
      <c r="AB1050" s="19">
        <v>73668</v>
      </c>
      <c r="AC1050" s="19" t="s">
        <v>4179</v>
      </c>
      <c r="AD1050" s="19" t="s">
        <v>4180</v>
      </c>
      <c r="AE1050" s="19" t="s">
        <v>4181</v>
      </c>
      <c r="AF1050" s="19">
        <v>1995</v>
      </c>
      <c r="AG1050" s="19" t="s">
        <v>4291</v>
      </c>
    </row>
    <row r="1051" spans="1:33" ht="12" customHeight="1" x14ac:dyDescent="0.25">
      <c r="A1051" s="19" t="s">
        <v>3085</v>
      </c>
      <c r="B1051" s="19" t="s">
        <v>584</v>
      </c>
      <c r="C1051" s="19" t="s">
        <v>584</v>
      </c>
      <c r="D1051" s="19" t="s">
        <v>1429</v>
      </c>
      <c r="E1051" s="19" t="s">
        <v>587</v>
      </c>
      <c r="F1051" s="19" t="s">
        <v>3827</v>
      </c>
      <c r="G1051" s="19" t="s">
        <v>4461</v>
      </c>
      <c r="H1051" s="19" t="s">
        <v>4462</v>
      </c>
      <c r="I1051" s="19" t="s">
        <v>4463</v>
      </c>
      <c r="J1051" s="19" t="s">
        <v>4464</v>
      </c>
      <c r="K1051" s="19" t="s">
        <v>4465</v>
      </c>
      <c r="L1051" s="19" t="s">
        <v>284</v>
      </c>
      <c r="M1051" s="19" t="s">
        <v>308</v>
      </c>
      <c r="N1051" s="19" t="s">
        <v>373</v>
      </c>
      <c r="O1051" s="19" t="s">
        <v>373</v>
      </c>
      <c r="P1051" s="19" t="s">
        <v>972</v>
      </c>
      <c r="Q1051" s="19" t="s">
        <v>1694</v>
      </c>
      <c r="R1051" s="19" t="s">
        <v>361</v>
      </c>
      <c r="S1051" s="19" t="s">
        <v>584</v>
      </c>
      <c r="T1051" s="19" t="s">
        <v>1108</v>
      </c>
      <c r="U1051" s="19">
        <v>100</v>
      </c>
      <c r="V1051" s="19" t="s">
        <v>584</v>
      </c>
      <c r="W1051" s="19">
        <v>4</v>
      </c>
      <c r="X1051" s="19" t="s">
        <v>294</v>
      </c>
      <c r="Y1051" s="19" t="s">
        <v>584</v>
      </c>
      <c r="Z1051" s="19">
        <v>10</v>
      </c>
      <c r="AA1051" s="19" t="s">
        <v>584</v>
      </c>
      <c r="AB1051" s="19">
        <v>112238</v>
      </c>
      <c r="AC1051" s="19" t="s">
        <v>4629</v>
      </c>
      <c r="AD1051" s="19" t="s">
        <v>4630</v>
      </c>
      <c r="AE1051" s="19" t="s">
        <v>4631</v>
      </c>
      <c r="AF1051" s="19">
        <v>2008</v>
      </c>
      <c r="AG1051" s="19" t="s">
        <v>4822</v>
      </c>
    </row>
    <row r="1052" spans="1:33" ht="12" customHeight="1" x14ac:dyDescent="0.25">
      <c r="A1052" s="19">
        <v>99.7</v>
      </c>
      <c r="B1052" s="19" t="s">
        <v>584</v>
      </c>
      <c r="C1052" s="19" t="s">
        <v>584</v>
      </c>
      <c r="D1052" s="19" t="s">
        <v>584</v>
      </c>
      <c r="E1052" s="19" t="s">
        <v>587</v>
      </c>
      <c r="F1052" s="19" t="s">
        <v>3827</v>
      </c>
      <c r="G1052" s="19" t="s">
        <v>3875</v>
      </c>
      <c r="H1052" s="19" t="s">
        <v>3876</v>
      </c>
      <c r="I1052" s="19" t="s">
        <v>3937</v>
      </c>
      <c r="J1052" s="19" t="s">
        <v>3938</v>
      </c>
      <c r="K1052" s="19" t="s">
        <v>3939</v>
      </c>
      <c r="L1052" s="19" t="s">
        <v>284</v>
      </c>
      <c r="M1052" s="19" t="s">
        <v>308</v>
      </c>
      <c r="N1052" s="19" t="s">
        <v>373</v>
      </c>
      <c r="O1052" s="19" t="s">
        <v>373</v>
      </c>
      <c r="P1052" s="19" t="s">
        <v>374</v>
      </c>
      <c r="Q1052" s="19" t="s">
        <v>375</v>
      </c>
      <c r="R1052" s="19" t="s">
        <v>700</v>
      </c>
      <c r="S1052" s="19" t="s">
        <v>584</v>
      </c>
      <c r="T1052" s="19" t="s">
        <v>1108</v>
      </c>
      <c r="U1052" s="19" t="s">
        <v>584</v>
      </c>
      <c r="V1052" s="19" t="s">
        <v>584</v>
      </c>
      <c r="W1052" s="19">
        <v>0.5</v>
      </c>
      <c r="X1052" s="19" t="s">
        <v>294</v>
      </c>
      <c r="Y1052" s="19" t="s">
        <v>701</v>
      </c>
      <c r="Z1052" s="19">
        <v>10</v>
      </c>
      <c r="AA1052" s="19" t="s">
        <v>584</v>
      </c>
      <c r="AB1052" s="19">
        <v>73668</v>
      </c>
      <c r="AC1052" s="19" t="s">
        <v>4179</v>
      </c>
      <c r="AD1052" s="19" t="s">
        <v>4180</v>
      </c>
      <c r="AE1052" s="19" t="s">
        <v>4181</v>
      </c>
      <c r="AF1052" s="19">
        <v>1995</v>
      </c>
      <c r="AG1052" s="19" t="s">
        <v>4291</v>
      </c>
    </row>
    <row r="1053" spans="1:33" ht="12" customHeight="1" x14ac:dyDescent="0.25">
      <c r="A1053" s="19">
        <v>99.7</v>
      </c>
      <c r="B1053" s="19" t="s">
        <v>584</v>
      </c>
      <c r="C1053" s="19" t="s">
        <v>584</v>
      </c>
      <c r="D1053" s="19" t="s">
        <v>584</v>
      </c>
      <c r="E1053" s="19" t="s">
        <v>587</v>
      </c>
      <c r="F1053" s="19" t="s">
        <v>3827</v>
      </c>
      <c r="G1053" s="19" t="s">
        <v>3875</v>
      </c>
      <c r="H1053" s="19" t="s">
        <v>4385</v>
      </c>
      <c r="I1053" s="19" t="s">
        <v>4386</v>
      </c>
      <c r="J1053" s="19" t="s">
        <v>4387</v>
      </c>
      <c r="K1053" s="19" t="s">
        <v>4388</v>
      </c>
      <c r="L1053" s="19" t="s">
        <v>284</v>
      </c>
      <c r="M1053" s="19" t="s">
        <v>308</v>
      </c>
      <c r="N1053" s="19" t="s">
        <v>373</v>
      </c>
      <c r="O1053" s="19" t="s">
        <v>373</v>
      </c>
      <c r="P1053" s="19" t="s">
        <v>374</v>
      </c>
      <c r="Q1053" s="19" t="s">
        <v>375</v>
      </c>
      <c r="R1053" s="19" t="s">
        <v>700</v>
      </c>
      <c r="S1053" s="19" t="s">
        <v>584</v>
      </c>
      <c r="T1053" s="19" t="s">
        <v>1108</v>
      </c>
      <c r="U1053" s="19" t="s">
        <v>584</v>
      </c>
      <c r="V1053" s="19" t="s">
        <v>584</v>
      </c>
      <c r="W1053" s="19">
        <v>0.375</v>
      </c>
      <c r="X1053" s="19" t="s">
        <v>294</v>
      </c>
      <c r="Y1053" s="19" t="s">
        <v>701</v>
      </c>
      <c r="Z1053" s="19">
        <v>10</v>
      </c>
      <c r="AA1053" s="19" t="s">
        <v>584</v>
      </c>
      <c r="AB1053" s="19">
        <v>73668</v>
      </c>
      <c r="AC1053" s="19" t="s">
        <v>4179</v>
      </c>
      <c r="AD1053" s="19" t="s">
        <v>4180</v>
      </c>
      <c r="AE1053" s="19" t="s">
        <v>4181</v>
      </c>
      <c r="AF1053" s="19">
        <v>1995</v>
      </c>
      <c r="AG1053" s="19" t="s">
        <v>4367</v>
      </c>
    </row>
    <row r="1054" spans="1:33" ht="12" customHeight="1" x14ac:dyDescent="0.25">
      <c r="A1054" s="19">
        <v>99.7</v>
      </c>
      <c r="B1054" s="19" t="s">
        <v>584</v>
      </c>
      <c r="C1054" s="19" t="s">
        <v>584</v>
      </c>
      <c r="D1054" s="19" t="s">
        <v>584</v>
      </c>
      <c r="E1054" s="19" t="s">
        <v>587</v>
      </c>
      <c r="F1054" s="19" t="s">
        <v>3827</v>
      </c>
      <c r="G1054" s="19" t="s">
        <v>3875</v>
      </c>
      <c r="H1054" s="19" t="s">
        <v>4385</v>
      </c>
      <c r="I1054" s="19" t="s">
        <v>4386</v>
      </c>
      <c r="J1054" s="19" t="s">
        <v>4387</v>
      </c>
      <c r="K1054" s="19" t="s">
        <v>4388</v>
      </c>
      <c r="L1054" s="19" t="s">
        <v>284</v>
      </c>
      <c r="M1054" s="19" t="s">
        <v>308</v>
      </c>
      <c r="N1054" s="19" t="s">
        <v>373</v>
      </c>
      <c r="O1054" s="19" t="s">
        <v>373</v>
      </c>
      <c r="P1054" s="19" t="s">
        <v>374</v>
      </c>
      <c r="Q1054" s="19" t="s">
        <v>375</v>
      </c>
      <c r="R1054" s="19" t="s">
        <v>700</v>
      </c>
      <c r="S1054" s="19" t="s">
        <v>584</v>
      </c>
      <c r="T1054" s="19" t="s">
        <v>1108</v>
      </c>
      <c r="U1054" s="19" t="s">
        <v>584</v>
      </c>
      <c r="V1054" s="19" t="s">
        <v>584</v>
      </c>
      <c r="W1054" s="19">
        <v>0.375</v>
      </c>
      <c r="X1054" s="19" t="s">
        <v>294</v>
      </c>
      <c r="Y1054" s="19" t="s">
        <v>701</v>
      </c>
      <c r="Z1054" s="19">
        <v>10</v>
      </c>
      <c r="AA1054" s="19" t="s">
        <v>584</v>
      </c>
      <c r="AB1054" s="19">
        <v>73668</v>
      </c>
      <c r="AC1054" s="19" t="s">
        <v>4179</v>
      </c>
      <c r="AD1054" s="19" t="s">
        <v>4180</v>
      </c>
      <c r="AE1054" s="19" t="s">
        <v>4181</v>
      </c>
      <c r="AF1054" s="19">
        <v>1995</v>
      </c>
      <c r="AG1054" s="19" t="s">
        <v>4291</v>
      </c>
    </row>
    <row r="1055" spans="1:33" ht="12" customHeight="1" x14ac:dyDescent="0.25">
      <c r="A1055" s="19" t="s">
        <v>3085</v>
      </c>
      <c r="B1055" s="19" t="s">
        <v>584</v>
      </c>
      <c r="C1055" s="19" t="s">
        <v>584</v>
      </c>
      <c r="D1055" s="19" t="s">
        <v>3091</v>
      </c>
      <c r="E1055" s="19" t="s">
        <v>587</v>
      </c>
      <c r="F1055" s="19" t="s">
        <v>3827</v>
      </c>
      <c r="G1055" s="19" t="s">
        <v>4461</v>
      </c>
      <c r="H1055" s="19" t="s">
        <v>4462</v>
      </c>
      <c r="I1055" s="19" t="s">
        <v>4463</v>
      </c>
      <c r="J1055" s="19" t="s">
        <v>4464</v>
      </c>
      <c r="K1055" s="19" t="s">
        <v>4465</v>
      </c>
      <c r="L1055" s="19" t="s">
        <v>284</v>
      </c>
      <c r="M1055" s="19" t="s">
        <v>308</v>
      </c>
      <c r="N1055" s="19" t="s">
        <v>663</v>
      </c>
      <c r="O1055" s="19" t="s">
        <v>670</v>
      </c>
      <c r="P1055" s="19" t="s">
        <v>4257</v>
      </c>
      <c r="Q1055" s="19" t="s">
        <v>4258</v>
      </c>
      <c r="R1055" s="19" t="s">
        <v>361</v>
      </c>
      <c r="S1055" s="19" t="s">
        <v>584</v>
      </c>
      <c r="T1055" s="19" t="s">
        <v>4259</v>
      </c>
      <c r="U1055" s="19" t="s">
        <v>584</v>
      </c>
      <c r="V1055" s="19" t="s">
        <v>584</v>
      </c>
      <c r="W1055" s="19">
        <v>37</v>
      </c>
      <c r="X1055" s="19" t="s">
        <v>3455</v>
      </c>
      <c r="Y1055" s="19" t="s">
        <v>584</v>
      </c>
      <c r="Z1055" s="19">
        <v>10</v>
      </c>
      <c r="AA1055" s="19" t="s">
        <v>584</v>
      </c>
      <c r="AB1055" s="19">
        <v>112238</v>
      </c>
      <c r="AC1055" s="19" t="s">
        <v>4629</v>
      </c>
      <c r="AD1055" s="19" t="s">
        <v>4630</v>
      </c>
      <c r="AE1055" s="19" t="s">
        <v>4631</v>
      </c>
      <c r="AF1055" s="19">
        <v>2008</v>
      </c>
      <c r="AG1055" s="19" t="s">
        <v>4823</v>
      </c>
    </row>
    <row r="1056" spans="1:33" ht="12" customHeight="1" x14ac:dyDescent="0.25">
      <c r="A1056" s="19">
        <v>99.7</v>
      </c>
      <c r="B1056" s="19" t="s">
        <v>584</v>
      </c>
      <c r="C1056" s="19" t="s">
        <v>584</v>
      </c>
      <c r="D1056" s="19" t="s">
        <v>584</v>
      </c>
      <c r="E1056" s="19" t="s">
        <v>587</v>
      </c>
      <c r="F1056" s="19" t="s">
        <v>3827</v>
      </c>
      <c r="G1056" s="19" t="s">
        <v>3875</v>
      </c>
      <c r="H1056" s="19" t="s">
        <v>3876</v>
      </c>
      <c r="I1056" s="19" t="s">
        <v>3937</v>
      </c>
      <c r="J1056" s="19" t="s">
        <v>3938</v>
      </c>
      <c r="K1056" s="19" t="s">
        <v>3939</v>
      </c>
      <c r="L1056" s="19" t="s">
        <v>284</v>
      </c>
      <c r="M1056" s="19" t="s">
        <v>308</v>
      </c>
      <c r="N1056" s="19" t="s">
        <v>373</v>
      </c>
      <c r="O1056" s="19" t="s">
        <v>373</v>
      </c>
      <c r="P1056" s="19" t="s">
        <v>374</v>
      </c>
      <c r="Q1056" s="19" t="s">
        <v>375</v>
      </c>
      <c r="R1056" s="19" t="s">
        <v>700</v>
      </c>
      <c r="S1056" s="19" t="s">
        <v>584</v>
      </c>
      <c r="T1056" s="19" t="s">
        <v>1108</v>
      </c>
      <c r="U1056" s="19" t="s">
        <v>584</v>
      </c>
      <c r="V1056" s="19" t="s">
        <v>584</v>
      </c>
      <c r="W1056" s="19">
        <v>1</v>
      </c>
      <c r="X1056" s="19" t="s">
        <v>294</v>
      </c>
      <c r="Y1056" s="19" t="s">
        <v>584</v>
      </c>
      <c r="Z1056" s="19">
        <v>10</v>
      </c>
      <c r="AA1056" s="19" t="s">
        <v>584</v>
      </c>
      <c r="AB1056" s="19">
        <v>73668</v>
      </c>
      <c r="AC1056" s="19" t="s">
        <v>4179</v>
      </c>
      <c r="AD1056" s="19" t="s">
        <v>4180</v>
      </c>
      <c r="AE1056" s="19" t="s">
        <v>4181</v>
      </c>
      <c r="AF1056" s="19">
        <v>1995</v>
      </c>
      <c r="AG1056" s="19" t="s">
        <v>4442</v>
      </c>
    </row>
    <row r="1057" spans="1:33" ht="12" customHeight="1" x14ac:dyDescent="0.25">
      <c r="A1057" s="19">
        <v>99.7</v>
      </c>
      <c r="B1057" s="19" t="s">
        <v>584</v>
      </c>
      <c r="C1057" s="19" t="s">
        <v>584</v>
      </c>
      <c r="D1057" s="19" t="s">
        <v>584</v>
      </c>
      <c r="E1057" s="19" t="s">
        <v>587</v>
      </c>
      <c r="F1057" s="19" t="s">
        <v>3827</v>
      </c>
      <c r="G1057" s="19" t="s">
        <v>3828</v>
      </c>
      <c r="H1057" s="19" t="s">
        <v>3829</v>
      </c>
      <c r="I1057" s="19" t="s">
        <v>3830</v>
      </c>
      <c r="J1057" s="19" t="s">
        <v>3831</v>
      </c>
      <c r="K1057" s="19" t="s">
        <v>3832</v>
      </c>
      <c r="L1057" s="19" t="s">
        <v>284</v>
      </c>
      <c r="M1057" s="19" t="s">
        <v>308</v>
      </c>
      <c r="N1057" s="19" t="s">
        <v>373</v>
      </c>
      <c r="O1057" s="19" t="s">
        <v>373</v>
      </c>
      <c r="P1057" s="19" t="s">
        <v>374</v>
      </c>
      <c r="Q1057" s="19" t="s">
        <v>375</v>
      </c>
      <c r="R1057" s="19" t="s">
        <v>700</v>
      </c>
      <c r="S1057" s="19" t="s">
        <v>584</v>
      </c>
      <c r="T1057" s="19" t="s">
        <v>1108</v>
      </c>
      <c r="U1057" s="19" t="s">
        <v>584</v>
      </c>
      <c r="V1057" s="19" t="s">
        <v>584</v>
      </c>
      <c r="W1057" s="19">
        <v>0.25</v>
      </c>
      <c r="X1057" s="19" t="s">
        <v>294</v>
      </c>
      <c r="Y1057" s="19" t="s">
        <v>701</v>
      </c>
      <c r="Z1057" s="19">
        <v>10</v>
      </c>
      <c r="AA1057" s="19" t="s">
        <v>584</v>
      </c>
      <c r="AB1057" s="19">
        <v>73668</v>
      </c>
      <c r="AC1057" s="19" t="s">
        <v>4179</v>
      </c>
      <c r="AD1057" s="19" t="s">
        <v>4180</v>
      </c>
      <c r="AE1057" s="19" t="s">
        <v>4181</v>
      </c>
      <c r="AF1057" s="19">
        <v>1995</v>
      </c>
      <c r="AG1057" s="19" t="s">
        <v>4290</v>
      </c>
    </row>
    <row r="1058" spans="1:33" ht="12" customHeight="1" x14ac:dyDescent="0.25">
      <c r="A1058" s="19">
        <v>99.7</v>
      </c>
      <c r="B1058" s="19" t="s">
        <v>584</v>
      </c>
      <c r="C1058" s="19" t="s">
        <v>584</v>
      </c>
      <c r="D1058" s="19" t="s">
        <v>584</v>
      </c>
      <c r="E1058" s="19" t="s">
        <v>587</v>
      </c>
      <c r="F1058" s="19" t="s">
        <v>3827</v>
      </c>
      <c r="G1058" s="19" t="s">
        <v>3875</v>
      </c>
      <c r="H1058" s="19" t="s">
        <v>3876</v>
      </c>
      <c r="I1058" s="19" t="s">
        <v>4082</v>
      </c>
      <c r="J1058" s="19" t="s">
        <v>4083</v>
      </c>
      <c r="K1058" s="19" t="s">
        <v>4084</v>
      </c>
      <c r="L1058" s="19" t="s">
        <v>284</v>
      </c>
      <c r="M1058" s="19" t="s">
        <v>308</v>
      </c>
      <c r="N1058" s="19" t="s">
        <v>373</v>
      </c>
      <c r="O1058" s="19" t="s">
        <v>373</v>
      </c>
      <c r="P1058" s="19" t="s">
        <v>374</v>
      </c>
      <c r="Q1058" s="19" t="s">
        <v>375</v>
      </c>
      <c r="R1058" s="19" t="s">
        <v>700</v>
      </c>
      <c r="S1058" s="19" t="s">
        <v>584</v>
      </c>
      <c r="T1058" s="19" t="s">
        <v>1108</v>
      </c>
      <c r="U1058" s="19" t="s">
        <v>584</v>
      </c>
      <c r="V1058" s="19" t="s">
        <v>584</v>
      </c>
      <c r="W1058" s="19">
        <v>0.125</v>
      </c>
      <c r="X1058" s="19" t="s">
        <v>294</v>
      </c>
      <c r="Y1058" s="19" t="s">
        <v>701</v>
      </c>
      <c r="Z1058" s="19">
        <v>10</v>
      </c>
      <c r="AA1058" s="19" t="s">
        <v>584</v>
      </c>
      <c r="AB1058" s="19">
        <v>73668</v>
      </c>
      <c r="AC1058" s="19" t="s">
        <v>4179</v>
      </c>
      <c r="AD1058" s="19" t="s">
        <v>4180</v>
      </c>
      <c r="AE1058" s="19" t="s">
        <v>4181</v>
      </c>
      <c r="AF1058" s="19">
        <v>1995</v>
      </c>
      <c r="AG1058" s="19" t="s">
        <v>4367</v>
      </c>
    </row>
    <row r="1059" spans="1:33" ht="12" customHeight="1" x14ac:dyDescent="0.25">
      <c r="A1059" s="19">
        <v>99.7</v>
      </c>
      <c r="B1059" s="19" t="s">
        <v>584</v>
      </c>
      <c r="C1059" s="19" t="s">
        <v>584</v>
      </c>
      <c r="D1059" s="19" t="s">
        <v>584</v>
      </c>
      <c r="E1059" s="19" t="s">
        <v>587</v>
      </c>
      <c r="F1059" s="19" t="s">
        <v>3827</v>
      </c>
      <c r="G1059" s="19" t="s">
        <v>3875</v>
      </c>
      <c r="H1059" s="19" t="s">
        <v>3876</v>
      </c>
      <c r="I1059" s="19" t="s">
        <v>4082</v>
      </c>
      <c r="J1059" s="19" t="s">
        <v>4083</v>
      </c>
      <c r="K1059" s="19" t="s">
        <v>4084</v>
      </c>
      <c r="L1059" s="19" t="s">
        <v>284</v>
      </c>
      <c r="M1059" s="19" t="s">
        <v>308</v>
      </c>
      <c r="N1059" s="19" t="s">
        <v>373</v>
      </c>
      <c r="O1059" s="19" t="s">
        <v>373</v>
      </c>
      <c r="P1059" s="19" t="s">
        <v>374</v>
      </c>
      <c r="Q1059" s="19" t="s">
        <v>375</v>
      </c>
      <c r="R1059" s="19" t="s">
        <v>700</v>
      </c>
      <c r="S1059" s="19" t="s">
        <v>584</v>
      </c>
      <c r="T1059" s="19" t="s">
        <v>1108</v>
      </c>
      <c r="U1059" s="19" t="s">
        <v>584</v>
      </c>
      <c r="V1059" s="19" t="s">
        <v>584</v>
      </c>
      <c r="W1059" s="19">
        <v>0.75</v>
      </c>
      <c r="X1059" s="19" t="s">
        <v>294</v>
      </c>
      <c r="Y1059" s="19" t="s">
        <v>701</v>
      </c>
      <c r="Z1059" s="19">
        <v>10</v>
      </c>
      <c r="AA1059" s="19" t="s">
        <v>584</v>
      </c>
      <c r="AB1059" s="19">
        <v>73668</v>
      </c>
      <c r="AC1059" s="19" t="s">
        <v>4179</v>
      </c>
      <c r="AD1059" s="19" t="s">
        <v>4180</v>
      </c>
      <c r="AE1059" s="19" t="s">
        <v>4181</v>
      </c>
      <c r="AF1059" s="19">
        <v>1995</v>
      </c>
      <c r="AG1059" s="19" t="s">
        <v>4291</v>
      </c>
    </row>
    <row r="1060" spans="1:33" ht="12" customHeight="1" x14ac:dyDescent="0.25">
      <c r="A1060" s="19">
        <v>99.7</v>
      </c>
      <c r="B1060" s="19" t="s">
        <v>584</v>
      </c>
      <c r="C1060" s="19" t="s">
        <v>584</v>
      </c>
      <c r="D1060" s="19" t="s">
        <v>584</v>
      </c>
      <c r="E1060" s="19" t="s">
        <v>587</v>
      </c>
      <c r="F1060" s="19" t="s">
        <v>3827</v>
      </c>
      <c r="G1060" s="19" t="s">
        <v>3875</v>
      </c>
      <c r="H1060" s="19" t="s">
        <v>3876</v>
      </c>
      <c r="I1060" s="19" t="s">
        <v>3937</v>
      </c>
      <c r="J1060" s="19" t="s">
        <v>3938</v>
      </c>
      <c r="K1060" s="19" t="s">
        <v>3939</v>
      </c>
      <c r="L1060" s="19" t="s">
        <v>284</v>
      </c>
      <c r="M1060" s="19" t="s">
        <v>308</v>
      </c>
      <c r="N1060" s="19" t="s">
        <v>373</v>
      </c>
      <c r="O1060" s="19" t="s">
        <v>373</v>
      </c>
      <c r="P1060" s="19" t="s">
        <v>374</v>
      </c>
      <c r="Q1060" s="19" t="s">
        <v>375</v>
      </c>
      <c r="R1060" s="19" t="s">
        <v>700</v>
      </c>
      <c r="S1060" s="19" t="s">
        <v>584</v>
      </c>
      <c r="T1060" s="19" t="s">
        <v>1108</v>
      </c>
      <c r="U1060" s="19" t="s">
        <v>584</v>
      </c>
      <c r="V1060" s="19" t="s">
        <v>584</v>
      </c>
      <c r="W1060" s="19">
        <v>0.25</v>
      </c>
      <c r="X1060" s="19" t="s">
        <v>294</v>
      </c>
      <c r="Y1060" s="19" t="s">
        <v>701</v>
      </c>
      <c r="Z1060" s="19">
        <v>10</v>
      </c>
      <c r="AA1060" s="19" t="s">
        <v>584</v>
      </c>
      <c r="AB1060" s="19">
        <v>73668</v>
      </c>
      <c r="AC1060" s="19" t="s">
        <v>4179</v>
      </c>
      <c r="AD1060" s="19" t="s">
        <v>4180</v>
      </c>
      <c r="AE1060" s="19" t="s">
        <v>4181</v>
      </c>
      <c r="AF1060" s="19">
        <v>1995</v>
      </c>
      <c r="AG1060" s="19" t="s">
        <v>4291</v>
      </c>
    </row>
    <row r="1061" spans="1:33" ht="12" customHeight="1" x14ac:dyDescent="0.25">
      <c r="A1061" s="19">
        <v>99.7</v>
      </c>
      <c r="B1061" s="19" t="s">
        <v>584</v>
      </c>
      <c r="C1061" s="19" t="s">
        <v>584</v>
      </c>
      <c r="D1061" s="19" t="s">
        <v>584</v>
      </c>
      <c r="E1061" s="19" t="s">
        <v>587</v>
      </c>
      <c r="F1061" s="19" t="s">
        <v>3827</v>
      </c>
      <c r="G1061" s="19" t="s">
        <v>3828</v>
      </c>
      <c r="H1061" s="19" t="s">
        <v>3829</v>
      </c>
      <c r="I1061" s="19" t="s">
        <v>3830</v>
      </c>
      <c r="J1061" s="19" t="s">
        <v>3831</v>
      </c>
      <c r="K1061" s="19" t="s">
        <v>3832</v>
      </c>
      <c r="L1061" s="19" t="s">
        <v>284</v>
      </c>
      <c r="M1061" s="19" t="s">
        <v>308</v>
      </c>
      <c r="N1061" s="19" t="s">
        <v>373</v>
      </c>
      <c r="O1061" s="19" t="s">
        <v>373</v>
      </c>
      <c r="P1061" s="19" t="s">
        <v>374</v>
      </c>
      <c r="Q1061" s="19" t="s">
        <v>375</v>
      </c>
      <c r="R1061" s="19" t="s">
        <v>700</v>
      </c>
      <c r="S1061" s="19" t="s">
        <v>584</v>
      </c>
      <c r="T1061" s="19" t="s">
        <v>1108</v>
      </c>
      <c r="U1061" s="19" t="s">
        <v>584</v>
      </c>
      <c r="V1061" s="19" t="s">
        <v>584</v>
      </c>
      <c r="W1061" s="19">
        <v>0.25</v>
      </c>
      <c r="X1061" s="19" t="s">
        <v>294</v>
      </c>
      <c r="Y1061" s="19" t="s">
        <v>701</v>
      </c>
      <c r="Z1061" s="19">
        <v>10</v>
      </c>
      <c r="AA1061" s="19" t="s">
        <v>584</v>
      </c>
      <c r="AB1061" s="19">
        <v>73668</v>
      </c>
      <c r="AC1061" s="19" t="s">
        <v>4179</v>
      </c>
      <c r="AD1061" s="19" t="s">
        <v>4180</v>
      </c>
      <c r="AE1061" s="19" t="s">
        <v>4181</v>
      </c>
      <c r="AF1061" s="19">
        <v>1995</v>
      </c>
      <c r="AG1061" s="19" t="s">
        <v>4291</v>
      </c>
    </row>
    <row r="1062" spans="1:33" ht="12" customHeight="1" x14ac:dyDescent="0.25">
      <c r="A1062" s="19">
        <v>99.7</v>
      </c>
      <c r="B1062" s="19" t="s">
        <v>584</v>
      </c>
      <c r="C1062" s="19" t="s">
        <v>584</v>
      </c>
      <c r="D1062" s="19" t="s">
        <v>584</v>
      </c>
      <c r="E1062" s="19" t="s">
        <v>587</v>
      </c>
      <c r="F1062" s="19" t="s">
        <v>3827</v>
      </c>
      <c r="G1062" s="19" t="s">
        <v>3875</v>
      </c>
      <c r="H1062" s="19" t="s">
        <v>3876</v>
      </c>
      <c r="I1062" s="19" t="s">
        <v>3937</v>
      </c>
      <c r="J1062" s="19" t="s">
        <v>3938</v>
      </c>
      <c r="K1062" s="19" t="s">
        <v>3939</v>
      </c>
      <c r="L1062" s="19" t="s">
        <v>284</v>
      </c>
      <c r="M1062" s="19" t="s">
        <v>308</v>
      </c>
      <c r="N1062" s="19" t="s">
        <v>373</v>
      </c>
      <c r="O1062" s="19" t="s">
        <v>373</v>
      </c>
      <c r="P1062" s="19" t="s">
        <v>374</v>
      </c>
      <c r="Q1062" s="19" t="s">
        <v>375</v>
      </c>
      <c r="R1062" s="19" t="s">
        <v>700</v>
      </c>
      <c r="S1062" s="19" t="s">
        <v>584</v>
      </c>
      <c r="T1062" s="19" t="s">
        <v>1108</v>
      </c>
      <c r="U1062" s="19" t="s">
        <v>584</v>
      </c>
      <c r="V1062" s="19" t="s">
        <v>584</v>
      </c>
      <c r="W1062" s="19">
        <v>0.5</v>
      </c>
      <c r="X1062" s="19" t="s">
        <v>294</v>
      </c>
      <c r="Y1062" s="19" t="s">
        <v>701</v>
      </c>
      <c r="Z1062" s="19">
        <v>10</v>
      </c>
      <c r="AA1062" s="19" t="s">
        <v>584</v>
      </c>
      <c r="AB1062" s="19">
        <v>73668</v>
      </c>
      <c r="AC1062" s="19" t="s">
        <v>4179</v>
      </c>
      <c r="AD1062" s="19" t="s">
        <v>4180</v>
      </c>
      <c r="AE1062" s="19" t="s">
        <v>4181</v>
      </c>
      <c r="AF1062" s="19">
        <v>1995</v>
      </c>
      <c r="AG1062" s="19" t="s">
        <v>4290</v>
      </c>
    </row>
    <row r="1063" spans="1:33" ht="12" customHeight="1" x14ac:dyDescent="0.25">
      <c r="A1063" s="19">
        <v>99.7</v>
      </c>
      <c r="B1063" s="19" t="s">
        <v>584</v>
      </c>
      <c r="C1063" s="19" t="s">
        <v>584</v>
      </c>
      <c r="D1063" s="19" t="s">
        <v>584</v>
      </c>
      <c r="E1063" s="19" t="s">
        <v>587</v>
      </c>
      <c r="F1063" s="19" t="s">
        <v>3827</v>
      </c>
      <c r="G1063" s="19" t="s">
        <v>3875</v>
      </c>
      <c r="H1063" s="19" t="s">
        <v>3876</v>
      </c>
      <c r="I1063" s="19" t="s">
        <v>3937</v>
      </c>
      <c r="J1063" s="19" t="s">
        <v>3938</v>
      </c>
      <c r="K1063" s="19" t="s">
        <v>3939</v>
      </c>
      <c r="L1063" s="19" t="s">
        <v>284</v>
      </c>
      <c r="M1063" s="19" t="s">
        <v>308</v>
      </c>
      <c r="N1063" s="19" t="s">
        <v>373</v>
      </c>
      <c r="O1063" s="19" t="s">
        <v>373</v>
      </c>
      <c r="P1063" s="19" t="s">
        <v>374</v>
      </c>
      <c r="Q1063" s="19" t="s">
        <v>375</v>
      </c>
      <c r="R1063" s="19" t="s">
        <v>700</v>
      </c>
      <c r="S1063" s="19" t="s">
        <v>584</v>
      </c>
      <c r="T1063" s="19" t="s">
        <v>1108</v>
      </c>
      <c r="U1063" s="19" t="s">
        <v>584</v>
      </c>
      <c r="V1063" s="19" t="s">
        <v>584</v>
      </c>
      <c r="W1063" s="19">
        <v>0.375</v>
      </c>
      <c r="X1063" s="19" t="s">
        <v>294</v>
      </c>
      <c r="Y1063" s="19" t="s">
        <v>701</v>
      </c>
      <c r="Z1063" s="19">
        <v>10</v>
      </c>
      <c r="AA1063" s="19" t="s">
        <v>584</v>
      </c>
      <c r="AB1063" s="19">
        <v>73668</v>
      </c>
      <c r="AC1063" s="19" t="s">
        <v>4179</v>
      </c>
      <c r="AD1063" s="19" t="s">
        <v>4180</v>
      </c>
      <c r="AE1063" s="19" t="s">
        <v>4181</v>
      </c>
      <c r="AF1063" s="19">
        <v>1995</v>
      </c>
      <c r="AG1063" s="19" t="s">
        <v>4428</v>
      </c>
    </row>
    <row r="1064" spans="1:33" ht="12" customHeight="1" x14ac:dyDescent="0.25">
      <c r="A1064" s="19">
        <v>99.7</v>
      </c>
      <c r="B1064" s="19" t="s">
        <v>584</v>
      </c>
      <c r="C1064" s="19" t="s">
        <v>584</v>
      </c>
      <c r="D1064" s="19" t="s">
        <v>584</v>
      </c>
      <c r="E1064" s="19" t="s">
        <v>587</v>
      </c>
      <c r="F1064" s="19" t="s">
        <v>3827</v>
      </c>
      <c r="G1064" s="19" t="s">
        <v>3875</v>
      </c>
      <c r="H1064" s="19" t="s">
        <v>3876</v>
      </c>
      <c r="I1064" s="19" t="s">
        <v>3937</v>
      </c>
      <c r="J1064" s="19" t="s">
        <v>3938</v>
      </c>
      <c r="K1064" s="19" t="s">
        <v>3939</v>
      </c>
      <c r="L1064" s="19" t="s">
        <v>284</v>
      </c>
      <c r="M1064" s="19" t="s">
        <v>308</v>
      </c>
      <c r="N1064" s="19" t="s">
        <v>373</v>
      </c>
      <c r="O1064" s="19" t="s">
        <v>373</v>
      </c>
      <c r="P1064" s="19" t="s">
        <v>374</v>
      </c>
      <c r="Q1064" s="19" t="s">
        <v>375</v>
      </c>
      <c r="R1064" s="19" t="s">
        <v>700</v>
      </c>
      <c r="S1064" s="19" t="s">
        <v>584</v>
      </c>
      <c r="T1064" s="19" t="s">
        <v>1108</v>
      </c>
      <c r="U1064" s="19" t="s">
        <v>584</v>
      </c>
      <c r="V1064" s="19" t="s">
        <v>584</v>
      </c>
      <c r="W1064" s="19">
        <v>0.5</v>
      </c>
      <c r="X1064" s="19" t="s">
        <v>294</v>
      </c>
      <c r="Y1064" s="19" t="s">
        <v>701</v>
      </c>
      <c r="Z1064" s="19">
        <v>10</v>
      </c>
      <c r="AA1064" s="19" t="s">
        <v>584</v>
      </c>
      <c r="AB1064" s="19">
        <v>73668</v>
      </c>
      <c r="AC1064" s="19" t="s">
        <v>4179</v>
      </c>
      <c r="AD1064" s="19" t="s">
        <v>4180</v>
      </c>
      <c r="AE1064" s="19" t="s">
        <v>4181</v>
      </c>
      <c r="AF1064" s="19">
        <v>1995</v>
      </c>
      <c r="AG1064" s="19" t="s">
        <v>4428</v>
      </c>
    </row>
    <row r="1065" spans="1:33" ht="12" customHeight="1" x14ac:dyDescent="0.25">
      <c r="A1065" s="19">
        <v>99.7</v>
      </c>
      <c r="B1065" s="19" t="s">
        <v>584</v>
      </c>
      <c r="C1065" s="19" t="s">
        <v>584</v>
      </c>
      <c r="D1065" s="19" t="s">
        <v>584</v>
      </c>
      <c r="E1065" s="19" t="s">
        <v>587</v>
      </c>
      <c r="F1065" s="19" t="s">
        <v>3827</v>
      </c>
      <c r="G1065" s="19" t="s">
        <v>3875</v>
      </c>
      <c r="H1065" s="19" t="s">
        <v>3876</v>
      </c>
      <c r="I1065" s="19" t="s">
        <v>3937</v>
      </c>
      <c r="J1065" s="19" t="s">
        <v>3938</v>
      </c>
      <c r="K1065" s="19" t="s">
        <v>3939</v>
      </c>
      <c r="L1065" s="19" t="s">
        <v>284</v>
      </c>
      <c r="M1065" s="19" t="s">
        <v>308</v>
      </c>
      <c r="N1065" s="19" t="s">
        <v>373</v>
      </c>
      <c r="O1065" s="19" t="s">
        <v>373</v>
      </c>
      <c r="P1065" s="19" t="s">
        <v>374</v>
      </c>
      <c r="Q1065" s="19" t="s">
        <v>375</v>
      </c>
      <c r="R1065" s="19" t="s">
        <v>700</v>
      </c>
      <c r="S1065" s="19" t="s">
        <v>584</v>
      </c>
      <c r="T1065" s="19" t="s">
        <v>1108</v>
      </c>
      <c r="U1065" s="19" t="s">
        <v>584</v>
      </c>
      <c r="V1065" s="19" t="s">
        <v>584</v>
      </c>
      <c r="W1065" s="19">
        <v>0.375</v>
      </c>
      <c r="X1065" s="19" t="s">
        <v>294</v>
      </c>
      <c r="Y1065" s="19" t="s">
        <v>701</v>
      </c>
      <c r="Z1065" s="19">
        <v>10</v>
      </c>
      <c r="AA1065" s="19" t="s">
        <v>584</v>
      </c>
      <c r="AB1065" s="19">
        <v>73668</v>
      </c>
      <c r="AC1065" s="19" t="s">
        <v>4179</v>
      </c>
      <c r="AD1065" s="19" t="s">
        <v>4180</v>
      </c>
      <c r="AE1065" s="19" t="s">
        <v>4181</v>
      </c>
      <c r="AF1065" s="19">
        <v>1995</v>
      </c>
      <c r="AG1065" s="19" t="s">
        <v>4550</v>
      </c>
    </row>
    <row r="1066" spans="1:33" ht="12" customHeight="1" x14ac:dyDescent="0.25">
      <c r="A1066" s="19">
        <v>99.7</v>
      </c>
      <c r="B1066" s="19" t="s">
        <v>584</v>
      </c>
      <c r="C1066" s="19" t="s">
        <v>584</v>
      </c>
      <c r="D1066" s="19" t="s">
        <v>584</v>
      </c>
      <c r="E1066" s="19" t="s">
        <v>587</v>
      </c>
      <c r="F1066" s="19" t="s">
        <v>3827</v>
      </c>
      <c r="G1066" s="19" t="s">
        <v>3875</v>
      </c>
      <c r="H1066" s="19" t="s">
        <v>3876</v>
      </c>
      <c r="I1066" s="19" t="s">
        <v>3937</v>
      </c>
      <c r="J1066" s="19" t="s">
        <v>3938</v>
      </c>
      <c r="K1066" s="19" t="s">
        <v>3939</v>
      </c>
      <c r="L1066" s="19" t="s">
        <v>284</v>
      </c>
      <c r="M1066" s="19" t="s">
        <v>308</v>
      </c>
      <c r="N1066" s="19" t="s">
        <v>373</v>
      </c>
      <c r="O1066" s="19" t="s">
        <v>373</v>
      </c>
      <c r="P1066" s="19" t="s">
        <v>374</v>
      </c>
      <c r="Q1066" s="19" t="s">
        <v>375</v>
      </c>
      <c r="R1066" s="19" t="s">
        <v>700</v>
      </c>
      <c r="S1066" s="19" t="s">
        <v>584</v>
      </c>
      <c r="T1066" s="19" t="s">
        <v>1108</v>
      </c>
      <c r="U1066" s="19" t="s">
        <v>584</v>
      </c>
      <c r="V1066" s="19" t="s">
        <v>584</v>
      </c>
      <c r="W1066" s="19">
        <v>0.125</v>
      </c>
      <c r="X1066" s="19" t="s">
        <v>294</v>
      </c>
      <c r="Y1066" s="19" t="s">
        <v>701</v>
      </c>
      <c r="Z1066" s="19">
        <v>10</v>
      </c>
      <c r="AA1066" s="19" t="s">
        <v>584</v>
      </c>
      <c r="AB1066" s="19">
        <v>73668</v>
      </c>
      <c r="AC1066" s="19" t="s">
        <v>4179</v>
      </c>
      <c r="AD1066" s="19" t="s">
        <v>4180</v>
      </c>
      <c r="AE1066" s="19" t="s">
        <v>4181</v>
      </c>
      <c r="AF1066" s="19">
        <v>1995</v>
      </c>
      <c r="AG1066" s="19" t="s">
        <v>4550</v>
      </c>
    </row>
    <row r="1067" spans="1:33" ht="12" customHeight="1" x14ac:dyDescent="0.25">
      <c r="A1067" s="19">
        <v>99.7</v>
      </c>
      <c r="B1067" s="19" t="s">
        <v>584</v>
      </c>
      <c r="C1067" s="19" t="s">
        <v>584</v>
      </c>
      <c r="D1067" s="19" t="s">
        <v>584</v>
      </c>
      <c r="E1067" s="19" t="s">
        <v>587</v>
      </c>
      <c r="F1067" s="19" t="s">
        <v>3827</v>
      </c>
      <c r="G1067" s="19" t="s">
        <v>3875</v>
      </c>
      <c r="H1067" s="19" t="s">
        <v>3876</v>
      </c>
      <c r="I1067" s="19" t="s">
        <v>4082</v>
      </c>
      <c r="J1067" s="19" t="s">
        <v>4083</v>
      </c>
      <c r="K1067" s="19" t="s">
        <v>4084</v>
      </c>
      <c r="L1067" s="19" t="s">
        <v>284</v>
      </c>
      <c r="M1067" s="19" t="s">
        <v>308</v>
      </c>
      <c r="N1067" s="19" t="s">
        <v>373</v>
      </c>
      <c r="O1067" s="19" t="s">
        <v>373</v>
      </c>
      <c r="P1067" s="19" t="s">
        <v>374</v>
      </c>
      <c r="Q1067" s="19" t="s">
        <v>375</v>
      </c>
      <c r="R1067" s="19" t="s">
        <v>700</v>
      </c>
      <c r="S1067" s="19" t="s">
        <v>584</v>
      </c>
      <c r="T1067" s="19" t="s">
        <v>1108</v>
      </c>
      <c r="U1067" s="19" t="s">
        <v>584</v>
      </c>
      <c r="V1067" s="19" t="s">
        <v>584</v>
      </c>
      <c r="W1067" s="19">
        <v>0.5</v>
      </c>
      <c r="X1067" s="19" t="s">
        <v>294</v>
      </c>
      <c r="Y1067" s="19" t="s">
        <v>701</v>
      </c>
      <c r="Z1067" s="19">
        <v>10</v>
      </c>
      <c r="AA1067" s="19" t="s">
        <v>584</v>
      </c>
      <c r="AB1067" s="19">
        <v>73668</v>
      </c>
      <c r="AC1067" s="19" t="s">
        <v>4179</v>
      </c>
      <c r="AD1067" s="19" t="s">
        <v>4180</v>
      </c>
      <c r="AE1067" s="19" t="s">
        <v>4181</v>
      </c>
      <c r="AF1067" s="19">
        <v>1995</v>
      </c>
      <c r="AG1067" s="19" t="s">
        <v>4291</v>
      </c>
    </row>
    <row r="1068" spans="1:33" ht="12" customHeight="1" x14ac:dyDescent="0.25">
      <c r="A1068" s="19">
        <v>99.7</v>
      </c>
      <c r="B1068" s="19" t="s">
        <v>584</v>
      </c>
      <c r="C1068" s="19" t="s">
        <v>584</v>
      </c>
      <c r="D1068" s="19" t="s">
        <v>584</v>
      </c>
      <c r="E1068" s="19" t="s">
        <v>587</v>
      </c>
      <c r="F1068" s="19" t="s">
        <v>3827</v>
      </c>
      <c r="G1068" s="19" t="s">
        <v>3875</v>
      </c>
      <c r="H1068" s="19" t="s">
        <v>3876</v>
      </c>
      <c r="I1068" s="19" t="s">
        <v>3937</v>
      </c>
      <c r="J1068" s="19" t="s">
        <v>3938</v>
      </c>
      <c r="K1068" s="19" t="s">
        <v>3939</v>
      </c>
      <c r="L1068" s="19" t="s">
        <v>284</v>
      </c>
      <c r="M1068" s="19" t="s">
        <v>308</v>
      </c>
      <c r="N1068" s="19" t="s">
        <v>373</v>
      </c>
      <c r="O1068" s="19" t="s">
        <v>373</v>
      </c>
      <c r="P1068" s="19" t="s">
        <v>374</v>
      </c>
      <c r="Q1068" s="19" t="s">
        <v>375</v>
      </c>
      <c r="R1068" s="19" t="s">
        <v>700</v>
      </c>
      <c r="S1068" s="19" t="s">
        <v>584</v>
      </c>
      <c r="T1068" s="19" t="s">
        <v>1108</v>
      </c>
      <c r="U1068" s="19" t="s">
        <v>584</v>
      </c>
      <c r="V1068" s="19" t="s">
        <v>584</v>
      </c>
      <c r="W1068" s="19">
        <v>0.75</v>
      </c>
      <c r="X1068" s="19" t="s">
        <v>294</v>
      </c>
      <c r="Y1068" s="19" t="s">
        <v>701</v>
      </c>
      <c r="Z1068" s="19">
        <v>10</v>
      </c>
      <c r="AA1068" s="19" t="s">
        <v>584</v>
      </c>
      <c r="AB1068" s="19">
        <v>73668</v>
      </c>
      <c r="AC1068" s="19" t="s">
        <v>4179</v>
      </c>
      <c r="AD1068" s="19" t="s">
        <v>4180</v>
      </c>
      <c r="AE1068" s="19" t="s">
        <v>4181</v>
      </c>
      <c r="AF1068" s="19">
        <v>1995</v>
      </c>
      <c r="AG1068" s="19" t="s">
        <v>4291</v>
      </c>
    </row>
    <row r="1069" spans="1:33" ht="12" customHeight="1" x14ac:dyDescent="0.25">
      <c r="A1069" s="19">
        <v>99.7</v>
      </c>
      <c r="B1069" s="19" t="s">
        <v>584</v>
      </c>
      <c r="C1069" s="19" t="s">
        <v>584</v>
      </c>
      <c r="D1069" s="19" t="s">
        <v>584</v>
      </c>
      <c r="E1069" s="19" t="s">
        <v>587</v>
      </c>
      <c r="F1069" s="19" t="s">
        <v>3827</v>
      </c>
      <c r="G1069" s="19" t="s">
        <v>3875</v>
      </c>
      <c r="H1069" s="19" t="s">
        <v>3876</v>
      </c>
      <c r="I1069" s="19" t="s">
        <v>3937</v>
      </c>
      <c r="J1069" s="19" t="s">
        <v>3938</v>
      </c>
      <c r="K1069" s="19" t="s">
        <v>3939</v>
      </c>
      <c r="L1069" s="19" t="s">
        <v>284</v>
      </c>
      <c r="M1069" s="19" t="s">
        <v>308</v>
      </c>
      <c r="N1069" s="19" t="s">
        <v>373</v>
      </c>
      <c r="O1069" s="19" t="s">
        <v>373</v>
      </c>
      <c r="P1069" s="19" t="s">
        <v>374</v>
      </c>
      <c r="Q1069" s="19" t="s">
        <v>375</v>
      </c>
      <c r="R1069" s="19" t="s">
        <v>700</v>
      </c>
      <c r="S1069" s="19" t="s">
        <v>584</v>
      </c>
      <c r="T1069" s="19" t="s">
        <v>1108</v>
      </c>
      <c r="U1069" s="19" t="s">
        <v>584</v>
      </c>
      <c r="V1069" s="19" t="s">
        <v>584</v>
      </c>
      <c r="W1069" s="19">
        <v>0.375</v>
      </c>
      <c r="X1069" s="19" t="s">
        <v>294</v>
      </c>
      <c r="Y1069" s="19" t="s">
        <v>701</v>
      </c>
      <c r="Z1069" s="19">
        <v>10</v>
      </c>
      <c r="AA1069" s="19" t="s">
        <v>584</v>
      </c>
      <c r="AB1069" s="19">
        <v>73668</v>
      </c>
      <c r="AC1069" s="19" t="s">
        <v>4179</v>
      </c>
      <c r="AD1069" s="19" t="s">
        <v>4180</v>
      </c>
      <c r="AE1069" s="19" t="s">
        <v>4181</v>
      </c>
      <c r="AF1069" s="19">
        <v>1995</v>
      </c>
      <c r="AG1069" s="19" t="s">
        <v>4291</v>
      </c>
    </row>
    <row r="1070" spans="1:33" ht="12" customHeight="1" x14ac:dyDescent="0.25">
      <c r="A1070" s="19">
        <v>99.7</v>
      </c>
      <c r="B1070" s="19" t="s">
        <v>584</v>
      </c>
      <c r="C1070" s="19" t="s">
        <v>584</v>
      </c>
      <c r="D1070" s="19" t="s">
        <v>584</v>
      </c>
      <c r="E1070" s="19" t="s">
        <v>587</v>
      </c>
      <c r="F1070" s="19" t="s">
        <v>3827</v>
      </c>
      <c r="G1070" s="19" t="s">
        <v>3875</v>
      </c>
      <c r="H1070" s="19" t="s">
        <v>3876</v>
      </c>
      <c r="I1070" s="19" t="s">
        <v>4082</v>
      </c>
      <c r="J1070" s="19" t="s">
        <v>4083</v>
      </c>
      <c r="K1070" s="19" t="s">
        <v>4084</v>
      </c>
      <c r="L1070" s="19" t="s">
        <v>284</v>
      </c>
      <c r="M1070" s="19" t="s">
        <v>308</v>
      </c>
      <c r="N1070" s="19" t="s">
        <v>373</v>
      </c>
      <c r="O1070" s="19" t="s">
        <v>373</v>
      </c>
      <c r="P1070" s="19" t="s">
        <v>374</v>
      </c>
      <c r="Q1070" s="19" t="s">
        <v>375</v>
      </c>
      <c r="R1070" s="19" t="s">
        <v>700</v>
      </c>
      <c r="S1070" s="19" t="s">
        <v>584</v>
      </c>
      <c r="T1070" s="19" t="s">
        <v>1108</v>
      </c>
      <c r="U1070" s="19" t="s">
        <v>584</v>
      </c>
      <c r="V1070" s="19" t="s">
        <v>584</v>
      </c>
      <c r="W1070" s="19">
        <v>0.375</v>
      </c>
      <c r="X1070" s="19" t="s">
        <v>294</v>
      </c>
      <c r="Y1070" s="19" t="s">
        <v>701</v>
      </c>
      <c r="Z1070" s="19">
        <v>10</v>
      </c>
      <c r="AA1070" s="19" t="s">
        <v>584</v>
      </c>
      <c r="AB1070" s="19">
        <v>73668</v>
      </c>
      <c r="AC1070" s="19" t="s">
        <v>4179</v>
      </c>
      <c r="AD1070" s="19" t="s">
        <v>4180</v>
      </c>
      <c r="AE1070" s="19" t="s">
        <v>4181</v>
      </c>
      <c r="AF1070" s="19">
        <v>1995</v>
      </c>
      <c r="AG1070" s="19" t="s">
        <v>4367</v>
      </c>
    </row>
    <row r="1071" spans="1:33" ht="12" customHeight="1" x14ac:dyDescent="0.25">
      <c r="A1071" s="19">
        <v>99.7</v>
      </c>
      <c r="B1071" s="19" t="s">
        <v>584</v>
      </c>
      <c r="C1071" s="19" t="s">
        <v>584</v>
      </c>
      <c r="D1071" s="19" t="s">
        <v>584</v>
      </c>
      <c r="E1071" s="19" t="s">
        <v>587</v>
      </c>
      <c r="F1071" s="19" t="s">
        <v>3827</v>
      </c>
      <c r="G1071" s="19" t="s">
        <v>3875</v>
      </c>
      <c r="H1071" s="19" t="s">
        <v>3876</v>
      </c>
      <c r="I1071" s="19" t="s">
        <v>3937</v>
      </c>
      <c r="J1071" s="19" t="s">
        <v>3938</v>
      </c>
      <c r="K1071" s="19" t="s">
        <v>3939</v>
      </c>
      <c r="L1071" s="19" t="s">
        <v>284</v>
      </c>
      <c r="M1071" s="19" t="s">
        <v>308</v>
      </c>
      <c r="N1071" s="19" t="s">
        <v>373</v>
      </c>
      <c r="O1071" s="19" t="s">
        <v>373</v>
      </c>
      <c r="P1071" s="19" t="s">
        <v>374</v>
      </c>
      <c r="Q1071" s="19" t="s">
        <v>375</v>
      </c>
      <c r="R1071" s="19" t="s">
        <v>700</v>
      </c>
      <c r="S1071" s="19" t="s">
        <v>584</v>
      </c>
      <c r="T1071" s="19" t="s">
        <v>1108</v>
      </c>
      <c r="U1071" s="19" t="s">
        <v>584</v>
      </c>
      <c r="V1071" s="19" t="s">
        <v>584</v>
      </c>
      <c r="W1071" s="19">
        <v>1</v>
      </c>
      <c r="X1071" s="19" t="s">
        <v>294</v>
      </c>
      <c r="Y1071" s="19" t="s">
        <v>701</v>
      </c>
      <c r="Z1071" s="19">
        <v>10</v>
      </c>
      <c r="AA1071" s="19" t="s">
        <v>584</v>
      </c>
      <c r="AB1071" s="19">
        <v>73668</v>
      </c>
      <c r="AC1071" s="19" t="s">
        <v>4179</v>
      </c>
      <c r="AD1071" s="19" t="s">
        <v>4180</v>
      </c>
      <c r="AE1071" s="19" t="s">
        <v>4181</v>
      </c>
      <c r="AF1071" s="19">
        <v>1995</v>
      </c>
      <c r="AG1071" s="19" t="s">
        <v>4291</v>
      </c>
    </row>
    <row r="1072" spans="1:33" ht="12" customHeight="1" x14ac:dyDescent="0.25">
      <c r="A1072" s="19">
        <v>99.7</v>
      </c>
      <c r="B1072" s="19" t="s">
        <v>584</v>
      </c>
      <c r="C1072" s="19" t="s">
        <v>584</v>
      </c>
      <c r="D1072" s="19" t="s">
        <v>584</v>
      </c>
      <c r="E1072" s="19" t="s">
        <v>587</v>
      </c>
      <c r="F1072" s="19" t="s">
        <v>3827</v>
      </c>
      <c r="G1072" s="19" t="s">
        <v>3828</v>
      </c>
      <c r="H1072" s="19" t="s">
        <v>3829</v>
      </c>
      <c r="I1072" s="19" t="s">
        <v>3830</v>
      </c>
      <c r="J1072" s="19" t="s">
        <v>3831</v>
      </c>
      <c r="K1072" s="19" t="s">
        <v>3832</v>
      </c>
      <c r="L1072" s="19" t="s">
        <v>284</v>
      </c>
      <c r="M1072" s="19" t="s">
        <v>308</v>
      </c>
      <c r="N1072" s="19" t="s">
        <v>373</v>
      </c>
      <c r="O1072" s="19" t="s">
        <v>373</v>
      </c>
      <c r="P1072" s="19" t="s">
        <v>374</v>
      </c>
      <c r="Q1072" s="19" t="s">
        <v>375</v>
      </c>
      <c r="R1072" s="19" t="s">
        <v>700</v>
      </c>
      <c r="S1072" s="19" t="s">
        <v>584</v>
      </c>
      <c r="T1072" s="19" t="s">
        <v>1108</v>
      </c>
      <c r="U1072" s="19" t="s">
        <v>584</v>
      </c>
      <c r="V1072" s="19" t="s">
        <v>584</v>
      </c>
      <c r="W1072" s="19">
        <v>0.375</v>
      </c>
      <c r="X1072" s="19" t="s">
        <v>294</v>
      </c>
      <c r="Y1072" s="19" t="s">
        <v>584</v>
      </c>
      <c r="Z1072" s="19">
        <v>10</v>
      </c>
      <c r="AA1072" s="19" t="s">
        <v>584</v>
      </c>
      <c r="AB1072" s="19">
        <v>73668</v>
      </c>
      <c r="AC1072" s="19" t="s">
        <v>4179</v>
      </c>
      <c r="AD1072" s="19" t="s">
        <v>4180</v>
      </c>
      <c r="AE1072" s="19" t="s">
        <v>4181</v>
      </c>
      <c r="AF1072" s="19">
        <v>1995</v>
      </c>
      <c r="AG1072" s="19" t="s">
        <v>4291</v>
      </c>
    </row>
    <row r="1073" spans="1:33" ht="12" customHeight="1" x14ac:dyDescent="0.25">
      <c r="A1073" s="19">
        <v>99.7</v>
      </c>
      <c r="B1073" s="19" t="s">
        <v>584</v>
      </c>
      <c r="C1073" s="19" t="s">
        <v>584</v>
      </c>
      <c r="D1073" s="19" t="s">
        <v>584</v>
      </c>
      <c r="E1073" s="19" t="s">
        <v>587</v>
      </c>
      <c r="F1073" s="19" t="s">
        <v>3827</v>
      </c>
      <c r="G1073" s="19" t="s">
        <v>3875</v>
      </c>
      <c r="H1073" s="19" t="s">
        <v>3876</v>
      </c>
      <c r="I1073" s="19" t="s">
        <v>3937</v>
      </c>
      <c r="J1073" s="19" t="s">
        <v>3938</v>
      </c>
      <c r="K1073" s="19" t="s">
        <v>3939</v>
      </c>
      <c r="L1073" s="19" t="s">
        <v>284</v>
      </c>
      <c r="M1073" s="19" t="s">
        <v>308</v>
      </c>
      <c r="N1073" s="19" t="s">
        <v>373</v>
      </c>
      <c r="O1073" s="19" t="s">
        <v>373</v>
      </c>
      <c r="P1073" s="19" t="s">
        <v>374</v>
      </c>
      <c r="Q1073" s="19" t="s">
        <v>375</v>
      </c>
      <c r="R1073" s="19" t="s">
        <v>700</v>
      </c>
      <c r="S1073" s="19" t="s">
        <v>584</v>
      </c>
      <c r="T1073" s="19" t="s">
        <v>1108</v>
      </c>
      <c r="U1073" s="19" t="s">
        <v>584</v>
      </c>
      <c r="V1073" s="19" t="s">
        <v>584</v>
      </c>
      <c r="W1073" s="19">
        <v>0.375</v>
      </c>
      <c r="X1073" s="19" t="s">
        <v>294</v>
      </c>
      <c r="Y1073" s="19" t="s">
        <v>701</v>
      </c>
      <c r="Z1073" s="19">
        <v>10</v>
      </c>
      <c r="AA1073" s="19" t="s">
        <v>584</v>
      </c>
      <c r="AB1073" s="19">
        <v>73668</v>
      </c>
      <c r="AC1073" s="19" t="s">
        <v>4179</v>
      </c>
      <c r="AD1073" s="19" t="s">
        <v>4180</v>
      </c>
      <c r="AE1073" s="19" t="s">
        <v>4181</v>
      </c>
      <c r="AF1073" s="19">
        <v>1995</v>
      </c>
      <c r="AG1073" s="19" t="s">
        <v>4367</v>
      </c>
    </row>
    <row r="1074" spans="1:33" ht="12" customHeight="1" x14ac:dyDescent="0.25">
      <c r="A1074" s="19">
        <v>99.7</v>
      </c>
      <c r="B1074" s="19" t="s">
        <v>584</v>
      </c>
      <c r="C1074" s="19" t="s">
        <v>584</v>
      </c>
      <c r="D1074" s="19" t="s">
        <v>584</v>
      </c>
      <c r="E1074" s="19" t="s">
        <v>587</v>
      </c>
      <c r="F1074" s="19" t="s">
        <v>3827</v>
      </c>
      <c r="G1074" s="19" t="s">
        <v>3875</v>
      </c>
      <c r="H1074" s="19" t="s">
        <v>3876</v>
      </c>
      <c r="I1074" s="19" t="s">
        <v>3937</v>
      </c>
      <c r="J1074" s="19" t="s">
        <v>3938</v>
      </c>
      <c r="K1074" s="19" t="s">
        <v>3939</v>
      </c>
      <c r="L1074" s="19" t="s">
        <v>284</v>
      </c>
      <c r="M1074" s="19" t="s">
        <v>308</v>
      </c>
      <c r="N1074" s="19" t="s">
        <v>373</v>
      </c>
      <c r="O1074" s="19" t="s">
        <v>373</v>
      </c>
      <c r="P1074" s="19" t="s">
        <v>374</v>
      </c>
      <c r="Q1074" s="19" t="s">
        <v>375</v>
      </c>
      <c r="R1074" s="19" t="s">
        <v>700</v>
      </c>
      <c r="S1074" s="19" t="s">
        <v>584</v>
      </c>
      <c r="T1074" s="19" t="s">
        <v>1108</v>
      </c>
      <c r="U1074" s="19" t="s">
        <v>584</v>
      </c>
      <c r="V1074" s="19" t="s">
        <v>584</v>
      </c>
      <c r="W1074" s="19">
        <v>0.125</v>
      </c>
      <c r="X1074" s="19" t="s">
        <v>294</v>
      </c>
      <c r="Y1074" s="19" t="s">
        <v>701</v>
      </c>
      <c r="Z1074" s="19">
        <v>10</v>
      </c>
      <c r="AA1074" s="19" t="s">
        <v>584</v>
      </c>
      <c r="AB1074" s="19">
        <v>73668</v>
      </c>
      <c r="AC1074" s="19" t="s">
        <v>4179</v>
      </c>
      <c r="AD1074" s="19" t="s">
        <v>4180</v>
      </c>
      <c r="AE1074" s="19" t="s">
        <v>4181</v>
      </c>
      <c r="AF1074" s="19">
        <v>1995</v>
      </c>
      <c r="AG1074" s="19" t="s">
        <v>4290</v>
      </c>
    </row>
    <row r="1075" spans="1:33" ht="12" customHeight="1" x14ac:dyDescent="0.25">
      <c r="A1075" s="19">
        <v>99.7</v>
      </c>
      <c r="B1075" s="19" t="s">
        <v>584</v>
      </c>
      <c r="C1075" s="19" t="s">
        <v>584</v>
      </c>
      <c r="D1075" s="19" t="s">
        <v>584</v>
      </c>
      <c r="E1075" s="19" t="s">
        <v>587</v>
      </c>
      <c r="F1075" s="19" t="s">
        <v>3827</v>
      </c>
      <c r="G1075" s="19" t="s">
        <v>3875</v>
      </c>
      <c r="H1075" s="19" t="s">
        <v>3876</v>
      </c>
      <c r="I1075" s="19" t="s">
        <v>3937</v>
      </c>
      <c r="J1075" s="19" t="s">
        <v>3938</v>
      </c>
      <c r="K1075" s="19" t="s">
        <v>3939</v>
      </c>
      <c r="L1075" s="19" t="s">
        <v>284</v>
      </c>
      <c r="M1075" s="19" t="s">
        <v>308</v>
      </c>
      <c r="N1075" s="19" t="s">
        <v>373</v>
      </c>
      <c r="O1075" s="19" t="s">
        <v>373</v>
      </c>
      <c r="P1075" s="19" t="s">
        <v>374</v>
      </c>
      <c r="Q1075" s="19" t="s">
        <v>375</v>
      </c>
      <c r="R1075" s="19" t="s">
        <v>700</v>
      </c>
      <c r="S1075" s="19" t="s">
        <v>584</v>
      </c>
      <c r="T1075" s="19" t="s">
        <v>1108</v>
      </c>
      <c r="U1075" s="19" t="s">
        <v>584</v>
      </c>
      <c r="V1075" s="19" t="s">
        <v>584</v>
      </c>
      <c r="W1075" s="19">
        <v>0.125</v>
      </c>
      <c r="X1075" s="19" t="s">
        <v>294</v>
      </c>
      <c r="Y1075" s="19" t="s">
        <v>701</v>
      </c>
      <c r="Z1075" s="19">
        <v>10</v>
      </c>
      <c r="AA1075" s="19" t="s">
        <v>584</v>
      </c>
      <c r="AB1075" s="19">
        <v>73668</v>
      </c>
      <c r="AC1075" s="19" t="s">
        <v>4179</v>
      </c>
      <c r="AD1075" s="19" t="s">
        <v>4180</v>
      </c>
      <c r="AE1075" s="19" t="s">
        <v>4181</v>
      </c>
      <c r="AF1075" s="19">
        <v>1995</v>
      </c>
      <c r="AG1075" s="19" t="s">
        <v>4428</v>
      </c>
    </row>
    <row r="1076" spans="1:33" ht="12" customHeight="1" x14ac:dyDescent="0.25">
      <c r="A1076" s="19">
        <v>99.7</v>
      </c>
      <c r="B1076" s="19" t="s">
        <v>584</v>
      </c>
      <c r="C1076" s="19" t="s">
        <v>584</v>
      </c>
      <c r="D1076" s="19" t="s">
        <v>584</v>
      </c>
      <c r="E1076" s="19" t="s">
        <v>587</v>
      </c>
      <c r="F1076" s="19" t="s">
        <v>3827</v>
      </c>
      <c r="G1076" s="19" t="s">
        <v>3875</v>
      </c>
      <c r="H1076" s="19" t="s">
        <v>3876</v>
      </c>
      <c r="I1076" s="19" t="s">
        <v>4082</v>
      </c>
      <c r="J1076" s="19" t="s">
        <v>4083</v>
      </c>
      <c r="K1076" s="19" t="s">
        <v>4084</v>
      </c>
      <c r="L1076" s="19" t="s">
        <v>284</v>
      </c>
      <c r="M1076" s="19" t="s">
        <v>308</v>
      </c>
      <c r="N1076" s="19" t="s">
        <v>373</v>
      </c>
      <c r="O1076" s="19" t="s">
        <v>373</v>
      </c>
      <c r="P1076" s="19" t="s">
        <v>374</v>
      </c>
      <c r="Q1076" s="19" t="s">
        <v>375</v>
      </c>
      <c r="R1076" s="19" t="s">
        <v>700</v>
      </c>
      <c r="S1076" s="19" t="s">
        <v>584</v>
      </c>
      <c r="T1076" s="19" t="s">
        <v>1108</v>
      </c>
      <c r="U1076" s="19" t="s">
        <v>584</v>
      </c>
      <c r="V1076" s="19" t="s">
        <v>584</v>
      </c>
      <c r="W1076" s="19">
        <v>0.25</v>
      </c>
      <c r="X1076" s="19" t="s">
        <v>294</v>
      </c>
      <c r="Y1076" s="19" t="s">
        <v>701</v>
      </c>
      <c r="Z1076" s="19">
        <v>10</v>
      </c>
      <c r="AA1076" s="19" t="s">
        <v>584</v>
      </c>
      <c r="AB1076" s="19">
        <v>73668</v>
      </c>
      <c r="AC1076" s="19" t="s">
        <v>4179</v>
      </c>
      <c r="AD1076" s="19" t="s">
        <v>4180</v>
      </c>
      <c r="AE1076" s="19" t="s">
        <v>4181</v>
      </c>
      <c r="AF1076" s="19">
        <v>1995</v>
      </c>
      <c r="AG1076" s="19" t="s">
        <v>4291</v>
      </c>
    </row>
    <row r="1077" spans="1:33" ht="12" customHeight="1" x14ac:dyDescent="0.25">
      <c r="A1077" s="19">
        <v>99.7</v>
      </c>
      <c r="B1077" s="19" t="s">
        <v>584</v>
      </c>
      <c r="C1077" s="19" t="s">
        <v>584</v>
      </c>
      <c r="D1077" s="19" t="s">
        <v>584</v>
      </c>
      <c r="E1077" s="19" t="s">
        <v>587</v>
      </c>
      <c r="F1077" s="19" t="s">
        <v>3827</v>
      </c>
      <c r="G1077" s="19" t="s">
        <v>3875</v>
      </c>
      <c r="H1077" s="19" t="s">
        <v>3876</v>
      </c>
      <c r="I1077" s="19" t="s">
        <v>3937</v>
      </c>
      <c r="J1077" s="19" t="s">
        <v>3938</v>
      </c>
      <c r="K1077" s="19" t="s">
        <v>3939</v>
      </c>
      <c r="L1077" s="19" t="s">
        <v>284</v>
      </c>
      <c r="M1077" s="19" t="s">
        <v>308</v>
      </c>
      <c r="N1077" s="19" t="s">
        <v>373</v>
      </c>
      <c r="O1077" s="19" t="s">
        <v>373</v>
      </c>
      <c r="P1077" s="19" t="s">
        <v>374</v>
      </c>
      <c r="Q1077" s="19" t="s">
        <v>375</v>
      </c>
      <c r="R1077" s="19" t="s">
        <v>700</v>
      </c>
      <c r="S1077" s="19" t="s">
        <v>584</v>
      </c>
      <c r="T1077" s="19" t="s">
        <v>1108</v>
      </c>
      <c r="U1077" s="19" t="s">
        <v>584</v>
      </c>
      <c r="V1077" s="19" t="s">
        <v>584</v>
      </c>
      <c r="W1077" s="19">
        <v>0.75</v>
      </c>
      <c r="X1077" s="19" t="s">
        <v>294</v>
      </c>
      <c r="Y1077" s="19" t="s">
        <v>701</v>
      </c>
      <c r="Z1077" s="19">
        <v>10</v>
      </c>
      <c r="AA1077" s="19" t="s">
        <v>584</v>
      </c>
      <c r="AB1077" s="19">
        <v>73668</v>
      </c>
      <c r="AC1077" s="19" t="s">
        <v>4179</v>
      </c>
      <c r="AD1077" s="19" t="s">
        <v>4180</v>
      </c>
      <c r="AE1077" s="19" t="s">
        <v>4181</v>
      </c>
      <c r="AF1077" s="19">
        <v>1995</v>
      </c>
      <c r="AG1077" s="19" t="s">
        <v>4550</v>
      </c>
    </row>
    <row r="1078" spans="1:33" ht="12" customHeight="1" x14ac:dyDescent="0.25">
      <c r="A1078" s="19" t="s">
        <v>3085</v>
      </c>
      <c r="B1078" s="19" t="s">
        <v>584</v>
      </c>
      <c r="C1078" s="19" t="s">
        <v>584</v>
      </c>
      <c r="D1078" s="19" t="s">
        <v>3091</v>
      </c>
      <c r="E1078" s="19" t="s">
        <v>587</v>
      </c>
      <c r="F1078" s="19" t="s">
        <v>3827</v>
      </c>
      <c r="G1078" s="19" t="s">
        <v>4461</v>
      </c>
      <c r="H1078" s="19" t="s">
        <v>4462</v>
      </c>
      <c r="I1078" s="19" t="s">
        <v>4463</v>
      </c>
      <c r="J1078" s="19" t="s">
        <v>4464</v>
      </c>
      <c r="K1078" s="19" t="s">
        <v>4465</v>
      </c>
      <c r="L1078" s="19" t="s">
        <v>284</v>
      </c>
      <c r="M1078" s="19" t="s">
        <v>308</v>
      </c>
      <c r="N1078" s="19" t="s">
        <v>309</v>
      </c>
      <c r="O1078" s="19" t="s">
        <v>309</v>
      </c>
      <c r="P1078" s="19" t="s">
        <v>1060</v>
      </c>
      <c r="Q1078" s="19" t="s">
        <v>4824</v>
      </c>
      <c r="R1078" s="19" t="s">
        <v>361</v>
      </c>
      <c r="S1078" s="19" t="s">
        <v>584</v>
      </c>
      <c r="T1078" s="19" t="s">
        <v>1108</v>
      </c>
      <c r="U1078" s="19" t="s">
        <v>584</v>
      </c>
      <c r="V1078" s="19" t="s">
        <v>584</v>
      </c>
      <c r="W1078" s="19">
        <v>90</v>
      </c>
      <c r="X1078" s="19" t="s">
        <v>294</v>
      </c>
      <c r="Y1078" s="19" t="s">
        <v>584</v>
      </c>
      <c r="Z1078" s="19">
        <v>10</v>
      </c>
      <c r="AA1078" s="19" t="s">
        <v>584</v>
      </c>
      <c r="AB1078" s="19">
        <v>112238</v>
      </c>
      <c r="AC1078" s="19" t="s">
        <v>4629</v>
      </c>
      <c r="AD1078" s="19" t="s">
        <v>4630</v>
      </c>
      <c r="AE1078" s="19" t="s">
        <v>4631</v>
      </c>
      <c r="AF1078" s="19">
        <v>2008</v>
      </c>
      <c r="AG1078" s="19" t="s">
        <v>4825</v>
      </c>
    </row>
    <row r="1079" spans="1:33" ht="12" customHeight="1" x14ac:dyDescent="0.25">
      <c r="A1079" s="19">
        <v>99.7</v>
      </c>
      <c r="B1079" s="19" t="s">
        <v>584</v>
      </c>
      <c r="C1079" s="19" t="s">
        <v>584</v>
      </c>
      <c r="D1079" s="19" t="s">
        <v>584</v>
      </c>
      <c r="E1079" s="19" t="s">
        <v>587</v>
      </c>
      <c r="F1079" s="19" t="s">
        <v>3827</v>
      </c>
      <c r="G1079" s="19" t="s">
        <v>3875</v>
      </c>
      <c r="H1079" s="19" t="s">
        <v>3876</v>
      </c>
      <c r="I1079" s="19" t="s">
        <v>3937</v>
      </c>
      <c r="J1079" s="19" t="s">
        <v>3938</v>
      </c>
      <c r="K1079" s="19" t="s">
        <v>3939</v>
      </c>
      <c r="L1079" s="19" t="s">
        <v>284</v>
      </c>
      <c r="M1079" s="19" t="s">
        <v>308</v>
      </c>
      <c r="N1079" s="19" t="s">
        <v>373</v>
      </c>
      <c r="O1079" s="19" t="s">
        <v>373</v>
      </c>
      <c r="P1079" s="19" t="s">
        <v>374</v>
      </c>
      <c r="Q1079" s="19" t="s">
        <v>375</v>
      </c>
      <c r="R1079" s="19" t="s">
        <v>700</v>
      </c>
      <c r="S1079" s="19" t="s">
        <v>584</v>
      </c>
      <c r="T1079" s="19" t="s">
        <v>1108</v>
      </c>
      <c r="U1079" s="19" t="s">
        <v>584</v>
      </c>
      <c r="V1079" s="19" t="s">
        <v>584</v>
      </c>
      <c r="W1079" s="19">
        <v>0.5</v>
      </c>
      <c r="X1079" s="19" t="s">
        <v>294</v>
      </c>
      <c r="Y1079" s="19" t="s">
        <v>701</v>
      </c>
      <c r="Z1079" s="19">
        <v>10</v>
      </c>
      <c r="AA1079" s="19" t="s">
        <v>584</v>
      </c>
      <c r="AB1079" s="19">
        <v>73668</v>
      </c>
      <c r="AC1079" s="19" t="s">
        <v>4179</v>
      </c>
      <c r="AD1079" s="19" t="s">
        <v>4180</v>
      </c>
      <c r="AE1079" s="19" t="s">
        <v>4181</v>
      </c>
      <c r="AF1079" s="19">
        <v>1995</v>
      </c>
      <c r="AG1079" s="19" t="s">
        <v>4367</v>
      </c>
    </row>
    <row r="1080" spans="1:33" ht="12" customHeight="1" x14ac:dyDescent="0.25">
      <c r="A1080" s="19">
        <v>99.7</v>
      </c>
      <c r="B1080" s="19" t="s">
        <v>584</v>
      </c>
      <c r="C1080" s="19" t="s">
        <v>584</v>
      </c>
      <c r="D1080" s="19" t="s">
        <v>584</v>
      </c>
      <c r="E1080" s="19" t="s">
        <v>587</v>
      </c>
      <c r="F1080" s="19" t="s">
        <v>3827</v>
      </c>
      <c r="G1080" s="19" t="s">
        <v>3875</v>
      </c>
      <c r="H1080" s="19" t="s">
        <v>3876</v>
      </c>
      <c r="I1080" s="19" t="s">
        <v>3937</v>
      </c>
      <c r="J1080" s="19" t="s">
        <v>3938</v>
      </c>
      <c r="K1080" s="19" t="s">
        <v>3939</v>
      </c>
      <c r="L1080" s="19" t="s">
        <v>284</v>
      </c>
      <c r="M1080" s="19" t="s">
        <v>308</v>
      </c>
      <c r="N1080" s="19" t="s">
        <v>373</v>
      </c>
      <c r="O1080" s="19" t="s">
        <v>373</v>
      </c>
      <c r="P1080" s="19" t="s">
        <v>374</v>
      </c>
      <c r="Q1080" s="19" t="s">
        <v>375</v>
      </c>
      <c r="R1080" s="19" t="s">
        <v>700</v>
      </c>
      <c r="S1080" s="19" t="s">
        <v>584</v>
      </c>
      <c r="T1080" s="19" t="s">
        <v>1108</v>
      </c>
      <c r="U1080" s="19" t="s">
        <v>584</v>
      </c>
      <c r="V1080" s="19" t="s">
        <v>584</v>
      </c>
      <c r="W1080" s="19">
        <v>1</v>
      </c>
      <c r="X1080" s="19" t="s">
        <v>294</v>
      </c>
      <c r="Y1080" s="19" t="s">
        <v>701</v>
      </c>
      <c r="Z1080" s="19">
        <v>10</v>
      </c>
      <c r="AA1080" s="19" t="s">
        <v>584</v>
      </c>
      <c r="AB1080" s="19">
        <v>73668</v>
      </c>
      <c r="AC1080" s="19" t="s">
        <v>4179</v>
      </c>
      <c r="AD1080" s="19" t="s">
        <v>4180</v>
      </c>
      <c r="AE1080" s="19" t="s">
        <v>4181</v>
      </c>
      <c r="AF1080" s="19">
        <v>1995</v>
      </c>
      <c r="AG1080" s="19" t="s">
        <v>4290</v>
      </c>
    </row>
    <row r="1081" spans="1:33" ht="12" customHeight="1" x14ac:dyDescent="0.25">
      <c r="A1081" s="19">
        <v>99.7</v>
      </c>
      <c r="B1081" s="19" t="s">
        <v>584</v>
      </c>
      <c r="C1081" s="19" t="s">
        <v>584</v>
      </c>
      <c r="D1081" s="19" t="s">
        <v>584</v>
      </c>
      <c r="E1081" s="19" t="s">
        <v>587</v>
      </c>
      <c r="F1081" s="19" t="s">
        <v>3827</v>
      </c>
      <c r="G1081" s="19" t="s">
        <v>3875</v>
      </c>
      <c r="H1081" s="19" t="s">
        <v>3876</v>
      </c>
      <c r="I1081" s="19" t="s">
        <v>3937</v>
      </c>
      <c r="J1081" s="19" t="s">
        <v>3938</v>
      </c>
      <c r="K1081" s="19" t="s">
        <v>3939</v>
      </c>
      <c r="L1081" s="19" t="s">
        <v>284</v>
      </c>
      <c r="M1081" s="19" t="s">
        <v>308</v>
      </c>
      <c r="N1081" s="19" t="s">
        <v>373</v>
      </c>
      <c r="O1081" s="19" t="s">
        <v>373</v>
      </c>
      <c r="P1081" s="19" t="s">
        <v>374</v>
      </c>
      <c r="Q1081" s="19" t="s">
        <v>375</v>
      </c>
      <c r="R1081" s="19" t="s">
        <v>700</v>
      </c>
      <c r="S1081" s="19" t="s">
        <v>584</v>
      </c>
      <c r="T1081" s="19" t="s">
        <v>1108</v>
      </c>
      <c r="U1081" s="19" t="s">
        <v>584</v>
      </c>
      <c r="V1081" s="19" t="s">
        <v>584</v>
      </c>
      <c r="W1081" s="19">
        <v>0.75</v>
      </c>
      <c r="X1081" s="19" t="s">
        <v>294</v>
      </c>
      <c r="Y1081" s="19" t="s">
        <v>701</v>
      </c>
      <c r="Z1081" s="19">
        <v>10</v>
      </c>
      <c r="AA1081" s="19" t="s">
        <v>584</v>
      </c>
      <c r="AB1081" s="19">
        <v>73668</v>
      </c>
      <c r="AC1081" s="19" t="s">
        <v>4179</v>
      </c>
      <c r="AD1081" s="19" t="s">
        <v>4180</v>
      </c>
      <c r="AE1081" s="19" t="s">
        <v>4181</v>
      </c>
      <c r="AF1081" s="19">
        <v>1995</v>
      </c>
      <c r="AG1081" s="19" t="s">
        <v>4290</v>
      </c>
    </row>
    <row r="1082" spans="1:33" ht="12" customHeight="1" x14ac:dyDescent="0.25">
      <c r="A1082" s="19">
        <v>99.7</v>
      </c>
      <c r="B1082" s="19" t="s">
        <v>584</v>
      </c>
      <c r="C1082" s="19" t="s">
        <v>584</v>
      </c>
      <c r="D1082" s="19" t="s">
        <v>584</v>
      </c>
      <c r="E1082" s="19" t="s">
        <v>587</v>
      </c>
      <c r="F1082" s="19" t="s">
        <v>3827</v>
      </c>
      <c r="G1082" s="19" t="s">
        <v>3875</v>
      </c>
      <c r="H1082" s="19" t="s">
        <v>3876</v>
      </c>
      <c r="I1082" s="19" t="s">
        <v>3937</v>
      </c>
      <c r="J1082" s="19" t="s">
        <v>3938</v>
      </c>
      <c r="K1082" s="19" t="s">
        <v>3939</v>
      </c>
      <c r="L1082" s="19" t="s">
        <v>284</v>
      </c>
      <c r="M1082" s="19" t="s">
        <v>308</v>
      </c>
      <c r="N1082" s="19" t="s">
        <v>373</v>
      </c>
      <c r="O1082" s="19" t="s">
        <v>373</v>
      </c>
      <c r="P1082" s="19" t="s">
        <v>374</v>
      </c>
      <c r="Q1082" s="19" t="s">
        <v>375</v>
      </c>
      <c r="R1082" s="19" t="s">
        <v>700</v>
      </c>
      <c r="S1082" s="19" t="s">
        <v>584</v>
      </c>
      <c r="T1082" s="19" t="s">
        <v>1108</v>
      </c>
      <c r="U1082" s="19" t="s">
        <v>584</v>
      </c>
      <c r="V1082" s="19" t="s">
        <v>584</v>
      </c>
      <c r="W1082" s="19">
        <v>1</v>
      </c>
      <c r="X1082" s="19" t="s">
        <v>294</v>
      </c>
      <c r="Y1082" s="19" t="s">
        <v>701</v>
      </c>
      <c r="Z1082" s="19">
        <v>10</v>
      </c>
      <c r="AA1082" s="19" t="s">
        <v>584</v>
      </c>
      <c r="AB1082" s="19">
        <v>73668</v>
      </c>
      <c r="AC1082" s="19" t="s">
        <v>4179</v>
      </c>
      <c r="AD1082" s="19" t="s">
        <v>4180</v>
      </c>
      <c r="AE1082" s="19" t="s">
        <v>4181</v>
      </c>
      <c r="AF1082" s="19">
        <v>1995</v>
      </c>
      <c r="AG1082" s="19" t="s">
        <v>4428</v>
      </c>
    </row>
    <row r="1083" spans="1:33" ht="12" customHeight="1" x14ac:dyDescent="0.25">
      <c r="A1083" s="19">
        <v>99.7</v>
      </c>
      <c r="B1083" s="19" t="s">
        <v>584</v>
      </c>
      <c r="C1083" s="19" t="s">
        <v>584</v>
      </c>
      <c r="D1083" s="19" t="s">
        <v>584</v>
      </c>
      <c r="E1083" s="19" t="s">
        <v>587</v>
      </c>
      <c r="F1083" s="19" t="s">
        <v>3827</v>
      </c>
      <c r="G1083" s="19" t="s">
        <v>3875</v>
      </c>
      <c r="H1083" s="19" t="s">
        <v>3876</v>
      </c>
      <c r="I1083" s="19" t="s">
        <v>3937</v>
      </c>
      <c r="J1083" s="19" t="s">
        <v>3938</v>
      </c>
      <c r="K1083" s="19" t="s">
        <v>3939</v>
      </c>
      <c r="L1083" s="19" t="s">
        <v>284</v>
      </c>
      <c r="M1083" s="19" t="s">
        <v>308</v>
      </c>
      <c r="N1083" s="19" t="s">
        <v>373</v>
      </c>
      <c r="O1083" s="19" t="s">
        <v>373</v>
      </c>
      <c r="P1083" s="19" t="s">
        <v>374</v>
      </c>
      <c r="Q1083" s="19" t="s">
        <v>375</v>
      </c>
      <c r="R1083" s="19" t="s">
        <v>700</v>
      </c>
      <c r="S1083" s="19" t="s">
        <v>584</v>
      </c>
      <c r="T1083" s="19" t="s">
        <v>1108</v>
      </c>
      <c r="U1083" s="19" t="s">
        <v>584</v>
      </c>
      <c r="V1083" s="19" t="s">
        <v>584</v>
      </c>
      <c r="W1083" s="19">
        <v>1</v>
      </c>
      <c r="X1083" s="19" t="s">
        <v>294</v>
      </c>
      <c r="Y1083" s="19" t="s">
        <v>701</v>
      </c>
      <c r="Z1083" s="19">
        <v>10</v>
      </c>
      <c r="AA1083" s="19" t="s">
        <v>584</v>
      </c>
      <c r="AB1083" s="19">
        <v>73668</v>
      </c>
      <c r="AC1083" s="19" t="s">
        <v>4179</v>
      </c>
      <c r="AD1083" s="19" t="s">
        <v>4180</v>
      </c>
      <c r="AE1083" s="19" t="s">
        <v>4181</v>
      </c>
      <c r="AF1083" s="19">
        <v>1995</v>
      </c>
      <c r="AG1083" s="19" t="s">
        <v>4550</v>
      </c>
    </row>
    <row r="1084" spans="1:33" ht="12" customHeight="1" x14ac:dyDescent="0.25">
      <c r="A1084" s="19">
        <v>99.7</v>
      </c>
      <c r="B1084" s="19" t="s">
        <v>584</v>
      </c>
      <c r="C1084" s="19" t="s">
        <v>584</v>
      </c>
      <c r="D1084" s="19" t="s">
        <v>584</v>
      </c>
      <c r="E1084" s="19" t="s">
        <v>587</v>
      </c>
      <c r="F1084" s="19" t="s">
        <v>3827</v>
      </c>
      <c r="G1084" s="19" t="s">
        <v>3875</v>
      </c>
      <c r="H1084" s="19" t="s">
        <v>4385</v>
      </c>
      <c r="I1084" s="19" t="s">
        <v>4386</v>
      </c>
      <c r="J1084" s="19" t="s">
        <v>4387</v>
      </c>
      <c r="K1084" s="19" t="s">
        <v>4388</v>
      </c>
      <c r="L1084" s="19" t="s">
        <v>284</v>
      </c>
      <c r="M1084" s="19" t="s">
        <v>308</v>
      </c>
      <c r="N1084" s="19" t="s">
        <v>373</v>
      </c>
      <c r="O1084" s="19" t="s">
        <v>373</v>
      </c>
      <c r="P1084" s="19" t="s">
        <v>374</v>
      </c>
      <c r="Q1084" s="19" t="s">
        <v>375</v>
      </c>
      <c r="R1084" s="19" t="s">
        <v>700</v>
      </c>
      <c r="S1084" s="19" t="s">
        <v>584</v>
      </c>
      <c r="T1084" s="19" t="s">
        <v>1108</v>
      </c>
      <c r="U1084" s="19" t="s">
        <v>584</v>
      </c>
      <c r="V1084" s="19" t="s">
        <v>584</v>
      </c>
      <c r="W1084" s="19">
        <v>0.25</v>
      </c>
      <c r="X1084" s="19" t="s">
        <v>294</v>
      </c>
      <c r="Y1084" s="19" t="s">
        <v>701</v>
      </c>
      <c r="Z1084" s="19">
        <v>10</v>
      </c>
      <c r="AA1084" s="19" t="s">
        <v>584</v>
      </c>
      <c r="AB1084" s="19">
        <v>73668</v>
      </c>
      <c r="AC1084" s="19" t="s">
        <v>4179</v>
      </c>
      <c r="AD1084" s="19" t="s">
        <v>4180</v>
      </c>
      <c r="AE1084" s="19" t="s">
        <v>4181</v>
      </c>
      <c r="AF1084" s="19">
        <v>1995</v>
      </c>
      <c r="AG1084" s="19" t="s">
        <v>4367</v>
      </c>
    </row>
    <row r="1085" spans="1:33" ht="12" customHeight="1" x14ac:dyDescent="0.25">
      <c r="A1085" s="19">
        <v>99.7</v>
      </c>
      <c r="B1085" s="19" t="s">
        <v>584</v>
      </c>
      <c r="C1085" s="19" t="s">
        <v>584</v>
      </c>
      <c r="D1085" s="19" t="s">
        <v>584</v>
      </c>
      <c r="E1085" s="19" t="s">
        <v>587</v>
      </c>
      <c r="F1085" s="19" t="s">
        <v>3827</v>
      </c>
      <c r="G1085" s="19" t="s">
        <v>3875</v>
      </c>
      <c r="H1085" s="19" t="s">
        <v>3876</v>
      </c>
      <c r="I1085" s="19" t="s">
        <v>3937</v>
      </c>
      <c r="J1085" s="19" t="s">
        <v>3938</v>
      </c>
      <c r="K1085" s="19" t="s">
        <v>3939</v>
      </c>
      <c r="L1085" s="19" t="s">
        <v>284</v>
      </c>
      <c r="M1085" s="19" t="s">
        <v>308</v>
      </c>
      <c r="N1085" s="19" t="s">
        <v>373</v>
      </c>
      <c r="O1085" s="19" t="s">
        <v>373</v>
      </c>
      <c r="P1085" s="19" t="s">
        <v>374</v>
      </c>
      <c r="Q1085" s="19" t="s">
        <v>375</v>
      </c>
      <c r="R1085" s="19" t="s">
        <v>700</v>
      </c>
      <c r="S1085" s="19" t="s">
        <v>584</v>
      </c>
      <c r="T1085" s="19" t="s">
        <v>1108</v>
      </c>
      <c r="U1085" s="19" t="s">
        <v>584</v>
      </c>
      <c r="V1085" s="19" t="s">
        <v>584</v>
      </c>
      <c r="W1085" s="19">
        <v>0.5</v>
      </c>
      <c r="X1085" s="19" t="s">
        <v>294</v>
      </c>
      <c r="Y1085" s="19" t="s">
        <v>701</v>
      </c>
      <c r="Z1085" s="19">
        <v>10</v>
      </c>
      <c r="AA1085" s="19" t="s">
        <v>584</v>
      </c>
      <c r="AB1085" s="19">
        <v>73668</v>
      </c>
      <c r="AC1085" s="19" t="s">
        <v>4179</v>
      </c>
      <c r="AD1085" s="19" t="s">
        <v>4180</v>
      </c>
      <c r="AE1085" s="19" t="s">
        <v>4181</v>
      </c>
      <c r="AF1085" s="19">
        <v>1995</v>
      </c>
      <c r="AG1085" s="19" t="s">
        <v>4550</v>
      </c>
    </row>
    <row r="1086" spans="1:33" ht="12" customHeight="1" x14ac:dyDescent="0.25">
      <c r="A1086" s="19">
        <v>99.7</v>
      </c>
      <c r="B1086" s="19" t="s">
        <v>584</v>
      </c>
      <c r="C1086" s="19" t="s">
        <v>584</v>
      </c>
      <c r="D1086" s="19" t="s">
        <v>584</v>
      </c>
      <c r="E1086" s="19" t="s">
        <v>587</v>
      </c>
      <c r="F1086" s="19" t="s">
        <v>3827</v>
      </c>
      <c r="G1086" s="19" t="s">
        <v>3875</v>
      </c>
      <c r="H1086" s="19" t="s">
        <v>4385</v>
      </c>
      <c r="I1086" s="19" t="s">
        <v>4386</v>
      </c>
      <c r="J1086" s="19" t="s">
        <v>4387</v>
      </c>
      <c r="K1086" s="19" t="s">
        <v>4388</v>
      </c>
      <c r="L1086" s="19" t="s">
        <v>284</v>
      </c>
      <c r="M1086" s="19" t="s">
        <v>308</v>
      </c>
      <c r="N1086" s="19" t="s">
        <v>373</v>
      </c>
      <c r="O1086" s="19" t="s">
        <v>373</v>
      </c>
      <c r="P1086" s="19" t="s">
        <v>374</v>
      </c>
      <c r="Q1086" s="19" t="s">
        <v>375</v>
      </c>
      <c r="R1086" s="19" t="s">
        <v>700</v>
      </c>
      <c r="S1086" s="19" t="s">
        <v>584</v>
      </c>
      <c r="T1086" s="19" t="s">
        <v>1108</v>
      </c>
      <c r="U1086" s="19" t="s">
        <v>584</v>
      </c>
      <c r="V1086" s="19" t="s">
        <v>584</v>
      </c>
      <c r="W1086" s="19">
        <v>0.125</v>
      </c>
      <c r="X1086" s="19" t="s">
        <v>294</v>
      </c>
      <c r="Y1086" s="19" t="s">
        <v>701</v>
      </c>
      <c r="Z1086" s="19">
        <v>10</v>
      </c>
      <c r="AA1086" s="19" t="s">
        <v>584</v>
      </c>
      <c r="AB1086" s="19">
        <v>73668</v>
      </c>
      <c r="AC1086" s="19" t="s">
        <v>4179</v>
      </c>
      <c r="AD1086" s="19" t="s">
        <v>4180</v>
      </c>
      <c r="AE1086" s="19" t="s">
        <v>4181</v>
      </c>
      <c r="AF1086" s="19">
        <v>1995</v>
      </c>
      <c r="AG1086" s="19" t="s">
        <v>4291</v>
      </c>
    </row>
    <row r="1087" spans="1:33" ht="12" customHeight="1" x14ac:dyDescent="0.25">
      <c r="A1087" s="19">
        <v>99.7</v>
      </c>
      <c r="B1087" s="19" t="s">
        <v>584</v>
      </c>
      <c r="C1087" s="19" t="s">
        <v>584</v>
      </c>
      <c r="D1087" s="19" t="s">
        <v>584</v>
      </c>
      <c r="E1087" s="19" t="s">
        <v>587</v>
      </c>
      <c r="F1087" s="19" t="s">
        <v>3827</v>
      </c>
      <c r="G1087" s="19" t="s">
        <v>3828</v>
      </c>
      <c r="H1087" s="19" t="s">
        <v>3829</v>
      </c>
      <c r="I1087" s="19" t="s">
        <v>3830</v>
      </c>
      <c r="J1087" s="19" t="s">
        <v>4365</v>
      </c>
      <c r="K1087" s="19" t="s">
        <v>4366</v>
      </c>
      <c r="L1087" s="19" t="s">
        <v>284</v>
      </c>
      <c r="M1087" s="19" t="s">
        <v>308</v>
      </c>
      <c r="N1087" s="19" t="s">
        <v>373</v>
      </c>
      <c r="O1087" s="19" t="s">
        <v>373</v>
      </c>
      <c r="P1087" s="19" t="s">
        <v>374</v>
      </c>
      <c r="Q1087" s="19" t="s">
        <v>375</v>
      </c>
      <c r="R1087" s="19" t="s">
        <v>700</v>
      </c>
      <c r="S1087" s="19" t="s">
        <v>584</v>
      </c>
      <c r="T1087" s="19" t="s">
        <v>1108</v>
      </c>
      <c r="U1087" s="19" t="s">
        <v>584</v>
      </c>
      <c r="V1087" s="19" t="s">
        <v>584</v>
      </c>
      <c r="W1087" s="19">
        <v>0.25</v>
      </c>
      <c r="X1087" s="19" t="s">
        <v>294</v>
      </c>
      <c r="Y1087" s="19" t="s">
        <v>584</v>
      </c>
      <c r="Z1087" s="19">
        <v>10</v>
      </c>
      <c r="AA1087" s="19" t="s">
        <v>584</v>
      </c>
      <c r="AB1087" s="19">
        <v>73668</v>
      </c>
      <c r="AC1087" s="19" t="s">
        <v>4179</v>
      </c>
      <c r="AD1087" s="19" t="s">
        <v>4180</v>
      </c>
      <c r="AE1087" s="19" t="s">
        <v>4181</v>
      </c>
      <c r="AF1087" s="19">
        <v>1995</v>
      </c>
      <c r="AG1087" s="19" t="s">
        <v>4367</v>
      </c>
    </row>
    <row r="1088" spans="1:33" ht="12" customHeight="1" x14ac:dyDescent="0.25">
      <c r="A1088" s="19">
        <v>99.7</v>
      </c>
      <c r="B1088" s="19" t="s">
        <v>584</v>
      </c>
      <c r="C1088" s="19" t="s">
        <v>584</v>
      </c>
      <c r="D1088" s="19" t="s">
        <v>584</v>
      </c>
      <c r="E1088" s="19" t="s">
        <v>587</v>
      </c>
      <c r="F1088" s="19" t="s">
        <v>3827</v>
      </c>
      <c r="G1088" s="19" t="s">
        <v>3875</v>
      </c>
      <c r="H1088" s="19" t="s">
        <v>3876</v>
      </c>
      <c r="I1088" s="19" t="s">
        <v>3937</v>
      </c>
      <c r="J1088" s="19" t="s">
        <v>3938</v>
      </c>
      <c r="K1088" s="19" t="s">
        <v>3939</v>
      </c>
      <c r="L1088" s="19" t="s">
        <v>284</v>
      </c>
      <c r="M1088" s="19" t="s">
        <v>308</v>
      </c>
      <c r="N1088" s="19" t="s">
        <v>373</v>
      </c>
      <c r="O1088" s="19" t="s">
        <v>373</v>
      </c>
      <c r="P1088" s="19" t="s">
        <v>374</v>
      </c>
      <c r="Q1088" s="19" t="s">
        <v>375</v>
      </c>
      <c r="R1088" s="19" t="s">
        <v>700</v>
      </c>
      <c r="S1088" s="19" t="s">
        <v>584</v>
      </c>
      <c r="T1088" s="19" t="s">
        <v>1108</v>
      </c>
      <c r="U1088" s="19" t="s">
        <v>584</v>
      </c>
      <c r="V1088" s="19" t="s">
        <v>584</v>
      </c>
      <c r="W1088" s="19">
        <v>0.25</v>
      </c>
      <c r="X1088" s="19" t="s">
        <v>294</v>
      </c>
      <c r="Y1088" s="19" t="s">
        <v>701</v>
      </c>
      <c r="Z1088" s="19">
        <v>10</v>
      </c>
      <c r="AA1088" s="19" t="s">
        <v>584</v>
      </c>
      <c r="AB1088" s="19">
        <v>73668</v>
      </c>
      <c r="AC1088" s="19" t="s">
        <v>4179</v>
      </c>
      <c r="AD1088" s="19" t="s">
        <v>4180</v>
      </c>
      <c r="AE1088" s="19" t="s">
        <v>4181</v>
      </c>
      <c r="AF1088" s="19">
        <v>1995</v>
      </c>
      <c r="AG1088" s="19" t="s">
        <v>4367</v>
      </c>
    </row>
    <row r="1089" spans="1:33" ht="12" customHeight="1" x14ac:dyDescent="0.25">
      <c r="A1089" s="19" t="s">
        <v>3085</v>
      </c>
      <c r="B1089" s="19" t="s">
        <v>584</v>
      </c>
      <c r="C1089" s="19" t="s">
        <v>584</v>
      </c>
      <c r="D1089" s="19" t="s">
        <v>1429</v>
      </c>
      <c r="E1089" s="19" t="s">
        <v>587</v>
      </c>
      <c r="F1089" s="19" t="s">
        <v>3827</v>
      </c>
      <c r="G1089" s="19" t="s">
        <v>4461</v>
      </c>
      <c r="H1089" s="19" t="s">
        <v>4462</v>
      </c>
      <c r="I1089" s="19" t="s">
        <v>4463</v>
      </c>
      <c r="J1089" s="19" t="s">
        <v>4464</v>
      </c>
      <c r="K1089" s="19" t="s">
        <v>4465</v>
      </c>
      <c r="L1089" s="19" t="s">
        <v>284</v>
      </c>
      <c r="M1089" s="19" t="s">
        <v>308</v>
      </c>
      <c r="N1089" s="19" t="s">
        <v>309</v>
      </c>
      <c r="O1089" s="19" t="s">
        <v>309</v>
      </c>
      <c r="P1089" s="19" t="s">
        <v>1060</v>
      </c>
      <c r="Q1089" s="19" t="s">
        <v>4824</v>
      </c>
      <c r="R1089" s="19" t="s">
        <v>361</v>
      </c>
      <c r="S1089" s="19" t="s">
        <v>584</v>
      </c>
      <c r="T1089" s="19" t="s">
        <v>1108</v>
      </c>
      <c r="U1089" s="19" t="s">
        <v>584</v>
      </c>
      <c r="V1089" s="19" t="s">
        <v>584</v>
      </c>
      <c r="W1089" s="19">
        <v>90</v>
      </c>
      <c r="X1089" s="19" t="s">
        <v>722</v>
      </c>
      <c r="Y1089" s="19" t="s">
        <v>584</v>
      </c>
      <c r="Z1089" s="19">
        <v>10</v>
      </c>
      <c r="AA1089" s="19" t="s">
        <v>584</v>
      </c>
      <c r="AB1089" s="19">
        <v>112238</v>
      </c>
      <c r="AC1089" s="19" t="s">
        <v>4629</v>
      </c>
      <c r="AD1089" s="19" t="s">
        <v>4630</v>
      </c>
      <c r="AE1089" s="19" t="s">
        <v>4631</v>
      </c>
      <c r="AF1089" s="19">
        <v>2008</v>
      </c>
      <c r="AG1089" s="19" t="s">
        <v>4640</v>
      </c>
    </row>
    <row r="1090" spans="1:33" ht="12" customHeight="1" x14ac:dyDescent="0.25">
      <c r="A1090" s="19">
        <v>99.7</v>
      </c>
      <c r="B1090" s="19" t="s">
        <v>584</v>
      </c>
      <c r="C1090" s="19" t="s">
        <v>584</v>
      </c>
      <c r="D1090" s="19" t="s">
        <v>584</v>
      </c>
      <c r="E1090" s="19" t="s">
        <v>587</v>
      </c>
      <c r="F1090" s="19" t="s">
        <v>3827</v>
      </c>
      <c r="G1090" s="19" t="s">
        <v>3828</v>
      </c>
      <c r="H1090" s="19" t="s">
        <v>3829</v>
      </c>
      <c r="I1090" s="19" t="s">
        <v>3830</v>
      </c>
      <c r="J1090" s="19" t="s">
        <v>3831</v>
      </c>
      <c r="K1090" s="19" t="s">
        <v>3832</v>
      </c>
      <c r="L1090" s="19" t="s">
        <v>284</v>
      </c>
      <c r="M1090" s="19" t="s">
        <v>308</v>
      </c>
      <c r="N1090" s="19" t="s">
        <v>373</v>
      </c>
      <c r="O1090" s="19" t="s">
        <v>373</v>
      </c>
      <c r="P1090" s="19" t="s">
        <v>374</v>
      </c>
      <c r="Q1090" s="19" t="s">
        <v>375</v>
      </c>
      <c r="R1090" s="19" t="s">
        <v>700</v>
      </c>
      <c r="S1090" s="19" t="s">
        <v>584</v>
      </c>
      <c r="T1090" s="19" t="s">
        <v>1108</v>
      </c>
      <c r="U1090" s="19" t="s">
        <v>584</v>
      </c>
      <c r="V1090" s="19" t="s">
        <v>584</v>
      </c>
      <c r="W1090" s="19">
        <v>0.125</v>
      </c>
      <c r="X1090" s="19" t="s">
        <v>294</v>
      </c>
      <c r="Y1090" s="19" t="s">
        <v>701</v>
      </c>
      <c r="Z1090" s="19">
        <v>10</v>
      </c>
      <c r="AA1090" s="19" t="s">
        <v>584</v>
      </c>
      <c r="AB1090" s="19">
        <v>73668</v>
      </c>
      <c r="AC1090" s="19" t="s">
        <v>4179</v>
      </c>
      <c r="AD1090" s="19" t="s">
        <v>4180</v>
      </c>
      <c r="AE1090" s="19" t="s">
        <v>4181</v>
      </c>
      <c r="AF1090" s="19">
        <v>1995</v>
      </c>
      <c r="AG1090" s="19" t="s">
        <v>4290</v>
      </c>
    </row>
    <row r="1091" spans="1:33" ht="12" customHeight="1" x14ac:dyDescent="0.25">
      <c r="A1091" s="19">
        <v>99.7</v>
      </c>
      <c r="B1091" s="19" t="s">
        <v>584</v>
      </c>
      <c r="C1091" s="19" t="s">
        <v>584</v>
      </c>
      <c r="D1091" s="19" t="s">
        <v>584</v>
      </c>
      <c r="E1091" s="19" t="s">
        <v>587</v>
      </c>
      <c r="F1091" s="19" t="s">
        <v>3827</v>
      </c>
      <c r="G1091" s="19" t="s">
        <v>3875</v>
      </c>
      <c r="H1091" s="19" t="s">
        <v>3876</v>
      </c>
      <c r="I1091" s="19" t="s">
        <v>4026</v>
      </c>
      <c r="J1091" s="19" t="s">
        <v>1075</v>
      </c>
      <c r="K1091" s="19" t="s">
        <v>4027</v>
      </c>
      <c r="L1091" s="19" t="s">
        <v>284</v>
      </c>
      <c r="M1091" s="19" t="s">
        <v>308</v>
      </c>
      <c r="N1091" s="19" t="s">
        <v>373</v>
      </c>
      <c r="O1091" s="19" t="s">
        <v>373</v>
      </c>
      <c r="P1091" s="19" t="s">
        <v>374</v>
      </c>
      <c r="Q1091" s="19" t="s">
        <v>375</v>
      </c>
      <c r="R1091" s="19" t="s">
        <v>700</v>
      </c>
      <c r="S1091" s="19" t="s">
        <v>584</v>
      </c>
      <c r="T1091" s="19" t="s">
        <v>1108</v>
      </c>
      <c r="U1091" s="19" t="s">
        <v>584</v>
      </c>
      <c r="V1091" s="19" t="s">
        <v>584</v>
      </c>
      <c r="W1091" s="19">
        <v>0.125</v>
      </c>
      <c r="X1091" s="19" t="s">
        <v>294</v>
      </c>
      <c r="Y1091" s="19" t="s">
        <v>701</v>
      </c>
      <c r="Z1091" s="19">
        <v>10</v>
      </c>
      <c r="AA1091" s="19" t="s">
        <v>584</v>
      </c>
      <c r="AB1091" s="19">
        <v>73668</v>
      </c>
      <c r="AC1091" s="19" t="s">
        <v>4179</v>
      </c>
      <c r="AD1091" s="19" t="s">
        <v>4180</v>
      </c>
      <c r="AE1091" s="19" t="s">
        <v>4181</v>
      </c>
      <c r="AF1091" s="19">
        <v>1995</v>
      </c>
      <c r="AG1091" s="19" t="s">
        <v>4291</v>
      </c>
    </row>
    <row r="1092" spans="1:33" ht="12" customHeight="1" x14ac:dyDescent="0.25">
      <c r="A1092" s="19">
        <v>99.7</v>
      </c>
      <c r="B1092" s="19" t="s">
        <v>584</v>
      </c>
      <c r="C1092" s="19" t="s">
        <v>584</v>
      </c>
      <c r="D1092" s="19" t="s">
        <v>584</v>
      </c>
      <c r="E1092" s="19" t="s">
        <v>587</v>
      </c>
      <c r="F1092" s="19" t="s">
        <v>3827</v>
      </c>
      <c r="G1092" s="19" t="s">
        <v>3875</v>
      </c>
      <c r="H1092" s="19" t="s">
        <v>3876</v>
      </c>
      <c r="I1092" s="19" t="s">
        <v>4082</v>
      </c>
      <c r="J1092" s="19" t="s">
        <v>4083</v>
      </c>
      <c r="K1092" s="19" t="s">
        <v>4084</v>
      </c>
      <c r="L1092" s="19" t="s">
        <v>284</v>
      </c>
      <c r="M1092" s="19" t="s">
        <v>308</v>
      </c>
      <c r="N1092" s="19" t="s">
        <v>373</v>
      </c>
      <c r="O1092" s="19" t="s">
        <v>373</v>
      </c>
      <c r="P1092" s="19" t="s">
        <v>374</v>
      </c>
      <c r="Q1092" s="19" t="s">
        <v>375</v>
      </c>
      <c r="R1092" s="19" t="s">
        <v>700</v>
      </c>
      <c r="S1092" s="19" t="s">
        <v>584</v>
      </c>
      <c r="T1092" s="19" t="s">
        <v>1108</v>
      </c>
      <c r="U1092" s="19" t="s">
        <v>584</v>
      </c>
      <c r="V1092" s="19" t="s">
        <v>584</v>
      </c>
      <c r="W1092" s="19">
        <v>1</v>
      </c>
      <c r="X1092" s="19" t="s">
        <v>294</v>
      </c>
      <c r="Y1092" s="19" t="s">
        <v>701</v>
      </c>
      <c r="Z1092" s="19">
        <v>10</v>
      </c>
      <c r="AA1092" s="19" t="s">
        <v>584</v>
      </c>
      <c r="AB1092" s="19">
        <v>73668</v>
      </c>
      <c r="AC1092" s="19" t="s">
        <v>4179</v>
      </c>
      <c r="AD1092" s="19" t="s">
        <v>4180</v>
      </c>
      <c r="AE1092" s="19" t="s">
        <v>4181</v>
      </c>
      <c r="AF1092" s="19">
        <v>1995</v>
      </c>
      <c r="AG1092" s="19" t="s">
        <v>4291</v>
      </c>
    </row>
    <row r="1093" spans="1:33" ht="12" customHeight="1" x14ac:dyDescent="0.25">
      <c r="A1093" s="19">
        <v>99.7</v>
      </c>
      <c r="B1093" s="19" t="s">
        <v>584</v>
      </c>
      <c r="C1093" s="19" t="s">
        <v>584</v>
      </c>
      <c r="D1093" s="19" t="s">
        <v>584</v>
      </c>
      <c r="E1093" s="19" t="s">
        <v>587</v>
      </c>
      <c r="F1093" s="19" t="s">
        <v>3827</v>
      </c>
      <c r="G1093" s="19" t="s">
        <v>3875</v>
      </c>
      <c r="H1093" s="19" t="s">
        <v>4385</v>
      </c>
      <c r="I1093" s="19" t="s">
        <v>4386</v>
      </c>
      <c r="J1093" s="19" t="s">
        <v>4387</v>
      </c>
      <c r="K1093" s="19" t="s">
        <v>4388</v>
      </c>
      <c r="L1093" s="19" t="s">
        <v>284</v>
      </c>
      <c r="M1093" s="19" t="s">
        <v>308</v>
      </c>
      <c r="N1093" s="19" t="s">
        <v>373</v>
      </c>
      <c r="O1093" s="19" t="s">
        <v>373</v>
      </c>
      <c r="P1093" s="19" t="s">
        <v>374</v>
      </c>
      <c r="Q1093" s="19" t="s">
        <v>375</v>
      </c>
      <c r="R1093" s="19" t="s">
        <v>700</v>
      </c>
      <c r="S1093" s="19" t="s">
        <v>584</v>
      </c>
      <c r="T1093" s="19" t="s">
        <v>1108</v>
      </c>
      <c r="U1093" s="19" t="s">
        <v>584</v>
      </c>
      <c r="V1093" s="19" t="s">
        <v>584</v>
      </c>
      <c r="W1093" s="19">
        <v>0.5</v>
      </c>
      <c r="X1093" s="19" t="s">
        <v>294</v>
      </c>
      <c r="Y1093" s="19" t="s">
        <v>701</v>
      </c>
      <c r="Z1093" s="19">
        <v>10</v>
      </c>
      <c r="AA1093" s="19" t="s">
        <v>584</v>
      </c>
      <c r="AB1093" s="19">
        <v>73668</v>
      </c>
      <c r="AC1093" s="19" t="s">
        <v>4179</v>
      </c>
      <c r="AD1093" s="19" t="s">
        <v>4180</v>
      </c>
      <c r="AE1093" s="19" t="s">
        <v>4181</v>
      </c>
      <c r="AF1093" s="19">
        <v>1995</v>
      </c>
      <c r="AG1093" s="19" t="s">
        <v>4291</v>
      </c>
    </row>
    <row r="1094" spans="1:33" ht="12" customHeight="1" x14ac:dyDescent="0.25">
      <c r="A1094" s="19">
        <v>100</v>
      </c>
      <c r="B1094" s="19" t="s">
        <v>584</v>
      </c>
      <c r="C1094" s="19" t="s">
        <v>584</v>
      </c>
      <c r="D1094" s="19" t="s">
        <v>3091</v>
      </c>
      <c r="E1094" s="19" t="s">
        <v>587</v>
      </c>
      <c r="F1094" s="19" t="s">
        <v>3827</v>
      </c>
      <c r="G1094" s="19" t="s">
        <v>3875</v>
      </c>
      <c r="H1094" s="19" t="s">
        <v>3876</v>
      </c>
      <c r="I1094" s="19" t="s">
        <v>3877</v>
      </c>
      <c r="J1094" s="19" t="s">
        <v>3878</v>
      </c>
      <c r="K1094" s="19" t="s">
        <v>3879</v>
      </c>
      <c r="L1094" s="19" t="s">
        <v>284</v>
      </c>
      <c r="M1094" s="19" t="s">
        <v>285</v>
      </c>
      <c r="N1094" s="19" t="s">
        <v>663</v>
      </c>
      <c r="O1094" s="19" t="s">
        <v>663</v>
      </c>
      <c r="P1094" s="19" t="s">
        <v>4826</v>
      </c>
      <c r="Q1094" s="19" t="s">
        <v>4827</v>
      </c>
      <c r="R1094" s="19" t="s">
        <v>362</v>
      </c>
      <c r="S1094" s="19" t="s">
        <v>584</v>
      </c>
      <c r="T1094" s="19" t="s">
        <v>4639</v>
      </c>
      <c r="U1094" s="19" t="s">
        <v>584</v>
      </c>
      <c r="V1094" s="19" t="s">
        <v>584</v>
      </c>
      <c r="W1094" s="19">
        <v>2.25</v>
      </c>
      <c r="X1094" s="19" t="s">
        <v>4316</v>
      </c>
      <c r="Y1094" s="19" t="s">
        <v>584</v>
      </c>
      <c r="Z1094" s="19">
        <v>10</v>
      </c>
      <c r="AA1094" s="19" t="s">
        <v>584</v>
      </c>
      <c r="AB1094" s="19">
        <v>117677</v>
      </c>
      <c r="AC1094" s="19" t="s">
        <v>4828</v>
      </c>
      <c r="AD1094" s="19" t="s">
        <v>4829</v>
      </c>
      <c r="AE1094" s="19" t="s">
        <v>4830</v>
      </c>
      <c r="AF1094" s="19">
        <v>2008</v>
      </c>
      <c r="AG1094" s="19" t="s">
        <v>4831</v>
      </c>
    </row>
    <row r="1095" spans="1:33" ht="12" customHeight="1" x14ac:dyDescent="0.25">
      <c r="A1095" s="19">
        <v>100</v>
      </c>
      <c r="B1095" s="19">
        <v>24</v>
      </c>
      <c r="C1095" s="19" t="s">
        <v>3670</v>
      </c>
      <c r="D1095" s="19" t="s">
        <v>3091</v>
      </c>
      <c r="E1095" s="19" t="s">
        <v>587</v>
      </c>
      <c r="F1095" s="19" t="s">
        <v>3827</v>
      </c>
      <c r="G1095" s="19" t="s">
        <v>4107</v>
      </c>
      <c r="H1095" s="19" t="s">
        <v>4234</v>
      </c>
      <c r="I1095" s="19" t="s">
        <v>4235</v>
      </c>
      <c r="J1095" s="19" t="s">
        <v>4236</v>
      </c>
      <c r="K1095" s="19" t="s">
        <v>4237</v>
      </c>
      <c r="L1095" s="19" t="s">
        <v>284</v>
      </c>
      <c r="M1095" s="19" t="s">
        <v>285</v>
      </c>
      <c r="N1095" s="19" t="s">
        <v>599</v>
      </c>
      <c r="O1095" s="19" t="s">
        <v>600</v>
      </c>
      <c r="P1095" s="19" t="s">
        <v>3880</v>
      </c>
      <c r="Q1095" s="19" t="s">
        <v>3881</v>
      </c>
      <c r="R1095" s="19" t="s">
        <v>361</v>
      </c>
      <c r="S1095" s="19" t="s">
        <v>584</v>
      </c>
      <c r="T1095" s="19" t="s">
        <v>1108</v>
      </c>
      <c r="U1095" s="19" t="s">
        <v>584</v>
      </c>
      <c r="V1095" s="19" t="s">
        <v>584</v>
      </c>
      <c r="W1095" s="19">
        <v>3</v>
      </c>
      <c r="X1095" s="19" t="s">
        <v>294</v>
      </c>
      <c r="Y1095" s="19" t="s">
        <v>584</v>
      </c>
      <c r="Z1095" s="19">
        <v>10</v>
      </c>
      <c r="AA1095" s="19" t="s">
        <v>584</v>
      </c>
      <c r="AB1095" s="19">
        <v>159932</v>
      </c>
      <c r="AC1095" s="19" t="s">
        <v>4239</v>
      </c>
      <c r="AD1095" s="19" t="s">
        <v>4240</v>
      </c>
      <c r="AE1095" s="19" t="s">
        <v>4241</v>
      </c>
      <c r="AF1095" s="19">
        <v>2012</v>
      </c>
      <c r="AG1095" s="19" t="s">
        <v>4832</v>
      </c>
    </row>
    <row r="1096" spans="1:33" ht="12" customHeight="1" x14ac:dyDescent="0.25">
      <c r="A1096" s="19">
        <v>50</v>
      </c>
      <c r="B1096" s="19" t="s">
        <v>584</v>
      </c>
      <c r="C1096" s="19" t="s">
        <v>584</v>
      </c>
      <c r="D1096" s="19" t="s">
        <v>584</v>
      </c>
      <c r="E1096" s="19" t="s">
        <v>587</v>
      </c>
      <c r="F1096" s="19" t="s">
        <v>3827</v>
      </c>
      <c r="G1096" s="19" t="s">
        <v>3836</v>
      </c>
      <c r="H1096" s="19" t="s">
        <v>3847</v>
      </c>
      <c r="I1096" s="19" t="s">
        <v>3848</v>
      </c>
      <c r="J1096" s="19" t="s">
        <v>4302</v>
      </c>
      <c r="K1096" s="19" t="s">
        <v>4303</v>
      </c>
      <c r="L1096" s="19" t="s">
        <v>284</v>
      </c>
      <c r="M1096" s="19" t="s">
        <v>308</v>
      </c>
      <c r="N1096" s="19" t="s">
        <v>373</v>
      </c>
      <c r="O1096" s="19" t="s">
        <v>373</v>
      </c>
      <c r="P1096" s="19" t="s">
        <v>374</v>
      </c>
      <c r="Q1096" s="19" t="s">
        <v>375</v>
      </c>
      <c r="R1096" s="19" t="s">
        <v>700</v>
      </c>
      <c r="S1096" s="19" t="s">
        <v>584</v>
      </c>
      <c r="T1096" s="19" t="s">
        <v>1108</v>
      </c>
      <c r="U1096" s="19" t="s">
        <v>584</v>
      </c>
      <c r="V1096" s="19" t="s">
        <v>584</v>
      </c>
      <c r="W1096" s="19">
        <v>4</v>
      </c>
      <c r="X1096" s="19" t="s">
        <v>294</v>
      </c>
      <c r="Y1096" s="19" t="s">
        <v>584</v>
      </c>
      <c r="Z1096" s="19">
        <v>10</v>
      </c>
      <c r="AA1096" s="19" t="s">
        <v>584</v>
      </c>
      <c r="AB1096" s="19">
        <v>96478</v>
      </c>
      <c r="AC1096" s="19" t="s">
        <v>4304</v>
      </c>
      <c r="AD1096" s="19" t="s">
        <v>4305</v>
      </c>
      <c r="AE1096" s="19" t="s">
        <v>4306</v>
      </c>
      <c r="AF1096" s="19">
        <v>1991</v>
      </c>
      <c r="AG1096" s="19" t="s">
        <v>4833</v>
      </c>
    </row>
    <row r="1097" spans="1:33" ht="12" customHeight="1" x14ac:dyDescent="0.25">
      <c r="A1097" s="19">
        <v>50</v>
      </c>
      <c r="B1097" s="19" t="s">
        <v>584</v>
      </c>
      <c r="C1097" s="19" t="s">
        <v>584</v>
      </c>
      <c r="D1097" s="19" t="s">
        <v>584</v>
      </c>
      <c r="E1097" s="19" t="s">
        <v>587</v>
      </c>
      <c r="F1097" s="19" t="s">
        <v>3827</v>
      </c>
      <c r="G1097" s="19" t="s">
        <v>3859</v>
      </c>
      <c r="H1097" s="19" t="s">
        <v>4644</v>
      </c>
      <c r="I1097" s="19" t="s">
        <v>4645</v>
      </c>
      <c r="J1097" s="19" t="s">
        <v>4646</v>
      </c>
      <c r="K1097" s="19" t="s">
        <v>4647</v>
      </c>
      <c r="L1097" s="19" t="s">
        <v>284</v>
      </c>
      <c r="M1097" s="19" t="s">
        <v>308</v>
      </c>
      <c r="N1097" s="19" t="s">
        <v>373</v>
      </c>
      <c r="O1097" s="19" t="s">
        <v>373</v>
      </c>
      <c r="P1097" s="19" t="s">
        <v>374</v>
      </c>
      <c r="Q1097" s="19" t="s">
        <v>375</v>
      </c>
      <c r="R1097" s="19" t="s">
        <v>700</v>
      </c>
      <c r="S1097" s="19" t="s">
        <v>584</v>
      </c>
      <c r="T1097" s="19" t="s">
        <v>1108</v>
      </c>
      <c r="U1097" s="19" t="s">
        <v>584</v>
      </c>
      <c r="V1097" s="19" t="s">
        <v>584</v>
      </c>
      <c r="W1097" s="19">
        <v>1</v>
      </c>
      <c r="X1097" s="19" t="s">
        <v>294</v>
      </c>
      <c r="Y1097" s="19" t="s">
        <v>584</v>
      </c>
      <c r="Z1097" s="19">
        <v>10</v>
      </c>
      <c r="AA1097" s="19" t="s">
        <v>584</v>
      </c>
      <c r="AB1097" s="19">
        <v>94525</v>
      </c>
      <c r="AC1097" s="19" t="s">
        <v>4799</v>
      </c>
      <c r="AD1097" s="19" t="s">
        <v>4800</v>
      </c>
      <c r="AE1097" s="19" t="s">
        <v>4801</v>
      </c>
      <c r="AF1097" s="19">
        <v>1991</v>
      </c>
      <c r="AG1097" s="19" t="s">
        <v>4834</v>
      </c>
    </row>
    <row r="1098" spans="1:33" ht="12" customHeight="1" x14ac:dyDescent="0.25">
      <c r="A1098" s="19">
        <v>50</v>
      </c>
      <c r="B1098" s="19" t="s">
        <v>584</v>
      </c>
      <c r="C1098" s="19" t="s">
        <v>584</v>
      </c>
      <c r="D1098" s="19" t="s">
        <v>584</v>
      </c>
      <c r="E1098" s="19" t="s">
        <v>587</v>
      </c>
      <c r="F1098" s="19" t="s">
        <v>3827</v>
      </c>
      <c r="G1098" s="19" t="s">
        <v>3836</v>
      </c>
      <c r="H1098" s="19" t="s">
        <v>3847</v>
      </c>
      <c r="I1098" s="19" t="s">
        <v>3848</v>
      </c>
      <c r="J1098" s="19" t="s">
        <v>4302</v>
      </c>
      <c r="K1098" s="19" t="s">
        <v>4303</v>
      </c>
      <c r="L1098" s="19" t="s">
        <v>284</v>
      </c>
      <c r="M1098" s="19" t="s">
        <v>308</v>
      </c>
      <c r="N1098" s="19" t="s">
        <v>373</v>
      </c>
      <c r="O1098" s="19" t="s">
        <v>373</v>
      </c>
      <c r="P1098" s="19" t="s">
        <v>374</v>
      </c>
      <c r="Q1098" s="19" t="s">
        <v>375</v>
      </c>
      <c r="R1098" s="19" t="s">
        <v>1851</v>
      </c>
      <c r="S1098" s="19" t="s">
        <v>584</v>
      </c>
      <c r="T1098" s="19" t="s">
        <v>1108</v>
      </c>
      <c r="U1098" s="19">
        <v>100</v>
      </c>
      <c r="V1098" s="19" t="s">
        <v>584</v>
      </c>
      <c r="W1098" s="19">
        <v>4</v>
      </c>
      <c r="X1098" s="19" t="s">
        <v>294</v>
      </c>
      <c r="Y1098" s="19" t="s">
        <v>584</v>
      </c>
      <c r="Z1098" s="19">
        <v>10</v>
      </c>
      <c r="AA1098" s="19" t="s">
        <v>5041</v>
      </c>
      <c r="AB1098" s="19">
        <v>120903</v>
      </c>
      <c r="AC1098" s="19" t="s">
        <v>4409</v>
      </c>
      <c r="AD1098" s="19" t="s">
        <v>4410</v>
      </c>
      <c r="AE1098" s="19" t="s">
        <v>4411</v>
      </c>
      <c r="AF1098" s="19">
        <v>2009</v>
      </c>
      <c r="AG1098" s="19" t="s">
        <v>4835</v>
      </c>
    </row>
    <row r="1099" spans="1:33" ht="12" customHeight="1" x14ac:dyDescent="0.25">
      <c r="A1099" s="19">
        <v>99.5</v>
      </c>
      <c r="B1099" s="19" t="s">
        <v>584</v>
      </c>
      <c r="C1099" s="19" t="s">
        <v>584</v>
      </c>
      <c r="D1099" s="19" t="s">
        <v>584</v>
      </c>
      <c r="E1099" s="19" t="s">
        <v>587</v>
      </c>
      <c r="F1099" s="19" t="s">
        <v>3827</v>
      </c>
      <c r="G1099" s="19" t="s">
        <v>3859</v>
      </c>
      <c r="H1099" s="19" t="s">
        <v>4130</v>
      </c>
      <c r="I1099" s="19" t="s">
        <v>4131</v>
      </c>
      <c r="J1099" s="19" t="s">
        <v>4132</v>
      </c>
      <c r="K1099" s="19" t="s">
        <v>4133</v>
      </c>
      <c r="L1099" s="19" t="s">
        <v>284</v>
      </c>
      <c r="M1099" s="19" t="s">
        <v>308</v>
      </c>
      <c r="N1099" s="19" t="s">
        <v>373</v>
      </c>
      <c r="O1099" s="19" t="s">
        <v>373</v>
      </c>
      <c r="P1099" s="19" t="s">
        <v>374</v>
      </c>
      <c r="Q1099" s="19" t="s">
        <v>375</v>
      </c>
      <c r="R1099" s="19" t="s">
        <v>700</v>
      </c>
      <c r="S1099" s="19" t="s">
        <v>584</v>
      </c>
      <c r="T1099" s="19" t="s">
        <v>1108</v>
      </c>
      <c r="U1099" s="19" t="s">
        <v>584</v>
      </c>
      <c r="V1099" s="19" t="s">
        <v>584</v>
      </c>
      <c r="W1099" s="19">
        <v>1</v>
      </c>
      <c r="X1099" s="19" t="s">
        <v>294</v>
      </c>
      <c r="Y1099" s="19" t="s">
        <v>584</v>
      </c>
      <c r="Z1099" s="19">
        <v>10</v>
      </c>
      <c r="AA1099" s="19" t="s">
        <v>584</v>
      </c>
      <c r="AB1099" s="19">
        <v>6797</v>
      </c>
      <c r="AC1099" s="19" t="s">
        <v>4061</v>
      </c>
      <c r="AD1099" s="19" t="s">
        <v>4062</v>
      </c>
      <c r="AE1099" s="19" t="s">
        <v>4063</v>
      </c>
      <c r="AF1099" s="19">
        <v>1986</v>
      </c>
      <c r="AG1099" s="19" t="s">
        <v>4548</v>
      </c>
    </row>
    <row r="1100" spans="1:33" ht="12" customHeight="1" x14ac:dyDescent="0.25">
      <c r="A1100" s="19">
        <v>99.5</v>
      </c>
      <c r="B1100" s="19" t="s">
        <v>584</v>
      </c>
      <c r="C1100" s="19" t="s">
        <v>584</v>
      </c>
      <c r="D1100" s="19" t="s">
        <v>584</v>
      </c>
      <c r="E1100" s="19" t="s">
        <v>587</v>
      </c>
      <c r="F1100" s="19" t="s">
        <v>3827</v>
      </c>
      <c r="G1100" s="19" t="s">
        <v>3859</v>
      </c>
      <c r="H1100" s="19" t="s">
        <v>4072</v>
      </c>
      <c r="I1100" s="19" t="s">
        <v>4073</v>
      </c>
      <c r="J1100" s="19" t="s">
        <v>4074</v>
      </c>
      <c r="K1100" s="19" t="s">
        <v>4075</v>
      </c>
      <c r="L1100" s="19" t="s">
        <v>284</v>
      </c>
      <c r="M1100" s="19" t="s">
        <v>308</v>
      </c>
      <c r="N1100" s="19" t="s">
        <v>373</v>
      </c>
      <c r="O1100" s="19" t="s">
        <v>373</v>
      </c>
      <c r="P1100" s="19" t="s">
        <v>374</v>
      </c>
      <c r="Q1100" s="19" t="s">
        <v>375</v>
      </c>
      <c r="R1100" s="19" t="s">
        <v>700</v>
      </c>
      <c r="S1100" s="19" t="s">
        <v>584</v>
      </c>
      <c r="T1100" s="19" t="s">
        <v>1108</v>
      </c>
      <c r="U1100" s="19" t="s">
        <v>584</v>
      </c>
      <c r="V1100" s="19" t="s">
        <v>584</v>
      </c>
      <c r="W1100" s="19">
        <v>1</v>
      </c>
      <c r="X1100" s="19" t="s">
        <v>294</v>
      </c>
      <c r="Y1100" s="19" t="s">
        <v>701</v>
      </c>
      <c r="Z1100" s="19">
        <v>10</v>
      </c>
      <c r="AA1100" s="19" t="s">
        <v>584</v>
      </c>
      <c r="AB1100" s="19">
        <v>6797</v>
      </c>
      <c r="AC1100" s="19" t="s">
        <v>4061</v>
      </c>
      <c r="AD1100" s="19" t="s">
        <v>4062</v>
      </c>
      <c r="AE1100" s="19" t="s">
        <v>4063</v>
      </c>
      <c r="AF1100" s="19">
        <v>1986</v>
      </c>
      <c r="AG1100" s="19" t="s">
        <v>4076</v>
      </c>
    </row>
    <row r="1101" spans="1:33" ht="12" customHeight="1" x14ac:dyDescent="0.25">
      <c r="A1101" s="19">
        <v>99.5</v>
      </c>
      <c r="B1101" s="19" t="s">
        <v>584</v>
      </c>
      <c r="C1101" s="19" t="s">
        <v>584</v>
      </c>
      <c r="D1101" s="19" t="s">
        <v>584</v>
      </c>
      <c r="E1101" s="19" t="s">
        <v>587</v>
      </c>
      <c r="F1101" s="19" t="s">
        <v>3827</v>
      </c>
      <c r="G1101" s="19" t="s">
        <v>3828</v>
      </c>
      <c r="H1101" s="19" t="s">
        <v>3829</v>
      </c>
      <c r="I1101" s="19" t="s">
        <v>4114</v>
      </c>
      <c r="J1101" s="19" t="s">
        <v>4115</v>
      </c>
      <c r="K1101" s="19" t="s">
        <v>4116</v>
      </c>
      <c r="L1101" s="19" t="s">
        <v>284</v>
      </c>
      <c r="M1101" s="19" t="s">
        <v>308</v>
      </c>
      <c r="N1101" s="19" t="s">
        <v>373</v>
      </c>
      <c r="O1101" s="19" t="s">
        <v>373</v>
      </c>
      <c r="P1101" s="19" t="s">
        <v>374</v>
      </c>
      <c r="Q1101" s="19" t="s">
        <v>375</v>
      </c>
      <c r="R1101" s="19" t="s">
        <v>700</v>
      </c>
      <c r="S1101" s="19" t="s">
        <v>584</v>
      </c>
      <c r="T1101" s="19" t="s">
        <v>1108</v>
      </c>
      <c r="U1101" s="19" t="s">
        <v>584</v>
      </c>
      <c r="V1101" s="19" t="s">
        <v>584</v>
      </c>
      <c r="W1101" s="19">
        <v>1</v>
      </c>
      <c r="X1101" s="19" t="s">
        <v>294</v>
      </c>
      <c r="Y1101" s="19" t="s">
        <v>584</v>
      </c>
      <c r="Z1101" s="19">
        <v>10</v>
      </c>
      <c r="AA1101" s="19" t="s">
        <v>584</v>
      </c>
      <c r="AB1101" s="19">
        <v>6797</v>
      </c>
      <c r="AC1101" s="19" t="s">
        <v>4061</v>
      </c>
      <c r="AD1101" s="19" t="s">
        <v>4062</v>
      </c>
      <c r="AE1101" s="19" t="s">
        <v>4063</v>
      </c>
      <c r="AF1101" s="19">
        <v>1986</v>
      </c>
      <c r="AG1101" s="19" t="s">
        <v>4279</v>
      </c>
    </row>
    <row r="1102" spans="1:33" ht="12" customHeight="1" x14ac:dyDescent="0.25">
      <c r="A1102" s="19">
        <v>99</v>
      </c>
      <c r="B1102" s="19">
        <v>28</v>
      </c>
      <c r="C1102" s="19" t="s">
        <v>294</v>
      </c>
      <c r="D1102" s="19" t="s">
        <v>584</v>
      </c>
      <c r="E1102" s="19" t="s">
        <v>587</v>
      </c>
      <c r="F1102" s="19" t="s">
        <v>3827</v>
      </c>
      <c r="G1102" s="19" t="s">
        <v>3875</v>
      </c>
      <c r="H1102" s="19" t="s">
        <v>3876</v>
      </c>
      <c r="I1102" s="19" t="s">
        <v>3937</v>
      </c>
      <c r="J1102" s="19" t="s">
        <v>3938</v>
      </c>
      <c r="K1102" s="19" t="s">
        <v>3939</v>
      </c>
      <c r="L1102" s="19" t="s">
        <v>284</v>
      </c>
      <c r="M1102" s="19" t="s">
        <v>308</v>
      </c>
      <c r="N1102" s="19" t="s">
        <v>373</v>
      </c>
      <c r="O1102" s="19" t="s">
        <v>373</v>
      </c>
      <c r="P1102" s="19" t="s">
        <v>374</v>
      </c>
      <c r="Q1102" s="19" t="s">
        <v>375</v>
      </c>
      <c r="R1102" s="19" t="s">
        <v>700</v>
      </c>
      <c r="S1102" s="19" t="s">
        <v>584</v>
      </c>
      <c r="T1102" s="19" t="s">
        <v>1108</v>
      </c>
      <c r="U1102" s="19" t="s">
        <v>584</v>
      </c>
      <c r="V1102" s="19" t="s">
        <v>584</v>
      </c>
      <c r="W1102" s="19">
        <v>4</v>
      </c>
      <c r="X1102" s="19" t="s">
        <v>294</v>
      </c>
      <c r="Y1102" s="19" t="s">
        <v>584</v>
      </c>
      <c r="Z1102" s="19">
        <v>10.4</v>
      </c>
      <c r="AA1102" s="19" t="s">
        <v>584</v>
      </c>
      <c r="AB1102" s="19">
        <v>12859</v>
      </c>
      <c r="AC1102" s="19" t="s">
        <v>4700</v>
      </c>
      <c r="AD1102" s="19" t="s">
        <v>4701</v>
      </c>
      <c r="AE1102" s="19" t="s">
        <v>4702</v>
      </c>
      <c r="AF1102" s="19">
        <v>1988</v>
      </c>
      <c r="AG1102" s="19" t="s">
        <v>4836</v>
      </c>
    </row>
    <row r="1103" spans="1:33" ht="12" customHeight="1" x14ac:dyDescent="0.25">
      <c r="A1103" s="19">
        <v>50</v>
      </c>
      <c r="B1103" s="19" t="s">
        <v>584</v>
      </c>
      <c r="C1103" s="19" t="s">
        <v>584</v>
      </c>
      <c r="D1103" s="19" t="s">
        <v>584</v>
      </c>
      <c r="E1103" s="19" t="s">
        <v>587</v>
      </c>
      <c r="F1103" s="19" t="s">
        <v>3827</v>
      </c>
      <c r="G1103" s="19" t="s">
        <v>3836</v>
      </c>
      <c r="H1103" s="19" t="s">
        <v>3903</v>
      </c>
      <c r="I1103" s="19" t="s">
        <v>3904</v>
      </c>
      <c r="J1103" s="19" t="s">
        <v>3905</v>
      </c>
      <c r="K1103" s="19" t="s">
        <v>3906</v>
      </c>
      <c r="L1103" s="19" t="s">
        <v>284</v>
      </c>
      <c r="M1103" s="19" t="s">
        <v>308</v>
      </c>
      <c r="N1103" s="19" t="s">
        <v>373</v>
      </c>
      <c r="O1103" s="19" t="s">
        <v>373</v>
      </c>
      <c r="P1103" s="19" t="s">
        <v>374</v>
      </c>
      <c r="Q1103" s="19" t="s">
        <v>375</v>
      </c>
      <c r="R1103" s="19" t="s">
        <v>700</v>
      </c>
      <c r="S1103" s="19" t="s">
        <v>584</v>
      </c>
      <c r="T1103" s="19" t="s">
        <v>1108</v>
      </c>
      <c r="U1103" s="19" t="s">
        <v>584</v>
      </c>
      <c r="V1103" s="19" t="s">
        <v>584</v>
      </c>
      <c r="W1103" s="19">
        <v>2</v>
      </c>
      <c r="X1103" s="19" t="s">
        <v>294</v>
      </c>
      <c r="Y1103" s="19" t="s">
        <v>584</v>
      </c>
      <c r="Z1103" s="19">
        <v>10.4</v>
      </c>
      <c r="AA1103" s="19" t="s">
        <v>584</v>
      </c>
      <c r="AB1103" s="19">
        <v>15179</v>
      </c>
      <c r="AC1103" s="19" t="s">
        <v>4810</v>
      </c>
      <c r="AD1103" s="19" t="s">
        <v>4811</v>
      </c>
      <c r="AE1103" s="19" t="s">
        <v>4812</v>
      </c>
      <c r="AF1103" s="19">
        <v>1982</v>
      </c>
      <c r="AG1103" s="19" t="s">
        <v>4814</v>
      </c>
    </row>
    <row r="1104" spans="1:33" ht="12" customHeight="1" x14ac:dyDescent="0.25">
      <c r="A1104" s="19">
        <v>97</v>
      </c>
      <c r="B1104" s="19" t="s">
        <v>584</v>
      </c>
      <c r="C1104" s="19" t="s">
        <v>584</v>
      </c>
      <c r="D1104" s="19" t="s">
        <v>3835</v>
      </c>
      <c r="E1104" s="19" t="s">
        <v>587</v>
      </c>
      <c r="F1104" s="19" t="s">
        <v>3827</v>
      </c>
      <c r="G1104" s="19" t="s">
        <v>3875</v>
      </c>
      <c r="H1104" s="19" t="s">
        <v>3876</v>
      </c>
      <c r="I1104" s="19" t="s">
        <v>4790</v>
      </c>
      <c r="J1104" s="19" t="s">
        <v>4791</v>
      </c>
      <c r="K1104" s="19" t="s">
        <v>4792</v>
      </c>
      <c r="L1104" s="19" t="s">
        <v>284</v>
      </c>
      <c r="M1104" s="19" t="s">
        <v>308</v>
      </c>
      <c r="N1104" s="19" t="s">
        <v>373</v>
      </c>
      <c r="O1104" s="19" t="s">
        <v>373</v>
      </c>
      <c r="P1104" s="19" t="s">
        <v>374</v>
      </c>
      <c r="Q1104" s="19" t="s">
        <v>375</v>
      </c>
      <c r="R1104" s="19" t="s">
        <v>700</v>
      </c>
      <c r="S1104" s="19" t="s">
        <v>584</v>
      </c>
      <c r="T1104" s="19" t="s">
        <v>1108</v>
      </c>
      <c r="U1104" s="19" t="s">
        <v>584</v>
      </c>
      <c r="V1104" s="19" t="s">
        <v>584</v>
      </c>
      <c r="W1104" s="19">
        <v>1</v>
      </c>
      <c r="X1104" s="19" t="s">
        <v>294</v>
      </c>
      <c r="Y1104" s="19" t="s">
        <v>584</v>
      </c>
      <c r="Z1104" s="19">
        <v>10.42</v>
      </c>
      <c r="AA1104" s="19" t="s">
        <v>584</v>
      </c>
      <c r="AB1104" s="19">
        <v>171559</v>
      </c>
      <c r="AC1104" s="19" t="s">
        <v>4793</v>
      </c>
      <c r="AD1104" s="19" t="s">
        <v>4794</v>
      </c>
      <c r="AE1104" s="19" t="s">
        <v>4795</v>
      </c>
      <c r="AF1104" s="19">
        <v>2014</v>
      </c>
      <c r="AG1104" s="19" t="s">
        <v>4796</v>
      </c>
    </row>
    <row r="1105" spans="1:33" ht="12" customHeight="1" x14ac:dyDescent="0.25">
      <c r="A1105" s="19">
        <v>95</v>
      </c>
      <c r="B1105" s="19" t="s">
        <v>584</v>
      </c>
      <c r="C1105" s="19" t="s">
        <v>584</v>
      </c>
      <c r="D1105" s="19" t="s">
        <v>584</v>
      </c>
      <c r="E1105" s="19" t="s">
        <v>587</v>
      </c>
      <c r="F1105" s="19" t="s">
        <v>3827</v>
      </c>
      <c r="G1105" s="19" t="s">
        <v>4574</v>
      </c>
      <c r="H1105" s="19" t="s">
        <v>4575</v>
      </c>
      <c r="I1105" s="19" t="s">
        <v>4576</v>
      </c>
      <c r="J1105" s="19" t="s">
        <v>4577</v>
      </c>
      <c r="K1105" s="19" t="s">
        <v>4578</v>
      </c>
      <c r="L1105" s="19" t="s">
        <v>284</v>
      </c>
      <c r="M1105" s="19" t="s">
        <v>285</v>
      </c>
      <c r="N1105" s="19" t="s">
        <v>373</v>
      </c>
      <c r="O1105" s="19" t="s">
        <v>373</v>
      </c>
      <c r="P1105" s="19" t="s">
        <v>374</v>
      </c>
      <c r="Q1105" s="19" t="s">
        <v>375</v>
      </c>
      <c r="R1105" s="19" t="s">
        <v>700</v>
      </c>
      <c r="S1105" s="19" t="s">
        <v>584</v>
      </c>
      <c r="T1105" s="19" t="s">
        <v>1108</v>
      </c>
      <c r="U1105" s="19" t="s">
        <v>584</v>
      </c>
      <c r="V1105" s="19" t="s">
        <v>584</v>
      </c>
      <c r="W1105" s="19">
        <v>2</v>
      </c>
      <c r="X1105" s="19" t="s">
        <v>294</v>
      </c>
      <c r="Y1105" s="19" t="s">
        <v>584</v>
      </c>
      <c r="Z1105" s="19">
        <v>10.45</v>
      </c>
      <c r="AA1105" s="19" t="s">
        <v>584</v>
      </c>
      <c r="AB1105" s="19">
        <v>522</v>
      </c>
      <c r="AC1105" s="19" t="s">
        <v>4207</v>
      </c>
      <c r="AD1105" s="19" t="s">
        <v>4208</v>
      </c>
      <c r="AE1105" s="19" t="s">
        <v>4209</v>
      </c>
      <c r="AF1105" s="19">
        <v>1961</v>
      </c>
      <c r="AG1105" s="19" t="s">
        <v>4579</v>
      </c>
    </row>
    <row r="1106" spans="1:33" ht="12" customHeight="1" x14ac:dyDescent="0.25">
      <c r="A1106" s="19">
        <v>99.7</v>
      </c>
      <c r="B1106" s="19" t="s">
        <v>584</v>
      </c>
      <c r="C1106" s="19" t="s">
        <v>584</v>
      </c>
      <c r="D1106" s="19" t="s">
        <v>584</v>
      </c>
      <c r="E1106" s="19" t="s">
        <v>587</v>
      </c>
      <c r="F1106" s="19" t="s">
        <v>3827</v>
      </c>
      <c r="G1106" s="19" t="s">
        <v>3828</v>
      </c>
      <c r="H1106" s="19" t="s">
        <v>3829</v>
      </c>
      <c r="I1106" s="19" t="s">
        <v>3830</v>
      </c>
      <c r="J1106" s="19" t="s">
        <v>3831</v>
      </c>
      <c r="K1106" s="19" t="s">
        <v>3832</v>
      </c>
      <c r="L1106" s="19" t="s">
        <v>284</v>
      </c>
      <c r="M1106" s="19" t="s">
        <v>308</v>
      </c>
      <c r="N1106" s="19" t="s">
        <v>373</v>
      </c>
      <c r="O1106" s="19" t="s">
        <v>373</v>
      </c>
      <c r="P1106" s="19" t="s">
        <v>374</v>
      </c>
      <c r="Q1106" s="19" t="s">
        <v>375</v>
      </c>
      <c r="R1106" s="19" t="s">
        <v>700</v>
      </c>
      <c r="S1106" s="19" t="s">
        <v>584</v>
      </c>
      <c r="T1106" s="19" t="s">
        <v>1108</v>
      </c>
      <c r="U1106" s="19" t="s">
        <v>584</v>
      </c>
      <c r="V1106" s="19" t="s">
        <v>584</v>
      </c>
      <c r="W1106" s="19">
        <v>0.125</v>
      </c>
      <c r="X1106" s="19" t="s">
        <v>294</v>
      </c>
      <c r="Y1106" s="19" t="s">
        <v>584</v>
      </c>
      <c r="Z1106" s="19">
        <v>10.53</v>
      </c>
      <c r="AA1106" s="19" t="s">
        <v>584</v>
      </c>
      <c r="AB1106" s="19">
        <v>73668</v>
      </c>
      <c r="AC1106" s="19" t="s">
        <v>4179</v>
      </c>
      <c r="AD1106" s="19" t="s">
        <v>4180</v>
      </c>
      <c r="AE1106" s="19" t="s">
        <v>4181</v>
      </c>
      <c r="AF1106" s="19">
        <v>1995</v>
      </c>
      <c r="AG1106" s="19" t="s">
        <v>4367</v>
      </c>
    </row>
    <row r="1107" spans="1:33" ht="12" customHeight="1" x14ac:dyDescent="0.25">
      <c r="A1107" s="19">
        <v>99</v>
      </c>
      <c r="B1107" s="19" t="s">
        <v>584</v>
      </c>
      <c r="C1107" s="19" t="s">
        <v>584</v>
      </c>
      <c r="D1107" s="19" t="s">
        <v>713</v>
      </c>
      <c r="E1107" s="19" t="s">
        <v>587</v>
      </c>
      <c r="F1107" s="19" t="s">
        <v>3827</v>
      </c>
      <c r="G1107" s="19" t="s">
        <v>3875</v>
      </c>
      <c r="H1107" s="19" t="s">
        <v>3876</v>
      </c>
      <c r="I1107" s="19" t="s">
        <v>4066</v>
      </c>
      <c r="J1107" s="19" t="s">
        <v>3058</v>
      </c>
      <c r="K1107" s="19" t="s">
        <v>4067</v>
      </c>
      <c r="L1107" s="19" t="s">
        <v>284</v>
      </c>
      <c r="M1107" s="19" t="s">
        <v>308</v>
      </c>
      <c r="N1107" s="19" t="s">
        <v>373</v>
      </c>
      <c r="O1107" s="19" t="s">
        <v>373</v>
      </c>
      <c r="P1107" s="19" t="s">
        <v>374</v>
      </c>
      <c r="Q1107" s="19" t="s">
        <v>375</v>
      </c>
      <c r="R1107" s="19" t="s">
        <v>4013</v>
      </c>
      <c r="S1107" s="19" t="s">
        <v>584</v>
      </c>
      <c r="T1107" s="19" t="s">
        <v>1108</v>
      </c>
      <c r="U1107" s="19" t="s">
        <v>584</v>
      </c>
      <c r="V1107" s="19" t="s">
        <v>584</v>
      </c>
      <c r="W1107" s="19">
        <v>4</v>
      </c>
      <c r="X1107" s="19" t="s">
        <v>294</v>
      </c>
      <c r="Y1107" s="19" t="s">
        <v>584</v>
      </c>
      <c r="Z1107" s="19">
        <v>10.6</v>
      </c>
      <c r="AA1107" s="19" t="s">
        <v>584</v>
      </c>
      <c r="AB1107" s="19">
        <v>73465</v>
      </c>
      <c r="AC1107" s="19" t="s">
        <v>3843</v>
      </c>
      <c r="AD1107" s="19" t="s">
        <v>4068</v>
      </c>
      <c r="AE1107" s="19" t="s">
        <v>4069</v>
      </c>
      <c r="AF1107" s="19">
        <v>2004</v>
      </c>
      <c r="AG1107" s="19" t="s">
        <v>4479</v>
      </c>
    </row>
    <row r="1108" spans="1:33" ht="12" customHeight="1" x14ac:dyDescent="0.25">
      <c r="A1108" s="19">
        <v>50</v>
      </c>
      <c r="B1108" s="19" t="s">
        <v>584</v>
      </c>
      <c r="C1108" s="19" t="s">
        <v>584</v>
      </c>
      <c r="D1108" s="19" t="s">
        <v>584</v>
      </c>
      <c r="E1108" s="19" t="s">
        <v>587</v>
      </c>
      <c r="F1108" s="19" t="s">
        <v>3827</v>
      </c>
      <c r="G1108" s="19" t="s">
        <v>3836</v>
      </c>
      <c r="H1108" s="19" t="s">
        <v>3903</v>
      </c>
      <c r="I1108" s="19" t="s">
        <v>3904</v>
      </c>
      <c r="J1108" s="19" t="s">
        <v>3905</v>
      </c>
      <c r="K1108" s="19" t="s">
        <v>3906</v>
      </c>
      <c r="L1108" s="19" t="s">
        <v>284</v>
      </c>
      <c r="M1108" s="19" t="s">
        <v>584</v>
      </c>
      <c r="N1108" s="19" t="s">
        <v>373</v>
      </c>
      <c r="O1108" s="19" t="s">
        <v>373</v>
      </c>
      <c r="P1108" s="19" t="s">
        <v>374</v>
      </c>
      <c r="Q1108" s="19" t="s">
        <v>375</v>
      </c>
      <c r="R1108" s="19" t="s">
        <v>700</v>
      </c>
      <c r="S1108" s="19" t="s">
        <v>584</v>
      </c>
      <c r="T1108" s="19" t="s">
        <v>1108</v>
      </c>
      <c r="U1108" s="19" t="s">
        <v>584</v>
      </c>
      <c r="V1108" s="19" t="s">
        <v>584</v>
      </c>
      <c r="W1108" s="19">
        <v>7</v>
      </c>
      <c r="X1108" s="19" t="s">
        <v>294</v>
      </c>
      <c r="Y1108" s="19" t="s">
        <v>584</v>
      </c>
      <c r="Z1108" s="19">
        <v>10.615</v>
      </c>
      <c r="AA1108" s="19" t="s">
        <v>584</v>
      </c>
      <c r="AB1108" s="19">
        <v>5649</v>
      </c>
      <c r="AC1108" s="19" t="s">
        <v>4378</v>
      </c>
      <c r="AD1108" s="19" t="s">
        <v>4379</v>
      </c>
      <c r="AE1108" s="19" t="s">
        <v>4380</v>
      </c>
      <c r="AF1108" s="19">
        <v>1976</v>
      </c>
      <c r="AG1108" s="19" t="s">
        <v>4837</v>
      </c>
    </row>
    <row r="1109" spans="1:33" ht="12" customHeight="1" x14ac:dyDescent="0.25">
      <c r="A1109" s="19">
        <v>80</v>
      </c>
      <c r="B1109" s="19">
        <v>2</v>
      </c>
      <c r="C1109" s="19" t="s">
        <v>585</v>
      </c>
      <c r="D1109" s="19" t="s">
        <v>584</v>
      </c>
      <c r="E1109" s="19" t="s">
        <v>587</v>
      </c>
      <c r="F1109" s="19" t="s">
        <v>3827</v>
      </c>
      <c r="G1109" s="19" t="s">
        <v>3875</v>
      </c>
      <c r="H1109" s="19" t="s">
        <v>3876</v>
      </c>
      <c r="I1109" s="19" t="s">
        <v>3937</v>
      </c>
      <c r="J1109" s="19" t="s">
        <v>3938</v>
      </c>
      <c r="K1109" s="19" t="s">
        <v>3939</v>
      </c>
      <c r="L1109" s="19" t="s">
        <v>284</v>
      </c>
      <c r="M1109" s="19" t="s">
        <v>308</v>
      </c>
      <c r="N1109" s="19" t="s">
        <v>373</v>
      </c>
      <c r="O1109" s="19" t="s">
        <v>373</v>
      </c>
      <c r="P1109" s="19" t="s">
        <v>374</v>
      </c>
      <c r="Q1109" s="19" t="s">
        <v>375</v>
      </c>
      <c r="R1109" s="19" t="s">
        <v>700</v>
      </c>
      <c r="S1109" s="19" t="s">
        <v>584</v>
      </c>
      <c r="T1109" s="19" t="s">
        <v>1108</v>
      </c>
      <c r="U1109" s="19" t="s">
        <v>584</v>
      </c>
      <c r="V1109" s="19" t="s">
        <v>584</v>
      </c>
      <c r="W1109" s="19">
        <v>1</v>
      </c>
      <c r="X1109" s="19" t="s">
        <v>294</v>
      </c>
      <c r="Y1109" s="19" t="s">
        <v>584</v>
      </c>
      <c r="Z1109" s="19">
        <v>10.7</v>
      </c>
      <c r="AA1109" s="19" t="s">
        <v>584</v>
      </c>
      <c r="AB1109" s="19">
        <v>5073</v>
      </c>
      <c r="AC1109" s="19" t="s">
        <v>4803</v>
      </c>
      <c r="AD1109" s="19" t="s">
        <v>4804</v>
      </c>
      <c r="AE1109" s="19" t="s">
        <v>4805</v>
      </c>
      <c r="AF1109" s="19">
        <v>1972</v>
      </c>
      <c r="AG1109" s="19" t="s">
        <v>4806</v>
      </c>
    </row>
    <row r="1110" spans="1:33" ht="12" customHeight="1" x14ac:dyDescent="0.25">
      <c r="A1110" s="19">
        <v>99.5</v>
      </c>
      <c r="B1110" s="19" t="s">
        <v>584</v>
      </c>
      <c r="C1110" s="19" t="s">
        <v>584</v>
      </c>
      <c r="D1110" s="19" t="s">
        <v>584</v>
      </c>
      <c r="E1110" s="19" t="s">
        <v>587</v>
      </c>
      <c r="F1110" s="19" t="s">
        <v>3827</v>
      </c>
      <c r="G1110" s="19" t="s">
        <v>3859</v>
      </c>
      <c r="H1110" s="19" t="s">
        <v>4130</v>
      </c>
      <c r="I1110" s="19" t="s">
        <v>4131</v>
      </c>
      <c r="J1110" s="19" t="s">
        <v>4807</v>
      </c>
      <c r="K1110" s="19" t="s">
        <v>4808</v>
      </c>
      <c r="L1110" s="19" t="s">
        <v>284</v>
      </c>
      <c r="M1110" s="19" t="s">
        <v>308</v>
      </c>
      <c r="N1110" s="19" t="s">
        <v>373</v>
      </c>
      <c r="O1110" s="19" t="s">
        <v>373</v>
      </c>
      <c r="P1110" s="19" t="s">
        <v>374</v>
      </c>
      <c r="Q1110" s="19" t="s">
        <v>375</v>
      </c>
      <c r="R1110" s="19" t="s">
        <v>700</v>
      </c>
      <c r="S1110" s="19" t="s">
        <v>584</v>
      </c>
      <c r="T1110" s="19" t="s">
        <v>1108</v>
      </c>
      <c r="U1110" s="19" t="s">
        <v>584</v>
      </c>
      <c r="V1110" s="19" t="s">
        <v>584</v>
      </c>
      <c r="W1110" s="19">
        <v>1</v>
      </c>
      <c r="X1110" s="19" t="s">
        <v>294</v>
      </c>
      <c r="Y1110" s="19" t="s">
        <v>584</v>
      </c>
      <c r="Z1110" s="19">
        <v>11</v>
      </c>
      <c r="AA1110" s="19" t="s">
        <v>584</v>
      </c>
      <c r="AB1110" s="19">
        <v>6797</v>
      </c>
      <c r="AC1110" s="19" t="s">
        <v>4061</v>
      </c>
      <c r="AD1110" s="19" t="s">
        <v>4062</v>
      </c>
      <c r="AE1110" s="19" t="s">
        <v>4063</v>
      </c>
      <c r="AF1110" s="19">
        <v>1986</v>
      </c>
      <c r="AG1110" s="19" t="s">
        <v>4404</v>
      </c>
    </row>
    <row r="1111" spans="1:33" ht="12" customHeight="1" x14ac:dyDescent="0.25">
      <c r="A1111" s="19">
        <v>99.5</v>
      </c>
      <c r="B1111" s="19" t="s">
        <v>584</v>
      </c>
      <c r="C1111" s="19" t="s">
        <v>584</v>
      </c>
      <c r="D1111" s="19" t="s">
        <v>584</v>
      </c>
      <c r="E1111" s="19" t="s">
        <v>587</v>
      </c>
      <c r="F1111" s="19" t="s">
        <v>3827</v>
      </c>
      <c r="G1111" s="19" t="s">
        <v>3859</v>
      </c>
      <c r="H1111" s="19" t="s">
        <v>4130</v>
      </c>
      <c r="I1111" s="19" t="s">
        <v>4131</v>
      </c>
      <c r="J1111" s="19" t="s">
        <v>4807</v>
      </c>
      <c r="K1111" s="19" t="s">
        <v>4808</v>
      </c>
      <c r="L1111" s="19" t="s">
        <v>284</v>
      </c>
      <c r="M1111" s="19" t="s">
        <v>308</v>
      </c>
      <c r="N1111" s="19" t="s">
        <v>373</v>
      </c>
      <c r="O1111" s="19" t="s">
        <v>373</v>
      </c>
      <c r="P1111" s="19" t="s">
        <v>374</v>
      </c>
      <c r="Q1111" s="19" t="s">
        <v>375</v>
      </c>
      <c r="R1111" s="19" t="s">
        <v>700</v>
      </c>
      <c r="S1111" s="19" t="s">
        <v>584</v>
      </c>
      <c r="T1111" s="19" t="s">
        <v>1108</v>
      </c>
      <c r="U1111" s="19" t="s">
        <v>584</v>
      </c>
      <c r="V1111" s="19" t="s">
        <v>584</v>
      </c>
      <c r="W1111" s="19">
        <v>4</v>
      </c>
      <c r="X1111" s="19" t="s">
        <v>294</v>
      </c>
      <c r="Y1111" s="19" t="s">
        <v>584</v>
      </c>
      <c r="Z1111" s="19">
        <v>11.2</v>
      </c>
      <c r="AA1111" s="19" t="s">
        <v>584</v>
      </c>
      <c r="AB1111" s="19">
        <v>6797</v>
      </c>
      <c r="AC1111" s="19" t="s">
        <v>4061</v>
      </c>
      <c r="AD1111" s="19" t="s">
        <v>4062</v>
      </c>
      <c r="AE1111" s="19" t="s">
        <v>4063</v>
      </c>
      <c r="AF1111" s="19">
        <v>1986</v>
      </c>
      <c r="AG1111" s="19" t="s">
        <v>4404</v>
      </c>
    </row>
    <row r="1112" spans="1:33" ht="12" customHeight="1" x14ac:dyDescent="0.25">
      <c r="A1112" s="19">
        <v>99.5</v>
      </c>
      <c r="B1112" s="19" t="s">
        <v>584</v>
      </c>
      <c r="C1112" s="19" t="s">
        <v>584</v>
      </c>
      <c r="D1112" s="19" t="s">
        <v>584</v>
      </c>
      <c r="E1112" s="19" t="s">
        <v>587</v>
      </c>
      <c r="F1112" s="19" t="s">
        <v>3827</v>
      </c>
      <c r="G1112" s="19" t="s">
        <v>3859</v>
      </c>
      <c r="H1112" s="19" t="s">
        <v>4130</v>
      </c>
      <c r="I1112" s="19" t="s">
        <v>4131</v>
      </c>
      <c r="J1112" s="19" t="s">
        <v>4807</v>
      </c>
      <c r="K1112" s="19" t="s">
        <v>4808</v>
      </c>
      <c r="L1112" s="19" t="s">
        <v>284</v>
      </c>
      <c r="M1112" s="19" t="s">
        <v>308</v>
      </c>
      <c r="N1112" s="19" t="s">
        <v>373</v>
      </c>
      <c r="O1112" s="19" t="s">
        <v>373</v>
      </c>
      <c r="P1112" s="19" t="s">
        <v>374</v>
      </c>
      <c r="Q1112" s="19" t="s">
        <v>375</v>
      </c>
      <c r="R1112" s="19" t="s">
        <v>700</v>
      </c>
      <c r="S1112" s="19" t="s">
        <v>584</v>
      </c>
      <c r="T1112" s="19" t="s">
        <v>1108</v>
      </c>
      <c r="U1112" s="19" t="s">
        <v>584</v>
      </c>
      <c r="V1112" s="19" t="s">
        <v>584</v>
      </c>
      <c r="W1112" s="19">
        <v>1</v>
      </c>
      <c r="X1112" s="19" t="s">
        <v>294</v>
      </c>
      <c r="Y1112" s="19" t="s">
        <v>584</v>
      </c>
      <c r="Z1112" s="19">
        <v>11.2</v>
      </c>
      <c r="AA1112" s="19" t="s">
        <v>584</v>
      </c>
      <c r="AB1112" s="19">
        <v>6797</v>
      </c>
      <c r="AC1112" s="19" t="s">
        <v>4061</v>
      </c>
      <c r="AD1112" s="19" t="s">
        <v>4062</v>
      </c>
      <c r="AE1112" s="19" t="s">
        <v>4063</v>
      </c>
      <c r="AF1112" s="19">
        <v>1986</v>
      </c>
      <c r="AG1112" s="19" t="s">
        <v>4404</v>
      </c>
    </row>
    <row r="1113" spans="1:33" ht="12" customHeight="1" x14ac:dyDescent="0.25">
      <c r="A1113" s="19">
        <v>100</v>
      </c>
      <c r="B1113" s="19" t="s">
        <v>584</v>
      </c>
      <c r="C1113" s="19" t="s">
        <v>584</v>
      </c>
      <c r="D1113" s="19" t="s">
        <v>584</v>
      </c>
      <c r="E1113" s="19" t="s">
        <v>587</v>
      </c>
      <c r="F1113" s="19" t="s">
        <v>3827</v>
      </c>
      <c r="G1113" s="19" t="s">
        <v>3836</v>
      </c>
      <c r="H1113" s="19" t="s">
        <v>4445</v>
      </c>
      <c r="I1113" s="19" t="s">
        <v>4446</v>
      </c>
      <c r="J1113" s="19" t="s">
        <v>4447</v>
      </c>
      <c r="K1113" s="19" t="s">
        <v>4448</v>
      </c>
      <c r="L1113" s="19" t="s">
        <v>284</v>
      </c>
      <c r="M1113" s="19" t="s">
        <v>308</v>
      </c>
      <c r="N1113" s="19" t="s">
        <v>373</v>
      </c>
      <c r="O1113" s="19" t="s">
        <v>373</v>
      </c>
      <c r="P1113" s="19" t="s">
        <v>374</v>
      </c>
      <c r="Q1113" s="19" t="s">
        <v>375</v>
      </c>
      <c r="R1113" s="19" t="s">
        <v>700</v>
      </c>
      <c r="S1113" s="19" t="s">
        <v>584</v>
      </c>
      <c r="T1113" s="19" t="s">
        <v>1108</v>
      </c>
      <c r="U1113" s="19" t="s">
        <v>584</v>
      </c>
      <c r="V1113" s="19" t="s">
        <v>584</v>
      </c>
      <c r="W1113" s="19">
        <v>4</v>
      </c>
      <c r="X1113" s="19" t="s">
        <v>294</v>
      </c>
      <c r="Y1113" s="19" t="s">
        <v>584</v>
      </c>
      <c r="Z1113" s="19">
        <v>11.5</v>
      </c>
      <c r="AA1113" s="19" t="s">
        <v>584</v>
      </c>
      <c r="AB1113" s="19">
        <v>87812</v>
      </c>
      <c r="AC1113" s="19" t="s">
        <v>4707</v>
      </c>
      <c r="AD1113" s="19" t="s">
        <v>4708</v>
      </c>
      <c r="AE1113" s="19" t="s">
        <v>4709</v>
      </c>
      <c r="AF1113" s="19">
        <v>1998</v>
      </c>
      <c r="AG1113" s="19" t="s">
        <v>4710</v>
      </c>
    </row>
    <row r="1114" spans="1:33" ht="12" customHeight="1" x14ac:dyDescent="0.25">
      <c r="A1114" s="19">
        <v>50</v>
      </c>
      <c r="B1114" s="19" t="s">
        <v>584</v>
      </c>
      <c r="C1114" s="19" t="s">
        <v>584</v>
      </c>
      <c r="D1114" s="19" t="s">
        <v>584</v>
      </c>
      <c r="E1114" s="19" t="s">
        <v>587</v>
      </c>
      <c r="F1114" s="19" t="s">
        <v>3827</v>
      </c>
      <c r="G1114" s="19" t="s">
        <v>3836</v>
      </c>
      <c r="H1114" s="19" t="s">
        <v>3903</v>
      </c>
      <c r="I1114" s="19" t="s">
        <v>3904</v>
      </c>
      <c r="J1114" s="19" t="s">
        <v>3905</v>
      </c>
      <c r="K1114" s="19" t="s">
        <v>3906</v>
      </c>
      <c r="L1114" s="19" t="s">
        <v>284</v>
      </c>
      <c r="M1114" s="19" t="s">
        <v>308</v>
      </c>
      <c r="N1114" s="19" t="s">
        <v>373</v>
      </c>
      <c r="O1114" s="19" t="s">
        <v>373</v>
      </c>
      <c r="P1114" s="19" t="s">
        <v>374</v>
      </c>
      <c r="Q1114" s="19" t="s">
        <v>375</v>
      </c>
      <c r="R1114" s="19" t="s">
        <v>700</v>
      </c>
      <c r="S1114" s="19" t="s">
        <v>584</v>
      </c>
      <c r="T1114" s="19" t="s">
        <v>1108</v>
      </c>
      <c r="U1114" s="19" t="s">
        <v>584</v>
      </c>
      <c r="V1114" s="19" t="s">
        <v>584</v>
      </c>
      <c r="W1114" s="19">
        <v>1</v>
      </c>
      <c r="X1114" s="19" t="s">
        <v>294</v>
      </c>
      <c r="Y1114" s="19" t="s">
        <v>584</v>
      </c>
      <c r="Z1114" s="19">
        <v>11.505000000000001</v>
      </c>
      <c r="AA1114" s="19" t="s">
        <v>584</v>
      </c>
      <c r="AB1114" s="19">
        <v>15179</v>
      </c>
      <c r="AC1114" s="19" t="s">
        <v>4810</v>
      </c>
      <c r="AD1114" s="19" t="s">
        <v>4811</v>
      </c>
      <c r="AE1114" s="19" t="s">
        <v>4812</v>
      </c>
      <c r="AF1114" s="19">
        <v>1982</v>
      </c>
      <c r="AG1114" s="19" t="s">
        <v>4814</v>
      </c>
    </row>
    <row r="1115" spans="1:33" ht="12" customHeight="1" x14ac:dyDescent="0.25">
      <c r="A1115" s="19">
        <v>100</v>
      </c>
      <c r="B1115" s="19" t="s">
        <v>4678</v>
      </c>
      <c r="C1115" s="19" t="s">
        <v>3670</v>
      </c>
      <c r="D1115" s="19" t="s">
        <v>3091</v>
      </c>
      <c r="E1115" s="19" t="s">
        <v>587</v>
      </c>
      <c r="F1115" s="19" t="s">
        <v>3827</v>
      </c>
      <c r="G1115" s="19" t="s">
        <v>3875</v>
      </c>
      <c r="H1115" s="19" t="s">
        <v>3876</v>
      </c>
      <c r="I1115" s="19" t="s">
        <v>3877</v>
      </c>
      <c r="J1115" s="19" t="s">
        <v>3878</v>
      </c>
      <c r="K1115" s="19" t="s">
        <v>3879</v>
      </c>
      <c r="L1115" s="19" t="s">
        <v>284</v>
      </c>
      <c r="M1115" s="19" t="s">
        <v>308</v>
      </c>
      <c r="N1115" s="19" t="s">
        <v>4123</v>
      </c>
      <c r="O1115" s="19" t="s">
        <v>4123</v>
      </c>
      <c r="P1115" s="19" t="s">
        <v>4124</v>
      </c>
      <c r="Q1115" s="19" t="s">
        <v>4125</v>
      </c>
      <c r="R1115" s="19" t="s">
        <v>292</v>
      </c>
      <c r="S1115" s="19" t="s">
        <v>584</v>
      </c>
      <c r="T1115" s="19" t="s">
        <v>4680</v>
      </c>
      <c r="U1115" s="19" t="s">
        <v>584</v>
      </c>
      <c r="V1115" s="19" t="s">
        <v>584</v>
      </c>
      <c r="W1115" s="19">
        <v>5</v>
      </c>
      <c r="X1115" s="19" t="s">
        <v>294</v>
      </c>
      <c r="Y1115" s="19" t="s">
        <v>584</v>
      </c>
      <c r="Z1115" s="19">
        <v>11.7700007566</v>
      </c>
      <c r="AA1115" s="19" t="s">
        <v>584</v>
      </c>
      <c r="AB1115" s="19">
        <v>161191</v>
      </c>
      <c r="AC1115" s="19" t="s">
        <v>4681</v>
      </c>
      <c r="AD1115" s="19" t="s">
        <v>4682</v>
      </c>
      <c r="AE1115" s="19" t="s">
        <v>4683</v>
      </c>
      <c r="AF1115" s="19">
        <v>2012</v>
      </c>
      <c r="AG1115" s="19" t="s">
        <v>4838</v>
      </c>
    </row>
    <row r="1116" spans="1:33" ht="12" customHeight="1" x14ac:dyDescent="0.25">
      <c r="A1116" s="19">
        <v>99.7</v>
      </c>
      <c r="B1116" s="19" t="s">
        <v>584</v>
      </c>
      <c r="C1116" s="19" t="s">
        <v>584</v>
      </c>
      <c r="D1116" s="19" t="s">
        <v>584</v>
      </c>
      <c r="E1116" s="19" t="s">
        <v>587</v>
      </c>
      <c r="F1116" s="19" t="s">
        <v>3827</v>
      </c>
      <c r="G1116" s="19" t="s">
        <v>3875</v>
      </c>
      <c r="H1116" s="19" t="s">
        <v>3876</v>
      </c>
      <c r="I1116" s="19" t="s">
        <v>3937</v>
      </c>
      <c r="J1116" s="19" t="s">
        <v>3938</v>
      </c>
      <c r="K1116" s="19" t="s">
        <v>3939</v>
      </c>
      <c r="L1116" s="19" t="s">
        <v>284</v>
      </c>
      <c r="M1116" s="19" t="s">
        <v>308</v>
      </c>
      <c r="N1116" s="19" t="s">
        <v>373</v>
      </c>
      <c r="O1116" s="19" t="s">
        <v>373</v>
      </c>
      <c r="P1116" s="19" t="s">
        <v>374</v>
      </c>
      <c r="Q1116" s="19" t="s">
        <v>375</v>
      </c>
      <c r="R1116" s="19" t="s">
        <v>700</v>
      </c>
      <c r="S1116" s="19" t="s">
        <v>584</v>
      </c>
      <c r="T1116" s="19" t="s">
        <v>1108</v>
      </c>
      <c r="U1116" s="19" t="s">
        <v>584</v>
      </c>
      <c r="V1116" s="19" t="s">
        <v>584</v>
      </c>
      <c r="W1116" s="19">
        <v>0.5</v>
      </c>
      <c r="X1116" s="19" t="s">
        <v>294</v>
      </c>
      <c r="Y1116" s="19" t="s">
        <v>584</v>
      </c>
      <c r="Z1116" s="19">
        <v>12</v>
      </c>
      <c r="AA1116" s="19" t="s">
        <v>584</v>
      </c>
      <c r="AB1116" s="19">
        <v>65396</v>
      </c>
      <c r="AC1116" s="19" t="s">
        <v>4358</v>
      </c>
      <c r="AD1116" s="19" t="s">
        <v>4359</v>
      </c>
      <c r="AE1116" s="19" t="s">
        <v>4360</v>
      </c>
      <c r="AF1116" s="19">
        <v>2001</v>
      </c>
      <c r="AG1116" s="19" t="s">
        <v>4558</v>
      </c>
    </row>
    <row r="1117" spans="1:33" ht="12" customHeight="1" x14ac:dyDescent="0.25">
      <c r="A1117" s="19">
        <v>85</v>
      </c>
      <c r="B1117" s="19" t="s">
        <v>584</v>
      </c>
      <c r="C1117" s="19" t="s">
        <v>584</v>
      </c>
      <c r="D1117" s="19" t="s">
        <v>584</v>
      </c>
      <c r="E1117" s="19" t="s">
        <v>587</v>
      </c>
      <c r="F1117" s="19" t="s">
        <v>3827</v>
      </c>
      <c r="G1117" s="19" t="s">
        <v>3859</v>
      </c>
      <c r="H1117" s="19" t="s">
        <v>3944</v>
      </c>
      <c r="I1117" s="19" t="s">
        <v>3945</v>
      </c>
      <c r="J1117" s="19" t="s">
        <v>3946</v>
      </c>
      <c r="K1117" s="19" t="s">
        <v>3947</v>
      </c>
      <c r="L1117" s="19" t="s">
        <v>284</v>
      </c>
      <c r="M1117" s="19" t="s">
        <v>308</v>
      </c>
      <c r="N1117" s="19" t="s">
        <v>373</v>
      </c>
      <c r="O1117" s="19" t="s">
        <v>373</v>
      </c>
      <c r="P1117" s="19" t="s">
        <v>374</v>
      </c>
      <c r="Q1117" s="19" t="s">
        <v>375</v>
      </c>
      <c r="R1117" s="19" t="s">
        <v>700</v>
      </c>
      <c r="S1117" s="19" t="s">
        <v>584</v>
      </c>
      <c r="T1117" s="19" t="s">
        <v>1108</v>
      </c>
      <c r="U1117" s="19" t="s">
        <v>584</v>
      </c>
      <c r="V1117" s="19" t="s">
        <v>584</v>
      </c>
      <c r="W1117" s="19">
        <v>1</v>
      </c>
      <c r="X1117" s="19" t="s">
        <v>294</v>
      </c>
      <c r="Y1117" s="19" t="s">
        <v>584</v>
      </c>
      <c r="Z1117" s="19">
        <v>12</v>
      </c>
      <c r="AA1117" s="19" t="s">
        <v>584</v>
      </c>
      <c r="AB1117" s="19">
        <v>3296</v>
      </c>
      <c r="AC1117" s="19" t="s">
        <v>4354</v>
      </c>
      <c r="AD1117" s="19" t="s">
        <v>4355</v>
      </c>
      <c r="AE1117" s="19" t="s">
        <v>4356</v>
      </c>
      <c r="AF1117" s="19">
        <v>1988</v>
      </c>
      <c r="AG1117" s="19" t="s">
        <v>4797</v>
      </c>
    </row>
    <row r="1118" spans="1:33" ht="12" customHeight="1" x14ac:dyDescent="0.25">
      <c r="A1118" s="19">
        <v>99.7</v>
      </c>
      <c r="B1118" s="19" t="s">
        <v>584</v>
      </c>
      <c r="C1118" s="19" t="s">
        <v>584</v>
      </c>
      <c r="D1118" s="19" t="s">
        <v>584</v>
      </c>
      <c r="E1118" s="19" t="s">
        <v>587</v>
      </c>
      <c r="F1118" s="19" t="s">
        <v>3827</v>
      </c>
      <c r="G1118" s="19" t="s">
        <v>3875</v>
      </c>
      <c r="H1118" s="19" t="s">
        <v>3876</v>
      </c>
      <c r="I1118" s="19" t="s">
        <v>3937</v>
      </c>
      <c r="J1118" s="19" t="s">
        <v>3938</v>
      </c>
      <c r="K1118" s="19" t="s">
        <v>3939</v>
      </c>
      <c r="L1118" s="19" t="s">
        <v>284</v>
      </c>
      <c r="M1118" s="19" t="s">
        <v>308</v>
      </c>
      <c r="N1118" s="19" t="s">
        <v>373</v>
      </c>
      <c r="O1118" s="19" t="s">
        <v>373</v>
      </c>
      <c r="P1118" s="19" t="s">
        <v>374</v>
      </c>
      <c r="Q1118" s="19" t="s">
        <v>375</v>
      </c>
      <c r="R1118" s="19" t="s">
        <v>700</v>
      </c>
      <c r="S1118" s="19" t="s">
        <v>584</v>
      </c>
      <c r="T1118" s="19" t="s">
        <v>1108</v>
      </c>
      <c r="U1118" s="19" t="s">
        <v>584</v>
      </c>
      <c r="V1118" s="19" t="s">
        <v>584</v>
      </c>
      <c r="W1118" s="19">
        <v>0.5</v>
      </c>
      <c r="X1118" s="19" t="s">
        <v>294</v>
      </c>
      <c r="Y1118" s="19" t="s">
        <v>584</v>
      </c>
      <c r="Z1118" s="19">
        <v>12</v>
      </c>
      <c r="AA1118" s="19" t="s">
        <v>584</v>
      </c>
      <c r="AB1118" s="19">
        <v>73668</v>
      </c>
      <c r="AC1118" s="19" t="s">
        <v>4179</v>
      </c>
      <c r="AD1118" s="19" t="s">
        <v>4180</v>
      </c>
      <c r="AE1118" s="19" t="s">
        <v>4181</v>
      </c>
      <c r="AF1118" s="19">
        <v>1995</v>
      </c>
      <c r="AG1118" s="19" t="s">
        <v>4442</v>
      </c>
    </row>
    <row r="1119" spans="1:33" ht="12" customHeight="1" x14ac:dyDescent="0.25">
      <c r="A1119" s="19">
        <v>99.7</v>
      </c>
      <c r="B1119" s="19" t="s">
        <v>584</v>
      </c>
      <c r="C1119" s="19" t="s">
        <v>584</v>
      </c>
      <c r="D1119" s="19" t="s">
        <v>584</v>
      </c>
      <c r="E1119" s="19" t="s">
        <v>587</v>
      </c>
      <c r="F1119" s="19" t="s">
        <v>3827</v>
      </c>
      <c r="G1119" s="19" t="s">
        <v>3875</v>
      </c>
      <c r="H1119" s="19" t="s">
        <v>3876</v>
      </c>
      <c r="I1119" s="19" t="s">
        <v>3937</v>
      </c>
      <c r="J1119" s="19" t="s">
        <v>3938</v>
      </c>
      <c r="K1119" s="19" t="s">
        <v>3939</v>
      </c>
      <c r="L1119" s="19" t="s">
        <v>284</v>
      </c>
      <c r="M1119" s="19" t="s">
        <v>308</v>
      </c>
      <c r="N1119" s="19" t="s">
        <v>373</v>
      </c>
      <c r="O1119" s="19" t="s">
        <v>373</v>
      </c>
      <c r="P1119" s="19" t="s">
        <v>374</v>
      </c>
      <c r="Q1119" s="19" t="s">
        <v>375</v>
      </c>
      <c r="R1119" s="19" t="s">
        <v>700</v>
      </c>
      <c r="S1119" s="19" t="s">
        <v>584</v>
      </c>
      <c r="T1119" s="19" t="s">
        <v>1108</v>
      </c>
      <c r="U1119" s="19" t="s">
        <v>584</v>
      </c>
      <c r="V1119" s="19" t="s">
        <v>584</v>
      </c>
      <c r="W1119" s="19">
        <v>0.375</v>
      </c>
      <c r="X1119" s="19" t="s">
        <v>294</v>
      </c>
      <c r="Y1119" s="19" t="s">
        <v>584</v>
      </c>
      <c r="Z1119" s="19">
        <v>12</v>
      </c>
      <c r="AA1119" s="19" t="s">
        <v>584</v>
      </c>
      <c r="AB1119" s="19">
        <v>73668</v>
      </c>
      <c r="AC1119" s="19" t="s">
        <v>4179</v>
      </c>
      <c r="AD1119" s="19" t="s">
        <v>4180</v>
      </c>
      <c r="AE1119" s="19" t="s">
        <v>4181</v>
      </c>
      <c r="AF1119" s="19">
        <v>1995</v>
      </c>
      <c r="AG1119" s="19" t="s">
        <v>4442</v>
      </c>
    </row>
    <row r="1120" spans="1:33" ht="12" customHeight="1" x14ac:dyDescent="0.25">
      <c r="A1120" s="19">
        <v>99.7</v>
      </c>
      <c r="B1120" s="19" t="s">
        <v>584</v>
      </c>
      <c r="C1120" s="19" t="s">
        <v>584</v>
      </c>
      <c r="D1120" s="19" t="s">
        <v>584</v>
      </c>
      <c r="E1120" s="19" t="s">
        <v>587</v>
      </c>
      <c r="F1120" s="19" t="s">
        <v>3827</v>
      </c>
      <c r="G1120" s="19" t="s">
        <v>3875</v>
      </c>
      <c r="H1120" s="19" t="s">
        <v>3876</v>
      </c>
      <c r="I1120" s="19" t="s">
        <v>3937</v>
      </c>
      <c r="J1120" s="19" t="s">
        <v>3938</v>
      </c>
      <c r="K1120" s="19" t="s">
        <v>3939</v>
      </c>
      <c r="L1120" s="19" t="s">
        <v>284</v>
      </c>
      <c r="M1120" s="19" t="s">
        <v>308</v>
      </c>
      <c r="N1120" s="19" t="s">
        <v>373</v>
      </c>
      <c r="O1120" s="19" t="s">
        <v>373</v>
      </c>
      <c r="P1120" s="19" t="s">
        <v>374</v>
      </c>
      <c r="Q1120" s="19" t="s">
        <v>375</v>
      </c>
      <c r="R1120" s="19" t="s">
        <v>700</v>
      </c>
      <c r="S1120" s="19" t="s">
        <v>584</v>
      </c>
      <c r="T1120" s="19" t="s">
        <v>1108</v>
      </c>
      <c r="U1120" s="19" t="s">
        <v>584</v>
      </c>
      <c r="V1120" s="19" t="s">
        <v>584</v>
      </c>
      <c r="W1120" s="19">
        <v>0.75</v>
      </c>
      <c r="X1120" s="19" t="s">
        <v>294</v>
      </c>
      <c r="Y1120" s="19" t="s">
        <v>584</v>
      </c>
      <c r="Z1120" s="19">
        <v>12</v>
      </c>
      <c r="AA1120" s="19" t="s">
        <v>584</v>
      </c>
      <c r="AB1120" s="19">
        <v>73668</v>
      </c>
      <c r="AC1120" s="19" t="s">
        <v>4179</v>
      </c>
      <c r="AD1120" s="19" t="s">
        <v>4180</v>
      </c>
      <c r="AE1120" s="19" t="s">
        <v>4181</v>
      </c>
      <c r="AF1120" s="19">
        <v>1995</v>
      </c>
      <c r="AG1120" s="19" t="s">
        <v>4442</v>
      </c>
    </row>
    <row r="1121" spans="1:33" ht="12" customHeight="1" x14ac:dyDescent="0.25">
      <c r="A1121" s="19">
        <v>99.7</v>
      </c>
      <c r="B1121" s="19" t="s">
        <v>584</v>
      </c>
      <c r="C1121" s="19" t="s">
        <v>584</v>
      </c>
      <c r="D1121" s="19" t="s">
        <v>3432</v>
      </c>
      <c r="E1121" s="19" t="s">
        <v>587</v>
      </c>
      <c r="F1121" s="19" t="s">
        <v>3827</v>
      </c>
      <c r="G1121" s="19" t="s">
        <v>4107</v>
      </c>
      <c r="H1121" s="19" t="s">
        <v>4108</v>
      </c>
      <c r="I1121" s="19" t="s">
        <v>4487</v>
      </c>
      <c r="J1121" s="19" t="s">
        <v>1106</v>
      </c>
      <c r="K1121" s="19" t="s">
        <v>4488</v>
      </c>
      <c r="L1121" s="19" t="s">
        <v>284</v>
      </c>
      <c r="M1121" s="19" t="s">
        <v>308</v>
      </c>
      <c r="N1121" s="19" t="s">
        <v>373</v>
      </c>
      <c r="O1121" s="19" t="s">
        <v>373</v>
      </c>
      <c r="P1121" s="19" t="s">
        <v>374</v>
      </c>
      <c r="Q1121" s="19" t="s">
        <v>375</v>
      </c>
      <c r="R1121" s="19" t="s">
        <v>700</v>
      </c>
      <c r="S1121" s="19" t="s">
        <v>584</v>
      </c>
      <c r="T1121" s="19" t="s">
        <v>1108</v>
      </c>
      <c r="U1121" s="19" t="s">
        <v>584</v>
      </c>
      <c r="V1121" s="19" t="s">
        <v>584</v>
      </c>
      <c r="W1121" s="19">
        <v>3</v>
      </c>
      <c r="X1121" s="19" t="s">
        <v>294</v>
      </c>
      <c r="Y1121" s="19" t="s">
        <v>584</v>
      </c>
      <c r="Z1121" s="19">
        <v>12.31</v>
      </c>
      <c r="AA1121" s="19" t="s">
        <v>584</v>
      </c>
      <c r="AB1121" s="19">
        <v>56161</v>
      </c>
      <c r="AC1121" s="19" t="s">
        <v>3471</v>
      </c>
      <c r="AD1121" s="19" t="s">
        <v>3472</v>
      </c>
      <c r="AE1121" s="19" t="s">
        <v>3473</v>
      </c>
      <c r="AF1121" s="19">
        <v>1999</v>
      </c>
      <c r="AG1121" s="19" t="s">
        <v>3474</v>
      </c>
    </row>
    <row r="1122" spans="1:33" ht="12" customHeight="1" x14ac:dyDescent="0.25">
      <c r="A1122" s="19">
        <v>50</v>
      </c>
      <c r="B1122" s="19" t="s">
        <v>584</v>
      </c>
      <c r="C1122" s="19" t="s">
        <v>584</v>
      </c>
      <c r="D1122" s="19" t="s">
        <v>584</v>
      </c>
      <c r="E1122" s="19" t="s">
        <v>587</v>
      </c>
      <c r="F1122" s="19" t="s">
        <v>3827</v>
      </c>
      <c r="G1122" s="19" t="s">
        <v>3875</v>
      </c>
      <c r="H1122" s="19" t="s">
        <v>3876</v>
      </c>
      <c r="I1122" s="19" t="s">
        <v>4066</v>
      </c>
      <c r="J1122" s="19" t="s">
        <v>3058</v>
      </c>
      <c r="K1122" s="19" t="s">
        <v>4067</v>
      </c>
      <c r="L1122" s="19" t="s">
        <v>284</v>
      </c>
      <c r="M1122" s="19" t="s">
        <v>308</v>
      </c>
      <c r="N1122" s="19" t="s">
        <v>373</v>
      </c>
      <c r="O1122" s="19" t="s">
        <v>373</v>
      </c>
      <c r="P1122" s="19" t="s">
        <v>374</v>
      </c>
      <c r="Q1122" s="19" t="s">
        <v>375</v>
      </c>
      <c r="R1122" s="19" t="s">
        <v>1851</v>
      </c>
      <c r="S1122" s="19" t="s">
        <v>584</v>
      </c>
      <c r="T1122" s="19" t="s">
        <v>1108</v>
      </c>
      <c r="U1122" s="19">
        <v>100</v>
      </c>
      <c r="V1122" s="19" t="s">
        <v>584</v>
      </c>
      <c r="W1122" s="19">
        <v>2</v>
      </c>
      <c r="X1122" s="19" t="s">
        <v>294</v>
      </c>
      <c r="Y1122" s="19" t="s">
        <v>584</v>
      </c>
      <c r="Z1122" s="19">
        <v>12.5</v>
      </c>
      <c r="AA1122" s="19" t="s">
        <v>584</v>
      </c>
      <c r="AB1122" s="19">
        <v>7999</v>
      </c>
      <c r="AC1122" s="19" t="s">
        <v>4562</v>
      </c>
      <c r="AD1122" s="19" t="s">
        <v>4563</v>
      </c>
      <c r="AE1122" s="19" t="s">
        <v>4564</v>
      </c>
      <c r="AF1122" s="19">
        <v>1958</v>
      </c>
      <c r="AG1122" s="19" t="s">
        <v>4839</v>
      </c>
    </row>
    <row r="1123" spans="1:33" ht="12" customHeight="1" x14ac:dyDescent="0.25">
      <c r="A1123" s="19">
        <v>99.5</v>
      </c>
      <c r="B1123" s="19" t="s">
        <v>584</v>
      </c>
      <c r="C1123" s="19" t="s">
        <v>584</v>
      </c>
      <c r="D1123" s="19" t="s">
        <v>584</v>
      </c>
      <c r="E1123" s="19" t="s">
        <v>587</v>
      </c>
      <c r="F1123" s="19" t="s">
        <v>3827</v>
      </c>
      <c r="G1123" s="19" t="s">
        <v>3875</v>
      </c>
      <c r="H1123" s="19" t="s">
        <v>3876</v>
      </c>
      <c r="I1123" s="19" t="s">
        <v>4066</v>
      </c>
      <c r="J1123" s="19" t="s">
        <v>3058</v>
      </c>
      <c r="K1123" s="19" t="s">
        <v>4067</v>
      </c>
      <c r="L1123" s="19" t="s">
        <v>284</v>
      </c>
      <c r="M1123" s="19" t="s">
        <v>308</v>
      </c>
      <c r="N1123" s="19" t="s">
        <v>373</v>
      </c>
      <c r="O1123" s="19" t="s">
        <v>373</v>
      </c>
      <c r="P1123" s="19" t="s">
        <v>374</v>
      </c>
      <c r="Q1123" s="19" t="s">
        <v>375</v>
      </c>
      <c r="R1123" s="19" t="s">
        <v>700</v>
      </c>
      <c r="S1123" s="19" t="s">
        <v>584</v>
      </c>
      <c r="T1123" s="19" t="s">
        <v>1108</v>
      </c>
      <c r="U1123" s="19" t="s">
        <v>584</v>
      </c>
      <c r="V1123" s="19" t="s">
        <v>584</v>
      </c>
      <c r="W1123" s="19">
        <v>4</v>
      </c>
      <c r="X1123" s="19" t="s">
        <v>294</v>
      </c>
      <c r="Y1123" s="19" t="s">
        <v>584</v>
      </c>
      <c r="Z1123" s="19">
        <v>12.8</v>
      </c>
      <c r="AA1123" s="19" t="s">
        <v>584</v>
      </c>
      <c r="AB1123" s="19">
        <v>6797</v>
      </c>
      <c r="AC1123" s="19" t="s">
        <v>4061</v>
      </c>
      <c r="AD1123" s="19" t="s">
        <v>4062</v>
      </c>
      <c r="AE1123" s="19" t="s">
        <v>4063</v>
      </c>
      <c r="AF1123" s="19">
        <v>1986</v>
      </c>
      <c r="AG1123" s="19" t="s">
        <v>4076</v>
      </c>
    </row>
    <row r="1124" spans="1:33" ht="12" customHeight="1" x14ac:dyDescent="0.25">
      <c r="A1124" s="19">
        <v>99.5</v>
      </c>
      <c r="B1124" s="19" t="s">
        <v>584</v>
      </c>
      <c r="C1124" s="19" t="s">
        <v>584</v>
      </c>
      <c r="D1124" s="19" t="s">
        <v>584</v>
      </c>
      <c r="E1124" s="19" t="s">
        <v>587</v>
      </c>
      <c r="F1124" s="19" t="s">
        <v>3827</v>
      </c>
      <c r="G1124" s="19" t="s">
        <v>3875</v>
      </c>
      <c r="H1124" s="19" t="s">
        <v>3876</v>
      </c>
      <c r="I1124" s="19" t="s">
        <v>4066</v>
      </c>
      <c r="J1124" s="19" t="s">
        <v>3058</v>
      </c>
      <c r="K1124" s="19" t="s">
        <v>4067</v>
      </c>
      <c r="L1124" s="19" t="s">
        <v>284</v>
      </c>
      <c r="M1124" s="19" t="s">
        <v>308</v>
      </c>
      <c r="N1124" s="19" t="s">
        <v>373</v>
      </c>
      <c r="O1124" s="19" t="s">
        <v>373</v>
      </c>
      <c r="P1124" s="19" t="s">
        <v>374</v>
      </c>
      <c r="Q1124" s="19" t="s">
        <v>375</v>
      </c>
      <c r="R1124" s="19" t="s">
        <v>700</v>
      </c>
      <c r="S1124" s="19" t="s">
        <v>584</v>
      </c>
      <c r="T1124" s="19" t="s">
        <v>1108</v>
      </c>
      <c r="U1124" s="19" t="s">
        <v>584</v>
      </c>
      <c r="V1124" s="19" t="s">
        <v>584</v>
      </c>
      <c r="W1124" s="19">
        <v>4</v>
      </c>
      <c r="X1124" s="19" t="s">
        <v>294</v>
      </c>
      <c r="Y1124" s="19" t="s">
        <v>584</v>
      </c>
      <c r="Z1124" s="19">
        <v>13.2</v>
      </c>
      <c r="AA1124" s="19" t="s">
        <v>584</v>
      </c>
      <c r="AB1124" s="19">
        <v>6797</v>
      </c>
      <c r="AC1124" s="19" t="s">
        <v>4061</v>
      </c>
      <c r="AD1124" s="19" t="s">
        <v>4062</v>
      </c>
      <c r="AE1124" s="19" t="s">
        <v>4063</v>
      </c>
      <c r="AF1124" s="19">
        <v>1986</v>
      </c>
      <c r="AG1124" s="19" t="s">
        <v>4076</v>
      </c>
    </row>
    <row r="1125" spans="1:33" ht="12" customHeight="1" x14ac:dyDescent="0.25">
      <c r="A1125" s="19">
        <v>50</v>
      </c>
      <c r="B1125" s="19" t="s">
        <v>584</v>
      </c>
      <c r="C1125" s="19" t="s">
        <v>584</v>
      </c>
      <c r="D1125" s="19" t="s">
        <v>584</v>
      </c>
      <c r="E1125" s="19" t="s">
        <v>587</v>
      </c>
      <c r="F1125" s="19" t="s">
        <v>3827</v>
      </c>
      <c r="G1125" s="19" t="s">
        <v>3836</v>
      </c>
      <c r="H1125" s="19" t="s">
        <v>3847</v>
      </c>
      <c r="I1125" s="19" t="s">
        <v>3848</v>
      </c>
      <c r="J1125" s="19" t="s">
        <v>4302</v>
      </c>
      <c r="K1125" s="19" t="s">
        <v>4303</v>
      </c>
      <c r="L1125" s="19" t="s">
        <v>284</v>
      </c>
      <c r="M1125" s="19" t="s">
        <v>308</v>
      </c>
      <c r="N1125" s="19" t="s">
        <v>373</v>
      </c>
      <c r="O1125" s="19" t="s">
        <v>373</v>
      </c>
      <c r="P1125" s="19" t="s">
        <v>374</v>
      </c>
      <c r="Q1125" s="19" t="s">
        <v>375</v>
      </c>
      <c r="R1125" s="19" t="s">
        <v>700</v>
      </c>
      <c r="S1125" s="19" t="s">
        <v>584</v>
      </c>
      <c r="T1125" s="19" t="s">
        <v>1108</v>
      </c>
      <c r="U1125" s="19" t="s">
        <v>584</v>
      </c>
      <c r="V1125" s="19" t="s">
        <v>584</v>
      </c>
      <c r="W1125" s="19">
        <v>2</v>
      </c>
      <c r="X1125" s="19" t="s">
        <v>294</v>
      </c>
      <c r="Y1125" s="19" t="s">
        <v>584</v>
      </c>
      <c r="Z1125" s="19">
        <v>13.24</v>
      </c>
      <c r="AA1125" s="19" t="s">
        <v>5041</v>
      </c>
      <c r="AB1125" s="19">
        <v>120903</v>
      </c>
      <c r="AC1125" s="19" t="s">
        <v>4409</v>
      </c>
      <c r="AD1125" s="19" t="s">
        <v>4410</v>
      </c>
      <c r="AE1125" s="19" t="s">
        <v>4411</v>
      </c>
      <c r="AF1125" s="19">
        <v>2009</v>
      </c>
      <c r="AG1125" s="19" t="s">
        <v>4663</v>
      </c>
    </row>
    <row r="1126" spans="1:33" ht="12" customHeight="1" x14ac:dyDescent="0.25">
      <c r="A1126" s="19">
        <v>99</v>
      </c>
      <c r="B1126" s="19" t="s">
        <v>584</v>
      </c>
      <c r="C1126" s="19" t="s">
        <v>584</v>
      </c>
      <c r="D1126" s="19" t="s">
        <v>713</v>
      </c>
      <c r="E1126" s="19" t="s">
        <v>587</v>
      </c>
      <c r="F1126" s="19" t="s">
        <v>3827</v>
      </c>
      <c r="G1126" s="19" t="s">
        <v>3875</v>
      </c>
      <c r="H1126" s="19" t="s">
        <v>3876</v>
      </c>
      <c r="I1126" s="19" t="s">
        <v>4066</v>
      </c>
      <c r="J1126" s="19" t="s">
        <v>3058</v>
      </c>
      <c r="K1126" s="19" t="s">
        <v>4067</v>
      </c>
      <c r="L1126" s="19" t="s">
        <v>284</v>
      </c>
      <c r="M1126" s="19" t="s">
        <v>308</v>
      </c>
      <c r="N1126" s="19" t="s">
        <v>373</v>
      </c>
      <c r="O1126" s="19" t="s">
        <v>373</v>
      </c>
      <c r="P1126" s="19" t="s">
        <v>374</v>
      </c>
      <c r="Q1126" s="19" t="s">
        <v>375</v>
      </c>
      <c r="R1126" s="19" t="s">
        <v>700</v>
      </c>
      <c r="S1126" s="19" t="s">
        <v>584</v>
      </c>
      <c r="T1126" s="19" t="s">
        <v>1108</v>
      </c>
      <c r="U1126" s="19" t="s">
        <v>584</v>
      </c>
      <c r="V1126" s="19" t="s">
        <v>584</v>
      </c>
      <c r="W1126" s="19">
        <v>4</v>
      </c>
      <c r="X1126" s="19" t="s">
        <v>294</v>
      </c>
      <c r="Y1126" s="19" t="s">
        <v>584</v>
      </c>
      <c r="Z1126" s="19">
        <v>13.9</v>
      </c>
      <c r="AA1126" s="19" t="s">
        <v>584</v>
      </c>
      <c r="AB1126" s="19">
        <v>73465</v>
      </c>
      <c r="AC1126" s="19" t="s">
        <v>3843</v>
      </c>
      <c r="AD1126" s="19" t="s">
        <v>4068</v>
      </c>
      <c r="AE1126" s="19" t="s">
        <v>4069</v>
      </c>
      <c r="AF1126" s="19">
        <v>2004</v>
      </c>
      <c r="AG1126" s="19" t="s">
        <v>4479</v>
      </c>
    </row>
    <row r="1127" spans="1:33" ht="12" customHeight="1" x14ac:dyDescent="0.25">
      <c r="A1127" s="19">
        <v>99.5</v>
      </c>
      <c r="B1127" s="19" t="s">
        <v>584</v>
      </c>
      <c r="C1127" s="19" t="s">
        <v>584</v>
      </c>
      <c r="D1127" s="19" t="s">
        <v>584</v>
      </c>
      <c r="E1127" s="19" t="s">
        <v>587</v>
      </c>
      <c r="F1127" s="19" t="s">
        <v>3827</v>
      </c>
      <c r="G1127" s="19" t="s">
        <v>3859</v>
      </c>
      <c r="H1127" s="19" t="s">
        <v>4072</v>
      </c>
      <c r="I1127" s="19" t="s">
        <v>4073</v>
      </c>
      <c r="J1127" s="19" t="s">
        <v>4074</v>
      </c>
      <c r="K1127" s="19" t="s">
        <v>4075</v>
      </c>
      <c r="L1127" s="19" t="s">
        <v>284</v>
      </c>
      <c r="M1127" s="19" t="s">
        <v>308</v>
      </c>
      <c r="N1127" s="19" t="s">
        <v>373</v>
      </c>
      <c r="O1127" s="19" t="s">
        <v>373</v>
      </c>
      <c r="P1127" s="19" t="s">
        <v>374</v>
      </c>
      <c r="Q1127" s="19" t="s">
        <v>375</v>
      </c>
      <c r="R1127" s="19" t="s">
        <v>700</v>
      </c>
      <c r="S1127" s="19" t="s">
        <v>584</v>
      </c>
      <c r="T1127" s="19" t="s">
        <v>1108</v>
      </c>
      <c r="U1127" s="19" t="s">
        <v>584</v>
      </c>
      <c r="V1127" s="19" t="s">
        <v>584</v>
      </c>
      <c r="W1127" s="19">
        <v>4</v>
      </c>
      <c r="X1127" s="19" t="s">
        <v>294</v>
      </c>
      <c r="Y1127" s="19" t="s">
        <v>584</v>
      </c>
      <c r="Z1127" s="19">
        <v>13.9</v>
      </c>
      <c r="AA1127" s="19" t="s">
        <v>584</v>
      </c>
      <c r="AB1127" s="19">
        <v>6797</v>
      </c>
      <c r="AC1127" s="19" t="s">
        <v>4061</v>
      </c>
      <c r="AD1127" s="19" t="s">
        <v>4062</v>
      </c>
      <c r="AE1127" s="19" t="s">
        <v>4063</v>
      </c>
      <c r="AF1127" s="19">
        <v>1986</v>
      </c>
      <c r="AG1127" s="19" t="s">
        <v>4117</v>
      </c>
    </row>
    <row r="1128" spans="1:33" ht="12" customHeight="1" x14ac:dyDescent="0.25">
      <c r="A1128" s="19">
        <v>99.5</v>
      </c>
      <c r="B1128" s="19" t="s">
        <v>584</v>
      </c>
      <c r="C1128" s="19" t="s">
        <v>584</v>
      </c>
      <c r="D1128" s="19" t="s">
        <v>584</v>
      </c>
      <c r="E1128" s="19" t="s">
        <v>587</v>
      </c>
      <c r="F1128" s="19" t="s">
        <v>3827</v>
      </c>
      <c r="G1128" s="19" t="s">
        <v>3875</v>
      </c>
      <c r="H1128" s="19" t="s">
        <v>3876</v>
      </c>
      <c r="I1128" s="19" t="s">
        <v>3937</v>
      </c>
      <c r="J1128" s="19" t="s">
        <v>3938</v>
      </c>
      <c r="K1128" s="19" t="s">
        <v>3939</v>
      </c>
      <c r="L1128" s="19" t="s">
        <v>284</v>
      </c>
      <c r="M1128" s="19" t="s">
        <v>308</v>
      </c>
      <c r="N1128" s="19" t="s">
        <v>373</v>
      </c>
      <c r="O1128" s="19" t="s">
        <v>373</v>
      </c>
      <c r="P1128" s="19" t="s">
        <v>374</v>
      </c>
      <c r="Q1128" s="19" t="s">
        <v>375</v>
      </c>
      <c r="R1128" s="19" t="s">
        <v>700</v>
      </c>
      <c r="S1128" s="19" t="s">
        <v>584</v>
      </c>
      <c r="T1128" s="19" t="s">
        <v>1108</v>
      </c>
      <c r="U1128" s="19" t="s">
        <v>584</v>
      </c>
      <c r="V1128" s="19" t="s">
        <v>584</v>
      </c>
      <c r="W1128" s="19">
        <v>4</v>
      </c>
      <c r="X1128" s="19" t="s">
        <v>294</v>
      </c>
      <c r="Y1128" s="19" t="s">
        <v>584</v>
      </c>
      <c r="Z1128" s="19">
        <v>14</v>
      </c>
      <c r="AA1128" s="19" t="s">
        <v>584</v>
      </c>
      <c r="AB1128" s="19">
        <v>6797</v>
      </c>
      <c r="AC1128" s="19" t="s">
        <v>4061</v>
      </c>
      <c r="AD1128" s="19" t="s">
        <v>4062</v>
      </c>
      <c r="AE1128" s="19" t="s">
        <v>4063</v>
      </c>
      <c r="AF1128" s="19">
        <v>1986</v>
      </c>
      <c r="AG1128" s="19" t="s">
        <v>4178</v>
      </c>
    </row>
    <row r="1129" spans="1:33" ht="12" customHeight="1" x14ac:dyDescent="0.25">
      <c r="A1129" s="19">
        <v>100</v>
      </c>
      <c r="B1129" s="19" t="s">
        <v>584</v>
      </c>
      <c r="C1129" s="19" t="s">
        <v>584</v>
      </c>
      <c r="D1129" s="19" t="s">
        <v>584</v>
      </c>
      <c r="E1129" s="19" t="s">
        <v>587</v>
      </c>
      <c r="F1129" s="19" t="s">
        <v>3827</v>
      </c>
      <c r="G1129" s="19" t="s">
        <v>3836</v>
      </c>
      <c r="H1129" s="19" t="s">
        <v>4760</v>
      </c>
      <c r="I1129" s="19" t="s">
        <v>4761</v>
      </c>
      <c r="J1129" s="19" t="s">
        <v>4762</v>
      </c>
      <c r="K1129" s="19" t="s">
        <v>4763</v>
      </c>
      <c r="L1129" s="19" t="s">
        <v>284</v>
      </c>
      <c r="M1129" s="19" t="s">
        <v>308</v>
      </c>
      <c r="N1129" s="19" t="s">
        <v>599</v>
      </c>
      <c r="O1129" s="19" t="s">
        <v>600</v>
      </c>
      <c r="P1129" s="19" t="s">
        <v>601</v>
      </c>
      <c r="Q1129" s="19" t="s">
        <v>602</v>
      </c>
      <c r="R1129" s="19" t="s">
        <v>361</v>
      </c>
      <c r="S1129" s="19" t="s">
        <v>584</v>
      </c>
      <c r="T1129" s="19" t="s">
        <v>3873</v>
      </c>
      <c r="U1129" s="19" t="s">
        <v>584</v>
      </c>
      <c r="V1129" s="19" t="s">
        <v>584</v>
      </c>
      <c r="W1129" s="19">
        <v>4</v>
      </c>
      <c r="X1129" s="19" t="s">
        <v>294</v>
      </c>
      <c r="Y1129" s="19" t="s">
        <v>584</v>
      </c>
      <c r="Z1129" s="19">
        <v>14.4</v>
      </c>
      <c r="AA1129" s="19" t="s">
        <v>584</v>
      </c>
      <c r="AB1129" s="19">
        <v>171597</v>
      </c>
      <c r="AC1129" s="19" t="s">
        <v>4764</v>
      </c>
      <c r="AD1129" s="19" t="s">
        <v>4765</v>
      </c>
      <c r="AE1129" s="19" t="s">
        <v>4766</v>
      </c>
      <c r="AF1129" s="19">
        <v>2013</v>
      </c>
      <c r="AG1129" s="19" t="s">
        <v>4767</v>
      </c>
    </row>
    <row r="1130" spans="1:33" ht="12" customHeight="1" x14ac:dyDescent="0.25">
      <c r="A1130" s="19">
        <v>100</v>
      </c>
      <c r="B1130" s="19" t="s">
        <v>584</v>
      </c>
      <c r="C1130" s="19" t="s">
        <v>584</v>
      </c>
      <c r="D1130" s="19" t="s">
        <v>584</v>
      </c>
      <c r="E1130" s="19" t="s">
        <v>587</v>
      </c>
      <c r="F1130" s="19" t="s">
        <v>3827</v>
      </c>
      <c r="G1130" s="19" t="s">
        <v>3836</v>
      </c>
      <c r="H1130" s="19" t="s">
        <v>4760</v>
      </c>
      <c r="I1130" s="19" t="s">
        <v>4761</v>
      </c>
      <c r="J1130" s="19" t="s">
        <v>4762</v>
      </c>
      <c r="K1130" s="19" t="s">
        <v>4763</v>
      </c>
      <c r="L1130" s="19" t="s">
        <v>284</v>
      </c>
      <c r="M1130" s="19" t="s">
        <v>308</v>
      </c>
      <c r="N1130" s="19" t="s">
        <v>324</v>
      </c>
      <c r="O1130" s="19" t="s">
        <v>324</v>
      </c>
      <c r="P1130" s="19" t="s">
        <v>4840</v>
      </c>
      <c r="Q1130" s="19" t="s">
        <v>4841</v>
      </c>
      <c r="R1130" s="19" t="s">
        <v>361</v>
      </c>
      <c r="S1130" s="19" t="s">
        <v>584</v>
      </c>
      <c r="T1130" s="19" t="s">
        <v>3866</v>
      </c>
      <c r="U1130" s="19" t="s">
        <v>584</v>
      </c>
      <c r="V1130" s="19" t="s">
        <v>584</v>
      </c>
      <c r="W1130" s="19">
        <v>4</v>
      </c>
      <c r="X1130" s="19" t="s">
        <v>294</v>
      </c>
      <c r="Y1130" s="19" t="s">
        <v>584</v>
      </c>
      <c r="Z1130" s="19">
        <v>14.4</v>
      </c>
      <c r="AA1130" s="19" t="s">
        <v>584</v>
      </c>
      <c r="AB1130" s="19">
        <v>171597</v>
      </c>
      <c r="AC1130" s="19" t="s">
        <v>4764</v>
      </c>
      <c r="AD1130" s="19" t="s">
        <v>4765</v>
      </c>
      <c r="AE1130" s="19" t="s">
        <v>4766</v>
      </c>
      <c r="AF1130" s="19">
        <v>2013</v>
      </c>
      <c r="AG1130" s="19" t="s">
        <v>4767</v>
      </c>
    </row>
    <row r="1131" spans="1:33" ht="12" customHeight="1" x14ac:dyDescent="0.25">
      <c r="A1131" s="19">
        <v>100</v>
      </c>
      <c r="B1131" s="19" t="s">
        <v>584</v>
      </c>
      <c r="C1131" s="19" t="s">
        <v>584</v>
      </c>
      <c r="D1131" s="19" t="s">
        <v>584</v>
      </c>
      <c r="E1131" s="19" t="s">
        <v>587</v>
      </c>
      <c r="F1131" s="19" t="s">
        <v>3827</v>
      </c>
      <c r="G1131" s="19" t="s">
        <v>3836</v>
      </c>
      <c r="H1131" s="19" t="s">
        <v>4760</v>
      </c>
      <c r="I1131" s="19" t="s">
        <v>4761</v>
      </c>
      <c r="J1131" s="19" t="s">
        <v>4762</v>
      </c>
      <c r="K1131" s="19" t="s">
        <v>4763</v>
      </c>
      <c r="L1131" s="19" t="s">
        <v>284</v>
      </c>
      <c r="M1131" s="19" t="s">
        <v>308</v>
      </c>
      <c r="N1131" s="19" t="s">
        <v>599</v>
      </c>
      <c r="O1131" s="19" t="s">
        <v>600</v>
      </c>
      <c r="P1131" s="19" t="s">
        <v>1001</v>
      </c>
      <c r="Q1131" s="19" t="s">
        <v>3695</v>
      </c>
      <c r="R1131" s="19" t="s">
        <v>361</v>
      </c>
      <c r="S1131" s="19" t="s">
        <v>584</v>
      </c>
      <c r="T1131" s="19" t="s">
        <v>3866</v>
      </c>
      <c r="U1131" s="19" t="s">
        <v>584</v>
      </c>
      <c r="V1131" s="19" t="s">
        <v>584</v>
      </c>
      <c r="W1131" s="19">
        <v>4</v>
      </c>
      <c r="X1131" s="19" t="s">
        <v>294</v>
      </c>
      <c r="Y1131" s="19" t="s">
        <v>584</v>
      </c>
      <c r="Z1131" s="19">
        <v>14.4</v>
      </c>
      <c r="AA1131" s="19" t="s">
        <v>584</v>
      </c>
      <c r="AB1131" s="19">
        <v>171597</v>
      </c>
      <c r="AC1131" s="19" t="s">
        <v>4764</v>
      </c>
      <c r="AD1131" s="19" t="s">
        <v>4765</v>
      </c>
      <c r="AE1131" s="19" t="s">
        <v>4766</v>
      </c>
      <c r="AF1131" s="19">
        <v>2013</v>
      </c>
      <c r="AG1131" s="19" t="s">
        <v>4767</v>
      </c>
    </row>
    <row r="1132" spans="1:33" ht="12" customHeight="1" x14ac:dyDescent="0.25">
      <c r="A1132" s="19">
        <v>100</v>
      </c>
      <c r="B1132" s="19" t="s">
        <v>584</v>
      </c>
      <c r="C1132" s="19" t="s">
        <v>584</v>
      </c>
      <c r="D1132" s="19" t="s">
        <v>584</v>
      </c>
      <c r="E1132" s="19" t="s">
        <v>587</v>
      </c>
      <c r="F1132" s="19" t="s">
        <v>3827</v>
      </c>
      <c r="G1132" s="19" t="s">
        <v>3836</v>
      </c>
      <c r="H1132" s="19" t="s">
        <v>4760</v>
      </c>
      <c r="I1132" s="19" t="s">
        <v>4761</v>
      </c>
      <c r="J1132" s="19" t="s">
        <v>4762</v>
      </c>
      <c r="K1132" s="19" t="s">
        <v>4763</v>
      </c>
      <c r="L1132" s="19" t="s">
        <v>284</v>
      </c>
      <c r="M1132" s="19" t="s">
        <v>308</v>
      </c>
      <c r="N1132" s="19" t="s">
        <v>373</v>
      </c>
      <c r="O1132" s="19" t="s">
        <v>373</v>
      </c>
      <c r="P1132" s="19" t="s">
        <v>374</v>
      </c>
      <c r="Q1132" s="19" t="s">
        <v>375</v>
      </c>
      <c r="R1132" s="19" t="s">
        <v>714</v>
      </c>
      <c r="S1132" s="19" t="s">
        <v>584</v>
      </c>
      <c r="T1132" s="19" t="s">
        <v>1108</v>
      </c>
      <c r="U1132" s="19">
        <v>0</v>
      </c>
      <c r="V1132" s="19" t="s">
        <v>584</v>
      </c>
      <c r="W1132" s="19">
        <v>4</v>
      </c>
      <c r="X1132" s="19" t="s">
        <v>294</v>
      </c>
      <c r="Y1132" s="19" t="s">
        <v>584</v>
      </c>
      <c r="Z1132" s="19">
        <v>14.4</v>
      </c>
      <c r="AA1132" s="19" t="s">
        <v>584</v>
      </c>
      <c r="AB1132" s="19">
        <v>171597</v>
      </c>
      <c r="AC1132" s="19" t="s">
        <v>4764</v>
      </c>
      <c r="AD1132" s="19" t="s">
        <v>4765</v>
      </c>
      <c r="AE1132" s="19" t="s">
        <v>4766</v>
      </c>
      <c r="AF1132" s="19">
        <v>2013</v>
      </c>
      <c r="AG1132" s="19" t="s">
        <v>4842</v>
      </c>
    </row>
    <row r="1133" spans="1:33" ht="12" customHeight="1" x14ac:dyDescent="0.25">
      <c r="A1133" s="19">
        <v>100</v>
      </c>
      <c r="B1133" s="19" t="s">
        <v>584</v>
      </c>
      <c r="C1133" s="19" t="s">
        <v>584</v>
      </c>
      <c r="D1133" s="19" t="s">
        <v>584</v>
      </c>
      <c r="E1133" s="19" t="s">
        <v>587</v>
      </c>
      <c r="F1133" s="19" t="s">
        <v>3827</v>
      </c>
      <c r="G1133" s="19" t="s">
        <v>3836</v>
      </c>
      <c r="H1133" s="19" t="s">
        <v>4760</v>
      </c>
      <c r="I1133" s="19" t="s">
        <v>4761</v>
      </c>
      <c r="J1133" s="19" t="s">
        <v>4762</v>
      </c>
      <c r="K1133" s="19" t="s">
        <v>4763</v>
      </c>
      <c r="L1133" s="19" t="s">
        <v>284</v>
      </c>
      <c r="M1133" s="19" t="s">
        <v>308</v>
      </c>
      <c r="N1133" s="19" t="s">
        <v>599</v>
      </c>
      <c r="O1133" s="19" t="s">
        <v>600</v>
      </c>
      <c r="P1133" s="19" t="s">
        <v>3693</v>
      </c>
      <c r="Q1133" s="19" t="s">
        <v>3694</v>
      </c>
      <c r="R1133" s="19" t="s">
        <v>361</v>
      </c>
      <c r="S1133" s="19" t="s">
        <v>584</v>
      </c>
      <c r="T1133" s="19" t="s">
        <v>3866</v>
      </c>
      <c r="U1133" s="19" t="s">
        <v>584</v>
      </c>
      <c r="V1133" s="19" t="s">
        <v>584</v>
      </c>
      <c r="W1133" s="19">
        <v>4</v>
      </c>
      <c r="X1133" s="19" t="s">
        <v>294</v>
      </c>
      <c r="Y1133" s="19" t="s">
        <v>584</v>
      </c>
      <c r="Z1133" s="19">
        <v>14.4</v>
      </c>
      <c r="AA1133" s="19" t="s">
        <v>584</v>
      </c>
      <c r="AB1133" s="19">
        <v>171597</v>
      </c>
      <c r="AC1133" s="19" t="s">
        <v>4764</v>
      </c>
      <c r="AD1133" s="19" t="s">
        <v>4765</v>
      </c>
      <c r="AE1133" s="19" t="s">
        <v>4766</v>
      </c>
      <c r="AF1133" s="19">
        <v>2013</v>
      </c>
      <c r="AG1133" s="19" t="s">
        <v>4767</v>
      </c>
    </row>
    <row r="1134" spans="1:33" ht="12" customHeight="1" x14ac:dyDescent="0.25">
      <c r="A1134" s="19">
        <v>99.5</v>
      </c>
      <c r="B1134" s="19" t="s">
        <v>584</v>
      </c>
      <c r="C1134" s="19" t="s">
        <v>584</v>
      </c>
      <c r="D1134" s="19" t="s">
        <v>584</v>
      </c>
      <c r="E1134" s="19" t="s">
        <v>587</v>
      </c>
      <c r="F1134" s="19" t="s">
        <v>3827</v>
      </c>
      <c r="G1134" s="19" t="s">
        <v>3859</v>
      </c>
      <c r="H1134" s="19" t="s">
        <v>4072</v>
      </c>
      <c r="I1134" s="19" t="s">
        <v>4073</v>
      </c>
      <c r="J1134" s="19" t="s">
        <v>4074</v>
      </c>
      <c r="K1134" s="19" t="s">
        <v>4075</v>
      </c>
      <c r="L1134" s="19" t="s">
        <v>284</v>
      </c>
      <c r="M1134" s="19" t="s">
        <v>308</v>
      </c>
      <c r="N1134" s="19" t="s">
        <v>373</v>
      </c>
      <c r="O1134" s="19" t="s">
        <v>373</v>
      </c>
      <c r="P1134" s="19" t="s">
        <v>374</v>
      </c>
      <c r="Q1134" s="19" t="s">
        <v>375</v>
      </c>
      <c r="R1134" s="19" t="s">
        <v>700</v>
      </c>
      <c r="S1134" s="19" t="s">
        <v>584</v>
      </c>
      <c r="T1134" s="19" t="s">
        <v>1108</v>
      </c>
      <c r="U1134" s="19" t="s">
        <v>584</v>
      </c>
      <c r="V1134" s="19" t="s">
        <v>584</v>
      </c>
      <c r="W1134" s="19">
        <v>1</v>
      </c>
      <c r="X1134" s="19" t="s">
        <v>294</v>
      </c>
      <c r="Y1134" s="19" t="s">
        <v>584</v>
      </c>
      <c r="Z1134" s="19">
        <v>14.4</v>
      </c>
      <c r="AA1134" s="19" t="s">
        <v>584</v>
      </c>
      <c r="AB1134" s="19">
        <v>6797</v>
      </c>
      <c r="AC1134" s="19" t="s">
        <v>4061</v>
      </c>
      <c r="AD1134" s="19" t="s">
        <v>4062</v>
      </c>
      <c r="AE1134" s="19" t="s">
        <v>4063</v>
      </c>
      <c r="AF1134" s="19">
        <v>1986</v>
      </c>
      <c r="AG1134" s="19" t="s">
        <v>4117</v>
      </c>
    </row>
    <row r="1135" spans="1:33" ht="12" customHeight="1" x14ac:dyDescent="0.25">
      <c r="A1135" s="19">
        <v>99.5</v>
      </c>
      <c r="B1135" s="19" t="s">
        <v>584</v>
      </c>
      <c r="C1135" s="19" t="s">
        <v>584</v>
      </c>
      <c r="D1135" s="19" t="s">
        <v>584</v>
      </c>
      <c r="E1135" s="19" t="s">
        <v>587</v>
      </c>
      <c r="F1135" s="19" t="s">
        <v>3827</v>
      </c>
      <c r="G1135" s="19" t="s">
        <v>3859</v>
      </c>
      <c r="H1135" s="19" t="s">
        <v>4130</v>
      </c>
      <c r="I1135" s="19" t="s">
        <v>4131</v>
      </c>
      <c r="J1135" s="19" t="s">
        <v>4132</v>
      </c>
      <c r="K1135" s="19" t="s">
        <v>4133</v>
      </c>
      <c r="L1135" s="19" t="s">
        <v>284</v>
      </c>
      <c r="M1135" s="19" t="s">
        <v>308</v>
      </c>
      <c r="N1135" s="19" t="s">
        <v>373</v>
      </c>
      <c r="O1135" s="19" t="s">
        <v>373</v>
      </c>
      <c r="P1135" s="19" t="s">
        <v>374</v>
      </c>
      <c r="Q1135" s="19" t="s">
        <v>375</v>
      </c>
      <c r="R1135" s="19" t="s">
        <v>700</v>
      </c>
      <c r="S1135" s="19" t="s">
        <v>584</v>
      </c>
      <c r="T1135" s="19" t="s">
        <v>1108</v>
      </c>
      <c r="U1135" s="19" t="s">
        <v>584</v>
      </c>
      <c r="V1135" s="19" t="s">
        <v>584</v>
      </c>
      <c r="W1135" s="19">
        <v>1</v>
      </c>
      <c r="X1135" s="19" t="s">
        <v>294</v>
      </c>
      <c r="Y1135" s="19" t="s">
        <v>584</v>
      </c>
      <c r="Z1135" s="19">
        <v>14.5</v>
      </c>
      <c r="AA1135" s="19" t="s">
        <v>584</v>
      </c>
      <c r="AB1135" s="19">
        <v>6797</v>
      </c>
      <c r="AC1135" s="19" t="s">
        <v>4061</v>
      </c>
      <c r="AD1135" s="19" t="s">
        <v>4062</v>
      </c>
      <c r="AE1135" s="19" t="s">
        <v>4063</v>
      </c>
      <c r="AF1135" s="19">
        <v>1986</v>
      </c>
      <c r="AG1135" s="19" t="s">
        <v>4183</v>
      </c>
    </row>
    <row r="1136" spans="1:33" ht="12" customHeight="1" x14ac:dyDescent="0.25">
      <c r="A1136" s="19">
        <v>100</v>
      </c>
      <c r="B1136" s="19" t="s">
        <v>584</v>
      </c>
      <c r="C1136" s="19" t="s">
        <v>584</v>
      </c>
      <c r="D1136" s="19" t="s">
        <v>713</v>
      </c>
      <c r="E1136" s="19" t="s">
        <v>587</v>
      </c>
      <c r="F1136" s="19" t="s">
        <v>3827</v>
      </c>
      <c r="G1136" s="19" t="s">
        <v>3859</v>
      </c>
      <c r="H1136" s="19" t="s">
        <v>4644</v>
      </c>
      <c r="I1136" s="19" t="s">
        <v>4843</v>
      </c>
      <c r="J1136" s="19" t="s">
        <v>4844</v>
      </c>
      <c r="K1136" s="19" t="s">
        <v>4845</v>
      </c>
      <c r="L1136" s="19" t="s">
        <v>284</v>
      </c>
      <c r="M1136" s="19" t="s">
        <v>308</v>
      </c>
      <c r="N1136" s="19" t="s">
        <v>373</v>
      </c>
      <c r="O1136" s="19" t="s">
        <v>373</v>
      </c>
      <c r="P1136" s="19" t="s">
        <v>374</v>
      </c>
      <c r="Q1136" s="19" t="s">
        <v>375</v>
      </c>
      <c r="R1136" s="19" t="s">
        <v>700</v>
      </c>
      <c r="S1136" s="19" t="s">
        <v>584</v>
      </c>
      <c r="T1136" s="19" t="s">
        <v>1108</v>
      </c>
      <c r="U1136" s="19" t="s">
        <v>584</v>
      </c>
      <c r="V1136" s="19" t="s">
        <v>584</v>
      </c>
      <c r="W1136" s="19">
        <v>4</v>
      </c>
      <c r="X1136" s="19" t="s">
        <v>294</v>
      </c>
      <c r="Y1136" s="19" t="s">
        <v>584</v>
      </c>
      <c r="Z1136" s="19">
        <v>14.54</v>
      </c>
      <c r="AA1136" s="19" t="s">
        <v>584</v>
      </c>
      <c r="AB1136" s="19">
        <v>87644</v>
      </c>
      <c r="AC1136" s="19" t="s">
        <v>4846</v>
      </c>
      <c r="AD1136" s="19" t="s">
        <v>4847</v>
      </c>
      <c r="AE1136" s="19" t="s">
        <v>4848</v>
      </c>
      <c r="AF1136" s="19">
        <v>2001</v>
      </c>
      <c r="AG1136" s="19" t="s">
        <v>4849</v>
      </c>
    </row>
    <row r="1137" spans="1:33" ht="12" customHeight="1" x14ac:dyDescent="0.25">
      <c r="A1137" s="19">
        <v>99.5</v>
      </c>
      <c r="B1137" s="19" t="s">
        <v>584</v>
      </c>
      <c r="C1137" s="19" t="s">
        <v>584</v>
      </c>
      <c r="D1137" s="19" t="s">
        <v>584</v>
      </c>
      <c r="E1137" s="19" t="s">
        <v>587</v>
      </c>
      <c r="F1137" s="19" t="s">
        <v>3827</v>
      </c>
      <c r="G1137" s="19" t="s">
        <v>3875</v>
      </c>
      <c r="H1137" s="19" t="s">
        <v>3876</v>
      </c>
      <c r="I1137" s="19" t="s">
        <v>3937</v>
      </c>
      <c r="J1137" s="19" t="s">
        <v>3938</v>
      </c>
      <c r="K1137" s="19" t="s">
        <v>3939</v>
      </c>
      <c r="L1137" s="19" t="s">
        <v>284</v>
      </c>
      <c r="M1137" s="19" t="s">
        <v>308</v>
      </c>
      <c r="N1137" s="19" t="s">
        <v>373</v>
      </c>
      <c r="O1137" s="19" t="s">
        <v>373</v>
      </c>
      <c r="P1137" s="19" t="s">
        <v>374</v>
      </c>
      <c r="Q1137" s="19" t="s">
        <v>375</v>
      </c>
      <c r="R1137" s="19" t="s">
        <v>700</v>
      </c>
      <c r="S1137" s="19" t="s">
        <v>584</v>
      </c>
      <c r="T1137" s="19" t="s">
        <v>1108</v>
      </c>
      <c r="U1137" s="19" t="s">
        <v>584</v>
      </c>
      <c r="V1137" s="19" t="s">
        <v>584</v>
      </c>
      <c r="W1137" s="19">
        <v>4</v>
      </c>
      <c r="X1137" s="19" t="s">
        <v>294</v>
      </c>
      <c r="Y1137" s="19" t="s">
        <v>584</v>
      </c>
      <c r="Z1137" s="19">
        <v>14.6</v>
      </c>
      <c r="AA1137" s="19" t="s">
        <v>584</v>
      </c>
      <c r="AB1137" s="19">
        <v>6797</v>
      </c>
      <c r="AC1137" s="19" t="s">
        <v>4061</v>
      </c>
      <c r="AD1137" s="19" t="s">
        <v>4062</v>
      </c>
      <c r="AE1137" s="19" t="s">
        <v>4063</v>
      </c>
      <c r="AF1137" s="19">
        <v>1986</v>
      </c>
      <c r="AG1137" s="19" t="s">
        <v>4279</v>
      </c>
    </row>
    <row r="1138" spans="1:33" ht="12" customHeight="1" x14ac:dyDescent="0.25">
      <c r="A1138" s="19">
        <v>100</v>
      </c>
      <c r="B1138" s="19" t="s">
        <v>584</v>
      </c>
      <c r="C1138" s="19" t="s">
        <v>584</v>
      </c>
      <c r="D1138" s="19" t="s">
        <v>584</v>
      </c>
      <c r="E1138" s="19" t="s">
        <v>587</v>
      </c>
      <c r="F1138" s="19" t="s">
        <v>3827</v>
      </c>
      <c r="G1138" s="19" t="s">
        <v>3836</v>
      </c>
      <c r="H1138" s="19" t="s">
        <v>4445</v>
      </c>
      <c r="I1138" s="19" t="s">
        <v>4446</v>
      </c>
      <c r="J1138" s="19" t="s">
        <v>4447</v>
      </c>
      <c r="K1138" s="19" t="s">
        <v>4448</v>
      </c>
      <c r="L1138" s="19" t="s">
        <v>284</v>
      </c>
      <c r="M1138" s="19" t="s">
        <v>308</v>
      </c>
      <c r="N1138" s="19" t="s">
        <v>373</v>
      </c>
      <c r="O1138" s="19" t="s">
        <v>373</v>
      </c>
      <c r="P1138" s="19" t="s">
        <v>374</v>
      </c>
      <c r="Q1138" s="19" t="s">
        <v>375</v>
      </c>
      <c r="R1138" s="19" t="s">
        <v>4174</v>
      </c>
      <c r="S1138" s="19" t="s">
        <v>584</v>
      </c>
      <c r="T1138" s="19" t="s">
        <v>1108</v>
      </c>
      <c r="U1138" s="19" t="s">
        <v>584</v>
      </c>
      <c r="V1138" s="19" t="s">
        <v>584</v>
      </c>
      <c r="W1138" s="19">
        <v>4</v>
      </c>
      <c r="X1138" s="19" t="s">
        <v>294</v>
      </c>
      <c r="Y1138" s="19" t="s">
        <v>584</v>
      </c>
      <c r="Z1138" s="19">
        <v>14.75</v>
      </c>
      <c r="AA1138" s="19" t="s">
        <v>584</v>
      </c>
      <c r="AB1138" s="19">
        <v>87812</v>
      </c>
      <c r="AC1138" s="19" t="s">
        <v>4707</v>
      </c>
      <c r="AD1138" s="19" t="s">
        <v>4708</v>
      </c>
      <c r="AE1138" s="19" t="s">
        <v>4709</v>
      </c>
      <c r="AF1138" s="19">
        <v>1998</v>
      </c>
      <c r="AG1138" s="19" t="s">
        <v>4710</v>
      </c>
    </row>
    <row r="1139" spans="1:33" ht="12" customHeight="1" x14ac:dyDescent="0.25">
      <c r="A1139" s="19">
        <v>85</v>
      </c>
      <c r="B1139" s="19" t="s">
        <v>584</v>
      </c>
      <c r="C1139" s="19" t="s">
        <v>584</v>
      </c>
      <c r="D1139" s="19" t="s">
        <v>584</v>
      </c>
      <c r="E1139" s="19" t="s">
        <v>587</v>
      </c>
      <c r="F1139" s="19" t="s">
        <v>3827</v>
      </c>
      <c r="G1139" s="19" t="s">
        <v>3859</v>
      </c>
      <c r="H1139" s="19" t="s">
        <v>3944</v>
      </c>
      <c r="I1139" s="19" t="s">
        <v>3945</v>
      </c>
      <c r="J1139" s="19" t="s">
        <v>3946</v>
      </c>
      <c r="K1139" s="19" t="s">
        <v>3947</v>
      </c>
      <c r="L1139" s="19" t="s">
        <v>284</v>
      </c>
      <c r="M1139" s="19" t="s">
        <v>308</v>
      </c>
      <c r="N1139" s="19" t="s">
        <v>373</v>
      </c>
      <c r="O1139" s="19" t="s">
        <v>373</v>
      </c>
      <c r="P1139" s="19" t="s">
        <v>374</v>
      </c>
      <c r="Q1139" s="19" t="s">
        <v>375</v>
      </c>
      <c r="R1139" s="19" t="s">
        <v>1851</v>
      </c>
      <c r="S1139" s="19" t="s">
        <v>584</v>
      </c>
      <c r="T1139" s="19" t="s">
        <v>1108</v>
      </c>
      <c r="U1139" s="19">
        <v>100</v>
      </c>
      <c r="V1139" s="19" t="s">
        <v>584</v>
      </c>
      <c r="W1139" s="19">
        <v>1.1667000000000001</v>
      </c>
      <c r="X1139" s="19" t="s">
        <v>294</v>
      </c>
      <c r="Y1139" s="19" t="s">
        <v>584</v>
      </c>
      <c r="Z1139" s="19">
        <v>15</v>
      </c>
      <c r="AA1139" s="19" t="s">
        <v>584</v>
      </c>
      <c r="AB1139" s="19">
        <v>3296</v>
      </c>
      <c r="AC1139" s="19" t="s">
        <v>4354</v>
      </c>
      <c r="AD1139" s="19" t="s">
        <v>4355</v>
      </c>
      <c r="AE1139" s="19" t="s">
        <v>4356</v>
      </c>
      <c r="AF1139" s="19">
        <v>1988</v>
      </c>
      <c r="AG1139" s="19" t="s">
        <v>4850</v>
      </c>
    </row>
    <row r="1140" spans="1:33" ht="12" customHeight="1" x14ac:dyDescent="0.25">
      <c r="A1140" s="19">
        <v>100</v>
      </c>
      <c r="B1140" s="19" t="s">
        <v>584</v>
      </c>
      <c r="C1140" s="19" t="s">
        <v>584</v>
      </c>
      <c r="D1140" s="19" t="s">
        <v>3895</v>
      </c>
      <c r="E1140" s="19" t="s">
        <v>587</v>
      </c>
      <c r="F1140" s="19" t="s">
        <v>3827</v>
      </c>
      <c r="G1140" s="19" t="s">
        <v>3859</v>
      </c>
      <c r="H1140" s="19" t="s">
        <v>3944</v>
      </c>
      <c r="I1140" s="19" t="s">
        <v>3945</v>
      </c>
      <c r="J1140" s="19" t="s">
        <v>3946</v>
      </c>
      <c r="K1140" s="19" t="s">
        <v>3947</v>
      </c>
      <c r="L1140" s="19" t="s">
        <v>284</v>
      </c>
      <c r="M1140" s="19" t="s">
        <v>308</v>
      </c>
      <c r="N1140" s="19" t="s">
        <v>373</v>
      </c>
      <c r="O1140" s="19" t="s">
        <v>373</v>
      </c>
      <c r="P1140" s="19" t="s">
        <v>374</v>
      </c>
      <c r="Q1140" s="19" t="s">
        <v>375</v>
      </c>
      <c r="R1140" s="19" t="s">
        <v>1851</v>
      </c>
      <c r="S1140" s="19" t="s">
        <v>584</v>
      </c>
      <c r="T1140" s="19" t="s">
        <v>1108</v>
      </c>
      <c r="U1140" s="19">
        <v>100</v>
      </c>
      <c r="V1140" s="19" t="s">
        <v>584</v>
      </c>
      <c r="W1140" s="19">
        <v>1</v>
      </c>
      <c r="X1140" s="19" t="s">
        <v>294</v>
      </c>
      <c r="Y1140" s="19" t="s">
        <v>584</v>
      </c>
      <c r="Z1140" s="19">
        <v>15</v>
      </c>
      <c r="AA1140" s="19" t="s">
        <v>584</v>
      </c>
      <c r="AB1140" s="19">
        <v>159763</v>
      </c>
      <c r="AC1140" s="19" t="s">
        <v>4246</v>
      </c>
      <c r="AD1140" s="19" t="s">
        <v>4247</v>
      </c>
      <c r="AE1140" s="19" t="s">
        <v>4248</v>
      </c>
      <c r="AF1140" s="19">
        <v>2009</v>
      </c>
      <c r="AG1140" s="19" t="s">
        <v>4851</v>
      </c>
    </row>
    <row r="1141" spans="1:33" ht="12" customHeight="1" x14ac:dyDescent="0.25">
      <c r="A1141" s="19">
        <v>99</v>
      </c>
      <c r="B1141" s="19" t="s">
        <v>3046</v>
      </c>
      <c r="C1141" s="19" t="s">
        <v>653</v>
      </c>
      <c r="D1141" s="19" t="s">
        <v>584</v>
      </c>
      <c r="E1141" s="19" t="s">
        <v>587</v>
      </c>
      <c r="F1141" s="19" t="s">
        <v>3827</v>
      </c>
      <c r="G1141" s="19" t="s">
        <v>4107</v>
      </c>
      <c r="H1141" s="19" t="s">
        <v>4234</v>
      </c>
      <c r="I1141" s="19" t="s">
        <v>4413</v>
      </c>
      <c r="J1141" s="19" t="s">
        <v>4470</v>
      </c>
      <c r="K1141" s="19" t="s">
        <v>4471</v>
      </c>
      <c r="L1141" s="19" t="s">
        <v>284</v>
      </c>
      <c r="M1141" s="19" t="s">
        <v>285</v>
      </c>
      <c r="N1141" s="19" t="s">
        <v>373</v>
      </c>
      <c r="O1141" s="19" t="s">
        <v>373</v>
      </c>
      <c r="P1141" s="19" t="s">
        <v>374</v>
      </c>
      <c r="Q1141" s="19" t="s">
        <v>375</v>
      </c>
      <c r="R1141" s="19" t="s">
        <v>1851</v>
      </c>
      <c r="S1141" s="19" t="s">
        <v>584</v>
      </c>
      <c r="T1141" s="19" t="s">
        <v>1108</v>
      </c>
      <c r="U1141" s="19">
        <v>100</v>
      </c>
      <c r="V1141" s="19" t="s">
        <v>584</v>
      </c>
      <c r="W1141" s="19">
        <v>1</v>
      </c>
      <c r="X1141" s="19" t="s">
        <v>294</v>
      </c>
      <c r="Y1141" s="19" t="s">
        <v>584</v>
      </c>
      <c r="Z1141" s="19">
        <v>15</v>
      </c>
      <c r="AA1141" s="19" t="s">
        <v>584</v>
      </c>
      <c r="AB1141" s="19">
        <v>115739</v>
      </c>
      <c r="AC1141" s="19" t="s">
        <v>4103</v>
      </c>
      <c r="AD1141" s="19" t="s">
        <v>4104</v>
      </c>
      <c r="AE1141" s="19" t="s">
        <v>4105</v>
      </c>
      <c r="AF1141" s="19">
        <v>1991</v>
      </c>
      <c r="AG1141" s="19" t="s">
        <v>4852</v>
      </c>
    </row>
    <row r="1142" spans="1:33" ht="12" customHeight="1" x14ac:dyDescent="0.25">
      <c r="A1142" s="19">
        <v>50</v>
      </c>
      <c r="B1142" s="19" t="s">
        <v>584</v>
      </c>
      <c r="C1142" s="19" t="s">
        <v>584</v>
      </c>
      <c r="D1142" s="19" t="s">
        <v>584</v>
      </c>
      <c r="E1142" s="19" t="s">
        <v>587</v>
      </c>
      <c r="F1142" s="19" t="s">
        <v>3827</v>
      </c>
      <c r="G1142" s="19" t="s">
        <v>3836</v>
      </c>
      <c r="H1142" s="19" t="s">
        <v>3847</v>
      </c>
      <c r="I1142" s="19" t="s">
        <v>3848</v>
      </c>
      <c r="J1142" s="19" t="s">
        <v>4302</v>
      </c>
      <c r="K1142" s="19" t="s">
        <v>4303</v>
      </c>
      <c r="L1142" s="19" t="s">
        <v>284</v>
      </c>
      <c r="M1142" s="19" t="s">
        <v>308</v>
      </c>
      <c r="N1142" s="19" t="s">
        <v>599</v>
      </c>
      <c r="O1142" s="19" t="s">
        <v>599</v>
      </c>
      <c r="P1142" s="19" t="s">
        <v>4853</v>
      </c>
      <c r="Q1142" s="19" t="s">
        <v>4854</v>
      </c>
      <c r="R1142" s="19" t="s">
        <v>362</v>
      </c>
      <c r="S1142" s="19" t="s">
        <v>584</v>
      </c>
      <c r="T1142" s="19" t="s">
        <v>4670</v>
      </c>
      <c r="U1142" s="19" t="s">
        <v>584</v>
      </c>
      <c r="V1142" s="19" t="s">
        <v>584</v>
      </c>
      <c r="W1142" s="19">
        <v>1</v>
      </c>
      <c r="X1142" s="19" t="s">
        <v>294</v>
      </c>
      <c r="Y1142" s="19" t="s">
        <v>584</v>
      </c>
      <c r="Z1142" s="19">
        <v>15.3</v>
      </c>
      <c r="AA1142" s="19" t="s">
        <v>5041</v>
      </c>
      <c r="AB1142" s="19">
        <v>59922</v>
      </c>
      <c r="AC1142" s="19" t="s">
        <v>4775</v>
      </c>
      <c r="AD1142" s="19" t="s">
        <v>4855</v>
      </c>
      <c r="AE1142" s="19" t="s">
        <v>4856</v>
      </c>
      <c r="AF1142" s="19">
        <v>1999</v>
      </c>
      <c r="AG1142" s="19" t="s">
        <v>4857</v>
      </c>
    </row>
    <row r="1143" spans="1:33" ht="12" customHeight="1" x14ac:dyDescent="0.25">
      <c r="A1143" s="19">
        <v>50</v>
      </c>
      <c r="B1143" s="19" t="s">
        <v>584</v>
      </c>
      <c r="C1143" s="19" t="s">
        <v>584</v>
      </c>
      <c r="D1143" s="19" t="s">
        <v>584</v>
      </c>
      <c r="E1143" s="19" t="s">
        <v>587</v>
      </c>
      <c r="F1143" s="19" t="s">
        <v>3827</v>
      </c>
      <c r="G1143" s="19" t="s">
        <v>3836</v>
      </c>
      <c r="H1143" s="19" t="s">
        <v>3847</v>
      </c>
      <c r="I1143" s="19" t="s">
        <v>3848</v>
      </c>
      <c r="J1143" s="19" t="s">
        <v>4302</v>
      </c>
      <c r="K1143" s="19" t="s">
        <v>4303</v>
      </c>
      <c r="L1143" s="19" t="s">
        <v>284</v>
      </c>
      <c r="M1143" s="19" t="s">
        <v>308</v>
      </c>
      <c r="N1143" s="19" t="s">
        <v>599</v>
      </c>
      <c r="O1143" s="19" t="s">
        <v>600</v>
      </c>
      <c r="P1143" s="19" t="s">
        <v>986</v>
      </c>
      <c r="Q1143" s="19" t="s">
        <v>4858</v>
      </c>
      <c r="R1143" s="19" t="s">
        <v>362</v>
      </c>
      <c r="S1143" s="19" t="s">
        <v>584</v>
      </c>
      <c r="T1143" s="19" t="s">
        <v>4670</v>
      </c>
      <c r="U1143" s="19" t="s">
        <v>584</v>
      </c>
      <c r="V1143" s="19" t="s">
        <v>584</v>
      </c>
      <c r="W1143" s="19">
        <v>3</v>
      </c>
      <c r="X1143" s="19" t="s">
        <v>294</v>
      </c>
      <c r="Y1143" s="19" t="s">
        <v>584</v>
      </c>
      <c r="Z1143" s="19">
        <v>15.3</v>
      </c>
      <c r="AA1143" s="19" t="s">
        <v>5041</v>
      </c>
      <c r="AB1143" s="19">
        <v>59922</v>
      </c>
      <c r="AC1143" s="19" t="s">
        <v>4775</v>
      </c>
      <c r="AD1143" s="19" t="s">
        <v>4855</v>
      </c>
      <c r="AE1143" s="19" t="s">
        <v>4856</v>
      </c>
      <c r="AF1143" s="19">
        <v>1999</v>
      </c>
      <c r="AG1143" s="19" t="s">
        <v>4857</v>
      </c>
    </row>
    <row r="1144" spans="1:33" ht="12" customHeight="1" x14ac:dyDescent="0.25">
      <c r="A1144" s="19">
        <v>100</v>
      </c>
      <c r="B1144" s="19" t="s">
        <v>584</v>
      </c>
      <c r="C1144" s="19" t="s">
        <v>584</v>
      </c>
      <c r="D1144" s="19" t="s">
        <v>584</v>
      </c>
      <c r="E1144" s="19" t="s">
        <v>587</v>
      </c>
      <c r="F1144" s="19" t="s">
        <v>3827</v>
      </c>
      <c r="G1144" s="19" t="s">
        <v>3836</v>
      </c>
      <c r="H1144" s="19" t="s">
        <v>3847</v>
      </c>
      <c r="I1144" s="19" t="s">
        <v>3848</v>
      </c>
      <c r="J1144" s="19" t="s">
        <v>4302</v>
      </c>
      <c r="K1144" s="19" t="s">
        <v>4303</v>
      </c>
      <c r="L1144" s="19" t="s">
        <v>284</v>
      </c>
      <c r="M1144" s="19" t="s">
        <v>308</v>
      </c>
      <c r="N1144" s="19" t="s">
        <v>599</v>
      </c>
      <c r="O1144" s="19" t="s">
        <v>599</v>
      </c>
      <c r="P1144" s="19" t="s">
        <v>3871</v>
      </c>
      <c r="Q1144" s="19" t="s">
        <v>3872</v>
      </c>
      <c r="R1144" s="19" t="s">
        <v>362</v>
      </c>
      <c r="S1144" s="19" t="s">
        <v>584</v>
      </c>
      <c r="T1144" s="19" t="s">
        <v>4670</v>
      </c>
      <c r="U1144" s="19" t="s">
        <v>584</v>
      </c>
      <c r="V1144" s="19" t="s">
        <v>584</v>
      </c>
      <c r="W1144" s="19">
        <v>1</v>
      </c>
      <c r="X1144" s="19" t="s">
        <v>294</v>
      </c>
      <c r="Y1144" s="19" t="s">
        <v>584</v>
      </c>
      <c r="Z1144" s="19">
        <v>15.3</v>
      </c>
      <c r="AA1144" s="19" t="s">
        <v>584</v>
      </c>
      <c r="AB1144" s="19">
        <v>66397</v>
      </c>
      <c r="AC1144" s="19" t="s">
        <v>4775</v>
      </c>
      <c r="AD1144" s="19" t="s">
        <v>4859</v>
      </c>
      <c r="AE1144" s="19" t="s">
        <v>4860</v>
      </c>
      <c r="AF1144" s="19">
        <v>2001</v>
      </c>
      <c r="AG1144" s="19" t="s">
        <v>4861</v>
      </c>
    </row>
    <row r="1145" spans="1:33" ht="12" customHeight="1" x14ac:dyDescent="0.25">
      <c r="A1145" s="19">
        <v>100</v>
      </c>
      <c r="B1145" s="19" t="s">
        <v>584</v>
      </c>
      <c r="C1145" s="19" t="s">
        <v>584</v>
      </c>
      <c r="D1145" s="19" t="s">
        <v>584</v>
      </c>
      <c r="E1145" s="19" t="s">
        <v>587</v>
      </c>
      <c r="F1145" s="19" t="s">
        <v>3827</v>
      </c>
      <c r="G1145" s="19" t="s">
        <v>3836</v>
      </c>
      <c r="H1145" s="19" t="s">
        <v>3847</v>
      </c>
      <c r="I1145" s="19" t="s">
        <v>3848</v>
      </c>
      <c r="J1145" s="19" t="s">
        <v>4302</v>
      </c>
      <c r="K1145" s="19" t="s">
        <v>4303</v>
      </c>
      <c r="L1145" s="19" t="s">
        <v>284</v>
      </c>
      <c r="M1145" s="19" t="s">
        <v>308</v>
      </c>
      <c r="N1145" s="19" t="s">
        <v>373</v>
      </c>
      <c r="O1145" s="19" t="s">
        <v>373</v>
      </c>
      <c r="P1145" s="19" t="s">
        <v>374</v>
      </c>
      <c r="Q1145" s="19" t="s">
        <v>375</v>
      </c>
      <c r="R1145" s="19" t="s">
        <v>700</v>
      </c>
      <c r="S1145" s="19" t="s">
        <v>584</v>
      </c>
      <c r="T1145" s="19" t="s">
        <v>1108</v>
      </c>
      <c r="U1145" s="19" t="s">
        <v>584</v>
      </c>
      <c r="V1145" s="19" t="s">
        <v>584</v>
      </c>
      <c r="W1145" s="19">
        <v>4</v>
      </c>
      <c r="X1145" s="19" t="s">
        <v>294</v>
      </c>
      <c r="Y1145" s="19" t="s">
        <v>584</v>
      </c>
      <c r="Z1145" s="19">
        <v>15.3</v>
      </c>
      <c r="AA1145" s="19" t="s">
        <v>584</v>
      </c>
      <c r="AB1145" s="19">
        <v>112237</v>
      </c>
      <c r="AC1145" s="19" t="s">
        <v>4862</v>
      </c>
      <c r="AD1145" s="19" t="s">
        <v>4863</v>
      </c>
      <c r="AE1145" s="19" t="s">
        <v>4864</v>
      </c>
      <c r="AF1145" s="19">
        <v>2006</v>
      </c>
      <c r="AG1145" s="19" t="s">
        <v>4865</v>
      </c>
    </row>
    <row r="1146" spans="1:33" ht="12" customHeight="1" x14ac:dyDescent="0.25">
      <c r="A1146" s="19">
        <v>99.5</v>
      </c>
      <c r="B1146" s="19" t="s">
        <v>584</v>
      </c>
      <c r="C1146" s="19" t="s">
        <v>584</v>
      </c>
      <c r="D1146" s="19" t="s">
        <v>584</v>
      </c>
      <c r="E1146" s="19" t="s">
        <v>587</v>
      </c>
      <c r="F1146" s="19" t="s">
        <v>3827</v>
      </c>
      <c r="G1146" s="19" t="s">
        <v>3836</v>
      </c>
      <c r="H1146" s="19" t="s">
        <v>3837</v>
      </c>
      <c r="I1146" s="19" t="s">
        <v>3838</v>
      </c>
      <c r="J1146" s="19" t="s">
        <v>3839</v>
      </c>
      <c r="K1146" s="19" t="s">
        <v>3840</v>
      </c>
      <c r="L1146" s="19" t="s">
        <v>284</v>
      </c>
      <c r="M1146" s="19" t="s">
        <v>308</v>
      </c>
      <c r="N1146" s="19" t="s">
        <v>373</v>
      </c>
      <c r="O1146" s="19" t="s">
        <v>373</v>
      </c>
      <c r="P1146" s="19" t="s">
        <v>374</v>
      </c>
      <c r="Q1146" s="19" t="s">
        <v>375</v>
      </c>
      <c r="R1146" s="19" t="s">
        <v>700</v>
      </c>
      <c r="S1146" s="19" t="s">
        <v>584</v>
      </c>
      <c r="T1146" s="19" t="s">
        <v>1108</v>
      </c>
      <c r="U1146" s="19" t="s">
        <v>584</v>
      </c>
      <c r="V1146" s="19" t="s">
        <v>584</v>
      </c>
      <c r="W1146" s="19">
        <v>1</v>
      </c>
      <c r="X1146" s="19" t="s">
        <v>294</v>
      </c>
      <c r="Y1146" s="19" t="s">
        <v>584</v>
      </c>
      <c r="Z1146" s="19">
        <v>15.4</v>
      </c>
      <c r="AA1146" s="19" t="s">
        <v>584</v>
      </c>
      <c r="AB1146" s="19">
        <v>6797</v>
      </c>
      <c r="AC1146" s="19" t="s">
        <v>4061</v>
      </c>
      <c r="AD1146" s="19" t="s">
        <v>4062</v>
      </c>
      <c r="AE1146" s="19" t="s">
        <v>4063</v>
      </c>
      <c r="AF1146" s="19">
        <v>1986</v>
      </c>
      <c r="AG1146" s="19" t="s">
        <v>4289</v>
      </c>
    </row>
    <row r="1147" spans="1:33" ht="12" customHeight="1" x14ac:dyDescent="0.25">
      <c r="A1147" s="19">
        <v>100</v>
      </c>
      <c r="B1147" s="19" t="s">
        <v>584</v>
      </c>
      <c r="C1147" s="19" t="s">
        <v>584</v>
      </c>
      <c r="D1147" s="19" t="s">
        <v>713</v>
      </c>
      <c r="E1147" s="19" t="s">
        <v>587</v>
      </c>
      <c r="F1147" s="19" t="s">
        <v>3827</v>
      </c>
      <c r="G1147" s="19" t="s">
        <v>3859</v>
      </c>
      <c r="H1147" s="19" t="s">
        <v>4644</v>
      </c>
      <c r="I1147" s="19" t="s">
        <v>4843</v>
      </c>
      <c r="J1147" s="19" t="s">
        <v>4844</v>
      </c>
      <c r="K1147" s="19" t="s">
        <v>4845</v>
      </c>
      <c r="L1147" s="19" t="s">
        <v>284</v>
      </c>
      <c r="M1147" s="19" t="s">
        <v>308</v>
      </c>
      <c r="N1147" s="19" t="s">
        <v>373</v>
      </c>
      <c r="O1147" s="19" t="s">
        <v>373</v>
      </c>
      <c r="P1147" s="19" t="s">
        <v>374</v>
      </c>
      <c r="Q1147" s="19" t="s">
        <v>375</v>
      </c>
      <c r="R1147" s="19" t="s">
        <v>700</v>
      </c>
      <c r="S1147" s="19" t="s">
        <v>584</v>
      </c>
      <c r="T1147" s="19" t="s">
        <v>1108</v>
      </c>
      <c r="U1147" s="19" t="s">
        <v>584</v>
      </c>
      <c r="V1147" s="19" t="s">
        <v>584</v>
      </c>
      <c r="W1147" s="19">
        <v>3</v>
      </c>
      <c r="X1147" s="19" t="s">
        <v>294</v>
      </c>
      <c r="Y1147" s="19" t="s">
        <v>584</v>
      </c>
      <c r="Z1147" s="19">
        <v>15.46</v>
      </c>
      <c r="AA1147" s="19" t="s">
        <v>584</v>
      </c>
      <c r="AB1147" s="19">
        <v>87644</v>
      </c>
      <c r="AC1147" s="19" t="s">
        <v>4846</v>
      </c>
      <c r="AD1147" s="19" t="s">
        <v>4847</v>
      </c>
      <c r="AE1147" s="19" t="s">
        <v>4848</v>
      </c>
      <c r="AF1147" s="19">
        <v>2001</v>
      </c>
      <c r="AG1147" s="19" t="s">
        <v>4849</v>
      </c>
    </row>
    <row r="1148" spans="1:33" ht="12" customHeight="1" x14ac:dyDescent="0.25">
      <c r="A1148" s="19">
        <v>99.5</v>
      </c>
      <c r="B1148" s="19" t="s">
        <v>584</v>
      </c>
      <c r="C1148" s="19" t="s">
        <v>584</v>
      </c>
      <c r="D1148" s="19" t="s">
        <v>584</v>
      </c>
      <c r="E1148" s="19" t="s">
        <v>587</v>
      </c>
      <c r="F1148" s="19" t="s">
        <v>3827</v>
      </c>
      <c r="G1148" s="19" t="s">
        <v>3875</v>
      </c>
      <c r="H1148" s="19" t="s">
        <v>3876</v>
      </c>
      <c r="I1148" s="19" t="s">
        <v>4066</v>
      </c>
      <c r="J1148" s="19" t="s">
        <v>3058</v>
      </c>
      <c r="K1148" s="19" t="s">
        <v>4067</v>
      </c>
      <c r="L1148" s="19" t="s">
        <v>284</v>
      </c>
      <c r="M1148" s="19" t="s">
        <v>308</v>
      </c>
      <c r="N1148" s="19" t="s">
        <v>373</v>
      </c>
      <c r="O1148" s="19" t="s">
        <v>373</v>
      </c>
      <c r="P1148" s="19" t="s">
        <v>374</v>
      </c>
      <c r="Q1148" s="19" t="s">
        <v>375</v>
      </c>
      <c r="R1148" s="19" t="s">
        <v>700</v>
      </c>
      <c r="S1148" s="19" t="s">
        <v>584</v>
      </c>
      <c r="T1148" s="19" t="s">
        <v>1108</v>
      </c>
      <c r="U1148" s="19" t="s">
        <v>584</v>
      </c>
      <c r="V1148" s="19" t="s">
        <v>584</v>
      </c>
      <c r="W1148" s="19">
        <v>1</v>
      </c>
      <c r="X1148" s="19" t="s">
        <v>294</v>
      </c>
      <c r="Y1148" s="19" t="s">
        <v>584</v>
      </c>
      <c r="Z1148" s="19">
        <v>15.6</v>
      </c>
      <c r="AA1148" s="19" t="s">
        <v>584</v>
      </c>
      <c r="AB1148" s="19">
        <v>6797</v>
      </c>
      <c r="AC1148" s="19" t="s">
        <v>4061</v>
      </c>
      <c r="AD1148" s="19" t="s">
        <v>4062</v>
      </c>
      <c r="AE1148" s="19" t="s">
        <v>4063</v>
      </c>
      <c r="AF1148" s="19">
        <v>1986</v>
      </c>
      <c r="AG1148" s="19" t="s">
        <v>4076</v>
      </c>
    </row>
    <row r="1149" spans="1:33" ht="12" customHeight="1" x14ac:dyDescent="0.25">
      <c r="A1149" s="19">
        <v>99.5</v>
      </c>
      <c r="B1149" s="19" t="s">
        <v>584</v>
      </c>
      <c r="C1149" s="19" t="s">
        <v>584</v>
      </c>
      <c r="D1149" s="19" t="s">
        <v>584</v>
      </c>
      <c r="E1149" s="19" t="s">
        <v>587</v>
      </c>
      <c r="F1149" s="19" t="s">
        <v>3827</v>
      </c>
      <c r="G1149" s="19" t="s">
        <v>3875</v>
      </c>
      <c r="H1149" s="19" t="s">
        <v>3876</v>
      </c>
      <c r="I1149" s="19" t="s">
        <v>4066</v>
      </c>
      <c r="J1149" s="19" t="s">
        <v>3058</v>
      </c>
      <c r="K1149" s="19" t="s">
        <v>4067</v>
      </c>
      <c r="L1149" s="19" t="s">
        <v>284</v>
      </c>
      <c r="M1149" s="19" t="s">
        <v>308</v>
      </c>
      <c r="N1149" s="19" t="s">
        <v>373</v>
      </c>
      <c r="O1149" s="19" t="s">
        <v>373</v>
      </c>
      <c r="P1149" s="19" t="s">
        <v>374</v>
      </c>
      <c r="Q1149" s="19" t="s">
        <v>375</v>
      </c>
      <c r="R1149" s="19" t="s">
        <v>700</v>
      </c>
      <c r="S1149" s="19" t="s">
        <v>584</v>
      </c>
      <c r="T1149" s="19" t="s">
        <v>1108</v>
      </c>
      <c r="U1149" s="19" t="s">
        <v>584</v>
      </c>
      <c r="V1149" s="19" t="s">
        <v>584</v>
      </c>
      <c r="W1149" s="19">
        <v>1</v>
      </c>
      <c r="X1149" s="19" t="s">
        <v>294</v>
      </c>
      <c r="Y1149" s="19" t="s">
        <v>584</v>
      </c>
      <c r="Z1149" s="19">
        <v>15.7</v>
      </c>
      <c r="AA1149" s="19" t="s">
        <v>584</v>
      </c>
      <c r="AB1149" s="19">
        <v>6797</v>
      </c>
      <c r="AC1149" s="19" t="s">
        <v>4061</v>
      </c>
      <c r="AD1149" s="19" t="s">
        <v>4062</v>
      </c>
      <c r="AE1149" s="19" t="s">
        <v>4063</v>
      </c>
      <c r="AF1149" s="19">
        <v>1986</v>
      </c>
      <c r="AG1149" s="19" t="s">
        <v>4076</v>
      </c>
    </row>
    <row r="1150" spans="1:33" ht="12" customHeight="1" x14ac:dyDescent="0.25">
      <c r="A1150" s="19">
        <v>99.5</v>
      </c>
      <c r="B1150" s="19" t="s">
        <v>584</v>
      </c>
      <c r="C1150" s="19" t="s">
        <v>584</v>
      </c>
      <c r="D1150" s="19" t="s">
        <v>584</v>
      </c>
      <c r="E1150" s="19" t="s">
        <v>587</v>
      </c>
      <c r="F1150" s="19" t="s">
        <v>3827</v>
      </c>
      <c r="G1150" s="19" t="s">
        <v>3836</v>
      </c>
      <c r="H1150" s="19" t="s">
        <v>3837</v>
      </c>
      <c r="I1150" s="19" t="s">
        <v>3838</v>
      </c>
      <c r="J1150" s="19" t="s">
        <v>3839</v>
      </c>
      <c r="K1150" s="19" t="s">
        <v>3840</v>
      </c>
      <c r="L1150" s="19" t="s">
        <v>284</v>
      </c>
      <c r="M1150" s="19" t="s">
        <v>308</v>
      </c>
      <c r="N1150" s="19" t="s">
        <v>373</v>
      </c>
      <c r="O1150" s="19" t="s">
        <v>373</v>
      </c>
      <c r="P1150" s="19" t="s">
        <v>374</v>
      </c>
      <c r="Q1150" s="19" t="s">
        <v>375</v>
      </c>
      <c r="R1150" s="19" t="s">
        <v>700</v>
      </c>
      <c r="S1150" s="19" t="s">
        <v>584</v>
      </c>
      <c r="T1150" s="19" t="s">
        <v>1108</v>
      </c>
      <c r="U1150" s="19" t="s">
        <v>584</v>
      </c>
      <c r="V1150" s="19" t="s">
        <v>584</v>
      </c>
      <c r="W1150" s="19">
        <v>4</v>
      </c>
      <c r="X1150" s="19" t="s">
        <v>294</v>
      </c>
      <c r="Y1150" s="19" t="s">
        <v>584</v>
      </c>
      <c r="Z1150" s="19">
        <v>15.8</v>
      </c>
      <c r="AA1150" s="19" t="s">
        <v>584</v>
      </c>
      <c r="AB1150" s="19">
        <v>6797</v>
      </c>
      <c r="AC1150" s="19" t="s">
        <v>4061</v>
      </c>
      <c r="AD1150" s="19" t="s">
        <v>4062</v>
      </c>
      <c r="AE1150" s="19" t="s">
        <v>4063</v>
      </c>
      <c r="AF1150" s="19">
        <v>1986</v>
      </c>
      <c r="AG1150" s="19" t="s">
        <v>4289</v>
      </c>
    </row>
    <row r="1151" spans="1:33" ht="12" customHeight="1" x14ac:dyDescent="0.25">
      <c r="A1151" s="19">
        <v>99.7</v>
      </c>
      <c r="B1151" s="19" t="s">
        <v>584</v>
      </c>
      <c r="C1151" s="19" t="s">
        <v>584</v>
      </c>
      <c r="D1151" s="19" t="s">
        <v>584</v>
      </c>
      <c r="E1151" s="19" t="s">
        <v>587</v>
      </c>
      <c r="F1151" s="19" t="s">
        <v>3827</v>
      </c>
      <c r="G1151" s="19" t="s">
        <v>3875</v>
      </c>
      <c r="H1151" s="19" t="s">
        <v>3876</v>
      </c>
      <c r="I1151" s="19" t="s">
        <v>3937</v>
      </c>
      <c r="J1151" s="19" t="s">
        <v>3938</v>
      </c>
      <c r="K1151" s="19" t="s">
        <v>3939</v>
      </c>
      <c r="L1151" s="19" t="s">
        <v>284</v>
      </c>
      <c r="M1151" s="19" t="s">
        <v>308</v>
      </c>
      <c r="N1151" s="19" t="s">
        <v>373</v>
      </c>
      <c r="O1151" s="19" t="s">
        <v>373</v>
      </c>
      <c r="P1151" s="19" t="s">
        <v>374</v>
      </c>
      <c r="Q1151" s="19" t="s">
        <v>375</v>
      </c>
      <c r="R1151" s="19" t="s">
        <v>700</v>
      </c>
      <c r="S1151" s="19" t="s">
        <v>584</v>
      </c>
      <c r="T1151" s="19" t="s">
        <v>1108</v>
      </c>
      <c r="U1151" s="19" t="s">
        <v>584</v>
      </c>
      <c r="V1151" s="19" t="s">
        <v>584</v>
      </c>
      <c r="W1151" s="19">
        <v>0.25</v>
      </c>
      <c r="X1151" s="19" t="s">
        <v>294</v>
      </c>
      <c r="Y1151" s="19" t="s">
        <v>584</v>
      </c>
      <c r="Z1151" s="19">
        <v>15.9</v>
      </c>
      <c r="AA1151" s="19" t="s">
        <v>584</v>
      </c>
      <c r="AB1151" s="19">
        <v>73668</v>
      </c>
      <c r="AC1151" s="19" t="s">
        <v>4179</v>
      </c>
      <c r="AD1151" s="19" t="s">
        <v>4180</v>
      </c>
      <c r="AE1151" s="19" t="s">
        <v>4181</v>
      </c>
      <c r="AF1151" s="19">
        <v>1995</v>
      </c>
      <c r="AG1151" s="19" t="s">
        <v>4442</v>
      </c>
    </row>
    <row r="1152" spans="1:33" ht="12" customHeight="1" x14ac:dyDescent="0.25">
      <c r="A1152" s="19">
        <v>50</v>
      </c>
      <c r="B1152" s="19" t="s">
        <v>584</v>
      </c>
      <c r="C1152" s="19" t="s">
        <v>584</v>
      </c>
      <c r="D1152" s="19" t="s">
        <v>3835</v>
      </c>
      <c r="E1152" s="19" t="s">
        <v>587</v>
      </c>
      <c r="F1152" s="19" t="s">
        <v>3827</v>
      </c>
      <c r="G1152" s="19" t="s">
        <v>3828</v>
      </c>
      <c r="H1152" s="19" t="s">
        <v>3829</v>
      </c>
      <c r="I1152" s="19" t="s">
        <v>4058</v>
      </c>
      <c r="J1152" s="19" t="s">
        <v>4151</v>
      </c>
      <c r="K1152" s="19" t="s">
        <v>4152</v>
      </c>
      <c r="L1152" s="19" t="s">
        <v>284</v>
      </c>
      <c r="M1152" s="19" t="s">
        <v>308</v>
      </c>
      <c r="N1152" s="19" t="s">
        <v>373</v>
      </c>
      <c r="O1152" s="19" t="s">
        <v>373</v>
      </c>
      <c r="P1152" s="19" t="s">
        <v>374</v>
      </c>
      <c r="Q1152" s="19" t="s">
        <v>375</v>
      </c>
      <c r="R1152" s="19" t="s">
        <v>2585</v>
      </c>
      <c r="S1152" s="19" t="s">
        <v>584</v>
      </c>
      <c r="T1152" s="19" t="s">
        <v>1108</v>
      </c>
      <c r="U1152" s="19" t="s">
        <v>584</v>
      </c>
      <c r="V1152" s="19" t="s">
        <v>584</v>
      </c>
      <c r="W1152" s="19">
        <v>1.3599999999999999E-2</v>
      </c>
      <c r="X1152" s="19" t="s">
        <v>294</v>
      </c>
      <c r="Y1152" s="19" t="s">
        <v>584</v>
      </c>
      <c r="Z1152" s="19">
        <v>16</v>
      </c>
      <c r="AA1152" s="19" t="s">
        <v>584</v>
      </c>
      <c r="AB1152" s="19">
        <v>4517</v>
      </c>
      <c r="AC1152" s="19" t="s">
        <v>4153</v>
      </c>
      <c r="AD1152" s="19" t="s">
        <v>4154</v>
      </c>
      <c r="AE1152" s="19" t="s">
        <v>4155</v>
      </c>
      <c r="AF1152" s="19">
        <v>1965</v>
      </c>
      <c r="AG1152" s="19" t="s">
        <v>4866</v>
      </c>
    </row>
    <row r="1153" spans="1:33" ht="12" customHeight="1" x14ac:dyDescent="0.25">
      <c r="A1153" s="19">
        <v>50</v>
      </c>
      <c r="B1153" s="19" t="s">
        <v>584</v>
      </c>
      <c r="C1153" s="19" t="s">
        <v>584</v>
      </c>
      <c r="D1153" s="19" t="s">
        <v>3835</v>
      </c>
      <c r="E1153" s="19" t="s">
        <v>587</v>
      </c>
      <c r="F1153" s="19" t="s">
        <v>3827</v>
      </c>
      <c r="G1153" s="19" t="s">
        <v>3828</v>
      </c>
      <c r="H1153" s="19" t="s">
        <v>3829</v>
      </c>
      <c r="I1153" s="19" t="s">
        <v>4058</v>
      </c>
      <c r="J1153" s="19" t="s">
        <v>4151</v>
      </c>
      <c r="K1153" s="19" t="s">
        <v>4152</v>
      </c>
      <c r="L1153" s="19" t="s">
        <v>284</v>
      </c>
      <c r="M1153" s="19" t="s">
        <v>308</v>
      </c>
      <c r="N1153" s="19" t="s">
        <v>373</v>
      </c>
      <c r="O1153" s="19" t="s">
        <v>373</v>
      </c>
      <c r="P1153" s="19" t="s">
        <v>374</v>
      </c>
      <c r="Q1153" s="19" t="s">
        <v>375</v>
      </c>
      <c r="R1153" s="19" t="s">
        <v>2585</v>
      </c>
      <c r="S1153" s="19" t="s">
        <v>584</v>
      </c>
      <c r="T1153" s="19" t="s">
        <v>1108</v>
      </c>
      <c r="U1153" s="19" t="s">
        <v>584</v>
      </c>
      <c r="V1153" s="19" t="s">
        <v>584</v>
      </c>
      <c r="W1153" s="19">
        <v>1.1900000000000001E-2</v>
      </c>
      <c r="X1153" s="19" t="s">
        <v>294</v>
      </c>
      <c r="Y1153" s="19" t="s">
        <v>584</v>
      </c>
      <c r="Z1153" s="19">
        <v>16</v>
      </c>
      <c r="AA1153" s="19" t="s">
        <v>584</v>
      </c>
      <c r="AB1153" s="19">
        <v>4517</v>
      </c>
      <c r="AC1153" s="19" t="s">
        <v>4153</v>
      </c>
      <c r="AD1153" s="19" t="s">
        <v>4154</v>
      </c>
      <c r="AE1153" s="19" t="s">
        <v>4155</v>
      </c>
      <c r="AF1153" s="19">
        <v>1965</v>
      </c>
      <c r="AG1153" s="19" t="s">
        <v>4867</v>
      </c>
    </row>
    <row r="1154" spans="1:33" ht="12" customHeight="1" x14ac:dyDescent="0.25">
      <c r="A1154" s="19">
        <v>100</v>
      </c>
      <c r="B1154" s="19" t="s">
        <v>584</v>
      </c>
      <c r="C1154" s="19" t="s">
        <v>584</v>
      </c>
      <c r="D1154" s="19" t="s">
        <v>3835</v>
      </c>
      <c r="E1154" s="19" t="s">
        <v>587</v>
      </c>
      <c r="F1154" s="19" t="s">
        <v>3827</v>
      </c>
      <c r="G1154" s="19" t="s">
        <v>3828</v>
      </c>
      <c r="H1154" s="19" t="s">
        <v>3829</v>
      </c>
      <c r="I1154" s="19" t="s">
        <v>4058</v>
      </c>
      <c r="J1154" s="19" t="s">
        <v>4151</v>
      </c>
      <c r="K1154" s="19" t="s">
        <v>4152</v>
      </c>
      <c r="L1154" s="19" t="s">
        <v>284</v>
      </c>
      <c r="M1154" s="19" t="s">
        <v>308</v>
      </c>
      <c r="N1154" s="19" t="s">
        <v>373</v>
      </c>
      <c r="O1154" s="19" t="s">
        <v>373</v>
      </c>
      <c r="P1154" s="19" t="s">
        <v>374</v>
      </c>
      <c r="Q1154" s="19" t="s">
        <v>375</v>
      </c>
      <c r="R1154" s="19" t="s">
        <v>2585</v>
      </c>
      <c r="S1154" s="19" t="s">
        <v>584</v>
      </c>
      <c r="T1154" s="19" t="s">
        <v>1108</v>
      </c>
      <c r="U1154" s="19" t="s">
        <v>584</v>
      </c>
      <c r="V1154" s="19" t="s">
        <v>584</v>
      </c>
      <c r="W1154" s="19">
        <v>9.4000000000000004E-3</v>
      </c>
      <c r="X1154" s="19" t="s">
        <v>294</v>
      </c>
      <c r="Y1154" s="19" t="s">
        <v>584</v>
      </c>
      <c r="Z1154" s="19">
        <v>16</v>
      </c>
      <c r="AA1154" s="19" t="s">
        <v>584</v>
      </c>
      <c r="AB1154" s="19">
        <v>4517</v>
      </c>
      <c r="AC1154" s="19" t="s">
        <v>4153</v>
      </c>
      <c r="AD1154" s="19" t="s">
        <v>4154</v>
      </c>
      <c r="AE1154" s="19" t="s">
        <v>4155</v>
      </c>
      <c r="AF1154" s="19">
        <v>1965</v>
      </c>
      <c r="AG1154" s="19" t="s">
        <v>4868</v>
      </c>
    </row>
    <row r="1155" spans="1:33" ht="12" customHeight="1" x14ac:dyDescent="0.25">
      <c r="A1155" s="19">
        <v>85</v>
      </c>
      <c r="B1155" s="19" t="s">
        <v>584</v>
      </c>
      <c r="C1155" s="19" t="s">
        <v>584</v>
      </c>
      <c r="D1155" s="19" t="s">
        <v>3835</v>
      </c>
      <c r="E1155" s="19" t="s">
        <v>587</v>
      </c>
      <c r="F1155" s="19" t="s">
        <v>3827</v>
      </c>
      <c r="G1155" s="19" t="s">
        <v>3828</v>
      </c>
      <c r="H1155" s="19" t="s">
        <v>3829</v>
      </c>
      <c r="I1155" s="19" t="s">
        <v>4058</v>
      </c>
      <c r="J1155" s="19" t="s">
        <v>4151</v>
      </c>
      <c r="K1155" s="19" t="s">
        <v>4152</v>
      </c>
      <c r="L1155" s="19" t="s">
        <v>284</v>
      </c>
      <c r="M1155" s="19" t="s">
        <v>308</v>
      </c>
      <c r="N1155" s="19" t="s">
        <v>373</v>
      </c>
      <c r="O1155" s="19" t="s">
        <v>373</v>
      </c>
      <c r="P1155" s="19" t="s">
        <v>374</v>
      </c>
      <c r="Q1155" s="19" t="s">
        <v>375</v>
      </c>
      <c r="R1155" s="19" t="s">
        <v>2585</v>
      </c>
      <c r="S1155" s="19" t="s">
        <v>584</v>
      </c>
      <c r="T1155" s="19" t="s">
        <v>1108</v>
      </c>
      <c r="U1155" s="19" t="s">
        <v>584</v>
      </c>
      <c r="V1155" s="19" t="s">
        <v>584</v>
      </c>
      <c r="W1155" s="19">
        <v>1.03E-2</v>
      </c>
      <c r="X1155" s="19" t="s">
        <v>294</v>
      </c>
      <c r="Y1155" s="19" t="s">
        <v>584</v>
      </c>
      <c r="Z1155" s="19">
        <v>16</v>
      </c>
      <c r="AA1155" s="19" t="s">
        <v>584</v>
      </c>
      <c r="AB1155" s="19">
        <v>4517</v>
      </c>
      <c r="AC1155" s="19" t="s">
        <v>4153</v>
      </c>
      <c r="AD1155" s="19" t="s">
        <v>4154</v>
      </c>
      <c r="AE1155" s="19" t="s">
        <v>4155</v>
      </c>
      <c r="AF1155" s="19">
        <v>1965</v>
      </c>
      <c r="AG1155" s="19" t="s">
        <v>4869</v>
      </c>
    </row>
    <row r="1156" spans="1:33" ht="12" customHeight="1" x14ac:dyDescent="0.25">
      <c r="A1156" s="19">
        <v>85</v>
      </c>
      <c r="B1156" s="19" t="s">
        <v>584</v>
      </c>
      <c r="C1156" s="19" t="s">
        <v>584</v>
      </c>
      <c r="D1156" s="19" t="s">
        <v>3835</v>
      </c>
      <c r="E1156" s="19" t="s">
        <v>587</v>
      </c>
      <c r="F1156" s="19" t="s">
        <v>3827</v>
      </c>
      <c r="G1156" s="19" t="s">
        <v>3828</v>
      </c>
      <c r="H1156" s="19" t="s">
        <v>3829</v>
      </c>
      <c r="I1156" s="19" t="s">
        <v>4058</v>
      </c>
      <c r="J1156" s="19" t="s">
        <v>4151</v>
      </c>
      <c r="K1156" s="19" t="s">
        <v>4152</v>
      </c>
      <c r="L1156" s="19" t="s">
        <v>284</v>
      </c>
      <c r="M1156" s="19" t="s">
        <v>308</v>
      </c>
      <c r="N1156" s="19" t="s">
        <v>373</v>
      </c>
      <c r="O1156" s="19" t="s">
        <v>373</v>
      </c>
      <c r="P1156" s="19" t="s">
        <v>374</v>
      </c>
      <c r="Q1156" s="19" t="s">
        <v>375</v>
      </c>
      <c r="R1156" s="19" t="s">
        <v>2585</v>
      </c>
      <c r="S1156" s="19" t="s">
        <v>584</v>
      </c>
      <c r="T1156" s="19" t="s">
        <v>1108</v>
      </c>
      <c r="U1156" s="19" t="s">
        <v>584</v>
      </c>
      <c r="V1156" s="19" t="s">
        <v>584</v>
      </c>
      <c r="W1156" s="19">
        <v>1.23E-2</v>
      </c>
      <c r="X1156" s="19" t="s">
        <v>294</v>
      </c>
      <c r="Y1156" s="19" t="s">
        <v>584</v>
      </c>
      <c r="Z1156" s="19">
        <v>16</v>
      </c>
      <c r="AA1156" s="19" t="s">
        <v>584</v>
      </c>
      <c r="AB1156" s="19">
        <v>4517</v>
      </c>
      <c r="AC1156" s="19" t="s">
        <v>4153</v>
      </c>
      <c r="AD1156" s="19" t="s">
        <v>4154</v>
      </c>
      <c r="AE1156" s="19" t="s">
        <v>4155</v>
      </c>
      <c r="AF1156" s="19">
        <v>1965</v>
      </c>
      <c r="AG1156" s="19" t="s">
        <v>4870</v>
      </c>
    </row>
    <row r="1157" spans="1:33" ht="12" customHeight="1" x14ac:dyDescent="0.25">
      <c r="A1157" s="19">
        <v>85</v>
      </c>
      <c r="B1157" s="19" t="s">
        <v>584</v>
      </c>
      <c r="C1157" s="19" t="s">
        <v>584</v>
      </c>
      <c r="D1157" s="19" t="s">
        <v>3835</v>
      </c>
      <c r="E1157" s="19" t="s">
        <v>587</v>
      </c>
      <c r="F1157" s="19" t="s">
        <v>3827</v>
      </c>
      <c r="G1157" s="19" t="s">
        <v>3828</v>
      </c>
      <c r="H1157" s="19" t="s">
        <v>3829</v>
      </c>
      <c r="I1157" s="19" t="s">
        <v>4058</v>
      </c>
      <c r="J1157" s="19" t="s">
        <v>4151</v>
      </c>
      <c r="K1157" s="19" t="s">
        <v>4152</v>
      </c>
      <c r="L1157" s="19" t="s">
        <v>284</v>
      </c>
      <c r="M1157" s="19" t="s">
        <v>308</v>
      </c>
      <c r="N1157" s="19" t="s">
        <v>373</v>
      </c>
      <c r="O1157" s="19" t="s">
        <v>373</v>
      </c>
      <c r="P1157" s="19" t="s">
        <v>374</v>
      </c>
      <c r="Q1157" s="19" t="s">
        <v>375</v>
      </c>
      <c r="R1157" s="19" t="s">
        <v>2585</v>
      </c>
      <c r="S1157" s="19" t="s">
        <v>584</v>
      </c>
      <c r="T1157" s="19" t="s">
        <v>1108</v>
      </c>
      <c r="U1157" s="19" t="s">
        <v>584</v>
      </c>
      <c r="V1157" s="19" t="s">
        <v>584</v>
      </c>
      <c r="W1157" s="19">
        <v>0.33129999999999998</v>
      </c>
      <c r="X1157" s="19" t="s">
        <v>294</v>
      </c>
      <c r="Y1157" s="19" t="s">
        <v>584</v>
      </c>
      <c r="Z1157" s="19">
        <v>16</v>
      </c>
      <c r="AA1157" s="19" t="s">
        <v>584</v>
      </c>
      <c r="AB1157" s="19">
        <v>4517</v>
      </c>
      <c r="AC1157" s="19" t="s">
        <v>4153</v>
      </c>
      <c r="AD1157" s="19" t="s">
        <v>4154</v>
      </c>
      <c r="AE1157" s="19" t="s">
        <v>4155</v>
      </c>
      <c r="AF1157" s="19">
        <v>1965</v>
      </c>
      <c r="AG1157" s="19" t="s">
        <v>4871</v>
      </c>
    </row>
    <row r="1158" spans="1:33" ht="12" customHeight="1" x14ac:dyDescent="0.25">
      <c r="A1158" s="19">
        <v>50</v>
      </c>
      <c r="B1158" s="19" t="s">
        <v>584</v>
      </c>
      <c r="C1158" s="19" t="s">
        <v>584</v>
      </c>
      <c r="D1158" s="19" t="s">
        <v>3835</v>
      </c>
      <c r="E1158" s="19" t="s">
        <v>587</v>
      </c>
      <c r="F1158" s="19" t="s">
        <v>3827</v>
      </c>
      <c r="G1158" s="19" t="s">
        <v>3828</v>
      </c>
      <c r="H1158" s="19" t="s">
        <v>3829</v>
      </c>
      <c r="I1158" s="19" t="s">
        <v>4058</v>
      </c>
      <c r="J1158" s="19" t="s">
        <v>4151</v>
      </c>
      <c r="K1158" s="19" t="s">
        <v>4152</v>
      </c>
      <c r="L1158" s="19" t="s">
        <v>284</v>
      </c>
      <c r="M1158" s="19" t="s">
        <v>308</v>
      </c>
      <c r="N1158" s="19" t="s">
        <v>373</v>
      </c>
      <c r="O1158" s="19" t="s">
        <v>373</v>
      </c>
      <c r="P1158" s="19" t="s">
        <v>374</v>
      </c>
      <c r="Q1158" s="19" t="s">
        <v>375</v>
      </c>
      <c r="R1158" s="19" t="s">
        <v>2585</v>
      </c>
      <c r="S1158" s="19" t="s">
        <v>584</v>
      </c>
      <c r="T1158" s="19" t="s">
        <v>1108</v>
      </c>
      <c r="U1158" s="19" t="s">
        <v>584</v>
      </c>
      <c r="V1158" s="19" t="s">
        <v>584</v>
      </c>
      <c r="W1158" s="19">
        <v>8.2000000000000007E-3</v>
      </c>
      <c r="X1158" s="19" t="s">
        <v>294</v>
      </c>
      <c r="Y1158" s="19" t="s">
        <v>584</v>
      </c>
      <c r="Z1158" s="19">
        <v>16</v>
      </c>
      <c r="AA1158" s="19" t="s">
        <v>584</v>
      </c>
      <c r="AB1158" s="19">
        <v>4517</v>
      </c>
      <c r="AC1158" s="19" t="s">
        <v>4153</v>
      </c>
      <c r="AD1158" s="19" t="s">
        <v>4154</v>
      </c>
      <c r="AE1158" s="19" t="s">
        <v>4155</v>
      </c>
      <c r="AF1158" s="19">
        <v>1965</v>
      </c>
      <c r="AG1158" s="19" t="s">
        <v>4872</v>
      </c>
    </row>
    <row r="1159" spans="1:33" ht="12" customHeight="1" x14ac:dyDescent="0.25">
      <c r="A1159" s="19">
        <v>99.5</v>
      </c>
      <c r="B1159" s="19" t="s">
        <v>584</v>
      </c>
      <c r="C1159" s="19" t="s">
        <v>584</v>
      </c>
      <c r="D1159" s="19" t="s">
        <v>584</v>
      </c>
      <c r="E1159" s="19" t="s">
        <v>587</v>
      </c>
      <c r="F1159" s="19" t="s">
        <v>3827</v>
      </c>
      <c r="G1159" s="19" t="s">
        <v>3859</v>
      </c>
      <c r="H1159" s="19" t="s">
        <v>4130</v>
      </c>
      <c r="I1159" s="19" t="s">
        <v>4131</v>
      </c>
      <c r="J1159" s="19" t="s">
        <v>4132</v>
      </c>
      <c r="K1159" s="19" t="s">
        <v>4133</v>
      </c>
      <c r="L1159" s="19" t="s">
        <v>284</v>
      </c>
      <c r="M1159" s="19" t="s">
        <v>308</v>
      </c>
      <c r="N1159" s="19" t="s">
        <v>373</v>
      </c>
      <c r="O1159" s="19" t="s">
        <v>373</v>
      </c>
      <c r="P1159" s="19" t="s">
        <v>374</v>
      </c>
      <c r="Q1159" s="19" t="s">
        <v>375</v>
      </c>
      <c r="R1159" s="19" t="s">
        <v>700</v>
      </c>
      <c r="S1159" s="19" t="s">
        <v>584</v>
      </c>
      <c r="T1159" s="19" t="s">
        <v>1108</v>
      </c>
      <c r="U1159" s="19" t="s">
        <v>584</v>
      </c>
      <c r="V1159" s="19" t="s">
        <v>584</v>
      </c>
      <c r="W1159" s="19">
        <v>4</v>
      </c>
      <c r="X1159" s="19" t="s">
        <v>294</v>
      </c>
      <c r="Y1159" s="19" t="s">
        <v>584</v>
      </c>
      <c r="Z1159" s="19">
        <v>16</v>
      </c>
      <c r="AA1159" s="19" t="s">
        <v>584</v>
      </c>
      <c r="AB1159" s="19">
        <v>6797</v>
      </c>
      <c r="AC1159" s="19" t="s">
        <v>4061</v>
      </c>
      <c r="AD1159" s="19" t="s">
        <v>4062</v>
      </c>
      <c r="AE1159" s="19" t="s">
        <v>4063</v>
      </c>
      <c r="AF1159" s="19">
        <v>1986</v>
      </c>
      <c r="AG1159" s="19" t="s">
        <v>4279</v>
      </c>
    </row>
    <row r="1160" spans="1:33" ht="12" customHeight="1" x14ac:dyDescent="0.25">
      <c r="A1160" s="19">
        <v>50</v>
      </c>
      <c r="B1160" s="19" t="s">
        <v>584</v>
      </c>
      <c r="C1160" s="19" t="s">
        <v>584</v>
      </c>
      <c r="D1160" s="19" t="s">
        <v>584</v>
      </c>
      <c r="E1160" s="19" t="s">
        <v>587</v>
      </c>
      <c r="F1160" s="19" t="s">
        <v>3827</v>
      </c>
      <c r="G1160" s="19" t="s">
        <v>3836</v>
      </c>
      <c r="H1160" s="19" t="s">
        <v>3847</v>
      </c>
      <c r="I1160" s="19" t="s">
        <v>3848</v>
      </c>
      <c r="J1160" s="19" t="s">
        <v>4302</v>
      </c>
      <c r="K1160" s="19" t="s">
        <v>4303</v>
      </c>
      <c r="L1160" s="19" t="s">
        <v>284</v>
      </c>
      <c r="M1160" s="19" t="s">
        <v>308</v>
      </c>
      <c r="N1160" s="19" t="s">
        <v>373</v>
      </c>
      <c r="O1160" s="19" t="s">
        <v>373</v>
      </c>
      <c r="P1160" s="19" t="s">
        <v>374</v>
      </c>
      <c r="Q1160" s="19" t="s">
        <v>375</v>
      </c>
      <c r="R1160" s="19" t="s">
        <v>1851</v>
      </c>
      <c r="S1160" s="19" t="s">
        <v>584</v>
      </c>
      <c r="T1160" s="19" t="s">
        <v>1108</v>
      </c>
      <c r="U1160" s="19">
        <v>100</v>
      </c>
      <c r="V1160" s="19" t="s">
        <v>584</v>
      </c>
      <c r="W1160" s="19">
        <v>2</v>
      </c>
      <c r="X1160" s="19" t="s">
        <v>294</v>
      </c>
      <c r="Y1160" s="19" t="s">
        <v>584</v>
      </c>
      <c r="Z1160" s="19">
        <v>16</v>
      </c>
      <c r="AA1160" s="19" t="s">
        <v>5041</v>
      </c>
      <c r="AB1160" s="19">
        <v>120903</v>
      </c>
      <c r="AC1160" s="19" t="s">
        <v>4409</v>
      </c>
      <c r="AD1160" s="19" t="s">
        <v>4410</v>
      </c>
      <c r="AE1160" s="19" t="s">
        <v>4411</v>
      </c>
      <c r="AF1160" s="19">
        <v>2009</v>
      </c>
      <c r="AG1160" s="19" t="s">
        <v>4835</v>
      </c>
    </row>
    <row r="1161" spans="1:33" ht="12" customHeight="1" x14ac:dyDescent="0.25">
      <c r="A1161" s="19">
        <v>99</v>
      </c>
      <c r="B1161" s="19" t="s">
        <v>584</v>
      </c>
      <c r="C1161" s="19" t="s">
        <v>584</v>
      </c>
      <c r="D1161" s="19" t="s">
        <v>586</v>
      </c>
      <c r="E1161" s="19" t="s">
        <v>587</v>
      </c>
      <c r="F1161" s="19" t="s">
        <v>3827</v>
      </c>
      <c r="G1161" s="19" t="s">
        <v>3836</v>
      </c>
      <c r="H1161" s="19" t="s">
        <v>3847</v>
      </c>
      <c r="I1161" s="19" t="s">
        <v>3848</v>
      </c>
      <c r="J1161" s="19" t="s">
        <v>4302</v>
      </c>
      <c r="K1161" s="19" t="s">
        <v>4303</v>
      </c>
      <c r="L1161" s="19" t="s">
        <v>284</v>
      </c>
      <c r="M1161" s="19" t="s">
        <v>308</v>
      </c>
      <c r="N1161" s="19" t="s">
        <v>373</v>
      </c>
      <c r="O1161" s="19" t="s">
        <v>373</v>
      </c>
      <c r="P1161" s="19" t="s">
        <v>374</v>
      </c>
      <c r="Q1161" s="19" t="s">
        <v>375</v>
      </c>
      <c r="R1161" s="19" t="s">
        <v>700</v>
      </c>
      <c r="S1161" s="19" t="s">
        <v>584</v>
      </c>
      <c r="T1161" s="19" t="s">
        <v>1108</v>
      </c>
      <c r="U1161" s="19" t="s">
        <v>584</v>
      </c>
      <c r="V1161" s="19" t="s">
        <v>584</v>
      </c>
      <c r="W1161" s="19">
        <v>4</v>
      </c>
      <c r="X1161" s="19" t="s">
        <v>294</v>
      </c>
      <c r="Y1161" s="19" t="s">
        <v>584</v>
      </c>
      <c r="Z1161" s="19">
        <v>16.27</v>
      </c>
      <c r="AA1161" s="19" t="s">
        <v>584</v>
      </c>
      <c r="AB1161" s="19">
        <v>82520</v>
      </c>
      <c r="AC1161" s="19" t="s">
        <v>4424</v>
      </c>
      <c r="AD1161" s="19" t="s">
        <v>4425</v>
      </c>
      <c r="AE1161" s="19" t="s">
        <v>4426</v>
      </c>
      <c r="AF1161" s="19">
        <v>2001</v>
      </c>
      <c r="AG1161" s="19" t="s">
        <v>4873</v>
      </c>
    </row>
    <row r="1162" spans="1:33" ht="12" customHeight="1" x14ac:dyDescent="0.25">
      <c r="A1162" s="19">
        <v>95</v>
      </c>
      <c r="B1162" s="19" t="s">
        <v>584</v>
      </c>
      <c r="C1162" s="19" t="s">
        <v>584</v>
      </c>
      <c r="D1162" s="19" t="s">
        <v>584</v>
      </c>
      <c r="E1162" s="19" t="s">
        <v>587</v>
      </c>
      <c r="F1162" s="19" t="s">
        <v>3827</v>
      </c>
      <c r="G1162" s="19" t="s">
        <v>4574</v>
      </c>
      <c r="H1162" s="19" t="s">
        <v>4575</v>
      </c>
      <c r="I1162" s="19" t="s">
        <v>4576</v>
      </c>
      <c r="J1162" s="19" t="s">
        <v>4577</v>
      </c>
      <c r="K1162" s="19" t="s">
        <v>4578</v>
      </c>
      <c r="L1162" s="19" t="s">
        <v>284</v>
      </c>
      <c r="M1162" s="19" t="s">
        <v>285</v>
      </c>
      <c r="N1162" s="19" t="s">
        <v>373</v>
      </c>
      <c r="O1162" s="19" t="s">
        <v>373</v>
      </c>
      <c r="P1162" s="19" t="s">
        <v>374</v>
      </c>
      <c r="Q1162" s="19" t="s">
        <v>375</v>
      </c>
      <c r="R1162" s="19" t="s">
        <v>700</v>
      </c>
      <c r="S1162" s="19" t="s">
        <v>584</v>
      </c>
      <c r="T1162" s="19" t="s">
        <v>1108</v>
      </c>
      <c r="U1162" s="19" t="s">
        <v>584</v>
      </c>
      <c r="V1162" s="19" t="s">
        <v>584</v>
      </c>
      <c r="W1162" s="19">
        <v>2</v>
      </c>
      <c r="X1162" s="19" t="s">
        <v>294</v>
      </c>
      <c r="Y1162" s="19" t="s">
        <v>584</v>
      </c>
      <c r="Z1162" s="19">
        <v>16.625</v>
      </c>
      <c r="AA1162" s="19" t="s">
        <v>584</v>
      </c>
      <c r="AB1162" s="19">
        <v>522</v>
      </c>
      <c r="AC1162" s="19" t="s">
        <v>4207</v>
      </c>
      <c r="AD1162" s="19" t="s">
        <v>4208</v>
      </c>
      <c r="AE1162" s="19" t="s">
        <v>4209</v>
      </c>
      <c r="AF1162" s="19">
        <v>1961</v>
      </c>
      <c r="AG1162" s="19" t="s">
        <v>4579</v>
      </c>
    </row>
    <row r="1163" spans="1:33" ht="12" customHeight="1" x14ac:dyDescent="0.25">
      <c r="A1163" s="19">
        <v>99.7</v>
      </c>
      <c r="B1163" s="19" t="s">
        <v>584</v>
      </c>
      <c r="C1163" s="19" t="s">
        <v>584</v>
      </c>
      <c r="D1163" s="19" t="s">
        <v>584</v>
      </c>
      <c r="E1163" s="19" t="s">
        <v>587</v>
      </c>
      <c r="F1163" s="19" t="s">
        <v>3827</v>
      </c>
      <c r="G1163" s="19" t="s">
        <v>3875</v>
      </c>
      <c r="H1163" s="19" t="s">
        <v>3876</v>
      </c>
      <c r="I1163" s="19" t="s">
        <v>3937</v>
      </c>
      <c r="J1163" s="19" t="s">
        <v>3938</v>
      </c>
      <c r="K1163" s="19" t="s">
        <v>3939</v>
      </c>
      <c r="L1163" s="19" t="s">
        <v>284</v>
      </c>
      <c r="M1163" s="19" t="s">
        <v>308</v>
      </c>
      <c r="N1163" s="19" t="s">
        <v>373</v>
      </c>
      <c r="O1163" s="19" t="s">
        <v>373</v>
      </c>
      <c r="P1163" s="19" t="s">
        <v>374</v>
      </c>
      <c r="Q1163" s="19" t="s">
        <v>375</v>
      </c>
      <c r="R1163" s="19" t="s">
        <v>700</v>
      </c>
      <c r="S1163" s="19" t="s">
        <v>584</v>
      </c>
      <c r="T1163" s="19" t="s">
        <v>1108</v>
      </c>
      <c r="U1163" s="19" t="s">
        <v>584</v>
      </c>
      <c r="V1163" s="19" t="s">
        <v>584</v>
      </c>
      <c r="W1163" s="19">
        <v>0.125</v>
      </c>
      <c r="X1163" s="19" t="s">
        <v>294</v>
      </c>
      <c r="Y1163" s="19" t="s">
        <v>701</v>
      </c>
      <c r="Z1163" s="19">
        <v>16.7</v>
      </c>
      <c r="AA1163" s="19" t="s">
        <v>584</v>
      </c>
      <c r="AB1163" s="19">
        <v>73668</v>
      </c>
      <c r="AC1163" s="19" t="s">
        <v>4179</v>
      </c>
      <c r="AD1163" s="19" t="s">
        <v>4180</v>
      </c>
      <c r="AE1163" s="19" t="s">
        <v>4181</v>
      </c>
      <c r="AF1163" s="19">
        <v>1995</v>
      </c>
      <c r="AG1163" s="19" t="s">
        <v>4442</v>
      </c>
    </row>
    <row r="1164" spans="1:33" ht="12" customHeight="1" x14ac:dyDescent="0.25">
      <c r="A1164" s="19">
        <v>99.7</v>
      </c>
      <c r="B1164" s="19" t="s">
        <v>584</v>
      </c>
      <c r="C1164" s="19" t="s">
        <v>584</v>
      </c>
      <c r="D1164" s="19" t="s">
        <v>584</v>
      </c>
      <c r="E1164" s="19" t="s">
        <v>587</v>
      </c>
      <c r="F1164" s="19" t="s">
        <v>3827</v>
      </c>
      <c r="G1164" s="19" t="s">
        <v>3875</v>
      </c>
      <c r="H1164" s="19" t="s">
        <v>3876</v>
      </c>
      <c r="I1164" s="19" t="s">
        <v>4026</v>
      </c>
      <c r="J1164" s="19" t="s">
        <v>1075</v>
      </c>
      <c r="K1164" s="19" t="s">
        <v>4027</v>
      </c>
      <c r="L1164" s="19" t="s">
        <v>284</v>
      </c>
      <c r="M1164" s="19" t="s">
        <v>308</v>
      </c>
      <c r="N1164" s="19" t="s">
        <v>373</v>
      </c>
      <c r="O1164" s="19" t="s">
        <v>373</v>
      </c>
      <c r="P1164" s="19" t="s">
        <v>374</v>
      </c>
      <c r="Q1164" s="19" t="s">
        <v>375</v>
      </c>
      <c r="R1164" s="19" t="s">
        <v>700</v>
      </c>
      <c r="S1164" s="19" t="s">
        <v>584</v>
      </c>
      <c r="T1164" s="19" t="s">
        <v>1108</v>
      </c>
      <c r="U1164" s="19" t="s">
        <v>584</v>
      </c>
      <c r="V1164" s="19" t="s">
        <v>584</v>
      </c>
      <c r="W1164" s="19">
        <v>0.125</v>
      </c>
      <c r="X1164" s="19" t="s">
        <v>294</v>
      </c>
      <c r="Y1164" s="19" t="s">
        <v>701</v>
      </c>
      <c r="Z1164" s="19">
        <v>16.7</v>
      </c>
      <c r="AA1164" s="19" t="s">
        <v>584</v>
      </c>
      <c r="AB1164" s="19">
        <v>73668</v>
      </c>
      <c r="AC1164" s="19" t="s">
        <v>4179</v>
      </c>
      <c r="AD1164" s="19" t="s">
        <v>4180</v>
      </c>
      <c r="AE1164" s="19" t="s">
        <v>4181</v>
      </c>
      <c r="AF1164" s="19">
        <v>1995</v>
      </c>
      <c r="AG1164" s="19" t="s">
        <v>4367</v>
      </c>
    </row>
    <row r="1165" spans="1:33" ht="12" customHeight="1" x14ac:dyDescent="0.25">
      <c r="A1165" s="19">
        <v>100</v>
      </c>
      <c r="B1165" s="19" t="s">
        <v>584</v>
      </c>
      <c r="C1165" s="19" t="s">
        <v>584</v>
      </c>
      <c r="D1165" s="19" t="s">
        <v>713</v>
      </c>
      <c r="E1165" s="19" t="s">
        <v>587</v>
      </c>
      <c r="F1165" s="19" t="s">
        <v>3827</v>
      </c>
      <c r="G1165" s="19" t="s">
        <v>3859</v>
      </c>
      <c r="H1165" s="19" t="s">
        <v>4644</v>
      </c>
      <c r="I1165" s="19" t="s">
        <v>4843</v>
      </c>
      <c r="J1165" s="19" t="s">
        <v>4844</v>
      </c>
      <c r="K1165" s="19" t="s">
        <v>4845</v>
      </c>
      <c r="L1165" s="19" t="s">
        <v>284</v>
      </c>
      <c r="M1165" s="19" t="s">
        <v>308</v>
      </c>
      <c r="N1165" s="19" t="s">
        <v>373</v>
      </c>
      <c r="O1165" s="19" t="s">
        <v>373</v>
      </c>
      <c r="P1165" s="19" t="s">
        <v>374</v>
      </c>
      <c r="Q1165" s="19" t="s">
        <v>375</v>
      </c>
      <c r="R1165" s="19" t="s">
        <v>700</v>
      </c>
      <c r="S1165" s="19" t="s">
        <v>584</v>
      </c>
      <c r="T1165" s="19" t="s">
        <v>1108</v>
      </c>
      <c r="U1165" s="19" t="s">
        <v>584</v>
      </c>
      <c r="V1165" s="19" t="s">
        <v>584</v>
      </c>
      <c r="W1165" s="19">
        <v>2</v>
      </c>
      <c r="X1165" s="19" t="s">
        <v>294</v>
      </c>
      <c r="Y1165" s="19" t="s">
        <v>584</v>
      </c>
      <c r="Z1165" s="19">
        <v>16.71</v>
      </c>
      <c r="AA1165" s="19" t="s">
        <v>584</v>
      </c>
      <c r="AB1165" s="19">
        <v>87644</v>
      </c>
      <c r="AC1165" s="19" t="s">
        <v>4846</v>
      </c>
      <c r="AD1165" s="19" t="s">
        <v>4847</v>
      </c>
      <c r="AE1165" s="19" t="s">
        <v>4848</v>
      </c>
      <c r="AF1165" s="19">
        <v>2001</v>
      </c>
      <c r="AG1165" s="19" t="s">
        <v>4849</v>
      </c>
    </row>
    <row r="1166" spans="1:33" ht="12" customHeight="1" x14ac:dyDescent="0.25">
      <c r="A1166" s="19">
        <v>100</v>
      </c>
      <c r="B1166" s="19" t="s">
        <v>584</v>
      </c>
      <c r="C1166" s="19" t="s">
        <v>584</v>
      </c>
      <c r="D1166" s="19" t="s">
        <v>584</v>
      </c>
      <c r="E1166" s="19" t="s">
        <v>587</v>
      </c>
      <c r="F1166" s="19" t="s">
        <v>3827</v>
      </c>
      <c r="G1166" s="19" t="s">
        <v>3836</v>
      </c>
      <c r="H1166" s="19" t="s">
        <v>4445</v>
      </c>
      <c r="I1166" s="19" t="s">
        <v>4446</v>
      </c>
      <c r="J1166" s="19" t="s">
        <v>4447</v>
      </c>
      <c r="K1166" s="19" t="s">
        <v>4448</v>
      </c>
      <c r="L1166" s="19" t="s">
        <v>284</v>
      </c>
      <c r="M1166" s="19" t="s">
        <v>308</v>
      </c>
      <c r="N1166" s="19" t="s">
        <v>373</v>
      </c>
      <c r="O1166" s="19" t="s">
        <v>373</v>
      </c>
      <c r="P1166" s="19" t="s">
        <v>374</v>
      </c>
      <c r="Q1166" s="19" t="s">
        <v>375</v>
      </c>
      <c r="R1166" s="19" t="s">
        <v>4595</v>
      </c>
      <c r="S1166" s="19" t="s">
        <v>584</v>
      </c>
      <c r="T1166" s="19" t="s">
        <v>1108</v>
      </c>
      <c r="U1166" s="19" t="s">
        <v>584</v>
      </c>
      <c r="V1166" s="19" t="s">
        <v>584</v>
      </c>
      <c r="W1166" s="19">
        <v>4</v>
      </c>
      <c r="X1166" s="19" t="s">
        <v>294</v>
      </c>
      <c r="Y1166" s="19" t="s">
        <v>584</v>
      </c>
      <c r="Z1166" s="19">
        <v>16.75</v>
      </c>
      <c r="AA1166" s="19" t="s">
        <v>584</v>
      </c>
      <c r="AB1166" s="19">
        <v>87812</v>
      </c>
      <c r="AC1166" s="19" t="s">
        <v>4707</v>
      </c>
      <c r="AD1166" s="19" t="s">
        <v>4708</v>
      </c>
      <c r="AE1166" s="19" t="s">
        <v>4709</v>
      </c>
      <c r="AF1166" s="19">
        <v>1998</v>
      </c>
      <c r="AG1166" s="19" t="s">
        <v>4710</v>
      </c>
    </row>
    <row r="1167" spans="1:33" ht="12" customHeight="1" x14ac:dyDescent="0.25">
      <c r="A1167" s="19">
        <v>99.5</v>
      </c>
      <c r="B1167" s="19" t="s">
        <v>584</v>
      </c>
      <c r="C1167" s="19" t="s">
        <v>584</v>
      </c>
      <c r="D1167" s="19" t="s">
        <v>584</v>
      </c>
      <c r="E1167" s="19" t="s">
        <v>587</v>
      </c>
      <c r="F1167" s="19" t="s">
        <v>3827</v>
      </c>
      <c r="G1167" s="19" t="s">
        <v>3859</v>
      </c>
      <c r="H1167" s="19" t="s">
        <v>4130</v>
      </c>
      <c r="I1167" s="19" t="s">
        <v>4688</v>
      </c>
      <c r="J1167" s="19" t="s">
        <v>4689</v>
      </c>
      <c r="K1167" s="19" t="s">
        <v>4690</v>
      </c>
      <c r="L1167" s="19" t="s">
        <v>284</v>
      </c>
      <c r="M1167" s="19" t="s">
        <v>308</v>
      </c>
      <c r="N1167" s="19" t="s">
        <v>373</v>
      </c>
      <c r="O1167" s="19" t="s">
        <v>373</v>
      </c>
      <c r="P1167" s="19" t="s">
        <v>374</v>
      </c>
      <c r="Q1167" s="19" t="s">
        <v>375</v>
      </c>
      <c r="R1167" s="19" t="s">
        <v>700</v>
      </c>
      <c r="S1167" s="19" t="s">
        <v>584</v>
      </c>
      <c r="T1167" s="19" t="s">
        <v>1108</v>
      </c>
      <c r="U1167" s="19" t="s">
        <v>584</v>
      </c>
      <c r="V1167" s="19" t="s">
        <v>584</v>
      </c>
      <c r="W1167" s="19">
        <v>1</v>
      </c>
      <c r="X1167" s="19" t="s">
        <v>294</v>
      </c>
      <c r="Y1167" s="19" t="s">
        <v>584</v>
      </c>
      <c r="Z1167" s="19">
        <v>16.899999999999999</v>
      </c>
      <c r="AA1167" s="19" t="s">
        <v>584</v>
      </c>
      <c r="AB1167" s="19">
        <v>6797</v>
      </c>
      <c r="AC1167" s="19" t="s">
        <v>4061</v>
      </c>
      <c r="AD1167" s="19" t="s">
        <v>4062</v>
      </c>
      <c r="AE1167" s="19" t="s">
        <v>4063</v>
      </c>
      <c r="AF1167" s="19">
        <v>1986</v>
      </c>
      <c r="AG1167" s="19" t="s">
        <v>4076</v>
      </c>
    </row>
    <row r="1168" spans="1:33" ht="12" customHeight="1" x14ac:dyDescent="0.25">
      <c r="A1168" s="19">
        <v>100</v>
      </c>
      <c r="B1168" s="19" t="s">
        <v>584</v>
      </c>
      <c r="C1168" s="19" t="s">
        <v>584</v>
      </c>
      <c r="D1168" s="19" t="s">
        <v>586</v>
      </c>
      <c r="E1168" s="19" t="s">
        <v>587</v>
      </c>
      <c r="F1168" s="19" t="s">
        <v>3827</v>
      </c>
      <c r="G1168" s="19" t="s">
        <v>3836</v>
      </c>
      <c r="H1168" s="19" t="s">
        <v>3847</v>
      </c>
      <c r="I1168" s="19" t="s">
        <v>3848</v>
      </c>
      <c r="J1168" s="19" t="s">
        <v>4302</v>
      </c>
      <c r="K1168" s="19" t="s">
        <v>4303</v>
      </c>
      <c r="L1168" s="19" t="s">
        <v>284</v>
      </c>
      <c r="M1168" s="19" t="s">
        <v>308</v>
      </c>
      <c r="N1168" s="19" t="s">
        <v>663</v>
      </c>
      <c r="O1168" s="19" t="s">
        <v>663</v>
      </c>
      <c r="P1168" s="19" t="s">
        <v>3577</v>
      </c>
      <c r="Q1168" s="19" t="s">
        <v>3578</v>
      </c>
      <c r="R1168" s="19" t="s">
        <v>362</v>
      </c>
      <c r="S1168" s="19" t="s">
        <v>584</v>
      </c>
      <c r="T1168" s="19" t="s">
        <v>4874</v>
      </c>
      <c r="U1168" s="19" t="s">
        <v>584</v>
      </c>
      <c r="V1168" s="19" t="s">
        <v>584</v>
      </c>
      <c r="W1168" s="19">
        <v>45</v>
      </c>
      <c r="X1168" s="19" t="s">
        <v>294</v>
      </c>
      <c r="Y1168" s="19" t="s">
        <v>584</v>
      </c>
      <c r="Z1168" s="19">
        <v>17.2</v>
      </c>
      <c r="AA1168" s="19" t="s">
        <v>584</v>
      </c>
      <c r="AB1168" s="19">
        <v>171575</v>
      </c>
      <c r="AC1168" s="19" t="s">
        <v>4875</v>
      </c>
      <c r="AD1168" s="19" t="s">
        <v>4876</v>
      </c>
      <c r="AE1168" s="19" t="s">
        <v>4877</v>
      </c>
      <c r="AF1168" s="19">
        <v>1990</v>
      </c>
      <c r="AG1168" s="19" t="s">
        <v>4878</v>
      </c>
    </row>
    <row r="1169" spans="1:33" ht="12" customHeight="1" x14ac:dyDescent="0.25">
      <c r="A1169" s="19">
        <v>100</v>
      </c>
      <c r="B1169" s="19" t="s">
        <v>584</v>
      </c>
      <c r="C1169" s="19" t="s">
        <v>584</v>
      </c>
      <c r="D1169" s="19" t="s">
        <v>586</v>
      </c>
      <c r="E1169" s="19" t="s">
        <v>587</v>
      </c>
      <c r="F1169" s="19" t="s">
        <v>3827</v>
      </c>
      <c r="G1169" s="19" t="s">
        <v>3836</v>
      </c>
      <c r="H1169" s="19" t="s">
        <v>3847</v>
      </c>
      <c r="I1169" s="19" t="s">
        <v>3848</v>
      </c>
      <c r="J1169" s="19" t="s">
        <v>4302</v>
      </c>
      <c r="K1169" s="19" t="s">
        <v>4303</v>
      </c>
      <c r="L1169" s="19" t="s">
        <v>284</v>
      </c>
      <c r="M1169" s="19" t="s">
        <v>308</v>
      </c>
      <c r="N1169" s="19" t="s">
        <v>663</v>
      </c>
      <c r="O1169" s="19" t="s">
        <v>663</v>
      </c>
      <c r="P1169" s="19" t="s">
        <v>3577</v>
      </c>
      <c r="Q1169" s="19" t="s">
        <v>3578</v>
      </c>
      <c r="R1169" s="19" t="s">
        <v>361</v>
      </c>
      <c r="S1169" s="19" t="s">
        <v>584</v>
      </c>
      <c r="T1169" s="19" t="s">
        <v>4874</v>
      </c>
      <c r="U1169" s="19" t="s">
        <v>584</v>
      </c>
      <c r="V1169" s="19" t="s">
        <v>584</v>
      </c>
      <c r="W1169" s="19">
        <v>15</v>
      </c>
      <c r="X1169" s="19" t="s">
        <v>294</v>
      </c>
      <c r="Y1169" s="19" t="s">
        <v>584</v>
      </c>
      <c r="Z1169" s="19">
        <v>17.2</v>
      </c>
      <c r="AA1169" s="19" t="s">
        <v>584</v>
      </c>
      <c r="AB1169" s="19">
        <v>171575</v>
      </c>
      <c r="AC1169" s="19" t="s">
        <v>4875</v>
      </c>
      <c r="AD1169" s="19" t="s">
        <v>4876</v>
      </c>
      <c r="AE1169" s="19" t="s">
        <v>4877</v>
      </c>
      <c r="AF1169" s="19">
        <v>1990</v>
      </c>
      <c r="AG1169" s="19" t="s">
        <v>4879</v>
      </c>
    </row>
    <row r="1170" spans="1:33" ht="12" customHeight="1" x14ac:dyDescent="0.25">
      <c r="A1170" s="19">
        <v>100</v>
      </c>
      <c r="B1170" s="19" t="s">
        <v>584</v>
      </c>
      <c r="C1170" s="19" t="s">
        <v>584</v>
      </c>
      <c r="D1170" s="19" t="s">
        <v>586</v>
      </c>
      <c r="E1170" s="19" t="s">
        <v>587</v>
      </c>
      <c r="F1170" s="19" t="s">
        <v>3827</v>
      </c>
      <c r="G1170" s="19" t="s">
        <v>3836</v>
      </c>
      <c r="H1170" s="19" t="s">
        <v>3847</v>
      </c>
      <c r="I1170" s="19" t="s">
        <v>3848</v>
      </c>
      <c r="J1170" s="19" t="s">
        <v>4302</v>
      </c>
      <c r="K1170" s="19" t="s">
        <v>4303</v>
      </c>
      <c r="L1170" s="19" t="s">
        <v>284</v>
      </c>
      <c r="M1170" s="19" t="s">
        <v>308</v>
      </c>
      <c r="N1170" s="19" t="s">
        <v>663</v>
      </c>
      <c r="O1170" s="19" t="s">
        <v>663</v>
      </c>
      <c r="P1170" s="19" t="s">
        <v>4880</v>
      </c>
      <c r="Q1170" s="19" t="s">
        <v>4881</v>
      </c>
      <c r="R1170" s="19" t="s">
        <v>361</v>
      </c>
      <c r="S1170" s="19" t="s">
        <v>584</v>
      </c>
      <c r="T1170" s="19" t="s">
        <v>4874</v>
      </c>
      <c r="U1170" s="19" t="s">
        <v>584</v>
      </c>
      <c r="V1170" s="19" t="s">
        <v>584</v>
      </c>
      <c r="W1170" s="19">
        <v>15</v>
      </c>
      <c r="X1170" s="19" t="s">
        <v>294</v>
      </c>
      <c r="Y1170" s="19" t="s">
        <v>584</v>
      </c>
      <c r="Z1170" s="19">
        <v>17.2</v>
      </c>
      <c r="AA1170" s="19" t="s">
        <v>584</v>
      </c>
      <c r="AB1170" s="19">
        <v>171575</v>
      </c>
      <c r="AC1170" s="19" t="s">
        <v>4875</v>
      </c>
      <c r="AD1170" s="19" t="s">
        <v>4876</v>
      </c>
      <c r="AE1170" s="19" t="s">
        <v>4877</v>
      </c>
      <c r="AF1170" s="19">
        <v>1990</v>
      </c>
      <c r="AG1170" s="19" t="s">
        <v>4882</v>
      </c>
    </row>
    <row r="1171" spans="1:33" ht="12" customHeight="1" x14ac:dyDescent="0.25">
      <c r="A1171" s="19">
        <v>100</v>
      </c>
      <c r="B1171" s="19" t="s">
        <v>584</v>
      </c>
      <c r="C1171" s="19" t="s">
        <v>584</v>
      </c>
      <c r="D1171" s="19" t="s">
        <v>586</v>
      </c>
      <c r="E1171" s="19" t="s">
        <v>587</v>
      </c>
      <c r="F1171" s="19" t="s">
        <v>3827</v>
      </c>
      <c r="G1171" s="19" t="s">
        <v>3836</v>
      </c>
      <c r="H1171" s="19" t="s">
        <v>3847</v>
      </c>
      <c r="I1171" s="19" t="s">
        <v>3848</v>
      </c>
      <c r="J1171" s="19" t="s">
        <v>4302</v>
      </c>
      <c r="K1171" s="19" t="s">
        <v>4303</v>
      </c>
      <c r="L1171" s="19" t="s">
        <v>284</v>
      </c>
      <c r="M1171" s="19" t="s">
        <v>308</v>
      </c>
      <c r="N1171" s="19" t="s">
        <v>663</v>
      </c>
      <c r="O1171" s="19" t="s">
        <v>663</v>
      </c>
      <c r="P1171" s="19" t="s">
        <v>4880</v>
      </c>
      <c r="Q1171" s="19" t="s">
        <v>4881</v>
      </c>
      <c r="R1171" s="19" t="s">
        <v>361</v>
      </c>
      <c r="S1171" s="19" t="s">
        <v>584</v>
      </c>
      <c r="T1171" s="19" t="s">
        <v>4874</v>
      </c>
      <c r="U1171" s="19" t="s">
        <v>584</v>
      </c>
      <c r="V1171" s="19" t="s">
        <v>584</v>
      </c>
      <c r="W1171" s="19">
        <v>45</v>
      </c>
      <c r="X1171" s="19" t="s">
        <v>294</v>
      </c>
      <c r="Y1171" s="19" t="s">
        <v>584</v>
      </c>
      <c r="Z1171" s="19">
        <v>17.2</v>
      </c>
      <c r="AA1171" s="19" t="s">
        <v>584</v>
      </c>
      <c r="AB1171" s="19">
        <v>171575</v>
      </c>
      <c r="AC1171" s="19" t="s">
        <v>4875</v>
      </c>
      <c r="AD1171" s="19" t="s">
        <v>4876</v>
      </c>
      <c r="AE1171" s="19" t="s">
        <v>4877</v>
      </c>
      <c r="AF1171" s="19">
        <v>1990</v>
      </c>
      <c r="AG1171" s="19" t="s">
        <v>4883</v>
      </c>
    </row>
    <row r="1172" spans="1:33" ht="12" customHeight="1" x14ac:dyDescent="0.25">
      <c r="A1172" s="19">
        <v>100</v>
      </c>
      <c r="B1172" s="19" t="s">
        <v>584</v>
      </c>
      <c r="C1172" s="19" t="s">
        <v>584</v>
      </c>
      <c r="D1172" s="19" t="s">
        <v>586</v>
      </c>
      <c r="E1172" s="19" t="s">
        <v>587</v>
      </c>
      <c r="F1172" s="19" t="s">
        <v>3827</v>
      </c>
      <c r="G1172" s="19" t="s">
        <v>3836</v>
      </c>
      <c r="H1172" s="19" t="s">
        <v>3847</v>
      </c>
      <c r="I1172" s="19" t="s">
        <v>3848</v>
      </c>
      <c r="J1172" s="19" t="s">
        <v>4302</v>
      </c>
      <c r="K1172" s="19" t="s">
        <v>4303</v>
      </c>
      <c r="L1172" s="19" t="s">
        <v>284</v>
      </c>
      <c r="M1172" s="19" t="s">
        <v>308</v>
      </c>
      <c r="N1172" s="19" t="s">
        <v>663</v>
      </c>
      <c r="O1172" s="19" t="s">
        <v>663</v>
      </c>
      <c r="P1172" s="19" t="s">
        <v>1087</v>
      </c>
      <c r="Q1172" s="19" t="s">
        <v>1088</v>
      </c>
      <c r="R1172" s="19" t="s">
        <v>361</v>
      </c>
      <c r="S1172" s="19" t="s">
        <v>584</v>
      </c>
      <c r="T1172" s="19" t="s">
        <v>4874</v>
      </c>
      <c r="U1172" s="19" t="s">
        <v>584</v>
      </c>
      <c r="V1172" s="19" t="s">
        <v>584</v>
      </c>
      <c r="W1172" s="19">
        <v>30</v>
      </c>
      <c r="X1172" s="19" t="s">
        <v>294</v>
      </c>
      <c r="Y1172" s="19" t="s">
        <v>584</v>
      </c>
      <c r="Z1172" s="19">
        <v>17.2</v>
      </c>
      <c r="AA1172" s="19" t="s">
        <v>584</v>
      </c>
      <c r="AB1172" s="19">
        <v>171575</v>
      </c>
      <c r="AC1172" s="19" t="s">
        <v>4875</v>
      </c>
      <c r="AD1172" s="19" t="s">
        <v>4876</v>
      </c>
      <c r="AE1172" s="19" t="s">
        <v>4877</v>
      </c>
      <c r="AF1172" s="19">
        <v>1990</v>
      </c>
      <c r="AG1172" s="19" t="s">
        <v>4884</v>
      </c>
    </row>
    <row r="1173" spans="1:33" ht="12" customHeight="1" x14ac:dyDescent="0.25">
      <c r="A1173" s="19">
        <v>100</v>
      </c>
      <c r="B1173" s="19" t="s">
        <v>584</v>
      </c>
      <c r="C1173" s="19" t="s">
        <v>584</v>
      </c>
      <c r="D1173" s="19" t="s">
        <v>586</v>
      </c>
      <c r="E1173" s="19" t="s">
        <v>587</v>
      </c>
      <c r="F1173" s="19" t="s">
        <v>3827</v>
      </c>
      <c r="G1173" s="19" t="s">
        <v>3836</v>
      </c>
      <c r="H1173" s="19" t="s">
        <v>3847</v>
      </c>
      <c r="I1173" s="19" t="s">
        <v>3848</v>
      </c>
      <c r="J1173" s="19" t="s">
        <v>4302</v>
      </c>
      <c r="K1173" s="19" t="s">
        <v>4303</v>
      </c>
      <c r="L1173" s="19" t="s">
        <v>284</v>
      </c>
      <c r="M1173" s="19" t="s">
        <v>308</v>
      </c>
      <c r="N1173" s="19" t="s">
        <v>663</v>
      </c>
      <c r="O1173" s="19" t="s">
        <v>663</v>
      </c>
      <c r="P1173" s="19" t="s">
        <v>1087</v>
      </c>
      <c r="Q1173" s="19" t="s">
        <v>1088</v>
      </c>
      <c r="R1173" s="19" t="s">
        <v>361</v>
      </c>
      <c r="S1173" s="19" t="s">
        <v>584</v>
      </c>
      <c r="T1173" s="19" t="s">
        <v>4874</v>
      </c>
      <c r="U1173" s="19" t="s">
        <v>584</v>
      </c>
      <c r="V1173" s="19" t="s">
        <v>584</v>
      </c>
      <c r="W1173" s="19">
        <v>60</v>
      </c>
      <c r="X1173" s="19" t="s">
        <v>294</v>
      </c>
      <c r="Y1173" s="19" t="s">
        <v>584</v>
      </c>
      <c r="Z1173" s="19">
        <v>17.2</v>
      </c>
      <c r="AA1173" s="19" t="s">
        <v>584</v>
      </c>
      <c r="AB1173" s="19">
        <v>171575</v>
      </c>
      <c r="AC1173" s="19" t="s">
        <v>4875</v>
      </c>
      <c r="AD1173" s="19" t="s">
        <v>4876</v>
      </c>
      <c r="AE1173" s="19" t="s">
        <v>4877</v>
      </c>
      <c r="AF1173" s="19">
        <v>1990</v>
      </c>
      <c r="AG1173" s="19" t="s">
        <v>4884</v>
      </c>
    </row>
    <row r="1174" spans="1:33" ht="12" customHeight="1" x14ac:dyDescent="0.25">
      <c r="A1174" s="19">
        <v>100</v>
      </c>
      <c r="B1174" s="19" t="s">
        <v>584</v>
      </c>
      <c r="C1174" s="19" t="s">
        <v>584</v>
      </c>
      <c r="D1174" s="19" t="s">
        <v>586</v>
      </c>
      <c r="E1174" s="19" t="s">
        <v>587</v>
      </c>
      <c r="F1174" s="19" t="s">
        <v>3827</v>
      </c>
      <c r="G1174" s="19" t="s">
        <v>3836</v>
      </c>
      <c r="H1174" s="19" t="s">
        <v>3847</v>
      </c>
      <c r="I1174" s="19" t="s">
        <v>3848</v>
      </c>
      <c r="J1174" s="19" t="s">
        <v>4302</v>
      </c>
      <c r="K1174" s="19" t="s">
        <v>4303</v>
      </c>
      <c r="L1174" s="19" t="s">
        <v>284</v>
      </c>
      <c r="M1174" s="19" t="s">
        <v>308</v>
      </c>
      <c r="N1174" s="19" t="s">
        <v>663</v>
      </c>
      <c r="O1174" s="19" t="s">
        <v>663</v>
      </c>
      <c r="P1174" s="19" t="s">
        <v>4885</v>
      </c>
      <c r="Q1174" s="19" t="s">
        <v>4886</v>
      </c>
      <c r="R1174" s="19" t="s">
        <v>362</v>
      </c>
      <c r="S1174" s="19" t="s">
        <v>584</v>
      </c>
      <c r="T1174" s="19" t="s">
        <v>3921</v>
      </c>
      <c r="U1174" s="19" t="s">
        <v>584</v>
      </c>
      <c r="V1174" s="19" t="s">
        <v>584</v>
      </c>
      <c r="W1174" s="19">
        <v>30</v>
      </c>
      <c r="X1174" s="19" t="s">
        <v>294</v>
      </c>
      <c r="Y1174" s="19" t="s">
        <v>584</v>
      </c>
      <c r="Z1174" s="19">
        <v>17.2</v>
      </c>
      <c r="AA1174" s="19" t="s">
        <v>584</v>
      </c>
      <c r="AB1174" s="19">
        <v>171575</v>
      </c>
      <c r="AC1174" s="19" t="s">
        <v>4875</v>
      </c>
      <c r="AD1174" s="19" t="s">
        <v>4876</v>
      </c>
      <c r="AE1174" s="19" t="s">
        <v>4877</v>
      </c>
      <c r="AF1174" s="19">
        <v>1990</v>
      </c>
      <c r="AG1174" s="19" t="s">
        <v>4887</v>
      </c>
    </row>
    <row r="1175" spans="1:33" ht="12" customHeight="1" x14ac:dyDescent="0.25">
      <c r="A1175" s="19">
        <v>100</v>
      </c>
      <c r="B1175" s="19" t="s">
        <v>584</v>
      </c>
      <c r="C1175" s="19" t="s">
        <v>584</v>
      </c>
      <c r="D1175" s="19" t="s">
        <v>586</v>
      </c>
      <c r="E1175" s="19" t="s">
        <v>587</v>
      </c>
      <c r="F1175" s="19" t="s">
        <v>3827</v>
      </c>
      <c r="G1175" s="19" t="s">
        <v>3836</v>
      </c>
      <c r="H1175" s="19" t="s">
        <v>3847</v>
      </c>
      <c r="I1175" s="19" t="s">
        <v>3848</v>
      </c>
      <c r="J1175" s="19" t="s">
        <v>4302</v>
      </c>
      <c r="K1175" s="19" t="s">
        <v>4303</v>
      </c>
      <c r="L1175" s="19" t="s">
        <v>284</v>
      </c>
      <c r="M1175" s="19" t="s">
        <v>308</v>
      </c>
      <c r="N1175" s="19" t="s">
        <v>599</v>
      </c>
      <c r="O1175" s="19" t="s">
        <v>599</v>
      </c>
      <c r="P1175" s="19" t="s">
        <v>3999</v>
      </c>
      <c r="Q1175" s="19" t="s">
        <v>4000</v>
      </c>
      <c r="R1175" s="19" t="s">
        <v>361</v>
      </c>
      <c r="S1175" s="19" t="s">
        <v>584</v>
      </c>
      <c r="T1175" s="19" t="s">
        <v>3921</v>
      </c>
      <c r="U1175" s="19" t="s">
        <v>584</v>
      </c>
      <c r="V1175" s="19" t="s">
        <v>584</v>
      </c>
      <c r="W1175" s="19">
        <v>30</v>
      </c>
      <c r="X1175" s="19" t="s">
        <v>294</v>
      </c>
      <c r="Y1175" s="19" t="s">
        <v>584</v>
      </c>
      <c r="Z1175" s="19">
        <v>17.2</v>
      </c>
      <c r="AA1175" s="19" t="s">
        <v>584</v>
      </c>
      <c r="AB1175" s="19">
        <v>171575</v>
      </c>
      <c r="AC1175" s="19" t="s">
        <v>4875</v>
      </c>
      <c r="AD1175" s="19" t="s">
        <v>4876</v>
      </c>
      <c r="AE1175" s="19" t="s">
        <v>4877</v>
      </c>
      <c r="AF1175" s="19">
        <v>1990</v>
      </c>
      <c r="AG1175" s="19" t="s">
        <v>4878</v>
      </c>
    </row>
    <row r="1176" spans="1:33" ht="12" customHeight="1" x14ac:dyDescent="0.25">
      <c r="A1176" s="19">
        <v>100</v>
      </c>
      <c r="B1176" s="19" t="s">
        <v>584</v>
      </c>
      <c r="C1176" s="19" t="s">
        <v>584</v>
      </c>
      <c r="D1176" s="19" t="s">
        <v>586</v>
      </c>
      <c r="E1176" s="19" t="s">
        <v>587</v>
      </c>
      <c r="F1176" s="19" t="s">
        <v>3827</v>
      </c>
      <c r="G1176" s="19" t="s">
        <v>3836</v>
      </c>
      <c r="H1176" s="19" t="s">
        <v>3847</v>
      </c>
      <c r="I1176" s="19" t="s">
        <v>3848</v>
      </c>
      <c r="J1176" s="19" t="s">
        <v>4302</v>
      </c>
      <c r="K1176" s="19" t="s">
        <v>4303</v>
      </c>
      <c r="L1176" s="19" t="s">
        <v>284</v>
      </c>
      <c r="M1176" s="19" t="s">
        <v>308</v>
      </c>
      <c r="N1176" s="19" t="s">
        <v>663</v>
      </c>
      <c r="O1176" s="19" t="s">
        <v>663</v>
      </c>
      <c r="P1176" s="19" t="s">
        <v>4885</v>
      </c>
      <c r="Q1176" s="19" t="s">
        <v>4886</v>
      </c>
      <c r="R1176" s="19" t="s">
        <v>361</v>
      </c>
      <c r="S1176" s="19" t="s">
        <v>584</v>
      </c>
      <c r="T1176" s="19" t="s">
        <v>3921</v>
      </c>
      <c r="U1176" s="19">
        <v>81.8</v>
      </c>
      <c r="V1176" s="19" t="s">
        <v>584</v>
      </c>
      <c r="W1176" s="19">
        <v>60</v>
      </c>
      <c r="X1176" s="19" t="s">
        <v>294</v>
      </c>
      <c r="Y1176" s="19" t="s">
        <v>584</v>
      </c>
      <c r="Z1176" s="19">
        <v>17.2</v>
      </c>
      <c r="AA1176" s="19" t="s">
        <v>584</v>
      </c>
      <c r="AB1176" s="19">
        <v>171575</v>
      </c>
      <c r="AC1176" s="19" t="s">
        <v>4875</v>
      </c>
      <c r="AD1176" s="19" t="s">
        <v>4876</v>
      </c>
      <c r="AE1176" s="19" t="s">
        <v>4877</v>
      </c>
      <c r="AF1176" s="19">
        <v>1990</v>
      </c>
      <c r="AG1176" s="19" t="s">
        <v>4888</v>
      </c>
    </row>
    <row r="1177" spans="1:33" ht="12" customHeight="1" x14ac:dyDescent="0.25">
      <c r="A1177" s="19">
        <v>100</v>
      </c>
      <c r="B1177" s="19" t="s">
        <v>584</v>
      </c>
      <c r="C1177" s="19" t="s">
        <v>584</v>
      </c>
      <c r="D1177" s="19" t="s">
        <v>586</v>
      </c>
      <c r="E1177" s="19" t="s">
        <v>587</v>
      </c>
      <c r="F1177" s="19" t="s">
        <v>3827</v>
      </c>
      <c r="G1177" s="19" t="s">
        <v>3836</v>
      </c>
      <c r="H1177" s="19" t="s">
        <v>3847</v>
      </c>
      <c r="I1177" s="19" t="s">
        <v>3848</v>
      </c>
      <c r="J1177" s="19" t="s">
        <v>4302</v>
      </c>
      <c r="K1177" s="19" t="s">
        <v>4303</v>
      </c>
      <c r="L1177" s="19" t="s">
        <v>284</v>
      </c>
      <c r="M1177" s="19" t="s">
        <v>308</v>
      </c>
      <c r="N1177" s="19" t="s">
        <v>599</v>
      </c>
      <c r="O1177" s="19" t="s">
        <v>599</v>
      </c>
      <c r="P1177" s="19" t="s">
        <v>4740</v>
      </c>
      <c r="Q1177" s="19" t="s">
        <v>4741</v>
      </c>
      <c r="R1177" s="19" t="s">
        <v>361</v>
      </c>
      <c r="S1177" s="19" t="s">
        <v>584</v>
      </c>
      <c r="T1177" s="19" t="s">
        <v>3921</v>
      </c>
      <c r="U1177" s="19" t="s">
        <v>584</v>
      </c>
      <c r="V1177" s="19" t="s">
        <v>584</v>
      </c>
      <c r="W1177" s="19">
        <v>15</v>
      </c>
      <c r="X1177" s="19" t="s">
        <v>294</v>
      </c>
      <c r="Y1177" s="19" t="s">
        <v>584</v>
      </c>
      <c r="Z1177" s="19">
        <v>17.2</v>
      </c>
      <c r="AA1177" s="19" t="s">
        <v>584</v>
      </c>
      <c r="AB1177" s="19">
        <v>171575</v>
      </c>
      <c r="AC1177" s="19" t="s">
        <v>4875</v>
      </c>
      <c r="AD1177" s="19" t="s">
        <v>4876</v>
      </c>
      <c r="AE1177" s="19" t="s">
        <v>4877</v>
      </c>
      <c r="AF1177" s="19">
        <v>1990</v>
      </c>
      <c r="AG1177" s="19" t="s">
        <v>4878</v>
      </c>
    </row>
    <row r="1178" spans="1:33" ht="12" customHeight="1" x14ac:dyDescent="0.25">
      <c r="A1178" s="19">
        <v>100</v>
      </c>
      <c r="B1178" s="19" t="s">
        <v>584</v>
      </c>
      <c r="C1178" s="19" t="s">
        <v>584</v>
      </c>
      <c r="D1178" s="19" t="s">
        <v>586</v>
      </c>
      <c r="E1178" s="19" t="s">
        <v>587</v>
      </c>
      <c r="F1178" s="19" t="s">
        <v>3827</v>
      </c>
      <c r="G1178" s="19" t="s">
        <v>3836</v>
      </c>
      <c r="H1178" s="19" t="s">
        <v>3847</v>
      </c>
      <c r="I1178" s="19" t="s">
        <v>3848</v>
      </c>
      <c r="J1178" s="19" t="s">
        <v>4302</v>
      </c>
      <c r="K1178" s="19" t="s">
        <v>4303</v>
      </c>
      <c r="L1178" s="19" t="s">
        <v>284</v>
      </c>
      <c r="M1178" s="19" t="s">
        <v>308</v>
      </c>
      <c r="N1178" s="19" t="s">
        <v>663</v>
      </c>
      <c r="O1178" s="19" t="s">
        <v>663</v>
      </c>
      <c r="P1178" s="19" t="s">
        <v>4889</v>
      </c>
      <c r="Q1178" s="19" t="s">
        <v>4890</v>
      </c>
      <c r="R1178" s="19" t="s">
        <v>361</v>
      </c>
      <c r="S1178" s="19" t="s">
        <v>584</v>
      </c>
      <c r="T1178" s="19" t="s">
        <v>3921</v>
      </c>
      <c r="U1178" s="19">
        <v>4.2</v>
      </c>
      <c r="V1178" s="19" t="s">
        <v>584</v>
      </c>
      <c r="W1178" s="19">
        <v>45</v>
      </c>
      <c r="X1178" s="19" t="s">
        <v>294</v>
      </c>
      <c r="Y1178" s="19" t="s">
        <v>584</v>
      </c>
      <c r="Z1178" s="19">
        <v>17.2</v>
      </c>
      <c r="AA1178" s="19" t="s">
        <v>584</v>
      </c>
      <c r="AB1178" s="19">
        <v>171575</v>
      </c>
      <c r="AC1178" s="19" t="s">
        <v>4875</v>
      </c>
      <c r="AD1178" s="19" t="s">
        <v>4876</v>
      </c>
      <c r="AE1178" s="19" t="s">
        <v>4877</v>
      </c>
      <c r="AF1178" s="19">
        <v>1990</v>
      </c>
      <c r="AG1178" s="19" t="s">
        <v>4891</v>
      </c>
    </row>
    <row r="1179" spans="1:33" ht="12" customHeight="1" x14ac:dyDescent="0.25">
      <c r="A1179" s="19">
        <v>100</v>
      </c>
      <c r="B1179" s="19" t="s">
        <v>584</v>
      </c>
      <c r="C1179" s="19" t="s">
        <v>584</v>
      </c>
      <c r="D1179" s="19" t="s">
        <v>586</v>
      </c>
      <c r="E1179" s="19" t="s">
        <v>587</v>
      </c>
      <c r="F1179" s="19" t="s">
        <v>3827</v>
      </c>
      <c r="G1179" s="19" t="s">
        <v>3836</v>
      </c>
      <c r="H1179" s="19" t="s">
        <v>3847</v>
      </c>
      <c r="I1179" s="19" t="s">
        <v>3848</v>
      </c>
      <c r="J1179" s="19" t="s">
        <v>4302</v>
      </c>
      <c r="K1179" s="19" t="s">
        <v>4303</v>
      </c>
      <c r="L1179" s="19" t="s">
        <v>284</v>
      </c>
      <c r="M1179" s="19" t="s">
        <v>308</v>
      </c>
      <c r="N1179" s="19" t="s">
        <v>663</v>
      </c>
      <c r="O1179" s="19" t="s">
        <v>663</v>
      </c>
      <c r="P1179" s="19" t="s">
        <v>4880</v>
      </c>
      <c r="Q1179" s="19" t="s">
        <v>4881</v>
      </c>
      <c r="R1179" s="19" t="s">
        <v>361</v>
      </c>
      <c r="S1179" s="19" t="s">
        <v>584</v>
      </c>
      <c r="T1179" s="19" t="s">
        <v>4874</v>
      </c>
      <c r="U1179" s="19" t="s">
        <v>584</v>
      </c>
      <c r="V1179" s="19" t="s">
        <v>584</v>
      </c>
      <c r="W1179" s="19">
        <v>60</v>
      </c>
      <c r="X1179" s="19" t="s">
        <v>294</v>
      </c>
      <c r="Y1179" s="19" t="s">
        <v>584</v>
      </c>
      <c r="Z1179" s="19">
        <v>17.2</v>
      </c>
      <c r="AA1179" s="19" t="s">
        <v>584</v>
      </c>
      <c r="AB1179" s="19">
        <v>171575</v>
      </c>
      <c r="AC1179" s="19" t="s">
        <v>4875</v>
      </c>
      <c r="AD1179" s="19" t="s">
        <v>4876</v>
      </c>
      <c r="AE1179" s="19" t="s">
        <v>4877</v>
      </c>
      <c r="AF1179" s="19">
        <v>1990</v>
      </c>
      <c r="AG1179" s="19" t="s">
        <v>4892</v>
      </c>
    </row>
    <row r="1180" spans="1:33" ht="12" customHeight="1" x14ac:dyDescent="0.25">
      <c r="A1180" s="19">
        <v>100</v>
      </c>
      <c r="B1180" s="19" t="s">
        <v>584</v>
      </c>
      <c r="C1180" s="19" t="s">
        <v>584</v>
      </c>
      <c r="D1180" s="19" t="s">
        <v>586</v>
      </c>
      <c r="E1180" s="19" t="s">
        <v>587</v>
      </c>
      <c r="F1180" s="19" t="s">
        <v>3827</v>
      </c>
      <c r="G1180" s="19" t="s">
        <v>3836</v>
      </c>
      <c r="H1180" s="19" t="s">
        <v>3847</v>
      </c>
      <c r="I1180" s="19" t="s">
        <v>3848</v>
      </c>
      <c r="J1180" s="19" t="s">
        <v>4302</v>
      </c>
      <c r="K1180" s="19" t="s">
        <v>4303</v>
      </c>
      <c r="L1180" s="19" t="s">
        <v>284</v>
      </c>
      <c r="M1180" s="19" t="s">
        <v>308</v>
      </c>
      <c r="N1180" s="19" t="s">
        <v>663</v>
      </c>
      <c r="O1180" s="19" t="s">
        <v>663</v>
      </c>
      <c r="P1180" s="19" t="s">
        <v>691</v>
      </c>
      <c r="Q1180" s="19" t="s">
        <v>692</v>
      </c>
      <c r="R1180" s="19" t="s">
        <v>361</v>
      </c>
      <c r="S1180" s="19" t="s">
        <v>584</v>
      </c>
      <c r="T1180" s="19" t="s">
        <v>4874</v>
      </c>
      <c r="U1180" s="19" t="s">
        <v>584</v>
      </c>
      <c r="V1180" s="19" t="s">
        <v>584</v>
      </c>
      <c r="W1180" s="19">
        <v>45</v>
      </c>
      <c r="X1180" s="19" t="s">
        <v>294</v>
      </c>
      <c r="Y1180" s="19" t="s">
        <v>584</v>
      </c>
      <c r="Z1180" s="19">
        <v>17.2</v>
      </c>
      <c r="AA1180" s="19" t="s">
        <v>584</v>
      </c>
      <c r="AB1180" s="19">
        <v>171575</v>
      </c>
      <c r="AC1180" s="19" t="s">
        <v>4875</v>
      </c>
      <c r="AD1180" s="19" t="s">
        <v>4876</v>
      </c>
      <c r="AE1180" s="19" t="s">
        <v>4877</v>
      </c>
      <c r="AF1180" s="19">
        <v>1990</v>
      </c>
      <c r="AG1180" s="19" t="s">
        <v>4879</v>
      </c>
    </row>
    <row r="1181" spans="1:33" ht="12" customHeight="1" x14ac:dyDescent="0.25">
      <c r="A1181" s="19">
        <v>100</v>
      </c>
      <c r="B1181" s="19" t="s">
        <v>584</v>
      </c>
      <c r="C1181" s="19" t="s">
        <v>584</v>
      </c>
      <c r="D1181" s="19" t="s">
        <v>586</v>
      </c>
      <c r="E1181" s="19" t="s">
        <v>587</v>
      </c>
      <c r="F1181" s="19" t="s">
        <v>3827</v>
      </c>
      <c r="G1181" s="19" t="s">
        <v>3836</v>
      </c>
      <c r="H1181" s="19" t="s">
        <v>3847</v>
      </c>
      <c r="I1181" s="19" t="s">
        <v>3848</v>
      </c>
      <c r="J1181" s="19" t="s">
        <v>4302</v>
      </c>
      <c r="K1181" s="19" t="s">
        <v>4303</v>
      </c>
      <c r="L1181" s="19" t="s">
        <v>284</v>
      </c>
      <c r="M1181" s="19" t="s">
        <v>308</v>
      </c>
      <c r="N1181" s="19" t="s">
        <v>663</v>
      </c>
      <c r="O1181" s="19" t="s">
        <v>663</v>
      </c>
      <c r="P1181" s="19" t="s">
        <v>4880</v>
      </c>
      <c r="Q1181" s="19" t="s">
        <v>4881</v>
      </c>
      <c r="R1181" s="19" t="s">
        <v>361</v>
      </c>
      <c r="S1181" s="19" t="s">
        <v>584</v>
      </c>
      <c r="T1181" s="19" t="s">
        <v>4874</v>
      </c>
      <c r="U1181" s="19" t="s">
        <v>584</v>
      </c>
      <c r="V1181" s="19" t="s">
        <v>584</v>
      </c>
      <c r="W1181" s="19">
        <v>45</v>
      </c>
      <c r="X1181" s="19" t="s">
        <v>294</v>
      </c>
      <c r="Y1181" s="19" t="s">
        <v>584</v>
      </c>
      <c r="Z1181" s="19">
        <v>17.2</v>
      </c>
      <c r="AA1181" s="19" t="s">
        <v>584</v>
      </c>
      <c r="AB1181" s="19">
        <v>171575</v>
      </c>
      <c r="AC1181" s="19" t="s">
        <v>4875</v>
      </c>
      <c r="AD1181" s="19" t="s">
        <v>4876</v>
      </c>
      <c r="AE1181" s="19" t="s">
        <v>4877</v>
      </c>
      <c r="AF1181" s="19">
        <v>1990</v>
      </c>
      <c r="AG1181" s="19" t="s">
        <v>4882</v>
      </c>
    </row>
    <row r="1182" spans="1:33" ht="12" customHeight="1" x14ac:dyDescent="0.25">
      <c r="A1182" s="19">
        <v>100</v>
      </c>
      <c r="B1182" s="19" t="s">
        <v>584</v>
      </c>
      <c r="C1182" s="19" t="s">
        <v>584</v>
      </c>
      <c r="D1182" s="19" t="s">
        <v>586</v>
      </c>
      <c r="E1182" s="19" t="s">
        <v>587</v>
      </c>
      <c r="F1182" s="19" t="s">
        <v>3827</v>
      </c>
      <c r="G1182" s="19" t="s">
        <v>3836</v>
      </c>
      <c r="H1182" s="19" t="s">
        <v>3847</v>
      </c>
      <c r="I1182" s="19" t="s">
        <v>3848</v>
      </c>
      <c r="J1182" s="19" t="s">
        <v>4302</v>
      </c>
      <c r="K1182" s="19" t="s">
        <v>4303</v>
      </c>
      <c r="L1182" s="19" t="s">
        <v>284</v>
      </c>
      <c r="M1182" s="19" t="s">
        <v>308</v>
      </c>
      <c r="N1182" s="19" t="s">
        <v>663</v>
      </c>
      <c r="O1182" s="19" t="s">
        <v>663</v>
      </c>
      <c r="P1182" s="19" t="s">
        <v>4880</v>
      </c>
      <c r="Q1182" s="19" t="s">
        <v>4881</v>
      </c>
      <c r="R1182" s="19" t="s">
        <v>361</v>
      </c>
      <c r="S1182" s="19" t="s">
        <v>584</v>
      </c>
      <c r="T1182" s="19" t="s">
        <v>4874</v>
      </c>
      <c r="U1182" s="19" t="s">
        <v>584</v>
      </c>
      <c r="V1182" s="19" t="s">
        <v>584</v>
      </c>
      <c r="W1182" s="19">
        <v>60</v>
      </c>
      <c r="X1182" s="19" t="s">
        <v>294</v>
      </c>
      <c r="Y1182" s="19" t="s">
        <v>584</v>
      </c>
      <c r="Z1182" s="19">
        <v>17.2</v>
      </c>
      <c r="AA1182" s="19" t="s">
        <v>584</v>
      </c>
      <c r="AB1182" s="19">
        <v>171575</v>
      </c>
      <c r="AC1182" s="19" t="s">
        <v>4875</v>
      </c>
      <c r="AD1182" s="19" t="s">
        <v>4876</v>
      </c>
      <c r="AE1182" s="19" t="s">
        <v>4877</v>
      </c>
      <c r="AF1182" s="19">
        <v>1990</v>
      </c>
      <c r="AG1182" s="19" t="s">
        <v>4882</v>
      </c>
    </row>
    <row r="1183" spans="1:33" ht="12" customHeight="1" x14ac:dyDescent="0.25">
      <c r="A1183" s="19">
        <v>100</v>
      </c>
      <c r="B1183" s="19" t="s">
        <v>584</v>
      </c>
      <c r="C1183" s="19" t="s">
        <v>584</v>
      </c>
      <c r="D1183" s="19" t="s">
        <v>586</v>
      </c>
      <c r="E1183" s="19" t="s">
        <v>587</v>
      </c>
      <c r="F1183" s="19" t="s">
        <v>3827</v>
      </c>
      <c r="G1183" s="19" t="s">
        <v>3836</v>
      </c>
      <c r="H1183" s="19" t="s">
        <v>3847</v>
      </c>
      <c r="I1183" s="19" t="s">
        <v>3848</v>
      </c>
      <c r="J1183" s="19" t="s">
        <v>4302</v>
      </c>
      <c r="K1183" s="19" t="s">
        <v>4303</v>
      </c>
      <c r="L1183" s="19" t="s">
        <v>284</v>
      </c>
      <c r="M1183" s="19" t="s">
        <v>308</v>
      </c>
      <c r="N1183" s="19" t="s">
        <v>663</v>
      </c>
      <c r="O1183" s="19" t="s">
        <v>663</v>
      </c>
      <c r="P1183" s="19" t="s">
        <v>1087</v>
      </c>
      <c r="Q1183" s="19" t="s">
        <v>1088</v>
      </c>
      <c r="R1183" s="19" t="s">
        <v>361</v>
      </c>
      <c r="S1183" s="19" t="s">
        <v>584</v>
      </c>
      <c r="T1183" s="19" t="s">
        <v>4874</v>
      </c>
      <c r="U1183" s="19" t="s">
        <v>584</v>
      </c>
      <c r="V1183" s="19" t="s">
        <v>584</v>
      </c>
      <c r="W1183" s="19">
        <v>45</v>
      </c>
      <c r="X1183" s="19" t="s">
        <v>294</v>
      </c>
      <c r="Y1183" s="19" t="s">
        <v>584</v>
      </c>
      <c r="Z1183" s="19">
        <v>17.2</v>
      </c>
      <c r="AA1183" s="19" t="s">
        <v>584</v>
      </c>
      <c r="AB1183" s="19">
        <v>171575</v>
      </c>
      <c r="AC1183" s="19" t="s">
        <v>4875</v>
      </c>
      <c r="AD1183" s="19" t="s">
        <v>4876</v>
      </c>
      <c r="AE1183" s="19" t="s">
        <v>4877</v>
      </c>
      <c r="AF1183" s="19">
        <v>1990</v>
      </c>
      <c r="AG1183" s="19" t="s">
        <v>4893</v>
      </c>
    </row>
    <row r="1184" spans="1:33" ht="12" customHeight="1" x14ac:dyDescent="0.25">
      <c r="A1184" s="19">
        <v>100</v>
      </c>
      <c r="B1184" s="19" t="s">
        <v>584</v>
      </c>
      <c r="C1184" s="19" t="s">
        <v>584</v>
      </c>
      <c r="D1184" s="19" t="s">
        <v>586</v>
      </c>
      <c r="E1184" s="19" t="s">
        <v>587</v>
      </c>
      <c r="F1184" s="19" t="s">
        <v>3827</v>
      </c>
      <c r="G1184" s="19" t="s">
        <v>3836</v>
      </c>
      <c r="H1184" s="19" t="s">
        <v>3847</v>
      </c>
      <c r="I1184" s="19" t="s">
        <v>3848</v>
      </c>
      <c r="J1184" s="19" t="s">
        <v>4302</v>
      </c>
      <c r="K1184" s="19" t="s">
        <v>4303</v>
      </c>
      <c r="L1184" s="19" t="s">
        <v>284</v>
      </c>
      <c r="M1184" s="19" t="s">
        <v>308</v>
      </c>
      <c r="N1184" s="19" t="s">
        <v>663</v>
      </c>
      <c r="O1184" s="19" t="s">
        <v>663</v>
      </c>
      <c r="P1184" s="19" t="s">
        <v>4885</v>
      </c>
      <c r="Q1184" s="19" t="s">
        <v>4886</v>
      </c>
      <c r="R1184" s="19" t="s">
        <v>361</v>
      </c>
      <c r="S1184" s="19" t="s">
        <v>584</v>
      </c>
      <c r="T1184" s="19" t="s">
        <v>3921</v>
      </c>
      <c r="U1184" s="19">
        <v>72.5</v>
      </c>
      <c r="V1184" s="19" t="s">
        <v>584</v>
      </c>
      <c r="W1184" s="19">
        <v>15</v>
      </c>
      <c r="X1184" s="19" t="s">
        <v>294</v>
      </c>
      <c r="Y1184" s="19" t="s">
        <v>584</v>
      </c>
      <c r="Z1184" s="19">
        <v>17.2</v>
      </c>
      <c r="AA1184" s="19" t="s">
        <v>584</v>
      </c>
      <c r="AB1184" s="19">
        <v>171575</v>
      </c>
      <c r="AC1184" s="19" t="s">
        <v>4875</v>
      </c>
      <c r="AD1184" s="19" t="s">
        <v>4876</v>
      </c>
      <c r="AE1184" s="19" t="s">
        <v>4877</v>
      </c>
      <c r="AF1184" s="19">
        <v>1990</v>
      </c>
      <c r="AG1184" s="19" t="s">
        <v>4894</v>
      </c>
    </row>
    <row r="1185" spans="1:33" ht="12" customHeight="1" x14ac:dyDescent="0.25">
      <c r="A1185" s="19">
        <v>100</v>
      </c>
      <c r="B1185" s="19" t="s">
        <v>584</v>
      </c>
      <c r="C1185" s="19" t="s">
        <v>584</v>
      </c>
      <c r="D1185" s="19" t="s">
        <v>586</v>
      </c>
      <c r="E1185" s="19" t="s">
        <v>587</v>
      </c>
      <c r="F1185" s="19" t="s">
        <v>3827</v>
      </c>
      <c r="G1185" s="19" t="s">
        <v>3836</v>
      </c>
      <c r="H1185" s="19" t="s">
        <v>3847</v>
      </c>
      <c r="I1185" s="19" t="s">
        <v>3848</v>
      </c>
      <c r="J1185" s="19" t="s">
        <v>4302</v>
      </c>
      <c r="K1185" s="19" t="s">
        <v>4303</v>
      </c>
      <c r="L1185" s="19" t="s">
        <v>284</v>
      </c>
      <c r="M1185" s="19" t="s">
        <v>308</v>
      </c>
      <c r="N1185" s="19" t="s">
        <v>663</v>
      </c>
      <c r="O1185" s="19" t="s">
        <v>663</v>
      </c>
      <c r="P1185" s="19" t="s">
        <v>4885</v>
      </c>
      <c r="Q1185" s="19" t="s">
        <v>4886</v>
      </c>
      <c r="R1185" s="19" t="s">
        <v>361</v>
      </c>
      <c r="S1185" s="19" t="s">
        <v>584</v>
      </c>
      <c r="T1185" s="19" t="s">
        <v>3921</v>
      </c>
      <c r="U1185" s="19">
        <v>11.1</v>
      </c>
      <c r="V1185" s="19" t="s">
        <v>584</v>
      </c>
      <c r="W1185" s="19">
        <v>15</v>
      </c>
      <c r="X1185" s="19" t="s">
        <v>294</v>
      </c>
      <c r="Y1185" s="19" t="s">
        <v>584</v>
      </c>
      <c r="Z1185" s="19">
        <v>17.2</v>
      </c>
      <c r="AA1185" s="19" t="s">
        <v>584</v>
      </c>
      <c r="AB1185" s="19">
        <v>171575</v>
      </c>
      <c r="AC1185" s="19" t="s">
        <v>4875</v>
      </c>
      <c r="AD1185" s="19" t="s">
        <v>4876</v>
      </c>
      <c r="AE1185" s="19" t="s">
        <v>4877</v>
      </c>
      <c r="AF1185" s="19">
        <v>1990</v>
      </c>
      <c r="AG1185" s="19" t="s">
        <v>4895</v>
      </c>
    </row>
    <row r="1186" spans="1:33" ht="12" customHeight="1" x14ac:dyDescent="0.25">
      <c r="A1186" s="19">
        <v>100</v>
      </c>
      <c r="B1186" s="19" t="s">
        <v>584</v>
      </c>
      <c r="C1186" s="19" t="s">
        <v>584</v>
      </c>
      <c r="D1186" s="19" t="s">
        <v>586</v>
      </c>
      <c r="E1186" s="19" t="s">
        <v>587</v>
      </c>
      <c r="F1186" s="19" t="s">
        <v>3827</v>
      </c>
      <c r="G1186" s="19" t="s">
        <v>3836</v>
      </c>
      <c r="H1186" s="19" t="s">
        <v>3847</v>
      </c>
      <c r="I1186" s="19" t="s">
        <v>3848</v>
      </c>
      <c r="J1186" s="19" t="s">
        <v>4302</v>
      </c>
      <c r="K1186" s="19" t="s">
        <v>4303</v>
      </c>
      <c r="L1186" s="19" t="s">
        <v>284</v>
      </c>
      <c r="M1186" s="19" t="s">
        <v>308</v>
      </c>
      <c r="N1186" s="19" t="s">
        <v>599</v>
      </c>
      <c r="O1186" s="19" t="s">
        <v>599</v>
      </c>
      <c r="P1186" s="19" t="s">
        <v>4737</v>
      </c>
      <c r="Q1186" s="19" t="s">
        <v>4738</v>
      </c>
      <c r="R1186" s="19" t="s">
        <v>361</v>
      </c>
      <c r="S1186" s="19" t="s">
        <v>584</v>
      </c>
      <c r="T1186" s="19" t="s">
        <v>3921</v>
      </c>
      <c r="U1186" s="19" t="s">
        <v>584</v>
      </c>
      <c r="V1186" s="19" t="s">
        <v>584</v>
      </c>
      <c r="W1186" s="19">
        <v>15</v>
      </c>
      <c r="X1186" s="19" t="s">
        <v>294</v>
      </c>
      <c r="Y1186" s="19" t="s">
        <v>584</v>
      </c>
      <c r="Z1186" s="19">
        <v>17.2</v>
      </c>
      <c r="AA1186" s="19" t="s">
        <v>584</v>
      </c>
      <c r="AB1186" s="19">
        <v>171575</v>
      </c>
      <c r="AC1186" s="19" t="s">
        <v>4875</v>
      </c>
      <c r="AD1186" s="19" t="s">
        <v>4876</v>
      </c>
      <c r="AE1186" s="19" t="s">
        <v>4877</v>
      </c>
      <c r="AF1186" s="19">
        <v>1990</v>
      </c>
      <c r="AG1186" s="19" t="s">
        <v>4878</v>
      </c>
    </row>
    <row r="1187" spans="1:33" ht="12" customHeight="1" x14ac:dyDescent="0.25">
      <c r="A1187" s="19">
        <v>100</v>
      </c>
      <c r="B1187" s="19" t="s">
        <v>584</v>
      </c>
      <c r="C1187" s="19" t="s">
        <v>584</v>
      </c>
      <c r="D1187" s="19" t="s">
        <v>586</v>
      </c>
      <c r="E1187" s="19" t="s">
        <v>587</v>
      </c>
      <c r="F1187" s="19" t="s">
        <v>3827</v>
      </c>
      <c r="G1187" s="19" t="s">
        <v>3836</v>
      </c>
      <c r="H1187" s="19" t="s">
        <v>3847</v>
      </c>
      <c r="I1187" s="19" t="s">
        <v>3848</v>
      </c>
      <c r="J1187" s="19" t="s">
        <v>4302</v>
      </c>
      <c r="K1187" s="19" t="s">
        <v>4303</v>
      </c>
      <c r="L1187" s="19" t="s">
        <v>284</v>
      </c>
      <c r="M1187" s="19" t="s">
        <v>308</v>
      </c>
      <c r="N1187" s="19" t="s">
        <v>663</v>
      </c>
      <c r="O1187" s="19" t="s">
        <v>663</v>
      </c>
      <c r="P1187" s="19" t="s">
        <v>4885</v>
      </c>
      <c r="Q1187" s="19" t="s">
        <v>4886</v>
      </c>
      <c r="R1187" s="19" t="s">
        <v>361</v>
      </c>
      <c r="S1187" s="19" t="s">
        <v>584</v>
      </c>
      <c r="T1187" s="19" t="s">
        <v>3921</v>
      </c>
      <c r="U1187" s="19">
        <v>7.9</v>
      </c>
      <c r="V1187" s="19" t="s">
        <v>584</v>
      </c>
      <c r="W1187" s="19">
        <v>60</v>
      </c>
      <c r="X1187" s="19" t="s">
        <v>294</v>
      </c>
      <c r="Y1187" s="19" t="s">
        <v>584</v>
      </c>
      <c r="Z1187" s="19">
        <v>17.2</v>
      </c>
      <c r="AA1187" s="19" t="s">
        <v>584</v>
      </c>
      <c r="AB1187" s="19">
        <v>171575</v>
      </c>
      <c r="AC1187" s="19" t="s">
        <v>4875</v>
      </c>
      <c r="AD1187" s="19" t="s">
        <v>4876</v>
      </c>
      <c r="AE1187" s="19" t="s">
        <v>4877</v>
      </c>
      <c r="AF1187" s="19">
        <v>1990</v>
      </c>
      <c r="AG1187" s="19" t="s">
        <v>4896</v>
      </c>
    </row>
    <row r="1188" spans="1:33" ht="12" customHeight="1" x14ac:dyDescent="0.25">
      <c r="A1188" s="19">
        <v>100</v>
      </c>
      <c r="B1188" s="19" t="s">
        <v>584</v>
      </c>
      <c r="C1188" s="19" t="s">
        <v>584</v>
      </c>
      <c r="D1188" s="19" t="s">
        <v>586</v>
      </c>
      <c r="E1188" s="19" t="s">
        <v>587</v>
      </c>
      <c r="F1188" s="19" t="s">
        <v>3827</v>
      </c>
      <c r="G1188" s="19" t="s">
        <v>3836</v>
      </c>
      <c r="H1188" s="19" t="s">
        <v>3847</v>
      </c>
      <c r="I1188" s="19" t="s">
        <v>3848</v>
      </c>
      <c r="J1188" s="19" t="s">
        <v>4302</v>
      </c>
      <c r="K1188" s="19" t="s">
        <v>4303</v>
      </c>
      <c r="L1188" s="19" t="s">
        <v>284</v>
      </c>
      <c r="M1188" s="19" t="s">
        <v>308</v>
      </c>
      <c r="N1188" s="19" t="s">
        <v>663</v>
      </c>
      <c r="O1188" s="19" t="s">
        <v>663</v>
      </c>
      <c r="P1188" s="19" t="s">
        <v>4889</v>
      </c>
      <c r="Q1188" s="19" t="s">
        <v>4890</v>
      </c>
      <c r="R1188" s="19" t="s">
        <v>361</v>
      </c>
      <c r="S1188" s="19" t="s">
        <v>584</v>
      </c>
      <c r="T1188" s="19" t="s">
        <v>3921</v>
      </c>
      <c r="U1188" s="19">
        <v>3.8</v>
      </c>
      <c r="V1188" s="19" t="s">
        <v>584</v>
      </c>
      <c r="W1188" s="19">
        <v>60</v>
      </c>
      <c r="X1188" s="19" t="s">
        <v>294</v>
      </c>
      <c r="Y1188" s="19" t="s">
        <v>584</v>
      </c>
      <c r="Z1188" s="19">
        <v>17.2</v>
      </c>
      <c r="AA1188" s="19" t="s">
        <v>584</v>
      </c>
      <c r="AB1188" s="19">
        <v>171575</v>
      </c>
      <c r="AC1188" s="19" t="s">
        <v>4875</v>
      </c>
      <c r="AD1188" s="19" t="s">
        <v>4876</v>
      </c>
      <c r="AE1188" s="19" t="s">
        <v>4877</v>
      </c>
      <c r="AF1188" s="19">
        <v>1990</v>
      </c>
      <c r="AG1188" s="19" t="s">
        <v>4897</v>
      </c>
    </row>
    <row r="1189" spans="1:33" ht="12" customHeight="1" x14ac:dyDescent="0.25">
      <c r="A1189" s="19">
        <v>100</v>
      </c>
      <c r="B1189" s="19" t="s">
        <v>584</v>
      </c>
      <c r="C1189" s="19" t="s">
        <v>584</v>
      </c>
      <c r="D1189" s="19" t="s">
        <v>586</v>
      </c>
      <c r="E1189" s="19" t="s">
        <v>587</v>
      </c>
      <c r="F1189" s="19" t="s">
        <v>3827</v>
      </c>
      <c r="G1189" s="19" t="s">
        <v>3836</v>
      </c>
      <c r="H1189" s="19" t="s">
        <v>3847</v>
      </c>
      <c r="I1189" s="19" t="s">
        <v>3848</v>
      </c>
      <c r="J1189" s="19" t="s">
        <v>4302</v>
      </c>
      <c r="K1189" s="19" t="s">
        <v>4303</v>
      </c>
      <c r="L1189" s="19" t="s">
        <v>284</v>
      </c>
      <c r="M1189" s="19" t="s">
        <v>308</v>
      </c>
      <c r="N1189" s="19" t="s">
        <v>663</v>
      </c>
      <c r="O1189" s="19" t="s">
        <v>663</v>
      </c>
      <c r="P1189" s="19" t="s">
        <v>4137</v>
      </c>
      <c r="Q1189" s="19" t="s">
        <v>4138</v>
      </c>
      <c r="R1189" s="19" t="s">
        <v>361</v>
      </c>
      <c r="S1189" s="19" t="s">
        <v>584</v>
      </c>
      <c r="T1189" s="19" t="s">
        <v>3921</v>
      </c>
      <c r="U1189" s="19">
        <v>1</v>
      </c>
      <c r="V1189" s="19" t="s">
        <v>584</v>
      </c>
      <c r="W1189" s="19">
        <v>45</v>
      </c>
      <c r="X1189" s="19" t="s">
        <v>294</v>
      </c>
      <c r="Y1189" s="19" t="s">
        <v>584</v>
      </c>
      <c r="Z1189" s="19">
        <v>17.2</v>
      </c>
      <c r="AA1189" s="19" t="s">
        <v>584</v>
      </c>
      <c r="AB1189" s="19">
        <v>171575</v>
      </c>
      <c r="AC1189" s="19" t="s">
        <v>4875</v>
      </c>
      <c r="AD1189" s="19" t="s">
        <v>4876</v>
      </c>
      <c r="AE1189" s="19" t="s">
        <v>4877</v>
      </c>
      <c r="AF1189" s="19">
        <v>1990</v>
      </c>
      <c r="AG1189" s="19" t="s">
        <v>4898</v>
      </c>
    </row>
    <row r="1190" spans="1:33" ht="12" customHeight="1" x14ac:dyDescent="0.25">
      <c r="A1190" s="19">
        <v>100</v>
      </c>
      <c r="B1190" s="19" t="s">
        <v>584</v>
      </c>
      <c r="C1190" s="19" t="s">
        <v>584</v>
      </c>
      <c r="D1190" s="19" t="s">
        <v>586</v>
      </c>
      <c r="E1190" s="19" t="s">
        <v>587</v>
      </c>
      <c r="F1190" s="19" t="s">
        <v>3827</v>
      </c>
      <c r="G1190" s="19" t="s">
        <v>3836</v>
      </c>
      <c r="H1190" s="19" t="s">
        <v>3847</v>
      </c>
      <c r="I1190" s="19" t="s">
        <v>3848</v>
      </c>
      <c r="J1190" s="19" t="s">
        <v>4302</v>
      </c>
      <c r="K1190" s="19" t="s">
        <v>4303</v>
      </c>
      <c r="L1190" s="19" t="s">
        <v>284</v>
      </c>
      <c r="M1190" s="19" t="s">
        <v>308</v>
      </c>
      <c r="N1190" s="19" t="s">
        <v>663</v>
      </c>
      <c r="O1190" s="19" t="s">
        <v>663</v>
      </c>
      <c r="P1190" s="19" t="s">
        <v>4137</v>
      </c>
      <c r="Q1190" s="19" t="s">
        <v>4138</v>
      </c>
      <c r="R1190" s="19" t="s">
        <v>361</v>
      </c>
      <c r="S1190" s="19" t="s">
        <v>584</v>
      </c>
      <c r="T1190" s="19" t="s">
        <v>3921</v>
      </c>
      <c r="U1190" s="19">
        <v>0.6</v>
      </c>
      <c r="V1190" s="19" t="s">
        <v>584</v>
      </c>
      <c r="W1190" s="19">
        <v>60</v>
      </c>
      <c r="X1190" s="19" t="s">
        <v>294</v>
      </c>
      <c r="Y1190" s="19" t="s">
        <v>584</v>
      </c>
      <c r="Z1190" s="19">
        <v>17.2</v>
      </c>
      <c r="AA1190" s="19" t="s">
        <v>584</v>
      </c>
      <c r="AB1190" s="19">
        <v>171575</v>
      </c>
      <c r="AC1190" s="19" t="s">
        <v>4875</v>
      </c>
      <c r="AD1190" s="19" t="s">
        <v>4876</v>
      </c>
      <c r="AE1190" s="19" t="s">
        <v>4877</v>
      </c>
      <c r="AF1190" s="19">
        <v>1990</v>
      </c>
      <c r="AG1190" s="19" t="s">
        <v>4899</v>
      </c>
    </row>
    <row r="1191" spans="1:33" ht="12" customHeight="1" x14ac:dyDescent="0.25">
      <c r="A1191" s="19">
        <v>100</v>
      </c>
      <c r="B1191" s="19" t="s">
        <v>584</v>
      </c>
      <c r="C1191" s="19" t="s">
        <v>584</v>
      </c>
      <c r="D1191" s="19" t="s">
        <v>586</v>
      </c>
      <c r="E1191" s="19" t="s">
        <v>587</v>
      </c>
      <c r="F1191" s="19" t="s">
        <v>3827</v>
      </c>
      <c r="G1191" s="19" t="s">
        <v>3836</v>
      </c>
      <c r="H1191" s="19" t="s">
        <v>3847</v>
      </c>
      <c r="I1191" s="19" t="s">
        <v>3848</v>
      </c>
      <c r="J1191" s="19" t="s">
        <v>4302</v>
      </c>
      <c r="K1191" s="19" t="s">
        <v>4303</v>
      </c>
      <c r="L1191" s="19" t="s">
        <v>284</v>
      </c>
      <c r="M1191" s="19" t="s">
        <v>308</v>
      </c>
      <c r="N1191" s="19" t="s">
        <v>663</v>
      </c>
      <c r="O1191" s="19" t="s">
        <v>663</v>
      </c>
      <c r="P1191" s="19" t="s">
        <v>4880</v>
      </c>
      <c r="Q1191" s="19" t="s">
        <v>4881</v>
      </c>
      <c r="R1191" s="19" t="s">
        <v>361</v>
      </c>
      <c r="S1191" s="19" t="s">
        <v>584</v>
      </c>
      <c r="T1191" s="19" t="s">
        <v>4874</v>
      </c>
      <c r="U1191" s="19" t="s">
        <v>584</v>
      </c>
      <c r="V1191" s="19" t="s">
        <v>584</v>
      </c>
      <c r="W1191" s="19">
        <v>15</v>
      </c>
      <c r="X1191" s="19" t="s">
        <v>294</v>
      </c>
      <c r="Y1191" s="19" t="s">
        <v>584</v>
      </c>
      <c r="Z1191" s="19">
        <v>17.2</v>
      </c>
      <c r="AA1191" s="19" t="s">
        <v>584</v>
      </c>
      <c r="AB1191" s="19">
        <v>171575</v>
      </c>
      <c r="AC1191" s="19" t="s">
        <v>4875</v>
      </c>
      <c r="AD1191" s="19" t="s">
        <v>4876</v>
      </c>
      <c r="AE1191" s="19" t="s">
        <v>4877</v>
      </c>
      <c r="AF1191" s="19">
        <v>1990</v>
      </c>
      <c r="AG1191" s="19" t="s">
        <v>4892</v>
      </c>
    </row>
    <row r="1192" spans="1:33" ht="12" customHeight="1" x14ac:dyDescent="0.25">
      <c r="A1192" s="19">
        <v>100</v>
      </c>
      <c r="B1192" s="19" t="s">
        <v>584</v>
      </c>
      <c r="C1192" s="19" t="s">
        <v>584</v>
      </c>
      <c r="D1192" s="19" t="s">
        <v>586</v>
      </c>
      <c r="E1192" s="19" t="s">
        <v>587</v>
      </c>
      <c r="F1192" s="19" t="s">
        <v>3827</v>
      </c>
      <c r="G1192" s="19" t="s">
        <v>3836</v>
      </c>
      <c r="H1192" s="19" t="s">
        <v>3847</v>
      </c>
      <c r="I1192" s="19" t="s">
        <v>3848</v>
      </c>
      <c r="J1192" s="19" t="s">
        <v>4302</v>
      </c>
      <c r="K1192" s="19" t="s">
        <v>4303</v>
      </c>
      <c r="L1192" s="19" t="s">
        <v>284</v>
      </c>
      <c r="M1192" s="19" t="s">
        <v>308</v>
      </c>
      <c r="N1192" s="19" t="s">
        <v>373</v>
      </c>
      <c r="O1192" s="19" t="s">
        <v>373</v>
      </c>
      <c r="P1192" s="19" t="s">
        <v>374</v>
      </c>
      <c r="Q1192" s="19" t="s">
        <v>375</v>
      </c>
      <c r="R1192" s="19" t="s">
        <v>714</v>
      </c>
      <c r="S1192" s="19" t="s">
        <v>584</v>
      </c>
      <c r="T1192" s="19" t="s">
        <v>1108</v>
      </c>
      <c r="U1192" s="19">
        <v>0</v>
      </c>
      <c r="V1192" s="19" t="s">
        <v>584</v>
      </c>
      <c r="W1192" s="19">
        <v>60</v>
      </c>
      <c r="X1192" s="19" t="s">
        <v>294</v>
      </c>
      <c r="Y1192" s="19" t="s">
        <v>584</v>
      </c>
      <c r="Z1192" s="19">
        <v>17.2</v>
      </c>
      <c r="AA1192" s="19" t="s">
        <v>584</v>
      </c>
      <c r="AB1192" s="19">
        <v>171575</v>
      </c>
      <c r="AC1192" s="19" t="s">
        <v>4875</v>
      </c>
      <c r="AD1192" s="19" t="s">
        <v>4876</v>
      </c>
      <c r="AE1192" s="19" t="s">
        <v>4877</v>
      </c>
      <c r="AF1192" s="19">
        <v>1990</v>
      </c>
      <c r="AG1192" s="19" t="s">
        <v>4900</v>
      </c>
    </row>
    <row r="1193" spans="1:33" ht="12" customHeight="1" x14ac:dyDescent="0.25">
      <c r="A1193" s="19">
        <v>100</v>
      </c>
      <c r="B1193" s="19" t="s">
        <v>584</v>
      </c>
      <c r="C1193" s="19" t="s">
        <v>584</v>
      </c>
      <c r="D1193" s="19" t="s">
        <v>586</v>
      </c>
      <c r="E1193" s="19" t="s">
        <v>587</v>
      </c>
      <c r="F1193" s="19" t="s">
        <v>3827</v>
      </c>
      <c r="G1193" s="19" t="s">
        <v>3836</v>
      </c>
      <c r="H1193" s="19" t="s">
        <v>3847</v>
      </c>
      <c r="I1193" s="19" t="s">
        <v>3848</v>
      </c>
      <c r="J1193" s="19" t="s">
        <v>4302</v>
      </c>
      <c r="K1193" s="19" t="s">
        <v>4303</v>
      </c>
      <c r="L1193" s="19" t="s">
        <v>284</v>
      </c>
      <c r="M1193" s="19" t="s">
        <v>308</v>
      </c>
      <c r="N1193" s="19" t="s">
        <v>663</v>
      </c>
      <c r="O1193" s="19" t="s">
        <v>663</v>
      </c>
      <c r="P1193" s="19" t="s">
        <v>691</v>
      </c>
      <c r="Q1193" s="19" t="s">
        <v>692</v>
      </c>
      <c r="R1193" s="19" t="s">
        <v>361</v>
      </c>
      <c r="S1193" s="19" t="s">
        <v>584</v>
      </c>
      <c r="T1193" s="19" t="s">
        <v>4874</v>
      </c>
      <c r="U1193" s="19" t="s">
        <v>584</v>
      </c>
      <c r="V1193" s="19" t="s">
        <v>584</v>
      </c>
      <c r="W1193" s="19">
        <v>30</v>
      </c>
      <c r="X1193" s="19" t="s">
        <v>294</v>
      </c>
      <c r="Y1193" s="19" t="s">
        <v>584</v>
      </c>
      <c r="Z1193" s="19">
        <v>17.2</v>
      </c>
      <c r="AA1193" s="19" t="s">
        <v>584</v>
      </c>
      <c r="AB1193" s="19">
        <v>171575</v>
      </c>
      <c r="AC1193" s="19" t="s">
        <v>4875</v>
      </c>
      <c r="AD1193" s="19" t="s">
        <v>4876</v>
      </c>
      <c r="AE1193" s="19" t="s">
        <v>4877</v>
      </c>
      <c r="AF1193" s="19">
        <v>1990</v>
      </c>
      <c r="AG1193" s="19" t="s">
        <v>4878</v>
      </c>
    </row>
    <row r="1194" spans="1:33" ht="12" customHeight="1" x14ac:dyDescent="0.25">
      <c r="A1194" s="19">
        <v>100</v>
      </c>
      <c r="B1194" s="19" t="s">
        <v>584</v>
      </c>
      <c r="C1194" s="19" t="s">
        <v>584</v>
      </c>
      <c r="D1194" s="19" t="s">
        <v>586</v>
      </c>
      <c r="E1194" s="19" t="s">
        <v>587</v>
      </c>
      <c r="F1194" s="19" t="s">
        <v>3827</v>
      </c>
      <c r="G1194" s="19" t="s">
        <v>3836</v>
      </c>
      <c r="H1194" s="19" t="s">
        <v>3847</v>
      </c>
      <c r="I1194" s="19" t="s">
        <v>3848</v>
      </c>
      <c r="J1194" s="19" t="s">
        <v>4302</v>
      </c>
      <c r="K1194" s="19" t="s">
        <v>4303</v>
      </c>
      <c r="L1194" s="19" t="s">
        <v>284</v>
      </c>
      <c r="M1194" s="19" t="s">
        <v>308</v>
      </c>
      <c r="N1194" s="19" t="s">
        <v>663</v>
      </c>
      <c r="O1194" s="19" t="s">
        <v>663</v>
      </c>
      <c r="P1194" s="19" t="s">
        <v>3577</v>
      </c>
      <c r="Q1194" s="19" t="s">
        <v>3578</v>
      </c>
      <c r="R1194" s="19" t="s">
        <v>361</v>
      </c>
      <c r="S1194" s="19" t="s">
        <v>584</v>
      </c>
      <c r="T1194" s="19" t="s">
        <v>4874</v>
      </c>
      <c r="U1194" s="19" t="s">
        <v>584</v>
      </c>
      <c r="V1194" s="19" t="s">
        <v>584</v>
      </c>
      <c r="W1194" s="19">
        <v>30</v>
      </c>
      <c r="X1194" s="19" t="s">
        <v>294</v>
      </c>
      <c r="Y1194" s="19" t="s">
        <v>584</v>
      </c>
      <c r="Z1194" s="19">
        <v>17.2</v>
      </c>
      <c r="AA1194" s="19" t="s">
        <v>584</v>
      </c>
      <c r="AB1194" s="19">
        <v>171575</v>
      </c>
      <c r="AC1194" s="19" t="s">
        <v>4875</v>
      </c>
      <c r="AD1194" s="19" t="s">
        <v>4876</v>
      </c>
      <c r="AE1194" s="19" t="s">
        <v>4877</v>
      </c>
      <c r="AF1194" s="19">
        <v>1990</v>
      </c>
      <c r="AG1194" s="19" t="s">
        <v>4878</v>
      </c>
    </row>
    <row r="1195" spans="1:33" ht="12" customHeight="1" x14ac:dyDescent="0.25">
      <c r="A1195" s="19">
        <v>100</v>
      </c>
      <c r="B1195" s="19" t="s">
        <v>584</v>
      </c>
      <c r="C1195" s="19" t="s">
        <v>584</v>
      </c>
      <c r="D1195" s="19" t="s">
        <v>586</v>
      </c>
      <c r="E1195" s="19" t="s">
        <v>587</v>
      </c>
      <c r="F1195" s="19" t="s">
        <v>3827</v>
      </c>
      <c r="G1195" s="19" t="s">
        <v>3836</v>
      </c>
      <c r="H1195" s="19" t="s">
        <v>3847</v>
      </c>
      <c r="I1195" s="19" t="s">
        <v>3848</v>
      </c>
      <c r="J1195" s="19" t="s">
        <v>4302</v>
      </c>
      <c r="K1195" s="19" t="s">
        <v>4303</v>
      </c>
      <c r="L1195" s="19" t="s">
        <v>284</v>
      </c>
      <c r="M1195" s="19" t="s">
        <v>308</v>
      </c>
      <c r="N1195" s="19" t="s">
        <v>663</v>
      </c>
      <c r="O1195" s="19" t="s">
        <v>663</v>
      </c>
      <c r="P1195" s="19" t="s">
        <v>4880</v>
      </c>
      <c r="Q1195" s="19" t="s">
        <v>4881</v>
      </c>
      <c r="R1195" s="19" t="s">
        <v>361</v>
      </c>
      <c r="S1195" s="19" t="s">
        <v>584</v>
      </c>
      <c r="T1195" s="19" t="s">
        <v>4874</v>
      </c>
      <c r="U1195" s="19" t="s">
        <v>584</v>
      </c>
      <c r="V1195" s="19" t="s">
        <v>584</v>
      </c>
      <c r="W1195" s="19">
        <v>30</v>
      </c>
      <c r="X1195" s="19" t="s">
        <v>294</v>
      </c>
      <c r="Y1195" s="19" t="s">
        <v>584</v>
      </c>
      <c r="Z1195" s="19">
        <v>17.2</v>
      </c>
      <c r="AA1195" s="19" t="s">
        <v>584</v>
      </c>
      <c r="AB1195" s="19">
        <v>171575</v>
      </c>
      <c r="AC1195" s="19" t="s">
        <v>4875</v>
      </c>
      <c r="AD1195" s="19" t="s">
        <v>4876</v>
      </c>
      <c r="AE1195" s="19" t="s">
        <v>4877</v>
      </c>
      <c r="AF1195" s="19">
        <v>1990</v>
      </c>
      <c r="AG1195" s="19" t="s">
        <v>4882</v>
      </c>
    </row>
    <row r="1196" spans="1:33" ht="12" customHeight="1" x14ac:dyDescent="0.25">
      <c r="A1196" s="19">
        <v>100</v>
      </c>
      <c r="B1196" s="19" t="s">
        <v>584</v>
      </c>
      <c r="C1196" s="19" t="s">
        <v>584</v>
      </c>
      <c r="D1196" s="19" t="s">
        <v>586</v>
      </c>
      <c r="E1196" s="19" t="s">
        <v>587</v>
      </c>
      <c r="F1196" s="19" t="s">
        <v>3827</v>
      </c>
      <c r="G1196" s="19" t="s">
        <v>3836</v>
      </c>
      <c r="H1196" s="19" t="s">
        <v>3847</v>
      </c>
      <c r="I1196" s="19" t="s">
        <v>3848</v>
      </c>
      <c r="J1196" s="19" t="s">
        <v>4302</v>
      </c>
      <c r="K1196" s="19" t="s">
        <v>4303</v>
      </c>
      <c r="L1196" s="19" t="s">
        <v>284</v>
      </c>
      <c r="M1196" s="19" t="s">
        <v>308</v>
      </c>
      <c r="N1196" s="19" t="s">
        <v>599</v>
      </c>
      <c r="O1196" s="19" t="s">
        <v>599</v>
      </c>
      <c r="P1196" s="19" t="s">
        <v>1004</v>
      </c>
      <c r="Q1196" s="19" t="s">
        <v>3996</v>
      </c>
      <c r="R1196" s="19" t="s">
        <v>361</v>
      </c>
      <c r="S1196" s="19" t="s">
        <v>584</v>
      </c>
      <c r="T1196" s="19" t="s">
        <v>3921</v>
      </c>
      <c r="U1196" s="19" t="s">
        <v>584</v>
      </c>
      <c r="V1196" s="19" t="s">
        <v>584</v>
      </c>
      <c r="W1196" s="19">
        <v>45</v>
      </c>
      <c r="X1196" s="19" t="s">
        <v>294</v>
      </c>
      <c r="Y1196" s="19" t="s">
        <v>584</v>
      </c>
      <c r="Z1196" s="19">
        <v>17.2</v>
      </c>
      <c r="AA1196" s="19" t="s">
        <v>584</v>
      </c>
      <c r="AB1196" s="19">
        <v>171575</v>
      </c>
      <c r="AC1196" s="19" t="s">
        <v>4875</v>
      </c>
      <c r="AD1196" s="19" t="s">
        <v>4876</v>
      </c>
      <c r="AE1196" s="19" t="s">
        <v>4877</v>
      </c>
      <c r="AF1196" s="19">
        <v>1990</v>
      </c>
      <c r="AG1196" s="19" t="s">
        <v>4878</v>
      </c>
    </row>
    <row r="1197" spans="1:33" ht="12" customHeight="1" x14ac:dyDescent="0.25">
      <c r="A1197" s="19">
        <v>100</v>
      </c>
      <c r="B1197" s="19" t="s">
        <v>584</v>
      </c>
      <c r="C1197" s="19" t="s">
        <v>584</v>
      </c>
      <c r="D1197" s="19" t="s">
        <v>586</v>
      </c>
      <c r="E1197" s="19" t="s">
        <v>587</v>
      </c>
      <c r="F1197" s="19" t="s">
        <v>3827</v>
      </c>
      <c r="G1197" s="19" t="s">
        <v>3836</v>
      </c>
      <c r="H1197" s="19" t="s">
        <v>3847</v>
      </c>
      <c r="I1197" s="19" t="s">
        <v>3848</v>
      </c>
      <c r="J1197" s="19" t="s">
        <v>4302</v>
      </c>
      <c r="K1197" s="19" t="s">
        <v>4303</v>
      </c>
      <c r="L1197" s="19" t="s">
        <v>284</v>
      </c>
      <c r="M1197" s="19" t="s">
        <v>308</v>
      </c>
      <c r="N1197" s="19" t="s">
        <v>599</v>
      </c>
      <c r="O1197" s="19" t="s">
        <v>599</v>
      </c>
      <c r="P1197" s="19" t="s">
        <v>4753</v>
      </c>
      <c r="Q1197" s="19" t="s">
        <v>4754</v>
      </c>
      <c r="R1197" s="19" t="s">
        <v>361</v>
      </c>
      <c r="S1197" s="19" t="s">
        <v>584</v>
      </c>
      <c r="T1197" s="19" t="s">
        <v>3921</v>
      </c>
      <c r="U1197" s="19" t="s">
        <v>584</v>
      </c>
      <c r="V1197" s="19" t="s">
        <v>584</v>
      </c>
      <c r="W1197" s="19">
        <v>15</v>
      </c>
      <c r="X1197" s="19" t="s">
        <v>294</v>
      </c>
      <c r="Y1197" s="19" t="s">
        <v>584</v>
      </c>
      <c r="Z1197" s="19">
        <v>17.2</v>
      </c>
      <c r="AA1197" s="19" t="s">
        <v>584</v>
      </c>
      <c r="AB1197" s="19">
        <v>171575</v>
      </c>
      <c r="AC1197" s="19" t="s">
        <v>4875</v>
      </c>
      <c r="AD1197" s="19" t="s">
        <v>4876</v>
      </c>
      <c r="AE1197" s="19" t="s">
        <v>4877</v>
      </c>
      <c r="AF1197" s="19">
        <v>1990</v>
      </c>
      <c r="AG1197" s="19" t="s">
        <v>4878</v>
      </c>
    </row>
    <row r="1198" spans="1:33" ht="12" customHeight="1" x14ac:dyDescent="0.25">
      <c r="A1198" s="19">
        <v>100</v>
      </c>
      <c r="B1198" s="19" t="s">
        <v>584</v>
      </c>
      <c r="C1198" s="19" t="s">
        <v>584</v>
      </c>
      <c r="D1198" s="19" t="s">
        <v>586</v>
      </c>
      <c r="E1198" s="19" t="s">
        <v>587</v>
      </c>
      <c r="F1198" s="19" t="s">
        <v>3827</v>
      </c>
      <c r="G1198" s="19" t="s">
        <v>3836</v>
      </c>
      <c r="H1198" s="19" t="s">
        <v>3847</v>
      </c>
      <c r="I1198" s="19" t="s">
        <v>3848</v>
      </c>
      <c r="J1198" s="19" t="s">
        <v>4302</v>
      </c>
      <c r="K1198" s="19" t="s">
        <v>4303</v>
      </c>
      <c r="L1198" s="19" t="s">
        <v>284</v>
      </c>
      <c r="M1198" s="19" t="s">
        <v>308</v>
      </c>
      <c r="N1198" s="19" t="s">
        <v>599</v>
      </c>
      <c r="O1198" s="19" t="s">
        <v>599</v>
      </c>
      <c r="P1198" s="19" t="s">
        <v>4740</v>
      </c>
      <c r="Q1198" s="19" t="s">
        <v>4741</v>
      </c>
      <c r="R1198" s="19" t="s">
        <v>361</v>
      </c>
      <c r="S1198" s="19" t="s">
        <v>584</v>
      </c>
      <c r="T1198" s="19" t="s">
        <v>3921</v>
      </c>
      <c r="U1198" s="19" t="s">
        <v>584</v>
      </c>
      <c r="V1198" s="19" t="s">
        <v>584</v>
      </c>
      <c r="W1198" s="19">
        <v>30</v>
      </c>
      <c r="X1198" s="19" t="s">
        <v>294</v>
      </c>
      <c r="Y1198" s="19" t="s">
        <v>584</v>
      </c>
      <c r="Z1198" s="19">
        <v>17.2</v>
      </c>
      <c r="AA1198" s="19" t="s">
        <v>584</v>
      </c>
      <c r="AB1198" s="19">
        <v>171575</v>
      </c>
      <c r="AC1198" s="19" t="s">
        <v>4875</v>
      </c>
      <c r="AD1198" s="19" t="s">
        <v>4876</v>
      </c>
      <c r="AE1198" s="19" t="s">
        <v>4877</v>
      </c>
      <c r="AF1198" s="19">
        <v>1990</v>
      </c>
      <c r="AG1198" s="19" t="s">
        <v>4878</v>
      </c>
    </row>
    <row r="1199" spans="1:33" ht="12" customHeight="1" x14ac:dyDescent="0.25">
      <c r="A1199" s="19">
        <v>100</v>
      </c>
      <c r="B1199" s="19" t="s">
        <v>584</v>
      </c>
      <c r="C1199" s="19" t="s">
        <v>584</v>
      </c>
      <c r="D1199" s="19" t="s">
        <v>586</v>
      </c>
      <c r="E1199" s="19" t="s">
        <v>587</v>
      </c>
      <c r="F1199" s="19" t="s">
        <v>3827</v>
      </c>
      <c r="G1199" s="19" t="s">
        <v>3836</v>
      </c>
      <c r="H1199" s="19" t="s">
        <v>3847</v>
      </c>
      <c r="I1199" s="19" t="s">
        <v>3848</v>
      </c>
      <c r="J1199" s="19" t="s">
        <v>4302</v>
      </c>
      <c r="K1199" s="19" t="s">
        <v>4303</v>
      </c>
      <c r="L1199" s="19" t="s">
        <v>284</v>
      </c>
      <c r="M1199" s="19" t="s">
        <v>308</v>
      </c>
      <c r="N1199" s="19" t="s">
        <v>663</v>
      </c>
      <c r="O1199" s="19" t="s">
        <v>663</v>
      </c>
      <c r="P1199" s="19" t="s">
        <v>4885</v>
      </c>
      <c r="Q1199" s="19" t="s">
        <v>4886</v>
      </c>
      <c r="R1199" s="19" t="s">
        <v>361</v>
      </c>
      <c r="S1199" s="19" t="s">
        <v>584</v>
      </c>
      <c r="T1199" s="19" t="s">
        <v>3921</v>
      </c>
      <c r="U1199" s="19">
        <v>9.5</v>
      </c>
      <c r="V1199" s="19" t="s">
        <v>584</v>
      </c>
      <c r="W1199" s="19">
        <v>30</v>
      </c>
      <c r="X1199" s="19" t="s">
        <v>294</v>
      </c>
      <c r="Y1199" s="19" t="s">
        <v>584</v>
      </c>
      <c r="Z1199" s="19">
        <v>17.2</v>
      </c>
      <c r="AA1199" s="19" t="s">
        <v>584</v>
      </c>
      <c r="AB1199" s="19">
        <v>171575</v>
      </c>
      <c r="AC1199" s="19" t="s">
        <v>4875</v>
      </c>
      <c r="AD1199" s="19" t="s">
        <v>4876</v>
      </c>
      <c r="AE1199" s="19" t="s">
        <v>4877</v>
      </c>
      <c r="AF1199" s="19">
        <v>1990</v>
      </c>
      <c r="AG1199" s="19" t="s">
        <v>4901</v>
      </c>
    </row>
    <row r="1200" spans="1:33" ht="12" customHeight="1" x14ac:dyDescent="0.25">
      <c r="A1200" s="19">
        <v>100</v>
      </c>
      <c r="B1200" s="19" t="s">
        <v>584</v>
      </c>
      <c r="C1200" s="19" t="s">
        <v>584</v>
      </c>
      <c r="D1200" s="19" t="s">
        <v>586</v>
      </c>
      <c r="E1200" s="19" t="s">
        <v>587</v>
      </c>
      <c r="F1200" s="19" t="s">
        <v>3827</v>
      </c>
      <c r="G1200" s="19" t="s">
        <v>3836</v>
      </c>
      <c r="H1200" s="19" t="s">
        <v>3847</v>
      </c>
      <c r="I1200" s="19" t="s">
        <v>3848</v>
      </c>
      <c r="J1200" s="19" t="s">
        <v>4302</v>
      </c>
      <c r="K1200" s="19" t="s">
        <v>4303</v>
      </c>
      <c r="L1200" s="19" t="s">
        <v>284</v>
      </c>
      <c r="M1200" s="19" t="s">
        <v>308</v>
      </c>
      <c r="N1200" s="19" t="s">
        <v>663</v>
      </c>
      <c r="O1200" s="19" t="s">
        <v>663</v>
      </c>
      <c r="P1200" s="19" t="s">
        <v>4885</v>
      </c>
      <c r="Q1200" s="19" t="s">
        <v>4886</v>
      </c>
      <c r="R1200" s="19" t="s">
        <v>361</v>
      </c>
      <c r="S1200" s="19" t="s">
        <v>584</v>
      </c>
      <c r="T1200" s="19" t="s">
        <v>3921</v>
      </c>
      <c r="U1200" s="19">
        <v>9.8000000000000007</v>
      </c>
      <c r="V1200" s="19" t="s">
        <v>584</v>
      </c>
      <c r="W1200" s="19">
        <v>45</v>
      </c>
      <c r="X1200" s="19" t="s">
        <v>294</v>
      </c>
      <c r="Y1200" s="19" t="s">
        <v>584</v>
      </c>
      <c r="Z1200" s="19">
        <v>17.2</v>
      </c>
      <c r="AA1200" s="19" t="s">
        <v>584</v>
      </c>
      <c r="AB1200" s="19">
        <v>171575</v>
      </c>
      <c r="AC1200" s="19" t="s">
        <v>4875</v>
      </c>
      <c r="AD1200" s="19" t="s">
        <v>4876</v>
      </c>
      <c r="AE1200" s="19" t="s">
        <v>4877</v>
      </c>
      <c r="AF1200" s="19">
        <v>1990</v>
      </c>
      <c r="AG1200" s="19" t="s">
        <v>4902</v>
      </c>
    </row>
    <row r="1201" spans="1:33" ht="12" customHeight="1" x14ac:dyDescent="0.25">
      <c r="A1201" s="19">
        <v>100</v>
      </c>
      <c r="B1201" s="19" t="s">
        <v>584</v>
      </c>
      <c r="C1201" s="19" t="s">
        <v>584</v>
      </c>
      <c r="D1201" s="19" t="s">
        <v>586</v>
      </c>
      <c r="E1201" s="19" t="s">
        <v>587</v>
      </c>
      <c r="F1201" s="19" t="s">
        <v>3827</v>
      </c>
      <c r="G1201" s="19" t="s">
        <v>3836</v>
      </c>
      <c r="H1201" s="19" t="s">
        <v>3847</v>
      </c>
      <c r="I1201" s="19" t="s">
        <v>3848</v>
      </c>
      <c r="J1201" s="19" t="s">
        <v>4302</v>
      </c>
      <c r="K1201" s="19" t="s">
        <v>4303</v>
      </c>
      <c r="L1201" s="19" t="s">
        <v>284</v>
      </c>
      <c r="M1201" s="19" t="s">
        <v>308</v>
      </c>
      <c r="N1201" s="19" t="s">
        <v>663</v>
      </c>
      <c r="O1201" s="19" t="s">
        <v>663</v>
      </c>
      <c r="P1201" s="19" t="s">
        <v>4903</v>
      </c>
      <c r="Q1201" s="19" t="s">
        <v>4904</v>
      </c>
      <c r="R1201" s="19" t="s">
        <v>361</v>
      </c>
      <c r="S1201" s="19" t="s">
        <v>584</v>
      </c>
      <c r="T1201" s="19" t="s">
        <v>3921</v>
      </c>
      <c r="U1201" s="19">
        <v>8</v>
      </c>
      <c r="V1201" s="19" t="s">
        <v>584</v>
      </c>
      <c r="W1201" s="19">
        <v>30</v>
      </c>
      <c r="X1201" s="19" t="s">
        <v>294</v>
      </c>
      <c r="Y1201" s="19" t="s">
        <v>584</v>
      </c>
      <c r="Z1201" s="19">
        <v>17.2</v>
      </c>
      <c r="AA1201" s="19" t="s">
        <v>584</v>
      </c>
      <c r="AB1201" s="19">
        <v>171575</v>
      </c>
      <c r="AC1201" s="19" t="s">
        <v>4875</v>
      </c>
      <c r="AD1201" s="19" t="s">
        <v>4876</v>
      </c>
      <c r="AE1201" s="19" t="s">
        <v>4877</v>
      </c>
      <c r="AF1201" s="19">
        <v>1990</v>
      </c>
      <c r="AG1201" s="19" t="s">
        <v>4905</v>
      </c>
    </row>
    <row r="1202" spans="1:33" ht="12" customHeight="1" x14ac:dyDescent="0.25">
      <c r="A1202" s="19">
        <v>100</v>
      </c>
      <c r="B1202" s="19" t="s">
        <v>584</v>
      </c>
      <c r="C1202" s="19" t="s">
        <v>584</v>
      </c>
      <c r="D1202" s="19" t="s">
        <v>586</v>
      </c>
      <c r="E1202" s="19" t="s">
        <v>587</v>
      </c>
      <c r="F1202" s="19" t="s">
        <v>3827</v>
      </c>
      <c r="G1202" s="19" t="s">
        <v>3836</v>
      </c>
      <c r="H1202" s="19" t="s">
        <v>3847</v>
      </c>
      <c r="I1202" s="19" t="s">
        <v>3848</v>
      </c>
      <c r="J1202" s="19" t="s">
        <v>4302</v>
      </c>
      <c r="K1202" s="19" t="s">
        <v>4303</v>
      </c>
      <c r="L1202" s="19" t="s">
        <v>284</v>
      </c>
      <c r="M1202" s="19" t="s">
        <v>308</v>
      </c>
      <c r="N1202" s="19" t="s">
        <v>663</v>
      </c>
      <c r="O1202" s="19" t="s">
        <v>663</v>
      </c>
      <c r="P1202" s="19" t="s">
        <v>4889</v>
      </c>
      <c r="Q1202" s="19" t="s">
        <v>4890</v>
      </c>
      <c r="R1202" s="19" t="s">
        <v>361</v>
      </c>
      <c r="S1202" s="19" t="s">
        <v>584</v>
      </c>
      <c r="T1202" s="19" t="s">
        <v>3921</v>
      </c>
      <c r="U1202" s="19">
        <v>5.9</v>
      </c>
      <c r="V1202" s="19" t="s">
        <v>584</v>
      </c>
      <c r="W1202" s="19">
        <v>15</v>
      </c>
      <c r="X1202" s="19" t="s">
        <v>294</v>
      </c>
      <c r="Y1202" s="19" t="s">
        <v>584</v>
      </c>
      <c r="Z1202" s="19">
        <v>17.2</v>
      </c>
      <c r="AA1202" s="19" t="s">
        <v>584</v>
      </c>
      <c r="AB1202" s="19">
        <v>171575</v>
      </c>
      <c r="AC1202" s="19" t="s">
        <v>4875</v>
      </c>
      <c r="AD1202" s="19" t="s">
        <v>4876</v>
      </c>
      <c r="AE1202" s="19" t="s">
        <v>4877</v>
      </c>
      <c r="AF1202" s="19">
        <v>1990</v>
      </c>
      <c r="AG1202" s="19" t="s">
        <v>4906</v>
      </c>
    </row>
    <row r="1203" spans="1:33" ht="12" customHeight="1" x14ac:dyDescent="0.25">
      <c r="A1203" s="19">
        <v>100</v>
      </c>
      <c r="B1203" s="19" t="s">
        <v>584</v>
      </c>
      <c r="C1203" s="19" t="s">
        <v>584</v>
      </c>
      <c r="D1203" s="19" t="s">
        <v>586</v>
      </c>
      <c r="E1203" s="19" t="s">
        <v>587</v>
      </c>
      <c r="F1203" s="19" t="s">
        <v>3827</v>
      </c>
      <c r="G1203" s="19" t="s">
        <v>3836</v>
      </c>
      <c r="H1203" s="19" t="s">
        <v>3847</v>
      </c>
      <c r="I1203" s="19" t="s">
        <v>3848</v>
      </c>
      <c r="J1203" s="19" t="s">
        <v>4302</v>
      </c>
      <c r="K1203" s="19" t="s">
        <v>4303</v>
      </c>
      <c r="L1203" s="19" t="s">
        <v>284</v>
      </c>
      <c r="M1203" s="19" t="s">
        <v>308</v>
      </c>
      <c r="N1203" s="19" t="s">
        <v>663</v>
      </c>
      <c r="O1203" s="19" t="s">
        <v>663</v>
      </c>
      <c r="P1203" s="19" t="s">
        <v>4880</v>
      </c>
      <c r="Q1203" s="19" t="s">
        <v>4881</v>
      </c>
      <c r="R1203" s="19" t="s">
        <v>361</v>
      </c>
      <c r="S1203" s="19" t="s">
        <v>584</v>
      </c>
      <c r="T1203" s="19" t="s">
        <v>4874</v>
      </c>
      <c r="U1203" s="19" t="s">
        <v>584</v>
      </c>
      <c r="V1203" s="19" t="s">
        <v>584</v>
      </c>
      <c r="W1203" s="19">
        <v>30</v>
      </c>
      <c r="X1203" s="19" t="s">
        <v>294</v>
      </c>
      <c r="Y1203" s="19" t="s">
        <v>584</v>
      </c>
      <c r="Z1203" s="19">
        <v>17.2</v>
      </c>
      <c r="AA1203" s="19" t="s">
        <v>584</v>
      </c>
      <c r="AB1203" s="19">
        <v>171575</v>
      </c>
      <c r="AC1203" s="19" t="s">
        <v>4875</v>
      </c>
      <c r="AD1203" s="19" t="s">
        <v>4876</v>
      </c>
      <c r="AE1203" s="19" t="s">
        <v>4877</v>
      </c>
      <c r="AF1203" s="19">
        <v>1990</v>
      </c>
      <c r="AG1203" s="19" t="s">
        <v>4892</v>
      </c>
    </row>
    <row r="1204" spans="1:33" ht="12" customHeight="1" x14ac:dyDescent="0.25">
      <c r="A1204" s="19">
        <v>100</v>
      </c>
      <c r="B1204" s="19" t="s">
        <v>584</v>
      </c>
      <c r="C1204" s="19" t="s">
        <v>584</v>
      </c>
      <c r="D1204" s="19" t="s">
        <v>586</v>
      </c>
      <c r="E1204" s="19" t="s">
        <v>587</v>
      </c>
      <c r="F1204" s="19" t="s">
        <v>3827</v>
      </c>
      <c r="G1204" s="19" t="s">
        <v>3836</v>
      </c>
      <c r="H1204" s="19" t="s">
        <v>3847</v>
      </c>
      <c r="I1204" s="19" t="s">
        <v>3848</v>
      </c>
      <c r="J1204" s="19" t="s">
        <v>4302</v>
      </c>
      <c r="K1204" s="19" t="s">
        <v>4303</v>
      </c>
      <c r="L1204" s="19" t="s">
        <v>284</v>
      </c>
      <c r="M1204" s="19" t="s">
        <v>308</v>
      </c>
      <c r="N1204" s="19" t="s">
        <v>663</v>
      </c>
      <c r="O1204" s="19" t="s">
        <v>663</v>
      </c>
      <c r="P1204" s="19" t="s">
        <v>3577</v>
      </c>
      <c r="Q1204" s="19" t="s">
        <v>3578</v>
      </c>
      <c r="R1204" s="19" t="s">
        <v>361</v>
      </c>
      <c r="S1204" s="19" t="s">
        <v>584</v>
      </c>
      <c r="T1204" s="19" t="s">
        <v>4874</v>
      </c>
      <c r="U1204" s="19" t="s">
        <v>584</v>
      </c>
      <c r="V1204" s="19" t="s">
        <v>584</v>
      </c>
      <c r="W1204" s="19">
        <v>30</v>
      </c>
      <c r="X1204" s="19" t="s">
        <v>294</v>
      </c>
      <c r="Y1204" s="19" t="s">
        <v>584</v>
      </c>
      <c r="Z1204" s="19">
        <v>17.2</v>
      </c>
      <c r="AA1204" s="19" t="s">
        <v>584</v>
      </c>
      <c r="AB1204" s="19">
        <v>171575</v>
      </c>
      <c r="AC1204" s="19" t="s">
        <v>4875</v>
      </c>
      <c r="AD1204" s="19" t="s">
        <v>4876</v>
      </c>
      <c r="AE1204" s="19" t="s">
        <v>4877</v>
      </c>
      <c r="AF1204" s="19">
        <v>1990</v>
      </c>
      <c r="AG1204" s="19" t="s">
        <v>4879</v>
      </c>
    </row>
    <row r="1205" spans="1:33" ht="12" customHeight="1" x14ac:dyDescent="0.25">
      <c r="A1205" s="19">
        <v>100</v>
      </c>
      <c r="B1205" s="19" t="s">
        <v>584</v>
      </c>
      <c r="C1205" s="19" t="s">
        <v>584</v>
      </c>
      <c r="D1205" s="19" t="s">
        <v>586</v>
      </c>
      <c r="E1205" s="19" t="s">
        <v>587</v>
      </c>
      <c r="F1205" s="19" t="s">
        <v>3827</v>
      </c>
      <c r="G1205" s="19" t="s">
        <v>3836</v>
      </c>
      <c r="H1205" s="19" t="s">
        <v>3847</v>
      </c>
      <c r="I1205" s="19" t="s">
        <v>3848</v>
      </c>
      <c r="J1205" s="19" t="s">
        <v>4302</v>
      </c>
      <c r="K1205" s="19" t="s">
        <v>4303</v>
      </c>
      <c r="L1205" s="19" t="s">
        <v>284</v>
      </c>
      <c r="M1205" s="19" t="s">
        <v>308</v>
      </c>
      <c r="N1205" s="19" t="s">
        <v>663</v>
      </c>
      <c r="O1205" s="19" t="s">
        <v>663</v>
      </c>
      <c r="P1205" s="19" t="s">
        <v>4880</v>
      </c>
      <c r="Q1205" s="19" t="s">
        <v>4881</v>
      </c>
      <c r="R1205" s="19" t="s">
        <v>361</v>
      </c>
      <c r="S1205" s="19" t="s">
        <v>584</v>
      </c>
      <c r="T1205" s="19" t="s">
        <v>4874</v>
      </c>
      <c r="U1205" s="19" t="s">
        <v>584</v>
      </c>
      <c r="V1205" s="19" t="s">
        <v>584</v>
      </c>
      <c r="W1205" s="19">
        <v>30</v>
      </c>
      <c r="X1205" s="19" t="s">
        <v>294</v>
      </c>
      <c r="Y1205" s="19" t="s">
        <v>584</v>
      </c>
      <c r="Z1205" s="19">
        <v>17.2</v>
      </c>
      <c r="AA1205" s="19" t="s">
        <v>584</v>
      </c>
      <c r="AB1205" s="19">
        <v>171575</v>
      </c>
      <c r="AC1205" s="19" t="s">
        <v>4875</v>
      </c>
      <c r="AD1205" s="19" t="s">
        <v>4876</v>
      </c>
      <c r="AE1205" s="19" t="s">
        <v>4877</v>
      </c>
      <c r="AF1205" s="19">
        <v>1990</v>
      </c>
      <c r="AG1205" s="19" t="s">
        <v>4883</v>
      </c>
    </row>
    <row r="1206" spans="1:33" ht="12" customHeight="1" x14ac:dyDescent="0.25">
      <c r="A1206" s="19">
        <v>100</v>
      </c>
      <c r="B1206" s="19" t="s">
        <v>584</v>
      </c>
      <c r="C1206" s="19" t="s">
        <v>584</v>
      </c>
      <c r="D1206" s="19" t="s">
        <v>586</v>
      </c>
      <c r="E1206" s="19" t="s">
        <v>587</v>
      </c>
      <c r="F1206" s="19" t="s">
        <v>3827</v>
      </c>
      <c r="G1206" s="19" t="s">
        <v>3836</v>
      </c>
      <c r="H1206" s="19" t="s">
        <v>3847</v>
      </c>
      <c r="I1206" s="19" t="s">
        <v>3848</v>
      </c>
      <c r="J1206" s="19" t="s">
        <v>4302</v>
      </c>
      <c r="K1206" s="19" t="s">
        <v>4303</v>
      </c>
      <c r="L1206" s="19" t="s">
        <v>284</v>
      </c>
      <c r="M1206" s="19" t="s">
        <v>308</v>
      </c>
      <c r="N1206" s="19" t="s">
        <v>663</v>
      </c>
      <c r="O1206" s="19" t="s">
        <v>663</v>
      </c>
      <c r="P1206" s="19" t="s">
        <v>1087</v>
      </c>
      <c r="Q1206" s="19" t="s">
        <v>1088</v>
      </c>
      <c r="R1206" s="19" t="s">
        <v>361</v>
      </c>
      <c r="S1206" s="19" t="s">
        <v>584</v>
      </c>
      <c r="T1206" s="19" t="s">
        <v>4874</v>
      </c>
      <c r="U1206" s="19" t="s">
        <v>584</v>
      </c>
      <c r="V1206" s="19" t="s">
        <v>584</v>
      </c>
      <c r="W1206" s="19">
        <v>15</v>
      </c>
      <c r="X1206" s="19" t="s">
        <v>294</v>
      </c>
      <c r="Y1206" s="19" t="s">
        <v>584</v>
      </c>
      <c r="Z1206" s="19">
        <v>17.2</v>
      </c>
      <c r="AA1206" s="19" t="s">
        <v>584</v>
      </c>
      <c r="AB1206" s="19">
        <v>171575</v>
      </c>
      <c r="AC1206" s="19" t="s">
        <v>4875</v>
      </c>
      <c r="AD1206" s="19" t="s">
        <v>4876</v>
      </c>
      <c r="AE1206" s="19" t="s">
        <v>4877</v>
      </c>
      <c r="AF1206" s="19">
        <v>1990</v>
      </c>
      <c r="AG1206" s="19" t="s">
        <v>4893</v>
      </c>
    </row>
    <row r="1207" spans="1:33" ht="12" customHeight="1" x14ac:dyDescent="0.25">
      <c r="A1207" s="19">
        <v>100</v>
      </c>
      <c r="B1207" s="19" t="s">
        <v>584</v>
      </c>
      <c r="C1207" s="19" t="s">
        <v>584</v>
      </c>
      <c r="D1207" s="19" t="s">
        <v>586</v>
      </c>
      <c r="E1207" s="19" t="s">
        <v>587</v>
      </c>
      <c r="F1207" s="19" t="s">
        <v>3827</v>
      </c>
      <c r="G1207" s="19" t="s">
        <v>3836</v>
      </c>
      <c r="H1207" s="19" t="s">
        <v>3847</v>
      </c>
      <c r="I1207" s="19" t="s">
        <v>3848</v>
      </c>
      <c r="J1207" s="19" t="s">
        <v>4302</v>
      </c>
      <c r="K1207" s="19" t="s">
        <v>4303</v>
      </c>
      <c r="L1207" s="19" t="s">
        <v>284</v>
      </c>
      <c r="M1207" s="19" t="s">
        <v>308</v>
      </c>
      <c r="N1207" s="19" t="s">
        <v>599</v>
      </c>
      <c r="O1207" s="19" t="s">
        <v>599</v>
      </c>
      <c r="P1207" s="19" t="s">
        <v>1004</v>
      </c>
      <c r="Q1207" s="19" t="s">
        <v>3996</v>
      </c>
      <c r="R1207" s="19" t="s">
        <v>362</v>
      </c>
      <c r="S1207" s="19" t="s">
        <v>584</v>
      </c>
      <c r="T1207" s="19" t="s">
        <v>3921</v>
      </c>
      <c r="U1207" s="19" t="s">
        <v>584</v>
      </c>
      <c r="V1207" s="19" t="s">
        <v>584</v>
      </c>
      <c r="W1207" s="19">
        <v>60</v>
      </c>
      <c r="X1207" s="19" t="s">
        <v>294</v>
      </c>
      <c r="Y1207" s="19" t="s">
        <v>584</v>
      </c>
      <c r="Z1207" s="19">
        <v>17.2</v>
      </c>
      <c r="AA1207" s="19" t="s">
        <v>584</v>
      </c>
      <c r="AB1207" s="19">
        <v>171575</v>
      </c>
      <c r="AC1207" s="19" t="s">
        <v>4875</v>
      </c>
      <c r="AD1207" s="19" t="s">
        <v>4876</v>
      </c>
      <c r="AE1207" s="19" t="s">
        <v>4877</v>
      </c>
      <c r="AF1207" s="19">
        <v>1990</v>
      </c>
      <c r="AG1207" s="19" t="s">
        <v>4878</v>
      </c>
    </row>
    <row r="1208" spans="1:33" ht="12" customHeight="1" x14ac:dyDescent="0.25">
      <c r="A1208" s="19">
        <v>100</v>
      </c>
      <c r="B1208" s="19" t="s">
        <v>584</v>
      </c>
      <c r="C1208" s="19" t="s">
        <v>584</v>
      </c>
      <c r="D1208" s="19" t="s">
        <v>586</v>
      </c>
      <c r="E1208" s="19" t="s">
        <v>587</v>
      </c>
      <c r="F1208" s="19" t="s">
        <v>3827</v>
      </c>
      <c r="G1208" s="19" t="s">
        <v>3836</v>
      </c>
      <c r="H1208" s="19" t="s">
        <v>3847</v>
      </c>
      <c r="I1208" s="19" t="s">
        <v>3848</v>
      </c>
      <c r="J1208" s="19" t="s">
        <v>4302</v>
      </c>
      <c r="K1208" s="19" t="s">
        <v>4303</v>
      </c>
      <c r="L1208" s="19" t="s">
        <v>284</v>
      </c>
      <c r="M1208" s="19" t="s">
        <v>308</v>
      </c>
      <c r="N1208" s="19" t="s">
        <v>663</v>
      </c>
      <c r="O1208" s="19" t="s">
        <v>663</v>
      </c>
      <c r="P1208" s="19" t="s">
        <v>4885</v>
      </c>
      <c r="Q1208" s="19" t="s">
        <v>4886</v>
      </c>
      <c r="R1208" s="19" t="s">
        <v>361</v>
      </c>
      <c r="S1208" s="19" t="s">
        <v>584</v>
      </c>
      <c r="T1208" s="19" t="s">
        <v>3921</v>
      </c>
      <c r="U1208" s="19">
        <v>74.7</v>
      </c>
      <c r="V1208" s="19" t="s">
        <v>584</v>
      </c>
      <c r="W1208" s="19">
        <v>30</v>
      </c>
      <c r="X1208" s="19" t="s">
        <v>294</v>
      </c>
      <c r="Y1208" s="19" t="s">
        <v>584</v>
      </c>
      <c r="Z1208" s="19">
        <v>17.2</v>
      </c>
      <c r="AA1208" s="19" t="s">
        <v>584</v>
      </c>
      <c r="AB1208" s="19">
        <v>171575</v>
      </c>
      <c r="AC1208" s="19" t="s">
        <v>4875</v>
      </c>
      <c r="AD1208" s="19" t="s">
        <v>4876</v>
      </c>
      <c r="AE1208" s="19" t="s">
        <v>4877</v>
      </c>
      <c r="AF1208" s="19">
        <v>1990</v>
      </c>
      <c r="AG1208" s="19" t="s">
        <v>4907</v>
      </c>
    </row>
    <row r="1209" spans="1:33" ht="12" customHeight="1" x14ac:dyDescent="0.25">
      <c r="A1209" s="19">
        <v>100</v>
      </c>
      <c r="B1209" s="19" t="s">
        <v>584</v>
      </c>
      <c r="C1209" s="19" t="s">
        <v>584</v>
      </c>
      <c r="D1209" s="19" t="s">
        <v>586</v>
      </c>
      <c r="E1209" s="19" t="s">
        <v>587</v>
      </c>
      <c r="F1209" s="19" t="s">
        <v>3827</v>
      </c>
      <c r="G1209" s="19" t="s">
        <v>3836</v>
      </c>
      <c r="H1209" s="19" t="s">
        <v>3847</v>
      </c>
      <c r="I1209" s="19" t="s">
        <v>3848</v>
      </c>
      <c r="J1209" s="19" t="s">
        <v>4302</v>
      </c>
      <c r="K1209" s="19" t="s">
        <v>4303</v>
      </c>
      <c r="L1209" s="19" t="s">
        <v>284</v>
      </c>
      <c r="M1209" s="19" t="s">
        <v>308</v>
      </c>
      <c r="N1209" s="19" t="s">
        <v>599</v>
      </c>
      <c r="O1209" s="19" t="s">
        <v>599</v>
      </c>
      <c r="P1209" s="19" t="s">
        <v>4732</v>
      </c>
      <c r="Q1209" s="19" t="s">
        <v>4733</v>
      </c>
      <c r="R1209" s="19" t="s">
        <v>361</v>
      </c>
      <c r="S1209" s="19" t="s">
        <v>584</v>
      </c>
      <c r="T1209" s="19" t="s">
        <v>3921</v>
      </c>
      <c r="U1209" s="19" t="s">
        <v>584</v>
      </c>
      <c r="V1209" s="19" t="s">
        <v>584</v>
      </c>
      <c r="W1209" s="19">
        <v>15</v>
      </c>
      <c r="X1209" s="19" t="s">
        <v>294</v>
      </c>
      <c r="Y1209" s="19" t="s">
        <v>584</v>
      </c>
      <c r="Z1209" s="19">
        <v>17.2</v>
      </c>
      <c r="AA1209" s="19" t="s">
        <v>584</v>
      </c>
      <c r="AB1209" s="19">
        <v>171575</v>
      </c>
      <c r="AC1209" s="19" t="s">
        <v>4875</v>
      </c>
      <c r="AD1209" s="19" t="s">
        <v>4876</v>
      </c>
      <c r="AE1209" s="19" t="s">
        <v>4877</v>
      </c>
      <c r="AF1209" s="19">
        <v>1990</v>
      </c>
      <c r="AG1209" s="19" t="s">
        <v>4878</v>
      </c>
    </row>
    <row r="1210" spans="1:33" ht="12" customHeight="1" x14ac:dyDescent="0.25">
      <c r="A1210" s="19">
        <v>100</v>
      </c>
      <c r="B1210" s="19" t="s">
        <v>584</v>
      </c>
      <c r="C1210" s="19" t="s">
        <v>584</v>
      </c>
      <c r="D1210" s="19" t="s">
        <v>586</v>
      </c>
      <c r="E1210" s="19" t="s">
        <v>587</v>
      </c>
      <c r="F1210" s="19" t="s">
        <v>3827</v>
      </c>
      <c r="G1210" s="19" t="s">
        <v>3836</v>
      </c>
      <c r="H1210" s="19" t="s">
        <v>3847</v>
      </c>
      <c r="I1210" s="19" t="s">
        <v>3848</v>
      </c>
      <c r="J1210" s="19" t="s">
        <v>4302</v>
      </c>
      <c r="K1210" s="19" t="s">
        <v>4303</v>
      </c>
      <c r="L1210" s="19" t="s">
        <v>284</v>
      </c>
      <c r="M1210" s="19" t="s">
        <v>308</v>
      </c>
      <c r="N1210" s="19" t="s">
        <v>599</v>
      </c>
      <c r="O1210" s="19" t="s">
        <v>599</v>
      </c>
      <c r="P1210" s="19" t="s">
        <v>4732</v>
      </c>
      <c r="Q1210" s="19" t="s">
        <v>4733</v>
      </c>
      <c r="R1210" s="19" t="s">
        <v>361</v>
      </c>
      <c r="S1210" s="19" t="s">
        <v>584</v>
      </c>
      <c r="T1210" s="19" t="s">
        <v>3921</v>
      </c>
      <c r="U1210" s="19" t="s">
        <v>584</v>
      </c>
      <c r="V1210" s="19" t="s">
        <v>584</v>
      </c>
      <c r="W1210" s="19">
        <v>30</v>
      </c>
      <c r="X1210" s="19" t="s">
        <v>294</v>
      </c>
      <c r="Y1210" s="19" t="s">
        <v>584</v>
      </c>
      <c r="Z1210" s="19">
        <v>17.2</v>
      </c>
      <c r="AA1210" s="19" t="s">
        <v>584</v>
      </c>
      <c r="AB1210" s="19">
        <v>171575</v>
      </c>
      <c r="AC1210" s="19" t="s">
        <v>4875</v>
      </c>
      <c r="AD1210" s="19" t="s">
        <v>4876</v>
      </c>
      <c r="AE1210" s="19" t="s">
        <v>4877</v>
      </c>
      <c r="AF1210" s="19">
        <v>1990</v>
      </c>
      <c r="AG1210" s="19" t="s">
        <v>4878</v>
      </c>
    </row>
    <row r="1211" spans="1:33" ht="12" customHeight="1" x14ac:dyDescent="0.25">
      <c r="A1211" s="19">
        <v>100</v>
      </c>
      <c r="B1211" s="19" t="s">
        <v>584</v>
      </c>
      <c r="C1211" s="19" t="s">
        <v>584</v>
      </c>
      <c r="D1211" s="19" t="s">
        <v>586</v>
      </c>
      <c r="E1211" s="19" t="s">
        <v>587</v>
      </c>
      <c r="F1211" s="19" t="s">
        <v>3827</v>
      </c>
      <c r="G1211" s="19" t="s">
        <v>3836</v>
      </c>
      <c r="H1211" s="19" t="s">
        <v>3847</v>
      </c>
      <c r="I1211" s="19" t="s">
        <v>3848</v>
      </c>
      <c r="J1211" s="19" t="s">
        <v>4302</v>
      </c>
      <c r="K1211" s="19" t="s">
        <v>4303</v>
      </c>
      <c r="L1211" s="19" t="s">
        <v>284</v>
      </c>
      <c r="M1211" s="19" t="s">
        <v>308</v>
      </c>
      <c r="N1211" s="19" t="s">
        <v>599</v>
      </c>
      <c r="O1211" s="19" t="s">
        <v>599</v>
      </c>
      <c r="P1211" s="19" t="s">
        <v>4737</v>
      </c>
      <c r="Q1211" s="19" t="s">
        <v>4738</v>
      </c>
      <c r="R1211" s="19" t="s">
        <v>362</v>
      </c>
      <c r="S1211" s="19" t="s">
        <v>584</v>
      </c>
      <c r="T1211" s="19" t="s">
        <v>3921</v>
      </c>
      <c r="U1211" s="19" t="s">
        <v>584</v>
      </c>
      <c r="V1211" s="19" t="s">
        <v>584</v>
      </c>
      <c r="W1211" s="19">
        <v>45</v>
      </c>
      <c r="X1211" s="19" t="s">
        <v>294</v>
      </c>
      <c r="Y1211" s="19" t="s">
        <v>584</v>
      </c>
      <c r="Z1211" s="19">
        <v>17.2</v>
      </c>
      <c r="AA1211" s="19" t="s">
        <v>584</v>
      </c>
      <c r="AB1211" s="19">
        <v>171575</v>
      </c>
      <c r="AC1211" s="19" t="s">
        <v>4875</v>
      </c>
      <c r="AD1211" s="19" t="s">
        <v>4876</v>
      </c>
      <c r="AE1211" s="19" t="s">
        <v>4877</v>
      </c>
      <c r="AF1211" s="19">
        <v>1990</v>
      </c>
      <c r="AG1211" s="19" t="s">
        <v>4878</v>
      </c>
    </row>
    <row r="1212" spans="1:33" ht="12" customHeight="1" x14ac:dyDescent="0.25">
      <c r="A1212" s="19">
        <v>100</v>
      </c>
      <c r="B1212" s="19" t="s">
        <v>584</v>
      </c>
      <c r="C1212" s="19" t="s">
        <v>584</v>
      </c>
      <c r="D1212" s="19" t="s">
        <v>586</v>
      </c>
      <c r="E1212" s="19" t="s">
        <v>587</v>
      </c>
      <c r="F1212" s="19" t="s">
        <v>3827</v>
      </c>
      <c r="G1212" s="19" t="s">
        <v>3836</v>
      </c>
      <c r="H1212" s="19" t="s">
        <v>3847</v>
      </c>
      <c r="I1212" s="19" t="s">
        <v>3848</v>
      </c>
      <c r="J1212" s="19" t="s">
        <v>4302</v>
      </c>
      <c r="K1212" s="19" t="s">
        <v>4303</v>
      </c>
      <c r="L1212" s="19" t="s">
        <v>284</v>
      </c>
      <c r="M1212" s="19" t="s">
        <v>308</v>
      </c>
      <c r="N1212" s="19" t="s">
        <v>663</v>
      </c>
      <c r="O1212" s="19" t="s">
        <v>663</v>
      </c>
      <c r="P1212" s="19" t="s">
        <v>4880</v>
      </c>
      <c r="Q1212" s="19" t="s">
        <v>4881</v>
      </c>
      <c r="R1212" s="19" t="s">
        <v>361</v>
      </c>
      <c r="S1212" s="19" t="s">
        <v>584</v>
      </c>
      <c r="T1212" s="19" t="s">
        <v>4874</v>
      </c>
      <c r="U1212" s="19" t="s">
        <v>584</v>
      </c>
      <c r="V1212" s="19" t="s">
        <v>584</v>
      </c>
      <c r="W1212" s="19">
        <v>45</v>
      </c>
      <c r="X1212" s="19" t="s">
        <v>294</v>
      </c>
      <c r="Y1212" s="19" t="s">
        <v>584</v>
      </c>
      <c r="Z1212" s="19">
        <v>17.2</v>
      </c>
      <c r="AA1212" s="19" t="s">
        <v>584</v>
      </c>
      <c r="AB1212" s="19">
        <v>171575</v>
      </c>
      <c r="AC1212" s="19" t="s">
        <v>4875</v>
      </c>
      <c r="AD1212" s="19" t="s">
        <v>4876</v>
      </c>
      <c r="AE1212" s="19" t="s">
        <v>4877</v>
      </c>
      <c r="AF1212" s="19">
        <v>1990</v>
      </c>
      <c r="AG1212" s="19" t="s">
        <v>4892</v>
      </c>
    </row>
    <row r="1213" spans="1:33" ht="12" customHeight="1" x14ac:dyDescent="0.25">
      <c r="A1213" s="19">
        <v>100</v>
      </c>
      <c r="B1213" s="19" t="s">
        <v>584</v>
      </c>
      <c r="C1213" s="19" t="s">
        <v>584</v>
      </c>
      <c r="D1213" s="19" t="s">
        <v>586</v>
      </c>
      <c r="E1213" s="19" t="s">
        <v>587</v>
      </c>
      <c r="F1213" s="19" t="s">
        <v>3827</v>
      </c>
      <c r="G1213" s="19" t="s">
        <v>3836</v>
      </c>
      <c r="H1213" s="19" t="s">
        <v>3847</v>
      </c>
      <c r="I1213" s="19" t="s">
        <v>3848</v>
      </c>
      <c r="J1213" s="19" t="s">
        <v>4302</v>
      </c>
      <c r="K1213" s="19" t="s">
        <v>4303</v>
      </c>
      <c r="L1213" s="19" t="s">
        <v>284</v>
      </c>
      <c r="M1213" s="19" t="s">
        <v>308</v>
      </c>
      <c r="N1213" s="19" t="s">
        <v>663</v>
      </c>
      <c r="O1213" s="19" t="s">
        <v>663</v>
      </c>
      <c r="P1213" s="19" t="s">
        <v>691</v>
      </c>
      <c r="Q1213" s="19" t="s">
        <v>692</v>
      </c>
      <c r="R1213" s="19" t="s">
        <v>361</v>
      </c>
      <c r="S1213" s="19" t="s">
        <v>584</v>
      </c>
      <c r="T1213" s="19" t="s">
        <v>4874</v>
      </c>
      <c r="U1213" s="19" t="s">
        <v>584</v>
      </c>
      <c r="V1213" s="19" t="s">
        <v>584</v>
      </c>
      <c r="W1213" s="19">
        <v>45</v>
      </c>
      <c r="X1213" s="19" t="s">
        <v>294</v>
      </c>
      <c r="Y1213" s="19" t="s">
        <v>584</v>
      </c>
      <c r="Z1213" s="19">
        <v>17.2</v>
      </c>
      <c r="AA1213" s="19" t="s">
        <v>584</v>
      </c>
      <c r="AB1213" s="19">
        <v>171575</v>
      </c>
      <c r="AC1213" s="19" t="s">
        <v>4875</v>
      </c>
      <c r="AD1213" s="19" t="s">
        <v>4876</v>
      </c>
      <c r="AE1213" s="19" t="s">
        <v>4877</v>
      </c>
      <c r="AF1213" s="19">
        <v>1990</v>
      </c>
      <c r="AG1213" s="19" t="s">
        <v>4878</v>
      </c>
    </row>
    <row r="1214" spans="1:33" ht="12" customHeight="1" x14ac:dyDescent="0.25">
      <c r="A1214" s="19">
        <v>100</v>
      </c>
      <c r="B1214" s="19" t="s">
        <v>584</v>
      </c>
      <c r="C1214" s="19" t="s">
        <v>584</v>
      </c>
      <c r="D1214" s="19" t="s">
        <v>586</v>
      </c>
      <c r="E1214" s="19" t="s">
        <v>587</v>
      </c>
      <c r="F1214" s="19" t="s">
        <v>3827</v>
      </c>
      <c r="G1214" s="19" t="s">
        <v>3836</v>
      </c>
      <c r="H1214" s="19" t="s">
        <v>3847</v>
      </c>
      <c r="I1214" s="19" t="s">
        <v>3848</v>
      </c>
      <c r="J1214" s="19" t="s">
        <v>4302</v>
      </c>
      <c r="K1214" s="19" t="s">
        <v>4303</v>
      </c>
      <c r="L1214" s="19" t="s">
        <v>284</v>
      </c>
      <c r="M1214" s="19" t="s">
        <v>308</v>
      </c>
      <c r="N1214" s="19" t="s">
        <v>663</v>
      </c>
      <c r="O1214" s="19" t="s">
        <v>663</v>
      </c>
      <c r="P1214" s="19" t="s">
        <v>3577</v>
      </c>
      <c r="Q1214" s="19" t="s">
        <v>3578</v>
      </c>
      <c r="R1214" s="19" t="s">
        <v>362</v>
      </c>
      <c r="S1214" s="19" t="s">
        <v>584</v>
      </c>
      <c r="T1214" s="19" t="s">
        <v>4874</v>
      </c>
      <c r="U1214" s="19" t="s">
        <v>584</v>
      </c>
      <c r="V1214" s="19" t="s">
        <v>584</v>
      </c>
      <c r="W1214" s="19">
        <v>60</v>
      </c>
      <c r="X1214" s="19" t="s">
        <v>294</v>
      </c>
      <c r="Y1214" s="19" t="s">
        <v>584</v>
      </c>
      <c r="Z1214" s="19">
        <v>17.2</v>
      </c>
      <c r="AA1214" s="19" t="s">
        <v>584</v>
      </c>
      <c r="AB1214" s="19">
        <v>171575</v>
      </c>
      <c r="AC1214" s="19" t="s">
        <v>4875</v>
      </c>
      <c r="AD1214" s="19" t="s">
        <v>4876</v>
      </c>
      <c r="AE1214" s="19" t="s">
        <v>4877</v>
      </c>
      <c r="AF1214" s="19">
        <v>1990</v>
      </c>
      <c r="AG1214" s="19" t="s">
        <v>4879</v>
      </c>
    </row>
    <row r="1215" spans="1:33" ht="12" customHeight="1" x14ac:dyDescent="0.25">
      <c r="A1215" s="19">
        <v>100</v>
      </c>
      <c r="B1215" s="19" t="s">
        <v>584</v>
      </c>
      <c r="C1215" s="19" t="s">
        <v>584</v>
      </c>
      <c r="D1215" s="19" t="s">
        <v>586</v>
      </c>
      <c r="E1215" s="19" t="s">
        <v>587</v>
      </c>
      <c r="F1215" s="19" t="s">
        <v>3827</v>
      </c>
      <c r="G1215" s="19" t="s">
        <v>3836</v>
      </c>
      <c r="H1215" s="19" t="s">
        <v>3847</v>
      </c>
      <c r="I1215" s="19" t="s">
        <v>3848</v>
      </c>
      <c r="J1215" s="19" t="s">
        <v>4302</v>
      </c>
      <c r="K1215" s="19" t="s">
        <v>4303</v>
      </c>
      <c r="L1215" s="19" t="s">
        <v>284</v>
      </c>
      <c r="M1215" s="19" t="s">
        <v>308</v>
      </c>
      <c r="N1215" s="19" t="s">
        <v>663</v>
      </c>
      <c r="O1215" s="19" t="s">
        <v>663</v>
      </c>
      <c r="P1215" s="19" t="s">
        <v>691</v>
      </c>
      <c r="Q1215" s="19" t="s">
        <v>692</v>
      </c>
      <c r="R1215" s="19" t="s">
        <v>361</v>
      </c>
      <c r="S1215" s="19" t="s">
        <v>584</v>
      </c>
      <c r="T1215" s="19" t="s">
        <v>4874</v>
      </c>
      <c r="U1215" s="19" t="s">
        <v>584</v>
      </c>
      <c r="V1215" s="19" t="s">
        <v>584</v>
      </c>
      <c r="W1215" s="19">
        <v>30</v>
      </c>
      <c r="X1215" s="19" t="s">
        <v>294</v>
      </c>
      <c r="Y1215" s="19" t="s">
        <v>584</v>
      </c>
      <c r="Z1215" s="19">
        <v>17.2</v>
      </c>
      <c r="AA1215" s="19" t="s">
        <v>584</v>
      </c>
      <c r="AB1215" s="19">
        <v>171575</v>
      </c>
      <c r="AC1215" s="19" t="s">
        <v>4875</v>
      </c>
      <c r="AD1215" s="19" t="s">
        <v>4876</v>
      </c>
      <c r="AE1215" s="19" t="s">
        <v>4877</v>
      </c>
      <c r="AF1215" s="19">
        <v>1990</v>
      </c>
      <c r="AG1215" s="19" t="s">
        <v>4879</v>
      </c>
    </row>
    <row r="1216" spans="1:33" ht="12" customHeight="1" x14ac:dyDescent="0.25">
      <c r="A1216" s="19">
        <v>100</v>
      </c>
      <c r="B1216" s="19" t="s">
        <v>584</v>
      </c>
      <c r="C1216" s="19" t="s">
        <v>584</v>
      </c>
      <c r="D1216" s="19" t="s">
        <v>586</v>
      </c>
      <c r="E1216" s="19" t="s">
        <v>587</v>
      </c>
      <c r="F1216" s="19" t="s">
        <v>3827</v>
      </c>
      <c r="G1216" s="19" t="s">
        <v>3836</v>
      </c>
      <c r="H1216" s="19" t="s">
        <v>3847</v>
      </c>
      <c r="I1216" s="19" t="s">
        <v>3848</v>
      </c>
      <c r="J1216" s="19" t="s">
        <v>4302</v>
      </c>
      <c r="K1216" s="19" t="s">
        <v>4303</v>
      </c>
      <c r="L1216" s="19" t="s">
        <v>284</v>
      </c>
      <c r="M1216" s="19" t="s">
        <v>308</v>
      </c>
      <c r="N1216" s="19" t="s">
        <v>663</v>
      </c>
      <c r="O1216" s="19" t="s">
        <v>663</v>
      </c>
      <c r="P1216" s="19" t="s">
        <v>4880</v>
      </c>
      <c r="Q1216" s="19" t="s">
        <v>4881</v>
      </c>
      <c r="R1216" s="19" t="s">
        <v>361</v>
      </c>
      <c r="S1216" s="19" t="s">
        <v>584</v>
      </c>
      <c r="T1216" s="19" t="s">
        <v>4874</v>
      </c>
      <c r="U1216" s="19" t="s">
        <v>584</v>
      </c>
      <c r="V1216" s="19" t="s">
        <v>584</v>
      </c>
      <c r="W1216" s="19">
        <v>60</v>
      </c>
      <c r="X1216" s="19" t="s">
        <v>294</v>
      </c>
      <c r="Y1216" s="19" t="s">
        <v>584</v>
      </c>
      <c r="Z1216" s="19">
        <v>17.2</v>
      </c>
      <c r="AA1216" s="19" t="s">
        <v>584</v>
      </c>
      <c r="AB1216" s="19">
        <v>171575</v>
      </c>
      <c r="AC1216" s="19" t="s">
        <v>4875</v>
      </c>
      <c r="AD1216" s="19" t="s">
        <v>4876</v>
      </c>
      <c r="AE1216" s="19" t="s">
        <v>4877</v>
      </c>
      <c r="AF1216" s="19">
        <v>1990</v>
      </c>
      <c r="AG1216" s="19" t="s">
        <v>4883</v>
      </c>
    </row>
    <row r="1217" spans="1:33" ht="12" customHeight="1" x14ac:dyDescent="0.25">
      <c r="A1217" s="19">
        <v>100</v>
      </c>
      <c r="B1217" s="19" t="s">
        <v>584</v>
      </c>
      <c r="C1217" s="19" t="s">
        <v>584</v>
      </c>
      <c r="D1217" s="19" t="s">
        <v>586</v>
      </c>
      <c r="E1217" s="19" t="s">
        <v>587</v>
      </c>
      <c r="F1217" s="19" t="s">
        <v>3827</v>
      </c>
      <c r="G1217" s="19" t="s">
        <v>3836</v>
      </c>
      <c r="H1217" s="19" t="s">
        <v>3847</v>
      </c>
      <c r="I1217" s="19" t="s">
        <v>3848</v>
      </c>
      <c r="J1217" s="19" t="s">
        <v>4302</v>
      </c>
      <c r="K1217" s="19" t="s">
        <v>4303</v>
      </c>
      <c r="L1217" s="19" t="s">
        <v>284</v>
      </c>
      <c r="M1217" s="19" t="s">
        <v>308</v>
      </c>
      <c r="N1217" s="19" t="s">
        <v>663</v>
      </c>
      <c r="O1217" s="19" t="s">
        <v>663</v>
      </c>
      <c r="P1217" s="19" t="s">
        <v>1087</v>
      </c>
      <c r="Q1217" s="19" t="s">
        <v>1088</v>
      </c>
      <c r="R1217" s="19" t="s">
        <v>361</v>
      </c>
      <c r="S1217" s="19" t="s">
        <v>584</v>
      </c>
      <c r="T1217" s="19" t="s">
        <v>4874</v>
      </c>
      <c r="U1217" s="19" t="s">
        <v>584</v>
      </c>
      <c r="V1217" s="19" t="s">
        <v>584</v>
      </c>
      <c r="W1217" s="19">
        <v>45</v>
      </c>
      <c r="X1217" s="19" t="s">
        <v>294</v>
      </c>
      <c r="Y1217" s="19" t="s">
        <v>584</v>
      </c>
      <c r="Z1217" s="19">
        <v>17.2</v>
      </c>
      <c r="AA1217" s="19" t="s">
        <v>584</v>
      </c>
      <c r="AB1217" s="19">
        <v>171575</v>
      </c>
      <c r="AC1217" s="19" t="s">
        <v>4875</v>
      </c>
      <c r="AD1217" s="19" t="s">
        <v>4876</v>
      </c>
      <c r="AE1217" s="19" t="s">
        <v>4877</v>
      </c>
      <c r="AF1217" s="19">
        <v>1990</v>
      </c>
      <c r="AG1217" s="19" t="s">
        <v>4884</v>
      </c>
    </row>
    <row r="1218" spans="1:33" ht="12" customHeight="1" x14ac:dyDescent="0.25">
      <c r="A1218" s="19">
        <v>100</v>
      </c>
      <c r="B1218" s="19" t="s">
        <v>584</v>
      </c>
      <c r="C1218" s="19" t="s">
        <v>584</v>
      </c>
      <c r="D1218" s="19" t="s">
        <v>586</v>
      </c>
      <c r="E1218" s="19" t="s">
        <v>587</v>
      </c>
      <c r="F1218" s="19" t="s">
        <v>3827</v>
      </c>
      <c r="G1218" s="19" t="s">
        <v>3836</v>
      </c>
      <c r="H1218" s="19" t="s">
        <v>3847</v>
      </c>
      <c r="I1218" s="19" t="s">
        <v>3848</v>
      </c>
      <c r="J1218" s="19" t="s">
        <v>4302</v>
      </c>
      <c r="K1218" s="19" t="s">
        <v>4303</v>
      </c>
      <c r="L1218" s="19" t="s">
        <v>284</v>
      </c>
      <c r="M1218" s="19" t="s">
        <v>308</v>
      </c>
      <c r="N1218" s="19" t="s">
        <v>663</v>
      </c>
      <c r="O1218" s="19" t="s">
        <v>663</v>
      </c>
      <c r="P1218" s="19" t="s">
        <v>4885</v>
      </c>
      <c r="Q1218" s="19" t="s">
        <v>4886</v>
      </c>
      <c r="R1218" s="19" t="s">
        <v>361</v>
      </c>
      <c r="S1218" s="19" t="s">
        <v>584</v>
      </c>
      <c r="T1218" s="19" t="s">
        <v>3921</v>
      </c>
      <c r="U1218" s="19" t="s">
        <v>584</v>
      </c>
      <c r="V1218" s="19" t="s">
        <v>584</v>
      </c>
      <c r="W1218" s="19">
        <v>15</v>
      </c>
      <c r="X1218" s="19" t="s">
        <v>294</v>
      </c>
      <c r="Y1218" s="19" t="s">
        <v>584</v>
      </c>
      <c r="Z1218" s="19">
        <v>17.2</v>
      </c>
      <c r="AA1218" s="19" t="s">
        <v>584</v>
      </c>
      <c r="AB1218" s="19">
        <v>171575</v>
      </c>
      <c r="AC1218" s="19" t="s">
        <v>4875</v>
      </c>
      <c r="AD1218" s="19" t="s">
        <v>4876</v>
      </c>
      <c r="AE1218" s="19" t="s">
        <v>4877</v>
      </c>
      <c r="AF1218" s="19">
        <v>1990</v>
      </c>
      <c r="AG1218" s="19" t="s">
        <v>4887</v>
      </c>
    </row>
    <row r="1219" spans="1:33" ht="12" customHeight="1" x14ac:dyDescent="0.25">
      <c r="A1219" s="19">
        <v>100</v>
      </c>
      <c r="B1219" s="19" t="s">
        <v>584</v>
      </c>
      <c r="C1219" s="19" t="s">
        <v>584</v>
      </c>
      <c r="D1219" s="19" t="s">
        <v>586</v>
      </c>
      <c r="E1219" s="19" t="s">
        <v>587</v>
      </c>
      <c r="F1219" s="19" t="s">
        <v>3827</v>
      </c>
      <c r="G1219" s="19" t="s">
        <v>3836</v>
      </c>
      <c r="H1219" s="19" t="s">
        <v>3847</v>
      </c>
      <c r="I1219" s="19" t="s">
        <v>3848</v>
      </c>
      <c r="J1219" s="19" t="s">
        <v>4302</v>
      </c>
      <c r="K1219" s="19" t="s">
        <v>4303</v>
      </c>
      <c r="L1219" s="19" t="s">
        <v>284</v>
      </c>
      <c r="M1219" s="19" t="s">
        <v>308</v>
      </c>
      <c r="N1219" s="19" t="s">
        <v>663</v>
      </c>
      <c r="O1219" s="19" t="s">
        <v>663</v>
      </c>
      <c r="P1219" s="19" t="s">
        <v>4885</v>
      </c>
      <c r="Q1219" s="19" t="s">
        <v>4886</v>
      </c>
      <c r="R1219" s="19" t="s">
        <v>361</v>
      </c>
      <c r="S1219" s="19" t="s">
        <v>584</v>
      </c>
      <c r="T1219" s="19" t="s">
        <v>3921</v>
      </c>
      <c r="U1219" s="19" t="s">
        <v>584</v>
      </c>
      <c r="V1219" s="19" t="s">
        <v>584</v>
      </c>
      <c r="W1219" s="19">
        <v>45</v>
      </c>
      <c r="X1219" s="19" t="s">
        <v>294</v>
      </c>
      <c r="Y1219" s="19" t="s">
        <v>584</v>
      </c>
      <c r="Z1219" s="19">
        <v>17.2</v>
      </c>
      <c r="AA1219" s="19" t="s">
        <v>584</v>
      </c>
      <c r="AB1219" s="19">
        <v>171575</v>
      </c>
      <c r="AC1219" s="19" t="s">
        <v>4875</v>
      </c>
      <c r="AD1219" s="19" t="s">
        <v>4876</v>
      </c>
      <c r="AE1219" s="19" t="s">
        <v>4877</v>
      </c>
      <c r="AF1219" s="19">
        <v>1990</v>
      </c>
      <c r="AG1219" s="19" t="s">
        <v>4887</v>
      </c>
    </row>
    <row r="1220" spans="1:33" ht="12" customHeight="1" x14ac:dyDescent="0.25">
      <c r="A1220" s="19">
        <v>100</v>
      </c>
      <c r="B1220" s="19" t="s">
        <v>584</v>
      </c>
      <c r="C1220" s="19" t="s">
        <v>584</v>
      </c>
      <c r="D1220" s="19" t="s">
        <v>586</v>
      </c>
      <c r="E1220" s="19" t="s">
        <v>587</v>
      </c>
      <c r="F1220" s="19" t="s">
        <v>3827</v>
      </c>
      <c r="G1220" s="19" t="s">
        <v>3836</v>
      </c>
      <c r="H1220" s="19" t="s">
        <v>3847</v>
      </c>
      <c r="I1220" s="19" t="s">
        <v>3848</v>
      </c>
      <c r="J1220" s="19" t="s">
        <v>4302</v>
      </c>
      <c r="K1220" s="19" t="s">
        <v>4303</v>
      </c>
      <c r="L1220" s="19" t="s">
        <v>284</v>
      </c>
      <c r="M1220" s="19" t="s">
        <v>308</v>
      </c>
      <c r="N1220" s="19" t="s">
        <v>663</v>
      </c>
      <c r="O1220" s="19" t="s">
        <v>663</v>
      </c>
      <c r="P1220" s="19" t="s">
        <v>4885</v>
      </c>
      <c r="Q1220" s="19" t="s">
        <v>4886</v>
      </c>
      <c r="R1220" s="19" t="s">
        <v>361</v>
      </c>
      <c r="S1220" s="19" t="s">
        <v>584</v>
      </c>
      <c r="T1220" s="19" t="s">
        <v>3921</v>
      </c>
      <c r="U1220" s="19" t="s">
        <v>584</v>
      </c>
      <c r="V1220" s="19" t="s">
        <v>584</v>
      </c>
      <c r="W1220" s="19">
        <v>60</v>
      </c>
      <c r="X1220" s="19" t="s">
        <v>294</v>
      </c>
      <c r="Y1220" s="19" t="s">
        <v>584</v>
      </c>
      <c r="Z1220" s="19">
        <v>17.2</v>
      </c>
      <c r="AA1220" s="19" t="s">
        <v>584</v>
      </c>
      <c r="AB1220" s="19">
        <v>171575</v>
      </c>
      <c r="AC1220" s="19" t="s">
        <v>4875</v>
      </c>
      <c r="AD1220" s="19" t="s">
        <v>4876</v>
      </c>
      <c r="AE1220" s="19" t="s">
        <v>4877</v>
      </c>
      <c r="AF1220" s="19">
        <v>1990</v>
      </c>
      <c r="AG1220" s="19" t="s">
        <v>4887</v>
      </c>
    </row>
    <row r="1221" spans="1:33" ht="12" customHeight="1" x14ac:dyDescent="0.25">
      <c r="A1221" s="19">
        <v>100</v>
      </c>
      <c r="B1221" s="19" t="s">
        <v>584</v>
      </c>
      <c r="C1221" s="19" t="s">
        <v>584</v>
      </c>
      <c r="D1221" s="19" t="s">
        <v>586</v>
      </c>
      <c r="E1221" s="19" t="s">
        <v>587</v>
      </c>
      <c r="F1221" s="19" t="s">
        <v>3827</v>
      </c>
      <c r="G1221" s="19" t="s">
        <v>3836</v>
      </c>
      <c r="H1221" s="19" t="s">
        <v>3847</v>
      </c>
      <c r="I1221" s="19" t="s">
        <v>3848</v>
      </c>
      <c r="J1221" s="19" t="s">
        <v>4302</v>
      </c>
      <c r="K1221" s="19" t="s">
        <v>4303</v>
      </c>
      <c r="L1221" s="19" t="s">
        <v>284</v>
      </c>
      <c r="M1221" s="19" t="s">
        <v>308</v>
      </c>
      <c r="N1221" s="19" t="s">
        <v>599</v>
      </c>
      <c r="O1221" s="19" t="s">
        <v>599</v>
      </c>
      <c r="P1221" s="19" t="s">
        <v>3999</v>
      </c>
      <c r="Q1221" s="19" t="s">
        <v>4000</v>
      </c>
      <c r="R1221" s="19" t="s">
        <v>362</v>
      </c>
      <c r="S1221" s="19" t="s">
        <v>584</v>
      </c>
      <c r="T1221" s="19" t="s">
        <v>3921</v>
      </c>
      <c r="U1221" s="19" t="s">
        <v>584</v>
      </c>
      <c r="V1221" s="19" t="s">
        <v>584</v>
      </c>
      <c r="W1221" s="19">
        <v>60</v>
      </c>
      <c r="X1221" s="19" t="s">
        <v>294</v>
      </c>
      <c r="Y1221" s="19" t="s">
        <v>584</v>
      </c>
      <c r="Z1221" s="19">
        <v>17.2</v>
      </c>
      <c r="AA1221" s="19" t="s">
        <v>584</v>
      </c>
      <c r="AB1221" s="19">
        <v>171575</v>
      </c>
      <c r="AC1221" s="19" t="s">
        <v>4875</v>
      </c>
      <c r="AD1221" s="19" t="s">
        <v>4876</v>
      </c>
      <c r="AE1221" s="19" t="s">
        <v>4877</v>
      </c>
      <c r="AF1221" s="19">
        <v>1990</v>
      </c>
      <c r="AG1221" s="19" t="s">
        <v>4878</v>
      </c>
    </row>
    <row r="1222" spans="1:33" ht="12" customHeight="1" x14ac:dyDescent="0.25">
      <c r="A1222" s="19">
        <v>100</v>
      </c>
      <c r="B1222" s="19" t="s">
        <v>584</v>
      </c>
      <c r="C1222" s="19" t="s">
        <v>584</v>
      </c>
      <c r="D1222" s="19" t="s">
        <v>586</v>
      </c>
      <c r="E1222" s="19" t="s">
        <v>587</v>
      </c>
      <c r="F1222" s="19" t="s">
        <v>3827</v>
      </c>
      <c r="G1222" s="19" t="s">
        <v>3836</v>
      </c>
      <c r="H1222" s="19" t="s">
        <v>3847</v>
      </c>
      <c r="I1222" s="19" t="s">
        <v>3848</v>
      </c>
      <c r="J1222" s="19" t="s">
        <v>4302</v>
      </c>
      <c r="K1222" s="19" t="s">
        <v>4303</v>
      </c>
      <c r="L1222" s="19" t="s">
        <v>284</v>
      </c>
      <c r="M1222" s="19" t="s">
        <v>308</v>
      </c>
      <c r="N1222" s="19" t="s">
        <v>599</v>
      </c>
      <c r="O1222" s="19" t="s">
        <v>599</v>
      </c>
      <c r="P1222" s="19" t="s">
        <v>4740</v>
      </c>
      <c r="Q1222" s="19" t="s">
        <v>4741</v>
      </c>
      <c r="R1222" s="19" t="s">
        <v>361</v>
      </c>
      <c r="S1222" s="19" t="s">
        <v>584</v>
      </c>
      <c r="T1222" s="19" t="s">
        <v>3921</v>
      </c>
      <c r="U1222" s="19" t="s">
        <v>584</v>
      </c>
      <c r="V1222" s="19" t="s">
        <v>584</v>
      </c>
      <c r="W1222" s="19">
        <v>45</v>
      </c>
      <c r="X1222" s="19" t="s">
        <v>294</v>
      </c>
      <c r="Y1222" s="19" t="s">
        <v>584</v>
      </c>
      <c r="Z1222" s="19">
        <v>17.2</v>
      </c>
      <c r="AA1222" s="19" t="s">
        <v>584</v>
      </c>
      <c r="AB1222" s="19">
        <v>171575</v>
      </c>
      <c r="AC1222" s="19" t="s">
        <v>4875</v>
      </c>
      <c r="AD1222" s="19" t="s">
        <v>4876</v>
      </c>
      <c r="AE1222" s="19" t="s">
        <v>4877</v>
      </c>
      <c r="AF1222" s="19">
        <v>1990</v>
      </c>
      <c r="AG1222" s="19" t="s">
        <v>4878</v>
      </c>
    </row>
    <row r="1223" spans="1:33" ht="12" customHeight="1" x14ac:dyDescent="0.25">
      <c r="A1223" s="19">
        <v>100</v>
      </c>
      <c r="B1223" s="19" t="s">
        <v>584</v>
      </c>
      <c r="C1223" s="19" t="s">
        <v>584</v>
      </c>
      <c r="D1223" s="19" t="s">
        <v>586</v>
      </c>
      <c r="E1223" s="19" t="s">
        <v>587</v>
      </c>
      <c r="F1223" s="19" t="s">
        <v>3827</v>
      </c>
      <c r="G1223" s="19" t="s">
        <v>3836</v>
      </c>
      <c r="H1223" s="19" t="s">
        <v>3847</v>
      </c>
      <c r="I1223" s="19" t="s">
        <v>3848</v>
      </c>
      <c r="J1223" s="19" t="s">
        <v>4302</v>
      </c>
      <c r="K1223" s="19" t="s">
        <v>4303</v>
      </c>
      <c r="L1223" s="19" t="s">
        <v>284</v>
      </c>
      <c r="M1223" s="19" t="s">
        <v>308</v>
      </c>
      <c r="N1223" s="19" t="s">
        <v>599</v>
      </c>
      <c r="O1223" s="19" t="s">
        <v>599</v>
      </c>
      <c r="P1223" s="19" t="s">
        <v>4740</v>
      </c>
      <c r="Q1223" s="19" t="s">
        <v>4741</v>
      </c>
      <c r="R1223" s="19" t="s">
        <v>361</v>
      </c>
      <c r="S1223" s="19" t="s">
        <v>584</v>
      </c>
      <c r="T1223" s="19" t="s">
        <v>3921</v>
      </c>
      <c r="U1223" s="19" t="s">
        <v>584</v>
      </c>
      <c r="V1223" s="19" t="s">
        <v>584</v>
      </c>
      <c r="W1223" s="19">
        <v>60</v>
      </c>
      <c r="X1223" s="19" t="s">
        <v>294</v>
      </c>
      <c r="Y1223" s="19" t="s">
        <v>584</v>
      </c>
      <c r="Z1223" s="19">
        <v>17.2</v>
      </c>
      <c r="AA1223" s="19" t="s">
        <v>584</v>
      </c>
      <c r="AB1223" s="19">
        <v>171575</v>
      </c>
      <c r="AC1223" s="19" t="s">
        <v>4875</v>
      </c>
      <c r="AD1223" s="19" t="s">
        <v>4876</v>
      </c>
      <c r="AE1223" s="19" t="s">
        <v>4877</v>
      </c>
      <c r="AF1223" s="19">
        <v>1990</v>
      </c>
      <c r="AG1223" s="19" t="s">
        <v>4878</v>
      </c>
    </row>
    <row r="1224" spans="1:33" ht="12" customHeight="1" x14ac:dyDescent="0.25">
      <c r="A1224" s="19">
        <v>100</v>
      </c>
      <c r="B1224" s="19" t="s">
        <v>584</v>
      </c>
      <c r="C1224" s="19" t="s">
        <v>584</v>
      </c>
      <c r="D1224" s="19" t="s">
        <v>586</v>
      </c>
      <c r="E1224" s="19" t="s">
        <v>587</v>
      </c>
      <c r="F1224" s="19" t="s">
        <v>3827</v>
      </c>
      <c r="G1224" s="19" t="s">
        <v>3836</v>
      </c>
      <c r="H1224" s="19" t="s">
        <v>3847</v>
      </c>
      <c r="I1224" s="19" t="s">
        <v>3848</v>
      </c>
      <c r="J1224" s="19" t="s">
        <v>4302</v>
      </c>
      <c r="K1224" s="19" t="s">
        <v>4303</v>
      </c>
      <c r="L1224" s="19" t="s">
        <v>284</v>
      </c>
      <c r="M1224" s="19" t="s">
        <v>308</v>
      </c>
      <c r="N1224" s="19" t="s">
        <v>599</v>
      </c>
      <c r="O1224" s="19" t="s">
        <v>599</v>
      </c>
      <c r="P1224" s="19" t="s">
        <v>4753</v>
      </c>
      <c r="Q1224" s="19" t="s">
        <v>4754</v>
      </c>
      <c r="R1224" s="19" t="s">
        <v>361</v>
      </c>
      <c r="S1224" s="19" t="s">
        <v>584</v>
      </c>
      <c r="T1224" s="19" t="s">
        <v>3921</v>
      </c>
      <c r="U1224" s="19" t="s">
        <v>584</v>
      </c>
      <c r="V1224" s="19" t="s">
        <v>584</v>
      </c>
      <c r="W1224" s="19">
        <v>60</v>
      </c>
      <c r="X1224" s="19" t="s">
        <v>294</v>
      </c>
      <c r="Y1224" s="19" t="s">
        <v>584</v>
      </c>
      <c r="Z1224" s="19">
        <v>17.2</v>
      </c>
      <c r="AA1224" s="19" t="s">
        <v>584</v>
      </c>
      <c r="AB1224" s="19">
        <v>171575</v>
      </c>
      <c r="AC1224" s="19" t="s">
        <v>4875</v>
      </c>
      <c r="AD1224" s="19" t="s">
        <v>4876</v>
      </c>
      <c r="AE1224" s="19" t="s">
        <v>4877</v>
      </c>
      <c r="AF1224" s="19">
        <v>1990</v>
      </c>
      <c r="AG1224" s="19" t="s">
        <v>4878</v>
      </c>
    </row>
    <row r="1225" spans="1:33" ht="12" customHeight="1" x14ac:dyDescent="0.25">
      <c r="A1225" s="19">
        <v>100</v>
      </c>
      <c r="B1225" s="19" t="s">
        <v>584</v>
      </c>
      <c r="C1225" s="19" t="s">
        <v>584</v>
      </c>
      <c r="D1225" s="19" t="s">
        <v>586</v>
      </c>
      <c r="E1225" s="19" t="s">
        <v>587</v>
      </c>
      <c r="F1225" s="19" t="s">
        <v>3827</v>
      </c>
      <c r="G1225" s="19" t="s">
        <v>3836</v>
      </c>
      <c r="H1225" s="19" t="s">
        <v>3847</v>
      </c>
      <c r="I1225" s="19" t="s">
        <v>3848</v>
      </c>
      <c r="J1225" s="19" t="s">
        <v>4302</v>
      </c>
      <c r="K1225" s="19" t="s">
        <v>4303</v>
      </c>
      <c r="L1225" s="19" t="s">
        <v>284</v>
      </c>
      <c r="M1225" s="19" t="s">
        <v>308</v>
      </c>
      <c r="N1225" s="19" t="s">
        <v>599</v>
      </c>
      <c r="O1225" s="19" t="s">
        <v>599</v>
      </c>
      <c r="P1225" s="19" t="s">
        <v>4737</v>
      </c>
      <c r="Q1225" s="19" t="s">
        <v>4738</v>
      </c>
      <c r="R1225" s="19" t="s">
        <v>362</v>
      </c>
      <c r="S1225" s="19" t="s">
        <v>584</v>
      </c>
      <c r="T1225" s="19" t="s">
        <v>3921</v>
      </c>
      <c r="U1225" s="19" t="s">
        <v>584</v>
      </c>
      <c r="V1225" s="19" t="s">
        <v>584</v>
      </c>
      <c r="W1225" s="19">
        <v>60</v>
      </c>
      <c r="X1225" s="19" t="s">
        <v>294</v>
      </c>
      <c r="Y1225" s="19" t="s">
        <v>584</v>
      </c>
      <c r="Z1225" s="19">
        <v>17.2</v>
      </c>
      <c r="AA1225" s="19" t="s">
        <v>584</v>
      </c>
      <c r="AB1225" s="19">
        <v>171575</v>
      </c>
      <c r="AC1225" s="19" t="s">
        <v>4875</v>
      </c>
      <c r="AD1225" s="19" t="s">
        <v>4876</v>
      </c>
      <c r="AE1225" s="19" t="s">
        <v>4877</v>
      </c>
      <c r="AF1225" s="19">
        <v>1990</v>
      </c>
      <c r="AG1225" s="19" t="s">
        <v>4878</v>
      </c>
    </row>
    <row r="1226" spans="1:33" ht="12" customHeight="1" x14ac:dyDescent="0.25">
      <c r="A1226" s="19">
        <v>100</v>
      </c>
      <c r="B1226" s="19" t="s">
        <v>584</v>
      </c>
      <c r="C1226" s="19" t="s">
        <v>584</v>
      </c>
      <c r="D1226" s="19" t="s">
        <v>586</v>
      </c>
      <c r="E1226" s="19" t="s">
        <v>587</v>
      </c>
      <c r="F1226" s="19" t="s">
        <v>3827</v>
      </c>
      <c r="G1226" s="19" t="s">
        <v>3836</v>
      </c>
      <c r="H1226" s="19" t="s">
        <v>3847</v>
      </c>
      <c r="I1226" s="19" t="s">
        <v>3848</v>
      </c>
      <c r="J1226" s="19" t="s">
        <v>4302</v>
      </c>
      <c r="K1226" s="19" t="s">
        <v>4303</v>
      </c>
      <c r="L1226" s="19" t="s">
        <v>284</v>
      </c>
      <c r="M1226" s="19" t="s">
        <v>308</v>
      </c>
      <c r="N1226" s="19" t="s">
        <v>663</v>
      </c>
      <c r="O1226" s="19" t="s">
        <v>663</v>
      </c>
      <c r="P1226" s="19" t="s">
        <v>4903</v>
      </c>
      <c r="Q1226" s="19" t="s">
        <v>4904</v>
      </c>
      <c r="R1226" s="19" t="s">
        <v>361</v>
      </c>
      <c r="S1226" s="19" t="s">
        <v>584</v>
      </c>
      <c r="T1226" s="19" t="s">
        <v>3921</v>
      </c>
      <c r="U1226" s="19">
        <v>6.9</v>
      </c>
      <c r="V1226" s="19" t="s">
        <v>584</v>
      </c>
      <c r="W1226" s="19">
        <v>45</v>
      </c>
      <c r="X1226" s="19" t="s">
        <v>294</v>
      </c>
      <c r="Y1226" s="19" t="s">
        <v>584</v>
      </c>
      <c r="Z1226" s="19">
        <v>17.2</v>
      </c>
      <c r="AA1226" s="19" t="s">
        <v>584</v>
      </c>
      <c r="AB1226" s="19">
        <v>171575</v>
      </c>
      <c r="AC1226" s="19" t="s">
        <v>4875</v>
      </c>
      <c r="AD1226" s="19" t="s">
        <v>4876</v>
      </c>
      <c r="AE1226" s="19" t="s">
        <v>4877</v>
      </c>
      <c r="AF1226" s="19">
        <v>1990</v>
      </c>
      <c r="AG1226" s="19" t="s">
        <v>4908</v>
      </c>
    </row>
    <row r="1227" spans="1:33" ht="12" customHeight="1" x14ac:dyDescent="0.25">
      <c r="A1227" s="19">
        <v>100</v>
      </c>
      <c r="B1227" s="19" t="s">
        <v>584</v>
      </c>
      <c r="C1227" s="19" t="s">
        <v>584</v>
      </c>
      <c r="D1227" s="19" t="s">
        <v>586</v>
      </c>
      <c r="E1227" s="19" t="s">
        <v>587</v>
      </c>
      <c r="F1227" s="19" t="s">
        <v>3827</v>
      </c>
      <c r="G1227" s="19" t="s">
        <v>3836</v>
      </c>
      <c r="H1227" s="19" t="s">
        <v>3847</v>
      </c>
      <c r="I1227" s="19" t="s">
        <v>3848</v>
      </c>
      <c r="J1227" s="19" t="s">
        <v>4302</v>
      </c>
      <c r="K1227" s="19" t="s">
        <v>4303</v>
      </c>
      <c r="L1227" s="19" t="s">
        <v>284</v>
      </c>
      <c r="M1227" s="19" t="s">
        <v>308</v>
      </c>
      <c r="N1227" s="19" t="s">
        <v>663</v>
      </c>
      <c r="O1227" s="19" t="s">
        <v>663</v>
      </c>
      <c r="P1227" s="19" t="s">
        <v>4889</v>
      </c>
      <c r="Q1227" s="19" t="s">
        <v>4890</v>
      </c>
      <c r="R1227" s="19" t="s">
        <v>361</v>
      </c>
      <c r="S1227" s="19" t="s">
        <v>584</v>
      </c>
      <c r="T1227" s="19" t="s">
        <v>3921</v>
      </c>
      <c r="U1227" s="19">
        <v>5.8</v>
      </c>
      <c r="V1227" s="19" t="s">
        <v>584</v>
      </c>
      <c r="W1227" s="19">
        <v>30</v>
      </c>
      <c r="X1227" s="19" t="s">
        <v>294</v>
      </c>
      <c r="Y1227" s="19" t="s">
        <v>584</v>
      </c>
      <c r="Z1227" s="19">
        <v>17.2</v>
      </c>
      <c r="AA1227" s="19" t="s">
        <v>584</v>
      </c>
      <c r="AB1227" s="19">
        <v>171575</v>
      </c>
      <c r="AC1227" s="19" t="s">
        <v>4875</v>
      </c>
      <c r="AD1227" s="19" t="s">
        <v>4876</v>
      </c>
      <c r="AE1227" s="19" t="s">
        <v>4877</v>
      </c>
      <c r="AF1227" s="19">
        <v>1990</v>
      </c>
      <c r="AG1227" s="19" t="s">
        <v>4909</v>
      </c>
    </row>
    <row r="1228" spans="1:33" ht="12" customHeight="1" x14ac:dyDescent="0.25">
      <c r="A1228" s="19">
        <v>100</v>
      </c>
      <c r="B1228" s="19" t="s">
        <v>584</v>
      </c>
      <c r="C1228" s="19" t="s">
        <v>584</v>
      </c>
      <c r="D1228" s="19" t="s">
        <v>586</v>
      </c>
      <c r="E1228" s="19" t="s">
        <v>587</v>
      </c>
      <c r="F1228" s="19" t="s">
        <v>3827</v>
      </c>
      <c r="G1228" s="19" t="s">
        <v>3836</v>
      </c>
      <c r="H1228" s="19" t="s">
        <v>3847</v>
      </c>
      <c r="I1228" s="19" t="s">
        <v>3848</v>
      </c>
      <c r="J1228" s="19" t="s">
        <v>4302</v>
      </c>
      <c r="K1228" s="19" t="s">
        <v>4303</v>
      </c>
      <c r="L1228" s="19" t="s">
        <v>284</v>
      </c>
      <c r="M1228" s="19" t="s">
        <v>308</v>
      </c>
      <c r="N1228" s="19" t="s">
        <v>663</v>
      </c>
      <c r="O1228" s="19" t="s">
        <v>663</v>
      </c>
      <c r="P1228" s="19" t="s">
        <v>4137</v>
      </c>
      <c r="Q1228" s="19" t="s">
        <v>4138</v>
      </c>
      <c r="R1228" s="19" t="s">
        <v>361</v>
      </c>
      <c r="S1228" s="19" t="s">
        <v>584</v>
      </c>
      <c r="T1228" s="19" t="s">
        <v>3921</v>
      </c>
      <c r="U1228" s="19">
        <v>1.6</v>
      </c>
      <c r="V1228" s="19" t="s">
        <v>584</v>
      </c>
      <c r="W1228" s="19">
        <v>30</v>
      </c>
      <c r="X1228" s="19" t="s">
        <v>294</v>
      </c>
      <c r="Y1228" s="19" t="s">
        <v>584</v>
      </c>
      <c r="Z1228" s="19">
        <v>17.2</v>
      </c>
      <c r="AA1228" s="19" t="s">
        <v>584</v>
      </c>
      <c r="AB1228" s="19">
        <v>171575</v>
      </c>
      <c r="AC1228" s="19" t="s">
        <v>4875</v>
      </c>
      <c r="AD1228" s="19" t="s">
        <v>4876</v>
      </c>
      <c r="AE1228" s="19" t="s">
        <v>4877</v>
      </c>
      <c r="AF1228" s="19">
        <v>1990</v>
      </c>
      <c r="AG1228" s="19" t="s">
        <v>4910</v>
      </c>
    </row>
    <row r="1229" spans="1:33" ht="12" customHeight="1" x14ac:dyDescent="0.25">
      <c r="A1229" s="19">
        <v>100</v>
      </c>
      <c r="B1229" s="19" t="s">
        <v>584</v>
      </c>
      <c r="C1229" s="19" t="s">
        <v>584</v>
      </c>
      <c r="D1229" s="19" t="s">
        <v>586</v>
      </c>
      <c r="E1229" s="19" t="s">
        <v>587</v>
      </c>
      <c r="F1229" s="19" t="s">
        <v>3827</v>
      </c>
      <c r="G1229" s="19" t="s">
        <v>3836</v>
      </c>
      <c r="H1229" s="19" t="s">
        <v>3847</v>
      </c>
      <c r="I1229" s="19" t="s">
        <v>3848</v>
      </c>
      <c r="J1229" s="19" t="s">
        <v>4302</v>
      </c>
      <c r="K1229" s="19" t="s">
        <v>4303</v>
      </c>
      <c r="L1229" s="19" t="s">
        <v>284</v>
      </c>
      <c r="M1229" s="19" t="s">
        <v>308</v>
      </c>
      <c r="N1229" s="19" t="s">
        <v>663</v>
      </c>
      <c r="O1229" s="19" t="s">
        <v>663</v>
      </c>
      <c r="P1229" s="19" t="s">
        <v>4911</v>
      </c>
      <c r="Q1229" s="19" t="s">
        <v>4912</v>
      </c>
      <c r="R1229" s="19" t="s">
        <v>361</v>
      </c>
      <c r="S1229" s="19" t="s">
        <v>584</v>
      </c>
      <c r="T1229" s="19" t="s">
        <v>3921</v>
      </c>
      <c r="U1229" s="19">
        <v>0.3</v>
      </c>
      <c r="V1229" s="19" t="s">
        <v>584</v>
      </c>
      <c r="W1229" s="19">
        <v>45</v>
      </c>
      <c r="X1229" s="19" t="s">
        <v>294</v>
      </c>
      <c r="Y1229" s="19" t="s">
        <v>584</v>
      </c>
      <c r="Z1229" s="19">
        <v>17.2</v>
      </c>
      <c r="AA1229" s="19" t="s">
        <v>584</v>
      </c>
      <c r="AB1229" s="19">
        <v>171575</v>
      </c>
      <c r="AC1229" s="19" t="s">
        <v>4875</v>
      </c>
      <c r="AD1229" s="19" t="s">
        <v>4876</v>
      </c>
      <c r="AE1229" s="19" t="s">
        <v>4877</v>
      </c>
      <c r="AF1229" s="19">
        <v>1990</v>
      </c>
      <c r="AG1229" s="19" t="s">
        <v>4913</v>
      </c>
    </row>
    <row r="1230" spans="1:33" ht="12" customHeight="1" x14ac:dyDescent="0.25">
      <c r="A1230" s="19">
        <v>100</v>
      </c>
      <c r="B1230" s="19" t="s">
        <v>584</v>
      </c>
      <c r="C1230" s="19" t="s">
        <v>584</v>
      </c>
      <c r="D1230" s="19" t="s">
        <v>586</v>
      </c>
      <c r="E1230" s="19" t="s">
        <v>587</v>
      </c>
      <c r="F1230" s="19" t="s">
        <v>3827</v>
      </c>
      <c r="G1230" s="19" t="s">
        <v>3836</v>
      </c>
      <c r="H1230" s="19" t="s">
        <v>3847</v>
      </c>
      <c r="I1230" s="19" t="s">
        <v>3848</v>
      </c>
      <c r="J1230" s="19" t="s">
        <v>4302</v>
      </c>
      <c r="K1230" s="19" t="s">
        <v>4303</v>
      </c>
      <c r="L1230" s="19" t="s">
        <v>284</v>
      </c>
      <c r="M1230" s="19" t="s">
        <v>308</v>
      </c>
      <c r="N1230" s="19" t="s">
        <v>663</v>
      </c>
      <c r="O1230" s="19" t="s">
        <v>663</v>
      </c>
      <c r="P1230" s="19" t="s">
        <v>3997</v>
      </c>
      <c r="Q1230" s="19" t="s">
        <v>3998</v>
      </c>
      <c r="R1230" s="19" t="s">
        <v>361</v>
      </c>
      <c r="S1230" s="19" t="s">
        <v>584</v>
      </c>
      <c r="T1230" s="19" t="s">
        <v>3921</v>
      </c>
      <c r="U1230" s="19" t="s">
        <v>584</v>
      </c>
      <c r="V1230" s="19" t="s">
        <v>584</v>
      </c>
      <c r="W1230" s="19">
        <v>15</v>
      </c>
      <c r="X1230" s="19" t="s">
        <v>294</v>
      </c>
      <c r="Y1230" s="19" t="s">
        <v>584</v>
      </c>
      <c r="Z1230" s="19">
        <v>17.2</v>
      </c>
      <c r="AA1230" s="19" t="s">
        <v>584</v>
      </c>
      <c r="AB1230" s="19">
        <v>171575</v>
      </c>
      <c r="AC1230" s="19" t="s">
        <v>4875</v>
      </c>
      <c r="AD1230" s="19" t="s">
        <v>4876</v>
      </c>
      <c r="AE1230" s="19" t="s">
        <v>4877</v>
      </c>
      <c r="AF1230" s="19">
        <v>1990</v>
      </c>
      <c r="AG1230" s="19" t="s">
        <v>4914</v>
      </c>
    </row>
    <row r="1231" spans="1:33" ht="12" customHeight="1" x14ac:dyDescent="0.25">
      <c r="A1231" s="19">
        <v>100</v>
      </c>
      <c r="B1231" s="19" t="s">
        <v>584</v>
      </c>
      <c r="C1231" s="19" t="s">
        <v>584</v>
      </c>
      <c r="D1231" s="19" t="s">
        <v>586</v>
      </c>
      <c r="E1231" s="19" t="s">
        <v>587</v>
      </c>
      <c r="F1231" s="19" t="s">
        <v>3827</v>
      </c>
      <c r="G1231" s="19" t="s">
        <v>3836</v>
      </c>
      <c r="H1231" s="19" t="s">
        <v>3847</v>
      </c>
      <c r="I1231" s="19" t="s">
        <v>3848</v>
      </c>
      <c r="J1231" s="19" t="s">
        <v>4302</v>
      </c>
      <c r="K1231" s="19" t="s">
        <v>4303</v>
      </c>
      <c r="L1231" s="19" t="s">
        <v>284</v>
      </c>
      <c r="M1231" s="19" t="s">
        <v>308</v>
      </c>
      <c r="N1231" s="19" t="s">
        <v>663</v>
      </c>
      <c r="O1231" s="19" t="s">
        <v>663</v>
      </c>
      <c r="P1231" s="19" t="s">
        <v>691</v>
      </c>
      <c r="Q1231" s="19" t="s">
        <v>692</v>
      </c>
      <c r="R1231" s="19" t="s">
        <v>361</v>
      </c>
      <c r="S1231" s="19" t="s">
        <v>584</v>
      </c>
      <c r="T1231" s="19" t="s">
        <v>4874</v>
      </c>
      <c r="U1231" s="19" t="s">
        <v>584</v>
      </c>
      <c r="V1231" s="19" t="s">
        <v>584</v>
      </c>
      <c r="W1231" s="19">
        <v>60</v>
      </c>
      <c r="X1231" s="19" t="s">
        <v>294</v>
      </c>
      <c r="Y1231" s="19" t="s">
        <v>584</v>
      </c>
      <c r="Z1231" s="19">
        <v>17.2</v>
      </c>
      <c r="AA1231" s="19" t="s">
        <v>584</v>
      </c>
      <c r="AB1231" s="19">
        <v>171575</v>
      </c>
      <c r="AC1231" s="19" t="s">
        <v>4875</v>
      </c>
      <c r="AD1231" s="19" t="s">
        <v>4876</v>
      </c>
      <c r="AE1231" s="19" t="s">
        <v>4877</v>
      </c>
      <c r="AF1231" s="19">
        <v>1990</v>
      </c>
      <c r="AG1231" s="19" t="s">
        <v>4878</v>
      </c>
    </row>
    <row r="1232" spans="1:33" ht="12" customHeight="1" x14ac:dyDescent="0.25">
      <c r="A1232" s="19">
        <v>100</v>
      </c>
      <c r="B1232" s="19" t="s">
        <v>584</v>
      </c>
      <c r="C1232" s="19" t="s">
        <v>584</v>
      </c>
      <c r="D1232" s="19" t="s">
        <v>586</v>
      </c>
      <c r="E1232" s="19" t="s">
        <v>587</v>
      </c>
      <c r="F1232" s="19" t="s">
        <v>3827</v>
      </c>
      <c r="G1232" s="19" t="s">
        <v>3836</v>
      </c>
      <c r="H1232" s="19" t="s">
        <v>3847</v>
      </c>
      <c r="I1232" s="19" t="s">
        <v>3848</v>
      </c>
      <c r="J1232" s="19" t="s">
        <v>4302</v>
      </c>
      <c r="K1232" s="19" t="s">
        <v>4303</v>
      </c>
      <c r="L1232" s="19" t="s">
        <v>284</v>
      </c>
      <c r="M1232" s="19" t="s">
        <v>308</v>
      </c>
      <c r="N1232" s="19" t="s">
        <v>663</v>
      </c>
      <c r="O1232" s="19" t="s">
        <v>663</v>
      </c>
      <c r="P1232" s="19" t="s">
        <v>691</v>
      </c>
      <c r="Q1232" s="19" t="s">
        <v>692</v>
      </c>
      <c r="R1232" s="19" t="s">
        <v>361</v>
      </c>
      <c r="S1232" s="19" t="s">
        <v>584</v>
      </c>
      <c r="T1232" s="19" t="s">
        <v>4874</v>
      </c>
      <c r="U1232" s="19" t="s">
        <v>584</v>
      </c>
      <c r="V1232" s="19" t="s">
        <v>584</v>
      </c>
      <c r="W1232" s="19">
        <v>15</v>
      </c>
      <c r="X1232" s="19" t="s">
        <v>294</v>
      </c>
      <c r="Y1232" s="19" t="s">
        <v>584</v>
      </c>
      <c r="Z1232" s="19">
        <v>17.2</v>
      </c>
      <c r="AA1232" s="19" t="s">
        <v>584</v>
      </c>
      <c r="AB1232" s="19">
        <v>171575</v>
      </c>
      <c r="AC1232" s="19" t="s">
        <v>4875</v>
      </c>
      <c r="AD1232" s="19" t="s">
        <v>4876</v>
      </c>
      <c r="AE1232" s="19" t="s">
        <v>4877</v>
      </c>
      <c r="AF1232" s="19">
        <v>1990</v>
      </c>
      <c r="AG1232" s="19" t="s">
        <v>4878</v>
      </c>
    </row>
    <row r="1233" spans="1:33" ht="12" customHeight="1" x14ac:dyDescent="0.25">
      <c r="A1233" s="19">
        <v>100</v>
      </c>
      <c r="B1233" s="19" t="s">
        <v>584</v>
      </c>
      <c r="C1233" s="19" t="s">
        <v>584</v>
      </c>
      <c r="D1233" s="19" t="s">
        <v>586</v>
      </c>
      <c r="E1233" s="19" t="s">
        <v>587</v>
      </c>
      <c r="F1233" s="19" t="s">
        <v>3827</v>
      </c>
      <c r="G1233" s="19" t="s">
        <v>3836</v>
      </c>
      <c r="H1233" s="19" t="s">
        <v>3847</v>
      </c>
      <c r="I1233" s="19" t="s">
        <v>3848</v>
      </c>
      <c r="J1233" s="19" t="s">
        <v>4302</v>
      </c>
      <c r="K1233" s="19" t="s">
        <v>4303</v>
      </c>
      <c r="L1233" s="19" t="s">
        <v>284</v>
      </c>
      <c r="M1233" s="19" t="s">
        <v>308</v>
      </c>
      <c r="N1233" s="19" t="s">
        <v>663</v>
      </c>
      <c r="O1233" s="19" t="s">
        <v>663</v>
      </c>
      <c r="P1233" s="19" t="s">
        <v>3577</v>
      </c>
      <c r="Q1233" s="19" t="s">
        <v>3578</v>
      </c>
      <c r="R1233" s="19" t="s">
        <v>361</v>
      </c>
      <c r="S1233" s="19" t="s">
        <v>584</v>
      </c>
      <c r="T1233" s="19" t="s">
        <v>4874</v>
      </c>
      <c r="U1233" s="19" t="s">
        <v>584</v>
      </c>
      <c r="V1233" s="19" t="s">
        <v>584</v>
      </c>
      <c r="W1233" s="19">
        <v>45</v>
      </c>
      <c r="X1233" s="19" t="s">
        <v>294</v>
      </c>
      <c r="Y1233" s="19" t="s">
        <v>584</v>
      </c>
      <c r="Z1233" s="19">
        <v>17.2</v>
      </c>
      <c r="AA1233" s="19" t="s">
        <v>584</v>
      </c>
      <c r="AB1233" s="19">
        <v>171575</v>
      </c>
      <c r="AC1233" s="19" t="s">
        <v>4875</v>
      </c>
      <c r="AD1233" s="19" t="s">
        <v>4876</v>
      </c>
      <c r="AE1233" s="19" t="s">
        <v>4877</v>
      </c>
      <c r="AF1233" s="19">
        <v>1990</v>
      </c>
      <c r="AG1233" s="19" t="s">
        <v>4879</v>
      </c>
    </row>
    <row r="1234" spans="1:33" ht="12" customHeight="1" x14ac:dyDescent="0.25">
      <c r="A1234" s="19">
        <v>100</v>
      </c>
      <c r="B1234" s="19" t="s">
        <v>584</v>
      </c>
      <c r="C1234" s="19" t="s">
        <v>584</v>
      </c>
      <c r="D1234" s="19" t="s">
        <v>586</v>
      </c>
      <c r="E1234" s="19" t="s">
        <v>587</v>
      </c>
      <c r="F1234" s="19" t="s">
        <v>3827</v>
      </c>
      <c r="G1234" s="19" t="s">
        <v>3836</v>
      </c>
      <c r="H1234" s="19" t="s">
        <v>3847</v>
      </c>
      <c r="I1234" s="19" t="s">
        <v>3848</v>
      </c>
      <c r="J1234" s="19" t="s">
        <v>4302</v>
      </c>
      <c r="K1234" s="19" t="s">
        <v>4303</v>
      </c>
      <c r="L1234" s="19" t="s">
        <v>284</v>
      </c>
      <c r="M1234" s="19" t="s">
        <v>308</v>
      </c>
      <c r="N1234" s="19" t="s">
        <v>663</v>
      </c>
      <c r="O1234" s="19" t="s">
        <v>663</v>
      </c>
      <c r="P1234" s="19" t="s">
        <v>1087</v>
      </c>
      <c r="Q1234" s="19" t="s">
        <v>1088</v>
      </c>
      <c r="R1234" s="19" t="s">
        <v>361</v>
      </c>
      <c r="S1234" s="19" t="s">
        <v>584</v>
      </c>
      <c r="T1234" s="19" t="s">
        <v>4874</v>
      </c>
      <c r="U1234" s="19" t="s">
        <v>584</v>
      </c>
      <c r="V1234" s="19" t="s">
        <v>584</v>
      </c>
      <c r="W1234" s="19">
        <v>15</v>
      </c>
      <c r="X1234" s="19" t="s">
        <v>294</v>
      </c>
      <c r="Y1234" s="19" t="s">
        <v>584</v>
      </c>
      <c r="Z1234" s="19">
        <v>17.2</v>
      </c>
      <c r="AA1234" s="19" t="s">
        <v>584</v>
      </c>
      <c r="AB1234" s="19">
        <v>171575</v>
      </c>
      <c r="AC1234" s="19" t="s">
        <v>4875</v>
      </c>
      <c r="AD1234" s="19" t="s">
        <v>4876</v>
      </c>
      <c r="AE1234" s="19" t="s">
        <v>4877</v>
      </c>
      <c r="AF1234" s="19">
        <v>1990</v>
      </c>
      <c r="AG1234" s="19" t="s">
        <v>4884</v>
      </c>
    </row>
    <row r="1235" spans="1:33" ht="12" customHeight="1" x14ac:dyDescent="0.25">
      <c r="A1235" s="19">
        <v>100</v>
      </c>
      <c r="B1235" s="19" t="s">
        <v>584</v>
      </c>
      <c r="C1235" s="19" t="s">
        <v>584</v>
      </c>
      <c r="D1235" s="19" t="s">
        <v>586</v>
      </c>
      <c r="E1235" s="19" t="s">
        <v>587</v>
      </c>
      <c r="F1235" s="19" t="s">
        <v>3827</v>
      </c>
      <c r="G1235" s="19" t="s">
        <v>3836</v>
      </c>
      <c r="H1235" s="19" t="s">
        <v>3847</v>
      </c>
      <c r="I1235" s="19" t="s">
        <v>3848</v>
      </c>
      <c r="J1235" s="19" t="s">
        <v>4302</v>
      </c>
      <c r="K1235" s="19" t="s">
        <v>4303</v>
      </c>
      <c r="L1235" s="19" t="s">
        <v>284</v>
      </c>
      <c r="M1235" s="19" t="s">
        <v>308</v>
      </c>
      <c r="N1235" s="19" t="s">
        <v>599</v>
      </c>
      <c r="O1235" s="19" t="s">
        <v>599</v>
      </c>
      <c r="P1235" s="19" t="s">
        <v>3999</v>
      </c>
      <c r="Q1235" s="19" t="s">
        <v>4000</v>
      </c>
      <c r="R1235" s="19" t="s">
        <v>361</v>
      </c>
      <c r="S1235" s="19" t="s">
        <v>584</v>
      </c>
      <c r="T1235" s="19" t="s">
        <v>3921</v>
      </c>
      <c r="U1235" s="19" t="s">
        <v>584</v>
      </c>
      <c r="V1235" s="19" t="s">
        <v>584</v>
      </c>
      <c r="W1235" s="19">
        <v>45</v>
      </c>
      <c r="X1235" s="19" t="s">
        <v>294</v>
      </c>
      <c r="Y1235" s="19" t="s">
        <v>584</v>
      </c>
      <c r="Z1235" s="19">
        <v>17.2</v>
      </c>
      <c r="AA1235" s="19" t="s">
        <v>584</v>
      </c>
      <c r="AB1235" s="19">
        <v>171575</v>
      </c>
      <c r="AC1235" s="19" t="s">
        <v>4875</v>
      </c>
      <c r="AD1235" s="19" t="s">
        <v>4876</v>
      </c>
      <c r="AE1235" s="19" t="s">
        <v>4877</v>
      </c>
      <c r="AF1235" s="19">
        <v>1990</v>
      </c>
      <c r="AG1235" s="19" t="s">
        <v>4878</v>
      </c>
    </row>
    <row r="1236" spans="1:33" ht="12" customHeight="1" x14ac:dyDescent="0.25">
      <c r="A1236" s="19">
        <v>100</v>
      </c>
      <c r="B1236" s="19" t="s">
        <v>584</v>
      </c>
      <c r="C1236" s="19" t="s">
        <v>584</v>
      </c>
      <c r="D1236" s="19" t="s">
        <v>586</v>
      </c>
      <c r="E1236" s="19" t="s">
        <v>587</v>
      </c>
      <c r="F1236" s="19" t="s">
        <v>3827</v>
      </c>
      <c r="G1236" s="19" t="s">
        <v>3836</v>
      </c>
      <c r="H1236" s="19" t="s">
        <v>3847</v>
      </c>
      <c r="I1236" s="19" t="s">
        <v>3848</v>
      </c>
      <c r="J1236" s="19" t="s">
        <v>4302</v>
      </c>
      <c r="K1236" s="19" t="s">
        <v>4303</v>
      </c>
      <c r="L1236" s="19" t="s">
        <v>284</v>
      </c>
      <c r="M1236" s="19" t="s">
        <v>308</v>
      </c>
      <c r="N1236" s="19" t="s">
        <v>599</v>
      </c>
      <c r="O1236" s="19" t="s">
        <v>599</v>
      </c>
      <c r="P1236" s="19" t="s">
        <v>4732</v>
      </c>
      <c r="Q1236" s="19" t="s">
        <v>4733</v>
      </c>
      <c r="R1236" s="19" t="s">
        <v>362</v>
      </c>
      <c r="S1236" s="19" t="s">
        <v>584</v>
      </c>
      <c r="T1236" s="19" t="s">
        <v>3921</v>
      </c>
      <c r="U1236" s="19" t="s">
        <v>584</v>
      </c>
      <c r="V1236" s="19" t="s">
        <v>584</v>
      </c>
      <c r="W1236" s="19">
        <v>60</v>
      </c>
      <c r="X1236" s="19" t="s">
        <v>294</v>
      </c>
      <c r="Y1236" s="19" t="s">
        <v>584</v>
      </c>
      <c r="Z1236" s="19">
        <v>17.2</v>
      </c>
      <c r="AA1236" s="19" t="s">
        <v>584</v>
      </c>
      <c r="AB1236" s="19">
        <v>171575</v>
      </c>
      <c r="AC1236" s="19" t="s">
        <v>4875</v>
      </c>
      <c r="AD1236" s="19" t="s">
        <v>4876</v>
      </c>
      <c r="AE1236" s="19" t="s">
        <v>4877</v>
      </c>
      <c r="AF1236" s="19">
        <v>1990</v>
      </c>
      <c r="AG1236" s="19" t="s">
        <v>4878</v>
      </c>
    </row>
    <row r="1237" spans="1:33" ht="12" customHeight="1" x14ac:dyDescent="0.25">
      <c r="A1237" s="19">
        <v>100</v>
      </c>
      <c r="B1237" s="19" t="s">
        <v>584</v>
      </c>
      <c r="C1237" s="19" t="s">
        <v>584</v>
      </c>
      <c r="D1237" s="19" t="s">
        <v>586</v>
      </c>
      <c r="E1237" s="19" t="s">
        <v>587</v>
      </c>
      <c r="F1237" s="19" t="s">
        <v>3827</v>
      </c>
      <c r="G1237" s="19" t="s">
        <v>3836</v>
      </c>
      <c r="H1237" s="19" t="s">
        <v>3847</v>
      </c>
      <c r="I1237" s="19" t="s">
        <v>3848</v>
      </c>
      <c r="J1237" s="19" t="s">
        <v>4302</v>
      </c>
      <c r="K1237" s="19" t="s">
        <v>4303</v>
      </c>
      <c r="L1237" s="19" t="s">
        <v>284</v>
      </c>
      <c r="M1237" s="19" t="s">
        <v>308</v>
      </c>
      <c r="N1237" s="19" t="s">
        <v>663</v>
      </c>
      <c r="O1237" s="19" t="s">
        <v>663</v>
      </c>
      <c r="P1237" s="19" t="s">
        <v>4885</v>
      </c>
      <c r="Q1237" s="19" t="s">
        <v>4886</v>
      </c>
      <c r="R1237" s="19" t="s">
        <v>361</v>
      </c>
      <c r="S1237" s="19" t="s">
        <v>584</v>
      </c>
      <c r="T1237" s="19" t="s">
        <v>3921</v>
      </c>
      <c r="U1237" s="19">
        <v>77.8</v>
      </c>
      <c r="V1237" s="19" t="s">
        <v>584</v>
      </c>
      <c r="W1237" s="19">
        <v>45</v>
      </c>
      <c r="X1237" s="19" t="s">
        <v>294</v>
      </c>
      <c r="Y1237" s="19" t="s">
        <v>584</v>
      </c>
      <c r="Z1237" s="19">
        <v>17.2</v>
      </c>
      <c r="AA1237" s="19" t="s">
        <v>584</v>
      </c>
      <c r="AB1237" s="19">
        <v>171575</v>
      </c>
      <c r="AC1237" s="19" t="s">
        <v>4875</v>
      </c>
      <c r="AD1237" s="19" t="s">
        <v>4876</v>
      </c>
      <c r="AE1237" s="19" t="s">
        <v>4877</v>
      </c>
      <c r="AF1237" s="19">
        <v>1990</v>
      </c>
      <c r="AG1237" s="19" t="s">
        <v>4915</v>
      </c>
    </row>
    <row r="1238" spans="1:33" ht="12" customHeight="1" x14ac:dyDescent="0.25">
      <c r="A1238" s="19">
        <v>100</v>
      </c>
      <c r="B1238" s="19" t="s">
        <v>584</v>
      </c>
      <c r="C1238" s="19" t="s">
        <v>584</v>
      </c>
      <c r="D1238" s="19" t="s">
        <v>586</v>
      </c>
      <c r="E1238" s="19" t="s">
        <v>587</v>
      </c>
      <c r="F1238" s="19" t="s">
        <v>3827</v>
      </c>
      <c r="G1238" s="19" t="s">
        <v>3836</v>
      </c>
      <c r="H1238" s="19" t="s">
        <v>3847</v>
      </c>
      <c r="I1238" s="19" t="s">
        <v>3848</v>
      </c>
      <c r="J1238" s="19" t="s">
        <v>4302</v>
      </c>
      <c r="K1238" s="19" t="s">
        <v>4303</v>
      </c>
      <c r="L1238" s="19" t="s">
        <v>284</v>
      </c>
      <c r="M1238" s="19" t="s">
        <v>308</v>
      </c>
      <c r="N1238" s="19" t="s">
        <v>663</v>
      </c>
      <c r="O1238" s="19" t="s">
        <v>663</v>
      </c>
      <c r="P1238" s="19" t="s">
        <v>3997</v>
      </c>
      <c r="Q1238" s="19" t="s">
        <v>3998</v>
      </c>
      <c r="R1238" s="19" t="s">
        <v>362</v>
      </c>
      <c r="S1238" s="19" t="s">
        <v>584</v>
      </c>
      <c r="T1238" s="19" t="s">
        <v>3921</v>
      </c>
      <c r="U1238" s="19" t="s">
        <v>584</v>
      </c>
      <c r="V1238" s="19" t="s">
        <v>584</v>
      </c>
      <c r="W1238" s="19">
        <v>60</v>
      </c>
      <c r="X1238" s="19" t="s">
        <v>294</v>
      </c>
      <c r="Y1238" s="19" t="s">
        <v>584</v>
      </c>
      <c r="Z1238" s="19">
        <v>17.2</v>
      </c>
      <c r="AA1238" s="19" t="s">
        <v>584</v>
      </c>
      <c r="AB1238" s="19">
        <v>171575</v>
      </c>
      <c r="AC1238" s="19" t="s">
        <v>4875</v>
      </c>
      <c r="AD1238" s="19" t="s">
        <v>4876</v>
      </c>
      <c r="AE1238" s="19" t="s">
        <v>4877</v>
      </c>
      <c r="AF1238" s="19">
        <v>1990</v>
      </c>
      <c r="AG1238" s="19" t="s">
        <v>4914</v>
      </c>
    </row>
    <row r="1239" spans="1:33" ht="12" customHeight="1" x14ac:dyDescent="0.25">
      <c r="A1239" s="19">
        <v>100</v>
      </c>
      <c r="B1239" s="19" t="s">
        <v>584</v>
      </c>
      <c r="C1239" s="19" t="s">
        <v>584</v>
      </c>
      <c r="D1239" s="19" t="s">
        <v>586</v>
      </c>
      <c r="E1239" s="19" t="s">
        <v>587</v>
      </c>
      <c r="F1239" s="19" t="s">
        <v>3827</v>
      </c>
      <c r="G1239" s="19" t="s">
        <v>3836</v>
      </c>
      <c r="H1239" s="19" t="s">
        <v>3847</v>
      </c>
      <c r="I1239" s="19" t="s">
        <v>3848</v>
      </c>
      <c r="J1239" s="19" t="s">
        <v>4302</v>
      </c>
      <c r="K1239" s="19" t="s">
        <v>4303</v>
      </c>
      <c r="L1239" s="19" t="s">
        <v>284</v>
      </c>
      <c r="M1239" s="19" t="s">
        <v>308</v>
      </c>
      <c r="N1239" s="19" t="s">
        <v>599</v>
      </c>
      <c r="O1239" s="19" t="s">
        <v>599</v>
      </c>
      <c r="P1239" s="19" t="s">
        <v>1004</v>
      </c>
      <c r="Q1239" s="19" t="s">
        <v>3996</v>
      </c>
      <c r="R1239" s="19" t="s">
        <v>361</v>
      </c>
      <c r="S1239" s="19" t="s">
        <v>584</v>
      </c>
      <c r="T1239" s="19" t="s">
        <v>3921</v>
      </c>
      <c r="U1239" s="19" t="s">
        <v>584</v>
      </c>
      <c r="V1239" s="19" t="s">
        <v>584</v>
      </c>
      <c r="W1239" s="19">
        <v>30</v>
      </c>
      <c r="X1239" s="19" t="s">
        <v>294</v>
      </c>
      <c r="Y1239" s="19" t="s">
        <v>584</v>
      </c>
      <c r="Z1239" s="19">
        <v>17.2</v>
      </c>
      <c r="AA1239" s="19" t="s">
        <v>584</v>
      </c>
      <c r="AB1239" s="19">
        <v>171575</v>
      </c>
      <c r="AC1239" s="19" t="s">
        <v>4875</v>
      </c>
      <c r="AD1239" s="19" t="s">
        <v>4876</v>
      </c>
      <c r="AE1239" s="19" t="s">
        <v>4877</v>
      </c>
      <c r="AF1239" s="19">
        <v>1990</v>
      </c>
      <c r="AG1239" s="19" t="s">
        <v>4878</v>
      </c>
    </row>
    <row r="1240" spans="1:33" ht="12" customHeight="1" x14ac:dyDescent="0.25">
      <c r="A1240" s="19">
        <v>100</v>
      </c>
      <c r="B1240" s="19" t="s">
        <v>584</v>
      </c>
      <c r="C1240" s="19" t="s">
        <v>584</v>
      </c>
      <c r="D1240" s="19" t="s">
        <v>586</v>
      </c>
      <c r="E1240" s="19" t="s">
        <v>587</v>
      </c>
      <c r="F1240" s="19" t="s">
        <v>3827</v>
      </c>
      <c r="G1240" s="19" t="s">
        <v>3836</v>
      </c>
      <c r="H1240" s="19" t="s">
        <v>3847</v>
      </c>
      <c r="I1240" s="19" t="s">
        <v>3848</v>
      </c>
      <c r="J1240" s="19" t="s">
        <v>4302</v>
      </c>
      <c r="K1240" s="19" t="s">
        <v>4303</v>
      </c>
      <c r="L1240" s="19" t="s">
        <v>284</v>
      </c>
      <c r="M1240" s="19" t="s">
        <v>308</v>
      </c>
      <c r="N1240" s="19" t="s">
        <v>663</v>
      </c>
      <c r="O1240" s="19" t="s">
        <v>663</v>
      </c>
      <c r="P1240" s="19" t="s">
        <v>3577</v>
      </c>
      <c r="Q1240" s="19" t="s">
        <v>3578</v>
      </c>
      <c r="R1240" s="19" t="s">
        <v>361</v>
      </c>
      <c r="S1240" s="19" t="s">
        <v>584</v>
      </c>
      <c r="T1240" s="19" t="s">
        <v>4874</v>
      </c>
      <c r="U1240" s="19" t="s">
        <v>584</v>
      </c>
      <c r="V1240" s="19" t="s">
        <v>584</v>
      </c>
      <c r="W1240" s="19">
        <v>15</v>
      </c>
      <c r="X1240" s="19" t="s">
        <v>294</v>
      </c>
      <c r="Y1240" s="19" t="s">
        <v>584</v>
      </c>
      <c r="Z1240" s="19">
        <v>17.2</v>
      </c>
      <c r="AA1240" s="19" t="s">
        <v>584</v>
      </c>
      <c r="AB1240" s="19">
        <v>171575</v>
      </c>
      <c r="AC1240" s="19" t="s">
        <v>4875</v>
      </c>
      <c r="AD1240" s="19" t="s">
        <v>4876</v>
      </c>
      <c r="AE1240" s="19" t="s">
        <v>4877</v>
      </c>
      <c r="AF1240" s="19">
        <v>1990</v>
      </c>
      <c r="AG1240" s="19" t="s">
        <v>4878</v>
      </c>
    </row>
    <row r="1241" spans="1:33" ht="12" customHeight="1" x14ac:dyDescent="0.25">
      <c r="A1241" s="19">
        <v>100</v>
      </c>
      <c r="B1241" s="19" t="s">
        <v>584</v>
      </c>
      <c r="C1241" s="19" t="s">
        <v>584</v>
      </c>
      <c r="D1241" s="19" t="s">
        <v>586</v>
      </c>
      <c r="E1241" s="19" t="s">
        <v>587</v>
      </c>
      <c r="F1241" s="19" t="s">
        <v>3827</v>
      </c>
      <c r="G1241" s="19" t="s">
        <v>3836</v>
      </c>
      <c r="H1241" s="19" t="s">
        <v>3847</v>
      </c>
      <c r="I1241" s="19" t="s">
        <v>3848</v>
      </c>
      <c r="J1241" s="19" t="s">
        <v>4302</v>
      </c>
      <c r="K1241" s="19" t="s">
        <v>4303</v>
      </c>
      <c r="L1241" s="19" t="s">
        <v>284</v>
      </c>
      <c r="M1241" s="19" t="s">
        <v>308</v>
      </c>
      <c r="N1241" s="19" t="s">
        <v>663</v>
      </c>
      <c r="O1241" s="19" t="s">
        <v>663</v>
      </c>
      <c r="P1241" s="19" t="s">
        <v>3577</v>
      </c>
      <c r="Q1241" s="19" t="s">
        <v>3578</v>
      </c>
      <c r="R1241" s="19" t="s">
        <v>361</v>
      </c>
      <c r="S1241" s="19" t="s">
        <v>584</v>
      </c>
      <c r="T1241" s="19" t="s">
        <v>4874</v>
      </c>
      <c r="U1241" s="19" t="s">
        <v>584</v>
      </c>
      <c r="V1241" s="19" t="s">
        <v>584</v>
      </c>
      <c r="W1241" s="19">
        <v>60</v>
      </c>
      <c r="X1241" s="19" t="s">
        <v>294</v>
      </c>
      <c r="Y1241" s="19" t="s">
        <v>584</v>
      </c>
      <c r="Z1241" s="19">
        <v>17.2</v>
      </c>
      <c r="AA1241" s="19" t="s">
        <v>584</v>
      </c>
      <c r="AB1241" s="19">
        <v>171575</v>
      </c>
      <c r="AC1241" s="19" t="s">
        <v>4875</v>
      </c>
      <c r="AD1241" s="19" t="s">
        <v>4876</v>
      </c>
      <c r="AE1241" s="19" t="s">
        <v>4877</v>
      </c>
      <c r="AF1241" s="19">
        <v>1990</v>
      </c>
      <c r="AG1241" s="19" t="s">
        <v>4878</v>
      </c>
    </row>
    <row r="1242" spans="1:33" ht="12" customHeight="1" x14ac:dyDescent="0.25">
      <c r="A1242" s="19">
        <v>100</v>
      </c>
      <c r="B1242" s="19" t="s">
        <v>584</v>
      </c>
      <c r="C1242" s="19" t="s">
        <v>584</v>
      </c>
      <c r="D1242" s="19" t="s">
        <v>586</v>
      </c>
      <c r="E1242" s="19" t="s">
        <v>587</v>
      </c>
      <c r="F1242" s="19" t="s">
        <v>3827</v>
      </c>
      <c r="G1242" s="19" t="s">
        <v>3836</v>
      </c>
      <c r="H1242" s="19" t="s">
        <v>3847</v>
      </c>
      <c r="I1242" s="19" t="s">
        <v>3848</v>
      </c>
      <c r="J1242" s="19" t="s">
        <v>4302</v>
      </c>
      <c r="K1242" s="19" t="s">
        <v>4303</v>
      </c>
      <c r="L1242" s="19" t="s">
        <v>284</v>
      </c>
      <c r="M1242" s="19" t="s">
        <v>308</v>
      </c>
      <c r="N1242" s="19" t="s">
        <v>663</v>
      </c>
      <c r="O1242" s="19" t="s">
        <v>663</v>
      </c>
      <c r="P1242" s="19" t="s">
        <v>691</v>
      </c>
      <c r="Q1242" s="19" t="s">
        <v>692</v>
      </c>
      <c r="R1242" s="19" t="s">
        <v>361</v>
      </c>
      <c r="S1242" s="19" t="s">
        <v>584</v>
      </c>
      <c r="T1242" s="19" t="s">
        <v>4874</v>
      </c>
      <c r="U1242" s="19" t="s">
        <v>584</v>
      </c>
      <c r="V1242" s="19" t="s">
        <v>584</v>
      </c>
      <c r="W1242" s="19">
        <v>60</v>
      </c>
      <c r="X1242" s="19" t="s">
        <v>294</v>
      </c>
      <c r="Y1242" s="19" t="s">
        <v>584</v>
      </c>
      <c r="Z1242" s="19">
        <v>17.2</v>
      </c>
      <c r="AA1242" s="19" t="s">
        <v>584</v>
      </c>
      <c r="AB1242" s="19">
        <v>171575</v>
      </c>
      <c r="AC1242" s="19" t="s">
        <v>4875</v>
      </c>
      <c r="AD1242" s="19" t="s">
        <v>4876</v>
      </c>
      <c r="AE1242" s="19" t="s">
        <v>4877</v>
      </c>
      <c r="AF1242" s="19">
        <v>1990</v>
      </c>
      <c r="AG1242" s="19" t="s">
        <v>4879</v>
      </c>
    </row>
    <row r="1243" spans="1:33" ht="12" customHeight="1" x14ac:dyDescent="0.25">
      <c r="A1243" s="19">
        <v>100</v>
      </c>
      <c r="B1243" s="19" t="s">
        <v>584</v>
      </c>
      <c r="C1243" s="19" t="s">
        <v>584</v>
      </c>
      <c r="D1243" s="19" t="s">
        <v>586</v>
      </c>
      <c r="E1243" s="19" t="s">
        <v>587</v>
      </c>
      <c r="F1243" s="19" t="s">
        <v>3827</v>
      </c>
      <c r="G1243" s="19" t="s">
        <v>3836</v>
      </c>
      <c r="H1243" s="19" t="s">
        <v>3847</v>
      </c>
      <c r="I1243" s="19" t="s">
        <v>3848</v>
      </c>
      <c r="J1243" s="19" t="s">
        <v>4302</v>
      </c>
      <c r="K1243" s="19" t="s">
        <v>4303</v>
      </c>
      <c r="L1243" s="19" t="s">
        <v>284</v>
      </c>
      <c r="M1243" s="19" t="s">
        <v>308</v>
      </c>
      <c r="N1243" s="19" t="s">
        <v>599</v>
      </c>
      <c r="O1243" s="19" t="s">
        <v>599</v>
      </c>
      <c r="P1243" s="19" t="s">
        <v>4737</v>
      </c>
      <c r="Q1243" s="19" t="s">
        <v>4738</v>
      </c>
      <c r="R1243" s="19" t="s">
        <v>361</v>
      </c>
      <c r="S1243" s="19" t="s">
        <v>584</v>
      </c>
      <c r="T1243" s="19" t="s">
        <v>3921</v>
      </c>
      <c r="U1243" s="19" t="s">
        <v>584</v>
      </c>
      <c r="V1243" s="19" t="s">
        <v>584</v>
      </c>
      <c r="W1243" s="19">
        <v>30</v>
      </c>
      <c r="X1243" s="19" t="s">
        <v>294</v>
      </c>
      <c r="Y1243" s="19" t="s">
        <v>584</v>
      </c>
      <c r="Z1243" s="19">
        <v>17.2</v>
      </c>
      <c r="AA1243" s="19" t="s">
        <v>584</v>
      </c>
      <c r="AB1243" s="19">
        <v>171575</v>
      </c>
      <c r="AC1243" s="19" t="s">
        <v>4875</v>
      </c>
      <c r="AD1243" s="19" t="s">
        <v>4876</v>
      </c>
      <c r="AE1243" s="19" t="s">
        <v>4877</v>
      </c>
      <c r="AF1243" s="19">
        <v>1990</v>
      </c>
      <c r="AG1243" s="19" t="s">
        <v>4878</v>
      </c>
    </row>
    <row r="1244" spans="1:33" ht="12" customHeight="1" x14ac:dyDescent="0.25">
      <c r="A1244" s="19">
        <v>100</v>
      </c>
      <c r="B1244" s="19" t="s">
        <v>584</v>
      </c>
      <c r="C1244" s="19" t="s">
        <v>584</v>
      </c>
      <c r="D1244" s="19" t="s">
        <v>586</v>
      </c>
      <c r="E1244" s="19" t="s">
        <v>587</v>
      </c>
      <c r="F1244" s="19" t="s">
        <v>3827</v>
      </c>
      <c r="G1244" s="19" t="s">
        <v>3836</v>
      </c>
      <c r="H1244" s="19" t="s">
        <v>3847</v>
      </c>
      <c r="I1244" s="19" t="s">
        <v>3848</v>
      </c>
      <c r="J1244" s="19" t="s">
        <v>4302</v>
      </c>
      <c r="K1244" s="19" t="s">
        <v>4303</v>
      </c>
      <c r="L1244" s="19" t="s">
        <v>284</v>
      </c>
      <c r="M1244" s="19" t="s">
        <v>308</v>
      </c>
      <c r="N1244" s="19" t="s">
        <v>663</v>
      </c>
      <c r="O1244" s="19" t="s">
        <v>663</v>
      </c>
      <c r="P1244" s="19" t="s">
        <v>4137</v>
      </c>
      <c r="Q1244" s="19" t="s">
        <v>4138</v>
      </c>
      <c r="R1244" s="19" t="s">
        <v>361</v>
      </c>
      <c r="S1244" s="19" t="s">
        <v>584</v>
      </c>
      <c r="T1244" s="19" t="s">
        <v>3921</v>
      </c>
      <c r="U1244" s="19">
        <v>1.9</v>
      </c>
      <c r="V1244" s="19" t="s">
        <v>584</v>
      </c>
      <c r="W1244" s="19">
        <v>15</v>
      </c>
      <c r="X1244" s="19" t="s">
        <v>294</v>
      </c>
      <c r="Y1244" s="19" t="s">
        <v>584</v>
      </c>
      <c r="Z1244" s="19">
        <v>17.2</v>
      </c>
      <c r="AA1244" s="19" t="s">
        <v>584</v>
      </c>
      <c r="AB1244" s="19">
        <v>171575</v>
      </c>
      <c r="AC1244" s="19" t="s">
        <v>4875</v>
      </c>
      <c r="AD1244" s="19" t="s">
        <v>4876</v>
      </c>
      <c r="AE1244" s="19" t="s">
        <v>4877</v>
      </c>
      <c r="AF1244" s="19">
        <v>1990</v>
      </c>
      <c r="AG1244" s="19" t="s">
        <v>4916</v>
      </c>
    </row>
    <row r="1245" spans="1:33" ht="12" customHeight="1" x14ac:dyDescent="0.25">
      <c r="A1245" s="19">
        <v>100</v>
      </c>
      <c r="B1245" s="19" t="s">
        <v>584</v>
      </c>
      <c r="C1245" s="19" t="s">
        <v>584</v>
      </c>
      <c r="D1245" s="19" t="s">
        <v>586</v>
      </c>
      <c r="E1245" s="19" t="s">
        <v>587</v>
      </c>
      <c r="F1245" s="19" t="s">
        <v>3827</v>
      </c>
      <c r="G1245" s="19" t="s">
        <v>3836</v>
      </c>
      <c r="H1245" s="19" t="s">
        <v>3847</v>
      </c>
      <c r="I1245" s="19" t="s">
        <v>3848</v>
      </c>
      <c r="J1245" s="19" t="s">
        <v>4302</v>
      </c>
      <c r="K1245" s="19" t="s">
        <v>4303</v>
      </c>
      <c r="L1245" s="19" t="s">
        <v>284</v>
      </c>
      <c r="M1245" s="19" t="s">
        <v>308</v>
      </c>
      <c r="N1245" s="19" t="s">
        <v>663</v>
      </c>
      <c r="O1245" s="19" t="s">
        <v>663</v>
      </c>
      <c r="P1245" s="19" t="s">
        <v>4911</v>
      </c>
      <c r="Q1245" s="19" t="s">
        <v>4912</v>
      </c>
      <c r="R1245" s="19" t="s">
        <v>361</v>
      </c>
      <c r="S1245" s="19" t="s">
        <v>584</v>
      </c>
      <c r="T1245" s="19" t="s">
        <v>3921</v>
      </c>
      <c r="U1245" s="19">
        <v>0.9</v>
      </c>
      <c r="V1245" s="19" t="s">
        <v>584</v>
      </c>
      <c r="W1245" s="19">
        <v>15</v>
      </c>
      <c r="X1245" s="19" t="s">
        <v>294</v>
      </c>
      <c r="Y1245" s="19" t="s">
        <v>584</v>
      </c>
      <c r="Z1245" s="19">
        <v>17.2</v>
      </c>
      <c r="AA1245" s="19" t="s">
        <v>584</v>
      </c>
      <c r="AB1245" s="19">
        <v>171575</v>
      </c>
      <c r="AC1245" s="19" t="s">
        <v>4875</v>
      </c>
      <c r="AD1245" s="19" t="s">
        <v>4876</v>
      </c>
      <c r="AE1245" s="19" t="s">
        <v>4877</v>
      </c>
      <c r="AF1245" s="19">
        <v>1990</v>
      </c>
      <c r="AG1245" s="19" t="s">
        <v>4917</v>
      </c>
    </row>
    <row r="1246" spans="1:33" ht="12" customHeight="1" x14ac:dyDescent="0.25">
      <c r="A1246" s="19">
        <v>100</v>
      </c>
      <c r="B1246" s="19" t="s">
        <v>584</v>
      </c>
      <c r="C1246" s="19" t="s">
        <v>584</v>
      </c>
      <c r="D1246" s="19" t="s">
        <v>586</v>
      </c>
      <c r="E1246" s="19" t="s">
        <v>587</v>
      </c>
      <c r="F1246" s="19" t="s">
        <v>3827</v>
      </c>
      <c r="G1246" s="19" t="s">
        <v>3836</v>
      </c>
      <c r="H1246" s="19" t="s">
        <v>3847</v>
      </c>
      <c r="I1246" s="19" t="s">
        <v>3848</v>
      </c>
      <c r="J1246" s="19" t="s">
        <v>4302</v>
      </c>
      <c r="K1246" s="19" t="s">
        <v>4303</v>
      </c>
      <c r="L1246" s="19" t="s">
        <v>284</v>
      </c>
      <c r="M1246" s="19" t="s">
        <v>308</v>
      </c>
      <c r="N1246" s="19" t="s">
        <v>663</v>
      </c>
      <c r="O1246" s="19" t="s">
        <v>663</v>
      </c>
      <c r="P1246" s="19" t="s">
        <v>4911</v>
      </c>
      <c r="Q1246" s="19" t="s">
        <v>4912</v>
      </c>
      <c r="R1246" s="19" t="s">
        <v>361</v>
      </c>
      <c r="S1246" s="19" t="s">
        <v>584</v>
      </c>
      <c r="T1246" s="19" t="s">
        <v>3921</v>
      </c>
      <c r="U1246" s="19">
        <v>0.4</v>
      </c>
      <c r="V1246" s="19" t="s">
        <v>584</v>
      </c>
      <c r="W1246" s="19">
        <v>30</v>
      </c>
      <c r="X1246" s="19" t="s">
        <v>294</v>
      </c>
      <c r="Y1246" s="19" t="s">
        <v>584</v>
      </c>
      <c r="Z1246" s="19">
        <v>17.2</v>
      </c>
      <c r="AA1246" s="19" t="s">
        <v>584</v>
      </c>
      <c r="AB1246" s="19">
        <v>171575</v>
      </c>
      <c r="AC1246" s="19" t="s">
        <v>4875</v>
      </c>
      <c r="AD1246" s="19" t="s">
        <v>4876</v>
      </c>
      <c r="AE1246" s="19" t="s">
        <v>4877</v>
      </c>
      <c r="AF1246" s="19">
        <v>1990</v>
      </c>
      <c r="AG1246" s="19" t="s">
        <v>4918</v>
      </c>
    </row>
    <row r="1247" spans="1:33" ht="12" customHeight="1" x14ac:dyDescent="0.25">
      <c r="A1247" s="19">
        <v>100</v>
      </c>
      <c r="B1247" s="19" t="s">
        <v>584</v>
      </c>
      <c r="C1247" s="19" t="s">
        <v>584</v>
      </c>
      <c r="D1247" s="19" t="s">
        <v>586</v>
      </c>
      <c r="E1247" s="19" t="s">
        <v>587</v>
      </c>
      <c r="F1247" s="19" t="s">
        <v>3827</v>
      </c>
      <c r="G1247" s="19" t="s">
        <v>3836</v>
      </c>
      <c r="H1247" s="19" t="s">
        <v>3847</v>
      </c>
      <c r="I1247" s="19" t="s">
        <v>3848</v>
      </c>
      <c r="J1247" s="19" t="s">
        <v>4302</v>
      </c>
      <c r="K1247" s="19" t="s">
        <v>4303</v>
      </c>
      <c r="L1247" s="19" t="s">
        <v>284</v>
      </c>
      <c r="M1247" s="19" t="s">
        <v>308</v>
      </c>
      <c r="N1247" s="19" t="s">
        <v>663</v>
      </c>
      <c r="O1247" s="19" t="s">
        <v>663</v>
      </c>
      <c r="P1247" s="19" t="s">
        <v>4911</v>
      </c>
      <c r="Q1247" s="19" t="s">
        <v>4912</v>
      </c>
      <c r="R1247" s="19" t="s">
        <v>361</v>
      </c>
      <c r="S1247" s="19" t="s">
        <v>584</v>
      </c>
      <c r="T1247" s="19" t="s">
        <v>3921</v>
      </c>
      <c r="U1247" s="19">
        <v>0.2</v>
      </c>
      <c r="V1247" s="19" t="s">
        <v>584</v>
      </c>
      <c r="W1247" s="19">
        <v>60</v>
      </c>
      <c r="X1247" s="19" t="s">
        <v>294</v>
      </c>
      <c r="Y1247" s="19" t="s">
        <v>584</v>
      </c>
      <c r="Z1247" s="19">
        <v>17.2</v>
      </c>
      <c r="AA1247" s="19" t="s">
        <v>584</v>
      </c>
      <c r="AB1247" s="19">
        <v>171575</v>
      </c>
      <c r="AC1247" s="19" t="s">
        <v>4875</v>
      </c>
      <c r="AD1247" s="19" t="s">
        <v>4876</v>
      </c>
      <c r="AE1247" s="19" t="s">
        <v>4877</v>
      </c>
      <c r="AF1247" s="19">
        <v>1990</v>
      </c>
      <c r="AG1247" s="19" t="s">
        <v>4919</v>
      </c>
    </row>
    <row r="1248" spans="1:33" ht="12" customHeight="1" x14ac:dyDescent="0.25">
      <c r="A1248" s="19">
        <v>100</v>
      </c>
      <c r="B1248" s="19" t="s">
        <v>584</v>
      </c>
      <c r="C1248" s="19" t="s">
        <v>584</v>
      </c>
      <c r="D1248" s="19" t="s">
        <v>586</v>
      </c>
      <c r="E1248" s="19" t="s">
        <v>587</v>
      </c>
      <c r="F1248" s="19" t="s">
        <v>3827</v>
      </c>
      <c r="G1248" s="19" t="s">
        <v>3836</v>
      </c>
      <c r="H1248" s="19" t="s">
        <v>3847</v>
      </c>
      <c r="I1248" s="19" t="s">
        <v>3848</v>
      </c>
      <c r="J1248" s="19" t="s">
        <v>4302</v>
      </c>
      <c r="K1248" s="19" t="s">
        <v>4303</v>
      </c>
      <c r="L1248" s="19" t="s">
        <v>284</v>
      </c>
      <c r="M1248" s="19" t="s">
        <v>308</v>
      </c>
      <c r="N1248" s="19" t="s">
        <v>663</v>
      </c>
      <c r="O1248" s="19" t="s">
        <v>663</v>
      </c>
      <c r="P1248" s="19" t="s">
        <v>1087</v>
      </c>
      <c r="Q1248" s="19" t="s">
        <v>1088</v>
      </c>
      <c r="R1248" s="19" t="s">
        <v>361</v>
      </c>
      <c r="S1248" s="19" t="s">
        <v>584</v>
      </c>
      <c r="T1248" s="19" t="s">
        <v>4874</v>
      </c>
      <c r="U1248" s="19" t="s">
        <v>584</v>
      </c>
      <c r="V1248" s="19" t="s">
        <v>584</v>
      </c>
      <c r="W1248" s="19">
        <v>60</v>
      </c>
      <c r="X1248" s="19" t="s">
        <v>294</v>
      </c>
      <c r="Y1248" s="19" t="s">
        <v>584</v>
      </c>
      <c r="Z1248" s="19">
        <v>17.2</v>
      </c>
      <c r="AA1248" s="19" t="s">
        <v>584</v>
      </c>
      <c r="AB1248" s="19">
        <v>171575</v>
      </c>
      <c r="AC1248" s="19" t="s">
        <v>4875</v>
      </c>
      <c r="AD1248" s="19" t="s">
        <v>4876</v>
      </c>
      <c r="AE1248" s="19" t="s">
        <v>4877</v>
      </c>
      <c r="AF1248" s="19">
        <v>1990</v>
      </c>
      <c r="AG1248" s="19" t="s">
        <v>4893</v>
      </c>
    </row>
    <row r="1249" spans="1:33" ht="12" customHeight="1" x14ac:dyDescent="0.25">
      <c r="A1249" s="19">
        <v>100</v>
      </c>
      <c r="B1249" s="19" t="s">
        <v>584</v>
      </c>
      <c r="C1249" s="19" t="s">
        <v>584</v>
      </c>
      <c r="D1249" s="19" t="s">
        <v>586</v>
      </c>
      <c r="E1249" s="19" t="s">
        <v>587</v>
      </c>
      <c r="F1249" s="19" t="s">
        <v>3827</v>
      </c>
      <c r="G1249" s="19" t="s">
        <v>3836</v>
      </c>
      <c r="H1249" s="19" t="s">
        <v>3847</v>
      </c>
      <c r="I1249" s="19" t="s">
        <v>3848</v>
      </c>
      <c r="J1249" s="19" t="s">
        <v>4302</v>
      </c>
      <c r="K1249" s="19" t="s">
        <v>4303</v>
      </c>
      <c r="L1249" s="19" t="s">
        <v>284</v>
      </c>
      <c r="M1249" s="19" t="s">
        <v>308</v>
      </c>
      <c r="N1249" s="19" t="s">
        <v>663</v>
      </c>
      <c r="O1249" s="19" t="s">
        <v>663</v>
      </c>
      <c r="P1249" s="19" t="s">
        <v>3997</v>
      </c>
      <c r="Q1249" s="19" t="s">
        <v>3998</v>
      </c>
      <c r="R1249" s="19" t="s">
        <v>361</v>
      </c>
      <c r="S1249" s="19" t="s">
        <v>584</v>
      </c>
      <c r="T1249" s="19" t="s">
        <v>3921</v>
      </c>
      <c r="U1249" s="19" t="s">
        <v>584</v>
      </c>
      <c r="V1249" s="19" t="s">
        <v>584</v>
      </c>
      <c r="W1249" s="19">
        <v>30</v>
      </c>
      <c r="X1249" s="19" t="s">
        <v>294</v>
      </c>
      <c r="Y1249" s="19" t="s">
        <v>584</v>
      </c>
      <c r="Z1249" s="19">
        <v>17.2</v>
      </c>
      <c r="AA1249" s="19" t="s">
        <v>584</v>
      </c>
      <c r="AB1249" s="19">
        <v>171575</v>
      </c>
      <c r="AC1249" s="19" t="s">
        <v>4875</v>
      </c>
      <c r="AD1249" s="19" t="s">
        <v>4876</v>
      </c>
      <c r="AE1249" s="19" t="s">
        <v>4877</v>
      </c>
      <c r="AF1249" s="19">
        <v>1990</v>
      </c>
      <c r="AG1249" s="19" t="s">
        <v>4914</v>
      </c>
    </row>
    <row r="1250" spans="1:33" ht="12" customHeight="1" x14ac:dyDescent="0.25">
      <c r="A1250" s="19">
        <v>100</v>
      </c>
      <c r="B1250" s="19" t="s">
        <v>584</v>
      </c>
      <c r="C1250" s="19" t="s">
        <v>584</v>
      </c>
      <c r="D1250" s="19" t="s">
        <v>586</v>
      </c>
      <c r="E1250" s="19" t="s">
        <v>587</v>
      </c>
      <c r="F1250" s="19" t="s">
        <v>3827</v>
      </c>
      <c r="G1250" s="19" t="s">
        <v>3836</v>
      </c>
      <c r="H1250" s="19" t="s">
        <v>3847</v>
      </c>
      <c r="I1250" s="19" t="s">
        <v>3848</v>
      </c>
      <c r="J1250" s="19" t="s">
        <v>4302</v>
      </c>
      <c r="K1250" s="19" t="s">
        <v>4303</v>
      </c>
      <c r="L1250" s="19" t="s">
        <v>284</v>
      </c>
      <c r="M1250" s="19" t="s">
        <v>308</v>
      </c>
      <c r="N1250" s="19" t="s">
        <v>663</v>
      </c>
      <c r="O1250" s="19" t="s">
        <v>663</v>
      </c>
      <c r="P1250" s="19" t="s">
        <v>3997</v>
      </c>
      <c r="Q1250" s="19" t="s">
        <v>3998</v>
      </c>
      <c r="R1250" s="19" t="s">
        <v>361</v>
      </c>
      <c r="S1250" s="19" t="s">
        <v>584</v>
      </c>
      <c r="T1250" s="19" t="s">
        <v>3921</v>
      </c>
      <c r="U1250" s="19" t="s">
        <v>584</v>
      </c>
      <c r="V1250" s="19" t="s">
        <v>584</v>
      </c>
      <c r="W1250" s="19">
        <v>45</v>
      </c>
      <c r="X1250" s="19" t="s">
        <v>294</v>
      </c>
      <c r="Y1250" s="19" t="s">
        <v>584</v>
      </c>
      <c r="Z1250" s="19">
        <v>17.2</v>
      </c>
      <c r="AA1250" s="19" t="s">
        <v>584</v>
      </c>
      <c r="AB1250" s="19">
        <v>171575</v>
      </c>
      <c r="AC1250" s="19" t="s">
        <v>4875</v>
      </c>
      <c r="AD1250" s="19" t="s">
        <v>4876</v>
      </c>
      <c r="AE1250" s="19" t="s">
        <v>4877</v>
      </c>
      <c r="AF1250" s="19">
        <v>1990</v>
      </c>
      <c r="AG1250" s="19" t="s">
        <v>4914</v>
      </c>
    </row>
    <row r="1251" spans="1:33" ht="12" customHeight="1" x14ac:dyDescent="0.25">
      <c r="A1251" s="19">
        <v>100</v>
      </c>
      <c r="B1251" s="19" t="s">
        <v>584</v>
      </c>
      <c r="C1251" s="19" t="s">
        <v>584</v>
      </c>
      <c r="D1251" s="19" t="s">
        <v>586</v>
      </c>
      <c r="E1251" s="19" t="s">
        <v>587</v>
      </c>
      <c r="F1251" s="19" t="s">
        <v>3827</v>
      </c>
      <c r="G1251" s="19" t="s">
        <v>3836</v>
      </c>
      <c r="H1251" s="19" t="s">
        <v>3847</v>
      </c>
      <c r="I1251" s="19" t="s">
        <v>3848</v>
      </c>
      <c r="J1251" s="19" t="s">
        <v>4302</v>
      </c>
      <c r="K1251" s="19" t="s">
        <v>4303</v>
      </c>
      <c r="L1251" s="19" t="s">
        <v>284</v>
      </c>
      <c r="M1251" s="19" t="s">
        <v>308</v>
      </c>
      <c r="N1251" s="19" t="s">
        <v>599</v>
      </c>
      <c r="O1251" s="19" t="s">
        <v>599</v>
      </c>
      <c r="P1251" s="19" t="s">
        <v>1004</v>
      </c>
      <c r="Q1251" s="19" t="s">
        <v>3996</v>
      </c>
      <c r="R1251" s="19" t="s">
        <v>361</v>
      </c>
      <c r="S1251" s="19" t="s">
        <v>584</v>
      </c>
      <c r="T1251" s="19" t="s">
        <v>3921</v>
      </c>
      <c r="U1251" s="19" t="s">
        <v>584</v>
      </c>
      <c r="V1251" s="19" t="s">
        <v>584</v>
      </c>
      <c r="W1251" s="19">
        <v>15</v>
      </c>
      <c r="X1251" s="19" t="s">
        <v>294</v>
      </c>
      <c r="Y1251" s="19" t="s">
        <v>584</v>
      </c>
      <c r="Z1251" s="19">
        <v>17.2</v>
      </c>
      <c r="AA1251" s="19" t="s">
        <v>584</v>
      </c>
      <c r="AB1251" s="19">
        <v>171575</v>
      </c>
      <c r="AC1251" s="19" t="s">
        <v>4875</v>
      </c>
      <c r="AD1251" s="19" t="s">
        <v>4876</v>
      </c>
      <c r="AE1251" s="19" t="s">
        <v>4877</v>
      </c>
      <c r="AF1251" s="19">
        <v>1990</v>
      </c>
      <c r="AG1251" s="19" t="s">
        <v>4878</v>
      </c>
    </row>
    <row r="1252" spans="1:33" ht="12" customHeight="1" x14ac:dyDescent="0.25">
      <c r="A1252" s="19">
        <v>100</v>
      </c>
      <c r="B1252" s="19" t="s">
        <v>584</v>
      </c>
      <c r="C1252" s="19" t="s">
        <v>584</v>
      </c>
      <c r="D1252" s="19" t="s">
        <v>586</v>
      </c>
      <c r="E1252" s="19" t="s">
        <v>587</v>
      </c>
      <c r="F1252" s="19" t="s">
        <v>3827</v>
      </c>
      <c r="G1252" s="19" t="s">
        <v>3836</v>
      </c>
      <c r="H1252" s="19" t="s">
        <v>3847</v>
      </c>
      <c r="I1252" s="19" t="s">
        <v>3848</v>
      </c>
      <c r="J1252" s="19" t="s">
        <v>4302</v>
      </c>
      <c r="K1252" s="19" t="s">
        <v>4303</v>
      </c>
      <c r="L1252" s="19" t="s">
        <v>284</v>
      </c>
      <c r="M1252" s="19" t="s">
        <v>308</v>
      </c>
      <c r="N1252" s="19" t="s">
        <v>663</v>
      </c>
      <c r="O1252" s="19" t="s">
        <v>663</v>
      </c>
      <c r="P1252" s="19" t="s">
        <v>691</v>
      </c>
      <c r="Q1252" s="19" t="s">
        <v>692</v>
      </c>
      <c r="R1252" s="19" t="s">
        <v>361</v>
      </c>
      <c r="S1252" s="19" t="s">
        <v>584</v>
      </c>
      <c r="T1252" s="19" t="s">
        <v>4874</v>
      </c>
      <c r="U1252" s="19" t="s">
        <v>584</v>
      </c>
      <c r="V1252" s="19" t="s">
        <v>584</v>
      </c>
      <c r="W1252" s="19">
        <v>15</v>
      </c>
      <c r="X1252" s="19" t="s">
        <v>294</v>
      </c>
      <c r="Y1252" s="19" t="s">
        <v>584</v>
      </c>
      <c r="Z1252" s="19">
        <v>17.2</v>
      </c>
      <c r="AA1252" s="19" t="s">
        <v>584</v>
      </c>
      <c r="AB1252" s="19">
        <v>171575</v>
      </c>
      <c r="AC1252" s="19" t="s">
        <v>4875</v>
      </c>
      <c r="AD1252" s="19" t="s">
        <v>4876</v>
      </c>
      <c r="AE1252" s="19" t="s">
        <v>4877</v>
      </c>
      <c r="AF1252" s="19">
        <v>1990</v>
      </c>
      <c r="AG1252" s="19" t="s">
        <v>4879</v>
      </c>
    </row>
    <row r="1253" spans="1:33" ht="12" customHeight="1" x14ac:dyDescent="0.25">
      <c r="A1253" s="19">
        <v>100</v>
      </c>
      <c r="B1253" s="19" t="s">
        <v>584</v>
      </c>
      <c r="C1253" s="19" t="s">
        <v>584</v>
      </c>
      <c r="D1253" s="19" t="s">
        <v>586</v>
      </c>
      <c r="E1253" s="19" t="s">
        <v>587</v>
      </c>
      <c r="F1253" s="19" t="s">
        <v>3827</v>
      </c>
      <c r="G1253" s="19" t="s">
        <v>3836</v>
      </c>
      <c r="H1253" s="19" t="s">
        <v>3847</v>
      </c>
      <c r="I1253" s="19" t="s">
        <v>3848</v>
      </c>
      <c r="J1253" s="19" t="s">
        <v>4302</v>
      </c>
      <c r="K1253" s="19" t="s">
        <v>4303</v>
      </c>
      <c r="L1253" s="19" t="s">
        <v>284</v>
      </c>
      <c r="M1253" s="19" t="s">
        <v>308</v>
      </c>
      <c r="N1253" s="19" t="s">
        <v>663</v>
      </c>
      <c r="O1253" s="19" t="s">
        <v>663</v>
      </c>
      <c r="P1253" s="19" t="s">
        <v>4880</v>
      </c>
      <c r="Q1253" s="19" t="s">
        <v>4881</v>
      </c>
      <c r="R1253" s="19" t="s">
        <v>361</v>
      </c>
      <c r="S1253" s="19" t="s">
        <v>584</v>
      </c>
      <c r="T1253" s="19" t="s">
        <v>4874</v>
      </c>
      <c r="U1253" s="19" t="s">
        <v>584</v>
      </c>
      <c r="V1253" s="19" t="s">
        <v>584</v>
      </c>
      <c r="W1253" s="19">
        <v>15</v>
      </c>
      <c r="X1253" s="19" t="s">
        <v>294</v>
      </c>
      <c r="Y1253" s="19" t="s">
        <v>584</v>
      </c>
      <c r="Z1253" s="19">
        <v>17.2</v>
      </c>
      <c r="AA1253" s="19" t="s">
        <v>584</v>
      </c>
      <c r="AB1253" s="19">
        <v>171575</v>
      </c>
      <c r="AC1253" s="19" t="s">
        <v>4875</v>
      </c>
      <c r="AD1253" s="19" t="s">
        <v>4876</v>
      </c>
      <c r="AE1253" s="19" t="s">
        <v>4877</v>
      </c>
      <c r="AF1253" s="19">
        <v>1990</v>
      </c>
      <c r="AG1253" s="19" t="s">
        <v>4883</v>
      </c>
    </row>
    <row r="1254" spans="1:33" ht="12" customHeight="1" x14ac:dyDescent="0.25">
      <c r="A1254" s="19">
        <v>100</v>
      </c>
      <c r="B1254" s="19" t="s">
        <v>584</v>
      </c>
      <c r="C1254" s="19" t="s">
        <v>584</v>
      </c>
      <c r="D1254" s="19" t="s">
        <v>586</v>
      </c>
      <c r="E1254" s="19" t="s">
        <v>587</v>
      </c>
      <c r="F1254" s="19" t="s">
        <v>3827</v>
      </c>
      <c r="G1254" s="19" t="s">
        <v>3836</v>
      </c>
      <c r="H1254" s="19" t="s">
        <v>3847</v>
      </c>
      <c r="I1254" s="19" t="s">
        <v>3848</v>
      </c>
      <c r="J1254" s="19" t="s">
        <v>4302</v>
      </c>
      <c r="K1254" s="19" t="s">
        <v>4303</v>
      </c>
      <c r="L1254" s="19" t="s">
        <v>284</v>
      </c>
      <c r="M1254" s="19" t="s">
        <v>308</v>
      </c>
      <c r="N1254" s="19" t="s">
        <v>663</v>
      </c>
      <c r="O1254" s="19" t="s">
        <v>663</v>
      </c>
      <c r="P1254" s="19" t="s">
        <v>1087</v>
      </c>
      <c r="Q1254" s="19" t="s">
        <v>1088</v>
      </c>
      <c r="R1254" s="19" t="s">
        <v>361</v>
      </c>
      <c r="S1254" s="19" t="s">
        <v>584</v>
      </c>
      <c r="T1254" s="19" t="s">
        <v>4874</v>
      </c>
      <c r="U1254" s="19" t="s">
        <v>584</v>
      </c>
      <c r="V1254" s="19" t="s">
        <v>584</v>
      </c>
      <c r="W1254" s="19">
        <v>30</v>
      </c>
      <c r="X1254" s="19" t="s">
        <v>294</v>
      </c>
      <c r="Y1254" s="19" t="s">
        <v>584</v>
      </c>
      <c r="Z1254" s="19">
        <v>17.2</v>
      </c>
      <c r="AA1254" s="19" t="s">
        <v>584</v>
      </c>
      <c r="AB1254" s="19">
        <v>171575</v>
      </c>
      <c r="AC1254" s="19" t="s">
        <v>4875</v>
      </c>
      <c r="AD1254" s="19" t="s">
        <v>4876</v>
      </c>
      <c r="AE1254" s="19" t="s">
        <v>4877</v>
      </c>
      <c r="AF1254" s="19">
        <v>1990</v>
      </c>
      <c r="AG1254" s="19" t="s">
        <v>4893</v>
      </c>
    </row>
    <row r="1255" spans="1:33" ht="12" customHeight="1" x14ac:dyDescent="0.25">
      <c r="A1255" s="19">
        <v>100</v>
      </c>
      <c r="B1255" s="19" t="s">
        <v>584</v>
      </c>
      <c r="C1255" s="19" t="s">
        <v>584</v>
      </c>
      <c r="D1255" s="19" t="s">
        <v>586</v>
      </c>
      <c r="E1255" s="19" t="s">
        <v>587</v>
      </c>
      <c r="F1255" s="19" t="s">
        <v>3827</v>
      </c>
      <c r="G1255" s="19" t="s">
        <v>3836</v>
      </c>
      <c r="H1255" s="19" t="s">
        <v>3847</v>
      </c>
      <c r="I1255" s="19" t="s">
        <v>3848</v>
      </c>
      <c r="J1255" s="19" t="s">
        <v>4302</v>
      </c>
      <c r="K1255" s="19" t="s">
        <v>4303</v>
      </c>
      <c r="L1255" s="19" t="s">
        <v>284</v>
      </c>
      <c r="M1255" s="19" t="s">
        <v>308</v>
      </c>
      <c r="N1255" s="19" t="s">
        <v>599</v>
      </c>
      <c r="O1255" s="19" t="s">
        <v>599</v>
      </c>
      <c r="P1255" s="19" t="s">
        <v>3999</v>
      </c>
      <c r="Q1255" s="19" t="s">
        <v>4000</v>
      </c>
      <c r="R1255" s="19" t="s">
        <v>361</v>
      </c>
      <c r="S1255" s="19" t="s">
        <v>584</v>
      </c>
      <c r="T1255" s="19" t="s">
        <v>3921</v>
      </c>
      <c r="U1255" s="19" t="s">
        <v>584</v>
      </c>
      <c r="V1255" s="19" t="s">
        <v>584</v>
      </c>
      <c r="W1255" s="19">
        <v>15</v>
      </c>
      <c r="X1255" s="19" t="s">
        <v>294</v>
      </c>
      <c r="Y1255" s="19" t="s">
        <v>584</v>
      </c>
      <c r="Z1255" s="19">
        <v>17.2</v>
      </c>
      <c r="AA1255" s="19" t="s">
        <v>584</v>
      </c>
      <c r="AB1255" s="19">
        <v>171575</v>
      </c>
      <c r="AC1255" s="19" t="s">
        <v>4875</v>
      </c>
      <c r="AD1255" s="19" t="s">
        <v>4876</v>
      </c>
      <c r="AE1255" s="19" t="s">
        <v>4877</v>
      </c>
      <c r="AF1255" s="19">
        <v>1990</v>
      </c>
      <c r="AG1255" s="19" t="s">
        <v>4878</v>
      </c>
    </row>
    <row r="1256" spans="1:33" ht="12" customHeight="1" x14ac:dyDescent="0.25">
      <c r="A1256" s="19">
        <v>100</v>
      </c>
      <c r="B1256" s="19" t="s">
        <v>584</v>
      </c>
      <c r="C1256" s="19" t="s">
        <v>584</v>
      </c>
      <c r="D1256" s="19" t="s">
        <v>586</v>
      </c>
      <c r="E1256" s="19" t="s">
        <v>587</v>
      </c>
      <c r="F1256" s="19" t="s">
        <v>3827</v>
      </c>
      <c r="G1256" s="19" t="s">
        <v>3836</v>
      </c>
      <c r="H1256" s="19" t="s">
        <v>3847</v>
      </c>
      <c r="I1256" s="19" t="s">
        <v>3848</v>
      </c>
      <c r="J1256" s="19" t="s">
        <v>4302</v>
      </c>
      <c r="K1256" s="19" t="s">
        <v>4303</v>
      </c>
      <c r="L1256" s="19" t="s">
        <v>284</v>
      </c>
      <c r="M1256" s="19" t="s">
        <v>308</v>
      </c>
      <c r="N1256" s="19" t="s">
        <v>599</v>
      </c>
      <c r="O1256" s="19" t="s">
        <v>599</v>
      </c>
      <c r="P1256" s="19" t="s">
        <v>4753</v>
      </c>
      <c r="Q1256" s="19" t="s">
        <v>4754</v>
      </c>
      <c r="R1256" s="19" t="s">
        <v>361</v>
      </c>
      <c r="S1256" s="19" t="s">
        <v>584</v>
      </c>
      <c r="T1256" s="19" t="s">
        <v>3921</v>
      </c>
      <c r="U1256" s="19" t="s">
        <v>584</v>
      </c>
      <c r="V1256" s="19" t="s">
        <v>584</v>
      </c>
      <c r="W1256" s="19">
        <v>30</v>
      </c>
      <c r="X1256" s="19" t="s">
        <v>294</v>
      </c>
      <c r="Y1256" s="19" t="s">
        <v>584</v>
      </c>
      <c r="Z1256" s="19">
        <v>17.2</v>
      </c>
      <c r="AA1256" s="19" t="s">
        <v>584</v>
      </c>
      <c r="AB1256" s="19">
        <v>171575</v>
      </c>
      <c r="AC1256" s="19" t="s">
        <v>4875</v>
      </c>
      <c r="AD1256" s="19" t="s">
        <v>4876</v>
      </c>
      <c r="AE1256" s="19" t="s">
        <v>4877</v>
      </c>
      <c r="AF1256" s="19">
        <v>1990</v>
      </c>
      <c r="AG1256" s="19" t="s">
        <v>4878</v>
      </c>
    </row>
    <row r="1257" spans="1:33" ht="12" customHeight="1" x14ac:dyDescent="0.25">
      <c r="A1257" s="19">
        <v>100</v>
      </c>
      <c r="B1257" s="19" t="s">
        <v>584</v>
      </c>
      <c r="C1257" s="19" t="s">
        <v>584</v>
      </c>
      <c r="D1257" s="19" t="s">
        <v>586</v>
      </c>
      <c r="E1257" s="19" t="s">
        <v>587</v>
      </c>
      <c r="F1257" s="19" t="s">
        <v>3827</v>
      </c>
      <c r="G1257" s="19" t="s">
        <v>3836</v>
      </c>
      <c r="H1257" s="19" t="s">
        <v>3847</v>
      </c>
      <c r="I1257" s="19" t="s">
        <v>3848</v>
      </c>
      <c r="J1257" s="19" t="s">
        <v>4302</v>
      </c>
      <c r="K1257" s="19" t="s">
        <v>4303</v>
      </c>
      <c r="L1257" s="19" t="s">
        <v>284</v>
      </c>
      <c r="M1257" s="19" t="s">
        <v>308</v>
      </c>
      <c r="N1257" s="19" t="s">
        <v>599</v>
      </c>
      <c r="O1257" s="19" t="s">
        <v>599</v>
      </c>
      <c r="P1257" s="19" t="s">
        <v>4753</v>
      </c>
      <c r="Q1257" s="19" t="s">
        <v>4754</v>
      </c>
      <c r="R1257" s="19" t="s">
        <v>361</v>
      </c>
      <c r="S1257" s="19" t="s">
        <v>584</v>
      </c>
      <c r="T1257" s="19" t="s">
        <v>3921</v>
      </c>
      <c r="U1257" s="19" t="s">
        <v>584</v>
      </c>
      <c r="V1257" s="19" t="s">
        <v>584</v>
      </c>
      <c r="W1257" s="19">
        <v>45</v>
      </c>
      <c r="X1257" s="19" t="s">
        <v>294</v>
      </c>
      <c r="Y1257" s="19" t="s">
        <v>584</v>
      </c>
      <c r="Z1257" s="19">
        <v>17.2</v>
      </c>
      <c r="AA1257" s="19" t="s">
        <v>584</v>
      </c>
      <c r="AB1257" s="19">
        <v>171575</v>
      </c>
      <c r="AC1257" s="19" t="s">
        <v>4875</v>
      </c>
      <c r="AD1257" s="19" t="s">
        <v>4876</v>
      </c>
      <c r="AE1257" s="19" t="s">
        <v>4877</v>
      </c>
      <c r="AF1257" s="19">
        <v>1990</v>
      </c>
      <c r="AG1257" s="19" t="s">
        <v>4878</v>
      </c>
    </row>
    <row r="1258" spans="1:33" ht="12" customHeight="1" x14ac:dyDescent="0.25">
      <c r="A1258" s="19">
        <v>100</v>
      </c>
      <c r="B1258" s="19" t="s">
        <v>584</v>
      </c>
      <c r="C1258" s="19" t="s">
        <v>584</v>
      </c>
      <c r="D1258" s="19" t="s">
        <v>586</v>
      </c>
      <c r="E1258" s="19" t="s">
        <v>587</v>
      </c>
      <c r="F1258" s="19" t="s">
        <v>3827</v>
      </c>
      <c r="G1258" s="19" t="s">
        <v>3836</v>
      </c>
      <c r="H1258" s="19" t="s">
        <v>3847</v>
      </c>
      <c r="I1258" s="19" t="s">
        <v>3848</v>
      </c>
      <c r="J1258" s="19" t="s">
        <v>4302</v>
      </c>
      <c r="K1258" s="19" t="s">
        <v>4303</v>
      </c>
      <c r="L1258" s="19" t="s">
        <v>284</v>
      </c>
      <c r="M1258" s="19" t="s">
        <v>308</v>
      </c>
      <c r="N1258" s="19" t="s">
        <v>599</v>
      </c>
      <c r="O1258" s="19" t="s">
        <v>599</v>
      </c>
      <c r="P1258" s="19" t="s">
        <v>4732</v>
      </c>
      <c r="Q1258" s="19" t="s">
        <v>4733</v>
      </c>
      <c r="R1258" s="19" t="s">
        <v>361</v>
      </c>
      <c r="S1258" s="19" t="s">
        <v>584</v>
      </c>
      <c r="T1258" s="19" t="s">
        <v>3921</v>
      </c>
      <c r="U1258" s="19" t="s">
        <v>584</v>
      </c>
      <c r="V1258" s="19" t="s">
        <v>584</v>
      </c>
      <c r="W1258" s="19">
        <v>45</v>
      </c>
      <c r="X1258" s="19" t="s">
        <v>294</v>
      </c>
      <c r="Y1258" s="19" t="s">
        <v>584</v>
      </c>
      <c r="Z1258" s="19">
        <v>17.2</v>
      </c>
      <c r="AA1258" s="19" t="s">
        <v>584</v>
      </c>
      <c r="AB1258" s="19">
        <v>171575</v>
      </c>
      <c r="AC1258" s="19" t="s">
        <v>4875</v>
      </c>
      <c r="AD1258" s="19" t="s">
        <v>4876</v>
      </c>
      <c r="AE1258" s="19" t="s">
        <v>4877</v>
      </c>
      <c r="AF1258" s="19">
        <v>1990</v>
      </c>
      <c r="AG1258" s="19" t="s">
        <v>4878</v>
      </c>
    </row>
    <row r="1259" spans="1:33" ht="12" customHeight="1" x14ac:dyDescent="0.25">
      <c r="A1259" s="19">
        <v>100</v>
      </c>
      <c r="B1259" s="19" t="s">
        <v>584</v>
      </c>
      <c r="C1259" s="19" t="s">
        <v>584</v>
      </c>
      <c r="D1259" s="19" t="s">
        <v>586</v>
      </c>
      <c r="E1259" s="19" t="s">
        <v>587</v>
      </c>
      <c r="F1259" s="19" t="s">
        <v>3827</v>
      </c>
      <c r="G1259" s="19" t="s">
        <v>3836</v>
      </c>
      <c r="H1259" s="19" t="s">
        <v>3847</v>
      </c>
      <c r="I1259" s="19" t="s">
        <v>3848</v>
      </c>
      <c r="J1259" s="19" t="s">
        <v>4302</v>
      </c>
      <c r="K1259" s="19" t="s">
        <v>4303</v>
      </c>
      <c r="L1259" s="19" t="s">
        <v>284</v>
      </c>
      <c r="M1259" s="19" t="s">
        <v>308</v>
      </c>
      <c r="N1259" s="19" t="s">
        <v>663</v>
      </c>
      <c r="O1259" s="19" t="s">
        <v>663</v>
      </c>
      <c r="P1259" s="19" t="s">
        <v>4903</v>
      </c>
      <c r="Q1259" s="19" t="s">
        <v>4904</v>
      </c>
      <c r="R1259" s="19" t="s">
        <v>361</v>
      </c>
      <c r="S1259" s="19" t="s">
        <v>584</v>
      </c>
      <c r="T1259" s="19" t="s">
        <v>3921</v>
      </c>
      <c r="U1259" s="19">
        <v>7.7</v>
      </c>
      <c r="V1259" s="19" t="s">
        <v>584</v>
      </c>
      <c r="W1259" s="19">
        <v>15</v>
      </c>
      <c r="X1259" s="19" t="s">
        <v>294</v>
      </c>
      <c r="Y1259" s="19" t="s">
        <v>584</v>
      </c>
      <c r="Z1259" s="19">
        <v>17.2</v>
      </c>
      <c r="AA1259" s="19" t="s">
        <v>584</v>
      </c>
      <c r="AB1259" s="19">
        <v>171575</v>
      </c>
      <c r="AC1259" s="19" t="s">
        <v>4875</v>
      </c>
      <c r="AD1259" s="19" t="s">
        <v>4876</v>
      </c>
      <c r="AE1259" s="19" t="s">
        <v>4877</v>
      </c>
      <c r="AF1259" s="19">
        <v>1990</v>
      </c>
      <c r="AG1259" s="19" t="s">
        <v>4920</v>
      </c>
    </row>
    <row r="1260" spans="1:33" ht="12" customHeight="1" x14ac:dyDescent="0.25">
      <c r="A1260" s="19">
        <v>100</v>
      </c>
      <c r="B1260" s="19" t="s">
        <v>584</v>
      </c>
      <c r="C1260" s="19" t="s">
        <v>584</v>
      </c>
      <c r="D1260" s="19" t="s">
        <v>586</v>
      </c>
      <c r="E1260" s="19" t="s">
        <v>587</v>
      </c>
      <c r="F1260" s="19" t="s">
        <v>3827</v>
      </c>
      <c r="G1260" s="19" t="s">
        <v>3836</v>
      </c>
      <c r="H1260" s="19" t="s">
        <v>3847</v>
      </c>
      <c r="I1260" s="19" t="s">
        <v>3848</v>
      </c>
      <c r="J1260" s="19" t="s">
        <v>4302</v>
      </c>
      <c r="K1260" s="19" t="s">
        <v>4303</v>
      </c>
      <c r="L1260" s="19" t="s">
        <v>284</v>
      </c>
      <c r="M1260" s="19" t="s">
        <v>308</v>
      </c>
      <c r="N1260" s="19" t="s">
        <v>663</v>
      </c>
      <c r="O1260" s="19" t="s">
        <v>663</v>
      </c>
      <c r="P1260" s="19" t="s">
        <v>4903</v>
      </c>
      <c r="Q1260" s="19" t="s">
        <v>4904</v>
      </c>
      <c r="R1260" s="19" t="s">
        <v>361</v>
      </c>
      <c r="S1260" s="19" t="s">
        <v>584</v>
      </c>
      <c r="T1260" s="19" t="s">
        <v>3921</v>
      </c>
      <c r="U1260" s="19">
        <v>5.7</v>
      </c>
      <c r="V1260" s="19" t="s">
        <v>584</v>
      </c>
      <c r="W1260" s="19">
        <v>60</v>
      </c>
      <c r="X1260" s="19" t="s">
        <v>294</v>
      </c>
      <c r="Y1260" s="19" t="s">
        <v>584</v>
      </c>
      <c r="Z1260" s="19">
        <v>17.2</v>
      </c>
      <c r="AA1260" s="19" t="s">
        <v>584</v>
      </c>
      <c r="AB1260" s="19">
        <v>171575</v>
      </c>
      <c r="AC1260" s="19" t="s">
        <v>4875</v>
      </c>
      <c r="AD1260" s="19" t="s">
        <v>4876</v>
      </c>
      <c r="AE1260" s="19" t="s">
        <v>4877</v>
      </c>
      <c r="AF1260" s="19">
        <v>1990</v>
      </c>
      <c r="AG1260" s="19" t="s">
        <v>4921</v>
      </c>
    </row>
    <row r="1261" spans="1:33" ht="12" customHeight="1" x14ac:dyDescent="0.25">
      <c r="A1261" s="19">
        <v>99.5</v>
      </c>
      <c r="B1261" s="19" t="s">
        <v>584</v>
      </c>
      <c r="C1261" s="19" t="s">
        <v>584</v>
      </c>
      <c r="D1261" s="19" t="s">
        <v>584</v>
      </c>
      <c r="E1261" s="19" t="s">
        <v>587</v>
      </c>
      <c r="F1261" s="19" t="s">
        <v>3827</v>
      </c>
      <c r="G1261" s="19" t="s">
        <v>3875</v>
      </c>
      <c r="H1261" s="19" t="s">
        <v>3876</v>
      </c>
      <c r="I1261" s="19" t="s">
        <v>3937</v>
      </c>
      <c r="J1261" s="19" t="s">
        <v>3938</v>
      </c>
      <c r="K1261" s="19" t="s">
        <v>3939</v>
      </c>
      <c r="L1261" s="19" t="s">
        <v>284</v>
      </c>
      <c r="M1261" s="19" t="s">
        <v>308</v>
      </c>
      <c r="N1261" s="19" t="s">
        <v>373</v>
      </c>
      <c r="O1261" s="19" t="s">
        <v>373</v>
      </c>
      <c r="P1261" s="19" t="s">
        <v>374</v>
      </c>
      <c r="Q1261" s="19" t="s">
        <v>375</v>
      </c>
      <c r="R1261" s="19" t="s">
        <v>700</v>
      </c>
      <c r="S1261" s="19" t="s">
        <v>584</v>
      </c>
      <c r="T1261" s="19" t="s">
        <v>1108</v>
      </c>
      <c r="U1261" s="19" t="s">
        <v>584</v>
      </c>
      <c r="V1261" s="19" t="s">
        <v>584</v>
      </c>
      <c r="W1261" s="19">
        <v>1</v>
      </c>
      <c r="X1261" s="19" t="s">
        <v>294</v>
      </c>
      <c r="Y1261" s="19" t="s">
        <v>584</v>
      </c>
      <c r="Z1261" s="19">
        <v>17.3</v>
      </c>
      <c r="AA1261" s="19" t="s">
        <v>584</v>
      </c>
      <c r="AB1261" s="19">
        <v>6797</v>
      </c>
      <c r="AC1261" s="19" t="s">
        <v>4061</v>
      </c>
      <c r="AD1261" s="19" t="s">
        <v>4062</v>
      </c>
      <c r="AE1261" s="19" t="s">
        <v>4063</v>
      </c>
      <c r="AF1261" s="19">
        <v>1986</v>
      </c>
      <c r="AG1261" s="19" t="s">
        <v>4279</v>
      </c>
    </row>
    <row r="1262" spans="1:33" ht="12" customHeight="1" x14ac:dyDescent="0.25">
      <c r="A1262" s="19">
        <v>99.5</v>
      </c>
      <c r="B1262" s="19" t="s">
        <v>584</v>
      </c>
      <c r="C1262" s="19" t="s">
        <v>584</v>
      </c>
      <c r="D1262" s="19" t="s">
        <v>3835</v>
      </c>
      <c r="E1262" s="19" t="s">
        <v>587</v>
      </c>
      <c r="F1262" s="19" t="s">
        <v>3827</v>
      </c>
      <c r="G1262" s="19" t="s">
        <v>3836</v>
      </c>
      <c r="H1262" s="19" t="s">
        <v>3837</v>
      </c>
      <c r="I1262" s="19" t="s">
        <v>3838</v>
      </c>
      <c r="J1262" s="19" t="s">
        <v>3839</v>
      </c>
      <c r="K1262" s="19" t="s">
        <v>3840</v>
      </c>
      <c r="L1262" s="19" t="s">
        <v>284</v>
      </c>
      <c r="M1262" s="19" t="s">
        <v>308</v>
      </c>
      <c r="N1262" s="19" t="s">
        <v>373</v>
      </c>
      <c r="O1262" s="19" t="s">
        <v>373</v>
      </c>
      <c r="P1262" s="19" t="s">
        <v>374</v>
      </c>
      <c r="Q1262" s="19" t="s">
        <v>375</v>
      </c>
      <c r="R1262" s="19" t="s">
        <v>700</v>
      </c>
      <c r="S1262" s="19" t="s">
        <v>584</v>
      </c>
      <c r="T1262" s="19" t="s">
        <v>1108</v>
      </c>
      <c r="U1262" s="19" t="s">
        <v>584</v>
      </c>
      <c r="V1262" s="19" t="s">
        <v>584</v>
      </c>
      <c r="W1262" s="19">
        <v>4</v>
      </c>
      <c r="X1262" s="19" t="s">
        <v>294</v>
      </c>
      <c r="Y1262" s="19" t="s">
        <v>584</v>
      </c>
      <c r="Z1262" s="19">
        <v>17.3</v>
      </c>
      <c r="AA1262" s="19" t="s">
        <v>584</v>
      </c>
      <c r="AB1262" s="19">
        <v>6797</v>
      </c>
      <c r="AC1262" s="19" t="s">
        <v>4061</v>
      </c>
      <c r="AD1262" s="19" t="s">
        <v>4062</v>
      </c>
      <c r="AE1262" s="19" t="s">
        <v>4063</v>
      </c>
      <c r="AF1262" s="19">
        <v>1986</v>
      </c>
      <c r="AG1262" s="19" t="s">
        <v>4349</v>
      </c>
    </row>
    <row r="1263" spans="1:33" ht="12" customHeight="1" x14ac:dyDescent="0.25">
      <c r="A1263" s="19">
        <v>99</v>
      </c>
      <c r="B1263" s="19" t="s">
        <v>584</v>
      </c>
      <c r="C1263" s="19" t="s">
        <v>584</v>
      </c>
      <c r="D1263" s="19" t="s">
        <v>713</v>
      </c>
      <c r="E1263" s="19" t="s">
        <v>587</v>
      </c>
      <c r="F1263" s="19" t="s">
        <v>3827</v>
      </c>
      <c r="G1263" s="19" t="s">
        <v>3875</v>
      </c>
      <c r="H1263" s="19" t="s">
        <v>3876</v>
      </c>
      <c r="I1263" s="19" t="s">
        <v>4066</v>
      </c>
      <c r="J1263" s="19" t="s">
        <v>3058</v>
      </c>
      <c r="K1263" s="19" t="s">
        <v>4067</v>
      </c>
      <c r="L1263" s="19" t="s">
        <v>284</v>
      </c>
      <c r="M1263" s="19" t="s">
        <v>308</v>
      </c>
      <c r="N1263" s="19" t="s">
        <v>373</v>
      </c>
      <c r="O1263" s="19" t="s">
        <v>373</v>
      </c>
      <c r="P1263" s="19" t="s">
        <v>374</v>
      </c>
      <c r="Q1263" s="19" t="s">
        <v>375</v>
      </c>
      <c r="R1263" s="19" t="s">
        <v>4174</v>
      </c>
      <c r="S1263" s="19" t="s">
        <v>584</v>
      </c>
      <c r="T1263" s="19" t="s">
        <v>1108</v>
      </c>
      <c r="U1263" s="19" t="s">
        <v>584</v>
      </c>
      <c r="V1263" s="19" t="s">
        <v>584</v>
      </c>
      <c r="W1263" s="19">
        <v>4</v>
      </c>
      <c r="X1263" s="19" t="s">
        <v>294</v>
      </c>
      <c r="Y1263" s="19" t="s">
        <v>584</v>
      </c>
      <c r="Z1263" s="19">
        <v>18</v>
      </c>
      <c r="AA1263" s="19" t="s">
        <v>584</v>
      </c>
      <c r="AB1263" s="19">
        <v>73465</v>
      </c>
      <c r="AC1263" s="19" t="s">
        <v>3843</v>
      </c>
      <c r="AD1263" s="19" t="s">
        <v>4068</v>
      </c>
      <c r="AE1263" s="19" t="s">
        <v>4069</v>
      </c>
      <c r="AF1263" s="19">
        <v>2004</v>
      </c>
      <c r="AG1263" s="19" t="s">
        <v>4479</v>
      </c>
    </row>
    <row r="1264" spans="1:33" ht="12" customHeight="1" x14ac:dyDescent="0.25">
      <c r="A1264" s="19">
        <v>99.5</v>
      </c>
      <c r="B1264" s="19" t="s">
        <v>584</v>
      </c>
      <c r="C1264" s="19" t="s">
        <v>584</v>
      </c>
      <c r="D1264" s="19" t="s">
        <v>584</v>
      </c>
      <c r="E1264" s="19" t="s">
        <v>587</v>
      </c>
      <c r="F1264" s="19" t="s">
        <v>3827</v>
      </c>
      <c r="G1264" s="19" t="s">
        <v>3875</v>
      </c>
      <c r="H1264" s="19" t="s">
        <v>3876</v>
      </c>
      <c r="I1264" s="19" t="s">
        <v>3937</v>
      </c>
      <c r="J1264" s="19" t="s">
        <v>3938</v>
      </c>
      <c r="K1264" s="19" t="s">
        <v>3939</v>
      </c>
      <c r="L1264" s="19" t="s">
        <v>284</v>
      </c>
      <c r="M1264" s="19" t="s">
        <v>308</v>
      </c>
      <c r="N1264" s="19" t="s">
        <v>373</v>
      </c>
      <c r="O1264" s="19" t="s">
        <v>373</v>
      </c>
      <c r="P1264" s="19" t="s">
        <v>374</v>
      </c>
      <c r="Q1264" s="19" t="s">
        <v>375</v>
      </c>
      <c r="R1264" s="19" t="s">
        <v>700</v>
      </c>
      <c r="S1264" s="19" t="s">
        <v>584</v>
      </c>
      <c r="T1264" s="19" t="s">
        <v>1108</v>
      </c>
      <c r="U1264" s="19" t="s">
        <v>584</v>
      </c>
      <c r="V1264" s="19" t="s">
        <v>584</v>
      </c>
      <c r="W1264" s="19">
        <v>1</v>
      </c>
      <c r="X1264" s="19" t="s">
        <v>294</v>
      </c>
      <c r="Y1264" s="19" t="s">
        <v>584</v>
      </c>
      <c r="Z1264" s="19">
        <v>18</v>
      </c>
      <c r="AA1264" s="19" t="s">
        <v>584</v>
      </c>
      <c r="AB1264" s="19">
        <v>6797</v>
      </c>
      <c r="AC1264" s="19" t="s">
        <v>4061</v>
      </c>
      <c r="AD1264" s="19" t="s">
        <v>4062</v>
      </c>
      <c r="AE1264" s="19" t="s">
        <v>4063</v>
      </c>
      <c r="AF1264" s="19">
        <v>1986</v>
      </c>
      <c r="AG1264" s="19" t="s">
        <v>4279</v>
      </c>
    </row>
    <row r="1265" spans="1:33" ht="12" customHeight="1" x14ac:dyDescent="0.25">
      <c r="A1265" s="19">
        <v>100</v>
      </c>
      <c r="B1265" s="19" t="s">
        <v>584</v>
      </c>
      <c r="C1265" s="19" t="s">
        <v>584</v>
      </c>
      <c r="D1265" s="19" t="s">
        <v>713</v>
      </c>
      <c r="E1265" s="19" t="s">
        <v>587</v>
      </c>
      <c r="F1265" s="19" t="s">
        <v>3827</v>
      </c>
      <c r="G1265" s="19" t="s">
        <v>3859</v>
      </c>
      <c r="H1265" s="19" t="s">
        <v>4644</v>
      </c>
      <c r="I1265" s="19" t="s">
        <v>4843</v>
      </c>
      <c r="J1265" s="19" t="s">
        <v>4844</v>
      </c>
      <c r="K1265" s="19" t="s">
        <v>4845</v>
      </c>
      <c r="L1265" s="19" t="s">
        <v>284</v>
      </c>
      <c r="M1265" s="19" t="s">
        <v>308</v>
      </c>
      <c r="N1265" s="19" t="s">
        <v>373</v>
      </c>
      <c r="O1265" s="19" t="s">
        <v>373</v>
      </c>
      <c r="P1265" s="19" t="s">
        <v>374</v>
      </c>
      <c r="Q1265" s="19" t="s">
        <v>375</v>
      </c>
      <c r="R1265" s="19" t="s">
        <v>700</v>
      </c>
      <c r="S1265" s="19" t="s">
        <v>584</v>
      </c>
      <c r="T1265" s="19" t="s">
        <v>1108</v>
      </c>
      <c r="U1265" s="19" t="s">
        <v>584</v>
      </c>
      <c r="V1265" s="19" t="s">
        <v>584</v>
      </c>
      <c r="W1265" s="19">
        <v>1</v>
      </c>
      <c r="X1265" s="19" t="s">
        <v>294</v>
      </c>
      <c r="Y1265" s="19" t="s">
        <v>584</v>
      </c>
      <c r="Z1265" s="19">
        <v>18.48</v>
      </c>
      <c r="AA1265" s="19" t="s">
        <v>584</v>
      </c>
      <c r="AB1265" s="19">
        <v>87644</v>
      </c>
      <c r="AC1265" s="19" t="s">
        <v>4846</v>
      </c>
      <c r="AD1265" s="19" t="s">
        <v>4847</v>
      </c>
      <c r="AE1265" s="19" t="s">
        <v>4848</v>
      </c>
      <c r="AF1265" s="19">
        <v>2001</v>
      </c>
      <c r="AG1265" s="19" t="s">
        <v>4849</v>
      </c>
    </row>
    <row r="1266" spans="1:33" ht="12" customHeight="1" x14ac:dyDescent="0.25">
      <c r="A1266" s="19">
        <v>100</v>
      </c>
      <c r="B1266" s="19" t="s">
        <v>584</v>
      </c>
      <c r="C1266" s="19" t="s">
        <v>584</v>
      </c>
      <c r="D1266" s="19" t="s">
        <v>584</v>
      </c>
      <c r="E1266" s="19" t="s">
        <v>587</v>
      </c>
      <c r="F1266" s="19" t="s">
        <v>3827</v>
      </c>
      <c r="G1266" s="19" t="s">
        <v>3836</v>
      </c>
      <c r="H1266" s="19" t="s">
        <v>3903</v>
      </c>
      <c r="I1266" s="19" t="s">
        <v>3904</v>
      </c>
      <c r="J1266" s="19" t="s">
        <v>3905</v>
      </c>
      <c r="K1266" s="19" t="s">
        <v>3906</v>
      </c>
      <c r="L1266" s="19" t="s">
        <v>284</v>
      </c>
      <c r="M1266" s="19" t="s">
        <v>308</v>
      </c>
      <c r="N1266" s="19" t="s">
        <v>373</v>
      </c>
      <c r="O1266" s="19" t="s">
        <v>373</v>
      </c>
      <c r="P1266" s="19" t="s">
        <v>374</v>
      </c>
      <c r="Q1266" s="19" t="s">
        <v>375</v>
      </c>
      <c r="R1266" s="19" t="s">
        <v>1018</v>
      </c>
      <c r="S1266" s="19" t="s">
        <v>584</v>
      </c>
      <c r="T1266" s="19" t="s">
        <v>1108</v>
      </c>
      <c r="U1266" s="19" t="s">
        <v>584</v>
      </c>
      <c r="V1266" s="19" t="s">
        <v>584</v>
      </c>
      <c r="W1266" s="19">
        <v>4</v>
      </c>
      <c r="X1266" s="19" t="s">
        <v>294</v>
      </c>
      <c r="Y1266" s="19" t="s">
        <v>584</v>
      </c>
      <c r="Z1266" s="19">
        <v>19.579999999999998</v>
      </c>
      <c r="AA1266" s="19" t="s">
        <v>584</v>
      </c>
      <c r="AB1266" s="19">
        <v>7375</v>
      </c>
      <c r="AC1266" s="19" t="s">
        <v>4922</v>
      </c>
      <c r="AD1266" s="19" t="s">
        <v>4923</v>
      </c>
      <c r="AE1266" s="19" t="s">
        <v>4924</v>
      </c>
      <c r="AF1266" s="19">
        <v>1979</v>
      </c>
      <c r="AG1266" s="19" t="s">
        <v>4925</v>
      </c>
    </row>
    <row r="1267" spans="1:33" ht="12" customHeight="1" x14ac:dyDescent="0.25">
      <c r="A1267" s="19">
        <v>99.7</v>
      </c>
      <c r="B1267" s="19" t="s">
        <v>584</v>
      </c>
      <c r="C1267" s="19" t="s">
        <v>584</v>
      </c>
      <c r="D1267" s="19" t="s">
        <v>713</v>
      </c>
      <c r="E1267" s="19" t="s">
        <v>587</v>
      </c>
      <c r="F1267" s="19" t="s">
        <v>3827</v>
      </c>
      <c r="G1267" s="19" t="s">
        <v>3875</v>
      </c>
      <c r="H1267" s="19" t="s">
        <v>3876</v>
      </c>
      <c r="I1267" s="19" t="s">
        <v>4066</v>
      </c>
      <c r="J1267" s="19" t="s">
        <v>3058</v>
      </c>
      <c r="K1267" s="19" t="s">
        <v>4067</v>
      </c>
      <c r="L1267" s="19" t="s">
        <v>284</v>
      </c>
      <c r="M1267" s="19" t="s">
        <v>308</v>
      </c>
      <c r="N1267" s="19" t="s">
        <v>373</v>
      </c>
      <c r="O1267" s="19" t="s">
        <v>373</v>
      </c>
      <c r="P1267" s="19" t="s">
        <v>374</v>
      </c>
      <c r="Q1267" s="19" t="s">
        <v>375</v>
      </c>
      <c r="R1267" s="19" t="s">
        <v>700</v>
      </c>
      <c r="S1267" s="19" t="s">
        <v>584</v>
      </c>
      <c r="T1267" s="19" t="s">
        <v>1108</v>
      </c>
      <c r="U1267" s="19" t="s">
        <v>584</v>
      </c>
      <c r="V1267" s="19" t="s">
        <v>584</v>
      </c>
      <c r="W1267" s="19">
        <v>2</v>
      </c>
      <c r="X1267" s="19" t="s">
        <v>294</v>
      </c>
      <c r="Y1267" s="19" t="s">
        <v>1143</v>
      </c>
      <c r="Z1267" s="19">
        <v>20</v>
      </c>
      <c r="AA1267" s="19" t="s">
        <v>584</v>
      </c>
      <c r="AB1267" s="19">
        <v>19944</v>
      </c>
      <c r="AC1267" s="19" t="s">
        <v>4926</v>
      </c>
      <c r="AD1267" s="19" t="s">
        <v>4927</v>
      </c>
      <c r="AE1267" s="19" t="s">
        <v>4928</v>
      </c>
      <c r="AF1267" s="19">
        <v>1997</v>
      </c>
      <c r="AG1267" s="19" t="s">
        <v>4929</v>
      </c>
    </row>
    <row r="1268" spans="1:33" ht="12" customHeight="1" x14ac:dyDescent="0.25">
      <c r="A1268" s="19">
        <v>100</v>
      </c>
      <c r="B1268" s="19" t="s">
        <v>584</v>
      </c>
      <c r="C1268" s="19" t="s">
        <v>584</v>
      </c>
      <c r="D1268" s="19" t="s">
        <v>584</v>
      </c>
      <c r="E1268" s="19" t="s">
        <v>587</v>
      </c>
      <c r="F1268" s="19" t="s">
        <v>3827</v>
      </c>
      <c r="G1268" s="19" t="s">
        <v>3859</v>
      </c>
      <c r="H1268" s="19" t="s">
        <v>4644</v>
      </c>
      <c r="I1268" s="19" t="s">
        <v>4645</v>
      </c>
      <c r="J1268" s="19" t="s">
        <v>4646</v>
      </c>
      <c r="K1268" s="19" t="s">
        <v>4647</v>
      </c>
      <c r="L1268" s="19" t="s">
        <v>284</v>
      </c>
      <c r="M1268" s="19" t="s">
        <v>308</v>
      </c>
      <c r="N1268" s="19" t="s">
        <v>599</v>
      </c>
      <c r="O1268" s="19" t="s">
        <v>999</v>
      </c>
      <c r="P1268" s="19" t="s">
        <v>4668</v>
      </c>
      <c r="Q1268" s="19" t="s">
        <v>4669</v>
      </c>
      <c r="R1268" s="19" t="s">
        <v>361</v>
      </c>
      <c r="S1268" s="19" t="s">
        <v>584</v>
      </c>
      <c r="T1268" s="19" t="s">
        <v>3856</v>
      </c>
      <c r="U1268" s="19" t="s">
        <v>584</v>
      </c>
      <c r="V1268" s="19" t="s">
        <v>584</v>
      </c>
      <c r="W1268" s="19">
        <v>2</v>
      </c>
      <c r="X1268" s="19" t="s">
        <v>294</v>
      </c>
      <c r="Y1268" s="19" t="s">
        <v>584</v>
      </c>
      <c r="Z1268" s="19">
        <v>20</v>
      </c>
      <c r="AA1268" s="19" t="s">
        <v>584</v>
      </c>
      <c r="AB1268" s="19">
        <v>163684</v>
      </c>
      <c r="AC1268" s="19" t="s">
        <v>4650</v>
      </c>
      <c r="AD1268" s="19" t="s">
        <v>4651</v>
      </c>
      <c r="AE1268" s="19" t="s">
        <v>4652</v>
      </c>
      <c r="AF1268" s="19">
        <v>2013</v>
      </c>
      <c r="AG1268" s="19" t="s">
        <v>3738</v>
      </c>
    </row>
    <row r="1269" spans="1:33" ht="12" customHeight="1" x14ac:dyDescent="0.25">
      <c r="A1269" s="19">
        <v>100</v>
      </c>
      <c r="B1269" s="19" t="s">
        <v>584</v>
      </c>
      <c r="C1269" s="19" t="s">
        <v>584</v>
      </c>
      <c r="D1269" s="19" t="s">
        <v>3091</v>
      </c>
      <c r="E1269" s="19" t="s">
        <v>587</v>
      </c>
      <c r="F1269" s="19" t="s">
        <v>3827</v>
      </c>
      <c r="G1269" s="19" t="s">
        <v>3875</v>
      </c>
      <c r="H1269" s="19" t="s">
        <v>3876</v>
      </c>
      <c r="I1269" s="19" t="s">
        <v>3877</v>
      </c>
      <c r="J1269" s="19" t="s">
        <v>3878</v>
      </c>
      <c r="K1269" s="19" t="s">
        <v>3879</v>
      </c>
      <c r="L1269" s="19" t="s">
        <v>284</v>
      </c>
      <c r="M1269" s="19" t="s">
        <v>308</v>
      </c>
      <c r="N1269" s="19" t="s">
        <v>324</v>
      </c>
      <c r="O1269" s="19" t="s">
        <v>324</v>
      </c>
      <c r="P1269" s="19" t="s">
        <v>4637</v>
      </c>
      <c r="Q1269" s="19" t="s">
        <v>4638</v>
      </c>
      <c r="R1269" s="19" t="s">
        <v>362</v>
      </c>
      <c r="S1269" s="19" t="s">
        <v>584</v>
      </c>
      <c r="T1269" s="19" t="s">
        <v>1108</v>
      </c>
      <c r="U1269" s="19" t="s">
        <v>584</v>
      </c>
      <c r="V1269" s="19" t="s">
        <v>584</v>
      </c>
      <c r="W1269" s="19">
        <v>1</v>
      </c>
      <c r="X1269" s="19" t="s">
        <v>4316</v>
      </c>
      <c r="Y1269" s="19" t="s">
        <v>584</v>
      </c>
      <c r="Z1269" s="19">
        <v>20</v>
      </c>
      <c r="AA1269" s="19" t="s">
        <v>584</v>
      </c>
      <c r="AB1269" s="19">
        <v>171509</v>
      </c>
      <c r="AC1269" s="19" t="s">
        <v>4930</v>
      </c>
      <c r="AD1269" s="19" t="s">
        <v>4931</v>
      </c>
      <c r="AE1269" s="19" t="s">
        <v>4932</v>
      </c>
      <c r="AF1269" s="19">
        <v>2012</v>
      </c>
      <c r="AG1269" s="19" t="s">
        <v>4933</v>
      </c>
    </row>
    <row r="1270" spans="1:33" ht="12" customHeight="1" x14ac:dyDescent="0.25">
      <c r="A1270" s="19">
        <v>100</v>
      </c>
      <c r="B1270" s="19" t="s">
        <v>584</v>
      </c>
      <c r="C1270" s="19" t="s">
        <v>584</v>
      </c>
      <c r="D1270" s="19" t="s">
        <v>3091</v>
      </c>
      <c r="E1270" s="19" t="s">
        <v>587</v>
      </c>
      <c r="F1270" s="19" t="s">
        <v>3827</v>
      </c>
      <c r="G1270" s="19" t="s">
        <v>3875</v>
      </c>
      <c r="H1270" s="19" t="s">
        <v>3876</v>
      </c>
      <c r="I1270" s="19" t="s">
        <v>3877</v>
      </c>
      <c r="J1270" s="19" t="s">
        <v>3878</v>
      </c>
      <c r="K1270" s="19" t="s">
        <v>3879</v>
      </c>
      <c r="L1270" s="19" t="s">
        <v>284</v>
      </c>
      <c r="M1270" s="19" t="s">
        <v>308</v>
      </c>
      <c r="N1270" s="19" t="s">
        <v>663</v>
      </c>
      <c r="O1270" s="19" t="s">
        <v>663</v>
      </c>
      <c r="P1270" s="19" t="s">
        <v>4934</v>
      </c>
      <c r="Q1270" s="19" t="s">
        <v>4935</v>
      </c>
      <c r="R1270" s="19" t="s">
        <v>362</v>
      </c>
      <c r="S1270" s="19" t="s">
        <v>584</v>
      </c>
      <c r="T1270" s="19" t="s">
        <v>1108</v>
      </c>
      <c r="U1270" s="19" t="s">
        <v>584</v>
      </c>
      <c r="V1270" s="19" t="s">
        <v>584</v>
      </c>
      <c r="W1270" s="19">
        <v>1</v>
      </c>
      <c r="X1270" s="19" t="s">
        <v>4316</v>
      </c>
      <c r="Y1270" s="19" t="s">
        <v>584</v>
      </c>
      <c r="Z1270" s="19">
        <v>20</v>
      </c>
      <c r="AA1270" s="19" t="s">
        <v>584</v>
      </c>
      <c r="AB1270" s="19">
        <v>171509</v>
      </c>
      <c r="AC1270" s="19" t="s">
        <v>4930</v>
      </c>
      <c r="AD1270" s="19" t="s">
        <v>4931</v>
      </c>
      <c r="AE1270" s="19" t="s">
        <v>4932</v>
      </c>
      <c r="AF1270" s="19">
        <v>2012</v>
      </c>
      <c r="AG1270" s="19" t="s">
        <v>4936</v>
      </c>
    </row>
    <row r="1271" spans="1:33" ht="12" customHeight="1" x14ac:dyDescent="0.25">
      <c r="A1271" s="19">
        <v>100</v>
      </c>
      <c r="B1271" s="19" t="s">
        <v>584</v>
      </c>
      <c r="C1271" s="19" t="s">
        <v>584</v>
      </c>
      <c r="D1271" s="19" t="s">
        <v>584</v>
      </c>
      <c r="E1271" s="19" t="s">
        <v>587</v>
      </c>
      <c r="F1271" s="19" t="s">
        <v>3827</v>
      </c>
      <c r="G1271" s="19" t="s">
        <v>3859</v>
      </c>
      <c r="H1271" s="19" t="s">
        <v>4644</v>
      </c>
      <c r="I1271" s="19" t="s">
        <v>4645</v>
      </c>
      <c r="J1271" s="19" t="s">
        <v>4646</v>
      </c>
      <c r="K1271" s="19" t="s">
        <v>4647</v>
      </c>
      <c r="L1271" s="19" t="s">
        <v>284</v>
      </c>
      <c r="M1271" s="19" t="s">
        <v>308</v>
      </c>
      <c r="N1271" s="19" t="s">
        <v>599</v>
      </c>
      <c r="O1271" s="19" t="s">
        <v>999</v>
      </c>
      <c r="P1271" s="19" t="s">
        <v>4668</v>
      </c>
      <c r="Q1271" s="19" t="s">
        <v>4669</v>
      </c>
      <c r="R1271" s="19" t="s">
        <v>361</v>
      </c>
      <c r="S1271" s="19" t="s">
        <v>584</v>
      </c>
      <c r="T1271" s="19" t="s">
        <v>3856</v>
      </c>
      <c r="U1271" s="19" t="s">
        <v>584</v>
      </c>
      <c r="V1271" s="19" t="s">
        <v>584</v>
      </c>
      <c r="W1271" s="19">
        <v>2</v>
      </c>
      <c r="X1271" s="19" t="s">
        <v>294</v>
      </c>
      <c r="Y1271" s="19" t="s">
        <v>584</v>
      </c>
      <c r="Z1271" s="19">
        <v>20</v>
      </c>
      <c r="AA1271" s="19" t="s">
        <v>584</v>
      </c>
      <c r="AB1271" s="19">
        <v>163684</v>
      </c>
      <c r="AC1271" s="19" t="s">
        <v>4650</v>
      </c>
      <c r="AD1271" s="19" t="s">
        <v>4651</v>
      </c>
      <c r="AE1271" s="19" t="s">
        <v>4652</v>
      </c>
      <c r="AF1271" s="19">
        <v>2013</v>
      </c>
      <c r="AG1271" s="19" t="s">
        <v>3995</v>
      </c>
    </row>
    <row r="1272" spans="1:33" ht="12" customHeight="1" x14ac:dyDescent="0.25">
      <c r="A1272" s="19">
        <v>100</v>
      </c>
      <c r="B1272" s="19" t="s">
        <v>584</v>
      </c>
      <c r="C1272" s="19" t="s">
        <v>584</v>
      </c>
      <c r="D1272" s="19" t="s">
        <v>3091</v>
      </c>
      <c r="E1272" s="19" t="s">
        <v>587</v>
      </c>
      <c r="F1272" s="19" t="s">
        <v>3827</v>
      </c>
      <c r="G1272" s="19" t="s">
        <v>3875</v>
      </c>
      <c r="H1272" s="19" t="s">
        <v>3876</v>
      </c>
      <c r="I1272" s="19" t="s">
        <v>3877</v>
      </c>
      <c r="J1272" s="19" t="s">
        <v>3878</v>
      </c>
      <c r="K1272" s="19" t="s">
        <v>3879</v>
      </c>
      <c r="L1272" s="19" t="s">
        <v>284</v>
      </c>
      <c r="M1272" s="19" t="s">
        <v>308</v>
      </c>
      <c r="N1272" s="19" t="s">
        <v>373</v>
      </c>
      <c r="O1272" s="19" t="s">
        <v>373</v>
      </c>
      <c r="P1272" s="19" t="s">
        <v>374</v>
      </c>
      <c r="Q1272" s="19" t="s">
        <v>375</v>
      </c>
      <c r="R1272" s="19" t="s">
        <v>1851</v>
      </c>
      <c r="S1272" s="19" t="s">
        <v>584</v>
      </c>
      <c r="T1272" s="19" t="s">
        <v>1108</v>
      </c>
      <c r="U1272" s="19">
        <v>100</v>
      </c>
      <c r="V1272" s="19" t="s">
        <v>584</v>
      </c>
      <c r="W1272" s="19">
        <v>3</v>
      </c>
      <c r="X1272" s="19" t="s">
        <v>4316</v>
      </c>
      <c r="Y1272" s="19" t="s">
        <v>584</v>
      </c>
      <c r="Z1272" s="19">
        <v>20</v>
      </c>
      <c r="AA1272" s="19" t="s">
        <v>584</v>
      </c>
      <c r="AB1272" s="19">
        <v>171509</v>
      </c>
      <c r="AC1272" s="19" t="s">
        <v>4930</v>
      </c>
      <c r="AD1272" s="19" t="s">
        <v>4931</v>
      </c>
      <c r="AE1272" s="19" t="s">
        <v>4932</v>
      </c>
      <c r="AF1272" s="19">
        <v>2012</v>
      </c>
      <c r="AG1272" s="19" t="s">
        <v>4937</v>
      </c>
    </row>
    <row r="1273" spans="1:33" ht="12" customHeight="1" x14ac:dyDescent="0.25">
      <c r="A1273" s="19">
        <v>100</v>
      </c>
      <c r="B1273" s="19" t="s">
        <v>584</v>
      </c>
      <c r="C1273" s="19" t="s">
        <v>584</v>
      </c>
      <c r="D1273" s="19" t="s">
        <v>584</v>
      </c>
      <c r="E1273" s="19" t="s">
        <v>587</v>
      </c>
      <c r="F1273" s="19" t="s">
        <v>3827</v>
      </c>
      <c r="G1273" s="19" t="s">
        <v>3859</v>
      </c>
      <c r="H1273" s="19" t="s">
        <v>4644</v>
      </c>
      <c r="I1273" s="19" t="s">
        <v>4645</v>
      </c>
      <c r="J1273" s="19" t="s">
        <v>4646</v>
      </c>
      <c r="K1273" s="19" t="s">
        <v>4647</v>
      </c>
      <c r="L1273" s="19" t="s">
        <v>284</v>
      </c>
      <c r="M1273" s="19" t="s">
        <v>308</v>
      </c>
      <c r="N1273" s="19" t="s">
        <v>599</v>
      </c>
      <c r="O1273" s="19" t="s">
        <v>600</v>
      </c>
      <c r="P1273" s="19" t="s">
        <v>4653</v>
      </c>
      <c r="Q1273" s="19" t="s">
        <v>4654</v>
      </c>
      <c r="R1273" s="19" t="s">
        <v>361</v>
      </c>
      <c r="S1273" s="19" t="s">
        <v>584</v>
      </c>
      <c r="T1273" s="19" t="s">
        <v>4139</v>
      </c>
      <c r="U1273" s="19" t="s">
        <v>584</v>
      </c>
      <c r="V1273" s="19" t="s">
        <v>584</v>
      </c>
      <c r="W1273" s="19">
        <v>2</v>
      </c>
      <c r="X1273" s="19" t="s">
        <v>294</v>
      </c>
      <c r="Y1273" s="19" t="s">
        <v>584</v>
      </c>
      <c r="Z1273" s="19">
        <v>20</v>
      </c>
      <c r="AA1273" s="19" t="s">
        <v>584</v>
      </c>
      <c r="AB1273" s="19">
        <v>163684</v>
      </c>
      <c r="AC1273" s="19" t="s">
        <v>4650</v>
      </c>
      <c r="AD1273" s="19" t="s">
        <v>4651</v>
      </c>
      <c r="AE1273" s="19" t="s">
        <v>4652</v>
      </c>
      <c r="AF1273" s="19">
        <v>2013</v>
      </c>
      <c r="AG1273" s="19" t="s">
        <v>3995</v>
      </c>
    </row>
    <row r="1274" spans="1:33" ht="12" customHeight="1" x14ac:dyDescent="0.25">
      <c r="A1274" s="19">
        <v>100</v>
      </c>
      <c r="B1274" s="19" t="s">
        <v>584</v>
      </c>
      <c r="C1274" s="19" t="s">
        <v>584</v>
      </c>
      <c r="D1274" s="19" t="s">
        <v>584</v>
      </c>
      <c r="E1274" s="19" t="s">
        <v>587</v>
      </c>
      <c r="F1274" s="19" t="s">
        <v>3827</v>
      </c>
      <c r="G1274" s="19" t="s">
        <v>3859</v>
      </c>
      <c r="H1274" s="19" t="s">
        <v>4644</v>
      </c>
      <c r="I1274" s="19" t="s">
        <v>4645</v>
      </c>
      <c r="J1274" s="19" t="s">
        <v>4646</v>
      </c>
      <c r="K1274" s="19" t="s">
        <v>4647</v>
      </c>
      <c r="L1274" s="19" t="s">
        <v>284</v>
      </c>
      <c r="M1274" s="19" t="s">
        <v>308</v>
      </c>
      <c r="N1274" s="19" t="s">
        <v>599</v>
      </c>
      <c r="O1274" s="19" t="s">
        <v>600</v>
      </c>
      <c r="P1274" s="19" t="s">
        <v>4653</v>
      </c>
      <c r="Q1274" s="19" t="s">
        <v>4654</v>
      </c>
      <c r="R1274" s="19" t="s">
        <v>361</v>
      </c>
      <c r="S1274" s="19" t="s">
        <v>584</v>
      </c>
      <c r="T1274" s="19" t="s">
        <v>4297</v>
      </c>
      <c r="U1274" s="19" t="s">
        <v>584</v>
      </c>
      <c r="V1274" s="19" t="s">
        <v>584</v>
      </c>
      <c r="W1274" s="19">
        <v>2</v>
      </c>
      <c r="X1274" s="19" t="s">
        <v>294</v>
      </c>
      <c r="Y1274" s="19" t="s">
        <v>584</v>
      </c>
      <c r="Z1274" s="19">
        <v>20</v>
      </c>
      <c r="AA1274" s="19" t="s">
        <v>584</v>
      </c>
      <c r="AB1274" s="19">
        <v>163684</v>
      </c>
      <c r="AC1274" s="19" t="s">
        <v>4650</v>
      </c>
      <c r="AD1274" s="19" t="s">
        <v>4651</v>
      </c>
      <c r="AE1274" s="19" t="s">
        <v>4652</v>
      </c>
      <c r="AF1274" s="19">
        <v>2013</v>
      </c>
      <c r="AG1274" s="19" t="s">
        <v>3738</v>
      </c>
    </row>
    <row r="1275" spans="1:33" ht="12" customHeight="1" x14ac:dyDescent="0.25">
      <c r="A1275" s="19">
        <v>100</v>
      </c>
      <c r="B1275" s="19" t="s">
        <v>584</v>
      </c>
      <c r="C1275" s="19" t="s">
        <v>584</v>
      </c>
      <c r="D1275" s="19" t="s">
        <v>584</v>
      </c>
      <c r="E1275" s="19" t="s">
        <v>587</v>
      </c>
      <c r="F1275" s="19" t="s">
        <v>3827</v>
      </c>
      <c r="G1275" s="19" t="s">
        <v>3859</v>
      </c>
      <c r="H1275" s="19" t="s">
        <v>4644</v>
      </c>
      <c r="I1275" s="19" t="s">
        <v>4645</v>
      </c>
      <c r="J1275" s="19" t="s">
        <v>4646</v>
      </c>
      <c r="K1275" s="19" t="s">
        <v>4647</v>
      </c>
      <c r="L1275" s="19" t="s">
        <v>284</v>
      </c>
      <c r="M1275" s="19" t="s">
        <v>308</v>
      </c>
      <c r="N1275" s="19" t="s">
        <v>599</v>
      </c>
      <c r="O1275" s="19" t="s">
        <v>600</v>
      </c>
      <c r="P1275" s="19" t="s">
        <v>4653</v>
      </c>
      <c r="Q1275" s="19" t="s">
        <v>4654</v>
      </c>
      <c r="R1275" s="19" t="s">
        <v>361</v>
      </c>
      <c r="S1275" s="19" t="s">
        <v>584</v>
      </c>
      <c r="T1275" s="19" t="s">
        <v>4139</v>
      </c>
      <c r="U1275" s="19" t="s">
        <v>584</v>
      </c>
      <c r="V1275" s="19" t="s">
        <v>584</v>
      </c>
      <c r="W1275" s="19">
        <v>2</v>
      </c>
      <c r="X1275" s="19" t="s">
        <v>294</v>
      </c>
      <c r="Y1275" s="19" t="s">
        <v>584</v>
      </c>
      <c r="Z1275" s="19">
        <v>20</v>
      </c>
      <c r="AA1275" s="19" t="s">
        <v>584</v>
      </c>
      <c r="AB1275" s="19">
        <v>163684</v>
      </c>
      <c r="AC1275" s="19" t="s">
        <v>4650</v>
      </c>
      <c r="AD1275" s="19" t="s">
        <v>4651</v>
      </c>
      <c r="AE1275" s="19" t="s">
        <v>4652</v>
      </c>
      <c r="AF1275" s="19">
        <v>2013</v>
      </c>
      <c r="AG1275" s="19" t="s">
        <v>3738</v>
      </c>
    </row>
    <row r="1276" spans="1:33" ht="12" customHeight="1" x14ac:dyDescent="0.25">
      <c r="A1276" s="19">
        <v>100</v>
      </c>
      <c r="B1276" s="19" t="s">
        <v>584</v>
      </c>
      <c r="C1276" s="19" t="s">
        <v>584</v>
      </c>
      <c r="D1276" s="19" t="s">
        <v>584</v>
      </c>
      <c r="E1276" s="19" t="s">
        <v>587</v>
      </c>
      <c r="F1276" s="19" t="s">
        <v>3827</v>
      </c>
      <c r="G1276" s="19" t="s">
        <v>3859</v>
      </c>
      <c r="H1276" s="19" t="s">
        <v>4644</v>
      </c>
      <c r="I1276" s="19" t="s">
        <v>4645</v>
      </c>
      <c r="J1276" s="19" t="s">
        <v>4646</v>
      </c>
      <c r="K1276" s="19" t="s">
        <v>4647</v>
      </c>
      <c r="L1276" s="19" t="s">
        <v>284</v>
      </c>
      <c r="M1276" s="19" t="s">
        <v>308</v>
      </c>
      <c r="N1276" s="19" t="s">
        <v>599</v>
      </c>
      <c r="O1276" s="19" t="s">
        <v>999</v>
      </c>
      <c r="P1276" s="19" t="s">
        <v>4655</v>
      </c>
      <c r="Q1276" s="19" t="s">
        <v>4656</v>
      </c>
      <c r="R1276" s="19" t="s">
        <v>362</v>
      </c>
      <c r="S1276" s="19" t="s">
        <v>584</v>
      </c>
      <c r="T1276" s="19" t="s">
        <v>3856</v>
      </c>
      <c r="U1276" s="19" t="s">
        <v>584</v>
      </c>
      <c r="V1276" s="19" t="s">
        <v>584</v>
      </c>
      <c r="W1276" s="19">
        <v>2</v>
      </c>
      <c r="X1276" s="19" t="s">
        <v>294</v>
      </c>
      <c r="Y1276" s="19" t="s">
        <v>584</v>
      </c>
      <c r="Z1276" s="19">
        <v>20</v>
      </c>
      <c r="AA1276" s="19" t="s">
        <v>584</v>
      </c>
      <c r="AB1276" s="19">
        <v>163684</v>
      </c>
      <c r="AC1276" s="19" t="s">
        <v>4650</v>
      </c>
      <c r="AD1276" s="19" t="s">
        <v>4651</v>
      </c>
      <c r="AE1276" s="19" t="s">
        <v>4652</v>
      </c>
      <c r="AF1276" s="19">
        <v>2013</v>
      </c>
      <c r="AG1276" s="19" t="s">
        <v>3738</v>
      </c>
    </row>
    <row r="1277" spans="1:33" ht="12" customHeight="1" x14ac:dyDescent="0.25">
      <c r="A1277" s="19">
        <v>100</v>
      </c>
      <c r="B1277" s="19" t="s">
        <v>584</v>
      </c>
      <c r="C1277" s="19" t="s">
        <v>584</v>
      </c>
      <c r="D1277" s="19" t="s">
        <v>584</v>
      </c>
      <c r="E1277" s="19" t="s">
        <v>587</v>
      </c>
      <c r="F1277" s="19" t="s">
        <v>3827</v>
      </c>
      <c r="G1277" s="19" t="s">
        <v>3859</v>
      </c>
      <c r="H1277" s="19" t="s">
        <v>4644</v>
      </c>
      <c r="I1277" s="19" t="s">
        <v>4645</v>
      </c>
      <c r="J1277" s="19" t="s">
        <v>4646</v>
      </c>
      <c r="K1277" s="19" t="s">
        <v>4647</v>
      </c>
      <c r="L1277" s="19" t="s">
        <v>284</v>
      </c>
      <c r="M1277" s="19" t="s">
        <v>308</v>
      </c>
      <c r="N1277" s="19" t="s">
        <v>599</v>
      </c>
      <c r="O1277" s="19" t="s">
        <v>999</v>
      </c>
      <c r="P1277" s="19" t="s">
        <v>4648</v>
      </c>
      <c r="Q1277" s="19" t="s">
        <v>4649</v>
      </c>
      <c r="R1277" s="19" t="s">
        <v>362</v>
      </c>
      <c r="S1277" s="19" t="s">
        <v>584</v>
      </c>
      <c r="T1277" s="19" t="s">
        <v>3856</v>
      </c>
      <c r="U1277" s="19" t="s">
        <v>584</v>
      </c>
      <c r="V1277" s="19" t="s">
        <v>584</v>
      </c>
      <c r="W1277" s="19">
        <v>2</v>
      </c>
      <c r="X1277" s="19" t="s">
        <v>294</v>
      </c>
      <c r="Y1277" s="19" t="s">
        <v>584</v>
      </c>
      <c r="Z1277" s="19">
        <v>20</v>
      </c>
      <c r="AA1277" s="19" t="s">
        <v>584</v>
      </c>
      <c r="AB1277" s="19">
        <v>163684</v>
      </c>
      <c r="AC1277" s="19" t="s">
        <v>4650</v>
      </c>
      <c r="AD1277" s="19" t="s">
        <v>4651</v>
      </c>
      <c r="AE1277" s="19" t="s">
        <v>4652</v>
      </c>
      <c r="AF1277" s="19">
        <v>2013</v>
      </c>
      <c r="AG1277" s="19" t="s">
        <v>3738</v>
      </c>
    </row>
    <row r="1278" spans="1:33" ht="12" customHeight="1" x14ac:dyDescent="0.25">
      <c r="A1278" s="19">
        <v>100</v>
      </c>
      <c r="B1278" s="19" t="s">
        <v>584</v>
      </c>
      <c r="C1278" s="19" t="s">
        <v>584</v>
      </c>
      <c r="D1278" s="19" t="s">
        <v>584</v>
      </c>
      <c r="E1278" s="19" t="s">
        <v>587</v>
      </c>
      <c r="F1278" s="19" t="s">
        <v>3827</v>
      </c>
      <c r="G1278" s="19" t="s">
        <v>3859</v>
      </c>
      <c r="H1278" s="19" t="s">
        <v>4644</v>
      </c>
      <c r="I1278" s="19" t="s">
        <v>4645</v>
      </c>
      <c r="J1278" s="19" t="s">
        <v>4646</v>
      </c>
      <c r="K1278" s="19" t="s">
        <v>4647</v>
      </c>
      <c r="L1278" s="19" t="s">
        <v>284</v>
      </c>
      <c r="M1278" s="19" t="s">
        <v>308</v>
      </c>
      <c r="N1278" s="19" t="s">
        <v>599</v>
      </c>
      <c r="O1278" s="19" t="s">
        <v>600</v>
      </c>
      <c r="P1278" s="19" t="s">
        <v>4653</v>
      </c>
      <c r="Q1278" s="19" t="s">
        <v>4654</v>
      </c>
      <c r="R1278" s="19" t="s">
        <v>361</v>
      </c>
      <c r="S1278" s="19" t="s">
        <v>584</v>
      </c>
      <c r="T1278" s="19" t="s">
        <v>4297</v>
      </c>
      <c r="U1278" s="19" t="s">
        <v>584</v>
      </c>
      <c r="V1278" s="19" t="s">
        <v>584</v>
      </c>
      <c r="W1278" s="19">
        <v>2</v>
      </c>
      <c r="X1278" s="19" t="s">
        <v>294</v>
      </c>
      <c r="Y1278" s="19" t="s">
        <v>584</v>
      </c>
      <c r="Z1278" s="19">
        <v>20</v>
      </c>
      <c r="AA1278" s="19" t="s">
        <v>584</v>
      </c>
      <c r="AB1278" s="19">
        <v>163684</v>
      </c>
      <c r="AC1278" s="19" t="s">
        <v>4650</v>
      </c>
      <c r="AD1278" s="19" t="s">
        <v>4651</v>
      </c>
      <c r="AE1278" s="19" t="s">
        <v>4652</v>
      </c>
      <c r="AF1278" s="19">
        <v>2013</v>
      </c>
      <c r="AG1278" s="19" t="s">
        <v>3995</v>
      </c>
    </row>
    <row r="1279" spans="1:33" ht="12" customHeight="1" x14ac:dyDescent="0.25">
      <c r="A1279" s="19">
        <v>100</v>
      </c>
      <c r="B1279" s="19" t="s">
        <v>584</v>
      </c>
      <c r="C1279" s="19" t="s">
        <v>584</v>
      </c>
      <c r="D1279" s="19" t="s">
        <v>584</v>
      </c>
      <c r="E1279" s="19" t="s">
        <v>587</v>
      </c>
      <c r="F1279" s="19" t="s">
        <v>3827</v>
      </c>
      <c r="G1279" s="19" t="s">
        <v>3859</v>
      </c>
      <c r="H1279" s="19" t="s">
        <v>4644</v>
      </c>
      <c r="I1279" s="19" t="s">
        <v>4645</v>
      </c>
      <c r="J1279" s="19" t="s">
        <v>4646</v>
      </c>
      <c r="K1279" s="19" t="s">
        <v>4647</v>
      </c>
      <c r="L1279" s="19" t="s">
        <v>284</v>
      </c>
      <c r="M1279" s="19" t="s">
        <v>308</v>
      </c>
      <c r="N1279" s="19" t="s">
        <v>373</v>
      </c>
      <c r="O1279" s="19" t="s">
        <v>373</v>
      </c>
      <c r="P1279" s="19" t="s">
        <v>374</v>
      </c>
      <c r="Q1279" s="19" t="s">
        <v>375</v>
      </c>
      <c r="R1279" s="19" t="s">
        <v>714</v>
      </c>
      <c r="S1279" s="19" t="s">
        <v>584</v>
      </c>
      <c r="T1279" s="19" t="s">
        <v>1108</v>
      </c>
      <c r="U1279" s="19">
        <v>0</v>
      </c>
      <c r="V1279" s="19" t="s">
        <v>584</v>
      </c>
      <c r="W1279" s="19">
        <v>2</v>
      </c>
      <c r="X1279" s="19" t="s">
        <v>294</v>
      </c>
      <c r="Y1279" s="19" t="s">
        <v>584</v>
      </c>
      <c r="Z1279" s="19">
        <v>20</v>
      </c>
      <c r="AA1279" s="19" t="s">
        <v>584</v>
      </c>
      <c r="AB1279" s="19">
        <v>163684</v>
      </c>
      <c r="AC1279" s="19" t="s">
        <v>4650</v>
      </c>
      <c r="AD1279" s="19" t="s">
        <v>4651</v>
      </c>
      <c r="AE1279" s="19" t="s">
        <v>4652</v>
      </c>
      <c r="AF1279" s="19">
        <v>2013</v>
      </c>
      <c r="AG1279" s="19" t="s">
        <v>4938</v>
      </c>
    </row>
    <row r="1280" spans="1:33" ht="12" customHeight="1" x14ac:dyDescent="0.25">
      <c r="A1280" s="19">
        <v>100</v>
      </c>
      <c r="B1280" s="19" t="s">
        <v>584</v>
      </c>
      <c r="C1280" s="19" t="s">
        <v>584</v>
      </c>
      <c r="D1280" s="19" t="s">
        <v>584</v>
      </c>
      <c r="E1280" s="19" t="s">
        <v>587</v>
      </c>
      <c r="F1280" s="19" t="s">
        <v>3827</v>
      </c>
      <c r="G1280" s="19" t="s">
        <v>3859</v>
      </c>
      <c r="H1280" s="19" t="s">
        <v>4644</v>
      </c>
      <c r="I1280" s="19" t="s">
        <v>4645</v>
      </c>
      <c r="J1280" s="19" t="s">
        <v>4646</v>
      </c>
      <c r="K1280" s="19" t="s">
        <v>4647</v>
      </c>
      <c r="L1280" s="19" t="s">
        <v>284</v>
      </c>
      <c r="M1280" s="19" t="s">
        <v>308</v>
      </c>
      <c r="N1280" s="19" t="s">
        <v>599</v>
      </c>
      <c r="O1280" s="19" t="s">
        <v>600</v>
      </c>
      <c r="P1280" s="19" t="s">
        <v>4653</v>
      </c>
      <c r="Q1280" s="19" t="s">
        <v>4654</v>
      </c>
      <c r="R1280" s="19" t="s">
        <v>362</v>
      </c>
      <c r="S1280" s="19" t="s">
        <v>584</v>
      </c>
      <c r="T1280" s="19" t="s">
        <v>4146</v>
      </c>
      <c r="U1280" s="19" t="s">
        <v>584</v>
      </c>
      <c r="V1280" s="19" t="s">
        <v>584</v>
      </c>
      <c r="W1280" s="19">
        <v>2</v>
      </c>
      <c r="X1280" s="19" t="s">
        <v>294</v>
      </c>
      <c r="Y1280" s="19" t="s">
        <v>584</v>
      </c>
      <c r="Z1280" s="19">
        <v>20</v>
      </c>
      <c r="AA1280" s="19" t="s">
        <v>584</v>
      </c>
      <c r="AB1280" s="19">
        <v>163684</v>
      </c>
      <c r="AC1280" s="19" t="s">
        <v>4650</v>
      </c>
      <c r="AD1280" s="19" t="s">
        <v>4651</v>
      </c>
      <c r="AE1280" s="19" t="s">
        <v>4652</v>
      </c>
      <c r="AF1280" s="19">
        <v>2013</v>
      </c>
      <c r="AG1280" s="19" t="s">
        <v>3738</v>
      </c>
    </row>
    <row r="1281" spans="1:33" ht="12" customHeight="1" x14ac:dyDescent="0.25">
      <c r="A1281" s="19">
        <v>100</v>
      </c>
      <c r="B1281" s="19" t="s">
        <v>584</v>
      </c>
      <c r="C1281" s="19" t="s">
        <v>584</v>
      </c>
      <c r="D1281" s="19" t="s">
        <v>584</v>
      </c>
      <c r="E1281" s="19" t="s">
        <v>587</v>
      </c>
      <c r="F1281" s="19" t="s">
        <v>3827</v>
      </c>
      <c r="G1281" s="19" t="s">
        <v>3859</v>
      </c>
      <c r="H1281" s="19" t="s">
        <v>4644</v>
      </c>
      <c r="I1281" s="19" t="s">
        <v>4645</v>
      </c>
      <c r="J1281" s="19" t="s">
        <v>4646</v>
      </c>
      <c r="K1281" s="19" t="s">
        <v>4647</v>
      </c>
      <c r="L1281" s="19" t="s">
        <v>284</v>
      </c>
      <c r="M1281" s="19" t="s">
        <v>308</v>
      </c>
      <c r="N1281" s="19" t="s">
        <v>373</v>
      </c>
      <c r="O1281" s="19" t="s">
        <v>373</v>
      </c>
      <c r="P1281" s="19" t="s">
        <v>374</v>
      </c>
      <c r="Q1281" s="19" t="s">
        <v>375</v>
      </c>
      <c r="R1281" s="19" t="s">
        <v>714</v>
      </c>
      <c r="S1281" s="19" t="s">
        <v>584</v>
      </c>
      <c r="T1281" s="19" t="s">
        <v>1108</v>
      </c>
      <c r="U1281" s="19">
        <v>0</v>
      </c>
      <c r="V1281" s="19" t="s">
        <v>584</v>
      </c>
      <c r="W1281" s="19">
        <v>2</v>
      </c>
      <c r="X1281" s="19" t="s">
        <v>294</v>
      </c>
      <c r="Y1281" s="19" t="s">
        <v>584</v>
      </c>
      <c r="Z1281" s="19">
        <v>20</v>
      </c>
      <c r="AA1281" s="19" t="s">
        <v>584</v>
      </c>
      <c r="AB1281" s="19">
        <v>163684</v>
      </c>
      <c r="AC1281" s="19" t="s">
        <v>4650</v>
      </c>
      <c r="AD1281" s="19" t="s">
        <v>4651</v>
      </c>
      <c r="AE1281" s="19" t="s">
        <v>4652</v>
      </c>
      <c r="AF1281" s="19">
        <v>2013</v>
      </c>
      <c r="AG1281" s="19" t="s">
        <v>4939</v>
      </c>
    </row>
    <row r="1282" spans="1:33" ht="12" customHeight="1" x14ac:dyDescent="0.25">
      <c r="A1282" s="19">
        <v>100</v>
      </c>
      <c r="B1282" s="19" t="s">
        <v>584</v>
      </c>
      <c r="C1282" s="19" t="s">
        <v>584</v>
      </c>
      <c r="D1282" s="19" t="s">
        <v>584</v>
      </c>
      <c r="E1282" s="19" t="s">
        <v>587</v>
      </c>
      <c r="F1282" s="19" t="s">
        <v>3827</v>
      </c>
      <c r="G1282" s="19" t="s">
        <v>3859</v>
      </c>
      <c r="H1282" s="19" t="s">
        <v>4644</v>
      </c>
      <c r="I1282" s="19" t="s">
        <v>4645</v>
      </c>
      <c r="J1282" s="19" t="s">
        <v>4646</v>
      </c>
      <c r="K1282" s="19" t="s">
        <v>4647</v>
      </c>
      <c r="L1282" s="19" t="s">
        <v>284</v>
      </c>
      <c r="M1282" s="19" t="s">
        <v>308</v>
      </c>
      <c r="N1282" s="19" t="s">
        <v>599</v>
      </c>
      <c r="O1282" s="19" t="s">
        <v>599</v>
      </c>
      <c r="P1282" s="19" t="s">
        <v>996</v>
      </c>
      <c r="Q1282" s="19" t="s">
        <v>3911</v>
      </c>
      <c r="R1282" s="19" t="s">
        <v>362</v>
      </c>
      <c r="S1282" s="19" t="s">
        <v>584</v>
      </c>
      <c r="T1282" s="19" t="s">
        <v>3856</v>
      </c>
      <c r="U1282" s="19" t="s">
        <v>584</v>
      </c>
      <c r="V1282" s="19" t="s">
        <v>584</v>
      </c>
      <c r="W1282" s="19">
        <v>2</v>
      </c>
      <c r="X1282" s="19" t="s">
        <v>294</v>
      </c>
      <c r="Y1282" s="19" t="s">
        <v>584</v>
      </c>
      <c r="Z1282" s="19">
        <v>20</v>
      </c>
      <c r="AA1282" s="19" t="s">
        <v>584</v>
      </c>
      <c r="AB1282" s="19">
        <v>163684</v>
      </c>
      <c r="AC1282" s="19" t="s">
        <v>4650</v>
      </c>
      <c r="AD1282" s="19" t="s">
        <v>4651</v>
      </c>
      <c r="AE1282" s="19" t="s">
        <v>4652</v>
      </c>
      <c r="AF1282" s="19">
        <v>2013</v>
      </c>
      <c r="AG1282" s="19" t="s">
        <v>3738</v>
      </c>
    </row>
    <row r="1283" spans="1:33" ht="12" customHeight="1" x14ac:dyDescent="0.25">
      <c r="A1283" s="19">
        <v>99.5</v>
      </c>
      <c r="B1283" s="19" t="s">
        <v>584</v>
      </c>
      <c r="C1283" s="19" t="s">
        <v>584</v>
      </c>
      <c r="D1283" s="19" t="s">
        <v>584</v>
      </c>
      <c r="E1283" s="19" t="s">
        <v>587</v>
      </c>
      <c r="F1283" s="19" t="s">
        <v>3827</v>
      </c>
      <c r="G1283" s="19" t="s">
        <v>3836</v>
      </c>
      <c r="H1283" s="19" t="s">
        <v>3837</v>
      </c>
      <c r="I1283" s="19" t="s">
        <v>4940</v>
      </c>
      <c r="J1283" s="19" t="s">
        <v>4941</v>
      </c>
      <c r="K1283" s="19" t="s">
        <v>4942</v>
      </c>
      <c r="L1283" s="19" t="s">
        <v>284</v>
      </c>
      <c r="M1283" s="19" t="s">
        <v>308</v>
      </c>
      <c r="N1283" s="19" t="s">
        <v>373</v>
      </c>
      <c r="O1283" s="19" t="s">
        <v>373</v>
      </c>
      <c r="P1283" s="19" t="s">
        <v>374</v>
      </c>
      <c r="Q1283" s="19" t="s">
        <v>375</v>
      </c>
      <c r="R1283" s="19" t="s">
        <v>700</v>
      </c>
      <c r="S1283" s="19" t="s">
        <v>584</v>
      </c>
      <c r="T1283" s="19" t="s">
        <v>1108</v>
      </c>
      <c r="U1283" s="19" t="s">
        <v>584</v>
      </c>
      <c r="V1283" s="19" t="s">
        <v>584</v>
      </c>
      <c r="W1283" s="19">
        <v>1</v>
      </c>
      <c r="X1283" s="19" t="s">
        <v>294</v>
      </c>
      <c r="Y1283" s="19" t="s">
        <v>584</v>
      </c>
      <c r="Z1283" s="19">
        <v>20</v>
      </c>
      <c r="AA1283" s="19" t="s">
        <v>584</v>
      </c>
      <c r="AB1283" s="19">
        <v>6797</v>
      </c>
      <c r="AC1283" s="19" t="s">
        <v>4061</v>
      </c>
      <c r="AD1283" s="19" t="s">
        <v>4062</v>
      </c>
      <c r="AE1283" s="19" t="s">
        <v>4063</v>
      </c>
      <c r="AF1283" s="19">
        <v>1986</v>
      </c>
      <c r="AG1283" s="19" t="s">
        <v>4548</v>
      </c>
    </row>
    <row r="1284" spans="1:33" ht="12" customHeight="1" x14ac:dyDescent="0.25">
      <c r="A1284" s="19">
        <v>99.5</v>
      </c>
      <c r="B1284" s="19" t="s">
        <v>584</v>
      </c>
      <c r="C1284" s="19" t="s">
        <v>584</v>
      </c>
      <c r="D1284" s="19" t="s">
        <v>3835</v>
      </c>
      <c r="E1284" s="19" t="s">
        <v>587</v>
      </c>
      <c r="F1284" s="19" t="s">
        <v>3827</v>
      </c>
      <c r="G1284" s="19" t="s">
        <v>3836</v>
      </c>
      <c r="H1284" s="19" t="s">
        <v>3837</v>
      </c>
      <c r="I1284" s="19" t="s">
        <v>3838</v>
      </c>
      <c r="J1284" s="19" t="s">
        <v>3839</v>
      </c>
      <c r="K1284" s="19" t="s">
        <v>3840</v>
      </c>
      <c r="L1284" s="19" t="s">
        <v>284</v>
      </c>
      <c r="M1284" s="19" t="s">
        <v>308</v>
      </c>
      <c r="N1284" s="19" t="s">
        <v>373</v>
      </c>
      <c r="O1284" s="19" t="s">
        <v>373</v>
      </c>
      <c r="P1284" s="19" t="s">
        <v>374</v>
      </c>
      <c r="Q1284" s="19" t="s">
        <v>375</v>
      </c>
      <c r="R1284" s="19" t="s">
        <v>700</v>
      </c>
      <c r="S1284" s="19" t="s">
        <v>584</v>
      </c>
      <c r="T1284" s="19" t="s">
        <v>1108</v>
      </c>
      <c r="U1284" s="19" t="s">
        <v>584</v>
      </c>
      <c r="V1284" s="19" t="s">
        <v>584</v>
      </c>
      <c r="W1284" s="19">
        <v>1</v>
      </c>
      <c r="X1284" s="19" t="s">
        <v>294</v>
      </c>
      <c r="Y1284" s="19" t="s">
        <v>701</v>
      </c>
      <c r="Z1284" s="19">
        <v>20</v>
      </c>
      <c r="AA1284" s="19" t="s">
        <v>584</v>
      </c>
      <c r="AB1284" s="19">
        <v>6797</v>
      </c>
      <c r="AC1284" s="19" t="s">
        <v>4061</v>
      </c>
      <c r="AD1284" s="19" t="s">
        <v>4062</v>
      </c>
      <c r="AE1284" s="19" t="s">
        <v>4063</v>
      </c>
      <c r="AF1284" s="19">
        <v>1986</v>
      </c>
      <c r="AG1284" s="19" t="s">
        <v>4349</v>
      </c>
    </row>
    <row r="1285" spans="1:33" ht="12" customHeight="1" x14ac:dyDescent="0.25">
      <c r="A1285" s="19">
        <v>99.5</v>
      </c>
      <c r="B1285" s="19" t="s">
        <v>584</v>
      </c>
      <c r="C1285" s="19" t="s">
        <v>584</v>
      </c>
      <c r="D1285" s="19" t="s">
        <v>584</v>
      </c>
      <c r="E1285" s="19" t="s">
        <v>587</v>
      </c>
      <c r="F1285" s="19" t="s">
        <v>3827</v>
      </c>
      <c r="G1285" s="19" t="s">
        <v>3836</v>
      </c>
      <c r="H1285" s="19" t="s">
        <v>3837</v>
      </c>
      <c r="I1285" s="19" t="s">
        <v>4940</v>
      </c>
      <c r="J1285" s="19" t="s">
        <v>4941</v>
      </c>
      <c r="K1285" s="19" t="s">
        <v>4942</v>
      </c>
      <c r="L1285" s="19" t="s">
        <v>284</v>
      </c>
      <c r="M1285" s="19" t="s">
        <v>308</v>
      </c>
      <c r="N1285" s="19" t="s">
        <v>373</v>
      </c>
      <c r="O1285" s="19" t="s">
        <v>373</v>
      </c>
      <c r="P1285" s="19" t="s">
        <v>374</v>
      </c>
      <c r="Q1285" s="19" t="s">
        <v>375</v>
      </c>
      <c r="R1285" s="19" t="s">
        <v>700</v>
      </c>
      <c r="S1285" s="19" t="s">
        <v>584</v>
      </c>
      <c r="T1285" s="19" t="s">
        <v>1108</v>
      </c>
      <c r="U1285" s="19" t="s">
        <v>584</v>
      </c>
      <c r="V1285" s="19" t="s">
        <v>584</v>
      </c>
      <c r="W1285" s="19">
        <v>4</v>
      </c>
      <c r="X1285" s="19" t="s">
        <v>294</v>
      </c>
      <c r="Y1285" s="19" t="s">
        <v>584</v>
      </c>
      <c r="Z1285" s="19">
        <v>20</v>
      </c>
      <c r="AA1285" s="19" t="s">
        <v>584</v>
      </c>
      <c r="AB1285" s="19">
        <v>6797</v>
      </c>
      <c r="AC1285" s="19" t="s">
        <v>4061</v>
      </c>
      <c r="AD1285" s="19" t="s">
        <v>4062</v>
      </c>
      <c r="AE1285" s="19" t="s">
        <v>4063</v>
      </c>
      <c r="AF1285" s="19">
        <v>1986</v>
      </c>
      <c r="AG1285" s="19" t="s">
        <v>4548</v>
      </c>
    </row>
    <row r="1286" spans="1:33" ht="12" customHeight="1" x14ac:dyDescent="0.25">
      <c r="A1286" s="19">
        <v>99.7</v>
      </c>
      <c r="B1286" s="19" t="s">
        <v>584</v>
      </c>
      <c r="C1286" s="19" t="s">
        <v>584</v>
      </c>
      <c r="D1286" s="19" t="s">
        <v>3432</v>
      </c>
      <c r="E1286" s="19" t="s">
        <v>587</v>
      </c>
      <c r="F1286" s="19" t="s">
        <v>3827</v>
      </c>
      <c r="G1286" s="19" t="s">
        <v>4107</v>
      </c>
      <c r="H1286" s="19" t="s">
        <v>4108</v>
      </c>
      <c r="I1286" s="19" t="s">
        <v>4487</v>
      </c>
      <c r="J1286" s="19" t="s">
        <v>1106</v>
      </c>
      <c r="K1286" s="19" t="s">
        <v>4488</v>
      </c>
      <c r="L1286" s="19" t="s">
        <v>284</v>
      </c>
      <c r="M1286" s="19" t="s">
        <v>308</v>
      </c>
      <c r="N1286" s="19" t="s">
        <v>373</v>
      </c>
      <c r="O1286" s="19" t="s">
        <v>373</v>
      </c>
      <c r="P1286" s="19" t="s">
        <v>374</v>
      </c>
      <c r="Q1286" s="19" t="s">
        <v>375</v>
      </c>
      <c r="R1286" s="19" t="s">
        <v>700</v>
      </c>
      <c r="S1286" s="19" t="s">
        <v>584</v>
      </c>
      <c r="T1286" s="19" t="s">
        <v>1108</v>
      </c>
      <c r="U1286" s="19" t="s">
        <v>584</v>
      </c>
      <c r="V1286" s="19" t="s">
        <v>584</v>
      </c>
      <c r="W1286" s="19">
        <v>0.5</v>
      </c>
      <c r="X1286" s="19" t="s">
        <v>294</v>
      </c>
      <c r="Y1286" s="19" t="s">
        <v>701</v>
      </c>
      <c r="Z1286" s="19">
        <v>21</v>
      </c>
      <c r="AA1286" s="19" t="s">
        <v>584</v>
      </c>
      <c r="AB1286" s="19">
        <v>56161</v>
      </c>
      <c r="AC1286" s="19" t="s">
        <v>3471</v>
      </c>
      <c r="AD1286" s="19" t="s">
        <v>3472</v>
      </c>
      <c r="AE1286" s="19" t="s">
        <v>3473</v>
      </c>
      <c r="AF1286" s="19">
        <v>1999</v>
      </c>
      <c r="AG1286" s="19" t="s">
        <v>3474</v>
      </c>
    </row>
    <row r="1287" spans="1:33" ht="12" customHeight="1" x14ac:dyDescent="0.25">
      <c r="A1287" s="19">
        <v>99.7</v>
      </c>
      <c r="B1287" s="19" t="s">
        <v>584</v>
      </c>
      <c r="C1287" s="19" t="s">
        <v>584</v>
      </c>
      <c r="D1287" s="19" t="s">
        <v>3432</v>
      </c>
      <c r="E1287" s="19" t="s">
        <v>587</v>
      </c>
      <c r="F1287" s="19" t="s">
        <v>3827</v>
      </c>
      <c r="G1287" s="19" t="s">
        <v>4107</v>
      </c>
      <c r="H1287" s="19" t="s">
        <v>4108</v>
      </c>
      <c r="I1287" s="19" t="s">
        <v>4487</v>
      </c>
      <c r="J1287" s="19" t="s">
        <v>1106</v>
      </c>
      <c r="K1287" s="19" t="s">
        <v>4488</v>
      </c>
      <c r="L1287" s="19" t="s">
        <v>284</v>
      </c>
      <c r="M1287" s="19" t="s">
        <v>308</v>
      </c>
      <c r="N1287" s="19" t="s">
        <v>373</v>
      </c>
      <c r="O1287" s="19" t="s">
        <v>373</v>
      </c>
      <c r="P1287" s="19" t="s">
        <v>374</v>
      </c>
      <c r="Q1287" s="19" t="s">
        <v>375</v>
      </c>
      <c r="R1287" s="19" t="s">
        <v>700</v>
      </c>
      <c r="S1287" s="19" t="s">
        <v>584</v>
      </c>
      <c r="T1287" s="19" t="s">
        <v>1108</v>
      </c>
      <c r="U1287" s="19" t="s">
        <v>584</v>
      </c>
      <c r="V1287" s="19" t="s">
        <v>584</v>
      </c>
      <c r="W1287" s="19">
        <v>1</v>
      </c>
      <c r="X1287" s="19" t="s">
        <v>294</v>
      </c>
      <c r="Y1287" s="19" t="s">
        <v>701</v>
      </c>
      <c r="Z1287" s="19">
        <v>21</v>
      </c>
      <c r="AA1287" s="19" t="s">
        <v>584</v>
      </c>
      <c r="AB1287" s="19">
        <v>56161</v>
      </c>
      <c r="AC1287" s="19" t="s">
        <v>3471</v>
      </c>
      <c r="AD1287" s="19" t="s">
        <v>3472</v>
      </c>
      <c r="AE1287" s="19" t="s">
        <v>3473</v>
      </c>
      <c r="AF1287" s="19">
        <v>1999</v>
      </c>
      <c r="AG1287" s="19" t="s">
        <v>3474</v>
      </c>
    </row>
    <row r="1288" spans="1:33" ht="12" customHeight="1" x14ac:dyDescent="0.25">
      <c r="A1288" s="19">
        <v>99.7</v>
      </c>
      <c r="B1288" s="19" t="s">
        <v>584</v>
      </c>
      <c r="C1288" s="19" t="s">
        <v>584</v>
      </c>
      <c r="D1288" s="19" t="s">
        <v>3432</v>
      </c>
      <c r="E1288" s="19" t="s">
        <v>587</v>
      </c>
      <c r="F1288" s="19" t="s">
        <v>3827</v>
      </c>
      <c r="G1288" s="19" t="s">
        <v>4107</v>
      </c>
      <c r="H1288" s="19" t="s">
        <v>4108</v>
      </c>
      <c r="I1288" s="19" t="s">
        <v>4487</v>
      </c>
      <c r="J1288" s="19" t="s">
        <v>1106</v>
      </c>
      <c r="K1288" s="19" t="s">
        <v>4488</v>
      </c>
      <c r="L1288" s="19" t="s">
        <v>284</v>
      </c>
      <c r="M1288" s="19" t="s">
        <v>308</v>
      </c>
      <c r="N1288" s="19" t="s">
        <v>373</v>
      </c>
      <c r="O1288" s="19" t="s">
        <v>373</v>
      </c>
      <c r="P1288" s="19" t="s">
        <v>374</v>
      </c>
      <c r="Q1288" s="19" t="s">
        <v>375</v>
      </c>
      <c r="R1288" s="19" t="s">
        <v>700</v>
      </c>
      <c r="S1288" s="19" t="s">
        <v>584</v>
      </c>
      <c r="T1288" s="19" t="s">
        <v>1108</v>
      </c>
      <c r="U1288" s="19" t="s">
        <v>584</v>
      </c>
      <c r="V1288" s="19" t="s">
        <v>584</v>
      </c>
      <c r="W1288" s="19">
        <v>0.25</v>
      </c>
      <c r="X1288" s="19" t="s">
        <v>294</v>
      </c>
      <c r="Y1288" s="19" t="s">
        <v>701</v>
      </c>
      <c r="Z1288" s="19">
        <v>21</v>
      </c>
      <c r="AA1288" s="19" t="s">
        <v>584</v>
      </c>
      <c r="AB1288" s="19">
        <v>56161</v>
      </c>
      <c r="AC1288" s="19" t="s">
        <v>3471</v>
      </c>
      <c r="AD1288" s="19" t="s">
        <v>3472</v>
      </c>
      <c r="AE1288" s="19" t="s">
        <v>3473</v>
      </c>
      <c r="AF1288" s="19">
        <v>1999</v>
      </c>
      <c r="AG1288" s="19" t="s">
        <v>3474</v>
      </c>
    </row>
    <row r="1289" spans="1:33" ht="12" customHeight="1" x14ac:dyDescent="0.25">
      <c r="A1289" s="19">
        <v>99.7</v>
      </c>
      <c r="B1289" s="19" t="s">
        <v>584</v>
      </c>
      <c r="C1289" s="19" t="s">
        <v>584</v>
      </c>
      <c r="D1289" s="19" t="s">
        <v>3432</v>
      </c>
      <c r="E1289" s="19" t="s">
        <v>587</v>
      </c>
      <c r="F1289" s="19" t="s">
        <v>3827</v>
      </c>
      <c r="G1289" s="19" t="s">
        <v>4107</v>
      </c>
      <c r="H1289" s="19" t="s">
        <v>4108</v>
      </c>
      <c r="I1289" s="19" t="s">
        <v>4487</v>
      </c>
      <c r="J1289" s="19" t="s">
        <v>1106</v>
      </c>
      <c r="K1289" s="19" t="s">
        <v>4488</v>
      </c>
      <c r="L1289" s="19" t="s">
        <v>284</v>
      </c>
      <c r="M1289" s="19" t="s">
        <v>308</v>
      </c>
      <c r="N1289" s="19" t="s">
        <v>373</v>
      </c>
      <c r="O1289" s="19" t="s">
        <v>373</v>
      </c>
      <c r="P1289" s="19" t="s">
        <v>374</v>
      </c>
      <c r="Q1289" s="19" t="s">
        <v>375</v>
      </c>
      <c r="R1289" s="19" t="s">
        <v>700</v>
      </c>
      <c r="S1289" s="19" t="s">
        <v>584</v>
      </c>
      <c r="T1289" s="19" t="s">
        <v>1108</v>
      </c>
      <c r="U1289" s="19" t="s">
        <v>584</v>
      </c>
      <c r="V1289" s="19" t="s">
        <v>584</v>
      </c>
      <c r="W1289" s="19">
        <v>2</v>
      </c>
      <c r="X1289" s="19" t="s">
        <v>294</v>
      </c>
      <c r="Y1289" s="19" t="s">
        <v>701</v>
      </c>
      <c r="Z1289" s="19">
        <v>21</v>
      </c>
      <c r="AA1289" s="19" t="s">
        <v>584</v>
      </c>
      <c r="AB1289" s="19">
        <v>56161</v>
      </c>
      <c r="AC1289" s="19" t="s">
        <v>3471</v>
      </c>
      <c r="AD1289" s="19" t="s">
        <v>3472</v>
      </c>
      <c r="AE1289" s="19" t="s">
        <v>3473</v>
      </c>
      <c r="AF1289" s="19">
        <v>1999</v>
      </c>
      <c r="AG1289" s="19" t="s">
        <v>3474</v>
      </c>
    </row>
    <row r="1290" spans="1:33" ht="12" customHeight="1" x14ac:dyDescent="0.25">
      <c r="A1290" s="19">
        <v>99.5</v>
      </c>
      <c r="B1290" s="19" t="s">
        <v>584</v>
      </c>
      <c r="C1290" s="19" t="s">
        <v>584</v>
      </c>
      <c r="D1290" s="19" t="s">
        <v>584</v>
      </c>
      <c r="E1290" s="19" t="s">
        <v>587</v>
      </c>
      <c r="F1290" s="19" t="s">
        <v>3827</v>
      </c>
      <c r="G1290" s="19" t="s">
        <v>3836</v>
      </c>
      <c r="H1290" s="19" t="s">
        <v>3837</v>
      </c>
      <c r="I1290" s="19" t="s">
        <v>3838</v>
      </c>
      <c r="J1290" s="19" t="s">
        <v>3839</v>
      </c>
      <c r="K1290" s="19" t="s">
        <v>3840</v>
      </c>
      <c r="L1290" s="19" t="s">
        <v>284</v>
      </c>
      <c r="M1290" s="19" t="s">
        <v>308</v>
      </c>
      <c r="N1290" s="19" t="s">
        <v>373</v>
      </c>
      <c r="O1290" s="19" t="s">
        <v>373</v>
      </c>
      <c r="P1290" s="19" t="s">
        <v>374</v>
      </c>
      <c r="Q1290" s="19" t="s">
        <v>375</v>
      </c>
      <c r="R1290" s="19" t="s">
        <v>700</v>
      </c>
      <c r="S1290" s="19" t="s">
        <v>584</v>
      </c>
      <c r="T1290" s="19" t="s">
        <v>1108</v>
      </c>
      <c r="U1290" s="19" t="s">
        <v>584</v>
      </c>
      <c r="V1290" s="19" t="s">
        <v>584</v>
      </c>
      <c r="W1290" s="19">
        <v>1</v>
      </c>
      <c r="X1290" s="19" t="s">
        <v>294</v>
      </c>
      <c r="Y1290" s="19" t="s">
        <v>584</v>
      </c>
      <c r="Z1290" s="19">
        <v>21.3</v>
      </c>
      <c r="AA1290" s="19" t="s">
        <v>584</v>
      </c>
      <c r="AB1290" s="19">
        <v>6797</v>
      </c>
      <c r="AC1290" s="19" t="s">
        <v>4061</v>
      </c>
      <c r="AD1290" s="19" t="s">
        <v>4062</v>
      </c>
      <c r="AE1290" s="19" t="s">
        <v>4063</v>
      </c>
      <c r="AF1290" s="19">
        <v>1986</v>
      </c>
      <c r="AG1290" s="19" t="s">
        <v>4289</v>
      </c>
    </row>
    <row r="1291" spans="1:33" ht="12" customHeight="1" x14ac:dyDescent="0.25">
      <c r="A1291" s="19">
        <v>99.5</v>
      </c>
      <c r="B1291" s="19" t="s">
        <v>584</v>
      </c>
      <c r="C1291" s="19" t="s">
        <v>584</v>
      </c>
      <c r="D1291" s="19" t="s">
        <v>584</v>
      </c>
      <c r="E1291" s="19" t="s">
        <v>587</v>
      </c>
      <c r="F1291" s="19" t="s">
        <v>3827</v>
      </c>
      <c r="G1291" s="19" t="s">
        <v>3859</v>
      </c>
      <c r="H1291" s="19" t="s">
        <v>4130</v>
      </c>
      <c r="I1291" s="19" t="s">
        <v>4131</v>
      </c>
      <c r="J1291" s="19" t="s">
        <v>4132</v>
      </c>
      <c r="K1291" s="19" t="s">
        <v>4133</v>
      </c>
      <c r="L1291" s="19" t="s">
        <v>284</v>
      </c>
      <c r="M1291" s="19" t="s">
        <v>308</v>
      </c>
      <c r="N1291" s="19" t="s">
        <v>373</v>
      </c>
      <c r="O1291" s="19" t="s">
        <v>373</v>
      </c>
      <c r="P1291" s="19" t="s">
        <v>374</v>
      </c>
      <c r="Q1291" s="19" t="s">
        <v>375</v>
      </c>
      <c r="R1291" s="19" t="s">
        <v>700</v>
      </c>
      <c r="S1291" s="19" t="s">
        <v>584</v>
      </c>
      <c r="T1291" s="19" t="s">
        <v>1108</v>
      </c>
      <c r="U1291" s="19" t="s">
        <v>584</v>
      </c>
      <c r="V1291" s="19" t="s">
        <v>584</v>
      </c>
      <c r="W1291" s="19">
        <v>1</v>
      </c>
      <c r="X1291" s="19" t="s">
        <v>294</v>
      </c>
      <c r="Y1291" s="19" t="s">
        <v>584</v>
      </c>
      <c r="Z1291" s="19">
        <v>23</v>
      </c>
      <c r="AA1291" s="19" t="s">
        <v>584</v>
      </c>
      <c r="AB1291" s="19">
        <v>6797</v>
      </c>
      <c r="AC1291" s="19" t="s">
        <v>4061</v>
      </c>
      <c r="AD1291" s="19" t="s">
        <v>4062</v>
      </c>
      <c r="AE1291" s="19" t="s">
        <v>4063</v>
      </c>
      <c r="AF1291" s="19">
        <v>1986</v>
      </c>
      <c r="AG1291" s="19" t="s">
        <v>4183</v>
      </c>
    </row>
    <row r="1292" spans="1:33" ht="12" customHeight="1" x14ac:dyDescent="0.25">
      <c r="A1292" s="19">
        <v>95</v>
      </c>
      <c r="B1292" s="19" t="s">
        <v>584</v>
      </c>
      <c r="C1292" s="19" t="s">
        <v>584</v>
      </c>
      <c r="D1292" s="19" t="s">
        <v>584</v>
      </c>
      <c r="E1292" s="19" t="s">
        <v>587</v>
      </c>
      <c r="F1292" s="19" t="s">
        <v>3827</v>
      </c>
      <c r="G1292" s="19" t="s">
        <v>3875</v>
      </c>
      <c r="H1292" s="19" t="s">
        <v>3876</v>
      </c>
      <c r="I1292" s="19" t="s">
        <v>4190</v>
      </c>
      <c r="J1292" s="19" t="s">
        <v>4191</v>
      </c>
      <c r="K1292" s="19" t="s">
        <v>4192</v>
      </c>
      <c r="L1292" s="19" t="s">
        <v>284</v>
      </c>
      <c r="M1292" s="19" t="s">
        <v>308</v>
      </c>
      <c r="N1292" s="19" t="s">
        <v>373</v>
      </c>
      <c r="O1292" s="19" t="s">
        <v>373</v>
      </c>
      <c r="P1292" s="19" t="s">
        <v>374</v>
      </c>
      <c r="Q1292" s="19" t="s">
        <v>375</v>
      </c>
      <c r="R1292" s="19" t="s">
        <v>4943</v>
      </c>
      <c r="S1292" s="19" t="s">
        <v>584</v>
      </c>
      <c r="T1292" s="19" t="s">
        <v>1108</v>
      </c>
      <c r="U1292" s="19" t="s">
        <v>584</v>
      </c>
      <c r="V1292" s="19" t="s">
        <v>584</v>
      </c>
      <c r="W1292" s="19">
        <v>4</v>
      </c>
      <c r="X1292" s="19" t="s">
        <v>294</v>
      </c>
      <c r="Y1292" s="19" t="s">
        <v>584</v>
      </c>
      <c r="Z1292" s="19">
        <v>23.425999999999998</v>
      </c>
      <c r="AA1292" s="19" t="s">
        <v>584</v>
      </c>
      <c r="AB1292" s="19">
        <v>104627</v>
      </c>
      <c r="AC1292" s="19" t="s">
        <v>4194</v>
      </c>
      <c r="AD1292" s="19" t="s">
        <v>4195</v>
      </c>
      <c r="AE1292" s="19" t="s">
        <v>4196</v>
      </c>
      <c r="AF1292" s="19">
        <v>2006</v>
      </c>
      <c r="AG1292" s="19" t="s">
        <v>4197</v>
      </c>
    </row>
    <row r="1293" spans="1:33" ht="12" customHeight="1" x14ac:dyDescent="0.25">
      <c r="A1293" s="19">
        <v>95</v>
      </c>
      <c r="B1293" s="19" t="s">
        <v>662</v>
      </c>
      <c r="C1293" s="19" t="s">
        <v>585</v>
      </c>
      <c r="D1293" s="19" t="s">
        <v>584</v>
      </c>
      <c r="E1293" s="19" t="s">
        <v>587</v>
      </c>
      <c r="F1293" s="19" t="s">
        <v>3827</v>
      </c>
      <c r="G1293" s="19" t="s">
        <v>3836</v>
      </c>
      <c r="H1293" s="19" t="s">
        <v>4944</v>
      </c>
      <c r="I1293" s="19" t="s">
        <v>4945</v>
      </c>
      <c r="J1293" s="19" t="s">
        <v>4946</v>
      </c>
      <c r="K1293" s="19" t="s">
        <v>4947</v>
      </c>
      <c r="L1293" s="19" t="s">
        <v>284</v>
      </c>
      <c r="M1293" s="19" t="s">
        <v>308</v>
      </c>
      <c r="N1293" s="19" t="s">
        <v>663</v>
      </c>
      <c r="O1293" s="19" t="s">
        <v>3757</v>
      </c>
      <c r="P1293" s="19" t="s">
        <v>4948</v>
      </c>
      <c r="Q1293" s="19" t="s">
        <v>4949</v>
      </c>
      <c r="R1293" s="19" t="s">
        <v>361</v>
      </c>
      <c r="S1293" s="19" t="s">
        <v>584</v>
      </c>
      <c r="T1293" s="19" t="s">
        <v>3766</v>
      </c>
      <c r="U1293" s="19" t="s">
        <v>584</v>
      </c>
      <c r="V1293" s="19" t="s">
        <v>584</v>
      </c>
      <c r="W1293" s="19">
        <v>1</v>
      </c>
      <c r="X1293" s="19" t="s">
        <v>294</v>
      </c>
      <c r="Y1293" s="19" t="s">
        <v>584</v>
      </c>
      <c r="Z1293" s="19">
        <v>23.9457512</v>
      </c>
      <c r="AA1293" s="19" t="s">
        <v>584</v>
      </c>
      <c r="AB1293" s="19">
        <v>114299</v>
      </c>
      <c r="AC1293" s="19" t="s">
        <v>4950</v>
      </c>
      <c r="AD1293" s="19" t="s">
        <v>4951</v>
      </c>
      <c r="AE1293" s="19" t="s">
        <v>4952</v>
      </c>
      <c r="AF1293" s="19">
        <v>2009</v>
      </c>
      <c r="AG1293" s="19" t="s">
        <v>4953</v>
      </c>
    </row>
    <row r="1294" spans="1:33" ht="12" customHeight="1" x14ac:dyDescent="0.25">
      <c r="A1294" s="19">
        <v>85</v>
      </c>
      <c r="B1294" s="19" t="s">
        <v>4035</v>
      </c>
      <c r="C1294" s="19" t="s">
        <v>585</v>
      </c>
      <c r="D1294" s="19" t="s">
        <v>713</v>
      </c>
      <c r="E1294" s="19" t="s">
        <v>587</v>
      </c>
      <c r="F1294" s="19" t="s">
        <v>3827</v>
      </c>
      <c r="G1294" s="19" t="s">
        <v>3836</v>
      </c>
      <c r="H1294" s="19" t="s">
        <v>3847</v>
      </c>
      <c r="I1294" s="19" t="s">
        <v>3848</v>
      </c>
      <c r="J1294" s="19" t="s">
        <v>4036</v>
      </c>
      <c r="K1294" s="19" t="s">
        <v>4037</v>
      </c>
      <c r="L1294" s="19" t="s">
        <v>284</v>
      </c>
      <c r="M1294" s="19" t="s">
        <v>308</v>
      </c>
      <c r="N1294" s="19" t="s">
        <v>599</v>
      </c>
      <c r="O1294" s="19" t="s">
        <v>600</v>
      </c>
      <c r="P1294" s="19" t="s">
        <v>3880</v>
      </c>
      <c r="Q1294" s="19" t="s">
        <v>3881</v>
      </c>
      <c r="R1294" s="19" t="s">
        <v>361</v>
      </c>
      <c r="S1294" s="19" t="s">
        <v>584</v>
      </c>
      <c r="T1294" s="19" t="s">
        <v>3866</v>
      </c>
      <c r="U1294" s="19" t="s">
        <v>584</v>
      </c>
      <c r="V1294" s="19" t="s">
        <v>584</v>
      </c>
      <c r="W1294" s="19">
        <v>1</v>
      </c>
      <c r="X1294" s="19" t="s">
        <v>294</v>
      </c>
      <c r="Y1294" s="19" t="s">
        <v>584</v>
      </c>
      <c r="Z1294" s="19">
        <v>23.9457512</v>
      </c>
      <c r="AA1294" s="19" t="s">
        <v>584</v>
      </c>
      <c r="AB1294" s="19">
        <v>159755</v>
      </c>
      <c r="AC1294" s="19" t="s">
        <v>4040</v>
      </c>
      <c r="AD1294" s="19" t="s">
        <v>4041</v>
      </c>
      <c r="AE1294" s="19" t="s">
        <v>4042</v>
      </c>
      <c r="AF1294" s="19">
        <v>2012</v>
      </c>
      <c r="AG1294" s="19" t="s">
        <v>4954</v>
      </c>
    </row>
    <row r="1295" spans="1:33" ht="12" customHeight="1" x14ac:dyDescent="0.25">
      <c r="A1295" s="19">
        <v>85</v>
      </c>
      <c r="B1295" s="19" t="s">
        <v>4035</v>
      </c>
      <c r="C1295" s="19" t="s">
        <v>585</v>
      </c>
      <c r="D1295" s="19" t="s">
        <v>713</v>
      </c>
      <c r="E1295" s="19" t="s">
        <v>587</v>
      </c>
      <c r="F1295" s="19" t="s">
        <v>3827</v>
      </c>
      <c r="G1295" s="19" t="s">
        <v>3836</v>
      </c>
      <c r="H1295" s="19" t="s">
        <v>3847</v>
      </c>
      <c r="I1295" s="19" t="s">
        <v>3848</v>
      </c>
      <c r="J1295" s="19" t="s">
        <v>4036</v>
      </c>
      <c r="K1295" s="19" t="s">
        <v>4037</v>
      </c>
      <c r="L1295" s="19" t="s">
        <v>284</v>
      </c>
      <c r="M1295" s="19" t="s">
        <v>308</v>
      </c>
      <c r="N1295" s="19" t="s">
        <v>599</v>
      </c>
      <c r="O1295" s="19" t="s">
        <v>600</v>
      </c>
      <c r="P1295" s="19" t="s">
        <v>3880</v>
      </c>
      <c r="Q1295" s="19" t="s">
        <v>3881</v>
      </c>
      <c r="R1295" s="19" t="s">
        <v>361</v>
      </c>
      <c r="S1295" s="19" t="s">
        <v>584</v>
      </c>
      <c r="T1295" s="19" t="s">
        <v>3866</v>
      </c>
      <c r="U1295" s="19" t="s">
        <v>584</v>
      </c>
      <c r="V1295" s="19" t="s">
        <v>584</v>
      </c>
      <c r="W1295" s="19">
        <v>2</v>
      </c>
      <c r="X1295" s="19" t="s">
        <v>294</v>
      </c>
      <c r="Y1295" s="19" t="s">
        <v>584</v>
      </c>
      <c r="Z1295" s="19">
        <v>23.9457512</v>
      </c>
      <c r="AA1295" s="19" t="s">
        <v>584</v>
      </c>
      <c r="AB1295" s="19">
        <v>159755</v>
      </c>
      <c r="AC1295" s="19" t="s">
        <v>4040</v>
      </c>
      <c r="AD1295" s="19" t="s">
        <v>4041</v>
      </c>
      <c r="AE1295" s="19" t="s">
        <v>4042</v>
      </c>
      <c r="AF1295" s="19">
        <v>2012</v>
      </c>
      <c r="AG1295" s="19" t="s">
        <v>4954</v>
      </c>
    </row>
    <row r="1296" spans="1:33" ht="12" customHeight="1" x14ac:dyDescent="0.25">
      <c r="A1296" s="19">
        <v>100</v>
      </c>
      <c r="B1296" s="19" t="s">
        <v>584</v>
      </c>
      <c r="C1296" s="19" t="s">
        <v>584</v>
      </c>
      <c r="D1296" s="19" t="s">
        <v>584</v>
      </c>
      <c r="E1296" s="19" t="s">
        <v>587</v>
      </c>
      <c r="F1296" s="19" t="s">
        <v>3827</v>
      </c>
      <c r="G1296" s="19" t="s">
        <v>3859</v>
      </c>
      <c r="H1296" s="19" t="s">
        <v>3944</v>
      </c>
      <c r="I1296" s="19" t="s">
        <v>3945</v>
      </c>
      <c r="J1296" s="19" t="s">
        <v>4184</v>
      </c>
      <c r="K1296" s="19" t="s">
        <v>4185</v>
      </c>
      <c r="L1296" s="19" t="s">
        <v>284</v>
      </c>
      <c r="M1296" s="19" t="s">
        <v>308</v>
      </c>
      <c r="N1296" s="19" t="s">
        <v>599</v>
      </c>
      <c r="O1296" s="19" t="s">
        <v>600</v>
      </c>
      <c r="P1296" s="19" t="s">
        <v>1029</v>
      </c>
      <c r="Q1296" s="19" t="s">
        <v>4489</v>
      </c>
      <c r="R1296" s="19" t="s">
        <v>362</v>
      </c>
      <c r="S1296" s="19" t="s">
        <v>584</v>
      </c>
      <c r="T1296" s="19" t="s">
        <v>3866</v>
      </c>
      <c r="U1296" s="19" t="s">
        <v>584</v>
      </c>
      <c r="V1296" s="19" t="s">
        <v>584</v>
      </c>
      <c r="W1296" s="19">
        <v>4.1700000000000001E-2</v>
      </c>
      <c r="X1296" s="19" t="s">
        <v>294</v>
      </c>
      <c r="Y1296" s="19" t="s">
        <v>584</v>
      </c>
      <c r="Z1296" s="19">
        <v>25</v>
      </c>
      <c r="AA1296" s="19" t="s">
        <v>584</v>
      </c>
      <c r="AB1296" s="19">
        <v>87640</v>
      </c>
      <c r="AC1296" s="19" t="s">
        <v>4490</v>
      </c>
      <c r="AD1296" s="19" t="s">
        <v>4491</v>
      </c>
      <c r="AE1296" s="19" t="s">
        <v>4492</v>
      </c>
      <c r="AF1296" s="19">
        <v>1999</v>
      </c>
      <c r="AG1296" s="19" t="s">
        <v>4955</v>
      </c>
    </row>
    <row r="1297" spans="1:33" ht="12" customHeight="1" x14ac:dyDescent="0.25">
      <c r="A1297" s="19">
        <v>100</v>
      </c>
      <c r="B1297" s="19" t="s">
        <v>584</v>
      </c>
      <c r="C1297" s="19" t="s">
        <v>584</v>
      </c>
      <c r="D1297" s="19" t="s">
        <v>584</v>
      </c>
      <c r="E1297" s="19" t="s">
        <v>587</v>
      </c>
      <c r="F1297" s="19" t="s">
        <v>3827</v>
      </c>
      <c r="G1297" s="19" t="s">
        <v>3859</v>
      </c>
      <c r="H1297" s="19" t="s">
        <v>3944</v>
      </c>
      <c r="I1297" s="19" t="s">
        <v>3945</v>
      </c>
      <c r="J1297" s="19" t="s">
        <v>4184</v>
      </c>
      <c r="K1297" s="19" t="s">
        <v>4185</v>
      </c>
      <c r="L1297" s="19" t="s">
        <v>284</v>
      </c>
      <c r="M1297" s="19" t="s">
        <v>308</v>
      </c>
      <c r="N1297" s="19" t="s">
        <v>599</v>
      </c>
      <c r="O1297" s="19" t="s">
        <v>599</v>
      </c>
      <c r="P1297" s="19" t="s">
        <v>4511</v>
      </c>
      <c r="Q1297" s="19" t="s">
        <v>4512</v>
      </c>
      <c r="R1297" s="19" t="s">
        <v>362</v>
      </c>
      <c r="S1297" s="19" t="s">
        <v>584</v>
      </c>
      <c r="T1297" s="19" t="s">
        <v>3921</v>
      </c>
      <c r="U1297" s="19">
        <v>81</v>
      </c>
      <c r="V1297" s="19" t="s">
        <v>584</v>
      </c>
      <c r="W1297" s="19">
        <v>0.125</v>
      </c>
      <c r="X1297" s="19" t="s">
        <v>294</v>
      </c>
      <c r="Y1297" s="19" t="s">
        <v>584</v>
      </c>
      <c r="Z1297" s="19">
        <v>25</v>
      </c>
      <c r="AA1297" s="19" t="s">
        <v>584</v>
      </c>
      <c r="AB1297" s="19">
        <v>13230</v>
      </c>
      <c r="AC1297" s="19" t="s">
        <v>4497</v>
      </c>
      <c r="AD1297" s="19" t="s">
        <v>4498</v>
      </c>
      <c r="AE1297" s="19" t="s">
        <v>4499</v>
      </c>
      <c r="AF1297" s="19">
        <v>1987</v>
      </c>
      <c r="AG1297" s="19" t="s">
        <v>4956</v>
      </c>
    </row>
    <row r="1298" spans="1:33" ht="12" customHeight="1" x14ac:dyDescent="0.25">
      <c r="A1298" s="19">
        <v>100</v>
      </c>
      <c r="B1298" s="19" t="s">
        <v>584</v>
      </c>
      <c r="C1298" s="19" t="s">
        <v>584</v>
      </c>
      <c r="D1298" s="19" t="s">
        <v>584</v>
      </c>
      <c r="E1298" s="19" t="s">
        <v>587</v>
      </c>
      <c r="F1298" s="19" t="s">
        <v>3827</v>
      </c>
      <c r="G1298" s="19" t="s">
        <v>3859</v>
      </c>
      <c r="H1298" s="19" t="s">
        <v>3944</v>
      </c>
      <c r="I1298" s="19" t="s">
        <v>3945</v>
      </c>
      <c r="J1298" s="19" t="s">
        <v>4184</v>
      </c>
      <c r="K1298" s="19" t="s">
        <v>4185</v>
      </c>
      <c r="L1298" s="19" t="s">
        <v>284</v>
      </c>
      <c r="M1298" s="19" t="s">
        <v>308</v>
      </c>
      <c r="N1298" s="19" t="s">
        <v>599</v>
      </c>
      <c r="O1298" s="19" t="s">
        <v>599</v>
      </c>
      <c r="P1298" s="19" t="s">
        <v>4524</v>
      </c>
      <c r="Q1298" s="19" t="s">
        <v>4525</v>
      </c>
      <c r="R1298" s="19" t="s">
        <v>362</v>
      </c>
      <c r="S1298" s="19" t="s">
        <v>584</v>
      </c>
      <c r="T1298" s="19" t="s">
        <v>3921</v>
      </c>
      <c r="U1298" s="19">
        <v>89</v>
      </c>
      <c r="V1298" s="19" t="s">
        <v>584</v>
      </c>
      <c r="W1298" s="19">
        <v>0.125</v>
      </c>
      <c r="X1298" s="19" t="s">
        <v>294</v>
      </c>
      <c r="Y1298" s="19" t="s">
        <v>584</v>
      </c>
      <c r="Z1298" s="19">
        <v>25</v>
      </c>
      <c r="AA1298" s="19" t="s">
        <v>584</v>
      </c>
      <c r="AB1298" s="19">
        <v>13230</v>
      </c>
      <c r="AC1298" s="19" t="s">
        <v>4497</v>
      </c>
      <c r="AD1298" s="19" t="s">
        <v>4498</v>
      </c>
      <c r="AE1298" s="19" t="s">
        <v>4499</v>
      </c>
      <c r="AF1298" s="19">
        <v>1987</v>
      </c>
      <c r="AG1298" s="19" t="s">
        <v>4537</v>
      </c>
    </row>
    <row r="1299" spans="1:33" ht="12" customHeight="1" x14ac:dyDescent="0.25">
      <c r="A1299" s="19">
        <v>100</v>
      </c>
      <c r="B1299" s="19" t="s">
        <v>584</v>
      </c>
      <c r="C1299" s="19" t="s">
        <v>584</v>
      </c>
      <c r="D1299" s="19" t="s">
        <v>584</v>
      </c>
      <c r="E1299" s="19" t="s">
        <v>587</v>
      </c>
      <c r="F1299" s="19" t="s">
        <v>3827</v>
      </c>
      <c r="G1299" s="19" t="s">
        <v>3859</v>
      </c>
      <c r="H1299" s="19" t="s">
        <v>3944</v>
      </c>
      <c r="I1299" s="19" t="s">
        <v>3945</v>
      </c>
      <c r="J1299" s="19" t="s">
        <v>4184</v>
      </c>
      <c r="K1299" s="19" t="s">
        <v>4185</v>
      </c>
      <c r="L1299" s="19" t="s">
        <v>284</v>
      </c>
      <c r="M1299" s="19" t="s">
        <v>308</v>
      </c>
      <c r="N1299" s="19" t="s">
        <v>599</v>
      </c>
      <c r="O1299" s="19" t="s">
        <v>599</v>
      </c>
      <c r="P1299" s="19" t="s">
        <v>4505</v>
      </c>
      <c r="Q1299" s="19" t="s">
        <v>4506</v>
      </c>
      <c r="R1299" s="19" t="s">
        <v>362</v>
      </c>
      <c r="S1299" s="19" t="s">
        <v>584</v>
      </c>
      <c r="T1299" s="19" t="s">
        <v>3921</v>
      </c>
      <c r="U1299" s="19">
        <v>83</v>
      </c>
      <c r="V1299" s="19" t="s">
        <v>584</v>
      </c>
      <c r="W1299" s="19">
        <v>0.125</v>
      </c>
      <c r="X1299" s="19" t="s">
        <v>294</v>
      </c>
      <c r="Y1299" s="19" t="s">
        <v>584</v>
      </c>
      <c r="Z1299" s="19">
        <v>25</v>
      </c>
      <c r="AA1299" s="19" t="s">
        <v>584</v>
      </c>
      <c r="AB1299" s="19">
        <v>13230</v>
      </c>
      <c r="AC1299" s="19" t="s">
        <v>4497</v>
      </c>
      <c r="AD1299" s="19" t="s">
        <v>4498</v>
      </c>
      <c r="AE1299" s="19" t="s">
        <v>4499</v>
      </c>
      <c r="AF1299" s="19">
        <v>1987</v>
      </c>
      <c r="AG1299" s="19" t="s">
        <v>4957</v>
      </c>
    </row>
    <row r="1300" spans="1:33" ht="12" customHeight="1" x14ac:dyDescent="0.25">
      <c r="A1300" s="19">
        <v>100</v>
      </c>
      <c r="B1300" s="19" t="s">
        <v>584</v>
      </c>
      <c r="C1300" s="19" t="s">
        <v>584</v>
      </c>
      <c r="D1300" s="19" t="s">
        <v>584</v>
      </c>
      <c r="E1300" s="19" t="s">
        <v>587</v>
      </c>
      <c r="F1300" s="19" t="s">
        <v>3827</v>
      </c>
      <c r="G1300" s="19" t="s">
        <v>3859</v>
      </c>
      <c r="H1300" s="19" t="s">
        <v>3944</v>
      </c>
      <c r="I1300" s="19" t="s">
        <v>3945</v>
      </c>
      <c r="J1300" s="19" t="s">
        <v>4184</v>
      </c>
      <c r="K1300" s="19" t="s">
        <v>4185</v>
      </c>
      <c r="L1300" s="19" t="s">
        <v>284</v>
      </c>
      <c r="M1300" s="19" t="s">
        <v>308</v>
      </c>
      <c r="N1300" s="19" t="s">
        <v>599</v>
      </c>
      <c r="O1300" s="19" t="s">
        <v>599</v>
      </c>
      <c r="P1300" s="19" t="s">
        <v>4514</v>
      </c>
      <c r="Q1300" s="19" t="s">
        <v>4515</v>
      </c>
      <c r="R1300" s="19" t="s">
        <v>362</v>
      </c>
      <c r="S1300" s="19" t="s">
        <v>584</v>
      </c>
      <c r="T1300" s="19" t="s">
        <v>3921</v>
      </c>
      <c r="U1300" s="19">
        <v>88</v>
      </c>
      <c r="V1300" s="19" t="s">
        <v>584</v>
      </c>
      <c r="W1300" s="19">
        <v>0.125</v>
      </c>
      <c r="X1300" s="19" t="s">
        <v>294</v>
      </c>
      <c r="Y1300" s="19" t="s">
        <v>584</v>
      </c>
      <c r="Z1300" s="19">
        <v>25</v>
      </c>
      <c r="AA1300" s="19" t="s">
        <v>584</v>
      </c>
      <c r="AB1300" s="19">
        <v>13230</v>
      </c>
      <c r="AC1300" s="19" t="s">
        <v>4497</v>
      </c>
      <c r="AD1300" s="19" t="s">
        <v>4498</v>
      </c>
      <c r="AE1300" s="19" t="s">
        <v>4499</v>
      </c>
      <c r="AF1300" s="19">
        <v>1987</v>
      </c>
      <c r="AG1300" s="19" t="s">
        <v>4513</v>
      </c>
    </row>
    <row r="1301" spans="1:33" ht="12" customHeight="1" x14ac:dyDescent="0.25">
      <c r="A1301" s="19">
        <v>100</v>
      </c>
      <c r="B1301" s="19" t="s">
        <v>584</v>
      </c>
      <c r="C1301" s="19" t="s">
        <v>584</v>
      </c>
      <c r="D1301" s="19" t="s">
        <v>584</v>
      </c>
      <c r="E1301" s="19" t="s">
        <v>587</v>
      </c>
      <c r="F1301" s="19" t="s">
        <v>3827</v>
      </c>
      <c r="G1301" s="19" t="s">
        <v>3859</v>
      </c>
      <c r="H1301" s="19" t="s">
        <v>3944</v>
      </c>
      <c r="I1301" s="19" t="s">
        <v>3945</v>
      </c>
      <c r="J1301" s="19" t="s">
        <v>4184</v>
      </c>
      <c r="K1301" s="19" t="s">
        <v>4185</v>
      </c>
      <c r="L1301" s="19" t="s">
        <v>284</v>
      </c>
      <c r="M1301" s="19" t="s">
        <v>308</v>
      </c>
      <c r="N1301" s="19" t="s">
        <v>599</v>
      </c>
      <c r="O1301" s="19" t="s">
        <v>599</v>
      </c>
      <c r="P1301" s="19" t="s">
        <v>4502</v>
      </c>
      <c r="Q1301" s="19" t="s">
        <v>4503</v>
      </c>
      <c r="R1301" s="19" t="s">
        <v>362</v>
      </c>
      <c r="S1301" s="19" t="s">
        <v>584</v>
      </c>
      <c r="T1301" s="19" t="s">
        <v>3921</v>
      </c>
      <c r="U1301" s="19">
        <v>35</v>
      </c>
      <c r="V1301" s="19" t="s">
        <v>584</v>
      </c>
      <c r="W1301" s="19">
        <v>0.125</v>
      </c>
      <c r="X1301" s="19" t="s">
        <v>294</v>
      </c>
      <c r="Y1301" s="19" t="s">
        <v>584</v>
      </c>
      <c r="Z1301" s="19">
        <v>25</v>
      </c>
      <c r="AA1301" s="19" t="s">
        <v>584</v>
      </c>
      <c r="AB1301" s="19">
        <v>13230</v>
      </c>
      <c r="AC1301" s="19" t="s">
        <v>4497</v>
      </c>
      <c r="AD1301" s="19" t="s">
        <v>4498</v>
      </c>
      <c r="AE1301" s="19" t="s">
        <v>4499</v>
      </c>
      <c r="AF1301" s="19">
        <v>1987</v>
      </c>
      <c r="AG1301" s="19" t="s">
        <v>4958</v>
      </c>
    </row>
    <row r="1302" spans="1:33" ht="12" customHeight="1" x14ac:dyDescent="0.25">
      <c r="A1302" s="19">
        <v>100</v>
      </c>
      <c r="B1302" s="19" t="s">
        <v>584</v>
      </c>
      <c r="C1302" s="19" t="s">
        <v>584</v>
      </c>
      <c r="D1302" s="19" t="s">
        <v>584</v>
      </c>
      <c r="E1302" s="19" t="s">
        <v>587</v>
      </c>
      <c r="F1302" s="19" t="s">
        <v>3827</v>
      </c>
      <c r="G1302" s="19" t="s">
        <v>3859</v>
      </c>
      <c r="H1302" s="19" t="s">
        <v>3944</v>
      </c>
      <c r="I1302" s="19" t="s">
        <v>3945</v>
      </c>
      <c r="J1302" s="19" t="s">
        <v>4184</v>
      </c>
      <c r="K1302" s="19" t="s">
        <v>4185</v>
      </c>
      <c r="L1302" s="19" t="s">
        <v>284</v>
      </c>
      <c r="M1302" s="19" t="s">
        <v>308</v>
      </c>
      <c r="N1302" s="19" t="s">
        <v>599</v>
      </c>
      <c r="O1302" s="19" t="s">
        <v>599</v>
      </c>
      <c r="P1302" s="19" t="s">
        <v>2785</v>
      </c>
      <c r="Q1302" s="19" t="s">
        <v>2786</v>
      </c>
      <c r="R1302" s="19" t="s">
        <v>362</v>
      </c>
      <c r="S1302" s="19" t="s">
        <v>584</v>
      </c>
      <c r="T1302" s="19" t="s">
        <v>3921</v>
      </c>
      <c r="U1302" s="19">
        <v>62</v>
      </c>
      <c r="V1302" s="19" t="s">
        <v>584</v>
      </c>
      <c r="W1302" s="19">
        <v>0.125</v>
      </c>
      <c r="X1302" s="19" t="s">
        <v>294</v>
      </c>
      <c r="Y1302" s="19" t="s">
        <v>584</v>
      </c>
      <c r="Z1302" s="19">
        <v>25</v>
      </c>
      <c r="AA1302" s="19" t="s">
        <v>584</v>
      </c>
      <c r="AB1302" s="19">
        <v>13230</v>
      </c>
      <c r="AC1302" s="19" t="s">
        <v>4497</v>
      </c>
      <c r="AD1302" s="19" t="s">
        <v>4498</v>
      </c>
      <c r="AE1302" s="19" t="s">
        <v>4499</v>
      </c>
      <c r="AF1302" s="19">
        <v>1987</v>
      </c>
      <c r="AG1302" s="19" t="s">
        <v>4959</v>
      </c>
    </row>
    <row r="1303" spans="1:33" ht="12" customHeight="1" x14ac:dyDescent="0.25">
      <c r="A1303" s="19">
        <v>100</v>
      </c>
      <c r="B1303" s="19" t="s">
        <v>584</v>
      </c>
      <c r="C1303" s="19" t="s">
        <v>584</v>
      </c>
      <c r="D1303" s="19" t="s">
        <v>584</v>
      </c>
      <c r="E1303" s="19" t="s">
        <v>587</v>
      </c>
      <c r="F1303" s="19" t="s">
        <v>3827</v>
      </c>
      <c r="G1303" s="19" t="s">
        <v>3859</v>
      </c>
      <c r="H1303" s="19" t="s">
        <v>3944</v>
      </c>
      <c r="I1303" s="19" t="s">
        <v>3945</v>
      </c>
      <c r="J1303" s="19" t="s">
        <v>4184</v>
      </c>
      <c r="K1303" s="19" t="s">
        <v>4185</v>
      </c>
      <c r="L1303" s="19" t="s">
        <v>284</v>
      </c>
      <c r="M1303" s="19" t="s">
        <v>308</v>
      </c>
      <c r="N1303" s="19" t="s">
        <v>599</v>
      </c>
      <c r="O1303" s="19" t="s">
        <v>599</v>
      </c>
      <c r="P1303" s="19" t="s">
        <v>4516</v>
      </c>
      <c r="Q1303" s="19" t="s">
        <v>4517</v>
      </c>
      <c r="R1303" s="19" t="s">
        <v>362</v>
      </c>
      <c r="S1303" s="19" t="s">
        <v>584</v>
      </c>
      <c r="T1303" s="19" t="s">
        <v>3921</v>
      </c>
      <c r="U1303" s="19">
        <v>87</v>
      </c>
      <c r="V1303" s="19" t="s">
        <v>584</v>
      </c>
      <c r="W1303" s="19">
        <v>0.125</v>
      </c>
      <c r="X1303" s="19" t="s">
        <v>294</v>
      </c>
      <c r="Y1303" s="19" t="s">
        <v>584</v>
      </c>
      <c r="Z1303" s="19">
        <v>25</v>
      </c>
      <c r="AA1303" s="19" t="s">
        <v>584</v>
      </c>
      <c r="AB1303" s="19">
        <v>13230</v>
      </c>
      <c r="AC1303" s="19" t="s">
        <v>4497</v>
      </c>
      <c r="AD1303" s="19" t="s">
        <v>4498</v>
      </c>
      <c r="AE1303" s="19" t="s">
        <v>4499</v>
      </c>
      <c r="AF1303" s="19">
        <v>1987</v>
      </c>
      <c r="AG1303" s="19" t="s">
        <v>4520</v>
      </c>
    </row>
    <row r="1304" spans="1:33" ht="12" customHeight="1" x14ac:dyDescent="0.25">
      <c r="A1304" s="19">
        <v>100</v>
      </c>
      <c r="B1304" s="19" t="s">
        <v>584</v>
      </c>
      <c r="C1304" s="19" t="s">
        <v>584</v>
      </c>
      <c r="D1304" s="19" t="s">
        <v>584</v>
      </c>
      <c r="E1304" s="19" t="s">
        <v>587</v>
      </c>
      <c r="F1304" s="19" t="s">
        <v>3827</v>
      </c>
      <c r="G1304" s="19" t="s">
        <v>3859</v>
      </c>
      <c r="H1304" s="19" t="s">
        <v>3944</v>
      </c>
      <c r="I1304" s="19" t="s">
        <v>3945</v>
      </c>
      <c r="J1304" s="19" t="s">
        <v>4184</v>
      </c>
      <c r="K1304" s="19" t="s">
        <v>4185</v>
      </c>
      <c r="L1304" s="19" t="s">
        <v>284</v>
      </c>
      <c r="M1304" s="19" t="s">
        <v>308</v>
      </c>
      <c r="N1304" s="19" t="s">
        <v>599</v>
      </c>
      <c r="O1304" s="19" t="s">
        <v>599</v>
      </c>
      <c r="P1304" s="19" t="s">
        <v>4495</v>
      </c>
      <c r="Q1304" s="19" t="s">
        <v>4496</v>
      </c>
      <c r="R1304" s="19" t="s">
        <v>362</v>
      </c>
      <c r="S1304" s="19" t="s">
        <v>584</v>
      </c>
      <c r="T1304" s="19" t="s">
        <v>3921</v>
      </c>
      <c r="U1304" s="19">
        <v>90</v>
      </c>
      <c r="V1304" s="19" t="s">
        <v>584</v>
      </c>
      <c r="W1304" s="19">
        <v>0.125</v>
      </c>
      <c r="X1304" s="19" t="s">
        <v>294</v>
      </c>
      <c r="Y1304" s="19" t="s">
        <v>584</v>
      </c>
      <c r="Z1304" s="19">
        <v>25</v>
      </c>
      <c r="AA1304" s="19" t="s">
        <v>584</v>
      </c>
      <c r="AB1304" s="19">
        <v>13230</v>
      </c>
      <c r="AC1304" s="19" t="s">
        <v>4497</v>
      </c>
      <c r="AD1304" s="19" t="s">
        <v>4498</v>
      </c>
      <c r="AE1304" s="19" t="s">
        <v>4499</v>
      </c>
      <c r="AF1304" s="19">
        <v>1987</v>
      </c>
      <c r="AG1304" s="19" t="s">
        <v>4538</v>
      </c>
    </row>
    <row r="1305" spans="1:33" ht="12" customHeight="1" x14ac:dyDescent="0.25">
      <c r="A1305" s="19">
        <v>100</v>
      </c>
      <c r="B1305" s="19" t="s">
        <v>584</v>
      </c>
      <c r="C1305" s="19" t="s">
        <v>584</v>
      </c>
      <c r="D1305" s="19" t="s">
        <v>584</v>
      </c>
      <c r="E1305" s="19" t="s">
        <v>587</v>
      </c>
      <c r="F1305" s="19" t="s">
        <v>3827</v>
      </c>
      <c r="G1305" s="19" t="s">
        <v>3859</v>
      </c>
      <c r="H1305" s="19" t="s">
        <v>3944</v>
      </c>
      <c r="I1305" s="19" t="s">
        <v>3945</v>
      </c>
      <c r="J1305" s="19" t="s">
        <v>4184</v>
      </c>
      <c r="K1305" s="19" t="s">
        <v>4185</v>
      </c>
      <c r="L1305" s="19" t="s">
        <v>284</v>
      </c>
      <c r="M1305" s="19" t="s">
        <v>308</v>
      </c>
      <c r="N1305" s="19" t="s">
        <v>599</v>
      </c>
      <c r="O1305" s="19" t="s">
        <v>599</v>
      </c>
      <c r="P1305" s="19" t="s">
        <v>4535</v>
      </c>
      <c r="Q1305" s="19" t="s">
        <v>4536</v>
      </c>
      <c r="R1305" s="19" t="s">
        <v>362</v>
      </c>
      <c r="S1305" s="19" t="s">
        <v>584</v>
      </c>
      <c r="T1305" s="19" t="s">
        <v>3921</v>
      </c>
      <c r="U1305" s="19">
        <v>89</v>
      </c>
      <c r="V1305" s="19" t="s">
        <v>584</v>
      </c>
      <c r="W1305" s="19">
        <v>0.125</v>
      </c>
      <c r="X1305" s="19" t="s">
        <v>294</v>
      </c>
      <c r="Y1305" s="19" t="s">
        <v>584</v>
      </c>
      <c r="Z1305" s="19">
        <v>25</v>
      </c>
      <c r="AA1305" s="19" t="s">
        <v>584</v>
      </c>
      <c r="AB1305" s="19">
        <v>13230</v>
      </c>
      <c r="AC1305" s="19" t="s">
        <v>4497</v>
      </c>
      <c r="AD1305" s="19" t="s">
        <v>4498</v>
      </c>
      <c r="AE1305" s="19" t="s">
        <v>4499</v>
      </c>
      <c r="AF1305" s="19">
        <v>1987</v>
      </c>
      <c r="AG1305" s="19" t="s">
        <v>4537</v>
      </c>
    </row>
    <row r="1306" spans="1:33" ht="12" customHeight="1" x14ac:dyDescent="0.25">
      <c r="A1306" s="19">
        <v>100</v>
      </c>
      <c r="B1306" s="19" t="s">
        <v>584</v>
      </c>
      <c r="C1306" s="19" t="s">
        <v>584</v>
      </c>
      <c r="D1306" s="19" t="s">
        <v>584</v>
      </c>
      <c r="E1306" s="19" t="s">
        <v>587</v>
      </c>
      <c r="F1306" s="19" t="s">
        <v>3827</v>
      </c>
      <c r="G1306" s="19" t="s">
        <v>3859</v>
      </c>
      <c r="H1306" s="19" t="s">
        <v>3944</v>
      </c>
      <c r="I1306" s="19" t="s">
        <v>3945</v>
      </c>
      <c r="J1306" s="19" t="s">
        <v>4184</v>
      </c>
      <c r="K1306" s="19" t="s">
        <v>4185</v>
      </c>
      <c r="L1306" s="19" t="s">
        <v>284</v>
      </c>
      <c r="M1306" s="19" t="s">
        <v>308</v>
      </c>
      <c r="N1306" s="19" t="s">
        <v>599</v>
      </c>
      <c r="O1306" s="19" t="s">
        <v>599</v>
      </c>
      <c r="P1306" s="19" t="s">
        <v>1184</v>
      </c>
      <c r="Q1306" s="19" t="s">
        <v>4519</v>
      </c>
      <c r="R1306" s="19" t="s">
        <v>362</v>
      </c>
      <c r="S1306" s="19" t="s">
        <v>584</v>
      </c>
      <c r="T1306" s="19" t="s">
        <v>3921</v>
      </c>
      <c r="U1306" s="19">
        <v>89</v>
      </c>
      <c r="V1306" s="19" t="s">
        <v>584</v>
      </c>
      <c r="W1306" s="19">
        <v>0.125</v>
      </c>
      <c r="X1306" s="19" t="s">
        <v>294</v>
      </c>
      <c r="Y1306" s="19" t="s">
        <v>584</v>
      </c>
      <c r="Z1306" s="19">
        <v>25</v>
      </c>
      <c r="AA1306" s="19" t="s">
        <v>584</v>
      </c>
      <c r="AB1306" s="19">
        <v>13230</v>
      </c>
      <c r="AC1306" s="19" t="s">
        <v>4497</v>
      </c>
      <c r="AD1306" s="19" t="s">
        <v>4498</v>
      </c>
      <c r="AE1306" s="19" t="s">
        <v>4499</v>
      </c>
      <c r="AF1306" s="19">
        <v>1987</v>
      </c>
      <c r="AG1306" s="19" t="s">
        <v>4537</v>
      </c>
    </row>
    <row r="1307" spans="1:33" ht="12" customHeight="1" x14ac:dyDescent="0.25">
      <c r="A1307" s="19">
        <v>100</v>
      </c>
      <c r="B1307" s="19" t="s">
        <v>584</v>
      </c>
      <c r="C1307" s="19" t="s">
        <v>584</v>
      </c>
      <c r="D1307" s="19" t="s">
        <v>584</v>
      </c>
      <c r="E1307" s="19" t="s">
        <v>587</v>
      </c>
      <c r="F1307" s="19" t="s">
        <v>3827</v>
      </c>
      <c r="G1307" s="19" t="s">
        <v>3859</v>
      </c>
      <c r="H1307" s="19" t="s">
        <v>3944</v>
      </c>
      <c r="I1307" s="19" t="s">
        <v>3945</v>
      </c>
      <c r="J1307" s="19" t="s">
        <v>4184</v>
      </c>
      <c r="K1307" s="19" t="s">
        <v>4185</v>
      </c>
      <c r="L1307" s="19" t="s">
        <v>284</v>
      </c>
      <c r="M1307" s="19" t="s">
        <v>308</v>
      </c>
      <c r="N1307" s="19" t="s">
        <v>599</v>
      </c>
      <c r="O1307" s="19" t="s">
        <v>599</v>
      </c>
      <c r="P1307" s="19" t="s">
        <v>4508</v>
      </c>
      <c r="Q1307" s="19" t="s">
        <v>4509</v>
      </c>
      <c r="R1307" s="19" t="s">
        <v>362</v>
      </c>
      <c r="S1307" s="19" t="s">
        <v>584</v>
      </c>
      <c r="T1307" s="19" t="s">
        <v>3921</v>
      </c>
      <c r="U1307" s="19">
        <v>76</v>
      </c>
      <c r="V1307" s="19" t="s">
        <v>584</v>
      </c>
      <c r="W1307" s="19">
        <v>0.125</v>
      </c>
      <c r="X1307" s="19" t="s">
        <v>294</v>
      </c>
      <c r="Y1307" s="19" t="s">
        <v>584</v>
      </c>
      <c r="Z1307" s="19">
        <v>25</v>
      </c>
      <c r="AA1307" s="19" t="s">
        <v>584</v>
      </c>
      <c r="AB1307" s="19">
        <v>13230</v>
      </c>
      <c r="AC1307" s="19" t="s">
        <v>4497</v>
      </c>
      <c r="AD1307" s="19" t="s">
        <v>4498</v>
      </c>
      <c r="AE1307" s="19" t="s">
        <v>4499</v>
      </c>
      <c r="AF1307" s="19">
        <v>1987</v>
      </c>
      <c r="AG1307" s="19" t="s">
        <v>4960</v>
      </c>
    </row>
    <row r="1308" spans="1:33" ht="12" customHeight="1" x14ac:dyDescent="0.25">
      <c r="A1308" s="19">
        <v>100</v>
      </c>
      <c r="B1308" s="19" t="s">
        <v>584</v>
      </c>
      <c r="C1308" s="19" t="s">
        <v>584</v>
      </c>
      <c r="D1308" s="19" t="s">
        <v>584</v>
      </c>
      <c r="E1308" s="19" t="s">
        <v>587</v>
      </c>
      <c r="F1308" s="19" t="s">
        <v>3827</v>
      </c>
      <c r="G1308" s="19" t="s">
        <v>3859</v>
      </c>
      <c r="H1308" s="19" t="s">
        <v>3944</v>
      </c>
      <c r="I1308" s="19" t="s">
        <v>3945</v>
      </c>
      <c r="J1308" s="19" t="s">
        <v>4184</v>
      </c>
      <c r="K1308" s="19" t="s">
        <v>4185</v>
      </c>
      <c r="L1308" s="19" t="s">
        <v>284</v>
      </c>
      <c r="M1308" s="19" t="s">
        <v>308</v>
      </c>
      <c r="N1308" s="19" t="s">
        <v>599</v>
      </c>
      <c r="O1308" s="19" t="s">
        <v>599</v>
      </c>
      <c r="P1308" s="19" t="s">
        <v>4516</v>
      </c>
      <c r="Q1308" s="19" t="s">
        <v>4517</v>
      </c>
      <c r="R1308" s="19" t="s">
        <v>362</v>
      </c>
      <c r="S1308" s="19" t="s">
        <v>584</v>
      </c>
      <c r="T1308" s="19" t="s">
        <v>3921</v>
      </c>
      <c r="U1308" s="19">
        <v>96</v>
      </c>
      <c r="V1308" s="19" t="s">
        <v>584</v>
      </c>
      <c r="W1308" s="19">
        <v>0.5</v>
      </c>
      <c r="X1308" s="19" t="s">
        <v>294</v>
      </c>
      <c r="Y1308" s="19" t="s">
        <v>584</v>
      </c>
      <c r="Z1308" s="19">
        <v>25</v>
      </c>
      <c r="AA1308" s="19" t="s">
        <v>584</v>
      </c>
      <c r="AB1308" s="19">
        <v>13230</v>
      </c>
      <c r="AC1308" s="19" t="s">
        <v>4497</v>
      </c>
      <c r="AD1308" s="19" t="s">
        <v>4498</v>
      </c>
      <c r="AE1308" s="19" t="s">
        <v>4499</v>
      </c>
      <c r="AF1308" s="19">
        <v>1987</v>
      </c>
      <c r="AG1308" s="19" t="s">
        <v>4541</v>
      </c>
    </row>
    <row r="1309" spans="1:33" ht="12" customHeight="1" x14ac:dyDescent="0.25">
      <c r="A1309" s="19">
        <v>100</v>
      </c>
      <c r="B1309" s="19" t="s">
        <v>584</v>
      </c>
      <c r="C1309" s="19" t="s">
        <v>584</v>
      </c>
      <c r="D1309" s="19" t="s">
        <v>584</v>
      </c>
      <c r="E1309" s="19" t="s">
        <v>587</v>
      </c>
      <c r="F1309" s="19" t="s">
        <v>3827</v>
      </c>
      <c r="G1309" s="19" t="s">
        <v>3859</v>
      </c>
      <c r="H1309" s="19" t="s">
        <v>3944</v>
      </c>
      <c r="I1309" s="19" t="s">
        <v>3945</v>
      </c>
      <c r="J1309" s="19" t="s">
        <v>4184</v>
      </c>
      <c r="K1309" s="19" t="s">
        <v>4185</v>
      </c>
      <c r="L1309" s="19" t="s">
        <v>284</v>
      </c>
      <c r="M1309" s="19" t="s">
        <v>308</v>
      </c>
      <c r="N1309" s="19" t="s">
        <v>599</v>
      </c>
      <c r="O1309" s="19" t="s">
        <v>599</v>
      </c>
      <c r="P1309" s="19" t="s">
        <v>2785</v>
      </c>
      <c r="Q1309" s="19" t="s">
        <v>2786</v>
      </c>
      <c r="R1309" s="19" t="s">
        <v>362</v>
      </c>
      <c r="S1309" s="19" t="s">
        <v>584</v>
      </c>
      <c r="T1309" s="19" t="s">
        <v>3921</v>
      </c>
      <c r="U1309" s="19">
        <v>96</v>
      </c>
      <c r="V1309" s="19" t="s">
        <v>584</v>
      </c>
      <c r="W1309" s="19">
        <v>0.25</v>
      </c>
      <c r="X1309" s="19" t="s">
        <v>294</v>
      </c>
      <c r="Y1309" s="19" t="s">
        <v>584</v>
      </c>
      <c r="Z1309" s="19">
        <v>25</v>
      </c>
      <c r="AA1309" s="19" t="s">
        <v>584</v>
      </c>
      <c r="AB1309" s="19">
        <v>13230</v>
      </c>
      <c r="AC1309" s="19" t="s">
        <v>4497</v>
      </c>
      <c r="AD1309" s="19" t="s">
        <v>4498</v>
      </c>
      <c r="AE1309" s="19" t="s">
        <v>4499</v>
      </c>
      <c r="AF1309" s="19">
        <v>1987</v>
      </c>
      <c r="AG1309" s="19" t="s">
        <v>4541</v>
      </c>
    </row>
    <row r="1310" spans="1:33" ht="12" customHeight="1" x14ac:dyDescent="0.25">
      <c r="A1310" s="19">
        <v>100</v>
      </c>
      <c r="B1310" s="19" t="s">
        <v>584</v>
      </c>
      <c r="C1310" s="19" t="s">
        <v>584</v>
      </c>
      <c r="D1310" s="19" t="s">
        <v>584</v>
      </c>
      <c r="E1310" s="19" t="s">
        <v>587</v>
      </c>
      <c r="F1310" s="19" t="s">
        <v>3827</v>
      </c>
      <c r="G1310" s="19" t="s">
        <v>3859</v>
      </c>
      <c r="H1310" s="19" t="s">
        <v>3944</v>
      </c>
      <c r="I1310" s="19" t="s">
        <v>3945</v>
      </c>
      <c r="J1310" s="19" t="s">
        <v>4184</v>
      </c>
      <c r="K1310" s="19" t="s">
        <v>4185</v>
      </c>
      <c r="L1310" s="19" t="s">
        <v>284</v>
      </c>
      <c r="M1310" s="19" t="s">
        <v>308</v>
      </c>
      <c r="N1310" s="19" t="s">
        <v>599</v>
      </c>
      <c r="O1310" s="19" t="s">
        <v>599</v>
      </c>
      <c r="P1310" s="19" t="s">
        <v>1042</v>
      </c>
      <c r="Q1310" s="19" t="s">
        <v>4533</v>
      </c>
      <c r="R1310" s="19" t="s">
        <v>362</v>
      </c>
      <c r="S1310" s="19" t="s">
        <v>584</v>
      </c>
      <c r="T1310" s="19" t="s">
        <v>3921</v>
      </c>
      <c r="U1310" s="19">
        <v>82</v>
      </c>
      <c r="V1310" s="19" t="s">
        <v>584</v>
      </c>
      <c r="W1310" s="19">
        <v>0.25</v>
      </c>
      <c r="X1310" s="19" t="s">
        <v>294</v>
      </c>
      <c r="Y1310" s="19" t="s">
        <v>584</v>
      </c>
      <c r="Z1310" s="19">
        <v>25</v>
      </c>
      <c r="AA1310" s="19" t="s">
        <v>584</v>
      </c>
      <c r="AB1310" s="19">
        <v>13230</v>
      </c>
      <c r="AC1310" s="19" t="s">
        <v>4497</v>
      </c>
      <c r="AD1310" s="19" t="s">
        <v>4498</v>
      </c>
      <c r="AE1310" s="19" t="s">
        <v>4499</v>
      </c>
      <c r="AF1310" s="19">
        <v>1987</v>
      </c>
      <c r="AG1310" s="19" t="s">
        <v>4540</v>
      </c>
    </row>
    <row r="1311" spans="1:33" ht="12" customHeight="1" x14ac:dyDescent="0.25">
      <c r="A1311" s="19">
        <v>100</v>
      </c>
      <c r="B1311" s="19" t="s">
        <v>584</v>
      </c>
      <c r="C1311" s="19" t="s">
        <v>584</v>
      </c>
      <c r="D1311" s="19" t="s">
        <v>584</v>
      </c>
      <c r="E1311" s="19" t="s">
        <v>587</v>
      </c>
      <c r="F1311" s="19" t="s">
        <v>3827</v>
      </c>
      <c r="G1311" s="19" t="s">
        <v>3859</v>
      </c>
      <c r="H1311" s="19" t="s">
        <v>3944</v>
      </c>
      <c r="I1311" s="19" t="s">
        <v>3945</v>
      </c>
      <c r="J1311" s="19" t="s">
        <v>4184</v>
      </c>
      <c r="K1311" s="19" t="s">
        <v>4185</v>
      </c>
      <c r="L1311" s="19" t="s">
        <v>284</v>
      </c>
      <c r="M1311" s="19" t="s">
        <v>308</v>
      </c>
      <c r="N1311" s="19" t="s">
        <v>599</v>
      </c>
      <c r="O1311" s="19" t="s">
        <v>599</v>
      </c>
      <c r="P1311" s="19" t="s">
        <v>4521</v>
      </c>
      <c r="Q1311" s="19" t="s">
        <v>4522</v>
      </c>
      <c r="R1311" s="19" t="s">
        <v>362</v>
      </c>
      <c r="S1311" s="19" t="s">
        <v>584</v>
      </c>
      <c r="T1311" s="19" t="s">
        <v>3921</v>
      </c>
      <c r="U1311" s="19">
        <v>100</v>
      </c>
      <c r="V1311" s="19" t="s">
        <v>584</v>
      </c>
      <c r="W1311" s="19">
        <v>0.125</v>
      </c>
      <c r="X1311" s="19" t="s">
        <v>294</v>
      </c>
      <c r="Y1311" s="19" t="s">
        <v>584</v>
      </c>
      <c r="Z1311" s="19">
        <v>25</v>
      </c>
      <c r="AA1311" s="19" t="s">
        <v>584</v>
      </c>
      <c r="AB1311" s="19">
        <v>13230</v>
      </c>
      <c r="AC1311" s="19" t="s">
        <v>4497</v>
      </c>
      <c r="AD1311" s="19" t="s">
        <v>4498</v>
      </c>
      <c r="AE1311" s="19" t="s">
        <v>4499</v>
      </c>
      <c r="AF1311" s="19">
        <v>1987</v>
      </c>
      <c r="AG1311" s="19" t="s">
        <v>4530</v>
      </c>
    </row>
    <row r="1312" spans="1:33" ht="12" customHeight="1" x14ac:dyDescent="0.25">
      <c r="A1312" s="19">
        <v>100</v>
      </c>
      <c r="B1312" s="19" t="s">
        <v>584</v>
      </c>
      <c r="C1312" s="19" t="s">
        <v>584</v>
      </c>
      <c r="D1312" s="19" t="s">
        <v>584</v>
      </c>
      <c r="E1312" s="19" t="s">
        <v>587</v>
      </c>
      <c r="F1312" s="19" t="s">
        <v>3827</v>
      </c>
      <c r="G1312" s="19" t="s">
        <v>3859</v>
      </c>
      <c r="H1312" s="19" t="s">
        <v>3944</v>
      </c>
      <c r="I1312" s="19" t="s">
        <v>3945</v>
      </c>
      <c r="J1312" s="19" t="s">
        <v>4184</v>
      </c>
      <c r="K1312" s="19" t="s">
        <v>4185</v>
      </c>
      <c r="L1312" s="19" t="s">
        <v>284</v>
      </c>
      <c r="M1312" s="19" t="s">
        <v>308</v>
      </c>
      <c r="N1312" s="19" t="s">
        <v>599</v>
      </c>
      <c r="O1312" s="19" t="s">
        <v>599</v>
      </c>
      <c r="P1312" s="19" t="s">
        <v>4527</v>
      </c>
      <c r="Q1312" s="19" t="s">
        <v>4528</v>
      </c>
      <c r="R1312" s="19" t="s">
        <v>362</v>
      </c>
      <c r="S1312" s="19" t="s">
        <v>584</v>
      </c>
      <c r="T1312" s="19" t="s">
        <v>3921</v>
      </c>
      <c r="U1312" s="19">
        <v>98</v>
      </c>
      <c r="V1312" s="19" t="s">
        <v>584</v>
      </c>
      <c r="W1312" s="19">
        <v>0.5</v>
      </c>
      <c r="X1312" s="19" t="s">
        <v>294</v>
      </c>
      <c r="Y1312" s="19" t="s">
        <v>584</v>
      </c>
      <c r="Z1312" s="19">
        <v>25</v>
      </c>
      <c r="AA1312" s="19" t="s">
        <v>584</v>
      </c>
      <c r="AB1312" s="19">
        <v>13230</v>
      </c>
      <c r="AC1312" s="19" t="s">
        <v>4497</v>
      </c>
      <c r="AD1312" s="19" t="s">
        <v>4498</v>
      </c>
      <c r="AE1312" s="19" t="s">
        <v>4499</v>
      </c>
      <c r="AF1312" s="19">
        <v>1987</v>
      </c>
      <c r="AG1312" s="19" t="s">
        <v>4961</v>
      </c>
    </row>
    <row r="1313" spans="1:33" ht="12" customHeight="1" x14ac:dyDescent="0.25">
      <c r="A1313" s="19">
        <v>100</v>
      </c>
      <c r="B1313" s="19" t="s">
        <v>584</v>
      </c>
      <c r="C1313" s="19" t="s">
        <v>584</v>
      </c>
      <c r="D1313" s="19" t="s">
        <v>584</v>
      </c>
      <c r="E1313" s="19" t="s">
        <v>587</v>
      </c>
      <c r="F1313" s="19" t="s">
        <v>3827</v>
      </c>
      <c r="G1313" s="19" t="s">
        <v>3859</v>
      </c>
      <c r="H1313" s="19" t="s">
        <v>3944</v>
      </c>
      <c r="I1313" s="19" t="s">
        <v>3945</v>
      </c>
      <c r="J1313" s="19" t="s">
        <v>4184</v>
      </c>
      <c r="K1313" s="19" t="s">
        <v>4185</v>
      </c>
      <c r="L1313" s="19" t="s">
        <v>284</v>
      </c>
      <c r="M1313" s="19" t="s">
        <v>308</v>
      </c>
      <c r="N1313" s="19" t="s">
        <v>599</v>
      </c>
      <c r="O1313" s="19" t="s">
        <v>599</v>
      </c>
      <c r="P1313" s="19" t="s">
        <v>4527</v>
      </c>
      <c r="Q1313" s="19" t="s">
        <v>4528</v>
      </c>
      <c r="R1313" s="19" t="s">
        <v>362</v>
      </c>
      <c r="S1313" s="19" t="s">
        <v>584</v>
      </c>
      <c r="T1313" s="19" t="s">
        <v>3921</v>
      </c>
      <c r="U1313" s="19">
        <v>88</v>
      </c>
      <c r="V1313" s="19" t="s">
        <v>584</v>
      </c>
      <c r="W1313" s="19">
        <v>0.125</v>
      </c>
      <c r="X1313" s="19" t="s">
        <v>294</v>
      </c>
      <c r="Y1313" s="19" t="s">
        <v>584</v>
      </c>
      <c r="Z1313" s="19">
        <v>25</v>
      </c>
      <c r="AA1313" s="19" t="s">
        <v>584</v>
      </c>
      <c r="AB1313" s="19">
        <v>13230</v>
      </c>
      <c r="AC1313" s="19" t="s">
        <v>4497</v>
      </c>
      <c r="AD1313" s="19" t="s">
        <v>4498</v>
      </c>
      <c r="AE1313" s="19" t="s">
        <v>4499</v>
      </c>
      <c r="AF1313" s="19">
        <v>1987</v>
      </c>
      <c r="AG1313" s="19" t="s">
        <v>4513</v>
      </c>
    </row>
    <row r="1314" spans="1:33" ht="12" customHeight="1" x14ac:dyDescent="0.25">
      <c r="A1314" s="19">
        <v>100</v>
      </c>
      <c r="B1314" s="19" t="s">
        <v>584</v>
      </c>
      <c r="C1314" s="19" t="s">
        <v>584</v>
      </c>
      <c r="D1314" s="19" t="s">
        <v>584</v>
      </c>
      <c r="E1314" s="19" t="s">
        <v>587</v>
      </c>
      <c r="F1314" s="19" t="s">
        <v>3827</v>
      </c>
      <c r="G1314" s="19" t="s">
        <v>3859</v>
      </c>
      <c r="H1314" s="19" t="s">
        <v>3944</v>
      </c>
      <c r="I1314" s="19" t="s">
        <v>3945</v>
      </c>
      <c r="J1314" s="19" t="s">
        <v>4184</v>
      </c>
      <c r="K1314" s="19" t="s">
        <v>4185</v>
      </c>
      <c r="L1314" s="19" t="s">
        <v>284</v>
      </c>
      <c r="M1314" s="19" t="s">
        <v>308</v>
      </c>
      <c r="N1314" s="19" t="s">
        <v>599</v>
      </c>
      <c r="O1314" s="19" t="s">
        <v>599</v>
      </c>
      <c r="P1314" s="19" t="s">
        <v>1042</v>
      </c>
      <c r="Q1314" s="19" t="s">
        <v>4533</v>
      </c>
      <c r="R1314" s="19" t="s">
        <v>362</v>
      </c>
      <c r="S1314" s="19" t="s">
        <v>584</v>
      </c>
      <c r="T1314" s="19" t="s">
        <v>3921</v>
      </c>
      <c r="U1314" s="19">
        <v>78</v>
      </c>
      <c r="V1314" s="19" t="s">
        <v>584</v>
      </c>
      <c r="W1314" s="19">
        <v>0.125</v>
      </c>
      <c r="X1314" s="19" t="s">
        <v>294</v>
      </c>
      <c r="Y1314" s="19" t="s">
        <v>584</v>
      </c>
      <c r="Z1314" s="19">
        <v>25</v>
      </c>
      <c r="AA1314" s="19" t="s">
        <v>584</v>
      </c>
      <c r="AB1314" s="19">
        <v>13230</v>
      </c>
      <c r="AC1314" s="19" t="s">
        <v>4497</v>
      </c>
      <c r="AD1314" s="19" t="s">
        <v>4498</v>
      </c>
      <c r="AE1314" s="19" t="s">
        <v>4499</v>
      </c>
      <c r="AF1314" s="19">
        <v>1987</v>
      </c>
      <c r="AG1314" s="19" t="s">
        <v>4962</v>
      </c>
    </row>
    <row r="1315" spans="1:33" ht="12" customHeight="1" x14ac:dyDescent="0.25">
      <c r="A1315" s="19">
        <v>100</v>
      </c>
      <c r="B1315" s="19" t="s">
        <v>584</v>
      </c>
      <c r="C1315" s="19" t="s">
        <v>584</v>
      </c>
      <c r="D1315" s="19" t="s">
        <v>584</v>
      </c>
      <c r="E1315" s="19" t="s">
        <v>587</v>
      </c>
      <c r="F1315" s="19" t="s">
        <v>3827</v>
      </c>
      <c r="G1315" s="19" t="s">
        <v>3859</v>
      </c>
      <c r="H1315" s="19" t="s">
        <v>3944</v>
      </c>
      <c r="I1315" s="19" t="s">
        <v>3945</v>
      </c>
      <c r="J1315" s="19" t="s">
        <v>4184</v>
      </c>
      <c r="K1315" s="19" t="s">
        <v>4185</v>
      </c>
      <c r="L1315" s="19" t="s">
        <v>284</v>
      </c>
      <c r="M1315" s="19" t="s">
        <v>308</v>
      </c>
      <c r="N1315" s="19" t="s">
        <v>599</v>
      </c>
      <c r="O1315" s="19" t="s">
        <v>599</v>
      </c>
      <c r="P1315" s="19" t="s">
        <v>4508</v>
      </c>
      <c r="Q1315" s="19" t="s">
        <v>4509</v>
      </c>
      <c r="R1315" s="19" t="s">
        <v>362</v>
      </c>
      <c r="S1315" s="19" t="s">
        <v>584</v>
      </c>
      <c r="T1315" s="19" t="s">
        <v>3921</v>
      </c>
      <c r="U1315" s="19">
        <v>90</v>
      </c>
      <c r="V1315" s="19" t="s">
        <v>584</v>
      </c>
      <c r="W1315" s="19">
        <v>0.25</v>
      </c>
      <c r="X1315" s="19" t="s">
        <v>294</v>
      </c>
      <c r="Y1315" s="19" t="s">
        <v>584</v>
      </c>
      <c r="Z1315" s="19">
        <v>25</v>
      </c>
      <c r="AA1315" s="19" t="s">
        <v>584</v>
      </c>
      <c r="AB1315" s="19">
        <v>13230</v>
      </c>
      <c r="AC1315" s="19" t="s">
        <v>4497</v>
      </c>
      <c r="AD1315" s="19" t="s">
        <v>4498</v>
      </c>
      <c r="AE1315" s="19" t="s">
        <v>4499</v>
      </c>
      <c r="AF1315" s="19">
        <v>1987</v>
      </c>
      <c r="AG1315" s="19" t="s">
        <v>4538</v>
      </c>
    </row>
    <row r="1316" spans="1:33" ht="12" customHeight="1" x14ac:dyDescent="0.25">
      <c r="A1316" s="19">
        <v>100</v>
      </c>
      <c r="B1316" s="19" t="s">
        <v>584</v>
      </c>
      <c r="C1316" s="19" t="s">
        <v>584</v>
      </c>
      <c r="D1316" s="19" t="s">
        <v>584</v>
      </c>
      <c r="E1316" s="19" t="s">
        <v>587</v>
      </c>
      <c r="F1316" s="19" t="s">
        <v>3827</v>
      </c>
      <c r="G1316" s="19" t="s">
        <v>3859</v>
      </c>
      <c r="H1316" s="19" t="s">
        <v>3944</v>
      </c>
      <c r="I1316" s="19" t="s">
        <v>3945</v>
      </c>
      <c r="J1316" s="19" t="s">
        <v>4184</v>
      </c>
      <c r="K1316" s="19" t="s">
        <v>4185</v>
      </c>
      <c r="L1316" s="19" t="s">
        <v>284</v>
      </c>
      <c r="M1316" s="19" t="s">
        <v>308</v>
      </c>
      <c r="N1316" s="19" t="s">
        <v>599</v>
      </c>
      <c r="O1316" s="19" t="s">
        <v>599</v>
      </c>
      <c r="P1316" s="19" t="s">
        <v>4535</v>
      </c>
      <c r="Q1316" s="19" t="s">
        <v>4536</v>
      </c>
      <c r="R1316" s="19" t="s">
        <v>362</v>
      </c>
      <c r="S1316" s="19" t="s">
        <v>584</v>
      </c>
      <c r="T1316" s="19" t="s">
        <v>3921</v>
      </c>
      <c r="U1316" s="19">
        <v>100</v>
      </c>
      <c r="V1316" s="19" t="s">
        <v>584</v>
      </c>
      <c r="W1316" s="19">
        <v>0.5</v>
      </c>
      <c r="X1316" s="19" t="s">
        <v>294</v>
      </c>
      <c r="Y1316" s="19" t="s">
        <v>584</v>
      </c>
      <c r="Z1316" s="19">
        <v>25</v>
      </c>
      <c r="AA1316" s="19" t="s">
        <v>584</v>
      </c>
      <c r="AB1316" s="19">
        <v>13230</v>
      </c>
      <c r="AC1316" s="19" t="s">
        <v>4497</v>
      </c>
      <c r="AD1316" s="19" t="s">
        <v>4498</v>
      </c>
      <c r="AE1316" s="19" t="s">
        <v>4499</v>
      </c>
      <c r="AF1316" s="19">
        <v>1987</v>
      </c>
      <c r="AG1316" s="19" t="s">
        <v>4530</v>
      </c>
    </row>
    <row r="1317" spans="1:33" ht="12" customHeight="1" x14ac:dyDescent="0.25">
      <c r="A1317" s="19">
        <v>100</v>
      </c>
      <c r="B1317" s="19" t="s">
        <v>584</v>
      </c>
      <c r="C1317" s="19" t="s">
        <v>584</v>
      </c>
      <c r="D1317" s="19" t="s">
        <v>584</v>
      </c>
      <c r="E1317" s="19" t="s">
        <v>587</v>
      </c>
      <c r="F1317" s="19" t="s">
        <v>3827</v>
      </c>
      <c r="G1317" s="19" t="s">
        <v>3859</v>
      </c>
      <c r="H1317" s="19" t="s">
        <v>3944</v>
      </c>
      <c r="I1317" s="19" t="s">
        <v>3945</v>
      </c>
      <c r="J1317" s="19" t="s">
        <v>4184</v>
      </c>
      <c r="K1317" s="19" t="s">
        <v>4185</v>
      </c>
      <c r="L1317" s="19" t="s">
        <v>284</v>
      </c>
      <c r="M1317" s="19" t="s">
        <v>308</v>
      </c>
      <c r="N1317" s="19" t="s">
        <v>599</v>
      </c>
      <c r="O1317" s="19" t="s">
        <v>599</v>
      </c>
      <c r="P1317" s="19" t="s">
        <v>4531</v>
      </c>
      <c r="Q1317" s="19" t="s">
        <v>4532</v>
      </c>
      <c r="R1317" s="19" t="s">
        <v>362</v>
      </c>
      <c r="S1317" s="19" t="s">
        <v>584</v>
      </c>
      <c r="T1317" s="19" t="s">
        <v>3921</v>
      </c>
      <c r="U1317" s="19">
        <v>100</v>
      </c>
      <c r="V1317" s="19" t="s">
        <v>584</v>
      </c>
      <c r="W1317" s="19">
        <v>0.25</v>
      </c>
      <c r="X1317" s="19" t="s">
        <v>294</v>
      </c>
      <c r="Y1317" s="19" t="s">
        <v>584</v>
      </c>
      <c r="Z1317" s="19">
        <v>25</v>
      </c>
      <c r="AA1317" s="19" t="s">
        <v>584</v>
      </c>
      <c r="AB1317" s="19">
        <v>13230</v>
      </c>
      <c r="AC1317" s="19" t="s">
        <v>4497</v>
      </c>
      <c r="AD1317" s="19" t="s">
        <v>4498</v>
      </c>
      <c r="AE1317" s="19" t="s">
        <v>4499</v>
      </c>
      <c r="AF1317" s="19">
        <v>1987</v>
      </c>
      <c r="AG1317" s="19" t="s">
        <v>4530</v>
      </c>
    </row>
    <row r="1318" spans="1:33" ht="12" customHeight="1" x14ac:dyDescent="0.25">
      <c r="A1318" s="19">
        <v>100</v>
      </c>
      <c r="B1318" s="19" t="s">
        <v>584</v>
      </c>
      <c r="C1318" s="19" t="s">
        <v>584</v>
      </c>
      <c r="D1318" s="19" t="s">
        <v>584</v>
      </c>
      <c r="E1318" s="19" t="s">
        <v>587</v>
      </c>
      <c r="F1318" s="19" t="s">
        <v>3827</v>
      </c>
      <c r="G1318" s="19" t="s">
        <v>3859</v>
      </c>
      <c r="H1318" s="19" t="s">
        <v>3944</v>
      </c>
      <c r="I1318" s="19" t="s">
        <v>3945</v>
      </c>
      <c r="J1318" s="19" t="s">
        <v>4184</v>
      </c>
      <c r="K1318" s="19" t="s">
        <v>4185</v>
      </c>
      <c r="L1318" s="19" t="s">
        <v>284</v>
      </c>
      <c r="M1318" s="19" t="s">
        <v>308</v>
      </c>
      <c r="N1318" s="19" t="s">
        <v>599</v>
      </c>
      <c r="O1318" s="19" t="s">
        <v>599</v>
      </c>
      <c r="P1318" s="19" t="s">
        <v>4505</v>
      </c>
      <c r="Q1318" s="19" t="s">
        <v>4506</v>
      </c>
      <c r="R1318" s="19" t="s">
        <v>362</v>
      </c>
      <c r="S1318" s="19" t="s">
        <v>584</v>
      </c>
      <c r="T1318" s="19" t="s">
        <v>3921</v>
      </c>
      <c r="U1318" s="19">
        <v>100</v>
      </c>
      <c r="V1318" s="19" t="s">
        <v>584</v>
      </c>
      <c r="W1318" s="19">
        <v>0.5</v>
      </c>
      <c r="X1318" s="19" t="s">
        <v>294</v>
      </c>
      <c r="Y1318" s="19" t="s">
        <v>584</v>
      </c>
      <c r="Z1318" s="19">
        <v>25</v>
      </c>
      <c r="AA1318" s="19" t="s">
        <v>584</v>
      </c>
      <c r="AB1318" s="19">
        <v>13230</v>
      </c>
      <c r="AC1318" s="19" t="s">
        <v>4497</v>
      </c>
      <c r="AD1318" s="19" t="s">
        <v>4498</v>
      </c>
      <c r="AE1318" s="19" t="s">
        <v>4499</v>
      </c>
      <c r="AF1318" s="19">
        <v>1987</v>
      </c>
      <c r="AG1318" s="19" t="s">
        <v>4530</v>
      </c>
    </row>
    <row r="1319" spans="1:33" ht="12" customHeight="1" x14ac:dyDescent="0.25">
      <c r="A1319" s="19">
        <v>100</v>
      </c>
      <c r="B1319" s="19" t="s">
        <v>584</v>
      </c>
      <c r="C1319" s="19" t="s">
        <v>584</v>
      </c>
      <c r="D1319" s="19" t="s">
        <v>584</v>
      </c>
      <c r="E1319" s="19" t="s">
        <v>587</v>
      </c>
      <c r="F1319" s="19" t="s">
        <v>3827</v>
      </c>
      <c r="G1319" s="19" t="s">
        <v>3859</v>
      </c>
      <c r="H1319" s="19" t="s">
        <v>3944</v>
      </c>
      <c r="I1319" s="19" t="s">
        <v>3945</v>
      </c>
      <c r="J1319" s="19" t="s">
        <v>4184</v>
      </c>
      <c r="K1319" s="19" t="s">
        <v>4185</v>
      </c>
      <c r="L1319" s="19" t="s">
        <v>284</v>
      </c>
      <c r="M1319" s="19" t="s">
        <v>308</v>
      </c>
      <c r="N1319" s="19" t="s">
        <v>599</v>
      </c>
      <c r="O1319" s="19" t="s">
        <v>599</v>
      </c>
      <c r="P1319" s="19" t="s">
        <v>4521</v>
      </c>
      <c r="Q1319" s="19" t="s">
        <v>4522</v>
      </c>
      <c r="R1319" s="19" t="s">
        <v>362</v>
      </c>
      <c r="S1319" s="19" t="s">
        <v>584</v>
      </c>
      <c r="T1319" s="19" t="s">
        <v>3921</v>
      </c>
      <c r="U1319" s="19">
        <v>100</v>
      </c>
      <c r="V1319" s="19" t="s">
        <v>584</v>
      </c>
      <c r="W1319" s="19">
        <v>0.5</v>
      </c>
      <c r="X1319" s="19" t="s">
        <v>294</v>
      </c>
      <c r="Y1319" s="19" t="s">
        <v>584</v>
      </c>
      <c r="Z1319" s="19">
        <v>25</v>
      </c>
      <c r="AA1319" s="19" t="s">
        <v>584</v>
      </c>
      <c r="AB1319" s="19">
        <v>13230</v>
      </c>
      <c r="AC1319" s="19" t="s">
        <v>4497</v>
      </c>
      <c r="AD1319" s="19" t="s">
        <v>4498</v>
      </c>
      <c r="AE1319" s="19" t="s">
        <v>4499</v>
      </c>
      <c r="AF1319" s="19">
        <v>1987</v>
      </c>
      <c r="AG1319" s="19" t="s">
        <v>4530</v>
      </c>
    </row>
    <row r="1320" spans="1:33" ht="12" customHeight="1" x14ac:dyDescent="0.25">
      <c r="A1320" s="19">
        <v>100</v>
      </c>
      <c r="B1320" s="19" t="s">
        <v>584</v>
      </c>
      <c r="C1320" s="19" t="s">
        <v>584</v>
      </c>
      <c r="D1320" s="19" t="s">
        <v>584</v>
      </c>
      <c r="E1320" s="19" t="s">
        <v>587</v>
      </c>
      <c r="F1320" s="19" t="s">
        <v>3827</v>
      </c>
      <c r="G1320" s="19" t="s">
        <v>3859</v>
      </c>
      <c r="H1320" s="19" t="s">
        <v>3944</v>
      </c>
      <c r="I1320" s="19" t="s">
        <v>3945</v>
      </c>
      <c r="J1320" s="19" t="s">
        <v>4184</v>
      </c>
      <c r="K1320" s="19" t="s">
        <v>4185</v>
      </c>
      <c r="L1320" s="19" t="s">
        <v>284</v>
      </c>
      <c r="M1320" s="19" t="s">
        <v>308</v>
      </c>
      <c r="N1320" s="19" t="s">
        <v>599</v>
      </c>
      <c r="O1320" s="19" t="s">
        <v>599</v>
      </c>
      <c r="P1320" s="19" t="s">
        <v>4531</v>
      </c>
      <c r="Q1320" s="19" t="s">
        <v>4532</v>
      </c>
      <c r="R1320" s="19" t="s">
        <v>362</v>
      </c>
      <c r="S1320" s="19" t="s">
        <v>584</v>
      </c>
      <c r="T1320" s="19" t="s">
        <v>3921</v>
      </c>
      <c r="U1320" s="19">
        <v>100</v>
      </c>
      <c r="V1320" s="19" t="s">
        <v>584</v>
      </c>
      <c r="W1320" s="19">
        <v>0.125</v>
      </c>
      <c r="X1320" s="19" t="s">
        <v>294</v>
      </c>
      <c r="Y1320" s="19" t="s">
        <v>584</v>
      </c>
      <c r="Z1320" s="19">
        <v>25</v>
      </c>
      <c r="AA1320" s="19" t="s">
        <v>584</v>
      </c>
      <c r="AB1320" s="19">
        <v>13230</v>
      </c>
      <c r="AC1320" s="19" t="s">
        <v>4497</v>
      </c>
      <c r="AD1320" s="19" t="s">
        <v>4498</v>
      </c>
      <c r="AE1320" s="19" t="s">
        <v>4499</v>
      </c>
      <c r="AF1320" s="19">
        <v>1987</v>
      </c>
      <c r="AG1320" s="19" t="s">
        <v>4530</v>
      </c>
    </row>
    <row r="1321" spans="1:33" ht="12" customHeight="1" x14ac:dyDescent="0.25">
      <c r="A1321" s="19">
        <v>100</v>
      </c>
      <c r="B1321" s="19" t="s">
        <v>584</v>
      </c>
      <c r="C1321" s="19" t="s">
        <v>584</v>
      </c>
      <c r="D1321" s="19" t="s">
        <v>584</v>
      </c>
      <c r="E1321" s="19" t="s">
        <v>587</v>
      </c>
      <c r="F1321" s="19" t="s">
        <v>3827</v>
      </c>
      <c r="G1321" s="19" t="s">
        <v>3859</v>
      </c>
      <c r="H1321" s="19" t="s">
        <v>3944</v>
      </c>
      <c r="I1321" s="19" t="s">
        <v>3945</v>
      </c>
      <c r="J1321" s="19" t="s">
        <v>4184</v>
      </c>
      <c r="K1321" s="19" t="s">
        <v>4185</v>
      </c>
      <c r="L1321" s="19" t="s">
        <v>284</v>
      </c>
      <c r="M1321" s="19" t="s">
        <v>308</v>
      </c>
      <c r="N1321" s="19" t="s">
        <v>599</v>
      </c>
      <c r="O1321" s="19" t="s">
        <v>599</v>
      </c>
      <c r="P1321" s="19" t="s">
        <v>4511</v>
      </c>
      <c r="Q1321" s="19" t="s">
        <v>4512</v>
      </c>
      <c r="R1321" s="19" t="s">
        <v>362</v>
      </c>
      <c r="S1321" s="19" t="s">
        <v>584</v>
      </c>
      <c r="T1321" s="19" t="s">
        <v>3921</v>
      </c>
      <c r="U1321" s="19">
        <v>92</v>
      </c>
      <c r="V1321" s="19" t="s">
        <v>584</v>
      </c>
      <c r="W1321" s="19">
        <v>0.25</v>
      </c>
      <c r="X1321" s="19" t="s">
        <v>294</v>
      </c>
      <c r="Y1321" s="19" t="s">
        <v>584</v>
      </c>
      <c r="Z1321" s="19">
        <v>25</v>
      </c>
      <c r="AA1321" s="19" t="s">
        <v>584</v>
      </c>
      <c r="AB1321" s="19">
        <v>13230</v>
      </c>
      <c r="AC1321" s="19" t="s">
        <v>4497</v>
      </c>
      <c r="AD1321" s="19" t="s">
        <v>4498</v>
      </c>
      <c r="AE1321" s="19" t="s">
        <v>4499</v>
      </c>
      <c r="AF1321" s="19">
        <v>1987</v>
      </c>
      <c r="AG1321" s="19" t="s">
        <v>4542</v>
      </c>
    </row>
    <row r="1322" spans="1:33" ht="12" customHeight="1" x14ac:dyDescent="0.25">
      <c r="A1322" s="19">
        <v>100</v>
      </c>
      <c r="B1322" s="19" t="s">
        <v>584</v>
      </c>
      <c r="C1322" s="19" t="s">
        <v>584</v>
      </c>
      <c r="D1322" s="19" t="s">
        <v>584</v>
      </c>
      <c r="E1322" s="19" t="s">
        <v>587</v>
      </c>
      <c r="F1322" s="19" t="s">
        <v>3827</v>
      </c>
      <c r="G1322" s="19" t="s">
        <v>3859</v>
      </c>
      <c r="H1322" s="19" t="s">
        <v>3944</v>
      </c>
      <c r="I1322" s="19" t="s">
        <v>3945</v>
      </c>
      <c r="J1322" s="19" t="s">
        <v>4184</v>
      </c>
      <c r="K1322" s="19" t="s">
        <v>4185</v>
      </c>
      <c r="L1322" s="19" t="s">
        <v>284</v>
      </c>
      <c r="M1322" s="19" t="s">
        <v>308</v>
      </c>
      <c r="N1322" s="19" t="s">
        <v>599</v>
      </c>
      <c r="O1322" s="19" t="s">
        <v>599</v>
      </c>
      <c r="P1322" s="19" t="s">
        <v>4527</v>
      </c>
      <c r="Q1322" s="19" t="s">
        <v>4528</v>
      </c>
      <c r="R1322" s="19" t="s">
        <v>362</v>
      </c>
      <c r="S1322" s="19" t="s">
        <v>584</v>
      </c>
      <c r="T1322" s="19" t="s">
        <v>3921</v>
      </c>
      <c r="U1322" s="19">
        <v>95</v>
      </c>
      <c r="V1322" s="19" t="s">
        <v>584</v>
      </c>
      <c r="W1322" s="19">
        <v>0.25</v>
      </c>
      <c r="X1322" s="19" t="s">
        <v>294</v>
      </c>
      <c r="Y1322" s="19" t="s">
        <v>584</v>
      </c>
      <c r="Z1322" s="19">
        <v>25</v>
      </c>
      <c r="AA1322" s="19" t="s">
        <v>584</v>
      </c>
      <c r="AB1322" s="19">
        <v>13230</v>
      </c>
      <c r="AC1322" s="19" t="s">
        <v>4497</v>
      </c>
      <c r="AD1322" s="19" t="s">
        <v>4498</v>
      </c>
      <c r="AE1322" s="19" t="s">
        <v>4499</v>
      </c>
      <c r="AF1322" s="19">
        <v>1987</v>
      </c>
      <c r="AG1322" s="19" t="s">
        <v>4534</v>
      </c>
    </row>
    <row r="1323" spans="1:33" ht="12" customHeight="1" x14ac:dyDescent="0.25">
      <c r="A1323" s="19">
        <v>100</v>
      </c>
      <c r="B1323" s="19" t="s">
        <v>584</v>
      </c>
      <c r="C1323" s="19" t="s">
        <v>584</v>
      </c>
      <c r="D1323" s="19" t="s">
        <v>584</v>
      </c>
      <c r="E1323" s="19" t="s">
        <v>587</v>
      </c>
      <c r="F1323" s="19" t="s">
        <v>3827</v>
      </c>
      <c r="G1323" s="19" t="s">
        <v>3859</v>
      </c>
      <c r="H1323" s="19" t="s">
        <v>3944</v>
      </c>
      <c r="I1323" s="19" t="s">
        <v>3945</v>
      </c>
      <c r="J1323" s="19" t="s">
        <v>4184</v>
      </c>
      <c r="K1323" s="19" t="s">
        <v>4185</v>
      </c>
      <c r="L1323" s="19" t="s">
        <v>284</v>
      </c>
      <c r="M1323" s="19" t="s">
        <v>308</v>
      </c>
      <c r="N1323" s="19" t="s">
        <v>599</v>
      </c>
      <c r="O1323" s="19" t="s">
        <v>599</v>
      </c>
      <c r="P1323" s="19" t="s">
        <v>4495</v>
      </c>
      <c r="Q1323" s="19" t="s">
        <v>4496</v>
      </c>
      <c r="R1323" s="19" t="s">
        <v>362</v>
      </c>
      <c r="S1323" s="19" t="s">
        <v>584</v>
      </c>
      <c r="T1323" s="19" t="s">
        <v>3921</v>
      </c>
      <c r="U1323" s="19">
        <v>94</v>
      </c>
      <c r="V1323" s="19" t="s">
        <v>584</v>
      </c>
      <c r="W1323" s="19">
        <v>0.25</v>
      </c>
      <c r="X1323" s="19" t="s">
        <v>294</v>
      </c>
      <c r="Y1323" s="19" t="s">
        <v>584</v>
      </c>
      <c r="Z1323" s="19">
        <v>25</v>
      </c>
      <c r="AA1323" s="19" t="s">
        <v>584</v>
      </c>
      <c r="AB1323" s="19">
        <v>13230</v>
      </c>
      <c r="AC1323" s="19" t="s">
        <v>4497</v>
      </c>
      <c r="AD1323" s="19" t="s">
        <v>4498</v>
      </c>
      <c r="AE1323" s="19" t="s">
        <v>4499</v>
      </c>
      <c r="AF1323" s="19">
        <v>1987</v>
      </c>
      <c r="AG1323" s="19" t="s">
        <v>4963</v>
      </c>
    </row>
    <row r="1324" spans="1:33" ht="12" customHeight="1" x14ac:dyDescent="0.25">
      <c r="A1324" s="19">
        <v>100</v>
      </c>
      <c r="B1324" s="19" t="s">
        <v>584</v>
      </c>
      <c r="C1324" s="19" t="s">
        <v>584</v>
      </c>
      <c r="D1324" s="19" t="s">
        <v>584</v>
      </c>
      <c r="E1324" s="19" t="s">
        <v>587</v>
      </c>
      <c r="F1324" s="19" t="s">
        <v>3827</v>
      </c>
      <c r="G1324" s="19" t="s">
        <v>3859</v>
      </c>
      <c r="H1324" s="19" t="s">
        <v>3944</v>
      </c>
      <c r="I1324" s="19" t="s">
        <v>3945</v>
      </c>
      <c r="J1324" s="19" t="s">
        <v>4184</v>
      </c>
      <c r="K1324" s="19" t="s">
        <v>4185</v>
      </c>
      <c r="L1324" s="19" t="s">
        <v>284</v>
      </c>
      <c r="M1324" s="19" t="s">
        <v>308</v>
      </c>
      <c r="N1324" s="19" t="s">
        <v>599</v>
      </c>
      <c r="O1324" s="19" t="s">
        <v>599</v>
      </c>
      <c r="P1324" s="19" t="s">
        <v>4505</v>
      </c>
      <c r="Q1324" s="19" t="s">
        <v>4506</v>
      </c>
      <c r="R1324" s="19" t="s">
        <v>362</v>
      </c>
      <c r="S1324" s="19" t="s">
        <v>584</v>
      </c>
      <c r="T1324" s="19" t="s">
        <v>3921</v>
      </c>
      <c r="U1324" s="19">
        <v>92</v>
      </c>
      <c r="V1324" s="19" t="s">
        <v>584</v>
      </c>
      <c r="W1324" s="19">
        <v>0.25</v>
      </c>
      <c r="X1324" s="19" t="s">
        <v>294</v>
      </c>
      <c r="Y1324" s="19" t="s">
        <v>584</v>
      </c>
      <c r="Z1324" s="19">
        <v>25</v>
      </c>
      <c r="AA1324" s="19" t="s">
        <v>584</v>
      </c>
      <c r="AB1324" s="19">
        <v>13230</v>
      </c>
      <c r="AC1324" s="19" t="s">
        <v>4497</v>
      </c>
      <c r="AD1324" s="19" t="s">
        <v>4498</v>
      </c>
      <c r="AE1324" s="19" t="s">
        <v>4499</v>
      </c>
      <c r="AF1324" s="19">
        <v>1987</v>
      </c>
      <c r="AG1324" s="19" t="s">
        <v>4542</v>
      </c>
    </row>
    <row r="1325" spans="1:33" ht="12" customHeight="1" x14ac:dyDescent="0.25">
      <c r="A1325" s="19">
        <v>100</v>
      </c>
      <c r="B1325" s="19" t="s">
        <v>584</v>
      </c>
      <c r="C1325" s="19" t="s">
        <v>584</v>
      </c>
      <c r="D1325" s="19" t="s">
        <v>584</v>
      </c>
      <c r="E1325" s="19" t="s">
        <v>587</v>
      </c>
      <c r="F1325" s="19" t="s">
        <v>3827</v>
      </c>
      <c r="G1325" s="19" t="s">
        <v>3859</v>
      </c>
      <c r="H1325" s="19" t="s">
        <v>3944</v>
      </c>
      <c r="I1325" s="19" t="s">
        <v>3945</v>
      </c>
      <c r="J1325" s="19" t="s">
        <v>4184</v>
      </c>
      <c r="K1325" s="19" t="s">
        <v>4185</v>
      </c>
      <c r="L1325" s="19" t="s">
        <v>284</v>
      </c>
      <c r="M1325" s="19" t="s">
        <v>308</v>
      </c>
      <c r="N1325" s="19" t="s">
        <v>599</v>
      </c>
      <c r="O1325" s="19" t="s">
        <v>599</v>
      </c>
      <c r="P1325" s="19" t="s">
        <v>4516</v>
      </c>
      <c r="Q1325" s="19" t="s">
        <v>4517</v>
      </c>
      <c r="R1325" s="19" t="s">
        <v>362</v>
      </c>
      <c r="S1325" s="19" t="s">
        <v>584</v>
      </c>
      <c r="T1325" s="19" t="s">
        <v>3921</v>
      </c>
      <c r="U1325" s="19">
        <v>95</v>
      </c>
      <c r="V1325" s="19" t="s">
        <v>584</v>
      </c>
      <c r="W1325" s="19">
        <v>0.25</v>
      </c>
      <c r="X1325" s="19" t="s">
        <v>294</v>
      </c>
      <c r="Y1325" s="19" t="s">
        <v>584</v>
      </c>
      <c r="Z1325" s="19">
        <v>25</v>
      </c>
      <c r="AA1325" s="19" t="s">
        <v>584</v>
      </c>
      <c r="AB1325" s="19">
        <v>13230</v>
      </c>
      <c r="AC1325" s="19" t="s">
        <v>4497</v>
      </c>
      <c r="AD1325" s="19" t="s">
        <v>4498</v>
      </c>
      <c r="AE1325" s="19" t="s">
        <v>4499</v>
      </c>
      <c r="AF1325" s="19">
        <v>1987</v>
      </c>
      <c r="AG1325" s="19" t="s">
        <v>4534</v>
      </c>
    </row>
    <row r="1326" spans="1:33" ht="12" customHeight="1" x14ac:dyDescent="0.25">
      <c r="A1326" s="19">
        <v>100</v>
      </c>
      <c r="B1326" s="19" t="s">
        <v>584</v>
      </c>
      <c r="C1326" s="19" t="s">
        <v>584</v>
      </c>
      <c r="D1326" s="19" t="s">
        <v>584</v>
      </c>
      <c r="E1326" s="19" t="s">
        <v>587</v>
      </c>
      <c r="F1326" s="19" t="s">
        <v>3827</v>
      </c>
      <c r="G1326" s="19" t="s">
        <v>3859</v>
      </c>
      <c r="H1326" s="19" t="s">
        <v>3944</v>
      </c>
      <c r="I1326" s="19" t="s">
        <v>3945</v>
      </c>
      <c r="J1326" s="19" t="s">
        <v>4184</v>
      </c>
      <c r="K1326" s="19" t="s">
        <v>4185</v>
      </c>
      <c r="L1326" s="19" t="s">
        <v>284</v>
      </c>
      <c r="M1326" s="19" t="s">
        <v>308</v>
      </c>
      <c r="N1326" s="19" t="s">
        <v>599</v>
      </c>
      <c r="O1326" s="19" t="s">
        <v>599</v>
      </c>
      <c r="P1326" s="19" t="s">
        <v>4514</v>
      </c>
      <c r="Q1326" s="19" t="s">
        <v>4515</v>
      </c>
      <c r="R1326" s="19" t="s">
        <v>362</v>
      </c>
      <c r="S1326" s="19" t="s">
        <v>584</v>
      </c>
      <c r="T1326" s="19" t="s">
        <v>3921</v>
      </c>
      <c r="U1326" s="19">
        <v>91</v>
      </c>
      <c r="V1326" s="19" t="s">
        <v>584</v>
      </c>
      <c r="W1326" s="19">
        <v>0.25</v>
      </c>
      <c r="X1326" s="19" t="s">
        <v>294</v>
      </c>
      <c r="Y1326" s="19" t="s">
        <v>584</v>
      </c>
      <c r="Z1326" s="19">
        <v>25</v>
      </c>
      <c r="AA1326" s="19" t="s">
        <v>584</v>
      </c>
      <c r="AB1326" s="19">
        <v>13230</v>
      </c>
      <c r="AC1326" s="19" t="s">
        <v>4497</v>
      </c>
      <c r="AD1326" s="19" t="s">
        <v>4498</v>
      </c>
      <c r="AE1326" s="19" t="s">
        <v>4499</v>
      </c>
      <c r="AF1326" s="19">
        <v>1987</v>
      </c>
      <c r="AG1326" s="19" t="s">
        <v>4507</v>
      </c>
    </row>
    <row r="1327" spans="1:33" ht="12" customHeight="1" x14ac:dyDescent="0.25">
      <c r="A1327" s="19">
        <v>100</v>
      </c>
      <c r="B1327" s="19" t="s">
        <v>584</v>
      </c>
      <c r="C1327" s="19" t="s">
        <v>584</v>
      </c>
      <c r="D1327" s="19" t="s">
        <v>584</v>
      </c>
      <c r="E1327" s="19" t="s">
        <v>587</v>
      </c>
      <c r="F1327" s="19" t="s">
        <v>3827</v>
      </c>
      <c r="G1327" s="19" t="s">
        <v>3859</v>
      </c>
      <c r="H1327" s="19" t="s">
        <v>3944</v>
      </c>
      <c r="I1327" s="19" t="s">
        <v>3945</v>
      </c>
      <c r="J1327" s="19" t="s">
        <v>4184</v>
      </c>
      <c r="K1327" s="19" t="s">
        <v>4185</v>
      </c>
      <c r="L1327" s="19" t="s">
        <v>284</v>
      </c>
      <c r="M1327" s="19" t="s">
        <v>308</v>
      </c>
      <c r="N1327" s="19" t="s">
        <v>599</v>
      </c>
      <c r="O1327" s="19" t="s">
        <v>599</v>
      </c>
      <c r="P1327" s="19" t="s">
        <v>1184</v>
      </c>
      <c r="Q1327" s="19" t="s">
        <v>4519</v>
      </c>
      <c r="R1327" s="19" t="s">
        <v>362</v>
      </c>
      <c r="S1327" s="19" t="s">
        <v>584</v>
      </c>
      <c r="T1327" s="19" t="s">
        <v>3921</v>
      </c>
      <c r="U1327" s="19">
        <v>100</v>
      </c>
      <c r="V1327" s="19" t="s">
        <v>584</v>
      </c>
      <c r="W1327" s="19">
        <v>0.5</v>
      </c>
      <c r="X1327" s="19" t="s">
        <v>294</v>
      </c>
      <c r="Y1327" s="19" t="s">
        <v>584</v>
      </c>
      <c r="Z1327" s="19">
        <v>25</v>
      </c>
      <c r="AA1327" s="19" t="s">
        <v>584</v>
      </c>
      <c r="AB1327" s="19">
        <v>13230</v>
      </c>
      <c r="AC1327" s="19" t="s">
        <v>4497</v>
      </c>
      <c r="AD1327" s="19" t="s">
        <v>4498</v>
      </c>
      <c r="AE1327" s="19" t="s">
        <v>4499</v>
      </c>
      <c r="AF1327" s="19">
        <v>1987</v>
      </c>
      <c r="AG1327" s="19" t="s">
        <v>4530</v>
      </c>
    </row>
    <row r="1328" spans="1:33" ht="12" customHeight="1" x14ac:dyDescent="0.25">
      <c r="A1328" s="19">
        <v>100</v>
      </c>
      <c r="B1328" s="19" t="s">
        <v>584</v>
      </c>
      <c r="C1328" s="19" t="s">
        <v>584</v>
      </c>
      <c r="D1328" s="19" t="s">
        <v>584</v>
      </c>
      <c r="E1328" s="19" t="s">
        <v>587</v>
      </c>
      <c r="F1328" s="19" t="s">
        <v>3827</v>
      </c>
      <c r="G1328" s="19" t="s">
        <v>3859</v>
      </c>
      <c r="H1328" s="19" t="s">
        <v>3944</v>
      </c>
      <c r="I1328" s="19" t="s">
        <v>3945</v>
      </c>
      <c r="J1328" s="19" t="s">
        <v>4184</v>
      </c>
      <c r="K1328" s="19" t="s">
        <v>4185</v>
      </c>
      <c r="L1328" s="19" t="s">
        <v>284</v>
      </c>
      <c r="M1328" s="19" t="s">
        <v>308</v>
      </c>
      <c r="N1328" s="19" t="s">
        <v>599</v>
      </c>
      <c r="O1328" s="19" t="s">
        <v>599</v>
      </c>
      <c r="P1328" s="19" t="s">
        <v>4524</v>
      </c>
      <c r="Q1328" s="19" t="s">
        <v>4525</v>
      </c>
      <c r="R1328" s="19" t="s">
        <v>362</v>
      </c>
      <c r="S1328" s="19" t="s">
        <v>584</v>
      </c>
      <c r="T1328" s="19" t="s">
        <v>3921</v>
      </c>
      <c r="U1328" s="19">
        <v>97</v>
      </c>
      <c r="V1328" s="19" t="s">
        <v>584</v>
      </c>
      <c r="W1328" s="19">
        <v>0.5</v>
      </c>
      <c r="X1328" s="19" t="s">
        <v>294</v>
      </c>
      <c r="Y1328" s="19" t="s">
        <v>584</v>
      </c>
      <c r="Z1328" s="19">
        <v>25</v>
      </c>
      <c r="AA1328" s="19" t="s">
        <v>584</v>
      </c>
      <c r="AB1328" s="19">
        <v>13230</v>
      </c>
      <c r="AC1328" s="19" t="s">
        <v>4497</v>
      </c>
      <c r="AD1328" s="19" t="s">
        <v>4498</v>
      </c>
      <c r="AE1328" s="19" t="s">
        <v>4499</v>
      </c>
      <c r="AF1328" s="19">
        <v>1987</v>
      </c>
      <c r="AG1328" s="19" t="s">
        <v>4529</v>
      </c>
    </row>
    <row r="1329" spans="1:33" ht="12" customHeight="1" x14ac:dyDescent="0.25">
      <c r="A1329" s="19">
        <v>100</v>
      </c>
      <c r="B1329" s="19" t="s">
        <v>584</v>
      </c>
      <c r="C1329" s="19" t="s">
        <v>584</v>
      </c>
      <c r="D1329" s="19" t="s">
        <v>584</v>
      </c>
      <c r="E1329" s="19" t="s">
        <v>587</v>
      </c>
      <c r="F1329" s="19" t="s">
        <v>3827</v>
      </c>
      <c r="G1329" s="19" t="s">
        <v>3859</v>
      </c>
      <c r="H1329" s="19" t="s">
        <v>3944</v>
      </c>
      <c r="I1329" s="19" t="s">
        <v>3945</v>
      </c>
      <c r="J1329" s="19" t="s">
        <v>4184</v>
      </c>
      <c r="K1329" s="19" t="s">
        <v>4185</v>
      </c>
      <c r="L1329" s="19" t="s">
        <v>284</v>
      </c>
      <c r="M1329" s="19" t="s">
        <v>308</v>
      </c>
      <c r="N1329" s="19" t="s">
        <v>599</v>
      </c>
      <c r="O1329" s="19" t="s">
        <v>599</v>
      </c>
      <c r="P1329" s="19" t="s">
        <v>4508</v>
      </c>
      <c r="Q1329" s="19" t="s">
        <v>4509</v>
      </c>
      <c r="R1329" s="19" t="s">
        <v>362</v>
      </c>
      <c r="S1329" s="19" t="s">
        <v>584</v>
      </c>
      <c r="T1329" s="19" t="s">
        <v>3921</v>
      </c>
      <c r="U1329" s="19">
        <v>97</v>
      </c>
      <c r="V1329" s="19" t="s">
        <v>584</v>
      </c>
      <c r="W1329" s="19">
        <v>0.5</v>
      </c>
      <c r="X1329" s="19" t="s">
        <v>294</v>
      </c>
      <c r="Y1329" s="19" t="s">
        <v>584</v>
      </c>
      <c r="Z1329" s="19">
        <v>25</v>
      </c>
      <c r="AA1329" s="19" t="s">
        <v>584</v>
      </c>
      <c r="AB1329" s="19">
        <v>13230</v>
      </c>
      <c r="AC1329" s="19" t="s">
        <v>4497</v>
      </c>
      <c r="AD1329" s="19" t="s">
        <v>4498</v>
      </c>
      <c r="AE1329" s="19" t="s">
        <v>4499</v>
      </c>
      <c r="AF1329" s="19">
        <v>1987</v>
      </c>
      <c r="AG1329" s="19" t="s">
        <v>4529</v>
      </c>
    </row>
    <row r="1330" spans="1:33" ht="12" customHeight="1" x14ac:dyDescent="0.25">
      <c r="A1330" s="19">
        <v>100</v>
      </c>
      <c r="B1330" s="19" t="s">
        <v>584</v>
      </c>
      <c r="C1330" s="19" t="s">
        <v>584</v>
      </c>
      <c r="D1330" s="19" t="s">
        <v>584</v>
      </c>
      <c r="E1330" s="19" t="s">
        <v>587</v>
      </c>
      <c r="F1330" s="19" t="s">
        <v>3827</v>
      </c>
      <c r="G1330" s="19" t="s">
        <v>3859</v>
      </c>
      <c r="H1330" s="19" t="s">
        <v>3944</v>
      </c>
      <c r="I1330" s="19" t="s">
        <v>3945</v>
      </c>
      <c r="J1330" s="19" t="s">
        <v>4184</v>
      </c>
      <c r="K1330" s="19" t="s">
        <v>4185</v>
      </c>
      <c r="L1330" s="19" t="s">
        <v>284</v>
      </c>
      <c r="M1330" s="19" t="s">
        <v>308</v>
      </c>
      <c r="N1330" s="19" t="s">
        <v>599</v>
      </c>
      <c r="O1330" s="19" t="s">
        <v>599</v>
      </c>
      <c r="P1330" s="19" t="s">
        <v>4524</v>
      </c>
      <c r="Q1330" s="19" t="s">
        <v>4525</v>
      </c>
      <c r="R1330" s="19" t="s">
        <v>362</v>
      </c>
      <c r="S1330" s="19" t="s">
        <v>584</v>
      </c>
      <c r="T1330" s="19" t="s">
        <v>3921</v>
      </c>
      <c r="U1330" s="19">
        <v>91</v>
      </c>
      <c r="V1330" s="19" t="s">
        <v>584</v>
      </c>
      <c r="W1330" s="19">
        <v>0.25</v>
      </c>
      <c r="X1330" s="19" t="s">
        <v>294</v>
      </c>
      <c r="Y1330" s="19" t="s">
        <v>584</v>
      </c>
      <c r="Z1330" s="19">
        <v>25</v>
      </c>
      <c r="AA1330" s="19" t="s">
        <v>584</v>
      </c>
      <c r="AB1330" s="19">
        <v>13230</v>
      </c>
      <c r="AC1330" s="19" t="s">
        <v>4497</v>
      </c>
      <c r="AD1330" s="19" t="s">
        <v>4498</v>
      </c>
      <c r="AE1330" s="19" t="s">
        <v>4499</v>
      </c>
      <c r="AF1330" s="19">
        <v>1987</v>
      </c>
      <c r="AG1330" s="19" t="s">
        <v>4507</v>
      </c>
    </row>
    <row r="1331" spans="1:33" ht="12" customHeight="1" x14ac:dyDescent="0.25">
      <c r="A1331" s="19">
        <v>100</v>
      </c>
      <c r="B1331" s="19" t="s">
        <v>584</v>
      </c>
      <c r="C1331" s="19" t="s">
        <v>584</v>
      </c>
      <c r="D1331" s="19" t="s">
        <v>584</v>
      </c>
      <c r="E1331" s="19" t="s">
        <v>587</v>
      </c>
      <c r="F1331" s="19" t="s">
        <v>3827</v>
      </c>
      <c r="G1331" s="19" t="s">
        <v>3859</v>
      </c>
      <c r="H1331" s="19" t="s">
        <v>3944</v>
      </c>
      <c r="I1331" s="19" t="s">
        <v>3945</v>
      </c>
      <c r="J1331" s="19" t="s">
        <v>4184</v>
      </c>
      <c r="K1331" s="19" t="s">
        <v>4185</v>
      </c>
      <c r="L1331" s="19" t="s">
        <v>284</v>
      </c>
      <c r="M1331" s="19" t="s">
        <v>308</v>
      </c>
      <c r="N1331" s="19" t="s">
        <v>599</v>
      </c>
      <c r="O1331" s="19" t="s">
        <v>599</v>
      </c>
      <c r="P1331" s="19" t="s">
        <v>4514</v>
      </c>
      <c r="Q1331" s="19" t="s">
        <v>4515</v>
      </c>
      <c r="R1331" s="19" t="s">
        <v>362</v>
      </c>
      <c r="S1331" s="19" t="s">
        <v>584</v>
      </c>
      <c r="T1331" s="19" t="s">
        <v>3921</v>
      </c>
      <c r="U1331" s="19">
        <v>100</v>
      </c>
      <c r="V1331" s="19" t="s">
        <v>584</v>
      </c>
      <c r="W1331" s="19">
        <v>0.5</v>
      </c>
      <c r="X1331" s="19" t="s">
        <v>294</v>
      </c>
      <c r="Y1331" s="19" t="s">
        <v>584</v>
      </c>
      <c r="Z1331" s="19">
        <v>25</v>
      </c>
      <c r="AA1331" s="19" t="s">
        <v>584</v>
      </c>
      <c r="AB1331" s="19">
        <v>13230</v>
      </c>
      <c r="AC1331" s="19" t="s">
        <v>4497</v>
      </c>
      <c r="AD1331" s="19" t="s">
        <v>4498</v>
      </c>
      <c r="AE1331" s="19" t="s">
        <v>4499</v>
      </c>
      <c r="AF1331" s="19">
        <v>1987</v>
      </c>
      <c r="AG1331" s="19" t="s">
        <v>4530</v>
      </c>
    </row>
    <row r="1332" spans="1:33" ht="12" customHeight="1" x14ac:dyDescent="0.25">
      <c r="A1332" s="19">
        <v>100</v>
      </c>
      <c r="B1332" s="19" t="s">
        <v>584</v>
      </c>
      <c r="C1332" s="19" t="s">
        <v>584</v>
      </c>
      <c r="D1332" s="19" t="s">
        <v>584</v>
      </c>
      <c r="E1332" s="19" t="s">
        <v>587</v>
      </c>
      <c r="F1332" s="19" t="s">
        <v>3827</v>
      </c>
      <c r="G1332" s="19" t="s">
        <v>3859</v>
      </c>
      <c r="H1332" s="19" t="s">
        <v>3944</v>
      </c>
      <c r="I1332" s="19" t="s">
        <v>3945</v>
      </c>
      <c r="J1332" s="19" t="s">
        <v>4184</v>
      </c>
      <c r="K1332" s="19" t="s">
        <v>4185</v>
      </c>
      <c r="L1332" s="19" t="s">
        <v>284</v>
      </c>
      <c r="M1332" s="19" t="s">
        <v>308</v>
      </c>
      <c r="N1332" s="19" t="s">
        <v>599</v>
      </c>
      <c r="O1332" s="19" t="s">
        <v>599</v>
      </c>
      <c r="P1332" s="19" t="s">
        <v>4521</v>
      </c>
      <c r="Q1332" s="19" t="s">
        <v>4522</v>
      </c>
      <c r="R1332" s="19" t="s">
        <v>362</v>
      </c>
      <c r="S1332" s="19" t="s">
        <v>584</v>
      </c>
      <c r="T1332" s="19" t="s">
        <v>3921</v>
      </c>
      <c r="U1332" s="19">
        <v>100</v>
      </c>
      <c r="V1332" s="19" t="s">
        <v>584</v>
      </c>
      <c r="W1332" s="19">
        <v>0.25</v>
      </c>
      <c r="X1332" s="19" t="s">
        <v>294</v>
      </c>
      <c r="Y1332" s="19" t="s">
        <v>584</v>
      </c>
      <c r="Z1332" s="19">
        <v>25</v>
      </c>
      <c r="AA1332" s="19" t="s">
        <v>584</v>
      </c>
      <c r="AB1332" s="19">
        <v>13230</v>
      </c>
      <c r="AC1332" s="19" t="s">
        <v>4497</v>
      </c>
      <c r="AD1332" s="19" t="s">
        <v>4498</v>
      </c>
      <c r="AE1332" s="19" t="s">
        <v>4499</v>
      </c>
      <c r="AF1332" s="19">
        <v>1987</v>
      </c>
      <c r="AG1332" s="19" t="s">
        <v>4530</v>
      </c>
    </row>
    <row r="1333" spans="1:33" ht="12" customHeight="1" x14ac:dyDescent="0.25">
      <c r="A1333" s="19">
        <v>100</v>
      </c>
      <c r="B1333" s="19" t="s">
        <v>584</v>
      </c>
      <c r="C1333" s="19" t="s">
        <v>584</v>
      </c>
      <c r="D1333" s="19" t="s">
        <v>584</v>
      </c>
      <c r="E1333" s="19" t="s">
        <v>587</v>
      </c>
      <c r="F1333" s="19" t="s">
        <v>3827</v>
      </c>
      <c r="G1333" s="19" t="s">
        <v>3859</v>
      </c>
      <c r="H1333" s="19" t="s">
        <v>3944</v>
      </c>
      <c r="I1333" s="19" t="s">
        <v>3945</v>
      </c>
      <c r="J1333" s="19" t="s">
        <v>4184</v>
      </c>
      <c r="K1333" s="19" t="s">
        <v>4185</v>
      </c>
      <c r="L1333" s="19" t="s">
        <v>284</v>
      </c>
      <c r="M1333" s="19" t="s">
        <v>308</v>
      </c>
      <c r="N1333" s="19" t="s">
        <v>599</v>
      </c>
      <c r="O1333" s="19" t="s">
        <v>599</v>
      </c>
      <c r="P1333" s="19" t="s">
        <v>4502</v>
      </c>
      <c r="Q1333" s="19" t="s">
        <v>4503</v>
      </c>
      <c r="R1333" s="19" t="s">
        <v>362</v>
      </c>
      <c r="S1333" s="19" t="s">
        <v>584</v>
      </c>
      <c r="T1333" s="19" t="s">
        <v>3921</v>
      </c>
      <c r="U1333" s="19">
        <v>100</v>
      </c>
      <c r="V1333" s="19" t="s">
        <v>584</v>
      </c>
      <c r="W1333" s="19">
        <v>0.5</v>
      </c>
      <c r="X1333" s="19" t="s">
        <v>294</v>
      </c>
      <c r="Y1333" s="19" t="s">
        <v>584</v>
      </c>
      <c r="Z1333" s="19">
        <v>25</v>
      </c>
      <c r="AA1333" s="19" t="s">
        <v>584</v>
      </c>
      <c r="AB1333" s="19">
        <v>13230</v>
      </c>
      <c r="AC1333" s="19" t="s">
        <v>4497</v>
      </c>
      <c r="AD1333" s="19" t="s">
        <v>4498</v>
      </c>
      <c r="AE1333" s="19" t="s">
        <v>4499</v>
      </c>
      <c r="AF1333" s="19">
        <v>1987</v>
      </c>
      <c r="AG1333" s="19" t="s">
        <v>4530</v>
      </c>
    </row>
    <row r="1334" spans="1:33" ht="12" customHeight="1" x14ac:dyDescent="0.25">
      <c r="A1334" s="19">
        <v>100</v>
      </c>
      <c r="B1334" s="19" t="s">
        <v>584</v>
      </c>
      <c r="C1334" s="19" t="s">
        <v>584</v>
      </c>
      <c r="D1334" s="19" t="s">
        <v>584</v>
      </c>
      <c r="E1334" s="19" t="s">
        <v>587</v>
      </c>
      <c r="F1334" s="19" t="s">
        <v>3827</v>
      </c>
      <c r="G1334" s="19" t="s">
        <v>3859</v>
      </c>
      <c r="H1334" s="19" t="s">
        <v>3944</v>
      </c>
      <c r="I1334" s="19" t="s">
        <v>3945</v>
      </c>
      <c r="J1334" s="19" t="s">
        <v>4184</v>
      </c>
      <c r="K1334" s="19" t="s">
        <v>4185</v>
      </c>
      <c r="L1334" s="19" t="s">
        <v>284</v>
      </c>
      <c r="M1334" s="19" t="s">
        <v>308</v>
      </c>
      <c r="N1334" s="19" t="s">
        <v>599</v>
      </c>
      <c r="O1334" s="19" t="s">
        <v>599</v>
      </c>
      <c r="P1334" s="19" t="s">
        <v>4511</v>
      </c>
      <c r="Q1334" s="19" t="s">
        <v>4512</v>
      </c>
      <c r="R1334" s="19" t="s">
        <v>362</v>
      </c>
      <c r="S1334" s="19" t="s">
        <v>584</v>
      </c>
      <c r="T1334" s="19" t="s">
        <v>3921</v>
      </c>
      <c r="U1334" s="19">
        <v>100</v>
      </c>
      <c r="V1334" s="19" t="s">
        <v>584</v>
      </c>
      <c r="W1334" s="19">
        <v>0.5</v>
      </c>
      <c r="X1334" s="19" t="s">
        <v>294</v>
      </c>
      <c r="Y1334" s="19" t="s">
        <v>584</v>
      </c>
      <c r="Z1334" s="19">
        <v>25</v>
      </c>
      <c r="AA1334" s="19" t="s">
        <v>584</v>
      </c>
      <c r="AB1334" s="19">
        <v>13230</v>
      </c>
      <c r="AC1334" s="19" t="s">
        <v>4497</v>
      </c>
      <c r="AD1334" s="19" t="s">
        <v>4498</v>
      </c>
      <c r="AE1334" s="19" t="s">
        <v>4499</v>
      </c>
      <c r="AF1334" s="19">
        <v>1987</v>
      </c>
      <c r="AG1334" s="19" t="s">
        <v>4530</v>
      </c>
    </row>
    <row r="1335" spans="1:33" ht="12" customHeight="1" x14ac:dyDescent="0.25">
      <c r="A1335" s="19">
        <v>100</v>
      </c>
      <c r="B1335" s="19" t="s">
        <v>584</v>
      </c>
      <c r="C1335" s="19" t="s">
        <v>584</v>
      </c>
      <c r="D1335" s="19" t="s">
        <v>584</v>
      </c>
      <c r="E1335" s="19" t="s">
        <v>587</v>
      </c>
      <c r="F1335" s="19" t="s">
        <v>3827</v>
      </c>
      <c r="G1335" s="19" t="s">
        <v>3859</v>
      </c>
      <c r="H1335" s="19" t="s">
        <v>3944</v>
      </c>
      <c r="I1335" s="19" t="s">
        <v>3945</v>
      </c>
      <c r="J1335" s="19" t="s">
        <v>4184</v>
      </c>
      <c r="K1335" s="19" t="s">
        <v>4185</v>
      </c>
      <c r="L1335" s="19" t="s">
        <v>284</v>
      </c>
      <c r="M1335" s="19" t="s">
        <v>308</v>
      </c>
      <c r="N1335" s="19" t="s">
        <v>599</v>
      </c>
      <c r="O1335" s="19" t="s">
        <v>599</v>
      </c>
      <c r="P1335" s="19" t="s">
        <v>4531</v>
      </c>
      <c r="Q1335" s="19" t="s">
        <v>4532</v>
      </c>
      <c r="R1335" s="19" t="s">
        <v>362</v>
      </c>
      <c r="S1335" s="19" t="s">
        <v>584</v>
      </c>
      <c r="T1335" s="19" t="s">
        <v>3921</v>
      </c>
      <c r="U1335" s="19">
        <v>100</v>
      </c>
      <c r="V1335" s="19" t="s">
        <v>584</v>
      </c>
      <c r="W1335" s="19">
        <v>0.5</v>
      </c>
      <c r="X1335" s="19" t="s">
        <v>294</v>
      </c>
      <c r="Y1335" s="19" t="s">
        <v>584</v>
      </c>
      <c r="Z1335" s="19">
        <v>25</v>
      </c>
      <c r="AA1335" s="19" t="s">
        <v>584</v>
      </c>
      <c r="AB1335" s="19">
        <v>13230</v>
      </c>
      <c r="AC1335" s="19" t="s">
        <v>4497</v>
      </c>
      <c r="AD1335" s="19" t="s">
        <v>4498</v>
      </c>
      <c r="AE1335" s="19" t="s">
        <v>4499</v>
      </c>
      <c r="AF1335" s="19">
        <v>1987</v>
      </c>
      <c r="AG1335" s="19" t="s">
        <v>4530</v>
      </c>
    </row>
    <row r="1336" spans="1:33" ht="12" customHeight="1" x14ac:dyDescent="0.25">
      <c r="A1336" s="19">
        <v>100</v>
      </c>
      <c r="B1336" s="19" t="s">
        <v>584</v>
      </c>
      <c r="C1336" s="19" t="s">
        <v>584</v>
      </c>
      <c r="D1336" s="19" t="s">
        <v>584</v>
      </c>
      <c r="E1336" s="19" t="s">
        <v>587</v>
      </c>
      <c r="F1336" s="19" t="s">
        <v>3827</v>
      </c>
      <c r="G1336" s="19" t="s">
        <v>3859</v>
      </c>
      <c r="H1336" s="19" t="s">
        <v>3944</v>
      </c>
      <c r="I1336" s="19" t="s">
        <v>3945</v>
      </c>
      <c r="J1336" s="19" t="s">
        <v>4184</v>
      </c>
      <c r="K1336" s="19" t="s">
        <v>4185</v>
      </c>
      <c r="L1336" s="19" t="s">
        <v>284</v>
      </c>
      <c r="M1336" s="19" t="s">
        <v>308</v>
      </c>
      <c r="N1336" s="19" t="s">
        <v>599</v>
      </c>
      <c r="O1336" s="19" t="s">
        <v>599</v>
      </c>
      <c r="P1336" s="19" t="s">
        <v>2785</v>
      </c>
      <c r="Q1336" s="19" t="s">
        <v>2786</v>
      </c>
      <c r="R1336" s="19" t="s">
        <v>362</v>
      </c>
      <c r="S1336" s="19" t="s">
        <v>584</v>
      </c>
      <c r="T1336" s="19" t="s">
        <v>3921</v>
      </c>
      <c r="U1336" s="19">
        <v>100</v>
      </c>
      <c r="V1336" s="19" t="s">
        <v>584</v>
      </c>
      <c r="W1336" s="19">
        <v>0.5</v>
      </c>
      <c r="X1336" s="19" t="s">
        <v>294</v>
      </c>
      <c r="Y1336" s="19" t="s">
        <v>584</v>
      </c>
      <c r="Z1336" s="19">
        <v>25</v>
      </c>
      <c r="AA1336" s="19" t="s">
        <v>584</v>
      </c>
      <c r="AB1336" s="19">
        <v>13230</v>
      </c>
      <c r="AC1336" s="19" t="s">
        <v>4497</v>
      </c>
      <c r="AD1336" s="19" t="s">
        <v>4498</v>
      </c>
      <c r="AE1336" s="19" t="s">
        <v>4499</v>
      </c>
      <c r="AF1336" s="19">
        <v>1987</v>
      </c>
      <c r="AG1336" s="19" t="s">
        <v>4530</v>
      </c>
    </row>
    <row r="1337" spans="1:33" ht="12" customHeight="1" x14ac:dyDescent="0.25">
      <c r="A1337" s="19">
        <v>100</v>
      </c>
      <c r="B1337" s="19" t="s">
        <v>584</v>
      </c>
      <c r="C1337" s="19" t="s">
        <v>584</v>
      </c>
      <c r="D1337" s="19" t="s">
        <v>584</v>
      </c>
      <c r="E1337" s="19" t="s">
        <v>587</v>
      </c>
      <c r="F1337" s="19" t="s">
        <v>3827</v>
      </c>
      <c r="G1337" s="19" t="s">
        <v>3859</v>
      </c>
      <c r="H1337" s="19" t="s">
        <v>3944</v>
      </c>
      <c r="I1337" s="19" t="s">
        <v>3945</v>
      </c>
      <c r="J1337" s="19" t="s">
        <v>4184</v>
      </c>
      <c r="K1337" s="19" t="s">
        <v>4185</v>
      </c>
      <c r="L1337" s="19" t="s">
        <v>284</v>
      </c>
      <c r="M1337" s="19" t="s">
        <v>308</v>
      </c>
      <c r="N1337" s="19" t="s">
        <v>599</v>
      </c>
      <c r="O1337" s="19" t="s">
        <v>599</v>
      </c>
      <c r="P1337" s="19" t="s">
        <v>4502</v>
      </c>
      <c r="Q1337" s="19" t="s">
        <v>4503</v>
      </c>
      <c r="R1337" s="19" t="s">
        <v>362</v>
      </c>
      <c r="S1337" s="19" t="s">
        <v>584</v>
      </c>
      <c r="T1337" s="19" t="s">
        <v>3921</v>
      </c>
      <c r="U1337" s="19">
        <v>100</v>
      </c>
      <c r="V1337" s="19" t="s">
        <v>584</v>
      </c>
      <c r="W1337" s="19">
        <v>0.25</v>
      </c>
      <c r="X1337" s="19" t="s">
        <v>294</v>
      </c>
      <c r="Y1337" s="19" t="s">
        <v>584</v>
      </c>
      <c r="Z1337" s="19">
        <v>25</v>
      </c>
      <c r="AA1337" s="19" t="s">
        <v>584</v>
      </c>
      <c r="AB1337" s="19">
        <v>13230</v>
      </c>
      <c r="AC1337" s="19" t="s">
        <v>4497</v>
      </c>
      <c r="AD1337" s="19" t="s">
        <v>4498</v>
      </c>
      <c r="AE1337" s="19" t="s">
        <v>4499</v>
      </c>
      <c r="AF1337" s="19">
        <v>1987</v>
      </c>
      <c r="AG1337" s="19" t="s">
        <v>4530</v>
      </c>
    </row>
    <row r="1338" spans="1:33" ht="12" customHeight="1" x14ac:dyDescent="0.25">
      <c r="A1338" s="19">
        <v>100</v>
      </c>
      <c r="B1338" s="19" t="s">
        <v>584</v>
      </c>
      <c r="C1338" s="19" t="s">
        <v>584</v>
      </c>
      <c r="D1338" s="19" t="s">
        <v>584</v>
      </c>
      <c r="E1338" s="19" t="s">
        <v>587</v>
      </c>
      <c r="F1338" s="19" t="s">
        <v>3827</v>
      </c>
      <c r="G1338" s="19" t="s">
        <v>3859</v>
      </c>
      <c r="H1338" s="19" t="s">
        <v>3944</v>
      </c>
      <c r="I1338" s="19" t="s">
        <v>3945</v>
      </c>
      <c r="J1338" s="19" t="s">
        <v>4184</v>
      </c>
      <c r="K1338" s="19" t="s">
        <v>4185</v>
      </c>
      <c r="L1338" s="19" t="s">
        <v>284</v>
      </c>
      <c r="M1338" s="19" t="s">
        <v>308</v>
      </c>
      <c r="N1338" s="19" t="s">
        <v>599</v>
      </c>
      <c r="O1338" s="19" t="s">
        <v>599</v>
      </c>
      <c r="P1338" s="19" t="s">
        <v>1184</v>
      </c>
      <c r="Q1338" s="19" t="s">
        <v>4519</v>
      </c>
      <c r="R1338" s="19" t="s">
        <v>362</v>
      </c>
      <c r="S1338" s="19" t="s">
        <v>584</v>
      </c>
      <c r="T1338" s="19" t="s">
        <v>3921</v>
      </c>
      <c r="U1338" s="19">
        <v>100</v>
      </c>
      <c r="V1338" s="19" t="s">
        <v>584</v>
      </c>
      <c r="W1338" s="19">
        <v>0.25</v>
      </c>
      <c r="X1338" s="19" t="s">
        <v>294</v>
      </c>
      <c r="Y1338" s="19" t="s">
        <v>584</v>
      </c>
      <c r="Z1338" s="19">
        <v>25</v>
      </c>
      <c r="AA1338" s="19" t="s">
        <v>584</v>
      </c>
      <c r="AB1338" s="19">
        <v>13230</v>
      </c>
      <c r="AC1338" s="19" t="s">
        <v>4497</v>
      </c>
      <c r="AD1338" s="19" t="s">
        <v>4498</v>
      </c>
      <c r="AE1338" s="19" t="s">
        <v>4499</v>
      </c>
      <c r="AF1338" s="19">
        <v>1987</v>
      </c>
      <c r="AG1338" s="19" t="s">
        <v>4530</v>
      </c>
    </row>
    <row r="1339" spans="1:33" ht="12" customHeight="1" x14ac:dyDescent="0.25">
      <c r="A1339" s="19">
        <v>100</v>
      </c>
      <c r="B1339" s="19" t="s">
        <v>584</v>
      </c>
      <c r="C1339" s="19" t="s">
        <v>584</v>
      </c>
      <c r="D1339" s="19" t="s">
        <v>584</v>
      </c>
      <c r="E1339" s="19" t="s">
        <v>587</v>
      </c>
      <c r="F1339" s="19" t="s">
        <v>3827</v>
      </c>
      <c r="G1339" s="19" t="s">
        <v>3859</v>
      </c>
      <c r="H1339" s="19" t="s">
        <v>3944</v>
      </c>
      <c r="I1339" s="19" t="s">
        <v>3945</v>
      </c>
      <c r="J1339" s="19" t="s">
        <v>4184</v>
      </c>
      <c r="K1339" s="19" t="s">
        <v>4185</v>
      </c>
      <c r="L1339" s="19" t="s">
        <v>284</v>
      </c>
      <c r="M1339" s="19" t="s">
        <v>308</v>
      </c>
      <c r="N1339" s="19" t="s">
        <v>599</v>
      </c>
      <c r="O1339" s="19" t="s">
        <v>599</v>
      </c>
      <c r="P1339" s="19" t="s">
        <v>1042</v>
      </c>
      <c r="Q1339" s="19" t="s">
        <v>4533</v>
      </c>
      <c r="R1339" s="19" t="s">
        <v>362</v>
      </c>
      <c r="S1339" s="19" t="s">
        <v>584</v>
      </c>
      <c r="T1339" s="19" t="s">
        <v>3921</v>
      </c>
      <c r="U1339" s="19">
        <v>92</v>
      </c>
      <c r="V1339" s="19" t="s">
        <v>584</v>
      </c>
      <c r="W1339" s="19">
        <v>0.5</v>
      </c>
      <c r="X1339" s="19" t="s">
        <v>294</v>
      </c>
      <c r="Y1339" s="19" t="s">
        <v>584</v>
      </c>
      <c r="Z1339" s="19">
        <v>25</v>
      </c>
      <c r="AA1339" s="19" t="s">
        <v>584</v>
      </c>
      <c r="AB1339" s="19">
        <v>13230</v>
      </c>
      <c r="AC1339" s="19" t="s">
        <v>4497</v>
      </c>
      <c r="AD1339" s="19" t="s">
        <v>4498</v>
      </c>
      <c r="AE1339" s="19" t="s">
        <v>4499</v>
      </c>
      <c r="AF1339" s="19">
        <v>1987</v>
      </c>
      <c r="AG1339" s="19" t="s">
        <v>4542</v>
      </c>
    </row>
    <row r="1340" spans="1:33" ht="12" customHeight="1" x14ac:dyDescent="0.25">
      <c r="A1340" s="19">
        <v>100</v>
      </c>
      <c r="B1340" s="19" t="s">
        <v>584</v>
      </c>
      <c r="C1340" s="19" t="s">
        <v>584</v>
      </c>
      <c r="D1340" s="19" t="s">
        <v>584</v>
      </c>
      <c r="E1340" s="19" t="s">
        <v>587</v>
      </c>
      <c r="F1340" s="19" t="s">
        <v>3827</v>
      </c>
      <c r="G1340" s="19" t="s">
        <v>3859</v>
      </c>
      <c r="H1340" s="19" t="s">
        <v>3944</v>
      </c>
      <c r="I1340" s="19" t="s">
        <v>3945</v>
      </c>
      <c r="J1340" s="19" t="s">
        <v>4184</v>
      </c>
      <c r="K1340" s="19" t="s">
        <v>4185</v>
      </c>
      <c r="L1340" s="19" t="s">
        <v>284</v>
      </c>
      <c r="M1340" s="19" t="s">
        <v>308</v>
      </c>
      <c r="N1340" s="19" t="s">
        <v>599</v>
      </c>
      <c r="O1340" s="19" t="s">
        <v>599</v>
      </c>
      <c r="P1340" s="19" t="s">
        <v>4535</v>
      </c>
      <c r="Q1340" s="19" t="s">
        <v>4536</v>
      </c>
      <c r="R1340" s="19" t="s">
        <v>362</v>
      </c>
      <c r="S1340" s="19" t="s">
        <v>584</v>
      </c>
      <c r="T1340" s="19" t="s">
        <v>3921</v>
      </c>
      <c r="U1340" s="19">
        <v>100</v>
      </c>
      <c r="V1340" s="19" t="s">
        <v>584</v>
      </c>
      <c r="W1340" s="19">
        <v>0.25</v>
      </c>
      <c r="X1340" s="19" t="s">
        <v>294</v>
      </c>
      <c r="Y1340" s="19" t="s">
        <v>584</v>
      </c>
      <c r="Z1340" s="19">
        <v>25</v>
      </c>
      <c r="AA1340" s="19" t="s">
        <v>584</v>
      </c>
      <c r="AB1340" s="19">
        <v>13230</v>
      </c>
      <c r="AC1340" s="19" t="s">
        <v>4497</v>
      </c>
      <c r="AD1340" s="19" t="s">
        <v>4498</v>
      </c>
      <c r="AE1340" s="19" t="s">
        <v>4499</v>
      </c>
      <c r="AF1340" s="19">
        <v>1987</v>
      </c>
      <c r="AG1340" s="19" t="s">
        <v>4530</v>
      </c>
    </row>
    <row r="1341" spans="1:33" ht="12" customHeight="1" x14ac:dyDescent="0.25">
      <c r="A1341" s="19">
        <v>100</v>
      </c>
      <c r="B1341" s="19" t="s">
        <v>584</v>
      </c>
      <c r="C1341" s="19" t="s">
        <v>584</v>
      </c>
      <c r="D1341" s="19" t="s">
        <v>584</v>
      </c>
      <c r="E1341" s="19" t="s">
        <v>587</v>
      </c>
      <c r="F1341" s="19" t="s">
        <v>3827</v>
      </c>
      <c r="G1341" s="19" t="s">
        <v>3859</v>
      </c>
      <c r="H1341" s="19" t="s">
        <v>3944</v>
      </c>
      <c r="I1341" s="19" t="s">
        <v>3945</v>
      </c>
      <c r="J1341" s="19" t="s">
        <v>4184</v>
      </c>
      <c r="K1341" s="19" t="s">
        <v>4185</v>
      </c>
      <c r="L1341" s="19" t="s">
        <v>284</v>
      </c>
      <c r="M1341" s="19" t="s">
        <v>308</v>
      </c>
      <c r="N1341" s="19" t="s">
        <v>599</v>
      </c>
      <c r="O1341" s="19" t="s">
        <v>599</v>
      </c>
      <c r="P1341" s="19" t="s">
        <v>4495</v>
      </c>
      <c r="Q1341" s="19" t="s">
        <v>4496</v>
      </c>
      <c r="R1341" s="19" t="s">
        <v>362</v>
      </c>
      <c r="S1341" s="19" t="s">
        <v>584</v>
      </c>
      <c r="T1341" s="19" t="s">
        <v>3921</v>
      </c>
      <c r="U1341" s="19">
        <v>95</v>
      </c>
      <c r="V1341" s="19" t="s">
        <v>584</v>
      </c>
      <c r="W1341" s="19">
        <v>0.5</v>
      </c>
      <c r="X1341" s="19" t="s">
        <v>294</v>
      </c>
      <c r="Y1341" s="19" t="s">
        <v>584</v>
      </c>
      <c r="Z1341" s="19">
        <v>25</v>
      </c>
      <c r="AA1341" s="19" t="s">
        <v>584</v>
      </c>
      <c r="AB1341" s="19">
        <v>13230</v>
      </c>
      <c r="AC1341" s="19" t="s">
        <v>4497</v>
      </c>
      <c r="AD1341" s="19" t="s">
        <v>4498</v>
      </c>
      <c r="AE1341" s="19" t="s">
        <v>4499</v>
      </c>
      <c r="AF1341" s="19">
        <v>1987</v>
      </c>
      <c r="AG1341" s="19" t="s">
        <v>4534</v>
      </c>
    </row>
    <row r="1342" spans="1:33" ht="12" customHeight="1" x14ac:dyDescent="0.25">
      <c r="A1342" s="19">
        <v>100</v>
      </c>
      <c r="B1342" s="19" t="s">
        <v>584</v>
      </c>
      <c r="C1342" s="19" t="s">
        <v>584</v>
      </c>
      <c r="D1342" s="19" t="s">
        <v>584</v>
      </c>
      <c r="E1342" s="19" t="s">
        <v>587</v>
      </c>
      <c r="F1342" s="19" t="s">
        <v>3827</v>
      </c>
      <c r="G1342" s="19" t="s">
        <v>3875</v>
      </c>
      <c r="H1342" s="19" t="s">
        <v>3876</v>
      </c>
      <c r="I1342" s="19" t="s">
        <v>4066</v>
      </c>
      <c r="J1342" s="19" t="s">
        <v>3058</v>
      </c>
      <c r="K1342" s="19" t="s">
        <v>4067</v>
      </c>
      <c r="L1342" s="19" t="s">
        <v>284</v>
      </c>
      <c r="M1342" s="19" t="s">
        <v>308</v>
      </c>
      <c r="N1342" s="19" t="s">
        <v>373</v>
      </c>
      <c r="O1342" s="19" t="s">
        <v>373</v>
      </c>
      <c r="P1342" s="19" t="s">
        <v>374</v>
      </c>
      <c r="Q1342" s="19" t="s">
        <v>375</v>
      </c>
      <c r="R1342" s="19" t="s">
        <v>1018</v>
      </c>
      <c r="S1342" s="19" t="s">
        <v>584</v>
      </c>
      <c r="T1342" s="19" t="s">
        <v>1108</v>
      </c>
      <c r="U1342" s="19" t="s">
        <v>584</v>
      </c>
      <c r="V1342" s="19" t="s">
        <v>584</v>
      </c>
      <c r="W1342" s="19">
        <v>2</v>
      </c>
      <c r="X1342" s="19" t="s">
        <v>294</v>
      </c>
      <c r="Y1342" s="19" t="s">
        <v>584</v>
      </c>
      <c r="Z1342" s="19">
        <v>28</v>
      </c>
      <c r="AA1342" s="19" t="s">
        <v>584</v>
      </c>
      <c r="AB1342" s="19">
        <v>7999</v>
      </c>
      <c r="AC1342" s="19" t="s">
        <v>4562</v>
      </c>
      <c r="AD1342" s="19" t="s">
        <v>4563</v>
      </c>
      <c r="AE1342" s="19" t="s">
        <v>4564</v>
      </c>
      <c r="AF1342" s="19">
        <v>1958</v>
      </c>
      <c r="AG1342" s="19" t="s">
        <v>4964</v>
      </c>
    </row>
    <row r="1343" spans="1:33" ht="12" customHeight="1" x14ac:dyDescent="0.25">
      <c r="A1343" s="19">
        <v>100</v>
      </c>
      <c r="B1343" s="19" t="s">
        <v>584</v>
      </c>
      <c r="C1343" s="19" t="s">
        <v>584</v>
      </c>
      <c r="D1343" s="19" t="s">
        <v>584</v>
      </c>
      <c r="E1343" s="19" t="s">
        <v>587</v>
      </c>
      <c r="F1343" s="19" t="s">
        <v>3827</v>
      </c>
      <c r="G1343" s="19" t="s">
        <v>3836</v>
      </c>
      <c r="H1343" s="19" t="s">
        <v>3847</v>
      </c>
      <c r="I1343" s="19" t="s">
        <v>3848</v>
      </c>
      <c r="J1343" s="19" t="s">
        <v>4302</v>
      </c>
      <c r="K1343" s="19" t="s">
        <v>4303</v>
      </c>
      <c r="L1343" s="19" t="s">
        <v>284</v>
      </c>
      <c r="M1343" s="19" t="s">
        <v>308</v>
      </c>
      <c r="N1343" s="19" t="s">
        <v>373</v>
      </c>
      <c r="O1343" s="19" t="s">
        <v>373</v>
      </c>
      <c r="P1343" s="19" t="s">
        <v>374</v>
      </c>
      <c r="Q1343" s="19" t="s">
        <v>375</v>
      </c>
      <c r="R1343" s="19" t="s">
        <v>700</v>
      </c>
      <c r="S1343" s="19" t="s">
        <v>584</v>
      </c>
      <c r="T1343" s="19" t="s">
        <v>1108</v>
      </c>
      <c r="U1343" s="19" t="s">
        <v>584</v>
      </c>
      <c r="V1343" s="19" t="s">
        <v>584</v>
      </c>
      <c r="W1343" s="19">
        <v>4</v>
      </c>
      <c r="X1343" s="19" t="s">
        <v>294</v>
      </c>
      <c r="Y1343" s="19" t="s">
        <v>584</v>
      </c>
      <c r="Z1343" s="19">
        <v>28</v>
      </c>
      <c r="AA1343" s="19" t="s">
        <v>584</v>
      </c>
      <c r="AB1343" s="19">
        <v>88885</v>
      </c>
      <c r="AC1343" s="19" t="s">
        <v>4965</v>
      </c>
      <c r="AD1343" s="19" t="s">
        <v>4966</v>
      </c>
      <c r="AE1343" s="19" t="s">
        <v>4967</v>
      </c>
      <c r="AF1343" s="19">
        <v>1994</v>
      </c>
      <c r="AG1343" s="19" t="s">
        <v>4968</v>
      </c>
    </row>
    <row r="1344" spans="1:33" ht="12" customHeight="1" x14ac:dyDescent="0.25">
      <c r="A1344" s="19">
        <v>50</v>
      </c>
      <c r="B1344" s="19" t="s">
        <v>584</v>
      </c>
      <c r="C1344" s="19" t="s">
        <v>584</v>
      </c>
      <c r="D1344" s="19" t="s">
        <v>584</v>
      </c>
      <c r="E1344" s="19" t="s">
        <v>587</v>
      </c>
      <c r="F1344" s="19" t="s">
        <v>3827</v>
      </c>
      <c r="G1344" s="19" t="s">
        <v>3836</v>
      </c>
      <c r="H1344" s="19" t="s">
        <v>3903</v>
      </c>
      <c r="I1344" s="19" t="s">
        <v>3904</v>
      </c>
      <c r="J1344" s="19" t="s">
        <v>3905</v>
      </c>
      <c r="K1344" s="19" t="s">
        <v>3906</v>
      </c>
      <c r="L1344" s="19" t="s">
        <v>284</v>
      </c>
      <c r="M1344" s="19" t="s">
        <v>308</v>
      </c>
      <c r="N1344" s="19" t="s">
        <v>373</v>
      </c>
      <c r="O1344" s="19" t="s">
        <v>373</v>
      </c>
      <c r="P1344" s="19" t="s">
        <v>374</v>
      </c>
      <c r="Q1344" s="19" t="s">
        <v>375</v>
      </c>
      <c r="R1344" s="19" t="s">
        <v>700</v>
      </c>
      <c r="S1344" s="19" t="s">
        <v>584</v>
      </c>
      <c r="T1344" s="19" t="s">
        <v>1108</v>
      </c>
      <c r="U1344" s="19" t="s">
        <v>584</v>
      </c>
      <c r="V1344" s="19" t="s">
        <v>584</v>
      </c>
      <c r="W1344" s="19">
        <v>4</v>
      </c>
      <c r="X1344" s="19" t="s">
        <v>294</v>
      </c>
      <c r="Y1344" s="19" t="s">
        <v>584</v>
      </c>
      <c r="Z1344" s="19">
        <v>29</v>
      </c>
      <c r="AA1344" s="19" t="s">
        <v>584</v>
      </c>
      <c r="AB1344" s="19">
        <v>94525</v>
      </c>
      <c r="AC1344" s="19" t="s">
        <v>4799</v>
      </c>
      <c r="AD1344" s="19" t="s">
        <v>4800</v>
      </c>
      <c r="AE1344" s="19" t="s">
        <v>4801</v>
      </c>
      <c r="AF1344" s="19">
        <v>1991</v>
      </c>
      <c r="AG1344" s="19" t="s">
        <v>4969</v>
      </c>
    </row>
    <row r="1345" spans="1:33" ht="12" customHeight="1" x14ac:dyDescent="0.25">
      <c r="A1345" s="19">
        <v>95</v>
      </c>
      <c r="B1345" s="19" t="s">
        <v>584</v>
      </c>
      <c r="C1345" s="19" t="s">
        <v>584</v>
      </c>
      <c r="D1345" s="19" t="s">
        <v>584</v>
      </c>
      <c r="E1345" s="19" t="s">
        <v>587</v>
      </c>
      <c r="F1345" s="19" t="s">
        <v>3827</v>
      </c>
      <c r="G1345" s="19" t="s">
        <v>3875</v>
      </c>
      <c r="H1345" s="19" t="s">
        <v>3876</v>
      </c>
      <c r="I1345" s="19" t="s">
        <v>4190</v>
      </c>
      <c r="J1345" s="19" t="s">
        <v>4191</v>
      </c>
      <c r="K1345" s="19" t="s">
        <v>4192</v>
      </c>
      <c r="L1345" s="19" t="s">
        <v>284</v>
      </c>
      <c r="M1345" s="19" t="s">
        <v>308</v>
      </c>
      <c r="N1345" s="19" t="s">
        <v>373</v>
      </c>
      <c r="O1345" s="19" t="s">
        <v>373</v>
      </c>
      <c r="P1345" s="19" t="s">
        <v>374</v>
      </c>
      <c r="Q1345" s="19" t="s">
        <v>375</v>
      </c>
      <c r="R1345" s="19" t="s">
        <v>4174</v>
      </c>
      <c r="S1345" s="19" t="s">
        <v>584</v>
      </c>
      <c r="T1345" s="19" t="s">
        <v>1108</v>
      </c>
      <c r="U1345" s="19" t="s">
        <v>584</v>
      </c>
      <c r="V1345" s="19" t="s">
        <v>584</v>
      </c>
      <c r="W1345" s="19">
        <v>4</v>
      </c>
      <c r="X1345" s="19" t="s">
        <v>294</v>
      </c>
      <c r="Y1345" s="19" t="s">
        <v>584</v>
      </c>
      <c r="Z1345" s="19">
        <v>29.649000000000001</v>
      </c>
      <c r="AA1345" s="19" t="s">
        <v>584</v>
      </c>
      <c r="AB1345" s="19">
        <v>104627</v>
      </c>
      <c r="AC1345" s="19" t="s">
        <v>4194</v>
      </c>
      <c r="AD1345" s="19" t="s">
        <v>4195</v>
      </c>
      <c r="AE1345" s="19" t="s">
        <v>4196</v>
      </c>
      <c r="AF1345" s="19">
        <v>2006</v>
      </c>
      <c r="AG1345" s="19" t="s">
        <v>4197</v>
      </c>
    </row>
    <row r="1346" spans="1:33" ht="12" customHeight="1" x14ac:dyDescent="0.25">
      <c r="A1346" s="19">
        <v>99.2</v>
      </c>
      <c r="B1346" s="19" t="s">
        <v>4460</v>
      </c>
      <c r="C1346" s="19" t="s">
        <v>4316</v>
      </c>
      <c r="D1346" s="19" t="s">
        <v>584</v>
      </c>
      <c r="E1346" s="19" t="s">
        <v>587</v>
      </c>
      <c r="F1346" s="19" t="s">
        <v>3827</v>
      </c>
      <c r="G1346" s="19" t="s">
        <v>4461</v>
      </c>
      <c r="H1346" s="19" t="s">
        <v>4462</v>
      </c>
      <c r="I1346" s="19" t="s">
        <v>4463</v>
      </c>
      <c r="J1346" s="19" t="s">
        <v>4464</v>
      </c>
      <c r="K1346" s="19" t="s">
        <v>4465</v>
      </c>
      <c r="L1346" s="19" t="s">
        <v>284</v>
      </c>
      <c r="M1346" s="19" t="s">
        <v>308</v>
      </c>
      <c r="N1346" s="19" t="s">
        <v>373</v>
      </c>
      <c r="O1346" s="19" t="s">
        <v>373</v>
      </c>
      <c r="P1346" s="19" t="s">
        <v>374</v>
      </c>
      <c r="Q1346" s="19" t="s">
        <v>375</v>
      </c>
      <c r="R1346" s="19" t="s">
        <v>1851</v>
      </c>
      <c r="S1346" s="19" t="s">
        <v>584</v>
      </c>
      <c r="T1346" s="19" t="s">
        <v>1108</v>
      </c>
      <c r="U1346" s="19">
        <v>100</v>
      </c>
      <c r="V1346" s="19" t="s">
        <v>584</v>
      </c>
      <c r="W1346" s="19" t="s">
        <v>584</v>
      </c>
      <c r="X1346" s="19" t="s">
        <v>294</v>
      </c>
      <c r="Y1346" s="19" t="s">
        <v>584</v>
      </c>
      <c r="Z1346" s="19">
        <v>30</v>
      </c>
      <c r="AA1346" s="19" t="s">
        <v>584</v>
      </c>
      <c r="AB1346" s="19">
        <v>14285</v>
      </c>
      <c r="AC1346" s="19" t="s">
        <v>4467</v>
      </c>
      <c r="AD1346" s="19" t="s">
        <v>4468</v>
      </c>
      <c r="AE1346" s="19" t="s">
        <v>4469</v>
      </c>
      <c r="AF1346" s="19">
        <v>1979</v>
      </c>
      <c r="AG1346" s="19" t="s">
        <v>4970</v>
      </c>
    </row>
    <row r="1347" spans="1:33" ht="12" customHeight="1" x14ac:dyDescent="0.25">
      <c r="A1347" s="19">
        <v>100</v>
      </c>
      <c r="B1347" s="19" t="s">
        <v>584</v>
      </c>
      <c r="C1347" s="19" t="s">
        <v>584</v>
      </c>
      <c r="D1347" s="19" t="s">
        <v>3835</v>
      </c>
      <c r="E1347" s="19" t="s">
        <v>587</v>
      </c>
      <c r="F1347" s="19" t="s">
        <v>3827</v>
      </c>
      <c r="G1347" s="19" t="s">
        <v>3828</v>
      </c>
      <c r="H1347" s="19" t="s">
        <v>3829</v>
      </c>
      <c r="I1347" s="19" t="s">
        <v>4058</v>
      </c>
      <c r="J1347" s="19" t="s">
        <v>4151</v>
      </c>
      <c r="K1347" s="19" t="s">
        <v>4152</v>
      </c>
      <c r="L1347" s="19" t="s">
        <v>284</v>
      </c>
      <c r="M1347" s="19" t="s">
        <v>308</v>
      </c>
      <c r="N1347" s="19" t="s">
        <v>373</v>
      </c>
      <c r="O1347" s="19" t="s">
        <v>373</v>
      </c>
      <c r="P1347" s="19" t="s">
        <v>374</v>
      </c>
      <c r="Q1347" s="19" t="s">
        <v>375</v>
      </c>
      <c r="R1347" s="19" t="s">
        <v>2585</v>
      </c>
      <c r="S1347" s="19" t="s">
        <v>584</v>
      </c>
      <c r="T1347" s="19" t="s">
        <v>1108</v>
      </c>
      <c r="U1347" s="19" t="s">
        <v>584</v>
      </c>
      <c r="V1347" s="19" t="s">
        <v>584</v>
      </c>
      <c r="W1347" s="19">
        <v>6.8999999999999999E-3</v>
      </c>
      <c r="X1347" s="19" t="s">
        <v>294</v>
      </c>
      <c r="Y1347" s="19" t="s">
        <v>584</v>
      </c>
      <c r="Z1347" s="19">
        <v>32</v>
      </c>
      <c r="AA1347" s="19" t="s">
        <v>584</v>
      </c>
      <c r="AB1347" s="19">
        <v>4517</v>
      </c>
      <c r="AC1347" s="19" t="s">
        <v>4153</v>
      </c>
      <c r="AD1347" s="19" t="s">
        <v>4154</v>
      </c>
      <c r="AE1347" s="19" t="s">
        <v>4155</v>
      </c>
      <c r="AF1347" s="19">
        <v>1965</v>
      </c>
      <c r="AG1347" s="19" t="s">
        <v>4971</v>
      </c>
    </row>
    <row r="1348" spans="1:33" ht="12" customHeight="1" x14ac:dyDescent="0.25">
      <c r="A1348" s="19">
        <v>50</v>
      </c>
      <c r="B1348" s="19" t="s">
        <v>584</v>
      </c>
      <c r="C1348" s="19" t="s">
        <v>584</v>
      </c>
      <c r="D1348" s="19" t="s">
        <v>3835</v>
      </c>
      <c r="E1348" s="19" t="s">
        <v>587</v>
      </c>
      <c r="F1348" s="19" t="s">
        <v>3827</v>
      </c>
      <c r="G1348" s="19" t="s">
        <v>3828</v>
      </c>
      <c r="H1348" s="19" t="s">
        <v>3829</v>
      </c>
      <c r="I1348" s="19" t="s">
        <v>4058</v>
      </c>
      <c r="J1348" s="19" t="s">
        <v>4151</v>
      </c>
      <c r="K1348" s="19" t="s">
        <v>4152</v>
      </c>
      <c r="L1348" s="19" t="s">
        <v>284</v>
      </c>
      <c r="M1348" s="19" t="s">
        <v>308</v>
      </c>
      <c r="N1348" s="19" t="s">
        <v>373</v>
      </c>
      <c r="O1348" s="19" t="s">
        <v>373</v>
      </c>
      <c r="P1348" s="19" t="s">
        <v>374</v>
      </c>
      <c r="Q1348" s="19" t="s">
        <v>375</v>
      </c>
      <c r="R1348" s="19" t="s">
        <v>2585</v>
      </c>
      <c r="S1348" s="19" t="s">
        <v>584</v>
      </c>
      <c r="T1348" s="19" t="s">
        <v>1108</v>
      </c>
      <c r="U1348" s="19" t="s">
        <v>584</v>
      </c>
      <c r="V1348" s="19" t="s">
        <v>584</v>
      </c>
      <c r="W1348" s="19">
        <v>5.3E-3</v>
      </c>
      <c r="X1348" s="19" t="s">
        <v>294</v>
      </c>
      <c r="Y1348" s="19" t="s">
        <v>584</v>
      </c>
      <c r="Z1348" s="19">
        <v>32</v>
      </c>
      <c r="AA1348" s="19" t="s">
        <v>584</v>
      </c>
      <c r="AB1348" s="19">
        <v>4517</v>
      </c>
      <c r="AC1348" s="19" t="s">
        <v>4153</v>
      </c>
      <c r="AD1348" s="19" t="s">
        <v>4154</v>
      </c>
      <c r="AE1348" s="19" t="s">
        <v>4155</v>
      </c>
      <c r="AF1348" s="19">
        <v>1965</v>
      </c>
      <c r="AG1348" s="19" t="s">
        <v>4972</v>
      </c>
    </row>
    <row r="1349" spans="1:33" ht="12" customHeight="1" x14ac:dyDescent="0.25">
      <c r="A1349" s="19">
        <v>99.5</v>
      </c>
      <c r="B1349" s="19" t="s">
        <v>584</v>
      </c>
      <c r="C1349" s="19" t="s">
        <v>584</v>
      </c>
      <c r="D1349" s="19" t="s">
        <v>584</v>
      </c>
      <c r="E1349" s="19" t="s">
        <v>587</v>
      </c>
      <c r="F1349" s="19" t="s">
        <v>3827</v>
      </c>
      <c r="G1349" s="19" t="s">
        <v>3875</v>
      </c>
      <c r="H1349" s="19" t="s">
        <v>3876</v>
      </c>
      <c r="I1349" s="19" t="s">
        <v>3937</v>
      </c>
      <c r="J1349" s="19" t="s">
        <v>3938</v>
      </c>
      <c r="K1349" s="19" t="s">
        <v>3939</v>
      </c>
      <c r="L1349" s="19" t="s">
        <v>284</v>
      </c>
      <c r="M1349" s="19" t="s">
        <v>308</v>
      </c>
      <c r="N1349" s="19" t="s">
        <v>373</v>
      </c>
      <c r="O1349" s="19" t="s">
        <v>373</v>
      </c>
      <c r="P1349" s="19" t="s">
        <v>374</v>
      </c>
      <c r="Q1349" s="19" t="s">
        <v>375</v>
      </c>
      <c r="R1349" s="19" t="s">
        <v>700</v>
      </c>
      <c r="S1349" s="19" t="s">
        <v>584</v>
      </c>
      <c r="T1349" s="19" t="s">
        <v>1108</v>
      </c>
      <c r="U1349" s="19" t="s">
        <v>584</v>
      </c>
      <c r="V1349" s="19" t="s">
        <v>584</v>
      </c>
      <c r="W1349" s="19">
        <v>1</v>
      </c>
      <c r="X1349" s="19" t="s">
        <v>294</v>
      </c>
      <c r="Y1349" s="19" t="s">
        <v>584</v>
      </c>
      <c r="Z1349" s="19">
        <v>33.200000000000003</v>
      </c>
      <c r="AA1349" s="19" t="s">
        <v>584</v>
      </c>
      <c r="AB1349" s="19">
        <v>6797</v>
      </c>
      <c r="AC1349" s="19" t="s">
        <v>4061</v>
      </c>
      <c r="AD1349" s="19" t="s">
        <v>4062</v>
      </c>
      <c r="AE1349" s="19" t="s">
        <v>4063</v>
      </c>
      <c r="AF1349" s="19">
        <v>1986</v>
      </c>
      <c r="AG1349" s="19" t="s">
        <v>4178</v>
      </c>
    </row>
    <row r="1350" spans="1:33" ht="12" customHeight="1" x14ac:dyDescent="0.25">
      <c r="A1350" s="19">
        <v>100</v>
      </c>
      <c r="B1350" s="19" t="s">
        <v>584</v>
      </c>
      <c r="C1350" s="19" t="s">
        <v>584</v>
      </c>
      <c r="D1350" s="19" t="s">
        <v>584</v>
      </c>
      <c r="E1350" s="19" t="s">
        <v>587</v>
      </c>
      <c r="F1350" s="19" t="s">
        <v>3827</v>
      </c>
      <c r="G1350" s="19" t="s">
        <v>3836</v>
      </c>
      <c r="H1350" s="19" t="s">
        <v>3847</v>
      </c>
      <c r="I1350" s="19" t="s">
        <v>3848</v>
      </c>
      <c r="J1350" s="19" t="s">
        <v>4302</v>
      </c>
      <c r="K1350" s="19" t="s">
        <v>4303</v>
      </c>
      <c r="L1350" s="19" t="s">
        <v>284</v>
      </c>
      <c r="M1350" s="19" t="s">
        <v>308</v>
      </c>
      <c r="N1350" s="19" t="s">
        <v>373</v>
      </c>
      <c r="O1350" s="19" t="s">
        <v>373</v>
      </c>
      <c r="P1350" s="19" t="s">
        <v>374</v>
      </c>
      <c r="Q1350" s="19" t="s">
        <v>375</v>
      </c>
      <c r="R1350" s="19" t="s">
        <v>1851</v>
      </c>
      <c r="S1350" s="19" t="s">
        <v>584</v>
      </c>
      <c r="T1350" s="19" t="s">
        <v>1108</v>
      </c>
      <c r="U1350" s="19">
        <v>100</v>
      </c>
      <c r="V1350" s="19" t="s">
        <v>584</v>
      </c>
      <c r="W1350" s="19">
        <v>4</v>
      </c>
      <c r="X1350" s="19" t="s">
        <v>294</v>
      </c>
      <c r="Y1350" s="19" t="s">
        <v>584</v>
      </c>
      <c r="Z1350" s="19">
        <v>34</v>
      </c>
      <c r="AA1350" s="19" t="s">
        <v>584</v>
      </c>
      <c r="AB1350" s="19">
        <v>88885</v>
      </c>
      <c r="AC1350" s="19" t="s">
        <v>4965</v>
      </c>
      <c r="AD1350" s="19" t="s">
        <v>4966</v>
      </c>
      <c r="AE1350" s="19" t="s">
        <v>4967</v>
      </c>
      <c r="AF1350" s="19">
        <v>1994</v>
      </c>
      <c r="AG1350" s="19" t="s">
        <v>4973</v>
      </c>
    </row>
    <row r="1351" spans="1:33" ht="12" customHeight="1" x14ac:dyDescent="0.25">
      <c r="A1351" s="19">
        <v>100</v>
      </c>
      <c r="B1351" s="19" t="s">
        <v>584</v>
      </c>
      <c r="C1351" s="19" t="s">
        <v>584</v>
      </c>
      <c r="D1351" s="19" t="s">
        <v>584</v>
      </c>
      <c r="E1351" s="19" t="s">
        <v>587</v>
      </c>
      <c r="F1351" s="19" t="s">
        <v>3827</v>
      </c>
      <c r="G1351" s="19" t="s">
        <v>3875</v>
      </c>
      <c r="H1351" s="19" t="s">
        <v>3876</v>
      </c>
      <c r="I1351" s="19" t="s">
        <v>4066</v>
      </c>
      <c r="J1351" s="19" t="s">
        <v>3058</v>
      </c>
      <c r="K1351" s="19" t="s">
        <v>4067</v>
      </c>
      <c r="L1351" s="19" t="s">
        <v>284</v>
      </c>
      <c r="M1351" s="19" t="s">
        <v>308</v>
      </c>
      <c r="N1351" s="19" t="s">
        <v>373</v>
      </c>
      <c r="O1351" s="19" t="s">
        <v>373</v>
      </c>
      <c r="P1351" s="19" t="s">
        <v>374</v>
      </c>
      <c r="Q1351" s="19" t="s">
        <v>375</v>
      </c>
      <c r="R1351" s="19" t="s">
        <v>1851</v>
      </c>
      <c r="S1351" s="19" t="s">
        <v>584</v>
      </c>
      <c r="T1351" s="19" t="s">
        <v>1108</v>
      </c>
      <c r="U1351" s="19">
        <v>100</v>
      </c>
      <c r="V1351" s="19" t="s">
        <v>584</v>
      </c>
      <c r="W1351" s="19">
        <v>2</v>
      </c>
      <c r="X1351" s="19" t="s">
        <v>294</v>
      </c>
      <c r="Y1351" s="19" t="s">
        <v>584</v>
      </c>
      <c r="Z1351" s="19">
        <v>35</v>
      </c>
      <c r="AA1351" s="19" t="s">
        <v>584</v>
      </c>
      <c r="AB1351" s="19">
        <v>7999</v>
      </c>
      <c r="AC1351" s="19" t="s">
        <v>4562</v>
      </c>
      <c r="AD1351" s="19" t="s">
        <v>4563</v>
      </c>
      <c r="AE1351" s="19" t="s">
        <v>4564</v>
      </c>
      <c r="AF1351" s="19">
        <v>1958</v>
      </c>
      <c r="AG1351" s="19" t="s">
        <v>4974</v>
      </c>
    </row>
    <row r="1352" spans="1:33" ht="12" customHeight="1" x14ac:dyDescent="0.25">
      <c r="A1352" s="19">
        <v>49</v>
      </c>
      <c r="B1352" s="19" t="s">
        <v>584</v>
      </c>
      <c r="C1352" s="19" t="s">
        <v>584</v>
      </c>
      <c r="D1352" s="19" t="s">
        <v>584</v>
      </c>
      <c r="E1352" s="19" t="s">
        <v>587</v>
      </c>
      <c r="F1352" s="19" t="s">
        <v>3827</v>
      </c>
      <c r="G1352" s="19" t="s">
        <v>3859</v>
      </c>
      <c r="H1352" s="19" t="s">
        <v>4130</v>
      </c>
      <c r="I1352" s="19" t="s">
        <v>4131</v>
      </c>
      <c r="J1352" s="19" t="s">
        <v>4132</v>
      </c>
      <c r="K1352" s="19" t="s">
        <v>4133</v>
      </c>
      <c r="L1352" s="19" t="s">
        <v>284</v>
      </c>
      <c r="M1352" s="19" t="s">
        <v>308</v>
      </c>
      <c r="N1352" s="19" t="s">
        <v>373</v>
      </c>
      <c r="O1352" s="19" t="s">
        <v>373</v>
      </c>
      <c r="P1352" s="19" t="s">
        <v>374</v>
      </c>
      <c r="Q1352" s="19" t="s">
        <v>375</v>
      </c>
      <c r="R1352" s="19" t="s">
        <v>700</v>
      </c>
      <c r="S1352" s="19" t="s">
        <v>584</v>
      </c>
      <c r="T1352" s="19" t="s">
        <v>1108</v>
      </c>
      <c r="U1352" s="19" t="s">
        <v>584</v>
      </c>
      <c r="V1352" s="19" t="s">
        <v>584</v>
      </c>
      <c r="W1352" s="19">
        <v>4</v>
      </c>
      <c r="X1352" s="19" t="s">
        <v>294</v>
      </c>
      <c r="Y1352" s="19" t="s">
        <v>584</v>
      </c>
      <c r="Z1352" s="19">
        <v>39</v>
      </c>
      <c r="AA1352" s="19" t="s">
        <v>584</v>
      </c>
      <c r="AB1352" s="19">
        <v>6797</v>
      </c>
      <c r="AC1352" s="19" t="s">
        <v>4061</v>
      </c>
      <c r="AD1352" s="19" t="s">
        <v>4062</v>
      </c>
      <c r="AE1352" s="19" t="s">
        <v>4063</v>
      </c>
      <c r="AF1352" s="19">
        <v>1986</v>
      </c>
      <c r="AG1352" s="19" t="s">
        <v>4975</v>
      </c>
    </row>
    <row r="1353" spans="1:33" ht="12" customHeight="1" x14ac:dyDescent="0.25">
      <c r="A1353" s="19">
        <v>100</v>
      </c>
      <c r="B1353" s="19" t="s">
        <v>584</v>
      </c>
      <c r="C1353" s="19" t="s">
        <v>584</v>
      </c>
      <c r="D1353" s="19" t="s">
        <v>3091</v>
      </c>
      <c r="E1353" s="19" t="s">
        <v>587</v>
      </c>
      <c r="F1353" s="19" t="s">
        <v>3827</v>
      </c>
      <c r="G1353" s="19" t="s">
        <v>3875</v>
      </c>
      <c r="H1353" s="19" t="s">
        <v>3876</v>
      </c>
      <c r="I1353" s="19" t="s">
        <v>3877</v>
      </c>
      <c r="J1353" s="19" t="s">
        <v>3878</v>
      </c>
      <c r="K1353" s="19" t="s">
        <v>3879</v>
      </c>
      <c r="L1353" s="19" t="s">
        <v>284</v>
      </c>
      <c r="M1353" s="19" t="s">
        <v>308</v>
      </c>
      <c r="N1353" s="19" t="s">
        <v>373</v>
      </c>
      <c r="O1353" s="19" t="s">
        <v>373</v>
      </c>
      <c r="P1353" s="19" t="s">
        <v>374</v>
      </c>
      <c r="Q1353" s="19" t="s">
        <v>375</v>
      </c>
      <c r="R1353" s="19" t="s">
        <v>1851</v>
      </c>
      <c r="S1353" s="19" t="s">
        <v>584</v>
      </c>
      <c r="T1353" s="19" t="s">
        <v>1108</v>
      </c>
      <c r="U1353" s="19">
        <v>100</v>
      </c>
      <c r="V1353" s="19" t="s">
        <v>584</v>
      </c>
      <c r="W1353" s="19" t="s">
        <v>584</v>
      </c>
      <c r="X1353" s="19" t="s">
        <v>4316</v>
      </c>
      <c r="Y1353" s="19" t="s">
        <v>584</v>
      </c>
      <c r="Z1353" s="19">
        <v>40</v>
      </c>
      <c r="AA1353" s="19" t="s">
        <v>584</v>
      </c>
      <c r="AB1353" s="19">
        <v>171509</v>
      </c>
      <c r="AC1353" s="19" t="s">
        <v>4930</v>
      </c>
      <c r="AD1353" s="19" t="s">
        <v>4931</v>
      </c>
      <c r="AE1353" s="19" t="s">
        <v>4932</v>
      </c>
      <c r="AF1353" s="19">
        <v>2012</v>
      </c>
      <c r="AG1353" s="19" t="s">
        <v>4937</v>
      </c>
    </row>
    <row r="1354" spans="1:33" ht="12" customHeight="1" x14ac:dyDescent="0.25">
      <c r="A1354" s="19">
        <v>49</v>
      </c>
      <c r="B1354" s="19" t="s">
        <v>584</v>
      </c>
      <c r="C1354" s="19" t="s">
        <v>584</v>
      </c>
      <c r="D1354" s="19" t="s">
        <v>584</v>
      </c>
      <c r="E1354" s="19" t="s">
        <v>587</v>
      </c>
      <c r="F1354" s="19" t="s">
        <v>3827</v>
      </c>
      <c r="G1354" s="19" t="s">
        <v>3859</v>
      </c>
      <c r="H1354" s="19" t="s">
        <v>4130</v>
      </c>
      <c r="I1354" s="19" t="s">
        <v>4131</v>
      </c>
      <c r="J1354" s="19" t="s">
        <v>4132</v>
      </c>
      <c r="K1354" s="19" t="s">
        <v>4133</v>
      </c>
      <c r="L1354" s="19" t="s">
        <v>284</v>
      </c>
      <c r="M1354" s="19" t="s">
        <v>308</v>
      </c>
      <c r="N1354" s="19" t="s">
        <v>373</v>
      </c>
      <c r="O1354" s="19" t="s">
        <v>373</v>
      </c>
      <c r="P1354" s="19" t="s">
        <v>374</v>
      </c>
      <c r="Q1354" s="19" t="s">
        <v>375</v>
      </c>
      <c r="R1354" s="19" t="s">
        <v>700</v>
      </c>
      <c r="S1354" s="19" t="s">
        <v>584</v>
      </c>
      <c r="T1354" s="19" t="s">
        <v>1108</v>
      </c>
      <c r="U1354" s="19" t="s">
        <v>584</v>
      </c>
      <c r="V1354" s="19" t="s">
        <v>584</v>
      </c>
      <c r="W1354" s="19">
        <v>1</v>
      </c>
      <c r="X1354" s="19" t="s">
        <v>294</v>
      </c>
      <c r="Y1354" s="19" t="s">
        <v>584</v>
      </c>
      <c r="Z1354" s="19">
        <v>42</v>
      </c>
      <c r="AA1354" s="19" t="s">
        <v>584</v>
      </c>
      <c r="AB1354" s="19">
        <v>6797</v>
      </c>
      <c r="AC1354" s="19" t="s">
        <v>4061</v>
      </c>
      <c r="AD1354" s="19" t="s">
        <v>4062</v>
      </c>
      <c r="AE1354" s="19" t="s">
        <v>4063</v>
      </c>
      <c r="AF1354" s="19">
        <v>1986</v>
      </c>
      <c r="AG1354" s="19" t="s">
        <v>4975</v>
      </c>
    </row>
    <row r="1355" spans="1:33" ht="12" customHeight="1" x14ac:dyDescent="0.25">
      <c r="A1355" s="19">
        <v>95</v>
      </c>
      <c r="B1355" s="19" t="s">
        <v>584</v>
      </c>
      <c r="C1355" s="19" t="s">
        <v>584</v>
      </c>
      <c r="D1355" s="19" t="s">
        <v>584</v>
      </c>
      <c r="E1355" s="19" t="s">
        <v>587</v>
      </c>
      <c r="F1355" s="19" t="s">
        <v>3827</v>
      </c>
      <c r="G1355" s="19" t="s">
        <v>3875</v>
      </c>
      <c r="H1355" s="19" t="s">
        <v>3876</v>
      </c>
      <c r="I1355" s="19" t="s">
        <v>4190</v>
      </c>
      <c r="J1355" s="19" t="s">
        <v>4191</v>
      </c>
      <c r="K1355" s="19" t="s">
        <v>4192</v>
      </c>
      <c r="L1355" s="19" t="s">
        <v>284</v>
      </c>
      <c r="M1355" s="19" t="s">
        <v>308</v>
      </c>
      <c r="N1355" s="19" t="s">
        <v>373</v>
      </c>
      <c r="O1355" s="19" t="s">
        <v>373</v>
      </c>
      <c r="P1355" s="19" t="s">
        <v>374</v>
      </c>
      <c r="Q1355" s="19" t="s">
        <v>375</v>
      </c>
      <c r="R1355" s="19" t="s">
        <v>3370</v>
      </c>
      <c r="S1355" s="19" t="s">
        <v>584</v>
      </c>
      <c r="T1355" s="19" t="s">
        <v>1108</v>
      </c>
      <c r="U1355" s="19" t="s">
        <v>584</v>
      </c>
      <c r="V1355" s="19" t="s">
        <v>584</v>
      </c>
      <c r="W1355" s="19">
        <v>4</v>
      </c>
      <c r="X1355" s="19" t="s">
        <v>294</v>
      </c>
      <c r="Y1355" s="19" t="s">
        <v>584</v>
      </c>
      <c r="Z1355" s="19">
        <v>42.031999999999996</v>
      </c>
      <c r="AA1355" s="19" t="s">
        <v>584</v>
      </c>
      <c r="AB1355" s="19">
        <v>104627</v>
      </c>
      <c r="AC1355" s="19" t="s">
        <v>4194</v>
      </c>
      <c r="AD1355" s="19" t="s">
        <v>4195</v>
      </c>
      <c r="AE1355" s="19" t="s">
        <v>4196</v>
      </c>
      <c r="AF1355" s="19">
        <v>2006</v>
      </c>
      <c r="AG1355" s="19" t="s">
        <v>4197</v>
      </c>
    </row>
    <row r="1356" spans="1:33" ht="12" customHeight="1" x14ac:dyDescent="0.25">
      <c r="A1356" s="19">
        <v>99.9</v>
      </c>
      <c r="B1356" s="19">
        <v>4</v>
      </c>
      <c r="C1356" s="19" t="s">
        <v>3670</v>
      </c>
      <c r="D1356" s="19" t="s">
        <v>3091</v>
      </c>
      <c r="E1356" s="19" t="s">
        <v>587</v>
      </c>
      <c r="F1356" s="19" t="s">
        <v>3827</v>
      </c>
      <c r="G1356" s="19" t="s">
        <v>3875</v>
      </c>
      <c r="H1356" s="19" t="s">
        <v>3876</v>
      </c>
      <c r="I1356" s="19" t="s">
        <v>3877</v>
      </c>
      <c r="J1356" s="19" t="s">
        <v>3878</v>
      </c>
      <c r="K1356" s="19" t="s">
        <v>3879</v>
      </c>
      <c r="L1356" s="19" t="s">
        <v>284</v>
      </c>
      <c r="M1356" s="19" t="s">
        <v>308</v>
      </c>
      <c r="N1356" s="19" t="s">
        <v>373</v>
      </c>
      <c r="O1356" s="19" t="s">
        <v>373</v>
      </c>
      <c r="P1356" s="19" t="s">
        <v>374</v>
      </c>
      <c r="Q1356" s="19" t="s">
        <v>375</v>
      </c>
      <c r="R1356" s="19" t="s">
        <v>700</v>
      </c>
      <c r="S1356" s="19" t="s">
        <v>584</v>
      </c>
      <c r="T1356" s="19" t="s">
        <v>1108</v>
      </c>
      <c r="U1356" s="19" t="s">
        <v>584</v>
      </c>
      <c r="V1356" s="19" t="s">
        <v>584</v>
      </c>
      <c r="W1356" s="19">
        <v>1</v>
      </c>
      <c r="X1356" s="19" t="s">
        <v>294</v>
      </c>
      <c r="Y1356" s="19" t="s">
        <v>584</v>
      </c>
      <c r="Z1356" s="19">
        <v>44.66</v>
      </c>
      <c r="AA1356" s="19" t="s">
        <v>584</v>
      </c>
      <c r="AB1356" s="19">
        <v>109343</v>
      </c>
      <c r="AC1356" s="19" t="s">
        <v>4769</v>
      </c>
      <c r="AD1356" s="19" t="s">
        <v>4770</v>
      </c>
      <c r="AE1356" s="19" t="s">
        <v>4771</v>
      </c>
      <c r="AF1356" s="19">
        <v>2007</v>
      </c>
      <c r="AG1356" s="19" t="s">
        <v>4976</v>
      </c>
    </row>
    <row r="1357" spans="1:33" ht="12" customHeight="1" x14ac:dyDescent="0.25">
      <c r="A1357" s="19">
        <v>100</v>
      </c>
      <c r="B1357" s="19" t="s">
        <v>584</v>
      </c>
      <c r="C1357" s="19" t="s">
        <v>584</v>
      </c>
      <c r="D1357" s="19" t="s">
        <v>584</v>
      </c>
      <c r="E1357" s="19" t="s">
        <v>587</v>
      </c>
      <c r="F1357" s="19" t="s">
        <v>3827</v>
      </c>
      <c r="G1357" s="19" t="s">
        <v>3836</v>
      </c>
      <c r="H1357" s="19" t="s">
        <v>3847</v>
      </c>
      <c r="I1357" s="19" t="s">
        <v>3848</v>
      </c>
      <c r="J1357" s="19" t="s">
        <v>4302</v>
      </c>
      <c r="K1357" s="19" t="s">
        <v>4303</v>
      </c>
      <c r="L1357" s="19" t="s">
        <v>284</v>
      </c>
      <c r="M1357" s="19" t="s">
        <v>308</v>
      </c>
      <c r="N1357" s="19" t="s">
        <v>373</v>
      </c>
      <c r="O1357" s="19" t="s">
        <v>373</v>
      </c>
      <c r="P1357" s="19" t="s">
        <v>374</v>
      </c>
      <c r="Q1357" s="19" t="s">
        <v>375</v>
      </c>
      <c r="R1357" s="19" t="s">
        <v>700</v>
      </c>
      <c r="S1357" s="19" t="s">
        <v>584</v>
      </c>
      <c r="T1357" s="19" t="s">
        <v>1108</v>
      </c>
      <c r="U1357" s="19" t="s">
        <v>584</v>
      </c>
      <c r="V1357" s="19" t="s">
        <v>584</v>
      </c>
      <c r="W1357" s="19">
        <v>4</v>
      </c>
      <c r="X1357" s="19" t="s">
        <v>294</v>
      </c>
      <c r="Y1357" s="19" t="s">
        <v>584</v>
      </c>
      <c r="Z1357" s="19">
        <v>46.85</v>
      </c>
      <c r="AA1357" s="19" t="s">
        <v>584</v>
      </c>
      <c r="AB1357" s="19">
        <v>13053</v>
      </c>
      <c r="AC1357" s="19" t="s">
        <v>4977</v>
      </c>
      <c r="AD1357" s="19" t="s">
        <v>4978</v>
      </c>
      <c r="AE1357" s="19" t="s">
        <v>4979</v>
      </c>
      <c r="AF1357" s="19">
        <v>1988</v>
      </c>
      <c r="AG1357" s="19" t="s">
        <v>4980</v>
      </c>
    </row>
    <row r="1358" spans="1:33" ht="12" customHeight="1" x14ac:dyDescent="0.25">
      <c r="A1358" s="19">
        <v>100</v>
      </c>
      <c r="B1358" s="19" t="s">
        <v>584</v>
      </c>
      <c r="C1358" s="19" t="s">
        <v>584</v>
      </c>
      <c r="D1358" s="19" t="s">
        <v>584</v>
      </c>
      <c r="E1358" s="19" t="s">
        <v>587</v>
      </c>
      <c r="F1358" s="19" t="s">
        <v>3827</v>
      </c>
      <c r="G1358" s="19" t="s">
        <v>3836</v>
      </c>
      <c r="H1358" s="19" t="s">
        <v>3847</v>
      </c>
      <c r="I1358" s="19" t="s">
        <v>3848</v>
      </c>
      <c r="J1358" s="19" t="s">
        <v>4302</v>
      </c>
      <c r="K1358" s="19" t="s">
        <v>4303</v>
      </c>
      <c r="L1358" s="19" t="s">
        <v>284</v>
      </c>
      <c r="M1358" s="19" t="s">
        <v>308</v>
      </c>
      <c r="N1358" s="19" t="s">
        <v>373</v>
      </c>
      <c r="O1358" s="19" t="s">
        <v>373</v>
      </c>
      <c r="P1358" s="19" t="s">
        <v>374</v>
      </c>
      <c r="Q1358" s="19" t="s">
        <v>375</v>
      </c>
      <c r="R1358" s="19" t="s">
        <v>700</v>
      </c>
      <c r="S1358" s="19" t="s">
        <v>584</v>
      </c>
      <c r="T1358" s="19" t="s">
        <v>1108</v>
      </c>
      <c r="U1358" s="19" t="s">
        <v>584</v>
      </c>
      <c r="V1358" s="19" t="s">
        <v>584</v>
      </c>
      <c r="W1358" s="19">
        <v>3</v>
      </c>
      <c r="X1358" s="19" t="s">
        <v>294</v>
      </c>
      <c r="Y1358" s="19" t="s">
        <v>584</v>
      </c>
      <c r="Z1358" s="19">
        <v>48.58</v>
      </c>
      <c r="AA1358" s="19" t="s">
        <v>584</v>
      </c>
      <c r="AB1358" s="19">
        <v>13053</v>
      </c>
      <c r="AC1358" s="19" t="s">
        <v>4977</v>
      </c>
      <c r="AD1358" s="19" t="s">
        <v>4978</v>
      </c>
      <c r="AE1358" s="19" t="s">
        <v>4979</v>
      </c>
      <c r="AF1358" s="19">
        <v>1988</v>
      </c>
      <c r="AG1358" s="19" t="s">
        <v>4980</v>
      </c>
    </row>
    <row r="1359" spans="1:33" ht="12" customHeight="1" x14ac:dyDescent="0.25">
      <c r="A1359" s="19">
        <v>100</v>
      </c>
      <c r="B1359" s="19" t="s">
        <v>584</v>
      </c>
      <c r="C1359" s="19" t="s">
        <v>584</v>
      </c>
      <c r="D1359" s="19" t="s">
        <v>586</v>
      </c>
      <c r="E1359" s="19" t="s">
        <v>587</v>
      </c>
      <c r="F1359" s="19" t="s">
        <v>3827</v>
      </c>
      <c r="G1359" s="19" t="s">
        <v>3836</v>
      </c>
      <c r="H1359" s="19" t="s">
        <v>3847</v>
      </c>
      <c r="I1359" s="19" t="s">
        <v>3848</v>
      </c>
      <c r="J1359" s="19" t="s">
        <v>4302</v>
      </c>
      <c r="K1359" s="19" t="s">
        <v>4303</v>
      </c>
      <c r="L1359" s="19" t="s">
        <v>284</v>
      </c>
      <c r="M1359" s="19" t="s">
        <v>308</v>
      </c>
      <c r="N1359" s="19" t="s">
        <v>373</v>
      </c>
      <c r="O1359" s="19" t="s">
        <v>373</v>
      </c>
      <c r="P1359" s="19" t="s">
        <v>374</v>
      </c>
      <c r="Q1359" s="19" t="s">
        <v>375</v>
      </c>
      <c r="R1359" s="19" t="s">
        <v>700</v>
      </c>
      <c r="S1359" s="19" t="s">
        <v>584</v>
      </c>
      <c r="T1359" s="19" t="s">
        <v>1108</v>
      </c>
      <c r="U1359" s="19" t="s">
        <v>584</v>
      </c>
      <c r="V1359" s="19" t="s">
        <v>584</v>
      </c>
      <c r="W1359" s="19">
        <v>2</v>
      </c>
      <c r="X1359" s="19" t="s">
        <v>294</v>
      </c>
      <c r="Y1359" s="19" t="s">
        <v>584</v>
      </c>
      <c r="Z1359" s="19">
        <v>51.5</v>
      </c>
      <c r="AA1359" s="19" t="s">
        <v>5041</v>
      </c>
      <c r="AB1359" s="19">
        <v>13870</v>
      </c>
      <c r="AC1359" s="19" t="s">
        <v>4875</v>
      </c>
      <c r="AD1359" s="19" t="s">
        <v>4981</v>
      </c>
      <c r="AE1359" s="19" t="s">
        <v>4982</v>
      </c>
      <c r="AF1359" s="19">
        <v>1991</v>
      </c>
      <c r="AG1359" s="19" t="s">
        <v>4983</v>
      </c>
    </row>
    <row r="1360" spans="1:33" ht="12" customHeight="1" x14ac:dyDescent="0.25">
      <c r="A1360" s="19">
        <v>100</v>
      </c>
      <c r="B1360" s="19" t="s">
        <v>584</v>
      </c>
      <c r="C1360" s="19" t="s">
        <v>584</v>
      </c>
      <c r="D1360" s="19" t="s">
        <v>584</v>
      </c>
      <c r="E1360" s="19" t="s">
        <v>587</v>
      </c>
      <c r="F1360" s="19" t="s">
        <v>3827</v>
      </c>
      <c r="G1360" s="19" t="s">
        <v>3836</v>
      </c>
      <c r="H1360" s="19" t="s">
        <v>3847</v>
      </c>
      <c r="I1360" s="19" t="s">
        <v>3848</v>
      </c>
      <c r="J1360" s="19" t="s">
        <v>4302</v>
      </c>
      <c r="K1360" s="19" t="s">
        <v>4303</v>
      </c>
      <c r="L1360" s="19" t="s">
        <v>284</v>
      </c>
      <c r="M1360" s="19" t="s">
        <v>308</v>
      </c>
      <c r="N1360" s="19" t="s">
        <v>373</v>
      </c>
      <c r="O1360" s="19" t="s">
        <v>373</v>
      </c>
      <c r="P1360" s="19" t="s">
        <v>374</v>
      </c>
      <c r="Q1360" s="19" t="s">
        <v>375</v>
      </c>
      <c r="R1360" s="19" t="s">
        <v>700</v>
      </c>
      <c r="S1360" s="19" t="s">
        <v>584</v>
      </c>
      <c r="T1360" s="19" t="s">
        <v>1108</v>
      </c>
      <c r="U1360" s="19" t="s">
        <v>584</v>
      </c>
      <c r="V1360" s="19" t="s">
        <v>584</v>
      </c>
      <c r="W1360" s="19">
        <v>2</v>
      </c>
      <c r="X1360" s="19" t="s">
        <v>294</v>
      </c>
      <c r="Y1360" s="19" t="s">
        <v>584</v>
      </c>
      <c r="Z1360" s="19">
        <v>53.65</v>
      </c>
      <c r="AA1360" s="19" t="s">
        <v>584</v>
      </c>
      <c r="AB1360" s="19">
        <v>13053</v>
      </c>
      <c r="AC1360" s="19" t="s">
        <v>4977</v>
      </c>
      <c r="AD1360" s="19" t="s">
        <v>4978</v>
      </c>
      <c r="AE1360" s="19" t="s">
        <v>4979</v>
      </c>
      <c r="AF1360" s="19">
        <v>1988</v>
      </c>
      <c r="AG1360" s="19" t="s">
        <v>4980</v>
      </c>
    </row>
    <row r="1361" spans="1:33" ht="12" customHeight="1" x14ac:dyDescent="0.25">
      <c r="A1361" s="19">
        <v>100</v>
      </c>
      <c r="B1361" s="19" t="s">
        <v>584</v>
      </c>
      <c r="C1361" s="19" t="s">
        <v>584</v>
      </c>
      <c r="D1361" s="19" t="s">
        <v>584</v>
      </c>
      <c r="E1361" s="19" t="s">
        <v>587</v>
      </c>
      <c r="F1361" s="19" t="s">
        <v>3827</v>
      </c>
      <c r="G1361" s="19" t="s">
        <v>3836</v>
      </c>
      <c r="H1361" s="19" t="s">
        <v>3847</v>
      </c>
      <c r="I1361" s="19" t="s">
        <v>3848</v>
      </c>
      <c r="J1361" s="19" t="s">
        <v>4302</v>
      </c>
      <c r="K1361" s="19" t="s">
        <v>4303</v>
      </c>
      <c r="L1361" s="19" t="s">
        <v>284</v>
      </c>
      <c r="M1361" s="19" t="s">
        <v>308</v>
      </c>
      <c r="N1361" s="19" t="s">
        <v>373</v>
      </c>
      <c r="O1361" s="19" t="s">
        <v>373</v>
      </c>
      <c r="P1361" s="19" t="s">
        <v>374</v>
      </c>
      <c r="Q1361" s="19" t="s">
        <v>375</v>
      </c>
      <c r="R1361" s="19" t="s">
        <v>700</v>
      </c>
      <c r="S1361" s="19" t="s">
        <v>584</v>
      </c>
      <c r="T1361" s="19" t="s">
        <v>1108</v>
      </c>
      <c r="U1361" s="19" t="s">
        <v>584</v>
      </c>
      <c r="V1361" s="19" t="s">
        <v>584</v>
      </c>
      <c r="W1361" s="19">
        <v>1</v>
      </c>
      <c r="X1361" s="19" t="s">
        <v>294</v>
      </c>
      <c r="Y1361" s="19" t="s">
        <v>584</v>
      </c>
      <c r="Z1361" s="19">
        <v>61.14</v>
      </c>
      <c r="AA1361" s="19" t="s">
        <v>584</v>
      </c>
      <c r="AB1361" s="19">
        <v>13053</v>
      </c>
      <c r="AC1361" s="19" t="s">
        <v>4977</v>
      </c>
      <c r="AD1361" s="19" t="s">
        <v>4978</v>
      </c>
      <c r="AE1361" s="19" t="s">
        <v>4979</v>
      </c>
      <c r="AF1361" s="19">
        <v>1988</v>
      </c>
      <c r="AG1361" s="19" t="s">
        <v>4980</v>
      </c>
    </row>
    <row r="1362" spans="1:33" ht="12" customHeight="1" x14ac:dyDescent="0.25">
      <c r="A1362" s="19">
        <v>100</v>
      </c>
      <c r="B1362" s="19" t="s">
        <v>584</v>
      </c>
      <c r="C1362" s="19" t="s">
        <v>584</v>
      </c>
      <c r="D1362" s="19" t="s">
        <v>3835</v>
      </c>
      <c r="E1362" s="19" t="s">
        <v>587</v>
      </c>
      <c r="F1362" s="19" t="s">
        <v>3827</v>
      </c>
      <c r="G1362" s="19" t="s">
        <v>3828</v>
      </c>
      <c r="H1362" s="19" t="s">
        <v>3829</v>
      </c>
      <c r="I1362" s="19" t="s">
        <v>4058</v>
      </c>
      <c r="J1362" s="19" t="s">
        <v>4151</v>
      </c>
      <c r="K1362" s="19" t="s">
        <v>4152</v>
      </c>
      <c r="L1362" s="19" t="s">
        <v>284</v>
      </c>
      <c r="M1362" s="19" t="s">
        <v>308</v>
      </c>
      <c r="N1362" s="19" t="s">
        <v>373</v>
      </c>
      <c r="O1362" s="19" t="s">
        <v>373</v>
      </c>
      <c r="P1362" s="19" t="s">
        <v>374</v>
      </c>
      <c r="Q1362" s="19" t="s">
        <v>375</v>
      </c>
      <c r="R1362" s="19" t="s">
        <v>2585</v>
      </c>
      <c r="S1362" s="19" t="s">
        <v>584</v>
      </c>
      <c r="T1362" s="19" t="s">
        <v>1108</v>
      </c>
      <c r="U1362" s="19" t="s">
        <v>584</v>
      </c>
      <c r="V1362" s="19" t="s">
        <v>584</v>
      </c>
      <c r="W1362" s="19">
        <v>4.7000000000000002E-3</v>
      </c>
      <c r="X1362" s="19" t="s">
        <v>294</v>
      </c>
      <c r="Y1362" s="19" t="s">
        <v>584</v>
      </c>
      <c r="Z1362" s="19">
        <v>64</v>
      </c>
      <c r="AA1362" s="19" t="s">
        <v>584</v>
      </c>
      <c r="AB1362" s="19">
        <v>4517</v>
      </c>
      <c r="AC1362" s="19" t="s">
        <v>4153</v>
      </c>
      <c r="AD1362" s="19" t="s">
        <v>4154</v>
      </c>
      <c r="AE1362" s="19" t="s">
        <v>4155</v>
      </c>
      <c r="AF1362" s="19">
        <v>1965</v>
      </c>
      <c r="AG1362" s="19" t="s">
        <v>4984</v>
      </c>
    </row>
    <row r="1363" spans="1:33" ht="12" customHeight="1" x14ac:dyDescent="0.25">
      <c r="A1363" s="19">
        <v>95</v>
      </c>
      <c r="B1363" s="19" t="s">
        <v>584</v>
      </c>
      <c r="C1363" s="19" t="s">
        <v>584</v>
      </c>
      <c r="D1363" s="19" t="s">
        <v>584</v>
      </c>
      <c r="E1363" s="19" t="s">
        <v>587</v>
      </c>
      <c r="F1363" s="19" t="s">
        <v>3827</v>
      </c>
      <c r="G1363" s="19" t="s">
        <v>3875</v>
      </c>
      <c r="H1363" s="19" t="s">
        <v>3876</v>
      </c>
      <c r="I1363" s="19" t="s">
        <v>4190</v>
      </c>
      <c r="J1363" s="19" t="s">
        <v>4191</v>
      </c>
      <c r="K1363" s="19" t="s">
        <v>4192</v>
      </c>
      <c r="L1363" s="19" t="s">
        <v>284</v>
      </c>
      <c r="M1363" s="19" t="s">
        <v>308</v>
      </c>
      <c r="N1363" s="19" t="s">
        <v>373</v>
      </c>
      <c r="O1363" s="19" t="s">
        <v>373</v>
      </c>
      <c r="P1363" s="19" t="s">
        <v>374</v>
      </c>
      <c r="Q1363" s="19" t="s">
        <v>375</v>
      </c>
      <c r="R1363" s="19" t="s">
        <v>4985</v>
      </c>
      <c r="S1363" s="19" t="s">
        <v>584</v>
      </c>
      <c r="T1363" s="19" t="s">
        <v>1108</v>
      </c>
      <c r="U1363" s="19" t="s">
        <v>584</v>
      </c>
      <c r="V1363" s="19" t="s">
        <v>584</v>
      </c>
      <c r="W1363" s="19">
        <v>4</v>
      </c>
      <c r="X1363" s="19" t="s">
        <v>294</v>
      </c>
      <c r="Y1363" s="19" t="s">
        <v>584</v>
      </c>
      <c r="Z1363" s="19">
        <v>80.885999999999996</v>
      </c>
      <c r="AA1363" s="19" t="s">
        <v>584</v>
      </c>
      <c r="AB1363" s="19">
        <v>104627</v>
      </c>
      <c r="AC1363" s="19" t="s">
        <v>4194</v>
      </c>
      <c r="AD1363" s="19" t="s">
        <v>4195</v>
      </c>
      <c r="AE1363" s="19" t="s">
        <v>4196</v>
      </c>
      <c r="AF1363" s="19">
        <v>2006</v>
      </c>
      <c r="AG1363" s="19" t="s">
        <v>4197</v>
      </c>
    </row>
    <row r="1364" spans="1:33" ht="12" customHeight="1" x14ac:dyDescent="0.25">
      <c r="A1364" s="19">
        <v>99.7</v>
      </c>
      <c r="B1364" s="19" t="s">
        <v>584</v>
      </c>
      <c r="C1364" s="19" t="s">
        <v>584</v>
      </c>
      <c r="D1364" s="19" t="s">
        <v>713</v>
      </c>
      <c r="E1364" s="19" t="s">
        <v>587</v>
      </c>
      <c r="F1364" s="19" t="s">
        <v>3827</v>
      </c>
      <c r="G1364" s="19" t="s">
        <v>3875</v>
      </c>
      <c r="H1364" s="19" t="s">
        <v>3876</v>
      </c>
      <c r="I1364" s="19" t="s">
        <v>4066</v>
      </c>
      <c r="J1364" s="19" t="s">
        <v>3058</v>
      </c>
      <c r="K1364" s="19" t="s">
        <v>4067</v>
      </c>
      <c r="L1364" s="19" t="s">
        <v>284</v>
      </c>
      <c r="M1364" s="19" t="s">
        <v>308</v>
      </c>
      <c r="N1364" s="19" t="s">
        <v>373</v>
      </c>
      <c r="O1364" s="19" t="s">
        <v>373</v>
      </c>
      <c r="P1364" s="19" t="s">
        <v>374</v>
      </c>
      <c r="Q1364" s="19" t="s">
        <v>375</v>
      </c>
      <c r="R1364" s="19" t="s">
        <v>1851</v>
      </c>
      <c r="S1364" s="19" t="s">
        <v>584</v>
      </c>
      <c r="T1364" s="19" t="s">
        <v>1108</v>
      </c>
      <c r="U1364" s="19">
        <v>100</v>
      </c>
      <c r="V1364" s="19" t="s">
        <v>584</v>
      </c>
      <c r="W1364" s="19">
        <v>4</v>
      </c>
      <c r="X1364" s="19" t="s">
        <v>294</v>
      </c>
      <c r="Y1364" s="19" t="s">
        <v>584</v>
      </c>
      <c r="Z1364" s="19">
        <v>100</v>
      </c>
      <c r="AA1364" s="19" t="s">
        <v>584</v>
      </c>
      <c r="AB1364" s="19">
        <v>19944</v>
      </c>
      <c r="AC1364" s="19" t="s">
        <v>4926</v>
      </c>
      <c r="AD1364" s="19" t="s">
        <v>4927</v>
      </c>
      <c r="AE1364" s="19" t="s">
        <v>4928</v>
      </c>
      <c r="AF1364" s="19">
        <v>1997</v>
      </c>
      <c r="AG1364" s="19" t="s">
        <v>4986</v>
      </c>
    </row>
    <row r="1365" spans="1:33" ht="12" customHeight="1" x14ac:dyDescent="0.25">
      <c r="A1365" s="19">
        <v>99.9</v>
      </c>
      <c r="B1365" s="19">
        <v>24</v>
      </c>
      <c r="C1365" s="19" t="s">
        <v>3670</v>
      </c>
      <c r="D1365" s="19" t="s">
        <v>3091</v>
      </c>
      <c r="E1365" s="19" t="s">
        <v>587</v>
      </c>
      <c r="F1365" s="19" t="s">
        <v>3827</v>
      </c>
      <c r="G1365" s="19" t="s">
        <v>3875</v>
      </c>
      <c r="H1365" s="19" t="s">
        <v>3876</v>
      </c>
      <c r="I1365" s="19" t="s">
        <v>3877</v>
      </c>
      <c r="J1365" s="19" t="s">
        <v>3878</v>
      </c>
      <c r="K1365" s="19" t="s">
        <v>3879</v>
      </c>
      <c r="L1365" s="19" t="s">
        <v>284</v>
      </c>
      <c r="M1365" s="19" t="s">
        <v>308</v>
      </c>
      <c r="N1365" s="19" t="s">
        <v>324</v>
      </c>
      <c r="O1365" s="19" t="s">
        <v>324</v>
      </c>
      <c r="P1365" s="19" t="s">
        <v>4637</v>
      </c>
      <c r="Q1365" s="19" t="s">
        <v>4638</v>
      </c>
      <c r="R1365" s="19" t="s">
        <v>362</v>
      </c>
      <c r="S1365" s="19" t="s">
        <v>584</v>
      </c>
      <c r="T1365" s="19" t="s">
        <v>1108</v>
      </c>
      <c r="U1365" s="19" t="s">
        <v>584</v>
      </c>
      <c r="V1365" s="19" t="s">
        <v>584</v>
      </c>
      <c r="W1365" s="19">
        <v>6.8999999999999999E-3</v>
      </c>
      <c r="X1365" s="19" t="s">
        <v>294</v>
      </c>
      <c r="Y1365" s="19" t="s">
        <v>584</v>
      </c>
      <c r="Z1365" s="19">
        <v>100</v>
      </c>
      <c r="AA1365" s="19" t="s">
        <v>584</v>
      </c>
      <c r="AB1365" s="19">
        <v>109343</v>
      </c>
      <c r="AC1365" s="19" t="s">
        <v>4769</v>
      </c>
      <c r="AD1365" s="19" t="s">
        <v>4770</v>
      </c>
      <c r="AE1365" s="19" t="s">
        <v>4771</v>
      </c>
      <c r="AF1365" s="19">
        <v>2007</v>
      </c>
      <c r="AG1365" s="19" t="s">
        <v>4987</v>
      </c>
    </row>
    <row r="1366" spans="1:33" ht="12" customHeight="1" x14ac:dyDescent="0.25">
      <c r="A1366" s="19">
        <v>99.9</v>
      </c>
      <c r="B1366" s="19">
        <v>96</v>
      </c>
      <c r="C1366" s="19" t="s">
        <v>3670</v>
      </c>
      <c r="D1366" s="19" t="s">
        <v>3091</v>
      </c>
      <c r="E1366" s="19" t="s">
        <v>587</v>
      </c>
      <c r="F1366" s="19" t="s">
        <v>3827</v>
      </c>
      <c r="G1366" s="19" t="s">
        <v>3875</v>
      </c>
      <c r="H1366" s="19" t="s">
        <v>3876</v>
      </c>
      <c r="I1366" s="19" t="s">
        <v>3877</v>
      </c>
      <c r="J1366" s="19" t="s">
        <v>3878</v>
      </c>
      <c r="K1366" s="19" t="s">
        <v>3879</v>
      </c>
      <c r="L1366" s="19" t="s">
        <v>284</v>
      </c>
      <c r="M1366" s="19" t="s">
        <v>308</v>
      </c>
      <c r="N1366" s="19" t="s">
        <v>324</v>
      </c>
      <c r="O1366" s="19" t="s">
        <v>324</v>
      </c>
      <c r="P1366" s="19" t="s">
        <v>4637</v>
      </c>
      <c r="Q1366" s="19" t="s">
        <v>4638</v>
      </c>
      <c r="R1366" s="19" t="s">
        <v>362</v>
      </c>
      <c r="S1366" s="19" t="s">
        <v>584</v>
      </c>
      <c r="T1366" s="19" t="s">
        <v>1108</v>
      </c>
      <c r="U1366" s="19" t="s">
        <v>584</v>
      </c>
      <c r="V1366" s="19" t="s">
        <v>584</v>
      </c>
      <c r="W1366" s="19">
        <v>6.8999999999999999E-3</v>
      </c>
      <c r="X1366" s="19" t="s">
        <v>294</v>
      </c>
      <c r="Y1366" s="19" t="s">
        <v>584</v>
      </c>
      <c r="Z1366" s="19">
        <v>100</v>
      </c>
      <c r="AA1366" s="19" t="s">
        <v>584</v>
      </c>
      <c r="AB1366" s="19">
        <v>109343</v>
      </c>
      <c r="AC1366" s="19" t="s">
        <v>4769</v>
      </c>
      <c r="AD1366" s="19" t="s">
        <v>4770</v>
      </c>
      <c r="AE1366" s="19" t="s">
        <v>4771</v>
      </c>
      <c r="AF1366" s="19">
        <v>2007</v>
      </c>
      <c r="AG1366" s="19" t="s">
        <v>4987</v>
      </c>
    </row>
    <row r="1367" spans="1:33" ht="12" customHeight="1" x14ac:dyDescent="0.25">
      <c r="A1367" s="19">
        <v>99.9</v>
      </c>
      <c r="B1367" s="19">
        <v>72</v>
      </c>
      <c r="C1367" s="19" t="s">
        <v>3670</v>
      </c>
      <c r="D1367" s="19" t="s">
        <v>3091</v>
      </c>
      <c r="E1367" s="19" t="s">
        <v>587</v>
      </c>
      <c r="F1367" s="19" t="s">
        <v>3827</v>
      </c>
      <c r="G1367" s="19" t="s">
        <v>3875</v>
      </c>
      <c r="H1367" s="19" t="s">
        <v>3876</v>
      </c>
      <c r="I1367" s="19" t="s">
        <v>3877</v>
      </c>
      <c r="J1367" s="19" t="s">
        <v>3878</v>
      </c>
      <c r="K1367" s="19" t="s">
        <v>3879</v>
      </c>
      <c r="L1367" s="19" t="s">
        <v>284</v>
      </c>
      <c r="M1367" s="19" t="s">
        <v>308</v>
      </c>
      <c r="N1367" s="19" t="s">
        <v>324</v>
      </c>
      <c r="O1367" s="19" t="s">
        <v>324</v>
      </c>
      <c r="P1367" s="19" t="s">
        <v>4637</v>
      </c>
      <c r="Q1367" s="19" t="s">
        <v>4638</v>
      </c>
      <c r="R1367" s="19" t="s">
        <v>362</v>
      </c>
      <c r="S1367" s="19" t="s">
        <v>584</v>
      </c>
      <c r="T1367" s="19" t="s">
        <v>1108</v>
      </c>
      <c r="U1367" s="19" t="s">
        <v>584</v>
      </c>
      <c r="V1367" s="19" t="s">
        <v>584</v>
      </c>
      <c r="W1367" s="19">
        <v>6.8999999999999999E-3</v>
      </c>
      <c r="X1367" s="19" t="s">
        <v>294</v>
      </c>
      <c r="Y1367" s="19" t="s">
        <v>584</v>
      </c>
      <c r="Z1367" s="19">
        <v>100</v>
      </c>
      <c r="AA1367" s="19" t="s">
        <v>584</v>
      </c>
      <c r="AB1367" s="19">
        <v>109343</v>
      </c>
      <c r="AC1367" s="19" t="s">
        <v>4769</v>
      </c>
      <c r="AD1367" s="19" t="s">
        <v>4770</v>
      </c>
      <c r="AE1367" s="19" t="s">
        <v>4771</v>
      </c>
      <c r="AF1367" s="19">
        <v>2007</v>
      </c>
      <c r="AG1367" s="19" t="s">
        <v>4987</v>
      </c>
    </row>
    <row r="1368" spans="1:33" ht="12" customHeight="1" x14ac:dyDescent="0.25">
      <c r="A1368" s="19">
        <v>99.9</v>
      </c>
      <c r="B1368" s="19">
        <v>48</v>
      </c>
      <c r="C1368" s="19" t="s">
        <v>3670</v>
      </c>
      <c r="D1368" s="19" t="s">
        <v>3091</v>
      </c>
      <c r="E1368" s="19" t="s">
        <v>587</v>
      </c>
      <c r="F1368" s="19" t="s">
        <v>3827</v>
      </c>
      <c r="G1368" s="19" t="s">
        <v>3875</v>
      </c>
      <c r="H1368" s="19" t="s">
        <v>3876</v>
      </c>
      <c r="I1368" s="19" t="s">
        <v>3877</v>
      </c>
      <c r="J1368" s="19" t="s">
        <v>3878</v>
      </c>
      <c r="K1368" s="19" t="s">
        <v>3879</v>
      </c>
      <c r="L1368" s="19" t="s">
        <v>284</v>
      </c>
      <c r="M1368" s="19" t="s">
        <v>308</v>
      </c>
      <c r="N1368" s="19" t="s">
        <v>324</v>
      </c>
      <c r="O1368" s="19" t="s">
        <v>324</v>
      </c>
      <c r="P1368" s="19" t="s">
        <v>4637</v>
      </c>
      <c r="Q1368" s="19" t="s">
        <v>4638</v>
      </c>
      <c r="R1368" s="19" t="s">
        <v>362</v>
      </c>
      <c r="S1368" s="19" t="s">
        <v>584</v>
      </c>
      <c r="T1368" s="19" t="s">
        <v>1108</v>
      </c>
      <c r="U1368" s="19" t="s">
        <v>584</v>
      </c>
      <c r="V1368" s="19" t="s">
        <v>584</v>
      </c>
      <c r="W1368" s="19">
        <v>6.8999999999999999E-3</v>
      </c>
      <c r="X1368" s="19" t="s">
        <v>294</v>
      </c>
      <c r="Y1368" s="19" t="s">
        <v>584</v>
      </c>
      <c r="Z1368" s="19">
        <v>100</v>
      </c>
      <c r="AA1368" s="19" t="s">
        <v>584</v>
      </c>
      <c r="AB1368" s="19">
        <v>109343</v>
      </c>
      <c r="AC1368" s="19" t="s">
        <v>4769</v>
      </c>
      <c r="AD1368" s="19" t="s">
        <v>4770</v>
      </c>
      <c r="AE1368" s="19" t="s">
        <v>4771</v>
      </c>
      <c r="AF1368" s="19">
        <v>2007</v>
      </c>
      <c r="AG1368" s="19" t="s">
        <v>4987</v>
      </c>
    </row>
    <row r="1369" spans="1:33" ht="12" customHeight="1" x14ac:dyDescent="0.25">
      <c r="A1369" s="19">
        <v>99.9</v>
      </c>
      <c r="B1369" s="19">
        <v>4</v>
      </c>
      <c r="C1369" s="19" t="s">
        <v>3670</v>
      </c>
      <c r="D1369" s="19" t="s">
        <v>3091</v>
      </c>
      <c r="E1369" s="19" t="s">
        <v>587</v>
      </c>
      <c r="F1369" s="19" t="s">
        <v>3827</v>
      </c>
      <c r="G1369" s="19" t="s">
        <v>3875</v>
      </c>
      <c r="H1369" s="19" t="s">
        <v>3876</v>
      </c>
      <c r="I1369" s="19" t="s">
        <v>3877</v>
      </c>
      <c r="J1369" s="19" t="s">
        <v>3878</v>
      </c>
      <c r="K1369" s="19" t="s">
        <v>3879</v>
      </c>
      <c r="L1369" s="19" t="s">
        <v>284</v>
      </c>
      <c r="M1369" s="19" t="s">
        <v>308</v>
      </c>
      <c r="N1369" s="19" t="s">
        <v>373</v>
      </c>
      <c r="O1369" s="19" t="s">
        <v>373</v>
      </c>
      <c r="P1369" s="19" t="s">
        <v>374</v>
      </c>
      <c r="Q1369" s="19" t="s">
        <v>375</v>
      </c>
      <c r="R1369" s="19" t="s">
        <v>1851</v>
      </c>
      <c r="S1369" s="19" t="s">
        <v>584</v>
      </c>
      <c r="T1369" s="19" t="s">
        <v>1108</v>
      </c>
      <c r="U1369" s="19">
        <v>100</v>
      </c>
      <c r="V1369" s="19" t="s">
        <v>584</v>
      </c>
      <c r="W1369" s="19">
        <v>1</v>
      </c>
      <c r="X1369" s="19" t="s">
        <v>294</v>
      </c>
      <c r="Y1369" s="19" t="s">
        <v>584</v>
      </c>
      <c r="Z1369" s="19">
        <v>100</v>
      </c>
      <c r="AA1369" s="19" t="s">
        <v>584</v>
      </c>
      <c r="AB1369" s="19">
        <v>109343</v>
      </c>
      <c r="AC1369" s="19" t="s">
        <v>4769</v>
      </c>
      <c r="AD1369" s="19" t="s">
        <v>4770</v>
      </c>
      <c r="AE1369" s="19" t="s">
        <v>4771</v>
      </c>
      <c r="AF1369" s="19">
        <v>2007</v>
      </c>
      <c r="AG1369" s="19" t="s">
        <v>4988</v>
      </c>
    </row>
    <row r="1370" spans="1:33" ht="12" customHeight="1" x14ac:dyDescent="0.25">
      <c r="A1370" s="19">
        <v>100</v>
      </c>
      <c r="B1370" s="19" t="s">
        <v>584</v>
      </c>
      <c r="C1370" s="19" t="s">
        <v>584</v>
      </c>
      <c r="D1370" s="19" t="s">
        <v>584</v>
      </c>
      <c r="E1370" s="19" t="s">
        <v>587</v>
      </c>
      <c r="F1370" s="19" t="s">
        <v>3827</v>
      </c>
      <c r="G1370" s="19" t="s">
        <v>3836</v>
      </c>
      <c r="H1370" s="19" t="s">
        <v>3847</v>
      </c>
      <c r="I1370" s="19" t="s">
        <v>3848</v>
      </c>
      <c r="J1370" s="19" t="s">
        <v>4302</v>
      </c>
      <c r="K1370" s="19" t="s">
        <v>4303</v>
      </c>
      <c r="L1370" s="19" t="s">
        <v>284</v>
      </c>
      <c r="M1370" s="19" t="s">
        <v>308</v>
      </c>
      <c r="N1370" s="19" t="s">
        <v>373</v>
      </c>
      <c r="O1370" s="19" t="s">
        <v>373</v>
      </c>
      <c r="P1370" s="19" t="s">
        <v>374</v>
      </c>
      <c r="Q1370" s="19" t="s">
        <v>375</v>
      </c>
      <c r="R1370" s="19" t="s">
        <v>700</v>
      </c>
      <c r="S1370" s="19" t="s">
        <v>584</v>
      </c>
      <c r="T1370" s="19" t="s">
        <v>1108</v>
      </c>
      <c r="U1370" s="19" t="s">
        <v>584</v>
      </c>
      <c r="V1370" s="19" t="s">
        <v>584</v>
      </c>
      <c r="W1370" s="19">
        <v>4</v>
      </c>
      <c r="X1370" s="19" t="s">
        <v>294</v>
      </c>
      <c r="Y1370" s="19" t="s">
        <v>584</v>
      </c>
      <c r="Z1370" s="19">
        <v>107.66</v>
      </c>
      <c r="AA1370" s="19" t="s">
        <v>584</v>
      </c>
      <c r="AB1370" s="19">
        <v>13053</v>
      </c>
      <c r="AC1370" s="19" t="s">
        <v>4977</v>
      </c>
      <c r="AD1370" s="19" t="s">
        <v>4978</v>
      </c>
      <c r="AE1370" s="19" t="s">
        <v>4979</v>
      </c>
      <c r="AF1370" s="19">
        <v>1988</v>
      </c>
      <c r="AG1370" s="19" t="s">
        <v>4980</v>
      </c>
    </row>
    <row r="1371" spans="1:33" ht="12" customHeight="1" x14ac:dyDescent="0.25">
      <c r="A1371" s="19">
        <v>100</v>
      </c>
      <c r="B1371" s="19" t="s">
        <v>584</v>
      </c>
      <c r="C1371" s="19" t="s">
        <v>584</v>
      </c>
      <c r="D1371" s="19" t="s">
        <v>584</v>
      </c>
      <c r="E1371" s="19" t="s">
        <v>587</v>
      </c>
      <c r="F1371" s="19" t="s">
        <v>3827</v>
      </c>
      <c r="G1371" s="19" t="s">
        <v>3836</v>
      </c>
      <c r="H1371" s="19" t="s">
        <v>3847</v>
      </c>
      <c r="I1371" s="19" t="s">
        <v>3848</v>
      </c>
      <c r="J1371" s="19" t="s">
        <v>4302</v>
      </c>
      <c r="K1371" s="19" t="s">
        <v>4303</v>
      </c>
      <c r="L1371" s="19" t="s">
        <v>284</v>
      </c>
      <c r="M1371" s="19" t="s">
        <v>308</v>
      </c>
      <c r="N1371" s="19" t="s">
        <v>373</v>
      </c>
      <c r="O1371" s="19" t="s">
        <v>373</v>
      </c>
      <c r="P1371" s="19" t="s">
        <v>374</v>
      </c>
      <c r="Q1371" s="19" t="s">
        <v>375</v>
      </c>
      <c r="R1371" s="19" t="s">
        <v>700</v>
      </c>
      <c r="S1371" s="19" t="s">
        <v>584</v>
      </c>
      <c r="T1371" s="19" t="s">
        <v>1108</v>
      </c>
      <c r="U1371" s="19" t="s">
        <v>584</v>
      </c>
      <c r="V1371" s="19" t="s">
        <v>584</v>
      </c>
      <c r="W1371" s="19">
        <v>3</v>
      </c>
      <c r="X1371" s="19" t="s">
        <v>294</v>
      </c>
      <c r="Y1371" s="19" t="s">
        <v>584</v>
      </c>
      <c r="Z1371" s="19">
        <v>123.36</v>
      </c>
      <c r="AA1371" s="19" t="s">
        <v>584</v>
      </c>
      <c r="AB1371" s="19">
        <v>13053</v>
      </c>
      <c r="AC1371" s="19" t="s">
        <v>4977</v>
      </c>
      <c r="AD1371" s="19" t="s">
        <v>4978</v>
      </c>
      <c r="AE1371" s="19" t="s">
        <v>4979</v>
      </c>
      <c r="AF1371" s="19">
        <v>1988</v>
      </c>
      <c r="AG1371" s="19" t="s">
        <v>4980</v>
      </c>
    </row>
    <row r="1372" spans="1:33" ht="12" customHeight="1" x14ac:dyDescent="0.25">
      <c r="A1372" s="19">
        <v>100</v>
      </c>
      <c r="B1372" s="19" t="s">
        <v>584</v>
      </c>
      <c r="C1372" s="19" t="s">
        <v>584</v>
      </c>
      <c r="D1372" s="19" t="s">
        <v>584</v>
      </c>
      <c r="E1372" s="19" t="s">
        <v>587</v>
      </c>
      <c r="F1372" s="19" t="s">
        <v>3827</v>
      </c>
      <c r="G1372" s="19" t="s">
        <v>3836</v>
      </c>
      <c r="H1372" s="19" t="s">
        <v>3847</v>
      </c>
      <c r="I1372" s="19" t="s">
        <v>3848</v>
      </c>
      <c r="J1372" s="19" t="s">
        <v>4302</v>
      </c>
      <c r="K1372" s="19" t="s">
        <v>4303</v>
      </c>
      <c r="L1372" s="19" t="s">
        <v>284</v>
      </c>
      <c r="M1372" s="19" t="s">
        <v>308</v>
      </c>
      <c r="N1372" s="19" t="s">
        <v>373</v>
      </c>
      <c r="O1372" s="19" t="s">
        <v>373</v>
      </c>
      <c r="P1372" s="19" t="s">
        <v>374</v>
      </c>
      <c r="Q1372" s="19" t="s">
        <v>375</v>
      </c>
      <c r="R1372" s="19" t="s">
        <v>700</v>
      </c>
      <c r="S1372" s="19" t="s">
        <v>584</v>
      </c>
      <c r="T1372" s="19" t="s">
        <v>1108</v>
      </c>
      <c r="U1372" s="19" t="s">
        <v>584</v>
      </c>
      <c r="V1372" s="19" t="s">
        <v>584</v>
      </c>
      <c r="W1372" s="19">
        <v>2</v>
      </c>
      <c r="X1372" s="19" t="s">
        <v>294</v>
      </c>
      <c r="Y1372" s="19" t="s">
        <v>584</v>
      </c>
      <c r="Z1372" s="19">
        <v>134.08000000000001</v>
      </c>
      <c r="AA1372" s="19" t="s">
        <v>584</v>
      </c>
      <c r="AB1372" s="19">
        <v>13053</v>
      </c>
      <c r="AC1372" s="19" t="s">
        <v>4977</v>
      </c>
      <c r="AD1372" s="19" t="s">
        <v>4978</v>
      </c>
      <c r="AE1372" s="19" t="s">
        <v>4979</v>
      </c>
      <c r="AF1372" s="19">
        <v>1988</v>
      </c>
      <c r="AG1372" s="19" t="s">
        <v>4980</v>
      </c>
    </row>
    <row r="1373" spans="1:33" ht="12" customHeight="1" x14ac:dyDescent="0.25">
      <c r="A1373" s="19">
        <v>100</v>
      </c>
      <c r="B1373" s="19" t="s">
        <v>584</v>
      </c>
      <c r="C1373" s="19" t="s">
        <v>584</v>
      </c>
      <c r="D1373" s="19" t="s">
        <v>584</v>
      </c>
      <c r="E1373" s="19" t="s">
        <v>587</v>
      </c>
      <c r="F1373" s="19" t="s">
        <v>3827</v>
      </c>
      <c r="G1373" s="19" t="s">
        <v>3836</v>
      </c>
      <c r="H1373" s="19" t="s">
        <v>3847</v>
      </c>
      <c r="I1373" s="19" t="s">
        <v>3848</v>
      </c>
      <c r="J1373" s="19" t="s">
        <v>4302</v>
      </c>
      <c r="K1373" s="19" t="s">
        <v>4303</v>
      </c>
      <c r="L1373" s="19" t="s">
        <v>284</v>
      </c>
      <c r="M1373" s="19" t="s">
        <v>308</v>
      </c>
      <c r="N1373" s="19" t="s">
        <v>373</v>
      </c>
      <c r="O1373" s="19" t="s">
        <v>373</v>
      </c>
      <c r="P1373" s="19" t="s">
        <v>374</v>
      </c>
      <c r="Q1373" s="19" t="s">
        <v>375</v>
      </c>
      <c r="R1373" s="19" t="s">
        <v>700</v>
      </c>
      <c r="S1373" s="19" t="s">
        <v>584</v>
      </c>
      <c r="T1373" s="19" t="s">
        <v>1108</v>
      </c>
      <c r="U1373" s="19" t="s">
        <v>584</v>
      </c>
      <c r="V1373" s="19" t="s">
        <v>584</v>
      </c>
      <c r="W1373" s="19">
        <v>1</v>
      </c>
      <c r="X1373" s="19" t="s">
        <v>294</v>
      </c>
      <c r="Y1373" s="19" t="s">
        <v>584</v>
      </c>
      <c r="Z1373" s="19">
        <v>162.6</v>
      </c>
      <c r="AA1373" s="19" t="s">
        <v>584</v>
      </c>
      <c r="AB1373" s="19">
        <v>13053</v>
      </c>
      <c r="AC1373" s="19" t="s">
        <v>4977</v>
      </c>
      <c r="AD1373" s="19" t="s">
        <v>4978</v>
      </c>
      <c r="AE1373" s="19" t="s">
        <v>4979</v>
      </c>
      <c r="AF1373" s="19">
        <v>1988</v>
      </c>
      <c r="AG1373" s="19" t="s">
        <v>4980</v>
      </c>
    </row>
    <row r="1374" spans="1:33" ht="12" customHeight="1" x14ac:dyDescent="0.25">
      <c r="A1374" s="19">
        <v>100</v>
      </c>
      <c r="B1374" s="19" t="s">
        <v>584</v>
      </c>
      <c r="C1374" s="19" t="s">
        <v>584</v>
      </c>
      <c r="D1374" s="19" t="s">
        <v>586</v>
      </c>
      <c r="E1374" s="19" t="s">
        <v>587</v>
      </c>
      <c r="F1374" s="19" t="s">
        <v>3827</v>
      </c>
      <c r="G1374" s="19" t="s">
        <v>4107</v>
      </c>
      <c r="H1374" s="19" t="s">
        <v>4108</v>
      </c>
      <c r="I1374" s="19" t="s">
        <v>4211</v>
      </c>
      <c r="J1374" s="19" t="s">
        <v>4212</v>
      </c>
      <c r="K1374" s="19" t="s">
        <v>4213</v>
      </c>
      <c r="L1374" s="19" t="s">
        <v>284</v>
      </c>
      <c r="M1374" s="19" t="s">
        <v>308</v>
      </c>
      <c r="N1374" s="19" t="s">
        <v>373</v>
      </c>
      <c r="O1374" s="19" t="s">
        <v>373</v>
      </c>
      <c r="P1374" s="19" t="s">
        <v>374</v>
      </c>
      <c r="Q1374" s="19" t="s">
        <v>375</v>
      </c>
      <c r="R1374" s="19" t="s">
        <v>700</v>
      </c>
      <c r="S1374" s="19" t="s">
        <v>584</v>
      </c>
      <c r="T1374" s="19" t="s">
        <v>1108</v>
      </c>
      <c r="U1374" s="19" t="s">
        <v>584</v>
      </c>
      <c r="V1374" s="19" t="s">
        <v>584</v>
      </c>
      <c r="W1374" s="19">
        <v>4</v>
      </c>
      <c r="X1374" s="19" t="s">
        <v>294</v>
      </c>
      <c r="Y1374" s="19" t="s">
        <v>584</v>
      </c>
      <c r="Z1374" s="19">
        <v>204</v>
      </c>
      <c r="AA1374" s="19" t="s">
        <v>584</v>
      </c>
      <c r="AB1374" s="19">
        <v>5806</v>
      </c>
      <c r="AC1374" s="19" t="s">
        <v>4989</v>
      </c>
      <c r="AD1374" s="19" t="s">
        <v>4990</v>
      </c>
      <c r="AE1374" s="19" t="s">
        <v>4991</v>
      </c>
      <c r="AF1374" s="19">
        <v>1988</v>
      </c>
      <c r="AG1374" s="19" t="s">
        <v>4992</v>
      </c>
    </row>
    <row r="1375" spans="1:33" ht="12" customHeight="1" x14ac:dyDescent="0.25">
      <c r="A1375" s="19">
        <v>99</v>
      </c>
      <c r="B1375" s="19" t="s">
        <v>584</v>
      </c>
      <c r="C1375" s="19" t="s">
        <v>584</v>
      </c>
      <c r="D1375" s="19" t="s">
        <v>584</v>
      </c>
      <c r="E1375" s="19" t="s">
        <v>587</v>
      </c>
      <c r="F1375" s="19" t="s">
        <v>3827</v>
      </c>
      <c r="G1375" s="19" t="s">
        <v>3836</v>
      </c>
      <c r="H1375" s="19" t="s">
        <v>3903</v>
      </c>
      <c r="I1375" s="19" t="s">
        <v>3904</v>
      </c>
      <c r="J1375" s="19" t="s">
        <v>3905</v>
      </c>
      <c r="K1375" s="19" t="s">
        <v>3906</v>
      </c>
      <c r="L1375" s="19" t="s">
        <v>284</v>
      </c>
      <c r="M1375" s="19" t="s">
        <v>308</v>
      </c>
      <c r="N1375" s="19" t="s">
        <v>373</v>
      </c>
      <c r="O1375" s="19" t="s">
        <v>373</v>
      </c>
      <c r="P1375" s="19" t="s">
        <v>374</v>
      </c>
      <c r="Q1375" s="19" t="s">
        <v>375</v>
      </c>
      <c r="R1375" s="19" t="s">
        <v>700</v>
      </c>
      <c r="S1375" s="19" t="s">
        <v>584</v>
      </c>
      <c r="T1375" s="19" t="s">
        <v>1108</v>
      </c>
      <c r="U1375" s="19" t="s">
        <v>584</v>
      </c>
      <c r="V1375" s="19" t="s">
        <v>584</v>
      </c>
      <c r="W1375" s="19">
        <v>4</v>
      </c>
      <c r="X1375" s="19" t="s">
        <v>294</v>
      </c>
      <c r="Y1375" s="19" t="s">
        <v>701</v>
      </c>
      <c r="Z1375" s="19">
        <v>1200</v>
      </c>
      <c r="AA1375" s="19" t="s">
        <v>584</v>
      </c>
      <c r="AB1375" s="19">
        <v>13614</v>
      </c>
      <c r="AC1375" s="19" t="s">
        <v>4993</v>
      </c>
      <c r="AD1375" s="19" t="s">
        <v>4994</v>
      </c>
      <c r="AE1375" s="19" t="s">
        <v>4995</v>
      </c>
      <c r="AF1375" s="19">
        <v>1981</v>
      </c>
      <c r="AG1375" s="19" t="s">
        <v>4996</v>
      </c>
    </row>
    <row r="1376" spans="1:33" ht="12" customHeight="1" x14ac:dyDescent="0.25">
      <c r="A1376" s="19">
        <v>99</v>
      </c>
      <c r="B1376" s="19" t="s">
        <v>584</v>
      </c>
      <c r="C1376" s="19" t="s">
        <v>584</v>
      </c>
      <c r="D1376" s="19" t="s">
        <v>584</v>
      </c>
      <c r="E1376" s="19" t="s">
        <v>587</v>
      </c>
      <c r="F1376" s="19" t="s">
        <v>3827</v>
      </c>
      <c r="G1376" s="19" t="s">
        <v>3836</v>
      </c>
      <c r="H1376" s="19" t="s">
        <v>3847</v>
      </c>
      <c r="I1376" s="19" t="s">
        <v>3848</v>
      </c>
      <c r="J1376" s="19" t="s">
        <v>4302</v>
      </c>
      <c r="K1376" s="19" t="s">
        <v>4303</v>
      </c>
      <c r="L1376" s="19" t="s">
        <v>284</v>
      </c>
      <c r="M1376" s="19" t="s">
        <v>308</v>
      </c>
      <c r="N1376" s="19" t="s">
        <v>373</v>
      </c>
      <c r="O1376" s="19" t="s">
        <v>373</v>
      </c>
      <c r="P1376" s="19" t="s">
        <v>374</v>
      </c>
      <c r="Q1376" s="19" t="s">
        <v>375</v>
      </c>
      <c r="R1376" s="19" t="s">
        <v>700</v>
      </c>
      <c r="S1376" s="19" t="s">
        <v>584</v>
      </c>
      <c r="T1376" s="19" t="s">
        <v>1108</v>
      </c>
      <c r="U1376" s="19" t="s">
        <v>584</v>
      </c>
      <c r="V1376" s="19" t="s">
        <v>584</v>
      </c>
      <c r="W1376" s="19">
        <v>4</v>
      </c>
      <c r="X1376" s="19" t="s">
        <v>294</v>
      </c>
      <c r="Y1376" s="19" t="s">
        <v>701</v>
      </c>
      <c r="Z1376" s="19">
        <v>1200</v>
      </c>
      <c r="AA1376" s="19" t="s">
        <v>584</v>
      </c>
      <c r="AB1376" s="19">
        <v>13614</v>
      </c>
      <c r="AC1376" s="19" t="s">
        <v>4993</v>
      </c>
      <c r="AD1376" s="19" t="s">
        <v>4994</v>
      </c>
      <c r="AE1376" s="19" t="s">
        <v>4995</v>
      </c>
      <c r="AF1376" s="19">
        <v>1981</v>
      </c>
      <c r="AG1376" s="19" t="s">
        <v>4996</v>
      </c>
    </row>
    <row r="1377" spans="1:33" ht="12" customHeight="1" x14ac:dyDescent="0.25">
      <c r="A1377" s="19">
        <v>100</v>
      </c>
      <c r="B1377" s="19" t="s">
        <v>584</v>
      </c>
      <c r="C1377" s="19" t="s">
        <v>584</v>
      </c>
      <c r="D1377" s="19" t="s">
        <v>634</v>
      </c>
      <c r="E1377" s="19" t="s">
        <v>587</v>
      </c>
      <c r="F1377" s="19" t="s">
        <v>3827</v>
      </c>
      <c r="G1377" s="19" t="s">
        <v>3875</v>
      </c>
      <c r="H1377" s="19" t="s">
        <v>3876</v>
      </c>
      <c r="I1377" s="19" t="s">
        <v>3877</v>
      </c>
      <c r="J1377" s="19" t="s">
        <v>3878</v>
      </c>
      <c r="K1377" s="19" t="s">
        <v>3879</v>
      </c>
      <c r="L1377" s="19" t="s">
        <v>284</v>
      </c>
      <c r="M1377" s="19" t="s">
        <v>308</v>
      </c>
      <c r="N1377" s="19" t="s">
        <v>289</v>
      </c>
      <c r="O1377" s="19" t="s">
        <v>289</v>
      </c>
      <c r="P1377" s="19" t="s">
        <v>1094</v>
      </c>
      <c r="Q1377" s="19" t="s">
        <v>1095</v>
      </c>
      <c r="R1377" s="19" t="s">
        <v>361</v>
      </c>
      <c r="S1377" s="19" t="s">
        <v>362</v>
      </c>
      <c r="T1377" s="19" t="s">
        <v>4997</v>
      </c>
      <c r="U1377" s="19" t="s">
        <v>584</v>
      </c>
      <c r="V1377" s="19" t="s">
        <v>584</v>
      </c>
      <c r="W1377" s="19">
        <v>1</v>
      </c>
      <c r="X1377" s="19" t="s">
        <v>294</v>
      </c>
      <c r="Y1377" s="19" t="s">
        <v>584</v>
      </c>
      <c r="Z1377" s="19"/>
      <c r="AA1377" s="19"/>
      <c r="AB1377" s="19">
        <v>72765</v>
      </c>
      <c r="AC1377" s="19" t="s">
        <v>4998</v>
      </c>
      <c r="AD1377" s="19" t="s">
        <v>4999</v>
      </c>
      <c r="AE1377" s="19" t="s">
        <v>5000</v>
      </c>
      <c r="AF1377" s="19">
        <v>2002</v>
      </c>
      <c r="AG1377" s="19" t="s">
        <v>5001</v>
      </c>
    </row>
    <row r="1378" spans="1:33" ht="12" customHeight="1" x14ac:dyDescent="0.25">
      <c r="A1378" s="19">
        <v>100</v>
      </c>
      <c r="B1378" s="19" t="s">
        <v>584</v>
      </c>
      <c r="C1378" s="19" t="s">
        <v>584</v>
      </c>
      <c r="D1378" s="19" t="s">
        <v>5002</v>
      </c>
      <c r="E1378" s="19" t="s">
        <v>587</v>
      </c>
      <c r="F1378" s="19" t="s">
        <v>3827</v>
      </c>
      <c r="G1378" s="19" t="s">
        <v>3828</v>
      </c>
      <c r="H1378" s="19" t="s">
        <v>3829</v>
      </c>
      <c r="I1378" s="19" t="s">
        <v>4114</v>
      </c>
      <c r="J1378" s="19" t="s">
        <v>4115</v>
      </c>
      <c r="K1378" s="19" t="s">
        <v>4116</v>
      </c>
      <c r="L1378" s="19" t="s">
        <v>628</v>
      </c>
      <c r="M1378" s="19" t="s">
        <v>308</v>
      </c>
      <c r="N1378" s="19" t="s">
        <v>373</v>
      </c>
      <c r="O1378" s="19" t="s">
        <v>373</v>
      </c>
      <c r="P1378" s="19" t="s">
        <v>374</v>
      </c>
      <c r="Q1378" s="19" t="s">
        <v>375</v>
      </c>
      <c r="R1378" s="19" t="s">
        <v>714</v>
      </c>
      <c r="S1378" s="19" t="s">
        <v>584</v>
      </c>
      <c r="T1378" s="19" t="s">
        <v>1108</v>
      </c>
      <c r="U1378" s="19">
        <v>0</v>
      </c>
      <c r="V1378" s="19" t="s">
        <v>584</v>
      </c>
      <c r="W1378" s="19" t="s">
        <v>584</v>
      </c>
      <c r="X1378" s="19" t="s">
        <v>294</v>
      </c>
      <c r="Y1378" s="19" t="s">
        <v>584</v>
      </c>
      <c r="Z1378" s="19"/>
      <c r="AA1378" s="19"/>
      <c r="AB1378" s="19">
        <v>2948</v>
      </c>
      <c r="AC1378" s="19" t="s">
        <v>5003</v>
      </c>
      <c r="AD1378" s="19" t="s">
        <v>5004</v>
      </c>
      <c r="AE1378" s="19" t="s">
        <v>5005</v>
      </c>
      <c r="AF1378" s="19">
        <v>1981</v>
      </c>
      <c r="AG1378" s="19" t="s">
        <v>5006</v>
      </c>
    </row>
    <row r="1379" spans="1:33" ht="12" customHeight="1" x14ac:dyDescent="0.25">
      <c r="A1379" s="19">
        <v>100</v>
      </c>
      <c r="B1379" s="19" t="s">
        <v>584</v>
      </c>
      <c r="C1379" s="19" t="s">
        <v>584</v>
      </c>
      <c r="D1379" s="19" t="s">
        <v>713</v>
      </c>
      <c r="E1379" s="19" t="s">
        <v>587</v>
      </c>
      <c r="F1379" s="19" t="s">
        <v>3827</v>
      </c>
      <c r="G1379" s="19" t="s">
        <v>4318</v>
      </c>
      <c r="H1379" s="19" t="s">
        <v>4319</v>
      </c>
      <c r="I1379" s="19" t="s">
        <v>4320</v>
      </c>
      <c r="J1379" s="19" t="s">
        <v>4321</v>
      </c>
      <c r="K1379" s="19" t="s">
        <v>4322</v>
      </c>
      <c r="L1379" s="19" t="s">
        <v>698</v>
      </c>
      <c r="M1379" s="19" t="s">
        <v>285</v>
      </c>
      <c r="N1379" s="19" t="s">
        <v>599</v>
      </c>
      <c r="O1379" s="19" t="s">
        <v>600</v>
      </c>
      <c r="P1379" s="19" t="s">
        <v>601</v>
      </c>
      <c r="Q1379" s="19" t="s">
        <v>602</v>
      </c>
      <c r="R1379" s="19" t="s">
        <v>362</v>
      </c>
      <c r="S1379" s="19" t="s">
        <v>584</v>
      </c>
      <c r="T1379" s="19" t="s">
        <v>3766</v>
      </c>
      <c r="U1379" s="19" t="s">
        <v>584</v>
      </c>
      <c r="V1379" s="19" t="s">
        <v>584</v>
      </c>
      <c r="W1379" s="19">
        <v>1</v>
      </c>
      <c r="X1379" s="19" t="s">
        <v>294</v>
      </c>
      <c r="Y1379" s="19" t="s">
        <v>584</v>
      </c>
      <c r="Z1379" s="19"/>
      <c r="AA1379" s="19"/>
      <c r="AB1379" s="19">
        <v>72739</v>
      </c>
      <c r="AC1379" s="19" t="s">
        <v>4325</v>
      </c>
      <c r="AD1379" s="19" t="s">
        <v>4326</v>
      </c>
      <c r="AE1379" s="19" t="s">
        <v>4327</v>
      </c>
      <c r="AF1379" s="19">
        <v>1999</v>
      </c>
      <c r="AG1379" s="19" t="s">
        <v>5007</v>
      </c>
    </row>
    <row r="1380" spans="1:33" ht="12" customHeight="1" x14ac:dyDescent="0.25">
      <c r="A1380" s="19">
        <v>100</v>
      </c>
      <c r="B1380" s="19" t="s">
        <v>584</v>
      </c>
      <c r="C1380" s="19" t="s">
        <v>584</v>
      </c>
      <c r="D1380" s="19" t="s">
        <v>713</v>
      </c>
      <c r="E1380" s="19" t="s">
        <v>587</v>
      </c>
      <c r="F1380" s="19" t="s">
        <v>3827</v>
      </c>
      <c r="G1380" s="19" t="s">
        <v>4318</v>
      </c>
      <c r="H1380" s="19" t="s">
        <v>4319</v>
      </c>
      <c r="I1380" s="19" t="s">
        <v>4320</v>
      </c>
      <c r="J1380" s="19" t="s">
        <v>4321</v>
      </c>
      <c r="K1380" s="19" t="s">
        <v>4322</v>
      </c>
      <c r="L1380" s="19" t="s">
        <v>698</v>
      </c>
      <c r="M1380" s="19" t="s">
        <v>285</v>
      </c>
      <c r="N1380" s="19" t="s">
        <v>599</v>
      </c>
      <c r="O1380" s="19" t="s">
        <v>600</v>
      </c>
      <c r="P1380" s="19" t="s">
        <v>601</v>
      </c>
      <c r="Q1380" s="19" t="s">
        <v>602</v>
      </c>
      <c r="R1380" s="19" t="s">
        <v>362</v>
      </c>
      <c r="S1380" s="19" t="s">
        <v>584</v>
      </c>
      <c r="T1380" s="19" t="s">
        <v>3766</v>
      </c>
      <c r="U1380" s="19" t="s">
        <v>584</v>
      </c>
      <c r="V1380" s="19" t="s">
        <v>584</v>
      </c>
      <c r="W1380" s="19">
        <v>0.25</v>
      </c>
      <c r="X1380" s="19" t="s">
        <v>294</v>
      </c>
      <c r="Y1380" s="19" t="s">
        <v>584</v>
      </c>
      <c r="Z1380" s="19"/>
      <c r="AA1380" s="19"/>
      <c r="AB1380" s="19">
        <v>72739</v>
      </c>
      <c r="AC1380" s="19" t="s">
        <v>4325</v>
      </c>
      <c r="AD1380" s="19" t="s">
        <v>4326</v>
      </c>
      <c r="AE1380" s="19" t="s">
        <v>4327</v>
      </c>
      <c r="AF1380" s="19">
        <v>1999</v>
      </c>
      <c r="AG1380" s="19" t="s">
        <v>5008</v>
      </c>
    </row>
    <row r="1381" spans="1:33" ht="12" customHeight="1" x14ac:dyDescent="0.25">
      <c r="A1381" s="19">
        <v>100</v>
      </c>
      <c r="B1381" s="19" t="s">
        <v>584</v>
      </c>
      <c r="C1381" s="19" t="s">
        <v>584</v>
      </c>
      <c r="D1381" s="19" t="s">
        <v>584</v>
      </c>
      <c r="E1381" s="19" t="s">
        <v>587</v>
      </c>
      <c r="F1381" s="19" t="s">
        <v>3827</v>
      </c>
      <c r="G1381" s="19" t="s">
        <v>4318</v>
      </c>
      <c r="H1381" s="19" t="s">
        <v>4319</v>
      </c>
      <c r="I1381" s="19" t="s">
        <v>4320</v>
      </c>
      <c r="J1381" s="19" t="s">
        <v>4321</v>
      </c>
      <c r="K1381" s="19" t="s">
        <v>4322</v>
      </c>
      <c r="L1381" s="19" t="s">
        <v>698</v>
      </c>
      <c r="M1381" s="19" t="s">
        <v>285</v>
      </c>
      <c r="N1381" s="19" t="s">
        <v>599</v>
      </c>
      <c r="O1381" s="19" t="s">
        <v>600</v>
      </c>
      <c r="P1381" s="19" t="s">
        <v>601</v>
      </c>
      <c r="Q1381" s="19" t="s">
        <v>602</v>
      </c>
      <c r="R1381" s="19" t="s">
        <v>362</v>
      </c>
      <c r="S1381" s="19" t="s">
        <v>584</v>
      </c>
      <c r="T1381" s="19" t="s">
        <v>3766</v>
      </c>
      <c r="U1381" s="19" t="s">
        <v>584</v>
      </c>
      <c r="V1381" s="19" t="s">
        <v>584</v>
      </c>
      <c r="W1381" s="19">
        <v>0.25</v>
      </c>
      <c r="X1381" s="19" t="s">
        <v>294</v>
      </c>
      <c r="Y1381" s="19" t="s">
        <v>584</v>
      </c>
      <c r="Z1381" s="19"/>
      <c r="AA1381" s="19"/>
      <c r="AB1381" s="19">
        <v>72739</v>
      </c>
      <c r="AC1381" s="19" t="s">
        <v>4325</v>
      </c>
      <c r="AD1381" s="19" t="s">
        <v>4326</v>
      </c>
      <c r="AE1381" s="19" t="s">
        <v>4327</v>
      </c>
      <c r="AF1381" s="19">
        <v>1999</v>
      </c>
      <c r="AG1381" s="19" t="s">
        <v>3557</v>
      </c>
    </row>
    <row r="1382" spans="1:33" ht="12" customHeight="1" x14ac:dyDescent="0.25">
      <c r="A1382" s="19">
        <v>100</v>
      </c>
      <c r="B1382" s="19" t="s">
        <v>584</v>
      </c>
      <c r="C1382" s="19" t="s">
        <v>584</v>
      </c>
      <c r="D1382" s="19" t="s">
        <v>713</v>
      </c>
      <c r="E1382" s="19" t="s">
        <v>587</v>
      </c>
      <c r="F1382" s="19" t="s">
        <v>3827</v>
      </c>
      <c r="G1382" s="19" t="s">
        <v>4318</v>
      </c>
      <c r="H1382" s="19" t="s">
        <v>4319</v>
      </c>
      <c r="I1382" s="19" t="s">
        <v>4320</v>
      </c>
      <c r="J1382" s="19" t="s">
        <v>4321</v>
      </c>
      <c r="K1382" s="19" t="s">
        <v>4322</v>
      </c>
      <c r="L1382" s="19" t="s">
        <v>284</v>
      </c>
      <c r="M1382" s="19" t="s">
        <v>285</v>
      </c>
      <c r="N1382" s="19" t="s">
        <v>599</v>
      </c>
      <c r="O1382" s="19" t="s">
        <v>600</v>
      </c>
      <c r="P1382" s="19" t="s">
        <v>601</v>
      </c>
      <c r="Q1382" s="19" t="s">
        <v>602</v>
      </c>
      <c r="R1382" s="19" t="s">
        <v>362</v>
      </c>
      <c r="S1382" s="19" t="s">
        <v>584</v>
      </c>
      <c r="T1382" s="19" t="s">
        <v>3766</v>
      </c>
      <c r="U1382" s="19" t="s">
        <v>584</v>
      </c>
      <c r="V1382" s="19" t="s">
        <v>584</v>
      </c>
      <c r="W1382" s="19">
        <v>0.125</v>
      </c>
      <c r="X1382" s="19" t="s">
        <v>294</v>
      </c>
      <c r="Y1382" s="19" t="s">
        <v>584</v>
      </c>
      <c r="Z1382" s="19"/>
      <c r="AA1382" s="19"/>
      <c r="AB1382" s="19">
        <v>72739</v>
      </c>
      <c r="AC1382" s="19" t="s">
        <v>4325</v>
      </c>
      <c r="AD1382" s="19" t="s">
        <v>4326</v>
      </c>
      <c r="AE1382" s="19" t="s">
        <v>4327</v>
      </c>
      <c r="AF1382" s="19">
        <v>1999</v>
      </c>
      <c r="AG1382" s="19" t="s">
        <v>5009</v>
      </c>
    </row>
    <row r="1383" spans="1:33" ht="12" customHeight="1" x14ac:dyDescent="0.25">
      <c r="A1383" s="19">
        <v>100</v>
      </c>
      <c r="B1383" s="19" t="s">
        <v>584</v>
      </c>
      <c r="C1383" s="19" t="s">
        <v>584</v>
      </c>
      <c r="D1383" s="19" t="s">
        <v>713</v>
      </c>
      <c r="E1383" s="19" t="s">
        <v>587</v>
      </c>
      <c r="F1383" s="19" t="s">
        <v>3827</v>
      </c>
      <c r="G1383" s="19" t="s">
        <v>4318</v>
      </c>
      <c r="H1383" s="19" t="s">
        <v>4319</v>
      </c>
      <c r="I1383" s="19" t="s">
        <v>4320</v>
      </c>
      <c r="J1383" s="19" t="s">
        <v>4321</v>
      </c>
      <c r="K1383" s="19" t="s">
        <v>4322</v>
      </c>
      <c r="L1383" s="19" t="s">
        <v>284</v>
      </c>
      <c r="M1383" s="19" t="s">
        <v>285</v>
      </c>
      <c r="N1383" s="19" t="s">
        <v>599</v>
      </c>
      <c r="O1383" s="19" t="s">
        <v>600</v>
      </c>
      <c r="P1383" s="19" t="s">
        <v>601</v>
      </c>
      <c r="Q1383" s="19" t="s">
        <v>602</v>
      </c>
      <c r="R1383" s="19" t="s">
        <v>362</v>
      </c>
      <c r="S1383" s="19" t="s">
        <v>584</v>
      </c>
      <c r="T1383" s="19" t="s">
        <v>3766</v>
      </c>
      <c r="U1383" s="19" t="s">
        <v>584</v>
      </c>
      <c r="V1383" s="19" t="s">
        <v>584</v>
      </c>
      <c r="W1383" s="19">
        <v>1</v>
      </c>
      <c r="X1383" s="19" t="s">
        <v>294</v>
      </c>
      <c r="Y1383" s="19" t="s">
        <v>584</v>
      </c>
      <c r="Z1383" s="19"/>
      <c r="AA1383" s="19"/>
      <c r="AB1383" s="19">
        <v>72739</v>
      </c>
      <c r="AC1383" s="19" t="s">
        <v>4325</v>
      </c>
      <c r="AD1383" s="19" t="s">
        <v>4326</v>
      </c>
      <c r="AE1383" s="19" t="s">
        <v>4327</v>
      </c>
      <c r="AF1383" s="19">
        <v>1999</v>
      </c>
      <c r="AG1383" s="19" t="s">
        <v>5009</v>
      </c>
    </row>
    <row r="1384" spans="1:33" ht="12" customHeight="1" x14ac:dyDescent="0.25">
      <c r="A1384" s="19">
        <v>50</v>
      </c>
      <c r="B1384" s="19">
        <v>3</v>
      </c>
      <c r="C1384" s="19" t="s">
        <v>294</v>
      </c>
      <c r="D1384" s="19" t="s">
        <v>1429</v>
      </c>
      <c r="E1384" s="19" t="s">
        <v>587</v>
      </c>
      <c r="F1384" s="19" t="s">
        <v>3827</v>
      </c>
      <c r="G1384" s="19" t="s">
        <v>3875</v>
      </c>
      <c r="H1384" s="19" t="s">
        <v>3876</v>
      </c>
      <c r="I1384" s="19" t="s">
        <v>4292</v>
      </c>
      <c r="J1384" s="19" t="s">
        <v>4293</v>
      </c>
      <c r="K1384" s="19" t="s">
        <v>4294</v>
      </c>
      <c r="L1384" s="19" t="s">
        <v>284</v>
      </c>
      <c r="M1384" s="19" t="s">
        <v>308</v>
      </c>
      <c r="N1384" s="19" t="s">
        <v>373</v>
      </c>
      <c r="O1384" s="19" t="s">
        <v>373</v>
      </c>
      <c r="P1384" s="19" t="s">
        <v>374</v>
      </c>
      <c r="Q1384" s="19" t="s">
        <v>375</v>
      </c>
      <c r="R1384" s="19" t="s">
        <v>4056</v>
      </c>
      <c r="S1384" s="19" t="s">
        <v>584</v>
      </c>
      <c r="T1384" s="19" t="s">
        <v>1108</v>
      </c>
      <c r="U1384" s="19" t="s">
        <v>584</v>
      </c>
      <c r="V1384" s="19" t="s">
        <v>584</v>
      </c>
      <c r="W1384" s="19">
        <v>4</v>
      </c>
      <c r="X1384" s="19" t="s">
        <v>294</v>
      </c>
      <c r="Y1384" s="19" t="s">
        <v>584</v>
      </c>
      <c r="Z1384" s="19"/>
      <c r="AA1384" s="19"/>
      <c r="AB1384" s="19">
        <v>8293</v>
      </c>
      <c r="AC1384" s="19" t="s">
        <v>5010</v>
      </c>
      <c r="AD1384" s="19" t="s">
        <v>5011</v>
      </c>
      <c r="AE1384" s="19" t="s">
        <v>5012</v>
      </c>
      <c r="AF1384" s="19">
        <v>1980</v>
      </c>
      <c r="AG1384" s="19" t="s">
        <v>5013</v>
      </c>
    </row>
    <row r="1385" spans="1:33" ht="12" customHeight="1" x14ac:dyDescent="0.25">
      <c r="A1385" s="19">
        <v>50</v>
      </c>
      <c r="B1385" s="19">
        <v>3</v>
      </c>
      <c r="C1385" s="19" t="s">
        <v>294</v>
      </c>
      <c r="D1385" s="19" t="s">
        <v>1429</v>
      </c>
      <c r="E1385" s="19" t="s">
        <v>587</v>
      </c>
      <c r="F1385" s="19" t="s">
        <v>3827</v>
      </c>
      <c r="G1385" s="19" t="s">
        <v>3875</v>
      </c>
      <c r="H1385" s="19" t="s">
        <v>3876</v>
      </c>
      <c r="I1385" s="19" t="s">
        <v>4790</v>
      </c>
      <c r="J1385" s="19" t="s">
        <v>4791</v>
      </c>
      <c r="K1385" s="19" t="s">
        <v>4792</v>
      </c>
      <c r="L1385" s="19" t="s">
        <v>284</v>
      </c>
      <c r="M1385" s="19" t="s">
        <v>308</v>
      </c>
      <c r="N1385" s="19" t="s">
        <v>373</v>
      </c>
      <c r="O1385" s="19" t="s">
        <v>373</v>
      </c>
      <c r="P1385" s="19" t="s">
        <v>374</v>
      </c>
      <c r="Q1385" s="19" t="s">
        <v>375</v>
      </c>
      <c r="R1385" s="19" t="s">
        <v>4056</v>
      </c>
      <c r="S1385" s="19" t="s">
        <v>584</v>
      </c>
      <c r="T1385" s="19" t="s">
        <v>1108</v>
      </c>
      <c r="U1385" s="19" t="s">
        <v>584</v>
      </c>
      <c r="V1385" s="19" t="s">
        <v>584</v>
      </c>
      <c r="W1385" s="19">
        <v>4</v>
      </c>
      <c r="X1385" s="19" t="s">
        <v>294</v>
      </c>
      <c r="Y1385" s="19" t="s">
        <v>584</v>
      </c>
      <c r="Z1385" s="19"/>
      <c r="AA1385" s="19"/>
      <c r="AB1385" s="19">
        <v>8293</v>
      </c>
      <c r="AC1385" s="19" t="s">
        <v>5010</v>
      </c>
      <c r="AD1385" s="19" t="s">
        <v>5011</v>
      </c>
      <c r="AE1385" s="19" t="s">
        <v>5012</v>
      </c>
      <c r="AF1385" s="19">
        <v>1980</v>
      </c>
      <c r="AG1385" s="19" t="s">
        <v>5013</v>
      </c>
    </row>
    <row r="1386" spans="1:33" ht="12" customHeight="1" x14ac:dyDescent="0.25">
      <c r="A1386" s="19">
        <v>50</v>
      </c>
      <c r="B1386" s="19">
        <v>3</v>
      </c>
      <c r="C1386" s="19" t="s">
        <v>294</v>
      </c>
      <c r="D1386" s="19" t="s">
        <v>1429</v>
      </c>
      <c r="E1386" s="19" t="s">
        <v>587</v>
      </c>
      <c r="F1386" s="19" t="s">
        <v>3827</v>
      </c>
      <c r="G1386" s="19" t="s">
        <v>3875</v>
      </c>
      <c r="H1386" s="19" t="s">
        <v>3876</v>
      </c>
      <c r="I1386" s="19" t="s">
        <v>3896</v>
      </c>
      <c r="J1386" s="19" t="s">
        <v>3897</v>
      </c>
      <c r="K1386" s="19" t="s">
        <v>3898</v>
      </c>
      <c r="L1386" s="19" t="s">
        <v>284</v>
      </c>
      <c r="M1386" s="19" t="s">
        <v>308</v>
      </c>
      <c r="N1386" s="19" t="s">
        <v>373</v>
      </c>
      <c r="O1386" s="19" t="s">
        <v>373</v>
      </c>
      <c r="P1386" s="19" t="s">
        <v>374</v>
      </c>
      <c r="Q1386" s="19" t="s">
        <v>375</v>
      </c>
      <c r="R1386" s="19" t="s">
        <v>4056</v>
      </c>
      <c r="S1386" s="19" t="s">
        <v>584</v>
      </c>
      <c r="T1386" s="19" t="s">
        <v>1108</v>
      </c>
      <c r="U1386" s="19" t="s">
        <v>584</v>
      </c>
      <c r="V1386" s="19" t="s">
        <v>584</v>
      </c>
      <c r="W1386" s="19">
        <v>4</v>
      </c>
      <c r="X1386" s="19" t="s">
        <v>294</v>
      </c>
      <c r="Y1386" s="19" t="s">
        <v>584</v>
      </c>
      <c r="Z1386" s="19"/>
      <c r="AA1386" s="19"/>
      <c r="AB1386" s="19">
        <v>8293</v>
      </c>
      <c r="AC1386" s="19" t="s">
        <v>5010</v>
      </c>
      <c r="AD1386" s="19" t="s">
        <v>5011</v>
      </c>
      <c r="AE1386" s="19" t="s">
        <v>5012</v>
      </c>
      <c r="AF1386" s="19">
        <v>1980</v>
      </c>
      <c r="AG1386" s="19" t="s">
        <v>5013</v>
      </c>
    </row>
    <row r="1387" spans="1:33" ht="12" customHeight="1" x14ac:dyDescent="0.25">
      <c r="A1387" s="19">
        <v>50</v>
      </c>
      <c r="B1387" s="19">
        <v>3</v>
      </c>
      <c r="C1387" s="19" t="s">
        <v>294</v>
      </c>
      <c r="D1387" s="19" t="s">
        <v>1429</v>
      </c>
      <c r="E1387" s="19" t="s">
        <v>587</v>
      </c>
      <c r="F1387" s="19" t="s">
        <v>3827</v>
      </c>
      <c r="G1387" s="19" t="s">
        <v>3875</v>
      </c>
      <c r="H1387" s="19" t="s">
        <v>3876</v>
      </c>
      <c r="I1387" s="19" t="s">
        <v>4600</v>
      </c>
      <c r="J1387" s="19" t="s">
        <v>4601</v>
      </c>
      <c r="K1387" s="19" t="s">
        <v>4602</v>
      </c>
      <c r="L1387" s="19" t="s">
        <v>284</v>
      </c>
      <c r="M1387" s="19" t="s">
        <v>308</v>
      </c>
      <c r="N1387" s="19" t="s">
        <v>373</v>
      </c>
      <c r="O1387" s="19" t="s">
        <v>373</v>
      </c>
      <c r="P1387" s="19" t="s">
        <v>374</v>
      </c>
      <c r="Q1387" s="19" t="s">
        <v>375</v>
      </c>
      <c r="R1387" s="19" t="s">
        <v>4056</v>
      </c>
      <c r="S1387" s="19" t="s">
        <v>584</v>
      </c>
      <c r="T1387" s="19" t="s">
        <v>1108</v>
      </c>
      <c r="U1387" s="19" t="s">
        <v>584</v>
      </c>
      <c r="V1387" s="19" t="s">
        <v>584</v>
      </c>
      <c r="W1387" s="19">
        <v>4</v>
      </c>
      <c r="X1387" s="19" t="s">
        <v>294</v>
      </c>
      <c r="Y1387" s="19" t="s">
        <v>584</v>
      </c>
      <c r="Z1387" s="19"/>
      <c r="AA1387" s="19"/>
      <c r="AB1387" s="19">
        <v>8293</v>
      </c>
      <c r="AC1387" s="19" t="s">
        <v>5010</v>
      </c>
      <c r="AD1387" s="19" t="s">
        <v>5011</v>
      </c>
      <c r="AE1387" s="19" t="s">
        <v>5012</v>
      </c>
      <c r="AF1387" s="19">
        <v>1980</v>
      </c>
      <c r="AG1387" s="19" t="s">
        <v>5013</v>
      </c>
    </row>
    <row r="1388" spans="1:33" ht="12" customHeight="1" x14ac:dyDescent="0.25">
      <c r="A1388" s="19">
        <v>22.5</v>
      </c>
      <c r="B1388" s="19" t="s">
        <v>584</v>
      </c>
      <c r="C1388" s="19" t="s">
        <v>584</v>
      </c>
      <c r="D1388" s="19" t="s">
        <v>584</v>
      </c>
      <c r="E1388" s="19" t="s">
        <v>587</v>
      </c>
      <c r="F1388" s="19" t="s">
        <v>3827</v>
      </c>
      <c r="G1388" s="19" t="s">
        <v>3859</v>
      </c>
      <c r="H1388" s="19" t="s">
        <v>4130</v>
      </c>
      <c r="I1388" s="19" t="s">
        <v>4131</v>
      </c>
      <c r="J1388" s="19" t="s">
        <v>4132</v>
      </c>
      <c r="K1388" s="19" t="s">
        <v>4133</v>
      </c>
      <c r="L1388" s="19" t="s">
        <v>698</v>
      </c>
      <c r="M1388" s="19" t="s">
        <v>308</v>
      </c>
      <c r="N1388" s="19" t="s">
        <v>373</v>
      </c>
      <c r="O1388" s="19" t="s">
        <v>373</v>
      </c>
      <c r="P1388" s="19" t="s">
        <v>972</v>
      </c>
      <c r="Q1388" s="19" t="s">
        <v>1694</v>
      </c>
      <c r="R1388" s="19" t="s">
        <v>361</v>
      </c>
      <c r="S1388" s="19" t="s">
        <v>584</v>
      </c>
      <c r="T1388" s="19" t="s">
        <v>1108</v>
      </c>
      <c r="U1388" s="19" t="s">
        <v>584</v>
      </c>
      <c r="V1388" s="19" t="s">
        <v>584</v>
      </c>
      <c r="W1388" s="19">
        <v>83</v>
      </c>
      <c r="X1388" s="19" t="s">
        <v>294</v>
      </c>
      <c r="Y1388" s="19" t="s">
        <v>584</v>
      </c>
      <c r="Z1388" s="19"/>
      <c r="AA1388" s="19"/>
      <c r="AB1388" s="19">
        <v>110081</v>
      </c>
      <c r="AC1388" s="19" t="s">
        <v>3662</v>
      </c>
      <c r="AD1388" s="19" t="s">
        <v>3663</v>
      </c>
      <c r="AE1388" s="19" t="s">
        <v>3664</v>
      </c>
      <c r="AF1388" s="19">
        <v>2007</v>
      </c>
      <c r="AG1388" s="19" t="s">
        <v>3669</v>
      </c>
    </row>
    <row r="1389" spans="1:33" ht="12" customHeight="1" x14ac:dyDescent="0.25">
      <c r="A1389" s="19">
        <v>22.5</v>
      </c>
      <c r="B1389" s="19" t="s">
        <v>584</v>
      </c>
      <c r="C1389" s="19" t="s">
        <v>584</v>
      </c>
      <c r="D1389" s="19" t="s">
        <v>584</v>
      </c>
      <c r="E1389" s="19" t="s">
        <v>587</v>
      </c>
      <c r="F1389" s="19" t="s">
        <v>3827</v>
      </c>
      <c r="G1389" s="19" t="s">
        <v>3859</v>
      </c>
      <c r="H1389" s="19" t="s">
        <v>4130</v>
      </c>
      <c r="I1389" s="19" t="s">
        <v>4131</v>
      </c>
      <c r="J1389" s="19" t="s">
        <v>4132</v>
      </c>
      <c r="K1389" s="19" t="s">
        <v>4133</v>
      </c>
      <c r="L1389" s="19" t="s">
        <v>698</v>
      </c>
      <c r="M1389" s="19" t="s">
        <v>308</v>
      </c>
      <c r="N1389" s="19" t="s">
        <v>289</v>
      </c>
      <c r="O1389" s="19" t="s">
        <v>289</v>
      </c>
      <c r="P1389" s="19" t="s">
        <v>685</v>
      </c>
      <c r="Q1389" s="19" t="s">
        <v>686</v>
      </c>
      <c r="R1389" s="19" t="s">
        <v>361</v>
      </c>
      <c r="S1389" s="19" t="s">
        <v>584</v>
      </c>
      <c r="T1389" s="19" t="s">
        <v>1108</v>
      </c>
      <c r="U1389" s="19" t="s">
        <v>584</v>
      </c>
      <c r="V1389" s="19" t="s">
        <v>584</v>
      </c>
      <c r="W1389" s="19">
        <v>83</v>
      </c>
      <c r="X1389" s="19" t="s">
        <v>294</v>
      </c>
      <c r="Y1389" s="19" t="s">
        <v>584</v>
      </c>
      <c r="Z1389" s="19"/>
      <c r="AA1389" s="19"/>
      <c r="AB1389" s="19">
        <v>110081</v>
      </c>
      <c r="AC1389" s="19" t="s">
        <v>3662</v>
      </c>
      <c r="AD1389" s="19" t="s">
        <v>3663</v>
      </c>
      <c r="AE1389" s="19" t="s">
        <v>3664</v>
      </c>
      <c r="AF1389" s="19">
        <v>2007</v>
      </c>
      <c r="AG1389" s="19" t="s">
        <v>3669</v>
      </c>
    </row>
    <row r="1390" spans="1:33" ht="12" customHeight="1" x14ac:dyDescent="0.25">
      <c r="A1390" s="19">
        <v>98</v>
      </c>
      <c r="B1390" s="19" t="s">
        <v>584</v>
      </c>
      <c r="C1390" s="19" t="s">
        <v>584</v>
      </c>
      <c r="D1390" s="19" t="s">
        <v>584</v>
      </c>
      <c r="E1390" s="19" t="s">
        <v>587</v>
      </c>
      <c r="F1390" s="19" t="s">
        <v>3827</v>
      </c>
      <c r="G1390" s="19" t="s">
        <v>4107</v>
      </c>
      <c r="H1390" s="19" t="s">
        <v>4234</v>
      </c>
      <c r="I1390" s="19" t="s">
        <v>4413</v>
      </c>
      <c r="J1390" s="19" t="s">
        <v>4470</v>
      </c>
      <c r="K1390" s="19" t="s">
        <v>4471</v>
      </c>
      <c r="L1390" s="19" t="s">
        <v>284</v>
      </c>
      <c r="M1390" s="19" t="s">
        <v>285</v>
      </c>
      <c r="N1390" s="19" t="s">
        <v>646</v>
      </c>
      <c r="O1390" s="19" t="s">
        <v>3795</v>
      </c>
      <c r="P1390" s="19" t="s">
        <v>3809</v>
      </c>
      <c r="Q1390" s="19" t="s">
        <v>3810</v>
      </c>
      <c r="R1390" s="19" t="s">
        <v>361</v>
      </c>
      <c r="S1390" s="19" t="s">
        <v>584</v>
      </c>
      <c r="T1390" s="19" t="s">
        <v>1108</v>
      </c>
      <c r="U1390" s="19" t="s">
        <v>584</v>
      </c>
      <c r="V1390" s="19" t="s">
        <v>584</v>
      </c>
      <c r="W1390" s="19">
        <v>4.1700000000000001E-2</v>
      </c>
      <c r="X1390" s="19" t="s">
        <v>294</v>
      </c>
      <c r="Y1390" s="19" t="s">
        <v>584</v>
      </c>
      <c r="Z1390" s="19"/>
      <c r="AA1390" s="19"/>
      <c r="AB1390" s="19">
        <v>5145</v>
      </c>
      <c r="AC1390" s="19" t="s">
        <v>5014</v>
      </c>
      <c r="AD1390" s="19" t="s">
        <v>5015</v>
      </c>
      <c r="AE1390" s="19" t="s">
        <v>5016</v>
      </c>
      <c r="AF1390" s="19">
        <v>1969</v>
      </c>
      <c r="AG1390" s="19" t="s">
        <v>5017</v>
      </c>
    </row>
    <row r="1391" spans="1:33" ht="12" customHeight="1" x14ac:dyDescent="0.25">
      <c r="A1391" s="19">
        <v>22.5</v>
      </c>
      <c r="B1391" s="19" t="s">
        <v>584</v>
      </c>
      <c r="C1391" s="19" t="s">
        <v>584</v>
      </c>
      <c r="D1391" s="19" t="s">
        <v>584</v>
      </c>
      <c r="E1391" s="19" t="s">
        <v>587</v>
      </c>
      <c r="F1391" s="19" t="s">
        <v>3827</v>
      </c>
      <c r="G1391" s="19" t="s">
        <v>3859</v>
      </c>
      <c r="H1391" s="19" t="s">
        <v>4130</v>
      </c>
      <c r="I1391" s="19" t="s">
        <v>4131</v>
      </c>
      <c r="J1391" s="19" t="s">
        <v>4132</v>
      </c>
      <c r="K1391" s="19" t="s">
        <v>4133</v>
      </c>
      <c r="L1391" s="19" t="s">
        <v>698</v>
      </c>
      <c r="M1391" s="19" t="s">
        <v>308</v>
      </c>
      <c r="N1391" s="19" t="s">
        <v>289</v>
      </c>
      <c r="O1391" s="19" t="s">
        <v>289</v>
      </c>
      <c r="P1391" s="19" t="s">
        <v>685</v>
      </c>
      <c r="Q1391" s="19" t="s">
        <v>686</v>
      </c>
      <c r="R1391" s="19" t="s">
        <v>361</v>
      </c>
      <c r="S1391" s="19" t="s">
        <v>584</v>
      </c>
      <c r="T1391" s="19" t="s">
        <v>1108</v>
      </c>
      <c r="U1391" s="19" t="s">
        <v>584</v>
      </c>
      <c r="V1391" s="19" t="s">
        <v>584</v>
      </c>
      <c r="W1391" s="19">
        <v>83</v>
      </c>
      <c r="X1391" s="19" t="s">
        <v>294</v>
      </c>
      <c r="Y1391" s="19" t="s">
        <v>584</v>
      </c>
      <c r="Z1391" s="19"/>
      <c r="AA1391" s="19"/>
      <c r="AB1391" s="19">
        <v>110081</v>
      </c>
      <c r="AC1391" s="19" t="s">
        <v>3662</v>
      </c>
      <c r="AD1391" s="19" t="s">
        <v>3663</v>
      </c>
      <c r="AE1391" s="19" t="s">
        <v>3664</v>
      </c>
      <c r="AF1391" s="19">
        <v>2007</v>
      </c>
      <c r="AG1391" s="19" t="s">
        <v>3665</v>
      </c>
    </row>
    <row r="1392" spans="1:33" ht="12" customHeight="1" x14ac:dyDescent="0.25">
      <c r="A1392" s="19">
        <v>22.5</v>
      </c>
      <c r="B1392" s="19" t="s">
        <v>584</v>
      </c>
      <c r="C1392" s="19" t="s">
        <v>584</v>
      </c>
      <c r="D1392" s="19" t="s">
        <v>584</v>
      </c>
      <c r="E1392" s="19" t="s">
        <v>587</v>
      </c>
      <c r="F1392" s="19" t="s">
        <v>3827</v>
      </c>
      <c r="G1392" s="19" t="s">
        <v>3859</v>
      </c>
      <c r="H1392" s="19" t="s">
        <v>4130</v>
      </c>
      <c r="I1392" s="19" t="s">
        <v>4131</v>
      </c>
      <c r="J1392" s="19" t="s">
        <v>4132</v>
      </c>
      <c r="K1392" s="19" t="s">
        <v>4133</v>
      </c>
      <c r="L1392" s="19" t="s">
        <v>698</v>
      </c>
      <c r="M1392" s="19" t="s">
        <v>308</v>
      </c>
      <c r="N1392" s="19" t="s">
        <v>373</v>
      </c>
      <c r="O1392" s="19" t="s">
        <v>373</v>
      </c>
      <c r="P1392" s="19" t="s">
        <v>972</v>
      </c>
      <c r="Q1392" s="19" t="s">
        <v>1694</v>
      </c>
      <c r="R1392" s="19" t="s">
        <v>361</v>
      </c>
      <c r="S1392" s="19" t="s">
        <v>584</v>
      </c>
      <c r="T1392" s="19" t="s">
        <v>1108</v>
      </c>
      <c r="U1392" s="19" t="s">
        <v>584</v>
      </c>
      <c r="V1392" s="19" t="s">
        <v>584</v>
      </c>
      <c r="W1392" s="19">
        <v>83</v>
      </c>
      <c r="X1392" s="19" t="s">
        <v>294</v>
      </c>
      <c r="Y1392" s="19" t="s">
        <v>584</v>
      </c>
      <c r="Z1392" s="19"/>
      <c r="AA1392" s="19"/>
      <c r="AB1392" s="19">
        <v>110081</v>
      </c>
      <c r="AC1392" s="19" t="s">
        <v>3662</v>
      </c>
      <c r="AD1392" s="19" t="s">
        <v>3663</v>
      </c>
      <c r="AE1392" s="19" t="s">
        <v>3664</v>
      </c>
      <c r="AF1392" s="19">
        <v>2007</v>
      </c>
      <c r="AG1392" s="19" t="s">
        <v>3665</v>
      </c>
    </row>
    <row r="1393" spans="1:33" ht="12" customHeight="1" x14ac:dyDescent="0.25">
      <c r="A1393" s="19">
        <v>98</v>
      </c>
      <c r="B1393" s="19" t="s">
        <v>5018</v>
      </c>
      <c r="C1393" s="19" t="s">
        <v>585</v>
      </c>
      <c r="D1393" s="19" t="s">
        <v>584</v>
      </c>
      <c r="E1393" s="19" t="s">
        <v>587</v>
      </c>
      <c r="F1393" s="19" t="s">
        <v>3827</v>
      </c>
      <c r="G1393" s="19" t="s">
        <v>3828</v>
      </c>
      <c r="H1393" s="19" t="s">
        <v>3829</v>
      </c>
      <c r="I1393" s="19" t="s">
        <v>4114</v>
      </c>
      <c r="J1393" s="19" t="s">
        <v>4119</v>
      </c>
      <c r="K1393" s="19" t="s">
        <v>4120</v>
      </c>
      <c r="L1393" s="19" t="s">
        <v>284</v>
      </c>
      <c r="M1393" s="19" t="s">
        <v>308</v>
      </c>
      <c r="N1393" s="19" t="s">
        <v>289</v>
      </c>
      <c r="O1393" s="19" t="s">
        <v>690</v>
      </c>
      <c r="P1393" s="19" t="s">
        <v>985</v>
      </c>
      <c r="Q1393" s="19" t="s">
        <v>5019</v>
      </c>
      <c r="R1393" s="19" t="s">
        <v>362</v>
      </c>
      <c r="S1393" s="19" t="s">
        <v>584</v>
      </c>
      <c r="T1393" s="19" t="s">
        <v>3866</v>
      </c>
      <c r="U1393" s="19" t="s">
        <v>584</v>
      </c>
      <c r="V1393" s="19" t="s">
        <v>584</v>
      </c>
      <c r="W1393" s="19" t="s">
        <v>584</v>
      </c>
      <c r="X1393" s="19" t="s">
        <v>294</v>
      </c>
      <c r="Y1393" s="19" t="s">
        <v>584</v>
      </c>
      <c r="Z1393" s="19"/>
      <c r="AA1393" s="19"/>
      <c r="AB1393" s="19">
        <v>2873</v>
      </c>
      <c r="AC1393" s="19" t="s">
        <v>5020</v>
      </c>
      <c r="AD1393" s="19" t="s">
        <v>5021</v>
      </c>
      <c r="AE1393" s="19" t="s">
        <v>5022</v>
      </c>
      <c r="AF1393" s="19">
        <v>1975</v>
      </c>
      <c r="AG1393" s="19" t="s">
        <v>5023</v>
      </c>
    </row>
    <row r="1394" spans="1:33" ht="12" customHeight="1" x14ac:dyDescent="0.25">
      <c r="A1394" s="19">
        <v>98</v>
      </c>
      <c r="B1394" s="19" t="s">
        <v>5018</v>
      </c>
      <c r="C1394" s="19" t="s">
        <v>585</v>
      </c>
      <c r="D1394" s="19" t="s">
        <v>584</v>
      </c>
      <c r="E1394" s="19" t="s">
        <v>587</v>
      </c>
      <c r="F1394" s="19" t="s">
        <v>3827</v>
      </c>
      <c r="G1394" s="19" t="s">
        <v>3828</v>
      </c>
      <c r="H1394" s="19" t="s">
        <v>3829</v>
      </c>
      <c r="I1394" s="19" t="s">
        <v>3830</v>
      </c>
      <c r="J1394" s="19" t="s">
        <v>3972</v>
      </c>
      <c r="K1394" s="19" t="s">
        <v>3973</v>
      </c>
      <c r="L1394" s="19" t="s">
        <v>284</v>
      </c>
      <c r="M1394" s="19" t="s">
        <v>308</v>
      </c>
      <c r="N1394" s="19" t="s">
        <v>289</v>
      </c>
      <c r="O1394" s="19" t="s">
        <v>690</v>
      </c>
      <c r="P1394" s="19" t="s">
        <v>985</v>
      </c>
      <c r="Q1394" s="19" t="s">
        <v>5019</v>
      </c>
      <c r="R1394" s="19" t="s">
        <v>362</v>
      </c>
      <c r="S1394" s="19" t="s">
        <v>584</v>
      </c>
      <c r="T1394" s="19" t="s">
        <v>3866</v>
      </c>
      <c r="U1394" s="19" t="s">
        <v>584</v>
      </c>
      <c r="V1394" s="19" t="s">
        <v>584</v>
      </c>
      <c r="W1394" s="19" t="s">
        <v>584</v>
      </c>
      <c r="X1394" s="19" t="s">
        <v>294</v>
      </c>
      <c r="Y1394" s="19" t="s">
        <v>584</v>
      </c>
      <c r="Z1394" s="19"/>
      <c r="AA1394" s="19"/>
      <c r="AB1394" s="19">
        <v>2873</v>
      </c>
      <c r="AC1394" s="19" t="s">
        <v>5020</v>
      </c>
      <c r="AD1394" s="19" t="s">
        <v>5021</v>
      </c>
      <c r="AE1394" s="19" t="s">
        <v>5022</v>
      </c>
      <c r="AF1394" s="19">
        <v>1975</v>
      </c>
      <c r="AG1394" s="19" t="s">
        <v>5024</v>
      </c>
    </row>
    <row r="1395" spans="1:33" ht="12" customHeight="1" x14ac:dyDescent="0.25">
      <c r="A1395" s="19">
        <v>80</v>
      </c>
      <c r="B1395" s="19" t="s">
        <v>5025</v>
      </c>
      <c r="C1395" s="19" t="s">
        <v>921</v>
      </c>
      <c r="D1395" s="19" t="s">
        <v>584</v>
      </c>
      <c r="E1395" s="19" t="s">
        <v>587</v>
      </c>
      <c r="F1395" s="19" t="s">
        <v>3827</v>
      </c>
      <c r="G1395" s="19" t="s">
        <v>3859</v>
      </c>
      <c r="H1395" s="19" t="s">
        <v>4566</v>
      </c>
      <c r="I1395" s="19" t="s">
        <v>4567</v>
      </c>
      <c r="J1395" s="19" t="s">
        <v>4568</v>
      </c>
      <c r="K1395" s="19" t="s">
        <v>4569</v>
      </c>
      <c r="L1395" s="19" t="s">
        <v>628</v>
      </c>
      <c r="M1395" s="19" t="s">
        <v>285</v>
      </c>
      <c r="N1395" s="19" t="s">
        <v>599</v>
      </c>
      <c r="O1395" s="19" t="s">
        <v>600</v>
      </c>
      <c r="P1395" s="19" t="s">
        <v>601</v>
      </c>
      <c r="Q1395" s="19" t="s">
        <v>602</v>
      </c>
      <c r="R1395" s="19" t="s">
        <v>361</v>
      </c>
      <c r="S1395" s="19" t="s">
        <v>584</v>
      </c>
      <c r="T1395" s="19" t="s">
        <v>3766</v>
      </c>
      <c r="U1395" s="19" t="s">
        <v>584</v>
      </c>
      <c r="V1395" s="19" t="s">
        <v>584</v>
      </c>
      <c r="W1395" s="19">
        <v>2.25</v>
      </c>
      <c r="X1395" s="19" t="s">
        <v>294</v>
      </c>
      <c r="Y1395" s="19" t="s">
        <v>584</v>
      </c>
      <c r="Z1395" s="19"/>
      <c r="AA1395" s="19"/>
      <c r="AB1395" s="19">
        <v>171600</v>
      </c>
      <c r="AC1395" s="19" t="s">
        <v>5026</v>
      </c>
      <c r="AD1395" s="19" t="s">
        <v>5027</v>
      </c>
      <c r="AE1395" s="19" t="s">
        <v>5028</v>
      </c>
      <c r="AF1395" s="19">
        <v>2013</v>
      </c>
      <c r="AG1395" s="19" t="s">
        <v>5029</v>
      </c>
    </row>
    <row r="1396" spans="1:33" ht="12" customHeight="1" x14ac:dyDescent="0.25">
      <c r="A1396" s="19">
        <v>100</v>
      </c>
      <c r="B1396" s="19" t="s">
        <v>584</v>
      </c>
      <c r="C1396" s="19" t="s">
        <v>584</v>
      </c>
      <c r="D1396" s="19" t="s">
        <v>713</v>
      </c>
      <c r="E1396" s="19" t="s">
        <v>587</v>
      </c>
      <c r="F1396" s="19" t="s">
        <v>3827</v>
      </c>
      <c r="G1396" s="19" t="s">
        <v>3875</v>
      </c>
      <c r="H1396" s="19" t="s">
        <v>3876</v>
      </c>
      <c r="I1396" s="19" t="s">
        <v>4082</v>
      </c>
      <c r="J1396" s="19" t="s">
        <v>4232</v>
      </c>
      <c r="K1396" s="19" t="s">
        <v>4233</v>
      </c>
      <c r="L1396" s="19" t="s">
        <v>284</v>
      </c>
      <c r="M1396" s="19" t="s">
        <v>308</v>
      </c>
      <c r="N1396" s="19" t="s">
        <v>289</v>
      </c>
      <c r="O1396" s="19" t="s">
        <v>289</v>
      </c>
      <c r="P1396" s="19" t="s">
        <v>685</v>
      </c>
      <c r="Q1396" s="19" t="s">
        <v>686</v>
      </c>
      <c r="R1396" s="19" t="s">
        <v>362</v>
      </c>
      <c r="S1396" s="19" t="s">
        <v>584</v>
      </c>
      <c r="T1396" s="19" t="s">
        <v>2254</v>
      </c>
      <c r="U1396" s="19" t="s">
        <v>584</v>
      </c>
      <c r="V1396" s="19" t="s">
        <v>584</v>
      </c>
      <c r="W1396" s="19">
        <v>84</v>
      </c>
      <c r="X1396" s="19" t="s">
        <v>294</v>
      </c>
      <c r="Y1396" s="19" t="s">
        <v>584</v>
      </c>
      <c r="Z1396" s="19"/>
      <c r="AA1396" s="19"/>
      <c r="AB1396" s="19">
        <v>171519</v>
      </c>
      <c r="AC1396" s="19" t="s">
        <v>4223</v>
      </c>
      <c r="AD1396" s="19" t="s">
        <v>4224</v>
      </c>
      <c r="AE1396" s="19" t="s">
        <v>4225</v>
      </c>
      <c r="AF1396" s="19">
        <v>2012</v>
      </c>
      <c r="AG1396" s="19" t="s">
        <v>5030</v>
      </c>
    </row>
    <row r="1397" spans="1:33" ht="12" customHeight="1" x14ac:dyDescent="0.25">
      <c r="A1397" s="19">
        <v>99</v>
      </c>
      <c r="B1397" s="19" t="s">
        <v>3386</v>
      </c>
      <c r="C1397" s="19" t="s">
        <v>585</v>
      </c>
      <c r="D1397" s="19" t="s">
        <v>713</v>
      </c>
      <c r="E1397" s="19" t="s">
        <v>587</v>
      </c>
      <c r="F1397" s="19" t="s">
        <v>3827</v>
      </c>
      <c r="G1397" s="19" t="s">
        <v>3828</v>
      </c>
      <c r="H1397" s="19" t="s">
        <v>3829</v>
      </c>
      <c r="I1397" s="19" t="s">
        <v>3830</v>
      </c>
      <c r="J1397" s="19" t="s">
        <v>3972</v>
      </c>
      <c r="K1397" s="19" t="s">
        <v>3973</v>
      </c>
      <c r="L1397" s="19" t="s">
        <v>284</v>
      </c>
      <c r="M1397" s="19" t="s">
        <v>308</v>
      </c>
      <c r="N1397" s="19" t="s">
        <v>373</v>
      </c>
      <c r="O1397" s="19" t="s">
        <v>373</v>
      </c>
      <c r="P1397" s="19" t="s">
        <v>374</v>
      </c>
      <c r="Q1397" s="19" t="s">
        <v>375</v>
      </c>
      <c r="R1397" s="19" t="s">
        <v>714</v>
      </c>
      <c r="S1397" s="19" t="s">
        <v>584</v>
      </c>
      <c r="T1397" s="19" t="s">
        <v>1108</v>
      </c>
      <c r="U1397" s="19">
        <v>0</v>
      </c>
      <c r="V1397" s="19" t="s">
        <v>584</v>
      </c>
      <c r="W1397" s="19">
        <v>4</v>
      </c>
      <c r="X1397" s="19" t="s">
        <v>294</v>
      </c>
      <c r="Y1397" s="19" t="s">
        <v>584</v>
      </c>
      <c r="Z1397" s="19"/>
      <c r="AA1397" s="19"/>
      <c r="AB1397" s="19">
        <v>114293</v>
      </c>
      <c r="AC1397" s="19" t="s">
        <v>5031</v>
      </c>
      <c r="AD1397" s="19" t="s">
        <v>5032</v>
      </c>
      <c r="AE1397" s="19" t="s">
        <v>5033</v>
      </c>
      <c r="AF1397" s="19">
        <v>2009</v>
      </c>
      <c r="AG1397" s="19" t="s">
        <v>5034</v>
      </c>
    </row>
    <row r="1398" spans="1:33" ht="12" customHeight="1" x14ac:dyDescent="0.25">
      <c r="A1398" s="19">
        <v>100</v>
      </c>
      <c r="B1398" s="19" t="s">
        <v>584</v>
      </c>
      <c r="C1398" s="19" t="s">
        <v>584</v>
      </c>
      <c r="D1398" s="19" t="s">
        <v>713</v>
      </c>
      <c r="E1398" s="19" t="s">
        <v>587</v>
      </c>
      <c r="F1398" s="19" t="s">
        <v>3827</v>
      </c>
      <c r="G1398" s="19" t="s">
        <v>3875</v>
      </c>
      <c r="H1398" s="19" t="s">
        <v>3876</v>
      </c>
      <c r="I1398" s="19" t="s">
        <v>4082</v>
      </c>
      <c r="J1398" s="19" t="s">
        <v>4232</v>
      </c>
      <c r="K1398" s="19" t="s">
        <v>4233</v>
      </c>
      <c r="L1398" s="19" t="s">
        <v>284</v>
      </c>
      <c r="M1398" s="19" t="s">
        <v>308</v>
      </c>
      <c r="N1398" s="19" t="s">
        <v>289</v>
      </c>
      <c r="O1398" s="19" t="s">
        <v>289</v>
      </c>
      <c r="P1398" s="19" t="s">
        <v>685</v>
      </c>
      <c r="Q1398" s="19" t="s">
        <v>686</v>
      </c>
      <c r="R1398" s="19" t="s">
        <v>362</v>
      </c>
      <c r="S1398" s="19" t="s">
        <v>584</v>
      </c>
      <c r="T1398" s="19" t="s">
        <v>2254</v>
      </c>
      <c r="U1398" s="19" t="s">
        <v>584</v>
      </c>
      <c r="V1398" s="19" t="s">
        <v>584</v>
      </c>
      <c r="W1398" s="19">
        <v>70</v>
      </c>
      <c r="X1398" s="19" t="s">
        <v>294</v>
      </c>
      <c r="Y1398" s="19" t="s">
        <v>584</v>
      </c>
      <c r="Z1398" s="19"/>
      <c r="AA1398" s="19"/>
      <c r="AB1398" s="19">
        <v>171519</v>
      </c>
      <c r="AC1398" s="19" t="s">
        <v>4223</v>
      </c>
      <c r="AD1398" s="19" t="s">
        <v>4224</v>
      </c>
      <c r="AE1398" s="19" t="s">
        <v>4225</v>
      </c>
      <c r="AF1398" s="19">
        <v>2012</v>
      </c>
      <c r="AG1398" s="19" t="s">
        <v>5030</v>
      </c>
    </row>
    <row r="1399" spans="1:33" ht="12" customHeight="1" x14ac:dyDescent="0.25">
      <c r="A1399" s="19">
        <v>80</v>
      </c>
      <c r="B1399" s="19" t="s">
        <v>5025</v>
      </c>
      <c r="C1399" s="19" t="s">
        <v>921</v>
      </c>
      <c r="D1399" s="19" t="s">
        <v>584</v>
      </c>
      <c r="E1399" s="19" t="s">
        <v>587</v>
      </c>
      <c r="F1399" s="19" t="s">
        <v>3827</v>
      </c>
      <c r="G1399" s="19" t="s">
        <v>3859</v>
      </c>
      <c r="H1399" s="19" t="s">
        <v>4566</v>
      </c>
      <c r="I1399" s="19" t="s">
        <v>4567</v>
      </c>
      <c r="J1399" s="19" t="s">
        <v>4568</v>
      </c>
      <c r="K1399" s="19" t="s">
        <v>4569</v>
      </c>
      <c r="L1399" s="19" t="s">
        <v>628</v>
      </c>
      <c r="M1399" s="19" t="s">
        <v>285</v>
      </c>
      <c r="N1399" s="19" t="s">
        <v>599</v>
      </c>
      <c r="O1399" s="19" t="s">
        <v>600</v>
      </c>
      <c r="P1399" s="19" t="s">
        <v>601</v>
      </c>
      <c r="Q1399" s="19" t="s">
        <v>602</v>
      </c>
      <c r="R1399" s="19" t="s">
        <v>361</v>
      </c>
      <c r="S1399" s="19" t="s">
        <v>584</v>
      </c>
      <c r="T1399" s="19" t="s">
        <v>3766</v>
      </c>
      <c r="U1399" s="19" t="s">
        <v>584</v>
      </c>
      <c r="V1399" s="19" t="s">
        <v>584</v>
      </c>
      <c r="W1399" s="19">
        <v>3</v>
      </c>
      <c r="X1399" s="19" t="s">
        <v>294</v>
      </c>
      <c r="Y1399" s="19" t="s">
        <v>584</v>
      </c>
      <c r="Z1399" s="19"/>
      <c r="AA1399" s="19"/>
      <c r="AB1399" s="19">
        <v>171600</v>
      </c>
      <c r="AC1399" s="19" t="s">
        <v>5026</v>
      </c>
      <c r="AD1399" s="19" t="s">
        <v>5027</v>
      </c>
      <c r="AE1399" s="19" t="s">
        <v>5028</v>
      </c>
      <c r="AF1399" s="19">
        <v>2013</v>
      </c>
      <c r="AG1399" s="19" t="s">
        <v>5035</v>
      </c>
    </row>
    <row r="1400" spans="1:33" ht="12" customHeight="1" x14ac:dyDescent="0.25">
      <c r="A1400" s="19">
        <v>100</v>
      </c>
      <c r="B1400" s="19" t="s">
        <v>584</v>
      </c>
      <c r="C1400" s="19" t="s">
        <v>584</v>
      </c>
      <c r="D1400" s="19" t="s">
        <v>713</v>
      </c>
      <c r="E1400" s="19" t="s">
        <v>587</v>
      </c>
      <c r="F1400" s="19" t="s">
        <v>3827</v>
      </c>
      <c r="G1400" s="19" t="s">
        <v>3828</v>
      </c>
      <c r="H1400" s="19" t="s">
        <v>3829</v>
      </c>
      <c r="I1400" s="19" t="s">
        <v>3830</v>
      </c>
      <c r="J1400" s="19" t="s">
        <v>3981</v>
      </c>
      <c r="K1400" s="19" t="s">
        <v>3982</v>
      </c>
      <c r="L1400" s="19" t="s">
        <v>284</v>
      </c>
      <c r="M1400" s="19" t="s">
        <v>308</v>
      </c>
      <c r="N1400" s="19" t="s">
        <v>289</v>
      </c>
      <c r="O1400" s="19" t="s">
        <v>289</v>
      </c>
      <c r="P1400" s="19" t="s">
        <v>685</v>
      </c>
      <c r="Q1400" s="19" t="s">
        <v>686</v>
      </c>
      <c r="R1400" s="19" t="s">
        <v>362</v>
      </c>
      <c r="S1400" s="19" t="s">
        <v>584</v>
      </c>
      <c r="T1400" s="19" t="s">
        <v>2254</v>
      </c>
      <c r="U1400" s="19" t="s">
        <v>584</v>
      </c>
      <c r="V1400" s="19" t="s">
        <v>584</v>
      </c>
      <c r="W1400" s="19">
        <v>84</v>
      </c>
      <c r="X1400" s="19" t="s">
        <v>294</v>
      </c>
      <c r="Y1400" s="19" t="s">
        <v>584</v>
      </c>
      <c r="Z1400" s="19"/>
      <c r="AA1400" s="19"/>
      <c r="AB1400" s="19">
        <v>171519</v>
      </c>
      <c r="AC1400" s="19" t="s">
        <v>4223</v>
      </c>
      <c r="AD1400" s="19" t="s">
        <v>4224</v>
      </c>
      <c r="AE1400" s="19" t="s">
        <v>4225</v>
      </c>
      <c r="AF1400" s="19">
        <v>2012</v>
      </c>
      <c r="AG1400" s="19" t="s">
        <v>5036</v>
      </c>
    </row>
    <row r="1401" spans="1:33" ht="12" customHeight="1" x14ac:dyDescent="0.25">
      <c r="A1401" s="19">
        <v>100</v>
      </c>
      <c r="B1401" s="19" t="s">
        <v>584</v>
      </c>
      <c r="C1401" s="19" t="s">
        <v>584</v>
      </c>
      <c r="D1401" s="19" t="s">
        <v>713</v>
      </c>
      <c r="E1401" s="19" t="s">
        <v>587</v>
      </c>
      <c r="F1401" s="19" t="s">
        <v>3827</v>
      </c>
      <c r="G1401" s="19" t="s">
        <v>3828</v>
      </c>
      <c r="H1401" s="19" t="s">
        <v>3829</v>
      </c>
      <c r="I1401" s="19" t="s">
        <v>3830</v>
      </c>
      <c r="J1401" s="19" t="s">
        <v>3981</v>
      </c>
      <c r="K1401" s="19" t="s">
        <v>3982</v>
      </c>
      <c r="L1401" s="19" t="s">
        <v>284</v>
      </c>
      <c r="M1401" s="19" t="s">
        <v>308</v>
      </c>
      <c r="N1401" s="19" t="s">
        <v>289</v>
      </c>
      <c r="O1401" s="19" t="s">
        <v>289</v>
      </c>
      <c r="P1401" s="19" t="s">
        <v>685</v>
      </c>
      <c r="Q1401" s="19" t="s">
        <v>686</v>
      </c>
      <c r="R1401" s="19" t="s">
        <v>362</v>
      </c>
      <c r="S1401" s="19" t="s">
        <v>584</v>
      </c>
      <c r="T1401" s="19" t="s">
        <v>2254</v>
      </c>
      <c r="U1401" s="19" t="s">
        <v>584</v>
      </c>
      <c r="V1401" s="19" t="s">
        <v>584</v>
      </c>
      <c r="W1401" s="19">
        <v>84</v>
      </c>
      <c r="X1401" s="19" t="s">
        <v>294</v>
      </c>
      <c r="Y1401" s="19" t="s">
        <v>584</v>
      </c>
      <c r="Z1401" s="19"/>
      <c r="AA1401" s="19"/>
      <c r="AB1401" s="19">
        <v>171519</v>
      </c>
      <c r="AC1401" s="19" t="s">
        <v>4223</v>
      </c>
      <c r="AD1401" s="19" t="s">
        <v>4224</v>
      </c>
      <c r="AE1401" s="19" t="s">
        <v>4225</v>
      </c>
      <c r="AF1401" s="19">
        <v>2012</v>
      </c>
      <c r="AG1401" s="19" t="s">
        <v>5030</v>
      </c>
    </row>
    <row r="1402" spans="1:33" ht="12" customHeight="1" x14ac:dyDescent="0.25">
      <c r="A1402" s="19">
        <v>100</v>
      </c>
      <c r="B1402" s="19" t="s">
        <v>584</v>
      </c>
      <c r="C1402" s="19" t="s">
        <v>584</v>
      </c>
      <c r="D1402" s="19" t="s">
        <v>713</v>
      </c>
      <c r="E1402" s="19" t="s">
        <v>587</v>
      </c>
      <c r="F1402" s="19" t="s">
        <v>3827</v>
      </c>
      <c r="G1402" s="19" t="s">
        <v>3828</v>
      </c>
      <c r="H1402" s="19" t="s">
        <v>3829</v>
      </c>
      <c r="I1402" s="19" t="s">
        <v>3830</v>
      </c>
      <c r="J1402" s="19" t="s">
        <v>3981</v>
      </c>
      <c r="K1402" s="19" t="s">
        <v>3982</v>
      </c>
      <c r="L1402" s="19" t="s">
        <v>284</v>
      </c>
      <c r="M1402" s="19" t="s">
        <v>308</v>
      </c>
      <c r="N1402" s="19" t="s">
        <v>289</v>
      </c>
      <c r="O1402" s="19" t="s">
        <v>289</v>
      </c>
      <c r="P1402" s="19" t="s">
        <v>4229</v>
      </c>
      <c r="Q1402" s="19" t="s">
        <v>4230</v>
      </c>
      <c r="R1402" s="19" t="s">
        <v>362</v>
      </c>
      <c r="S1402" s="19" t="s">
        <v>584</v>
      </c>
      <c r="T1402" s="19" t="s">
        <v>2254</v>
      </c>
      <c r="U1402" s="19" t="s">
        <v>584</v>
      </c>
      <c r="V1402" s="19" t="s">
        <v>584</v>
      </c>
      <c r="W1402" s="19">
        <v>84</v>
      </c>
      <c r="X1402" s="19" t="s">
        <v>294</v>
      </c>
      <c r="Y1402" s="19" t="s">
        <v>584</v>
      </c>
      <c r="Z1402" s="19"/>
      <c r="AA1402" s="19"/>
      <c r="AB1402" s="19">
        <v>171519</v>
      </c>
      <c r="AC1402" s="19" t="s">
        <v>4223</v>
      </c>
      <c r="AD1402" s="19" t="s">
        <v>4224</v>
      </c>
      <c r="AE1402" s="19" t="s">
        <v>4225</v>
      </c>
      <c r="AF1402" s="19">
        <v>2012</v>
      </c>
      <c r="AG1402" s="19" t="s">
        <v>5030</v>
      </c>
    </row>
    <row r="1403" spans="1:33" ht="12" customHeight="1" x14ac:dyDescent="0.25">
      <c r="A1403" s="19">
        <v>100</v>
      </c>
      <c r="B1403" s="19" t="s">
        <v>584</v>
      </c>
      <c r="C1403" s="19" t="s">
        <v>584</v>
      </c>
      <c r="D1403" s="19" t="s">
        <v>713</v>
      </c>
      <c r="E1403" s="19" t="s">
        <v>587</v>
      </c>
      <c r="F1403" s="19" t="s">
        <v>3827</v>
      </c>
      <c r="G1403" s="19" t="s">
        <v>3828</v>
      </c>
      <c r="H1403" s="19" t="s">
        <v>3829</v>
      </c>
      <c r="I1403" s="19" t="s">
        <v>3830</v>
      </c>
      <c r="J1403" s="19" t="s">
        <v>3981</v>
      </c>
      <c r="K1403" s="19" t="s">
        <v>3982</v>
      </c>
      <c r="L1403" s="19" t="s">
        <v>284</v>
      </c>
      <c r="M1403" s="19" t="s">
        <v>308</v>
      </c>
      <c r="N1403" s="19" t="s">
        <v>599</v>
      </c>
      <c r="O1403" s="19" t="s">
        <v>599</v>
      </c>
      <c r="P1403" s="19" t="s">
        <v>813</v>
      </c>
      <c r="Q1403" s="19" t="s">
        <v>814</v>
      </c>
      <c r="R1403" s="19" t="s">
        <v>362</v>
      </c>
      <c r="S1403" s="19" t="s">
        <v>584</v>
      </c>
      <c r="T1403" s="19" t="s">
        <v>3873</v>
      </c>
      <c r="U1403" s="19" t="s">
        <v>584</v>
      </c>
      <c r="V1403" s="19" t="s">
        <v>584</v>
      </c>
      <c r="W1403" s="19">
        <v>84</v>
      </c>
      <c r="X1403" s="19" t="s">
        <v>294</v>
      </c>
      <c r="Y1403" s="19" t="s">
        <v>584</v>
      </c>
      <c r="Z1403" s="19"/>
      <c r="AA1403" s="19"/>
      <c r="AB1403" s="19">
        <v>171519</v>
      </c>
      <c r="AC1403" s="19" t="s">
        <v>4223</v>
      </c>
      <c r="AD1403" s="19" t="s">
        <v>4224</v>
      </c>
      <c r="AE1403" s="19" t="s">
        <v>4225</v>
      </c>
      <c r="AF1403" s="19">
        <v>2012</v>
      </c>
      <c r="AG1403" s="19" t="s">
        <v>5030</v>
      </c>
    </row>
    <row r="1404" spans="1:33" ht="12" customHeight="1" x14ac:dyDescent="0.25">
      <c r="A1404" s="19">
        <v>80</v>
      </c>
      <c r="B1404" s="19" t="s">
        <v>5025</v>
      </c>
      <c r="C1404" s="19" t="s">
        <v>921</v>
      </c>
      <c r="D1404" s="19" t="s">
        <v>584</v>
      </c>
      <c r="E1404" s="19" t="s">
        <v>587</v>
      </c>
      <c r="F1404" s="19" t="s">
        <v>3827</v>
      </c>
      <c r="G1404" s="19" t="s">
        <v>3859</v>
      </c>
      <c r="H1404" s="19" t="s">
        <v>4566</v>
      </c>
      <c r="I1404" s="19" t="s">
        <v>4567</v>
      </c>
      <c r="J1404" s="19" t="s">
        <v>4568</v>
      </c>
      <c r="K1404" s="19" t="s">
        <v>4569</v>
      </c>
      <c r="L1404" s="19" t="s">
        <v>628</v>
      </c>
      <c r="M1404" s="19" t="s">
        <v>285</v>
      </c>
      <c r="N1404" s="19" t="s">
        <v>599</v>
      </c>
      <c r="O1404" s="19" t="s">
        <v>600</v>
      </c>
      <c r="P1404" s="19" t="s">
        <v>601</v>
      </c>
      <c r="Q1404" s="19" t="s">
        <v>602</v>
      </c>
      <c r="R1404" s="19" t="s">
        <v>361</v>
      </c>
      <c r="S1404" s="19" t="s">
        <v>584</v>
      </c>
      <c r="T1404" s="19" t="s">
        <v>3766</v>
      </c>
      <c r="U1404" s="19" t="s">
        <v>584</v>
      </c>
      <c r="V1404" s="19" t="s">
        <v>584</v>
      </c>
      <c r="W1404" s="19">
        <v>3</v>
      </c>
      <c r="X1404" s="19" t="s">
        <v>294</v>
      </c>
      <c r="Y1404" s="19" t="s">
        <v>584</v>
      </c>
      <c r="Z1404" s="19"/>
      <c r="AA1404" s="19"/>
      <c r="AB1404" s="19">
        <v>171600</v>
      </c>
      <c r="AC1404" s="19" t="s">
        <v>5026</v>
      </c>
      <c r="AD1404" s="19" t="s">
        <v>5027</v>
      </c>
      <c r="AE1404" s="19" t="s">
        <v>5028</v>
      </c>
      <c r="AF1404" s="19">
        <v>2013</v>
      </c>
      <c r="AG1404" s="19" t="s">
        <v>5037</v>
      </c>
    </row>
    <row r="1405" spans="1:33" ht="12" customHeight="1" x14ac:dyDescent="0.25">
      <c r="A1405" s="19">
        <v>80</v>
      </c>
      <c r="B1405" s="19" t="s">
        <v>5025</v>
      </c>
      <c r="C1405" s="19" t="s">
        <v>921</v>
      </c>
      <c r="D1405" s="19" t="s">
        <v>584</v>
      </c>
      <c r="E1405" s="19" t="s">
        <v>587</v>
      </c>
      <c r="F1405" s="19" t="s">
        <v>3827</v>
      </c>
      <c r="G1405" s="19" t="s">
        <v>3859</v>
      </c>
      <c r="H1405" s="19" t="s">
        <v>4566</v>
      </c>
      <c r="I1405" s="19" t="s">
        <v>4567</v>
      </c>
      <c r="J1405" s="19" t="s">
        <v>4568</v>
      </c>
      <c r="K1405" s="19" t="s">
        <v>4569</v>
      </c>
      <c r="L1405" s="19" t="s">
        <v>628</v>
      </c>
      <c r="M1405" s="19" t="s">
        <v>285</v>
      </c>
      <c r="N1405" s="19" t="s">
        <v>599</v>
      </c>
      <c r="O1405" s="19" t="s">
        <v>600</v>
      </c>
      <c r="P1405" s="19" t="s">
        <v>601</v>
      </c>
      <c r="Q1405" s="19" t="s">
        <v>602</v>
      </c>
      <c r="R1405" s="19" t="s">
        <v>361</v>
      </c>
      <c r="S1405" s="19" t="s">
        <v>584</v>
      </c>
      <c r="T1405" s="19" t="s">
        <v>3766</v>
      </c>
      <c r="U1405" s="19" t="s">
        <v>584</v>
      </c>
      <c r="V1405" s="19" t="s">
        <v>584</v>
      </c>
      <c r="W1405" s="19">
        <v>2.25</v>
      </c>
      <c r="X1405" s="19" t="s">
        <v>294</v>
      </c>
      <c r="Y1405" s="19" t="s">
        <v>584</v>
      </c>
      <c r="Z1405" s="19"/>
      <c r="AA1405" s="19"/>
      <c r="AB1405" s="19">
        <v>171600</v>
      </c>
      <c r="AC1405" s="19" t="s">
        <v>5026</v>
      </c>
      <c r="AD1405" s="19" t="s">
        <v>5027</v>
      </c>
      <c r="AE1405" s="19" t="s">
        <v>5028</v>
      </c>
      <c r="AF1405" s="19">
        <v>2013</v>
      </c>
      <c r="AG1405" s="19" t="s">
        <v>5038</v>
      </c>
    </row>
    <row r="1406" spans="1:33" ht="12" customHeight="1" x14ac:dyDescent="0.25">
      <c r="A1406" s="19">
        <v>80</v>
      </c>
      <c r="B1406" s="19" t="s">
        <v>5025</v>
      </c>
      <c r="C1406" s="19" t="s">
        <v>921</v>
      </c>
      <c r="D1406" s="19" t="s">
        <v>584</v>
      </c>
      <c r="E1406" s="19" t="s">
        <v>587</v>
      </c>
      <c r="F1406" s="19" t="s">
        <v>3827</v>
      </c>
      <c r="G1406" s="19" t="s">
        <v>3859</v>
      </c>
      <c r="H1406" s="19" t="s">
        <v>4566</v>
      </c>
      <c r="I1406" s="19" t="s">
        <v>4567</v>
      </c>
      <c r="J1406" s="19" t="s">
        <v>4568</v>
      </c>
      <c r="K1406" s="19" t="s">
        <v>4569</v>
      </c>
      <c r="L1406" s="19" t="s">
        <v>628</v>
      </c>
      <c r="M1406" s="19" t="s">
        <v>285</v>
      </c>
      <c r="N1406" s="19" t="s">
        <v>599</v>
      </c>
      <c r="O1406" s="19" t="s">
        <v>600</v>
      </c>
      <c r="P1406" s="19" t="s">
        <v>601</v>
      </c>
      <c r="Q1406" s="19" t="s">
        <v>602</v>
      </c>
      <c r="R1406" s="19" t="s">
        <v>361</v>
      </c>
      <c r="S1406" s="19" t="s">
        <v>584</v>
      </c>
      <c r="T1406" s="19" t="s">
        <v>3766</v>
      </c>
      <c r="U1406" s="19" t="s">
        <v>584</v>
      </c>
      <c r="V1406" s="19" t="s">
        <v>584</v>
      </c>
      <c r="W1406" s="19">
        <v>3</v>
      </c>
      <c r="X1406" s="19" t="s">
        <v>294</v>
      </c>
      <c r="Y1406" s="19" t="s">
        <v>584</v>
      </c>
      <c r="Z1406" s="19"/>
      <c r="AA1406" s="19"/>
      <c r="AB1406" s="19">
        <v>171600</v>
      </c>
      <c r="AC1406" s="19" t="s">
        <v>5026</v>
      </c>
      <c r="AD1406" s="19" t="s">
        <v>5027</v>
      </c>
      <c r="AE1406" s="19" t="s">
        <v>5028</v>
      </c>
      <c r="AF1406" s="19">
        <v>2013</v>
      </c>
      <c r="AG1406" s="19" t="s">
        <v>5039</v>
      </c>
    </row>
    <row r="1407" spans="1:33" ht="12" customHeight="1" x14ac:dyDescent="0.25">
      <c r="A1407" s="19">
        <v>100</v>
      </c>
      <c r="B1407" s="19" t="s">
        <v>584</v>
      </c>
      <c r="C1407" s="19" t="s">
        <v>584</v>
      </c>
      <c r="D1407" s="19" t="s">
        <v>713</v>
      </c>
      <c r="E1407" s="19" t="s">
        <v>587</v>
      </c>
      <c r="F1407" s="19" t="s">
        <v>3827</v>
      </c>
      <c r="G1407" s="19" t="s">
        <v>3875</v>
      </c>
      <c r="H1407" s="19" t="s">
        <v>3876</v>
      </c>
      <c r="I1407" s="19" t="s">
        <v>4082</v>
      </c>
      <c r="J1407" s="19" t="s">
        <v>4232</v>
      </c>
      <c r="K1407" s="19" t="s">
        <v>4233</v>
      </c>
      <c r="L1407" s="19" t="s">
        <v>284</v>
      </c>
      <c r="M1407" s="19" t="s">
        <v>308</v>
      </c>
      <c r="N1407" s="19" t="s">
        <v>289</v>
      </c>
      <c r="O1407" s="19" t="s">
        <v>289</v>
      </c>
      <c r="P1407" s="19" t="s">
        <v>685</v>
      </c>
      <c r="Q1407" s="19" t="s">
        <v>686</v>
      </c>
      <c r="R1407" s="19" t="s">
        <v>362</v>
      </c>
      <c r="S1407" s="19" t="s">
        <v>584</v>
      </c>
      <c r="T1407" s="19" t="s">
        <v>2254</v>
      </c>
      <c r="U1407" s="19" t="s">
        <v>584</v>
      </c>
      <c r="V1407" s="19" t="s">
        <v>584</v>
      </c>
      <c r="W1407" s="19">
        <v>56</v>
      </c>
      <c r="X1407" s="19" t="s">
        <v>294</v>
      </c>
      <c r="Y1407" s="19" t="s">
        <v>584</v>
      </c>
      <c r="Z1407" s="19"/>
      <c r="AA1407" s="19"/>
      <c r="AB1407" s="19">
        <v>171519</v>
      </c>
      <c r="AC1407" s="19" t="s">
        <v>4223</v>
      </c>
      <c r="AD1407" s="19" t="s">
        <v>4224</v>
      </c>
      <c r="AE1407" s="19" t="s">
        <v>4225</v>
      </c>
      <c r="AF1407" s="19">
        <v>2012</v>
      </c>
      <c r="AG1407" s="19" t="s">
        <v>5030</v>
      </c>
    </row>
    <row r="1408" spans="1:33" ht="12" customHeight="1" x14ac:dyDescent="0.25">
      <c r="A1408" s="19">
        <v>80</v>
      </c>
      <c r="B1408" s="19" t="s">
        <v>5025</v>
      </c>
      <c r="C1408" s="19" t="s">
        <v>921</v>
      </c>
      <c r="D1408" s="19" t="s">
        <v>584</v>
      </c>
      <c r="E1408" s="19" t="s">
        <v>587</v>
      </c>
      <c r="F1408" s="19" t="s">
        <v>3827</v>
      </c>
      <c r="G1408" s="19" t="s">
        <v>3859</v>
      </c>
      <c r="H1408" s="19" t="s">
        <v>4566</v>
      </c>
      <c r="I1408" s="19" t="s">
        <v>4567</v>
      </c>
      <c r="J1408" s="19" t="s">
        <v>4568</v>
      </c>
      <c r="K1408" s="19" t="s">
        <v>4569</v>
      </c>
      <c r="L1408" s="19" t="s">
        <v>628</v>
      </c>
      <c r="M1408" s="19" t="s">
        <v>285</v>
      </c>
      <c r="N1408" s="19" t="s">
        <v>599</v>
      </c>
      <c r="O1408" s="19" t="s">
        <v>600</v>
      </c>
      <c r="P1408" s="19" t="s">
        <v>601</v>
      </c>
      <c r="Q1408" s="19" t="s">
        <v>602</v>
      </c>
      <c r="R1408" s="19" t="s">
        <v>361</v>
      </c>
      <c r="S1408" s="19" t="s">
        <v>584</v>
      </c>
      <c r="T1408" s="19" t="s">
        <v>3766</v>
      </c>
      <c r="U1408" s="19" t="s">
        <v>584</v>
      </c>
      <c r="V1408" s="19" t="s">
        <v>584</v>
      </c>
      <c r="W1408" s="19">
        <v>2.25</v>
      </c>
      <c r="X1408" s="19" t="s">
        <v>294</v>
      </c>
      <c r="Y1408" s="19" t="s">
        <v>584</v>
      </c>
      <c r="Z1408" s="19"/>
      <c r="AA1408" s="19"/>
      <c r="AB1408" s="19">
        <v>171600</v>
      </c>
      <c r="AC1408" s="19" t="s">
        <v>5026</v>
      </c>
      <c r="AD1408" s="19" t="s">
        <v>5027</v>
      </c>
      <c r="AE1408" s="19" t="s">
        <v>5028</v>
      </c>
      <c r="AF1408" s="19">
        <v>2013</v>
      </c>
      <c r="AG1408" s="19" t="s">
        <v>5040</v>
      </c>
    </row>
    <row r="1409" spans="1:33" ht="12" customHeight="1" x14ac:dyDescent="0.25">
      <c r="A1409" s="19">
        <v>100</v>
      </c>
      <c r="B1409" s="19" t="s">
        <v>584</v>
      </c>
      <c r="C1409" s="19" t="s">
        <v>584</v>
      </c>
      <c r="D1409" s="19" t="s">
        <v>713</v>
      </c>
      <c r="E1409" s="19" t="s">
        <v>587</v>
      </c>
      <c r="F1409" s="19" t="s">
        <v>3827</v>
      </c>
      <c r="G1409" s="19" t="s">
        <v>3828</v>
      </c>
      <c r="H1409" s="19" t="s">
        <v>3829</v>
      </c>
      <c r="I1409" s="19" t="s">
        <v>3830</v>
      </c>
      <c r="J1409" s="19" t="s">
        <v>3981</v>
      </c>
      <c r="K1409" s="19" t="s">
        <v>3982</v>
      </c>
      <c r="L1409" s="19" t="s">
        <v>284</v>
      </c>
      <c r="M1409" s="19" t="s">
        <v>308</v>
      </c>
      <c r="N1409" s="19" t="s">
        <v>289</v>
      </c>
      <c r="O1409" s="19" t="s">
        <v>289</v>
      </c>
      <c r="P1409" s="19" t="s">
        <v>685</v>
      </c>
      <c r="Q1409" s="19" t="s">
        <v>686</v>
      </c>
      <c r="R1409" s="19" t="s">
        <v>362</v>
      </c>
      <c r="S1409" s="19" t="s">
        <v>584</v>
      </c>
      <c r="T1409" s="19" t="s">
        <v>2254</v>
      </c>
      <c r="U1409" s="19" t="s">
        <v>584</v>
      </c>
      <c r="V1409" s="19" t="s">
        <v>584</v>
      </c>
      <c r="W1409" s="19">
        <v>70</v>
      </c>
      <c r="X1409" s="19" t="s">
        <v>294</v>
      </c>
      <c r="Y1409" s="19" t="s">
        <v>584</v>
      </c>
      <c r="Z1409" s="19"/>
      <c r="AA1409" s="19"/>
      <c r="AB1409" s="19">
        <v>171519</v>
      </c>
      <c r="AC1409" s="19" t="s">
        <v>4223</v>
      </c>
      <c r="AD1409" s="19" t="s">
        <v>4224</v>
      </c>
      <c r="AE1409" s="19" t="s">
        <v>4225</v>
      </c>
      <c r="AF1409" s="19">
        <v>2012</v>
      </c>
      <c r="AG1409" s="19" t="s">
        <v>5030</v>
      </c>
    </row>
    <row r="1410" spans="1:33" ht="12" customHeight="1" x14ac:dyDescent="0.25">
      <c r="A1410" s="19">
        <v>100</v>
      </c>
      <c r="B1410" s="19" t="s">
        <v>584</v>
      </c>
      <c r="C1410" s="19" t="s">
        <v>584</v>
      </c>
      <c r="D1410" s="19" t="s">
        <v>713</v>
      </c>
      <c r="E1410" s="19" t="s">
        <v>587</v>
      </c>
      <c r="F1410" s="19" t="s">
        <v>3827</v>
      </c>
      <c r="G1410" s="19" t="s">
        <v>3875</v>
      </c>
      <c r="H1410" s="19" t="s">
        <v>3876</v>
      </c>
      <c r="I1410" s="19" t="s">
        <v>4082</v>
      </c>
      <c r="J1410" s="19" t="s">
        <v>4232</v>
      </c>
      <c r="K1410" s="19" t="s">
        <v>4233</v>
      </c>
      <c r="L1410" s="19" t="s">
        <v>284</v>
      </c>
      <c r="M1410" s="19" t="s">
        <v>308</v>
      </c>
      <c r="N1410" s="19" t="s">
        <v>599</v>
      </c>
      <c r="O1410" s="19" t="s">
        <v>599</v>
      </c>
      <c r="P1410" s="19" t="s">
        <v>813</v>
      </c>
      <c r="Q1410" s="19" t="s">
        <v>814</v>
      </c>
      <c r="R1410" s="19" t="s">
        <v>362</v>
      </c>
      <c r="S1410" s="19" t="s">
        <v>584</v>
      </c>
      <c r="T1410" s="19" t="s">
        <v>3873</v>
      </c>
      <c r="U1410" s="19" t="s">
        <v>584</v>
      </c>
      <c r="V1410" s="19" t="s">
        <v>584</v>
      </c>
      <c r="W1410" s="19">
        <v>84</v>
      </c>
      <c r="X1410" s="19" t="s">
        <v>294</v>
      </c>
      <c r="Y1410" s="19" t="s">
        <v>584</v>
      </c>
      <c r="Z1410" s="19"/>
      <c r="AA1410" s="19"/>
      <c r="AB1410" s="19">
        <v>171519</v>
      </c>
      <c r="AC1410" s="19" t="s">
        <v>4223</v>
      </c>
      <c r="AD1410" s="19" t="s">
        <v>4224</v>
      </c>
      <c r="AE1410" s="19" t="s">
        <v>4225</v>
      </c>
      <c r="AF1410" s="19">
        <v>2012</v>
      </c>
      <c r="AG1410" s="19" t="s">
        <v>5030</v>
      </c>
    </row>
    <row r="1411" spans="1:33" ht="12" customHeight="1" x14ac:dyDescent="0.25"/>
    <row r="1412" spans="1:33" ht="12" customHeight="1" x14ac:dyDescent="0.25"/>
    <row r="1413" spans="1:33" ht="12" customHeight="1" x14ac:dyDescent="0.25"/>
    <row r="1414" spans="1:33" ht="12" customHeight="1" x14ac:dyDescent="0.25"/>
    <row r="1415" spans="1:33" ht="12" customHeight="1" x14ac:dyDescent="0.25"/>
    <row r="1416" spans="1:33" ht="12" customHeight="1" x14ac:dyDescent="0.25"/>
    <row r="1417" spans="1:33" ht="12" customHeight="1" x14ac:dyDescent="0.25"/>
    <row r="1418" spans="1:33" ht="12" customHeight="1" x14ac:dyDescent="0.25"/>
    <row r="1419" spans="1:33" ht="12" customHeight="1" x14ac:dyDescent="0.25"/>
    <row r="1420" spans="1:33" ht="12" customHeight="1" x14ac:dyDescent="0.25"/>
    <row r="1421" spans="1:33" ht="12" customHeight="1" x14ac:dyDescent="0.25"/>
    <row r="1422" spans="1:33" ht="12" customHeight="1" x14ac:dyDescent="0.25"/>
    <row r="1423" spans="1:33" ht="12" customHeight="1" x14ac:dyDescent="0.25"/>
    <row r="1424" spans="1:33" ht="12" customHeight="1"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AI844"/>
  <sheetViews>
    <sheetView topLeftCell="L1" workbookViewId="0">
      <selection activeCell="AJ9" sqref="AJ9"/>
    </sheetView>
  </sheetViews>
  <sheetFormatPr defaultRowHeight="15" x14ac:dyDescent="0.25"/>
  <sheetData>
    <row r="1" spans="1:35" x14ac:dyDescent="0.25">
      <c r="A1" t="s">
        <v>172</v>
      </c>
      <c r="B1" t="s">
        <v>539</v>
      </c>
      <c r="C1" t="s">
        <v>540</v>
      </c>
      <c r="D1" t="s">
        <v>541</v>
      </c>
      <c r="E1" t="s">
        <v>176</v>
      </c>
      <c r="F1" t="s">
        <v>177</v>
      </c>
      <c r="G1" t="s">
        <v>178</v>
      </c>
      <c r="H1" t="s">
        <v>179</v>
      </c>
      <c r="I1" t="s">
        <v>180</v>
      </c>
      <c r="J1" t="s">
        <v>181</v>
      </c>
      <c r="K1" t="s">
        <v>182</v>
      </c>
      <c r="L1" t="s">
        <v>184</v>
      </c>
      <c r="M1" t="s">
        <v>185</v>
      </c>
      <c r="N1" t="s">
        <v>186</v>
      </c>
      <c r="O1" t="s">
        <v>192</v>
      </c>
      <c r="P1" t="s">
        <v>195</v>
      </c>
      <c r="Q1" t="s">
        <v>196</v>
      </c>
      <c r="R1" t="s">
        <v>197</v>
      </c>
      <c r="S1" t="s">
        <v>198</v>
      </c>
      <c r="T1" t="s">
        <v>199</v>
      </c>
      <c r="U1" t="s">
        <v>200</v>
      </c>
      <c r="V1" t="s">
        <v>1069</v>
      </c>
      <c r="W1" t="s">
        <v>201</v>
      </c>
      <c r="X1" t="s">
        <v>202</v>
      </c>
      <c r="Y1" t="s">
        <v>215</v>
      </c>
      <c r="Z1" t="s">
        <v>220</v>
      </c>
      <c r="AA1" t="s">
        <v>266</v>
      </c>
      <c r="AB1" t="s">
        <v>267</v>
      </c>
      <c r="AC1" t="s">
        <v>268</v>
      </c>
      <c r="AD1" t="s">
        <v>269</v>
      </c>
      <c r="AE1" t="s">
        <v>270</v>
      </c>
      <c r="AF1" t="s">
        <v>81</v>
      </c>
      <c r="AG1" t="s">
        <v>6300</v>
      </c>
      <c r="AH1" t="s">
        <v>6301</v>
      </c>
      <c r="AI1" t="s">
        <v>123</v>
      </c>
    </row>
    <row r="2" spans="1:35" x14ac:dyDescent="0.25">
      <c r="A2" t="s">
        <v>3085</v>
      </c>
      <c r="B2" t="s">
        <v>5370</v>
      </c>
      <c r="C2" t="s">
        <v>293</v>
      </c>
      <c r="D2" t="s">
        <v>5071</v>
      </c>
      <c r="E2" t="s">
        <v>1380</v>
      </c>
      <c r="F2" t="s">
        <v>5072</v>
      </c>
      <c r="G2" t="s">
        <v>5073</v>
      </c>
      <c r="H2" t="s">
        <v>5074</v>
      </c>
      <c r="I2" t="s">
        <v>5157</v>
      </c>
      <c r="J2" t="s">
        <v>5244</v>
      </c>
      <c r="K2" t="s">
        <v>5077</v>
      </c>
      <c r="L2" t="s">
        <v>283</v>
      </c>
      <c r="M2" t="s">
        <v>284</v>
      </c>
      <c r="N2" t="s">
        <v>308</v>
      </c>
      <c r="O2">
        <v>1051604</v>
      </c>
      <c r="P2" t="s">
        <v>733</v>
      </c>
      <c r="Q2" t="s">
        <v>733</v>
      </c>
      <c r="R2" t="s">
        <v>5268</v>
      </c>
      <c r="S2" t="s">
        <v>5269</v>
      </c>
      <c r="T2" t="s">
        <v>440</v>
      </c>
      <c r="U2" t="s">
        <v>6302</v>
      </c>
      <c r="V2" t="s">
        <v>1108</v>
      </c>
      <c r="W2" t="s">
        <v>6302</v>
      </c>
      <c r="X2" t="s">
        <v>6302</v>
      </c>
      <c r="Y2">
        <v>4</v>
      </c>
      <c r="Z2" t="s">
        <v>294</v>
      </c>
      <c r="AA2">
        <v>3590</v>
      </c>
      <c r="AB2" t="s">
        <v>5371</v>
      </c>
      <c r="AC2" t="s">
        <v>5372</v>
      </c>
      <c r="AD2" t="s">
        <v>5373</v>
      </c>
      <c r="AE2">
        <v>1991</v>
      </c>
      <c r="AF2" t="s">
        <v>6303</v>
      </c>
      <c r="AG2">
        <v>8.3000000000000001E-3</v>
      </c>
      <c r="AI2" t="s">
        <v>138</v>
      </c>
    </row>
    <row r="3" spans="1:35" x14ac:dyDescent="0.25">
      <c r="A3">
        <v>99.5</v>
      </c>
      <c r="B3">
        <v>1</v>
      </c>
      <c r="C3" t="s">
        <v>5187</v>
      </c>
      <c r="D3" t="s">
        <v>6302</v>
      </c>
      <c r="E3" t="s">
        <v>1380</v>
      </c>
      <c r="F3" t="s">
        <v>1384</v>
      </c>
      <c r="G3" t="s">
        <v>5081</v>
      </c>
      <c r="H3" t="s">
        <v>5188</v>
      </c>
      <c r="I3" t="s">
        <v>5189</v>
      </c>
      <c r="J3" t="s">
        <v>5190</v>
      </c>
      <c r="K3" t="s">
        <v>5191</v>
      </c>
      <c r="L3" t="s">
        <v>283</v>
      </c>
      <c r="M3" t="s">
        <v>284</v>
      </c>
      <c r="N3" t="s">
        <v>308</v>
      </c>
      <c r="O3">
        <v>1088677</v>
      </c>
      <c r="P3" t="s">
        <v>373</v>
      </c>
      <c r="Q3" t="s">
        <v>373</v>
      </c>
      <c r="R3" t="s">
        <v>374</v>
      </c>
      <c r="S3" t="s">
        <v>375</v>
      </c>
      <c r="T3" t="s">
        <v>700</v>
      </c>
      <c r="U3" t="s">
        <v>6302</v>
      </c>
      <c r="V3" t="s">
        <v>1108</v>
      </c>
      <c r="W3" t="s">
        <v>6302</v>
      </c>
      <c r="X3" t="s">
        <v>6302</v>
      </c>
      <c r="Y3">
        <v>4</v>
      </c>
      <c r="Z3" t="s">
        <v>294</v>
      </c>
      <c r="AA3">
        <v>6797</v>
      </c>
      <c r="AB3" t="s">
        <v>4061</v>
      </c>
      <c r="AC3" t="s">
        <v>4062</v>
      </c>
      <c r="AD3" t="s">
        <v>4063</v>
      </c>
      <c r="AE3">
        <v>1986</v>
      </c>
      <c r="AF3" t="s">
        <v>4349</v>
      </c>
      <c r="AG3">
        <v>1.6999999999999999E-3</v>
      </c>
      <c r="AI3" t="s">
        <v>138</v>
      </c>
    </row>
    <row r="4" spans="1:35" x14ac:dyDescent="0.25">
      <c r="E4" t="s">
        <v>1380</v>
      </c>
      <c r="F4" t="s">
        <v>1384</v>
      </c>
      <c r="G4" t="s">
        <v>5081</v>
      </c>
      <c r="H4" t="s">
        <v>5252</v>
      </c>
      <c r="I4" t="s">
        <v>6304</v>
      </c>
      <c r="J4" t="s">
        <v>6305</v>
      </c>
      <c r="K4" t="s">
        <v>5191</v>
      </c>
      <c r="L4" t="s">
        <v>283</v>
      </c>
      <c r="M4" t="s">
        <v>284</v>
      </c>
      <c r="N4" t="s">
        <v>308</v>
      </c>
      <c r="O4" t="s">
        <v>6306</v>
      </c>
      <c r="P4" t="s">
        <v>373</v>
      </c>
      <c r="Q4" t="s">
        <v>373</v>
      </c>
      <c r="R4" t="s">
        <v>374</v>
      </c>
      <c r="S4" t="s">
        <v>375</v>
      </c>
      <c r="T4" t="s">
        <v>700</v>
      </c>
      <c r="Y4">
        <v>2</v>
      </c>
      <c r="Z4" t="s">
        <v>294</v>
      </c>
      <c r="AA4" t="s">
        <v>6306</v>
      </c>
      <c r="AB4" t="s">
        <v>6307</v>
      </c>
      <c r="AC4" t="s">
        <v>6308</v>
      </c>
      <c r="AD4" t="s">
        <v>6309</v>
      </c>
      <c r="AE4">
        <v>1986</v>
      </c>
      <c r="AG4">
        <v>1.6999999999999999E-3</v>
      </c>
      <c r="AI4" t="s">
        <v>138</v>
      </c>
    </row>
    <row r="5" spans="1:35" x14ac:dyDescent="0.25">
      <c r="A5">
        <v>99.5</v>
      </c>
      <c r="B5">
        <v>1</v>
      </c>
      <c r="C5" t="s">
        <v>5187</v>
      </c>
      <c r="D5" t="s">
        <v>6302</v>
      </c>
      <c r="E5" t="s">
        <v>1380</v>
      </c>
      <c r="F5" t="s">
        <v>1384</v>
      </c>
      <c r="G5" t="s">
        <v>5081</v>
      </c>
      <c r="H5" t="s">
        <v>5237</v>
      </c>
      <c r="I5" t="s">
        <v>5238</v>
      </c>
      <c r="J5" t="s">
        <v>280</v>
      </c>
      <c r="K5" t="s">
        <v>5191</v>
      </c>
      <c r="L5" t="s">
        <v>283</v>
      </c>
      <c r="M5" t="s">
        <v>284</v>
      </c>
      <c r="N5" t="s">
        <v>308</v>
      </c>
      <c r="O5">
        <v>1088665</v>
      </c>
      <c r="P5" t="s">
        <v>373</v>
      </c>
      <c r="Q5" t="s">
        <v>373</v>
      </c>
      <c r="R5" t="s">
        <v>374</v>
      </c>
      <c r="S5" t="s">
        <v>375</v>
      </c>
      <c r="T5" t="s">
        <v>700</v>
      </c>
      <c r="U5" t="s">
        <v>6302</v>
      </c>
      <c r="V5" t="s">
        <v>1108</v>
      </c>
      <c r="W5" t="s">
        <v>6302</v>
      </c>
      <c r="X5" t="s">
        <v>6302</v>
      </c>
      <c r="Y5">
        <v>4</v>
      </c>
      <c r="Z5" t="s">
        <v>294</v>
      </c>
      <c r="AA5">
        <v>6797</v>
      </c>
      <c r="AB5" t="s">
        <v>4061</v>
      </c>
      <c r="AC5" t="s">
        <v>4062</v>
      </c>
      <c r="AD5" t="s">
        <v>4063</v>
      </c>
      <c r="AE5">
        <v>1986</v>
      </c>
      <c r="AF5" t="s">
        <v>4349</v>
      </c>
      <c r="AG5">
        <v>2.8E-3</v>
      </c>
      <c r="AI5" t="s">
        <v>138</v>
      </c>
    </row>
    <row r="6" spans="1:35" x14ac:dyDescent="0.25">
      <c r="A6">
        <v>98</v>
      </c>
      <c r="B6" t="s">
        <v>3358</v>
      </c>
      <c r="C6" t="s">
        <v>293</v>
      </c>
      <c r="D6" t="s">
        <v>5071</v>
      </c>
      <c r="E6" t="s">
        <v>1380</v>
      </c>
      <c r="F6" t="s">
        <v>5072</v>
      </c>
      <c r="G6" t="s">
        <v>5073</v>
      </c>
      <c r="H6" t="s">
        <v>5074</v>
      </c>
      <c r="I6" t="s">
        <v>5157</v>
      </c>
      <c r="J6" t="s">
        <v>5244</v>
      </c>
      <c r="K6" t="s">
        <v>5077</v>
      </c>
      <c r="L6" t="s">
        <v>283</v>
      </c>
      <c r="M6" t="s">
        <v>284</v>
      </c>
      <c r="N6" t="s">
        <v>308</v>
      </c>
      <c r="O6">
        <v>1190928</v>
      </c>
      <c r="P6" t="s">
        <v>373</v>
      </c>
      <c r="Q6" t="s">
        <v>373</v>
      </c>
      <c r="R6" t="s">
        <v>374</v>
      </c>
      <c r="S6" t="s">
        <v>375</v>
      </c>
      <c r="T6" t="s">
        <v>292</v>
      </c>
      <c r="U6" t="s">
        <v>6302</v>
      </c>
      <c r="V6" t="s">
        <v>1108</v>
      </c>
      <c r="W6" t="s">
        <v>6302</v>
      </c>
      <c r="X6" t="s">
        <v>6302</v>
      </c>
      <c r="Y6">
        <v>2</v>
      </c>
      <c r="Z6" t="s">
        <v>294</v>
      </c>
      <c r="AA6">
        <v>17138</v>
      </c>
      <c r="AB6" t="s">
        <v>5245</v>
      </c>
      <c r="AC6" t="s">
        <v>5246</v>
      </c>
      <c r="AD6" t="s">
        <v>5247</v>
      </c>
      <c r="AE6">
        <v>1991</v>
      </c>
      <c r="AF6" t="s">
        <v>2890</v>
      </c>
      <c r="AG6">
        <v>3.0599999999999998E-3</v>
      </c>
      <c r="AI6" t="s">
        <v>138</v>
      </c>
    </row>
    <row r="7" spans="1:35" x14ac:dyDescent="0.25">
      <c r="A7">
        <v>99.9</v>
      </c>
      <c r="B7" t="s">
        <v>6302</v>
      </c>
      <c r="C7" t="s">
        <v>6302</v>
      </c>
      <c r="D7" t="s">
        <v>586</v>
      </c>
      <c r="E7" t="s">
        <v>1380</v>
      </c>
      <c r="F7" t="s">
        <v>5741</v>
      </c>
      <c r="G7" t="s">
        <v>6055</v>
      </c>
      <c r="H7" t="s">
        <v>6056</v>
      </c>
      <c r="I7" t="s">
        <v>6057</v>
      </c>
      <c r="J7" t="s">
        <v>6058</v>
      </c>
      <c r="K7" t="s">
        <v>6059</v>
      </c>
      <c r="L7" t="s">
        <v>283</v>
      </c>
      <c r="M7" t="s">
        <v>284</v>
      </c>
      <c r="N7" t="s">
        <v>308</v>
      </c>
      <c r="O7">
        <v>1105416</v>
      </c>
      <c r="P7" t="s">
        <v>324</v>
      </c>
      <c r="Q7" t="s">
        <v>987</v>
      </c>
      <c r="R7" t="s">
        <v>988</v>
      </c>
      <c r="S7" t="s">
        <v>5091</v>
      </c>
      <c r="T7" t="s">
        <v>292</v>
      </c>
      <c r="U7" t="s">
        <v>6302</v>
      </c>
      <c r="V7" t="s">
        <v>1108</v>
      </c>
      <c r="W7" t="s">
        <v>6302</v>
      </c>
      <c r="X7" t="s">
        <v>6302</v>
      </c>
      <c r="Y7">
        <v>3</v>
      </c>
      <c r="Z7" t="s">
        <v>294</v>
      </c>
      <c r="AA7">
        <v>7796</v>
      </c>
      <c r="AB7" t="s">
        <v>6060</v>
      </c>
      <c r="AC7" t="s">
        <v>6061</v>
      </c>
      <c r="AD7" t="s">
        <v>6062</v>
      </c>
      <c r="AE7">
        <v>1976</v>
      </c>
      <c r="AF7" t="s">
        <v>6310</v>
      </c>
      <c r="AG7">
        <v>1.8</v>
      </c>
      <c r="AI7" t="s">
        <v>138</v>
      </c>
    </row>
    <row r="8" spans="1:35" x14ac:dyDescent="0.25">
      <c r="A8">
        <v>99.5</v>
      </c>
      <c r="B8">
        <v>1</v>
      </c>
      <c r="C8" t="s">
        <v>5187</v>
      </c>
      <c r="D8" t="s">
        <v>6302</v>
      </c>
      <c r="E8" t="s">
        <v>1380</v>
      </c>
      <c r="F8" t="s">
        <v>1384</v>
      </c>
      <c r="G8" t="s">
        <v>5081</v>
      </c>
      <c r="H8" t="s">
        <v>5237</v>
      </c>
      <c r="I8" t="s">
        <v>5238</v>
      </c>
      <c r="J8" t="s">
        <v>280</v>
      </c>
      <c r="K8" t="s">
        <v>5191</v>
      </c>
      <c r="L8" t="s">
        <v>283</v>
      </c>
      <c r="M8" t="s">
        <v>284</v>
      </c>
      <c r="N8" t="s">
        <v>308</v>
      </c>
      <c r="O8">
        <v>1088667</v>
      </c>
      <c r="P8" t="s">
        <v>373</v>
      </c>
      <c r="Q8" t="s">
        <v>373</v>
      </c>
      <c r="R8" t="s">
        <v>374</v>
      </c>
      <c r="S8" t="s">
        <v>375</v>
      </c>
      <c r="T8" t="s">
        <v>700</v>
      </c>
      <c r="U8" t="s">
        <v>6302</v>
      </c>
      <c r="V8" t="s">
        <v>1108</v>
      </c>
      <c r="W8" t="s">
        <v>6302</v>
      </c>
      <c r="X8" t="s">
        <v>6302</v>
      </c>
      <c r="Y8">
        <v>4</v>
      </c>
      <c r="Z8" t="s">
        <v>294</v>
      </c>
      <c r="AA8">
        <v>6797</v>
      </c>
      <c r="AB8" t="s">
        <v>4061</v>
      </c>
      <c r="AC8" t="s">
        <v>4062</v>
      </c>
      <c r="AD8" t="s">
        <v>4063</v>
      </c>
      <c r="AE8">
        <v>1986</v>
      </c>
      <c r="AF8" t="s">
        <v>4349</v>
      </c>
      <c r="AG8">
        <v>3.5999999999999999E-3</v>
      </c>
      <c r="AI8" t="s">
        <v>138</v>
      </c>
    </row>
    <row r="9" spans="1:35" x14ac:dyDescent="0.25">
      <c r="A9" t="s">
        <v>3085</v>
      </c>
      <c r="B9" t="s">
        <v>6302</v>
      </c>
      <c r="C9" t="s">
        <v>6302</v>
      </c>
      <c r="D9" t="s">
        <v>586</v>
      </c>
      <c r="E9" t="s">
        <v>1380</v>
      </c>
      <c r="F9" t="s">
        <v>5072</v>
      </c>
      <c r="G9" t="s">
        <v>5073</v>
      </c>
      <c r="H9" t="s">
        <v>5197</v>
      </c>
      <c r="I9" t="s">
        <v>5198</v>
      </c>
      <c r="J9" t="s">
        <v>5207</v>
      </c>
      <c r="K9" t="s">
        <v>5077</v>
      </c>
      <c r="L9" t="s">
        <v>283</v>
      </c>
      <c r="M9" t="s">
        <v>284</v>
      </c>
      <c r="N9" t="s">
        <v>308</v>
      </c>
      <c r="O9">
        <v>1256284</v>
      </c>
      <c r="P9" t="s">
        <v>373</v>
      </c>
      <c r="Q9" t="s">
        <v>373</v>
      </c>
      <c r="R9" t="s">
        <v>374</v>
      </c>
      <c r="S9" t="s">
        <v>375</v>
      </c>
      <c r="T9" t="s">
        <v>700</v>
      </c>
      <c r="U9" t="s">
        <v>6302</v>
      </c>
      <c r="V9" t="s">
        <v>1108</v>
      </c>
      <c r="W9" t="s">
        <v>6302</v>
      </c>
      <c r="X9" t="s">
        <v>6302</v>
      </c>
      <c r="Y9">
        <v>1</v>
      </c>
      <c r="Z9" t="s">
        <v>294</v>
      </c>
      <c r="AA9">
        <v>81396</v>
      </c>
      <c r="AB9" t="s">
        <v>5192</v>
      </c>
      <c r="AC9" t="s">
        <v>5193</v>
      </c>
      <c r="AD9" t="s">
        <v>5194</v>
      </c>
      <c r="AE9">
        <v>2005</v>
      </c>
      <c r="AF9" t="s">
        <v>5257</v>
      </c>
      <c r="AG9">
        <v>4.0749999999999996E-3</v>
      </c>
      <c r="AI9" t="s">
        <v>138</v>
      </c>
    </row>
    <row r="10" spans="1:35" x14ac:dyDescent="0.25">
      <c r="A10" t="s">
        <v>3085</v>
      </c>
      <c r="B10" t="s">
        <v>6302</v>
      </c>
      <c r="C10" t="s">
        <v>6302</v>
      </c>
      <c r="D10" t="s">
        <v>586</v>
      </c>
      <c r="E10" t="s">
        <v>1380</v>
      </c>
      <c r="F10" t="s">
        <v>5072</v>
      </c>
      <c r="G10" t="s">
        <v>5073</v>
      </c>
      <c r="H10" t="s">
        <v>5197</v>
      </c>
      <c r="I10" t="s">
        <v>5198</v>
      </c>
      <c r="J10" t="s">
        <v>5199</v>
      </c>
      <c r="K10" t="s">
        <v>5077</v>
      </c>
      <c r="L10" t="s">
        <v>283</v>
      </c>
      <c r="M10" t="s">
        <v>284</v>
      </c>
      <c r="N10" t="s">
        <v>308</v>
      </c>
      <c r="O10">
        <v>1256570</v>
      </c>
      <c r="P10" t="s">
        <v>373</v>
      </c>
      <c r="Q10" t="s">
        <v>373</v>
      </c>
      <c r="R10" t="s">
        <v>374</v>
      </c>
      <c r="S10" t="s">
        <v>375</v>
      </c>
      <c r="T10" t="s">
        <v>700</v>
      </c>
      <c r="U10" t="s">
        <v>6302</v>
      </c>
      <c r="V10" t="s">
        <v>1108</v>
      </c>
      <c r="W10" t="s">
        <v>6302</v>
      </c>
      <c r="X10" t="s">
        <v>6302</v>
      </c>
      <c r="Y10">
        <v>1</v>
      </c>
      <c r="Z10" t="s">
        <v>294</v>
      </c>
      <c r="AA10">
        <v>81396</v>
      </c>
      <c r="AB10" t="s">
        <v>5192</v>
      </c>
      <c r="AC10" t="s">
        <v>5193</v>
      </c>
      <c r="AD10" t="s">
        <v>5194</v>
      </c>
      <c r="AE10">
        <v>2005</v>
      </c>
      <c r="AF10" t="s">
        <v>5257</v>
      </c>
      <c r="AG10">
        <v>8.5970000000000005E-3</v>
      </c>
      <c r="AI10" t="s">
        <v>138</v>
      </c>
    </row>
    <row r="11" spans="1:35" x14ac:dyDescent="0.25">
      <c r="A11" t="s">
        <v>3085</v>
      </c>
      <c r="B11" t="s">
        <v>6302</v>
      </c>
      <c r="C11" t="s">
        <v>6302</v>
      </c>
      <c r="D11" t="s">
        <v>6302</v>
      </c>
      <c r="E11" t="s">
        <v>1380</v>
      </c>
      <c r="F11" t="s">
        <v>5072</v>
      </c>
      <c r="G11" t="s">
        <v>5073</v>
      </c>
      <c r="H11" t="s">
        <v>5144</v>
      </c>
      <c r="I11" t="s">
        <v>5145</v>
      </c>
      <c r="J11" t="s">
        <v>5146</v>
      </c>
      <c r="K11" t="s">
        <v>5077</v>
      </c>
      <c r="L11" t="s">
        <v>283</v>
      </c>
      <c r="M11" t="s">
        <v>284</v>
      </c>
      <c r="N11" t="s">
        <v>308</v>
      </c>
      <c r="O11">
        <v>1256572</v>
      </c>
      <c r="P11" t="s">
        <v>373</v>
      </c>
      <c r="Q11" t="s">
        <v>373</v>
      </c>
      <c r="R11" t="s">
        <v>374</v>
      </c>
      <c r="S11" t="s">
        <v>375</v>
      </c>
      <c r="T11" t="s">
        <v>700</v>
      </c>
      <c r="U11" t="s">
        <v>6302</v>
      </c>
      <c r="V11" t="s">
        <v>1108</v>
      </c>
      <c r="W11" t="s">
        <v>6302</v>
      </c>
      <c r="X11" t="s">
        <v>6302</v>
      </c>
      <c r="Y11">
        <v>1</v>
      </c>
      <c r="Z11" t="s">
        <v>294</v>
      </c>
      <c r="AA11">
        <v>81396</v>
      </c>
      <c r="AB11" t="s">
        <v>5192</v>
      </c>
      <c r="AC11" t="s">
        <v>5193</v>
      </c>
      <c r="AD11" t="s">
        <v>5194</v>
      </c>
      <c r="AE11">
        <v>2005</v>
      </c>
      <c r="AF11" t="s">
        <v>5195</v>
      </c>
      <c r="AG11">
        <v>1.9980000000000002E-3</v>
      </c>
      <c r="AI11" t="s">
        <v>138</v>
      </c>
    </row>
    <row r="12" spans="1:35" x14ac:dyDescent="0.25">
      <c r="A12">
        <v>99.85</v>
      </c>
      <c r="B12" t="s">
        <v>6302</v>
      </c>
      <c r="C12" t="s">
        <v>6302</v>
      </c>
      <c r="D12" t="s">
        <v>6302</v>
      </c>
      <c r="E12" t="s">
        <v>1380</v>
      </c>
      <c r="F12" t="s">
        <v>5072</v>
      </c>
      <c r="G12" t="s">
        <v>5073</v>
      </c>
      <c r="H12" t="s">
        <v>5074</v>
      </c>
      <c r="I12" t="s">
        <v>5075</v>
      </c>
      <c r="J12" t="s">
        <v>5076</v>
      </c>
      <c r="K12" t="s">
        <v>5077</v>
      </c>
      <c r="L12" t="s">
        <v>283</v>
      </c>
      <c r="M12" t="s">
        <v>284</v>
      </c>
      <c r="N12" t="s">
        <v>308</v>
      </c>
      <c r="O12">
        <v>1256581</v>
      </c>
      <c r="P12" t="s">
        <v>373</v>
      </c>
      <c r="Q12" t="s">
        <v>373</v>
      </c>
      <c r="R12" t="s">
        <v>374</v>
      </c>
      <c r="S12" t="s">
        <v>375</v>
      </c>
      <c r="T12" t="s">
        <v>6311</v>
      </c>
      <c r="U12" t="s">
        <v>6302</v>
      </c>
      <c r="V12" t="s">
        <v>1108</v>
      </c>
      <c r="W12">
        <v>100</v>
      </c>
      <c r="X12" t="s">
        <v>6302</v>
      </c>
      <c r="Y12">
        <v>22</v>
      </c>
      <c r="Z12" t="s">
        <v>294</v>
      </c>
      <c r="AA12">
        <v>15807</v>
      </c>
      <c r="AB12" t="s">
        <v>342</v>
      </c>
      <c r="AC12" t="s">
        <v>343</v>
      </c>
      <c r="AD12" t="s">
        <v>344</v>
      </c>
      <c r="AE12">
        <v>1975</v>
      </c>
      <c r="AF12" t="s">
        <v>5399</v>
      </c>
      <c r="AG12">
        <v>9.4500000000000001E-3</v>
      </c>
      <c r="AI12" t="s">
        <v>138</v>
      </c>
    </row>
    <row r="13" spans="1:35" x14ac:dyDescent="0.25">
      <c r="A13">
        <v>99.5</v>
      </c>
      <c r="B13">
        <v>3</v>
      </c>
      <c r="C13" t="s">
        <v>1867</v>
      </c>
      <c r="D13" t="s">
        <v>1429</v>
      </c>
      <c r="E13" t="s">
        <v>1380</v>
      </c>
      <c r="F13" t="s">
        <v>1384</v>
      </c>
      <c r="G13" t="s">
        <v>1390</v>
      </c>
      <c r="H13" t="s">
        <v>2823</v>
      </c>
      <c r="I13" t="s">
        <v>3350</v>
      </c>
      <c r="J13" t="s">
        <v>3351</v>
      </c>
      <c r="K13" t="s">
        <v>3352</v>
      </c>
      <c r="L13" t="s">
        <v>283</v>
      </c>
      <c r="M13" t="s">
        <v>284</v>
      </c>
      <c r="N13" t="s">
        <v>308</v>
      </c>
      <c r="O13">
        <v>1055492</v>
      </c>
      <c r="P13" t="s">
        <v>289</v>
      </c>
      <c r="Q13" t="s">
        <v>673</v>
      </c>
      <c r="R13" t="s">
        <v>1359</v>
      </c>
      <c r="S13" t="s">
        <v>1434</v>
      </c>
      <c r="T13" t="s">
        <v>292</v>
      </c>
      <c r="U13" t="s">
        <v>6302</v>
      </c>
      <c r="V13" t="s">
        <v>1108</v>
      </c>
      <c r="W13" t="s">
        <v>6302</v>
      </c>
      <c r="X13" t="s">
        <v>6302</v>
      </c>
      <c r="Y13">
        <v>4.1700000000000001E-2</v>
      </c>
      <c r="Z13" t="s">
        <v>294</v>
      </c>
      <c r="AA13">
        <v>3916</v>
      </c>
      <c r="AB13" t="s">
        <v>5904</v>
      </c>
      <c r="AC13" t="s">
        <v>5905</v>
      </c>
      <c r="AD13" t="s">
        <v>5906</v>
      </c>
      <c r="AE13">
        <v>1991</v>
      </c>
      <c r="AF13" t="s">
        <v>6310</v>
      </c>
      <c r="AG13">
        <v>7.8</v>
      </c>
      <c r="AI13" t="s">
        <v>138</v>
      </c>
    </row>
    <row r="14" spans="1:35" x14ac:dyDescent="0.25">
      <c r="A14">
        <v>50</v>
      </c>
      <c r="B14" t="s">
        <v>6302</v>
      </c>
      <c r="C14" t="s">
        <v>6302</v>
      </c>
      <c r="D14" t="s">
        <v>6302</v>
      </c>
      <c r="E14" t="s">
        <v>1380</v>
      </c>
      <c r="F14" t="s">
        <v>1454</v>
      </c>
      <c r="G14" t="s">
        <v>1455</v>
      </c>
      <c r="H14" t="s">
        <v>5867</v>
      </c>
      <c r="I14" t="s">
        <v>5868</v>
      </c>
      <c r="J14" t="s">
        <v>5869</v>
      </c>
      <c r="K14" t="s">
        <v>5870</v>
      </c>
      <c r="L14" t="s">
        <v>283</v>
      </c>
      <c r="M14" t="s">
        <v>284</v>
      </c>
      <c r="N14" t="s">
        <v>285</v>
      </c>
      <c r="O14">
        <v>1256153</v>
      </c>
      <c r="P14" t="s">
        <v>373</v>
      </c>
      <c r="Q14" t="s">
        <v>373</v>
      </c>
      <c r="R14" t="s">
        <v>374</v>
      </c>
      <c r="S14" t="s">
        <v>375</v>
      </c>
      <c r="T14" t="s">
        <v>6311</v>
      </c>
      <c r="U14" t="s">
        <v>6302</v>
      </c>
      <c r="V14" t="s">
        <v>1108</v>
      </c>
      <c r="W14" t="s">
        <v>6302</v>
      </c>
      <c r="X14" t="s">
        <v>6302</v>
      </c>
      <c r="Y14">
        <v>2</v>
      </c>
      <c r="Z14" t="s">
        <v>294</v>
      </c>
      <c r="AA14">
        <v>69472</v>
      </c>
      <c r="AB14" t="s">
        <v>5871</v>
      </c>
      <c r="AC14" t="s">
        <v>5872</v>
      </c>
      <c r="AD14" t="s">
        <v>5873</v>
      </c>
      <c r="AE14">
        <v>1981</v>
      </c>
      <c r="AF14" t="s">
        <v>5874</v>
      </c>
      <c r="AG14">
        <v>0.5</v>
      </c>
      <c r="AI14" t="s">
        <v>138</v>
      </c>
    </row>
    <row r="15" spans="1:35" x14ac:dyDescent="0.25">
      <c r="A15">
        <v>43</v>
      </c>
      <c r="B15" t="s">
        <v>6302</v>
      </c>
      <c r="C15" t="s">
        <v>6302</v>
      </c>
      <c r="D15" t="s">
        <v>1429</v>
      </c>
      <c r="E15" t="s">
        <v>1380</v>
      </c>
      <c r="F15" t="s">
        <v>1384</v>
      </c>
      <c r="G15" t="s">
        <v>5042</v>
      </c>
      <c r="H15" t="s">
        <v>5150</v>
      </c>
      <c r="I15" t="s">
        <v>5151</v>
      </c>
      <c r="J15" t="s">
        <v>280</v>
      </c>
      <c r="K15" t="s">
        <v>5047</v>
      </c>
      <c r="L15" t="s">
        <v>283</v>
      </c>
      <c r="M15" t="s">
        <v>284</v>
      </c>
      <c r="N15" t="s">
        <v>308</v>
      </c>
      <c r="O15">
        <v>1256269</v>
      </c>
      <c r="P15" t="s">
        <v>373</v>
      </c>
      <c r="Q15" t="s">
        <v>373</v>
      </c>
      <c r="R15" t="s">
        <v>374</v>
      </c>
      <c r="S15" t="s">
        <v>375</v>
      </c>
      <c r="T15" t="s">
        <v>700</v>
      </c>
      <c r="U15" t="s">
        <v>6302</v>
      </c>
      <c r="V15" t="s">
        <v>1108</v>
      </c>
      <c r="W15" t="s">
        <v>6302</v>
      </c>
      <c r="X15" t="s">
        <v>6302</v>
      </c>
      <c r="Y15">
        <v>4</v>
      </c>
      <c r="Z15" t="s">
        <v>294</v>
      </c>
      <c r="AA15">
        <v>62451</v>
      </c>
      <c r="AB15" t="s">
        <v>5152</v>
      </c>
      <c r="AC15" t="s">
        <v>5153</v>
      </c>
      <c r="AD15" t="s">
        <v>5154</v>
      </c>
      <c r="AE15">
        <v>2001</v>
      </c>
      <c r="AF15" t="s">
        <v>5155</v>
      </c>
      <c r="AG15">
        <v>4.7730000000000003E-3</v>
      </c>
      <c r="AI15" t="s">
        <v>138</v>
      </c>
    </row>
    <row r="16" spans="1:35" x14ac:dyDescent="0.25">
      <c r="A16">
        <v>99.5</v>
      </c>
      <c r="B16">
        <v>1</v>
      </c>
      <c r="C16" t="s">
        <v>5187</v>
      </c>
      <c r="D16" t="s">
        <v>6302</v>
      </c>
      <c r="E16" t="s">
        <v>1380</v>
      </c>
      <c r="F16" t="s">
        <v>1384</v>
      </c>
      <c r="G16" t="s">
        <v>5081</v>
      </c>
      <c r="H16" t="s">
        <v>5188</v>
      </c>
      <c r="I16" t="s">
        <v>5262</v>
      </c>
      <c r="J16" t="s">
        <v>5254</v>
      </c>
      <c r="K16" t="s">
        <v>5191</v>
      </c>
      <c r="L16" t="s">
        <v>283</v>
      </c>
      <c r="M16" t="s">
        <v>284</v>
      </c>
      <c r="N16" t="s">
        <v>308</v>
      </c>
      <c r="O16">
        <v>1088685</v>
      </c>
      <c r="P16" t="s">
        <v>373</v>
      </c>
      <c r="Q16" t="s">
        <v>373</v>
      </c>
      <c r="R16" t="s">
        <v>374</v>
      </c>
      <c r="S16" t="s">
        <v>375</v>
      </c>
      <c r="T16" t="s">
        <v>700</v>
      </c>
      <c r="U16" t="s">
        <v>6302</v>
      </c>
      <c r="V16" t="s">
        <v>1108</v>
      </c>
      <c r="W16" t="s">
        <v>6302</v>
      </c>
      <c r="X16" t="s">
        <v>6302</v>
      </c>
      <c r="Y16">
        <v>4</v>
      </c>
      <c r="Z16" t="s">
        <v>294</v>
      </c>
      <c r="AA16">
        <v>6797</v>
      </c>
      <c r="AB16" t="s">
        <v>4061</v>
      </c>
      <c r="AC16" t="s">
        <v>4062</v>
      </c>
      <c r="AD16" t="s">
        <v>4063</v>
      </c>
      <c r="AE16">
        <v>1986</v>
      </c>
      <c r="AF16" t="s">
        <v>4349</v>
      </c>
      <c r="AG16">
        <v>4.7999999999999996E-3</v>
      </c>
      <c r="AI16" t="s">
        <v>138</v>
      </c>
    </row>
    <row r="17" spans="1:35" x14ac:dyDescent="0.25">
      <c r="A17">
        <v>99.7</v>
      </c>
      <c r="B17">
        <v>4</v>
      </c>
      <c r="C17" t="s">
        <v>1867</v>
      </c>
      <c r="D17" t="s">
        <v>1429</v>
      </c>
      <c r="E17" t="s">
        <v>1380</v>
      </c>
      <c r="F17" t="s">
        <v>1384</v>
      </c>
      <c r="G17" t="s">
        <v>1390</v>
      </c>
      <c r="H17" t="s">
        <v>5043</v>
      </c>
      <c r="I17" t="s">
        <v>5181</v>
      </c>
      <c r="J17" t="s">
        <v>5481</v>
      </c>
      <c r="K17" t="s">
        <v>5183</v>
      </c>
      <c r="L17" t="s">
        <v>283</v>
      </c>
      <c r="M17" t="s">
        <v>284</v>
      </c>
      <c r="N17" t="s">
        <v>308</v>
      </c>
      <c r="O17">
        <v>1256184</v>
      </c>
      <c r="P17" t="s">
        <v>373</v>
      </c>
      <c r="Q17" t="s">
        <v>373</v>
      </c>
      <c r="R17" t="s">
        <v>374</v>
      </c>
      <c r="S17" t="s">
        <v>375</v>
      </c>
      <c r="T17" t="s">
        <v>292</v>
      </c>
      <c r="U17" t="s">
        <v>6302</v>
      </c>
      <c r="V17" t="s">
        <v>1108</v>
      </c>
      <c r="W17" t="s">
        <v>6302</v>
      </c>
      <c r="X17" t="s">
        <v>6302</v>
      </c>
      <c r="Y17">
        <v>1</v>
      </c>
      <c r="Z17" t="s">
        <v>294</v>
      </c>
      <c r="AA17">
        <v>2993</v>
      </c>
      <c r="AB17" t="s">
        <v>5650</v>
      </c>
      <c r="AC17" t="s">
        <v>5651</v>
      </c>
      <c r="AD17" t="s">
        <v>5652</v>
      </c>
      <c r="AE17">
        <v>1987</v>
      </c>
      <c r="AF17" t="s">
        <v>2890</v>
      </c>
      <c r="AG17">
        <v>0.14399999999999999</v>
      </c>
      <c r="AI17" t="s">
        <v>138</v>
      </c>
    </row>
    <row r="18" spans="1:35" x14ac:dyDescent="0.25">
      <c r="A18">
        <v>80</v>
      </c>
      <c r="B18">
        <v>4</v>
      </c>
      <c r="C18" t="s">
        <v>293</v>
      </c>
      <c r="D18" t="s">
        <v>6302</v>
      </c>
      <c r="E18" t="s">
        <v>2013</v>
      </c>
      <c r="F18" t="s">
        <v>5053</v>
      </c>
      <c r="G18" t="s">
        <v>5656</v>
      </c>
      <c r="H18" t="s">
        <v>5657</v>
      </c>
      <c r="I18" t="s">
        <v>5658</v>
      </c>
      <c r="J18" t="s">
        <v>6090</v>
      </c>
      <c r="K18" t="s">
        <v>6091</v>
      </c>
      <c r="L18" t="s">
        <v>283</v>
      </c>
      <c r="M18" t="s">
        <v>284</v>
      </c>
      <c r="N18" t="s">
        <v>285</v>
      </c>
      <c r="O18">
        <v>1076656</v>
      </c>
      <c r="P18" t="s">
        <v>289</v>
      </c>
      <c r="Q18" t="s">
        <v>289</v>
      </c>
      <c r="R18" t="s">
        <v>674</v>
      </c>
      <c r="S18" t="s">
        <v>675</v>
      </c>
      <c r="T18" t="s">
        <v>292</v>
      </c>
      <c r="U18" t="s">
        <v>6302</v>
      </c>
      <c r="V18" t="s">
        <v>1108</v>
      </c>
      <c r="W18" t="s">
        <v>6302</v>
      </c>
      <c r="X18" t="s">
        <v>6302</v>
      </c>
      <c r="Y18">
        <v>4.1700000000000001E-2</v>
      </c>
      <c r="Z18" t="s">
        <v>294</v>
      </c>
      <c r="AA18">
        <v>5958</v>
      </c>
      <c r="AB18" t="s">
        <v>6162</v>
      </c>
      <c r="AC18" t="s">
        <v>6163</v>
      </c>
      <c r="AD18" t="s">
        <v>6164</v>
      </c>
      <c r="AE18">
        <v>1974</v>
      </c>
      <c r="AF18" t="s">
        <v>6312</v>
      </c>
      <c r="AG18">
        <v>6.64</v>
      </c>
      <c r="AI18" t="s">
        <v>138</v>
      </c>
    </row>
    <row r="19" spans="1:35" x14ac:dyDescent="0.25">
      <c r="A19">
        <v>22.5</v>
      </c>
      <c r="B19" t="s">
        <v>6302</v>
      </c>
      <c r="C19" t="s">
        <v>6302</v>
      </c>
      <c r="D19" t="s">
        <v>6045</v>
      </c>
      <c r="E19" t="s">
        <v>2013</v>
      </c>
      <c r="F19" t="s">
        <v>5053</v>
      </c>
      <c r="G19" t="s">
        <v>6046</v>
      </c>
      <c r="H19" t="s">
        <v>6047</v>
      </c>
      <c r="I19" t="s">
        <v>6048</v>
      </c>
      <c r="J19" t="s">
        <v>6049</v>
      </c>
      <c r="K19" t="s">
        <v>6050</v>
      </c>
      <c r="L19" t="s">
        <v>283</v>
      </c>
      <c r="M19" t="s">
        <v>284</v>
      </c>
      <c r="N19" t="s">
        <v>308</v>
      </c>
      <c r="O19">
        <v>1255991</v>
      </c>
      <c r="P19" t="s">
        <v>663</v>
      </c>
      <c r="Q19" t="s">
        <v>3757</v>
      </c>
      <c r="R19" t="s">
        <v>1177</v>
      </c>
      <c r="S19" t="s">
        <v>1178</v>
      </c>
      <c r="T19" t="s">
        <v>361</v>
      </c>
      <c r="U19" t="s">
        <v>6302</v>
      </c>
      <c r="V19" t="s">
        <v>1108</v>
      </c>
      <c r="W19" t="s">
        <v>6302</v>
      </c>
      <c r="X19" t="s">
        <v>6302</v>
      </c>
      <c r="Y19">
        <v>1</v>
      </c>
      <c r="Z19" t="s">
        <v>294</v>
      </c>
      <c r="AA19">
        <v>74236</v>
      </c>
      <c r="AB19" t="s">
        <v>6051</v>
      </c>
      <c r="AC19" t="s">
        <v>6052</v>
      </c>
      <c r="AD19" t="s">
        <v>6053</v>
      </c>
      <c r="AE19">
        <v>2004</v>
      </c>
      <c r="AF19" t="s">
        <v>6054</v>
      </c>
      <c r="AG19">
        <v>1.75</v>
      </c>
      <c r="AI19" t="s">
        <v>138</v>
      </c>
    </row>
    <row r="20" spans="1:35" x14ac:dyDescent="0.25">
      <c r="A20">
        <v>41.8</v>
      </c>
      <c r="B20" t="s">
        <v>6302</v>
      </c>
      <c r="C20" t="s">
        <v>6302</v>
      </c>
      <c r="D20" t="s">
        <v>2782</v>
      </c>
      <c r="E20" t="s">
        <v>1380</v>
      </c>
      <c r="F20" t="s">
        <v>1454</v>
      </c>
      <c r="G20" t="s">
        <v>5063</v>
      </c>
      <c r="H20" t="s">
        <v>5390</v>
      </c>
      <c r="I20" t="s">
        <v>5400</v>
      </c>
      <c r="J20" t="s">
        <v>4198</v>
      </c>
      <c r="K20" t="s">
        <v>5961</v>
      </c>
      <c r="L20" t="s">
        <v>283</v>
      </c>
      <c r="M20" t="s">
        <v>284</v>
      </c>
      <c r="N20" t="s">
        <v>308</v>
      </c>
      <c r="O20">
        <v>1256436</v>
      </c>
      <c r="P20" t="s">
        <v>373</v>
      </c>
      <c r="Q20" t="s">
        <v>373</v>
      </c>
      <c r="R20" t="s">
        <v>374</v>
      </c>
      <c r="S20" t="s">
        <v>375</v>
      </c>
      <c r="T20" t="s">
        <v>700</v>
      </c>
      <c r="U20" t="s">
        <v>6302</v>
      </c>
      <c r="V20" t="s">
        <v>1108</v>
      </c>
      <c r="W20" t="s">
        <v>6302</v>
      </c>
      <c r="X20" t="s">
        <v>6302</v>
      </c>
      <c r="Y20">
        <v>1.5</v>
      </c>
      <c r="Z20" t="s">
        <v>294</v>
      </c>
      <c r="AA20">
        <v>4678</v>
      </c>
      <c r="AB20" t="s">
        <v>5962</v>
      </c>
      <c r="AC20" t="s">
        <v>5963</v>
      </c>
      <c r="AD20" t="s">
        <v>5964</v>
      </c>
      <c r="AE20">
        <v>1967</v>
      </c>
      <c r="AF20" t="s">
        <v>5965</v>
      </c>
      <c r="AG20">
        <v>0.74</v>
      </c>
      <c r="AI20" t="s">
        <v>138</v>
      </c>
    </row>
    <row r="21" spans="1:35" x14ac:dyDescent="0.25">
      <c r="A21" t="s">
        <v>3085</v>
      </c>
      <c r="B21">
        <v>1</v>
      </c>
      <c r="C21" t="s">
        <v>1867</v>
      </c>
      <c r="D21" t="s">
        <v>3091</v>
      </c>
      <c r="E21" t="s">
        <v>1380</v>
      </c>
      <c r="F21" t="s">
        <v>5072</v>
      </c>
      <c r="G21" t="s">
        <v>5073</v>
      </c>
      <c r="H21" t="s">
        <v>5074</v>
      </c>
      <c r="I21" t="s">
        <v>5075</v>
      </c>
      <c r="J21" t="s">
        <v>5488</v>
      </c>
      <c r="K21" t="s">
        <v>5077</v>
      </c>
      <c r="L21" t="s">
        <v>283</v>
      </c>
      <c r="M21" t="s">
        <v>284</v>
      </c>
      <c r="N21" t="s">
        <v>308</v>
      </c>
      <c r="O21">
        <v>1099569</v>
      </c>
      <c r="P21" t="s">
        <v>373</v>
      </c>
      <c r="Q21" t="s">
        <v>373</v>
      </c>
      <c r="R21" t="s">
        <v>374</v>
      </c>
      <c r="S21" t="s">
        <v>375</v>
      </c>
      <c r="T21" t="s">
        <v>6311</v>
      </c>
      <c r="U21" t="s">
        <v>6302</v>
      </c>
      <c r="V21" t="s">
        <v>1108</v>
      </c>
      <c r="W21">
        <v>100</v>
      </c>
      <c r="X21" t="s">
        <v>6302</v>
      </c>
      <c r="Y21" t="s">
        <v>6302</v>
      </c>
      <c r="Z21" t="s">
        <v>294</v>
      </c>
      <c r="AA21">
        <v>7128</v>
      </c>
      <c r="AB21" t="s">
        <v>5276</v>
      </c>
      <c r="AC21" t="s">
        <v>5456</v>
      </c>
      <c r="AD21" t="s">
        <v>5457</v>
      </c>
      <c r="AE21">
        <v>1993</v>
      </c>
      <c r="AF21" t="s">
        <v>6313</v>
      </c>
      <c r="AG21">
        <v>0.02</v>
      </c>
      <c r="AI21" t="s">
        <v>138</v>
      </c>
    </row>
    <row r="22" spans="1:35" x14ac:dyDescent="0.25">
      <c r="A22">
        <v>100</v>
      </c>
      <c r="B22" t="s">
        <v>6302</v>
      </c>
      <c r="C22" t="s">
        <v>6302</v>
      </c>
      <c r="D22" t="s">
        <v>586</v>
      </c>
      <c r="E22" t="s">
        <v>2013</v>
      </c>
      <c r="F22" t="s">
        <v>2014</v>
      </c>
      <c r="G22" t="s">
        <v>6027</v>
      </c>
      <c r="H22" t="s">
        <v>6028</v>
      </c>
      <c r="I22" t="s">
        <v>6264</v>
      </c>
      <c r="J22" t="s">
        <v>6265</v>
      </c>
      <c r="K22" t="s">
        <v>6266</v>
      </c>
      <c r="L22" t="s">
        <v>283</v>
      </c>
      <c r="M22" t="s">
        <v>284</v>
      </c>
      <c r="N22" t="s">
        <v>308</v>
      </c>
      <c r="O22">
        <v>1026785</v>
      </c>
      <c r="P22" t="s">
        <v>373</v>
      </c>
      <c r="Q22" t="s">
        <v>373</v>
      </c>
      <c r="R22" t="s">
        <v>374</v>
      </c>
      <c r="S22" t="s">
        <v>375</v>
      </c>
      <c r="T22" t="s">
        <v>700</v>
      </c>
      <c r="U22" t="s">
        <v>6302</v>
      </c>
      <c r="V22" t="s">
        <v>1108</v>
      </c>
      <c r="W22" t="s">
        <v>6302</v>
      </c>
      <c r="X22" t="s">
        <v>6302</v>
      </c>
      <c r="Y22">
        <v>7</v>
      </c>
      <c r="Z22" t="s">
        <v>294</v>
      </c>
      <c r="AA22">
        <v>917</v>
      </c>
      <c r="AB22" t="s">
        <v>5842</v>
      </c>
      <c r="AC22" t="s">
        <v>5865</v>
      </c>
      <c r="AD22" t="s">
        <v>5866</v>
      </c>
      <c r="AE22">
        <v>1981</v>
      </c>
      <c r="AF22" t="s">
        <v>6314</v>
      </c>
      <c r="AG22">
        <v>27</v>
      </c>
      <c r="AI22" t="s">
        <v>138</v>
      </c>
    </row>
    <row r="23" spans="1:35" x14ac:dyDescent="0.25">
      <c r="A23">
        <v>99.5</v>
      </c>
      <c r="B23" t="s">
        <v>6302</v>
      </c>
      <c r="C23" t="s">
        <v>6302</v>
      </c>
      <c r="D23" t="s">
        <v>2782</v>
      </c>
      <c r="E23" t="s">
        <v>1380</v>
      </c>
      <c r="F23" t="s">
        <v>1454</v>
      </c>
      <c r="G23" t="s">
        <v>5063</v>
      </c>
      <c r="H23" t="s">
        <v>5064</v>
      </c>
      <c r="I23" t="s">
        <v>5314</v>
      </c>
      <c r="J23" t="s">
        <v>5315</v>
      </c>
      <c r="K23" t="s">
        <v>5316</v>
      </c>
      <c r="L23" t="s">
        <v>283</v>
      </c>
      <c r="M23" t="s">
        <v>284</v>
      </c>
      <c r="N23" t="s">
        <v>308</v>
      </c>
      <c r="O23">
        <v>1088661</v>
      </c>
      <c r="P23" t="s">
        <v>373</v>
      </c>
      <c r="Q23" t="s">
        <v>373</v>
      </c>
      <c r="R23" t="s">
        <v>374</v>
      </c>
      <c r="S23" t="s">
        <v>375</v>
      </c>
      <c r="T23" t="s">
        <v>700</v>
      </c>
      <c r="U23" t="s">
        <v>6302</v>
      </c>
      <c r="V23" t="s">
        <v>1108</v>
      </c>
      <c r="W23" t="s">
        <v>6302</v>
      </c>
      <c r="X23" t="s">
        <v>6302</v>
      </c>
      <c r="Y23">
        <v>4</v>
      </c>
      <c r="Z23" t="s">
        <v>294</v>
      </c>
      <c r="AA23">
        <v>6797</v>
      </c>
      <c r="AB23" t="s">
        <v>4061</v>
      </c>
      <c r="AC23" t="s">
        <v>4062</v>
      </c>
      <c r="AD23" t="s">
        <v>4063</v>
      </c>
      <c r="AE23">
        <v>1986</v>
      </c>
      <c r="AF23" t="s">
        <v>4349</v>
      </c>
      <c r="AG23">
        <v>5.5999999999999999E-3</v>
      </c>
      <c r="AI23" t="s">
        <v>138</v>
      </c>
    </row>
    <row r="24" spans="1:35" x14ac:dyDescent="0.25">
      <c r="A24">
        <v>99.5</v>
      </c>
      <c r="B24">
        <v>2</v>
      </c>
      <c r="C24" t="s">
        <v>5187</v>
      </c>
      <c r="D24" t="s">
        <v>6302</v>
      </c>
      <c r="E24" t="s">
        <v>1380</v>
      </c>
      <c r="F24" t="s">
        <v>1384</v>
      </c>
      <c r="G24" t="s">
        <v>5081</v>
      </c>
      <c r="H24" t="s">
        <v>5252</v>
      </c>
      <c r="I24" t="s">
        <v>5317</v>
      </c>
      <c r="J24" t="s">
        <v>5318</v>
      </c>
      <c r="K24" t="s">
        <v>5191</v>
      </c>
      <c r="L24" t="s">
        <v>283</v>
      </c>
      <c r="M24" t="s">
        <v>284</v>
      </c>
      <c r="N24" t="s">
        <v>308</v>
      </c>
      <c r="O24">
        <v>1088663</v>
      </c>
      <c r="P24" t="s">
        <v>373</v>
      </c>
      <c r="Q24" t="s">
        <v>373</v>
      </c>
      <c r="R24" t="s">
        <v>374</v>
      </c>
      <c r="S24" t="s">
        <v>375</v>
      </c>
      <c r="T24" t="s">
        <v>700</v>
      </c>
      <c r="U24" t="s">
        <v>6302</v>
      </c>
      <c r="V24" t="s">
        <v>1108</v>
      </c>
      <c r="W24" t="s">
        <v>6302</v>
      </c>
      <c r="X24" t="s">
        <v>6302</v>
      </c>
      <c r="Y24">
        <v>4</v>
      </c>
      <c r="Z24" t="s">
        <v>294</v>
      </c>
      <c r="AA24">
        <v>6797</v>
      </c>
      <c r="AB24" t="s">
        <v>4061</v>
      </c>
      <c r="AC24" t="s">
        <v>4062</v>
      </c>
      <c r="AD24" t="s">
        <v>4063</v>
      </c>
      <c r="AE24">
        <v>1986</v>
      </c>
      <c r="AF24" t="s">
        <v>4349</v>
      </c>
      <c r="AG24">
        <v>5.5999999999999999E-3</v>
      </c>
      <c r="AI24" t="s">
        <v>138</v>
      </c>
    </row>
    <row r="25" spans="1:35" x14ac:dyDescent="0.25">
      <c r="A25">
        <v>99.5</v>
      </c>
      <c r="B25">
        <v>1</v>
      </c>
      <c r="C25" t="s">
        <v>1867</v>
      </c>
      <c r="D25" t="s">
        <v>1429</v>
      </c>
      <c r="E25" t="s">
        <v>1380</v>
      </c>
      <c r="F25" t="s">
        <v>5072</v>
      </c>
      <c r="G25" t="s">
        <v>5073</v>
      </c>
      <c r="H25" t="s">
        <v>5074</v>
      </c>
      <c r="I25" t="s">
        <v>5075</v>
      </c>
      <c r="J25" t="s">
        <v>5076</v>
      </c>
      <c r="K25" t="s">
        <v>5077</v>
      </c>
      <c r="L25" t="s">
        <v>283</v>
      </c>
      <c r="M25" t="s">
        <v>284</v>
      </c>
      <c r="N25" t="s">
        <v>308</v>
      </c>
      <c r="O25">
        <v>1088635</v>
      </c>
      <c r="P25" t="s">
        <v>324</v>
      </c>
      <c r="Q25" t="s">
        <v>987</v>
      </c>
      <c r="R25" t="s">
        <v>988</v>
      </c>
      <c r="S25" t="s">
        <v>5091</v>
      </c>
      <c r="T25" t="s">
        <v>292</v>
      </c>
      <c r="U25" t="s">
        <v>6302</v>
      </c>
      <c r="V25" t="s">
        <v>1108</v>
      </c>
      <c r="W25" t="s">
        <v>6302</v>
      </c>
      <c r="X25" t="s">
        <v>6302</v>
      </c>
      <c r="Y25">
        <v>2</v>
      </c>
      <c r="Z25" t="s">
        <v>294</v>
      </c>
      <c r="AA25">
        <v>6797</v>
      </c>
      <c r="AB25" t="s">
        <v>4061</v>
      </c>
      <c r="AC25" t="s">
        <v>4062</v>
      </c>
      <c r="AD25" t="s">
        <v>4063</v>
      </c>
      <c r="AE25">
        <v>1986</v>
      </c>
      <c r="AF25" t="s">
        <v>4349</v>
      </c>
      <c r="AG25">
        <v>5.5999999999999999E-3</v>
      </c>
      <c r="AI25" t="s">
        <v>138</v>
      </c>
    </row>
    <row r="26" spans="1:35" x14ac:dyDescent="0.25">
      <c r="E26" t="s">
        <v>1380</v>
      </c>
      <c r="F26" t="s">
        <v>1454</v>
      </c>
      <c r="G26" t="s">
        <v>5362</v>
      </c>
      <c r="H26" t="s">
        <v>5363</v>
      </c>
      <c r="I26" t="s">
        <v>5364</v>
      </c>
      <c r="J26" t="s">
        <v>5365</v>
      </c>
      <c r="K26" t="s">
        <v>6315</v>
      </c>
      <c r="L26" t="s">
        <v>283</v>
      </c>
      <c r="M26" t="s">
        <v>284</v>
      </c>
      <c r="N26" t="s">
        <v>285</v>
      </c>
      <c r="O26" t="s">
        <v>6316</v>
      </c>
      <c r="P26" t="s">
        <v>373</v>
      </c>
      <c r="Q26" t="s">
        <v>373</v>
      </c>
      <c r="R26" t="s">
        <v>374</v>
      </c>
      <c r="S26" t="s">
        <v>375</v>
      </c>
      <c r="T26" t="s">
        <v>700</v>
      </c>
      <c r="Y26">
        <v>2</v>
      </c>
      <c r="Z26" t="s">
        <v>294</v>
      </c>
      <c r="AA26" t="s">
        <v>6316</v>
      </c>
      <c r="AB26" t="s">
        <v>6317</v>
      </c>
      <c r="AC26" t="s">
        <v>6318</v>
      </c>
      <c r="AD26" t="s">
        <v>6319</v>
      </c>
      <c r="AE26">
        <v>1992</v>
      </c>
      <c r="AG26">
        <v>5.7000000000000002E-3</v>
      </c>
      <c r="AI26" t="s">
        <v>138</v>
      </c>
    </row>
    <row r="27" spans="1:35" x14ac:dyDescent="0.25">
      <c r="A27">
        <v>99.5</v>
      </c>
      <c r="B27">
        <v>1</v>
      </c>
      <c r="C27" t="s">
        <v>5187</v>
      </c>
      <c r="D27" t="s">
        <v>6302</v>
      </c>
      <c r="E27" t="s">
        <v>1380</v>
      </c>
      <c r="F27" t="s">
        <v>1384</v>
      </c>
      <c r="G27" t="s">
        <v>5081</v>
      </c>
      <c r="H27" t="s">
        <v>5188</v>
      </c>
      <c r="I27" t="s">
        <v>5189</v>
      </c>
      <c r="J27" t="s">
        <v>5190</v>
      </c>
      <c r="K27" t="s">
        <v>5191</v>
      </c>
      <c r="L27" t="s">
        <v>283</v>
      </c>
      <c r="M27" t="s">
        <v>284</v>
      </c>
      <c r="N27" t="s">
        <v>308</v>
      </c>
      <c r="O27">
        <v>1088676</v>
      </c>
      <c r="P27" t="s">
        <v>373</v>
      </c>
      <c r="Q27" t="s">
        <v>373</v>
      </c>
      <c r="R27" t="s">
        <v>374</v>
      </c>
      <c r="S27" t="s">
        <v>375</v>
      </c>
      <c r="T27" t="s">
        <v>700</v>
      </c>
      <c r="U27" t="s">
        <v>6302</v>
      </c>
      <c r="V27" t="s">
        <v>1108</v>
      </c>
      <c r="W27" t="s">
        <v>6302</v>
      </c>
      <c r="X27" t="s">
        <v>6302</v>
      </c>
      <c r="Y27">
        <v>1</v>
      </c>
      <c r="Z27" t="s">
        <v>294</v>
      </c>
      <c r="AA27">
        <v>6797</v>
      </c>
      <c r="AB27" t="s">
        <v>4061</v>
      </c>
      <c r="AC27" t="s">
        <v>4062</v>
      </c>
      <c r="AD27" t="s">
        <v>4063</v>
      </c>
      <c r="AE27">
        <v>1986</v>
      </c>
      <c r="AF27" t="s">
        <v>4349</v>
      </c>
      <c r="AG27">
        <v>5.0000000000000001E-3</v>
      </c>
      <c r="AI27" t="s">
        <v>138</v>
      </c>
    </row>
    <row r="28" spans="1:35" x14ac:dyDescent="0.25">
      <c r="A28">
        <v>100</v>
      </c>
      <c r="B28" t="s">
        <v>6302</v>
      </c>
      <c r="C28" t="s">
        <v>6302</v>
      </c>
      <c r="D28" t="s">
        <v>6302</v>
      </c>
      <c r="E28" t="s">
        <v>2625</v>
      </c>
      <c r="F28" t="s">
        <v>2626</v>
      </c>
      <c r="G28" t="s">
        <v>6132</v>
      </c>
      <c r="H28" t="s">
        <v>6133</v>
      </c>
      <c r="I28" t="s">
        <v>6134</v>
      </c>
      <c r="J28" t="s">
        <v>6146</v>
      </c>
      <c r="K28" t="s">
        <v>6147</v>
      </c>
      <c r="L28" t="s">
        <v>283</v>
      </c>
      <c r="M28" t="s">
        <v>284</v>
      </c>
      <c r="N28" t="s">
        <v>308</v>
      </c>
      <c r="O28">
        <v>1256064</v>
      </c>
      <c r="P28" t="s">
        <v>289</v>
      </c>
      <c r="Q28" t="s">
        <v>690</v>
      </c>
      <c r="R28" t="s">
        <v>674</v>
      </c>
      <c r="S28" t="s">
        <v>675</v>
      </c>
      <c r="T28" t="s">
        <v>292</v>
      </c>
      <c r="U28" t="s">
        <v>6302</v>
      </c>
      <c r="V28" t="s">
        <v>1108</v>
      </c>
      <c r="W28" t="s">
        <v>6302</v>
      </c>
      <c r="X28" t="s">
        <v>6302</v>
      </c>
      <c r="Y28">
        <v>1</v>
      </c>
      <c r="Z28" t="s">
        <v>294</v>
      </c>
      <c r="AA28">
        <v>69821</v>
      </c>
      <c r="AB28" t="s">
        <v>6148</v>
      </c>
      <c r="AC28" t="s">
        <v>6149</v>
      </c>
      <c r="AD28" t="s">
        <v>6150</v>
      </c>
      <c r="AE28">
        <v>2002</v>
      </c>
      <c r="AF28" t="s">
        <v>661</v>
      </c>
      <c r="AG28">
        <v>3.53</v>
      </c>
      <c r="AI28" t="s">
        <v>138</v>
      </c>
    </row>
    <row r="29" spans="1:35" x14ac:dyDescent="0.25">
      <c r="A29">
        <v>99.5</v>
      </c>
      <c r="B29">
        <v>1</v>
      </c>
      <c r="C29" t="s">
        <v>1867</v>
      </c>
      <c r="D29" t="s">
        <v>1429</v>
      </c>
      <c r="E29" t="s">
        <v>1380</v>
      </c>
      <c r="F29" t="s">
        <v>5072</v>
      </c>
      <c r="G29" t="s">
        <v>5073</v>
      </c>
      <c r="H29" t="s">
        <v>5074</v>
      </c>
      <c r="I29" t="s">
        <v>5075</v>
      </c>
      <c r="J29" t="s">
        <v>5274</v>
      </c>
      <c r="K29" t="s">
        <v>5077</v>
      </c>
      <c r="L29" t="s">
        <v>283</v>
      </c>
      <c r="M29" t="s">
        <v>284</v>
      </c>
      <c r="N29" t="s">
        <v>308</v>
      </c>
      <c r="O29">
        <v>1088636</v>
      </c>
      <c r="P29" t="s">
        <v>373</v>
      </c>
      <c r="Q29" t="s">
        <v>373</v>
      </c>
      <c r="R29" t="s">
        <v>374</v>
      </c>
      <c r="S29" t="s">
        <v>375</v>
      </c>
      <c r="T29" t="s">
        <v>700</v>
      </c>
      <c r="U29" t="s">
        <v>6302</v>
      </c>
      <c r="V29" t="s">
        <v>1108</v>
      </c>
      <c r="W29" t="s">
        <v>6302</v>
      </c>
      <c r="X29" t="s">
        <v>6302</v>
      </c>
      <c r="Y29">
        <v>2</v>
      </c>
      <c r="Z29" t="s">
        <v>294</v>
      </c>
      <c r="AA29">
        <v>6797</v>
      </c>
      <c r="AB29" t="s">
        <v>4061</v>
      </c>
      <c r="AC29" t="s">
        <v>4062</v>
      </c>
      <c r="AD29" t="s">
        <v>4063</v>
      </c>
      <c r="AE29">
        <v>1986</v>
      </c>
      <c r="AF29" t="s">
        <v>4349</v>
      </c>
      <c r="AG29">
        <v>6.4000000000000003E-3</v>
      </c>
      <c r="AI29" t="s">
        <v>138</v>
      </c>
    </row>
    <row r="30" spans="1:35" x14ac:dyDescent="0.25">
      <c r="A30">
        <v>99</v>
      </c>
      <c r="B30" t="s">
        <v>6302</v>
      </c>
      <c r="C30" t="s">
        <v>6302</v>
      </c>
      <c r="D30" t="s">
        <v>634</v>
      </c>
      <c r="E30" t="s">
        <v>5330</v>
      </c>
      <c r="F30" t="s">
        <v>5331</v>
      </c>
      <c r="G30" t="s">
        <v>5332</v>
      </c>
      <c r="H30" t="s">
        <v>5333</v>
      </c>
      <c r="I30" t="s">
        <v>5334</v>
      </c>
      <c r="J30" t="s">
        <v>5335</v>
      </c>
      <c r="K30" t="s">
        <v>5336</v>
      </c>
      <c r="L30" t="s">
        <v>283</v>
      </c>
      <c r="M30" t="s">
        <v>284</v>
      </c>
      <c r="N30" t="s">
        <v>285</v>
      </c>
      <c r="O30">
        <v>1050782</v>
      </c>
      <c r="P30" t="s">
        <v>289</v>
      </c>
      <c r="Q30" t="s">
        <v>673</v>
      </c>
      <c r="R30" t="s">
        <v>4817</v>
      </c>
      <c r="S30" t="s">
        <v>4818</v>
      </c>
      <c r="T30" t="s">
        <v>292</v>
      </c>
      <c r="U30" t="s">
        <v>6302</v>
      </c>
      <c r="V30" t="s">
        <v>5337</v>
      </c>
      <c r="W30" t="s">
        <v>6302</v>
      </c>
      <c r="X30" t="s">
        <v>6302</v>
      </c>
      <c r="Y30">
        <v>1.5</v>
      </c>
      <c r="Z30" t="s">
        <v>294</v>
      </c>
      <c r="AA30">
        <v>3490</v>
      </c>
      <c r="AB30" t="s">
        <v>5338</v>
      </c>
      <c r="AC30" t="s">
        <v>5339</v>
      </c>
      <c r="AD30" t="s">
        <v>5340</v>
      </c>
      <c r="AE30">
        <v>1990</v>
      </c>
      <c r="AF30" t="s">
        <v>5420</v>
      </c>
      <c r="AG30">
        <v>1.0699999999999999E-2</v>
      </c>
      <c r="AI30" t="s">
        <v>138</v>
      </c>
    </row>
    <row r="31" spans="1:35" x14ac:dyDescent="0.25">
      <c r="A31">
        <v>100</v>
      </c>
      <c r="B31" t="s">
        <v>6302</v>
      </c>
      <c r="C31" t="s">
        <v>6302</v>
      </c>
      <c r="D31" t="s">
        <v>6302</v>
      </c>
      <c r="E31" t="s">
        <v>1380</v>
      </c>
      <c r="F31" t="s">
        <v>1384</v>
      </c>
      <c r="G31" t="s">
        <v>5170</v>
      </c>
      <c r="H31" t="s">
        <v>5739</v>
      </c>
      <c r="I31" t="s">
        <v>5860</v>
      </c>
      <c r="J31" t="s">
        <v>5861</v>
      </c>
      <c r="K31" t="s">
        <v>5726</v>
      </c>
      <c r="L31" t="s">
        <v>283</v>
      </c>
      <c r="M31" t="s">
        <v>284</v>
      </c>
      <c r="N31" t="s">
        <v>308</v>
      </c>
      <c r="O31">
        <v>1099522</v>
      </c>
      <c r="P31" t="s">
        <v>373</v>
      </c>
      <c r="Q31" t="s">
        <v>373</v>
      </c>
      <c r="R31" t="s">
        <v>374</v>
      </c>
      <c r="S31" t="s">
        <v>375</v>
      </c>
      <c r="T31" t="s">
        <v>5754</v>
      </c>
      <c r="U31" t="s">
        <v>6302</v>
      </c>
      <c r="V31" t="s">
        <v>1108</v>
      </c>
      <c r="W31" t="s">
        <v>6302</v>
      </c>
      <c r="X31" t="s">
        <v>6302</v>
      </c>
      <c r="Y31">
        <v>8.3299999999999999E-2</v>
      </c>
      <c r="Z31" t="s">
        <v>294</v>
      </c>
      <c r="AA31">
        <v>7119</v>
      </c>
      <c r="AB31" t="s">
        <v>5862</v>
      </c>
      <c r="AC31" t="s">
        <v>5863</v>
      </c>
      <c r="AD31" t="s">
        <v>5864</v>
      </c>
      <c r="AE31">
        <v>1978</v>
      </c>
      <c r="AF31" t="s">
        <v>6320</v>
      </c>
      <c r="AG31">
        <v>3.7</v>
      </c>
      <c r="AI31" t="s">
        <v>138</v>
      </c>
    </row>
    <row r="32" spans="1:35" x14ac:dyDescent="0.25">
      <c r="A32">
        <v>100</v>
      </c>
      <c r="B32" t="s">
        <v>6302</v>
      </c>
      <c r="C32" t="s">
        <v>6302</v>
      </c>
      <c r="D32" t="s">
        <v>586</v>
      </c>
      <c r="E32" t="s">
        <v>1380</v>
      </c>
      <c r="F32" t="s">
        <v>5072</v>
      </c>
      <c r="G32" t="s">
        <v>5073</v>
      </c>
      <c r="H32" t="s">
        <v>5074</v>
      </c>
      <c r="I32" t="s">
        <v>5075</v>
      </c>
      <c r="J32" t="s">
        <v>5591</v>
      </c>
      <c r="K32" t="s">
        <v>5077</v>
      </c>
      <c r="L32" t="s">
        <v>283</v>
      </c>
      <c r="M32" t="s">
        <v>284</v>
      </c>
      <c r="N32" t="s">
        <v>308</v>
      </c>
      <c r="O32">
        <v>1064657</v>
      </c>
      <c r="P32" t="s">
        <v>324</v>
      </c>
      <c r="Q32" t="s">
        <v>987</v>
      </c>
      <c r="R32" t="s">
        <v>988</v>
      </c>
      <c r="S32" t="s">
        <v>5091</v>
      </c>
      <c r="T32" t="s">
        <v>292</v>
      </c>
      <c r="U32" t="s">
        <v>6302</v>
      </c>
      <c r="V32" t="s">
        <v>1108</v>
      </c>
      <c r="W32" t="s">
        <v>6302</v>
      </c>
      <c r="X32" t="s">
        <v>6302</v>
      </c>
      <c r="Y32">
        <v>2</v>
      </c>
      <c r="Z32" t="s">
        <v>294</v>
      </c>
      <c r="AA32">
        <v>5194</v>
      </c>
      <c r="AB32" t="s">
        <v>5592</v>
      </c>
      <c r="AC32" t="s">
        <v>5593</v>
      </c>
      <c r="AD32" t="s">
        <v>5594</v>
      </c>
      <c r="AE32">
        <v>1976</v>
      </c>
      <c r="AF32" t="s">
        <v>5595</v>
      </c>
      <c r="AG32">
        <v>3.5000000000000003E-2</v>
      </c>
      <c r="AI32" t="s">
        <v>138</v>
      </c>
    </row>
    <row r="33" spans="1:35" x14ac:dyDescent="0.25">
      <c r="A33">
        <v>100</v>
      </c>
      <c r="B33" t="s">
        <v>6302</v>
      </c>
      <c r="C33" t="s">
        <v>6302</v>
      </c>
      <c r="D33" t="s">
        <v>6302</v>
      </c>
      <c r="E33" t="s">
        <v>2119</v>
      </c>
      <c r="F33" t="s">
        <v>2120</v>
      </c>
      <c r="G33" t="s">
        <v>2592</v>
      </c>
      <c r="H33" t="s">
        <v>5609</v>
      </c>
      <c r="I33" t="s">
        <v>6151</v>
      </c>
      <c r="J33" t="s">
        <v>6152</v>
      </c>
      <c r="K33" t="s">
        <v>6153</v>
      </c>
      <c r="L33" t="s">
        <v>283</v>
      </c>
      <c r="M33" t="s">
        <v>284</v>
      </c>
      <c r="N33" t="s">
        <v>308</v>
      </c>
      <c r="O33">
        <v>1043879</v>
      </c>
      <c r="P33" t="s">
        <v>373</v>
      </c>
      <c r="Q33" t="s">
        <v>373</v>
      </c>
      <c r="R33" t="s">
        <v>374</v>
      </c>
      <c r="S33" t="s">
        <v>375</v>
      </c>
      <c r="T33" t="s">
        <v>6311</v>
      </c>
      <c r="U33" t="s">
        <v>6302</v>
      </c>
      <c r="V33" t="s">
        <v>1108</v>
      </c>
      <c r="W33">
        <v>100</v>
      </c>
      <c r="X33" t="s">
        <v>6302</v>
      </c>
      <c r="Y33">
        <v>3</v>
      </c>
      <c r="Z33" t="s">
        <v>294</v>
      </c>
      <c r="AA33">
        <v>2798</v>
      </c>
      <c r="AB33" t="s">
        <v>6154</v>
      </c>
      <c r="AC33" t="s">
        <v>6155</v>
      </c>
      <c r="AD33" t="s">
        <v>6156</v>
      </c>
      <c r="AE33">
        <v>1973</v>
      </c>
      <c r="AF33" t="s">
        <v>6157</v>
      </c>
      <c r="AG33">
        <v>4</v>
      </c>
      <c r="AI33" t="s">
        <v>138</v>
      </c>
    </row>
    <row r="34" spans="1:35" x14ac:dyDescent="0.25">
      <c r="A34">
        <v>99.6</v>
      </c>
      <c r="B34" t="s">
        <v>3358</v>
      </c>
      <c r="C34" t="s">
        <v>293</v>
      </c>
      <c r="D34" t="s">
        <v>5071</v>
      </c>
      <c r="E34" t="s">
        <v>1380</v>
      </c>
      <c r="F34" t="s">
        <v>5072</v>
      </c>
      <c r="G34" t="s">
        <v>5073</v>
      </c>
      <c r="H34" t="s">
        <v>5074</v>
      </c>
      <c r="I34" t="s">
        <v>5075</v>
      </c>
      <c r="J34" t="s">
        <v>5422</v>
      </c>
      <c r="K34" t="s">
        <v>5077</v>
      </c>
      <c r="L34" t="s">
        <v>283</v>
      </c>
      <c r="M34" t="s">
        <v>284</v>
      </c>
      <c r="N34" t="s">
        <v>308</v>
      </c>
      <c r="O34">
        <v>1215474</v>
      </c>
      <c r="P34" t="s">
        <v>324</v>
      </c>
      <c r="Q34" t="s">
        <v>987</v>
      </c>
      <c r="R34" t="s">
        <v>988</v>
      </c>
      <c r="S34" t="s">
        <v>5091</v>
      </c>
      <c r="T34" t="s">
        <v>292</v>
      </c>
      <c r="U34" t="s">
        <v>6302</v>
      </c>
      <c r="V34" t="s">
        <v>1108</v>
      </c>
      <c r="W34" t="s">
        <v>6302</v>
      </c>
      <c r="X34" t="s">
        <v>6302</v>
      </c>
      <c r="Y34">
        <v>2</v>
      </c>
      <c r="Z34" t="s">
        <v>294</v>
      </c>
      <c r="AA34">
        <v>20191</v>
      </c>
      <c r="AB34" t="s">
        <v>5423</v>
      </c>
      <c r="AC34" t="s">
        <v>5424</v>
      </c>
      <c r="AD34" t="s">
        <v>5425</v>
      </c>
      <c r="AE34">
        <v>1996</v>
      </c>
      <c r="AF34" t="s">
        <v>661</v>
      </c>
      <c r="AG34">
        <v>1.15E-2</v>
      </c>
      <c r="AI34" t="s">
        <v>138</v>
      </c>
    </row>
    <row r="35" spans="1:35" x14ac:dyDescent="0.25">
      <c r="A35">
        <v>100</v>
      </c>
      <c r="B35" t="s">
        <v>6302</v>
      </c>
      <c r="C35" t="s">
        <v>6302</v>
      </c>
      <c r="D35" t="s">
        <v>6302</v>
      </c>
      <c r="E35" t="s">
        <v>1380</v>
      </c>
      <c r="F35" t="s">
        <v>1454</v>
      </c>
      <c r="G35" t="s">
        <v>5063</v>
      </c>
      <c r="H35" t="s">
        <v>5390</v>
      </c>
      <c r="I35" t="s">
        <v>5666</v>
      </c>
      <c r="J35" t="s">
        <v>5667</v>
      </c>
      <c r="K35" t="s">
        <v>5668</v>
      </c>
      <c r="L35" t="s">
        <v>283</v>
      </c>
      <c r="M35" t="s">
        <v>284</v>
      </c>
      <c r="N35" t="s">
        <v>308</v>
      </c>
      <c r="O35">
        <v>1256115</v>
      </c>
      <c r="P35" t="s">
        <v>373</v>
      </c>
      <c r="Q35" t="s">
        <v>373</v>
      </c>
      <c r="R35" t="s">
        <v>374</v>
      </c>
      <c r="S35" t="s">
        <v>375</v>
      </c>
      <c r="T35" t="s">
        <v>361</v>
      </c>
      <c r="U35" t="s">
        <v>362</v>
      </c>
      <c r="V35" t="s">
        <v>1108</v>
      </c>
      <c r="W35" t="s">
        <v>6302</v>
      </c>
      <c r="X35" t="s">
        <v>6302</v>
      </c>
      <c r="Y35">
        <v>2</v>
      </c>
      <c r="Z35" t="s">
        <v>294</v>
      </c>
      <c r="AA35">
        <v>19508</v>
      </c>
      <c r="AB35" t="s">
        <v>5669</v>
      </c>
      <c r="AC35" t="s">
        <v>5670</v>
      </c>
      <c r="AD35" t="s">
        <v>5671</v>
      </c>
      <c r="AE35">
        <v>1982</v>
      </c>
      <c r="AF35" t="s">
        <v>5672</v>
      </c>
      <c r="AG35">
        <v>0.1</v>
      </c>
      <c r="AH35">
        <v>0.5</v>
      </c>
      <c r="AI35" t="s">
        <v>138</v>
      </c>
    </row>
    <row r="36" spans="1:35" x14ac:dyDescent="0.25">
      <c r="A36">
        <v>100</v>
      </c>
      <c r="B36" t="s">
        <v>6302</v>
      </c>
      <c r="C36" t="s">
        <v>6302</v>
      </c>
      <c r="D36" t="s">
        <v>586</v>
      </c>
      <c r="E36" t="s">
        <v>2013</v>
      </c>
      <c r="F36" t="s">
        <v>2014</v>
      </c>
      <c r="G36" t="s">
        <v>5581</v>
      </c>
      <c r="H36" t="s">
        <v>5723</v>
      </c>
      <c r="I36" t="s">
        <v>5839</v>
      </c>
      <c r="J36" t="s">
        <v>5840</v>
      </c>
      <c r="K36" t="s">
        <v>5841</v>
      </c>
      <c r="L36" t="s">
        <v>283</v>
      </c>
      <c r="M36" t="s">
        <v>284</v>
      </c>
      <c r="N36" t="s">
        <v>308</v>
      </c>
      <c r="O36">
        <v>1256020</v>
      </c>
      <c r="P36" t="s">
        <v>599</v>
      </c>
      <c r="Q36" t="s">
        <v>600</v>
      </c>
      <c r="R36" t="s">
        <v>992</v>
      </c>
      <c r="S36" t="s">
        <v>5697</v>
      </c>
      <c r="T36" t="s">
        <v>362</v>
      </c>
      <c r="U36" t="s">
        <v>6302</v>
      </c>
      <c r="V36" t="s">
        <v>3210</v>
      </c>
      <c r="W36" t="s">
        <v>6302</v>
      </c>
      <c r="X36" t="s">
        <v>6302</v>
      </c>
      <c r="Y36">
        <v>4</v>
      </c>
      <c r="Z36" t="s">
        <v>294</v>
      </c>
      <c r="AA36">
        <v>86766</v>
      </c>
      <c r="AB36" t="s">
        <v>5988</v>
      </c>
      <c r="AC36" t="s">
        <v>6067</v>
      </c>
      <c r="AD36" t="s">
        <v>6068</v>
      </c>
      <c r="AE36">
        <v>2004</v>
      </c>
      <c r="AF36" t="s">
        <v>6069</v>
      </c>
      <c r="AG36">
        <v>2</v>
      </c>
      <c r="AI36" t="s">
        <v>138</v>
      </c>
    </row>
    <row r="37" spans="1:35" x14ac:dyDescent="0.25">
      <c r="A37">
        <v>100</v>
      </c>
      <c r="B37" t="s">
        <v>6302</v>
      </c>
      <c r="C37" t="s">
        <v>6302</v>
      </c>
      <c r="D37" t="s">
        <v>6302</v>
      </c>
      <c r="E37" t="s">
        <v>2013</v>
      </c>
      <c r="F37" t="s">
        <v>5053</v>
      </c>
      <c r="G37" t="s">
        <v>5054</v>
      </c>
      <c r="H37" t="s">
        <v>5784</v>
      </c>
      <c r="I37" t="s">
        <v>5785</v>
      </c>
      <c r="J37" t="s">
        <v>280</v>
      </c>
      <c r="K37" t="s">
        <v>5908</v>
      </c>
      <c r="L37" t="s">
        <v>283</v>
      </c>
      <c r="M37" t="s">
        <v>284</v>
      </c>
      <c r="N37" t="s">
        <v>308</v>
      </c>
      <c r="O37">
        <v>1200270</v>
      </c>
      <c r="P37" t="s">
        <v>373</v>
      </c>
      <c r="Q37" t="s">
        <v>373</v>
      </c>
      <c r="R37" t="s">
        <v>374</v>
      </c>
      <c r="S37" t="s">
        <v>375</v>
      </c>
      <c r="T37" t="s">
        <v>700</v>
      </c>
      <c r="U37" t="s">
        <v>6302</v>
      </c>
      <c r="V37" t="s">
        <v>1108</v>
      </c>
      <c r="W37" t="s">
        <v>6302</v>
      </c>
      <c r="X37" t="s">
        <v>6302</v>
      </c>
      <c r="Y37">
        <v>1</v>
      </c>
      <c r="Z37" t="s">
        <v>294</v>
      </c>
      <c r="AA37">
        <v>18189</v>
      </c>
      <c r="AB37" t="s">
        <v>6105</v>
      </c>
      <c r="AC37" t="s">
        <v>6188</v>
      </c>
      <c r="AD37" t="s">
        <v>6189</v>
      </c>
      <c r="AE37">
        <v>1996</v>
      </c>
      <c r="AF37" t="s">
        <v>6288</v>
      </c>
      <c r="AG37">
        <v>67.010000000000005</v>
      </c>
      <c r="AI37" t="s">
        <v>138</v>
      </c>
    </row>
    <row r="38" spans="1:35" x14ac:dyDescent="0.25">
      <c r="A38" t="s">
        <v>3085</v>
      </c>
      <c r="B38" t="s">
        <v>6302</v>
      </c>
      <c r="C38" t="s">
        <v>6302</v>
      </c>
      <c r="D38" t="s">
        <v>6302</v>
      </c>
      <c r="E38" t="s">
        <v>1380</v>
      </c>
      <c r="F38" t="s">
        <v>5072</v>
      </c>
      <c r="G38" t="s">
        <v>5073</v>
      </c>
      <c r="H38" t="s">
        <v>5144</v>
      </c>
      <c r="I38" t="s">
        <v>5145</v>
      </c>
      <c r="J38" t="s">
        <v>5146</v>
      </c>
      <c r="K38" t="s">
        <v>5077</v>
      </c>
      <c r="L38" t="s">
        <v>283</v>
      </c>
      <c r="M38" t="s">
        <v>284</v>
      </c>
      <c r="N38" t="s">
        <v>308</v>
      </c>
      <c r="O38">
        <v>1256571</v>
      </c>
      <c r="P38" t="s">
        <v>373</v>
      </c>
      <c r="Q38" t="s">
        <v>373</v>
      </c>
      <c r="R38" t="s">
        <v>374</v>
      </c>
      <c r="S38" t="s">
        <v>375</v>
      </c>
      <c r="T38" t="s">
        <v>700</v>
      </c>
      <c r="U38" t="s">
        <v>6302</v>
      </c>
      <c r="V38" t="s">
        <v>1108</v>
      </c>
      <c r="W38" t="s">
        <v>6302</v>
      </c>
      <c r="X38" t="s">
        <v>6302</v>
      </c>
      <c r="Y38">
        <v>1</v>
      </c>
      <c r="Z38" t="s">
        <v>294</v>
      </c>
      <c r="AA38">
        <v>81396</v>
      </c>
      <c r="AB38" t="s">
        <v>5192</v>
      </c>
      <c r="AC38" t="s">
        <v>5193</v>
      </c>
      <c r="AD38" t="s">
        <v>5194</v>
      </c>
      <c r="AE38">
        <v>2005</v>
      </c>
      <c r="AF38" t="s">
        <v>5251</v>
      </c>
      <c r="AG38">
        <v>3.6050000000000001E-3</v>
      </c>
      <c r="AI38" t="s">
        <v>138</v>
      </c>
    </row>
    <row r="39" spans="1:35" x14ac:dyDescent="0.25">
      <c r="A39">
        <v>43</v>
      </c>
      <c r="B39" t="s">
        <v>6302</v>
      </c>
      <c r="C39" t="s">
        <v>6302</v>
      </c>
      <c r="D39" t="s">
        <v>5310</v>
      </c>
      <c r="E39" t="s">
        <v>1380</v>
      </c>
      <c r="F39" t="s">
        <v>1384</v>
      </c>
      <c r="G39" t="s">
        <v>5042</v>
      </c>
      <c r="H39" t="s">
        <v>5150</v>
      </c>
      <c r="I39" t="s">
        <v>5151</v>
      </c>
      <c r="J39" t="s">
        <v>280</v>
      </c>
      <c r="K39" t="s">
        <v>5047</v>
      </c>
      <c r="L39" t="s">
        <v>283</v>
      </c>
      <c r="M39" t="s">
        <v>284</v>
      </c>
      <c r="N39" t="s">
        <v>308</v>
      </c>
      <c r="O39">
        <v>1256877</v>
      </c>
      <c r="P39" t="s">
        <v>373</v>
      </c>
      <c r="Q39" t="s">
        <v>5266</v>
      </c>
      <c r="R39" t="s">
        <v>374</v>
      </c>
      <c r="S39" t="s">
        <v>375</v>
      </c>
      <c r="T39" t="s">
        <v>2585</v>
      </c>
      <c r="U39" t="s">
        <v>6302</v>
      </c>
      <c r="V39" t="s">
        <v>1108</v>
      </c>
      <c r="W39" t="s">
        <v>6302</v>
      </c>
      <c r="X39" t="s">
        <v>6302</v>
      </c>
      <c r="Y39">
        <v>0.85</v>
      </c>
      <c r="Z39" t="s">
        <v>294</v>
      </c>
      <c r="AA39">
        <v>62450</v>
      </c>
      <c r="AB39" t="s">
        <v>5152</v>
      </c>
      <c r="AC39" t="s">
        <v>5311</v>
      </c>
      <c r="AD39" t="s">
        <v>5312</v>
      </c>
      <c r="AE39">
        <v>2001</v>
      </c>
      <c r="AF39" t="s">
        <v>5654</v>
      </c>
      <c r="AG39">
        <v>0.17544000000000001</v>
      </c>
      <c r="AI39" t="s">
        <v>138</v>
      </c>
    </row>
    <row r="40" spans="1:35" x14ac:dyDescent="0.25">
      <c r="A40">
        <v>27</v>
      </c>
      <c r="B40" t="s">
        <v>5537</v>
      </c>
      <c r="C40" t="s">
        <v>293</v>
      </c>
      <c r="D40" t="s">
        <v>5538</v>
      </c>
      <c r="E40" t="s">
        <v>1380</v>
      </c>
      <c r="F40" t="s">
        <v>1454</v>
      </c>
      <c r="G40" t="s">
        <v>5063</v>
      </c>
      <c r="H40" t="s">
        <v>5539</v>
      </c>
      <c r="I40" t="s">
        <v>5540</v>
      </c>
      <c r="J40" t="s">
        <v>5541</v>
      </c>
      <c r="K40" t="s">
        <v>5542</v>
      </c>
      <c r="L40" t="s">
        <v>283</v>
      </c>
      <c r="M40" t="s">
        <v>284</v>
      </c>
      <c r="N40" t="s">
        <v>285</v>
      </c>
      <c r="O40">
        <v>1060519</v>
      </c>
      <c r="P40" t="s">
        <v>373</v>
      </c>
      <c r="Q40" t="s">
        <v>373</v>
      </c>
      <c r="R40" t="s">
        <v>374</v>
      </c>
      <c r="S40" t="s">
        <v>375</v>
      </c>
      <c r="T40" t="s">
        <v>2585</v>
      </c>
      <c r="U40" t="s">
        <v>6302</v>
      </c>
      <c r="V40" t="s">
        <v>1108</v>
      </c>
      <c r="W40" t="s">
        <v>6302</v>
      </c>
      <c r="X40" t="s">
        <v>6302</v>
      </c>
      <c r="Y40">
        <v>1.0417000000000001</v>
      </c>
      <c r="Z40" t="s">
        <v>294</v>
      </c>
      <c r="AA40">
        <v>4624</v>
      </c>
      <c r="AB40" t="s">
        <v>5543</v>
      </c>
      <c r="AC40" t="s">
        <v>5544</v>
      </c>
      <c r="AD40" t="s">
        <v>5545</v>
      </c>
      <c r="AE40">
        <v>1987</v>
      </c>
      <c r="AF40" t="s">
        <v>2027</v>
      </c>
      <c r="AG40">
        <v>2.7E-2</v>
      </c>
      <c r="AI40" t="s">
        <v>138</v>
      </c>
    </row>
    <row r="41" spans="1:35" x14ac:dyDescent="0.25">
      <c r="A41">
        <v>100</v>
      </c>
      <c r="B41" t="s">
        <v>5322</v>
      </c>
      <c r="C41" t="s">
        <v>294</v>
      </c>
      <c r="D41" t="s">
        <v>6302</v>
      </c>
      <c r="E41" t="s">
        <v>1380</v>
      </c>
      <c r="F41" t="s">
        <v>1454</v>
      </c>
      <c r="G41" t="s">
        <v>5048</v>
      </c>
      <c r="H41" t="s">
        <v>5049</v>
      </c>
      <c r="I41" t="s">
        <v>5050</v>
      </c>
      <c r="J41" t="s">
        <v>5051</v>
      </c>
      <c r="K41" t="s">
        <v>5052</v>
      </c>
      <c r="L41" t="s">
        <v>283</v>
      </c>
      <c r="M41" t="s">
        <v>284</v>
      </c>
      <c r="N41" t="s">
        <v>308</v>
      </c>
      <c r="O41">
        <v>1226739</v>
      </c>
      <c r="P41" t="s">
        <v>373</v>
      </c>
      <c r="Q41" t="s">
        <v>373</v>
      </c>
      <c r="R41" t="s">
        <v>374</v>
      </c>
      <c r="S41" t="s">
        <v>375</v>
      </c>
      <c r="T41" t="s">
        <v>700</v>
      </c>
      <c r="U41" t="s">
        <v>6302</v>
      </c>
      <c r="V41" t="s">
        <v>1108</v>
      </c>
      <c r="W41" t="s">
        <v>6302</v>
      </c>
      <c r="X41" t="s">
        <v>6302</v>
      </c>
      <c r="Y41">
        <v>4</v>
      </c>
      <c r="Z41" t="s">
        <v>294</v>
      </c>
      <c r="AA41">
        <v>52121</v>
      </c>
      <c r="AB41" t="s">
        <v>5323</v>
      </c>
      <c r="AC41" t="s">
        <v>5324</v>
      </c>
      <c r="AD41" t="s">
        <v>5325</v>
      </c>
      <c r="AE41">
        <v>1999</v>
      </c>
      <c r="AF41" t="s">
        <v>5326</v>
      </c>
      <c r="AG41">
        <v>6.4999999999999997E-3</v>
      </c>
      <c r="AI41" t="s">
        <v>138</v>
      </c>
    </row>
    <row r="42" spans="1:35" x14ac:dyDescent="0.25">
      <c r="A42">
        <v>99.5</v>
      </c>
      <c r="B42">
        <v>1</v>
      </c>
      <c r="C42" t="s">
        <v>5187</v>
      </c>
      <c r="D42" t="s">
        <v>6302</v>
      </c>
      <c r="E42" t="s">
        <v>1380</v>
      </c>
      <c r="F42" t="s">
        <v>1384</v>
      </c>
      <c r="G42" t="s">
        <v>5081</v>
      </c>
      <c r="H42" t="s">
        <v>5237</v>
      </c>
      <c r="I42" t="s">
        <v>5238</v>
      </c>
      <c r="J42" t="s">
        <v>280</v>
      </c>
      <c r="K42" t="s">
        <v>5191</v>
      </c>
      <c r="L42" t="s">
        <v>283</v>
      </c>
      <c r="M42" t="s">
        <v>284</v>
      </c>
      <c r="N42" t="s">
        <v>308</v>
      </c>
      <c r="O42">
        <v>1088669</v>
      </c>
      <c r="P42" t="s">
        <v>373</v>
      </c>
      <c r="Q42" t="s">
        <v>373</v>
      </c>
      <c r="R42" t="s">
        <v>374</v>
      </c>
      <c r="S42" t="s">
        <v>375</v>
      </c>
      <c r="T42" t="s">
        <v>700</v>
      </c>
      <c r="U42" t="s">
        <v>6302</v>
      </c>
      <c r="V42" t="s">
        <v>1108</v>
      </c>
      <c r="W42" t="s">
        <v>6302</v>
      </c>
      <c r="X42" t="s">
        <v>6302</v>
      </c>
      <c r="Y42">
        <v>4</v>
      </c>
      <c r="Z42" t="s">
        <v>294</v>
      </c>
      <c r="AA42">
        <v>6797</v>
      </c>
      <c r="AB42" t="s">
        <v>4061</v>
      </c>
      <c r="AC42" t="s">
        <v>4062</v>
      </c>
      <c r="AD42" t="s">
        <v>4063</v>
      </c>
      <c r="AE42">
        <v>1986</v>
      </c>
      <c r="AF42" t="s">
        <v>4349</v>
      </c>
      <c r="AG42">
        <v>6.6E-3</v>
      </c>
      <c r="AI42" t="s">
        <v>138</v>
      </c>
    </row>
    <row r="43" spans="1:35" x14ac:dyDescent="0.25">
      <c r="A43">
        <v>99.5</v>
      </c>
      <c r="B43">
        <v>1</v>
      </c>
      <c r="C43" t="s">
        <v>5187</v>
      </c>
      <c r="D43" t="s">
        <v>6302</v>
      </c>
      <c r="E43" t="s">
        <v>1380</v>
      </c>
      <c r="F43" t="s">
        <v>1384</v>
      </c>
      <c r="G43" t="s">
        <v>5081</v>
      </c>
      <c r="H43" t="s">
        <v>5237</v>
      </c>
      <c r="I43" t="s">
        <v>5238</v>
      </c>
      <c r="J43" t="s">
        <v>280</v>
      </c>
      <c r="K43" t="s">
        <v>5191</v>
      </c>
      <c r="L43" t="s">
        <v>283</v>
      </c>
      <c r="M43" t="s">
        <v>284</v>
      </c>
      <c r="N43" t="s">
        <v>308</v>
      </c>
      <c r="O43">
        <v>1088671</v>
      </c>
      <c r="P43" t="s">
        <v>373</v>
      </c>
      <c r="Q43" t="s">
        <v>373</v>
      </c>
      <c r="R43" t="s">
        <v>374</v>
      </c>
      <c r="S43" t="s">
        <v>375</v>
      </c>
      <c r="T43" t="s">
        <v>700</v>
      </c>
      <c r="U43" t="s">
        <v>6302</v>
      </c>
      <c r="V43" t="s">
        <v>1108</v>
      </c>
      <c r="W43" t="s">
        <v>6302</v>
      </c>
      <c r="X43" t="s">
        <v>6302</v>
      </c>
      <c r="Y43">
        <v>4</v>
      </c>
      <c r="Z43" t="s">
        <v>294</v>
      </c>
      <c r="AA43">
        <v>6797</v>
      </c>
      <c r="AB43" t="s">
        <v>4061</v>
      </c>
      <c r="AC43" t="s">
        <v>4062</v>
      </c>
      <c r="AD43" t="s">
        <v>4063</v>
      </c>
      <c r="AE43">
        <v>1986</v>
      </c>
      <c r="AF43" t="s">
        <v>4349</v>
      </c>
      <c r="AG43">
        <v>6.6E-3</v>
      </c>
      <c r="AI43" t="s">
        <v>138</v>
      </c>
    </row>
    <row r="44" spans="1:35" x14ac:dyDescent="0.25">
      <c r="A44">
        <v>100</v>
      </c>
      <c r="B44" t="s">
        <v>6302</v>
      </c>
      <c r="C44" t="s">
        <v>6302</v>
      </c>
      <c r="D44" t="s">
        <v>586</v>
      </c>
      <c r="E44" t="s">
        <v>2013</v>
      </c>
      <c r="F44" t="s">
        <v>2014</v>
      </c>
      <c r="G44" t="s">
        <v>5581</v>
      </c>
      <c r="H44" t="s">
        <v>5723</v>
      </c>
      <c r="I44" t="s">
        <v>5839</v>
      </c>
      <c r="J44" t="s">
        <v>5840</v>
      </c>
      <c r="K44" t="s">
        <v>5841</v>
      </c>
      <c r="L44" t="s">
        <v>283</v>
      </c>
      <c r="M44" t="s">
        <v>284</v>
      </c>
      <c r="N44" t="s">
        <v>308</v>
      </c>
      <c r="O44">
        <v>1026777</v>
      </c>
      <c r="P44" t="s">
        <v>373</v>
      </c>
      <c r="Q44" t="s">
        <v>373</v>
      </c>
      <c r="R44" t="s">
        <v>374</v>
      </c>
      <c r="S44" t="s">
        <v>375</v>
      </c>
      <c r="T44" t="s">
        <v>700</v>
      </c>
      <c r="U44" t="s">
        <v>6302</v>
      </c>
      <c r="V44" t="s">
        <v>1108</v>
      </c>
      <c r="W44" t="s">
        <v>6302</v>
      </c>
      <c r="X44" t="s">
        <v>6302</v>
      </c>
      <c r="Y44">
        <v>3</v>
      </c>
      <c r="Z44" t="s">
        <v>294</v>
      </c>
      <c r="AA44">
        <v>917</v>
      </c>
      <c r="AB44" t="s">
        <v>5842</v>
      </c>
      <c r="AC44" t="s">
        <v>5865</v>
      </c>
      <c r="AD44" t="s">
        <v>5866</v>
      </c>
      <c r="AE44">
        <v>1981</v>
      </c>
      <c r="AF44" t="s">
        <v>6321</v>
      </c>
      <c r="AG44">
        <v>5.6</v>
      </c>
      <c r="AI44" t="s">
        <v>138</v>
      </c>
    </row>
    <row r="45" spans="1:35" x14ac:dyDescent="0.25">
      <c r="A45">
        <v>100</v>
      </c>
      <c r="B45" t="s">
        <v>6302</v>
      </c>
      <c r="C45" t="s">
        <v>6302</v>
      </c>
      <c r="D45" t="s">
        <v>586</v>
      </c>
      <c r="E45" t="s">
        <v>2013</v>
      </c>
      <c r="F45" t="s">
        <v>2014</v>
      </c>
      <c r="G45" t="s">
        <v>5581</v>
      </c>
      <c r="H45" t="s">
        <v>5723</v>
      </c>
      <c r="I45" t="s">
        <v>5839</v>
      </c>
      <c r="J45" t="s">
        <v>5840</v>
      </c>
      <c r="K45" t="s">
        <v>5841</v>
      </c>
      <c r="L45" t="s">
        <v>283</v>
      </c>
      <c r="M45" t="s">
        <v>284</v>
      </c>
      <c r="N45" t="s">
        <v>308</v>
      </c>
      <c r="O45">
        <v>1026779</v>
      </c>
      <c r="P45" t="s">
        <v>373</v>
      </c>
      <c r="Q45" t="s">
        <v>373</v>
      </c>
      <c r="R45" t="s">
        <v>374</v>
      </c>
      <c r="S45" t="s">
        <v>375</v>
      </c>
      <c r="T45" t="s">
        <v>700</v>
      </c>
      <c r="U45" t="s">
        <v>6302</v>
      </c>
      <c r="V45" t="s">
        <v>1108</v>
      </c>
      <c r="W45" t="s">
        <v>6302</v>
      </c>
      <c r="X45" t="s">
        <v>6302</v>
      </c>
      <c r="Y45">
        <v>7</v>
      </c>
      <c r="Z45" t="s">
        <v>294</v>
      </c>
      <c r="AA45">
        <v>917</v>
      </c>
      <c r="AB45" t="s">
        <v>5842</v>
      </c>
      <c r="AC45" t="s">
        <v>5865</v>
      </c>
      <c r="AD45" t="s">
        <v>5866</v>
      </c>
      <c r="AE45">
        <v>1981</v>
      </c>
      <c r="AF45" t="s">
        <v>6321</v>
      </c>
      <c r="AG45">
        <v>0.78</v>
      </c>
      <c r="AI45" t="s">
        <v>138</v>
      </c>
    </row>
    <row r="46" spans="1:35" x14ac:dyDescent="0.25">
      <c r="A46">
        <v>100</v>
      </c>
      <c r="B46" t="s">
        <v>6302</v>
      </c>
      <c r="C46" t="s">
        <v>6302</v>
      </c>
      <c r="D46" t="s">
        <v>586</v>
      </c>
      <c r="E46" t="s">
        <v>2013</v>
      </c>
      <c r="F46" t="s">
        <v>2014</v>
      </c>
      <c r="G46" t="s">
        <v>6027</v>
      </c>
      <c r="H46" t="s">
        <v>6028</v>
      </c>
      <c r="I46" t="s">
        <v>6264</v>
      </c>
      <c r="J46" t="s">
        <v>6265</v>
      </c>
      <c r="K46" t="s">
        <v>6266</v>
      </c>
      <c r="L46" t="s">
        <v>283</v>
      </c>
      <c r="M46" t="s">
        <v>284</v>
      </c>
      <c r="N46" t="s">
        <v>308</v>
      </c>
      <c r="O46">
        <v>1026781</v>
      </c>
      <c r="P46" t="s">
        <v>373</v>
      </c>
      <c r="Q46" t="s">
        <v>373</v>
      </c>
      <c r="R46" t="s">
        <v>374</v>
      </c>
      <c r="S46" t="s">
        <v>375</v>
      </c>
      <c r="T46" t="s">
        <v>700</v>
      </c>
      <c r="U46" t="s">
        <v>6302</v>
      </c>
      <c r="V46" t="s">
        <v>1108</v>
      </c>
      <c r="W46" t="s">
        <v>6302</v>
      </c>
      <c r="X46" t="s">
        <v>6302</v>
      </c>
      <c r="Y46">
        <v>1</v>
      </c>
      <c r="Z46" t="s">
        <v>294</v>
      </c>
      <c r="AA46">
        <v>917</v>
      </c>
      <c r="AB46" t="s">
        <v>5842</v>
      </c>
      <c r="AC46" t="s">
        <v>5865</v>
      </c>
      <c r="AD46" t="s">
        <v>5866</v>
      </c>
      <c r="AE46">
        <v>1981</v>
      </c>
      <c r="AF46" t="s">
        <v>6314</v>
      </c>
      <c r="AG46">
        <v>58</v>
      </c>
      <c r="AI46" t="s">
        <v>138</v>
      </c>
    </row>
    <row r="47" spans="1:35" x14ac:dyDescent="0.25">
      <c r="A47">
        <v>100</v>
      </c>
      <c r="B47" t="s">
        <v>5322</v>
      </c>
      <c r="C47" t="s">
        <v>294</v>
      </c>
      <c r="D47" t="s">
        <v>6302</v>
      </c>
      <c r="E47" t="s">
        <v>1380</v>
      </c>
      <c r="F47" t="s">
        <v>1454</v>
      </c>
      <c r="G47" t="s">
        <v>5048</v>
      </c>
      <c r="H47" t="s">
        <v>5049</v>
      </c>
      <c r="I47" t="s">
        <v>5050</v>
      </c>
      <c r="J47" t="s">
        <v>5051</v>
      </c>
      <c r="K47" t="s">
        <v>5052</v>
      </c>
      <c r="L47" t="s">
        <v>283</v>
      </c>
      <c r="M47" t="s">
        <v>284</v>
      </c>
      <c r="N47" t="s">
        <v>308</v>
      </c>
      <c r="O47">
        <v>1226737</v>
      </c>
      <c r="P47" t="s">
        <v>373</v>
      </c>
      <c r="Q47" t="s">
        <v>373</v>
      </c>
      <c r="R47" t="s">
        <v>374</v>
      </c>
      <c r="S47" t="s">
        <v>375</v>
      </c>
      <c r="T47" t="s">
        <v>700</v>
      </c>
      <c r="U47" t="s">
        <v>6302</v>
      </c>
      <c r="V47" t="s">
        <v>1108</v>
      </c>
      <c r="W47" t="s">
        <v>6302</v>
      </c>
      <c r="X47" t="s">
        <v>6302</v>
      </c>
      <c r="Y47">
        <v>2</v>
      </c>
      <c r="Z47" t="s">
        <v>294</v>
      </c>
      <c r="AA47">
        <v>52121</v>
      </c>
      <c r="AB47" t="s">
        <v>5323</v>
      </c>
      <c r="AC47" t="s">
        <v>5324</v>
      </c>
      <c r="AD47" t="s">
        <v>5325</v>
      </c>
      <c r="AE47">
        <v>1999</v>
      </c>
      <c r="AF47" t="s">
        <v>5326</v>
      </c>
      <c r="AG47">
        <v>7.0000000000000001E-3</v>
      </c>
      <c r="AI47" t="s">
        <v>138</v>
      </c>
    </row>
    <row r="48" spans="1:35" x14ac:dyDescent="0.25">
      <c r="A48">
        <v>100</v>
      </c>
      <c r="B48" t="s">
        <v>6302</v>
      </c>
      <c r="C48" t="s">
        <v>6302</v>
      </c>
      <c r="D48" t="s">
        <v>586</v>
      </c>
      <c r="E48" t="s">
        <v>2013</v>
      </c>
      <c r="F48" t="s">
        <v>2014</v>
      </c>
      <c r="G48" t="s">
        <v>5581</v>
      </c>
      <c r="H48" t="s">
        <v>5723</v>
      </c>
      <c r="I48" t="s">
        <v>5839</v>
      </c>
      <c r="J48" t="s">
        <v>5840</v>
      </c>
      <c r="K48" t="s">
        <v>5841</v>
      </c>
      <c r="L48" t="s">
        <v>283</v>
      </c>
      <c r="M48" t="s">
        <v>284</v>
      </c>
      <c r="N48" t="s">
        <v>308</v>
      </c>
      <c r="O48">
        <v>1256323</v>
      </c>
      <c r="P48" t="s">
        <v>599</v>
      </c>
      <c r="Q48" t="s">
        <v>600</v>
      </c>
      <c r="R48" t="s">
        <v>2755</v>
      </c>
      <c r="S48" t="s">
        <v>2756</v>
      </c>
      <c r="T48" t="s">
        <v>362</v>
      </c>
      <c r="U48" t="s">
        <v>6302</v>
      </c>
      <c r="V48" t="s">
        <v>3210</v>
      </c>
      <c r="W48" t="s">
        <v>6302</v>
      </c>
      <c r="X48" t="s">
        <v>6302</v>
      </c>
      <c r="Y48">
        <v>1</v>
      </c>
      <c r="Z48" t="s">
        <v>294</v>
      </c>
      <c r="AA48">
        <v>71890</v>
      </c>
      <c r="AB48" t="s">
        <v>5988</v>
      </c>
      <c r="AC48" t="s">
        <v>6112</v>
      </c>
      <c r="AD48" t="s">
        <v>6113</v>
      </c>
      <c r="AE48">
        <v>2003</v>
      </c>
      <c r="AF48" t="s">
        <v>6114</v>
      </c>
      <c r="AG48">
        <v>3</v>
      </c>
      <c r="AI48" t="s">
        <v>138</v>
      </c>
    </row>
    <row r="49" spans="1:35" x14ac:dyDescent="0.25">
      <c r="A49">
        <v>99.5</v>
      </c>
      <c r="B49" t="s">
        <v>6302</v>
      </c>
      <c r="C49" t="s">
        <v>6302</v>
      </c>
      <c r="D49" t="s">
        <v>2782</v>
      </c>
      <c r="E49" t="s">
        <v>1380</v>
      </c>
      <c r="F49" t="s">
        <v>1454</v>
      </c>
      <c r="G49" t="s">
        <v>5048</v>
      </c>
      <c r="H49" t="s">
        <v>5344</v>
      </c>
      <c r="I49" t="s">
        <v>5357</v>
      </c>
      <c r="J49" t="s">
        <v>5358</v>
      </c>
      <c r="K49" t="s">
        <v>5052</v>
      </c>
      <c r="L49" t="s">
        <v>283</v>
      </c>
      <c r="M49" t="s">
        <v>284</v>
      </c>
      <c r="N49" t="s">
        <v>308</v>
      </c>
      <c r="O49">
        <v>1088654</v>
      </c>
      <c r="P49" t="s">
        <v>373</v>
      </c>
      <c r="Q49" t="s">
        <v>373</v>
      </c>
      <c r="R49" t="s">
        <v>374</v>
      </c>
      <c r="S49" t="s">
        <v>375</v>
      </c>
      <c r="T49" t="s">
        <v>700</v>
      </c>
      <c r="U49" t="s">
        <v>6302</v>
      </c>
      <c r="V49" t="s">
        <v>1108</v>
      </c>
      <c r="W49" t="s">
        <v>6302</v>
      </c>
      <c r="X49" t="s">
        <v>6302</v>
      </c>
      <c r="Y49">
        <v>4</v>
      </c>
      <c r="Z49" t="s">
        <v>294</v>
      </c>
      <c r="AA49">
        <v>6797</v>
      </c>
      <c r="AB49" t="s">
        <v>4061</v>
      </c>
      <c r="AC49" t="s">
        <v>4062</v>
      </c>
      <c r="AD49" t="s">
        <v>4063</v>
      </c>
      <c r="AE49">
        <v>1986</v>
      </c>
      <c r="AF49" t="s">
        <v>4349</v>
      </c>
      <c r="AG49">
        <v>7.0000000000000001E-3</v>
      </c>
      <c r="AI49" t="s">
        <v>138</v>
      </c>
    </row>
    <row r="50" spans="1:35" x14ac:dyDescent="0.25">
      <c r="A50">
        <v>100</v>
      </c>
      <c r="B50" t="s">
        <v>6302</v>
      </c>
      <c r="C50" t="s">
        <v>6302</v>
      </c>
      <c r="D50" t="s">
        <v>6302</v>
      </c>
      <c r="E50" t="s">
        <v>1380</v>
      </c>
      <c r="F50" t="s">
        <v>1454</v>
      </c>
      <c r="G50" t="s">
        <v>5063</v>
      </c>
      <c r="H50" t="s">
        <v>5064</v>
      </c>
      <c r="I50" t="s">
        <v>5220</v>
      </c>
      <c r="J50" t="s">
        <v>5475</v>
      </c>
      <c r="K50" t="s">
        <v>5476</v>
      </c>
      <c r="L50" t="s">
        <v>283</v>
      </c>
      <c r="M50" t="s">
        <v>284</v>
      </c>
      <c r="N50" t="s">
        <v>308</v>
      </c>
      <c r="O50">
        <v>1139223</v>
      </c>
      <c r="P50" t="s">
        <v>373</v>
      </c>
      <c r="Q50" t="s">
        <v>373</v>
      </c>
      <c r="R50" t="s">
        <v>374</v>
      </c>
      <c r="S50" t="s">
        <v>375</v>
      </c>
      <c r="T50" t="s">
        <v>700</v>
      </c>
      <c r="U50" t="s">
        <v>6302</v>
      </c>
      <c r="V50" t="s">
        <v>1108</v>
      </c>
      <c r="W50" t="s">
        <v>6302</v>
      </c>
      <c r="X50" t="s">
        <v>6302</v>
      </c>
      <c r="Y50">
        <v>3</v>
      </c>
      <c r="Z50" t="s">
        <v>294</v>
      </c>
      <c r="AA50">
        <v>11541</v>
      </c>
      <c r="AB50" t="s">
        <v>5477</v>
      </c>
      <c r="AC50" t="s">
        <v>5478</v>
      </c>
      <c r="AD50" t="s">
        <v>5479</v>
      </c>
      <c r="AE50">
        <v>1985</v>
      </c>
      <c r="AF50" t="s">
        <v>6322</v>
      </c>
      <c r="AG50">
        <v>2.4E-2</v>
      </c>
      <c r="AI50" t="s">
        <v>138</v>
      </c>
    </row>
    <row r="51" spans="1:35" x14ac:dyDescent="0.25">
      <c r="A51">
        <v>99.5</v>
      </c>
      <c r="B51" t="s">
        <v>6302</v>
      </c>
      <c r="C51" t="s">
        <v>6302</v>
      </c>
      <c r="D51" t="s">
        <v>2782</v>
      </c>
      <c r="E51" t="s">
        <v>1380</v>
      </c>
      <c r="F51" t="s">
        <v>1454</v>
      </c>
      <c r="G51" t="s">
        <v>5048</v>
      </c>
      <c r="H51" t="s">
        <v>5344</v>
      </c>
      <c r="I51" t="s">
        <v>5357</v>
      </c>
      <c r="J51" t="s">
        <v>5358</v>
      </c>
      <c r="K51" t="s">
        <v>5052</v>
      </c>
      <c r="L51" t="s">
        <v>283</v>
      </c>
      <c r="M51" t="s">
        <v>284</v>
      </c>
      <c r="N51" t="s">
        <v>308</v>
      </c>
      <c r="O51">
        <v>1088657</v>
      </c>
      <c r="P51" t="s">
        <v>373</v>
      </c>
      <c r="Q51" t="s">
        <v>373</v>
      </c>
      <c r="R51" t="s">
        <v>374</v>
      </c>
      <c r="S51" t="s">
        <v>375</v>
      </c>
      <c r="T51" t="s">
        <v>700</v>
      </c>
      <c r="U51" t="s">
        <v>6302</v>
      </c>
      <c r="V51" t="s">
        <v>1108</v>
      </c>
      <c r="W51" t="s">
        <v>6302</v>
      </c>
      <c r="X51" t="s">
        <v>6302</v>
      </c>
      <c r="Y51">
        <v>4</v>
      </c>
      <c r="Z51" t="s">
        <v>294</v>
      </c>
      <c r="AA51">
        <v>6797</v>
      </c>
      <c r="AB51" t="s">
        <v>4061</v>
      </c>
      <c r="AC51" t="s">
        <v>4062</v>
      </c>
      <c r="AD51" t="s">
        <v>4063</v>
      </c>
      <c r="AE51">
        <v>1986</v>
      </c>
      <c r="AF51" t="s">
        <v>4349</v>
      </c>
      <c r="AG51">
        <v>7.1999999999999998E-3</v>
      </c>
      <c r="AI51" t="s">
        <v>138</v>
      </c>
    </row>
    <row r="52" spans="1:35" x14ac:dyDescent="0.25">
      <c r="A52" t="s">
        <v>3085</v>
      </c>
      <c r="B52" t="s">
        <v>5370</v>
      </c>
      <c r="C52" t="s">
        <v>293</v>
      </c>
      <c r="D52" t="s">
        <v>5071</v>
      </c>
      <c r="E52" t="s">
        <v>1380</v>
      </c>
      <c r="F52" t="s">
        <v>5072</v>
      </c>
      <c r="G52" t="s">
        <v>5073</v>
      </c>
      <c r="H52" t="s">
        <v>5074</v>
      </c>
      <c r="I52" t="s">
        <v>5157</v>
      </c>
      <c r="J52" t="s">
        <v>5244</v>
      </c>
      <c r="K52" t="s">
        <v>5077</v>
      </c>
      <c r="L52" t="s">
        <v>283</v>
      </c>
      <c r="M52" t="s">
        <v>284</v>
      </c>
      <c r="N52" t="s">
        <v>308</v>
      </c>
      <c r="O52">
        <v>1051606</v>
      </c>
      <c r="P52" t="s">
        <v>733</v>
      </c>
      <c r="Q52" t="s">
        <v>733</v>
      </c>
      <c r="R52" t="s">
        <v>5268</v>
      </c>
      <c r="S52" t="s">
        <v>5269</v>
      </c>
      <c r="T52" t="s">
        <v>4056</v>
      </c>
      <c r="U52" t="s">
        <v>6302</v>
      </c>
      <c r="V52" t="s">
        <v>1108</v>
      </c>
      <c r="W52" t="s">
        <v>6302</v>
      </c>
      <c r="X52" t="s">
        <v>6302</v>
      </c>
      <c r="Y52">
        <v>4</v>
      </c>
      <c r="Z52" t="s">
        <v>294</v>
      </c>
      <c r="AA52">
        <v>3590</v>
      </c>
      <c r="AB52" t="s">
        <v>5371</v>
      </c>
      <c r="AC52" t="s">
        <v>5372</v>
      </c>
      <c r="AD52" t="s">
        <v>5373</v>
      </c>
      <c r="AE52">
        <v>1991</v>
      </c>
      <c r="AF52" t="s">
        <v>6323</v>
      </c>
      <c r="AG52">
        <v>1.06E-2</v>
      </c>
      <c r="AI52" t="s">
        <v>138</v>
      </c>
    </row>
    <row r="53" spans="1:35" x14ac:dyDescent="0.25">
      <c r="A53">
        <v>80</v>
      </c>
      <c r="B53" t="s">
        <v>6302</v>
      </c>
      <c r="C53" t="s">
        <v>6302</v>
      </c>
      <c r="D53" t="s">
        <v>586</v>
      </c>
      <c r="E53" t="s">
        <v>1380</v>
      </c>
      <c r="F53" t="s">
        <v>1454</v>
      </c>
      <c r="G53" t="s">
        <v>5063</v>
      </c>
      <c r="H53" t="s">
        <v>5823</v>
      </c>
      <c r="I53" t="s">
        <v>5824</v>
      </c>
      <c r="J53" t="s">
        <v>4232</v>
      </c>
      <c r="K53" t="s">
        <v>5825</v>
      </c>
      <c r="L53" t="s">
        <v>283</v>
      </c>
      <c r="M53" t="s">
        <v>284</v>
      </c>
      <c r="N53" t="s">
        <v>285</v>
      </c>
      <c r="O53">
        <v>1256709</v>
      </c>
      <c r="P53" t="s">
        <v>373</v>
      </c>
      <c r="Q53" t="s">
        <v>373</v>
      </c>
      <c r="R53" t="s">
        <v>374</v>
      </c>
      <c r="S53" t="s">
        <v>375</v>
      </c>
      <c r="T53" t="s">
        <v>292</v>
      </c>
      <c r="U53" t="s">
        <v>6302</v>
      </c>
      <c r="V53" t="s">
        <v>1108</v>
      </c>
      <c r="W53" t="s">
        <v>6302</v>
      </c>
      <c r="X53" t="s">
        <v>6302</v>
      </c>
      <c r="Y53">
        <v>1</v>
      </c>
      <c r="Z53" t="s">
        <v>294</v>
      </c>
      <c r="AA53">
        <v>4825</v>
      </c>
      <c r="AB53" t="s">
        <v>4570</v>
      </c>
      <c r="AC53" t="s">
        <v>4571</v>
      </c>
      <c r="AD53" t="s">
        <v>4572</v>
      </c>
      <c r="AE53">
        <v>1967</v>
      </c>
      <c r="AF53" t="s">
        <v>5826</v>
      </c>
      <c r="AG53">
        <v>0.27</v>
      </c>
      <c r="AI53" t="s">
        <v>138</v>
      </c>
    </row>
    <row r="54" spans="1:35" x14ac:dyDescent="0.25">
      <c r="A54">
        <v>100</v>
      </c>
      <c r="B54" t="s">
        <v>6302</v>
      </c>
      <c r="C54" t="s">
        <v>6302</v>
      </c>
      <c r="D54" t="s">
        <v>713</v>
      </c>
      <c r="E54" t="s">
        <v>1380</v>
      </c>
      <c r="F54" t="s">
        <v>5072</v>
      </c>
      <c r="G54" t="s">
        <v>5073</v>
      </c>
      <c r="H54" t="s">
        <v>5074</v>
      </c>
      <c r="I54" t="s">
        <v>5075</v>
      </c>
      <c r="J54" t="s">
        <v>5274</v>
      </c>
      <c r="K54" t="s">
        <v>5077</v>
      </c>
      <c r="L54" t="s">
        <v>283</v>
      </c>
      <c r="M54" t="s">
        <v>284</v>
      </c>
      <c r="N54" t="s">
        <v>308</v>
      </c>
      <c r="O54">
        <v>1256405</v>
      </c>
      <c r="P54" t="s">
        <v>309</v>
      </c>
      <c r="Q54" t="s">
        <v>309</v>
      </c>
      <c r="R54" t="s">
        <v>310</v>
      </c>
      <c r="S54" t="s">
        <v>311</v>
      </c>
      <c r="T54" t="s">
        <v>362</v>
      </c>
      <c r="U54" t="s">
        <v>6302</v>
      </c>
      <c r="V54" t="s">
        <v>1108</v>
      </c>
      <c r="W54" t="s">
        <v>6302</v>
      </c>
      <c r="X54" t="s">
        <v>6302</v>
      </c>
      <c r="Y54">
        <v>1</v>
      </c>
      <c r="Z54" t="s">
        <v>294</v>
      </c>
      <c r="AA54">
        <v>75186</v>
      </c>
      <c r="AB54" t="s">
        <v>5449</v>
      </c>
      <c r="AC54" t="s">
        <v>5450</v>
      </c>
      <c r="AD54" t="s">
        <v>5451</v>
      </c>
      <c r="AE54">
        <v>2004</v>
      </c>
      <c r="AF54" t="s">
        <v>5452</v>
      </c>
      <c r="AG54">
        <v>1.4999999999999999E-2</v>
      </c>
      <c r="AI54" t="s">
        <v>138</v>
      </c>
    </row>
    <row r="55" spans="1:35" x14ac:dyDescent="0.25">
      <c r="A55">
        <v>99.7</v>
      </c>
      <c r="B55" t="s">
        <v>3358</v>
      </c>
      <c r="C55" t="s">
        <v>293</v>
      </c>
      <c r="D55" t="s">
        <v>6302</v>
      </c>
      <c r="E55" t="s">
        <v>1380</v>
      </c>
      <c r="F55" t="s">
        <v>5072</v>
      </c>
      <c r="G55" t="s">
        <v>5073</v>
      </c>
      <c r="H55" t="s">
        <v>5074</v>
      </c>
      <c r="I55" t="s">
        <v>5157</v>
      </c>
      <c r="J55" t="s">
        <v>5244</v>
      </c>
      <c r="K55" t="s">
        <v>5077</v>
      </c>
      <c r="L55" t="s">
        <v>283</v>
      </c>
      <c r="M55" t="s">
        <v>284</v>
      </c>
      <c r="N55" t="s">
        <v>308</v>
      </c>
      <c r="O55">
        <v>1256012</v>
      </c>
      <c r="P55" t="s">
        <v>373</v>
      </c>
      <c r="Q55" t="s">
        <v>373</v>
      </c>
      <c r="R55" t="s">
        <v>972</v>
      </c>
      <c r="S55" t="s">
        <v>1694</v>
      </c>
      <c r="T55" t="s">
        <v>1366</v>
      </c>
      <c r="U55" t="s">
        <v>6302</v>
      </c>
      <c r="V55" t="s">
        <v>1108</v>
      </c>
      <c r="W55" t="s">
        <v>6302</v>
      </c>
      <c r="X55" t="s">
        <v>6302</v>
      </c>
      <c r="Y55">
        <v>7</v>
      </c>
      <c r="Z55" t="s">
        <v>294</v>
      </c>
      <c r="AA55">
        <v>56162</v>
      </c>
      <c r="AB55" t="s">
        <v>3471</v>
      </c>
      <c r="AC55" t="s">
        <v>4033</v>
      </c>
      <c r="AD55" t="s">
        <v>4034</v>
      </c>
      <c r="AE55">
        <v>1999</v>
      </c>
      <c r="AF55" t="s">
        <v>2890</v>
      </c>
      <c r="AG55">
        <v>0.33</v>
      </c>
      <c r="AI55" t="s">
        <v>138</v>
      </c>
    </row>
    <row r="56" spans="1:35" x14ac:dyDescent="0.25">
      <c r="A56">
        <v>43</v>
      </c>
      <c r="B56" t="s">
        <v>6302</v>
      </c>
      <c r="C56" t="s">
        <v>6302</v>
      </c>
      <c r="D56" t="s">
        <v>1429</v>
      </c>
      <c r="E56" t="s">
        <v>1380</v>
      </c>
      <c r="F56" t="s">
        <v>1384</v>
      </c>
      <c r="G56" t="s">
        <v>5081</v>
      </c>
      <c r="H56" t="s">
        <v>5252</v>
      </c>
      <c r="I56" t="s">
        <v>5253</v>
      </c>
      <c r="J56" t="s">
        <v>5254</v>
      </c>
      <c r="K56" t="s">
        <v>5191</v>
      </c>
      <c r="L56" t="s">
        <v>283</v>
      </c>
      <c r="M56" t="s">
        <v>284</v>
      </c>
      <c r="N56" t="s">
        <v>308</v>
      </c>
      <c r="O56">
        <v>1256867</v>
      </c>
      <c r="P56" t="s">
        <v>373</v>
      </c>
      <c r="Q56" t="s">
        <v>373</v>
      </c>
      <c r="R56" t="s">
        <v>374</v>
      </c>
      <c r="S56" t="s">
        <v>375</v>
      </c>
      <c r="T56" t="s">
        <v>700</v>
      </c>
      <c r="U56" t="s">
        <v>6302</v>
      </c>
      <c r="V56" t="s">
        <v>1108</v>
      </c>
      <c r="W56" t="s">
        <v>6302</v>
      </c>
      <c r="X56" t="s">
        <v>6302</v>
      </c>
      <c r="Y56">
        <v>4</v>
      </c>
      <c r="Z56" t="s">
        <v>294</v>
      </c>
      <c r="AA56">
        <v>62451</v>
      </c>
      <c r="AB56" t="s">
        <v>5152</v>
      </c>
      <c r="AC56" t="s">
        <v>5153</v>
      </c>
      <c r="AD56" t="s">
        <v>5154</v>
      </c>
      <c r="AE56">
        <v>2001</v>
      </c>
      <c r="AF56" t="s">
        <v>5255</v>
      </c>
      <c r="AG56">
        <v>7.4390000000000003E-3</v>
      </c>
      <c r="AI56" t="s">
        <v>138</v>
      </c>
    </row>
    <row r="57" spans="1:35" x14ac:dyDescent="0.25">
      <c r="A57">
        <v>100</v>
      </c>
      <c r="B57" t="s">
        <v>6302</v>
      </c>
      <c r="C57" t="s">
        <v>6302</v>
      </c>
      <c r="D57" t="s">
        <v>1429</v>
      </c>
      <c r="E57" t="s">
        <v>1380</v>
      </c>
      <c r="F57" t="s">
        <v>1384</v>
      </c>
      <c r="G57" t="s">
        <v>1390</v>
      </c>
      <c r="H57" t="s">
        <v>5043</v>
      </c>
      <c r="I57" t="s">
        <v>5181</v>
      </c>
      <c r="J57" t="s">
        <v>5481</v>
      </c>
      <c r="K57" t="s">
        <v>5183</v>
      </c>
      <c r="L57" t="s">
        <v>283</v>
      </c>
      <c r="M57" t="s">
        <v>284</v>
      </c>
      <c r="N57" t="s">
        <v>308</v>
      </c>
      <c r="O57">
        <v>1049259</v>
      </c>
      <c r="P57" t="s">
        <v>336</v>
      </c>
      <c r="Q57" t="s">
        <v>336</v>
      </c>
      <c r="R57" t="s">
        <v>337</v>
      </c>
      <c r="S57" t="s">
        <v>338</v>
      </c>
      <c r="T57" t="s">
        <v>339</v>
      </c>
      <c r="U57" t="s">
        <v>6302</v>
      </c>
      <c r="V57" t="s">
        <v>1108</v>
      </c>
      <c r="W57" t="s">
        <v>6302</v>
      </c>
      <c r="X57" t="s">
        <v>6302</v>
      </c>
      <c r="Y57">
        <v>1</v>
      </c>
      <c r="Z57" t="s">
        <v>294</v>
      </c>
      <c r="AA57">
        <v>3278</v>
      </c>
      <c r="AB57" t="s">
        <v>5482</v>
      </c>
      <c r="AC57" t="s">
        <v>5483</v>
      </c>
      <c r="AD57" t="s">
        <v>5484</v>
      </c>
      <c r="AE57">
        <v>1990</v>
      </c>
      <c r="AF57" t="s">
        <v>5485</v>
      </c>
      <c r="AG57">
        <v>1.9140000000000001E-2</v>
      </c>
      <c r="AI57" t="s">
        <v>138</v>
      </c>
    </row>
    <row r="58" spans="1:35" x14ac:dyDescent="0.25">
      <c r="A58">
        <v>50</v>
      </c>
      <c r="B58" t="s">
        <v>6302</v>
      </c>
      <c r="C58" t="s">
        <v>6302</v>
      </c>
      <c r="D58" t="s">
        <v>6302</v>
      </c>
      <c r="E58" t="s">
        <v>1380</v>
      </c>
      <c r="F58" t="s">
        <v>1454</v>
      </c>
      <c r="G58" t="s">
        <v>5048</v>
      </c>
      <c r="H58" t="s">
        <v>5344</v>
      </c>
      <c r="I58" t="s">
        <v>5357</v>
      </c>
      <c r="J58" t="s">
        <v>5875</v>
      </c>
      <c r="K58" t="s">
        <v>5876</v>
      </c>
      <c r="L58" t="s">
        <v>283</v>
      </c>
      <c r="M58" t="s">
        <v>284</v>
      </c>
      <c r="N58" t="s">
        <v>285</v>
      </c>
      <c r="O58">
        <v>1256027</v>
      </c>
      <c r="P58" t="s">
        <v>373</v>
      </c>
      <c r="Q58" t="s">
        <v>373</v>
      </c>
      <c r="R58" t="s">
        <v>374</v>
      </c>
      <c r="S58" t="s">
        <v>375</v>
      </c>
      <c r="T58" t="s">
        <v>6311</v>
      </c>
      <c r="U58" t="s">
        <v>6302</v>
      </c>
      <c r="V58" t="s">
        <v>1108</v>
      </c>
      <c r="W58" t="s">
        <v>6302</v>
      </c>
      <c r="X58" t="s">
        <v>6302</v>
      </c>
      <c r="Y58">
        <v>2</v>
      </c>
      <c r="Z58" t="s">
        <v>294</v>
      </c>
      <c r="AA58">
        <v>69472</v>
      </c>
      <c r="AB58" t="s">
        <v>5871</v>
      </c>
      <c r="AC58" t="s">
        <v>5872</v>
      </c>
      <c r="AD58" t="s">
        <v>5873</v>
      </c>
      <c r="AE58">
        <v>1981</v>
      </c>
      <c r="AF58" t="s">
        <v>5877</v>
      </c>
      <c r="AG58">
        <v>0.5</v>
      </c>
      <c r="AI58" t="s">
        <v>138</v>
      </c>
    </row>
    <row r="59" spans="1:35" x14ac:dyDescent="0.25">
      <c r="A59">
        <v>100</v>
      </c>
      <c r="B59">
        <v>2</v>
      </c>
      <c r="C59" t="s">
        <v>294</v>
      </c>
      <c r="D59" t="s">
        <v>1429</v>
      </c>
      <c r="E59" t="s">
        <v>2013</v>
      </c>
      <c r="F59" t="s">
        <v>5053</v>
      </c>
      <c r="G59" t="s">
        <v>5054</v>
      </c>
      <c r="H59" t="s">
        <v>6095</v>
      </c>
      <c r="I59" t="s">
        <v>6096</v>
      </c>
      <c r="J59" t="s">
        <v>6097</v>
      </c>
      <c r="K59" t="s">
        <v>6098</v>
      </c>
      <c r="L59" t="s">
        <v>283</v>
      </c>
      <c r="M59" t="s">
        <v>284</v>
      </c>
      <c r="N59" t="s">
        <v>285</v>
      </c>
      <c r="O59">
        <v>1038499</v>
      </c>
      <c r="P59" t="s">
        <v>373</v>
      </c>
      <c r="Q59" t="s">
        <v>373</v>
      </c>
      <c r="R59" t="s">
        <v>374</v>
      </c>
      <c r="S59" t="s">
        <v>375</v>
      </c>
      <c r="T59" t="s">
        <v>700</v>
      </c>
      <c r="U59" t="s">
        <v>6302</v>
      </c>
      <c r="V59" t="s">
        <v>1108</v>
      </c>
      <c r="W59" t="s">
        <v>6302</v>
      </c>
      <c r="X59" t="s">
        <v>6302</v>
      </c>
      <c r="Y59">
        <v>12</v>
      </c>
      <c r="Z59" t="s">
        <v>294</v>
      </c>
      <c r="AA59">
        <v>2400</v>
      </c>
      <c r="AB59" t="s">
        <v>6099</v>
      </c>
      <c r="AC59" t="s">
        <v>6100</v>
      </c>
      <c r="AD59" t="s">
        <v>6101</v>
      </c>
      <c r="AE59">
        <v>1969</v>
      </c>
      <c r="AF59" t="s">
        <v>6102</v>
      </c>
      <c r="AG59">
        <v>2.5</v>
      </c>
      <c r="AI59" t="s">
        <v>138</v>
      </c>
    </row>
    <row r="60" spans="1:35" x14ac:dyDescent="0.25">
      <c r="A60">
        <v>100</v>
      </c>
      <c r="B60" t="s">
        <v>6302</v>
      </c>
      <c r="C60" t="s">
        <v>6302</v>
      </c>
      <c r="D60" t="s">
        <v>634</v>
      </c>
      <c r="E60" t="s">
        <v>2013</v>
      </c>
      <c r="F60" t="s">
        <v>5053</v>
      </c>
      <c r="G60" t="s">
        <v>5054</v>
      </c>
      <c r="H60" t="s">
        <v>6095</v>
      </c>
      <c r="I60" t="s">
        <v>6096</v>
      </c>
      <c r="J60" t="s">
        <v>6097</v>
      </c>
      <c r="K60" t="s">
        <v>6098</v>
      </c>
      <c r="L60" t="s">
        <v>283</v>
      </c>
      <c r="M60" t="s">
        <v>284</v>
      </c>
      <c r="N60" t="s">
        <v>285</v>
      </c>
      <c r="O60">
        <v>1038500</v>
      </c>
      <c r="P60" t="s">
        <v>289</v>
      </c>
      <c r="Q60" t="s">
        <v>673</v>
      </c>
      <c r="R60" t="s">
        <v>4817</v>
      </c>
      <c r="S60" t="s">
        <v>4818</v>
      </c>
      <c r="T60" t="s">
        <v>292</v>
      </c>
      <c r="U60" t="s">
        <v>6302</v>
      </c>
      <c r="V60" t="s">
        <v>1108</v>
      </c>
      <c r="W60" t="s">
        <v>6302</v>
      </c>
      <c r="X60" t="s">
        <v>6302</v>
      </c>
      <c r="Y60">
        <v>2</v>
      </c>
      <c r="Z60" t="s">
        <v>294</v>
      </c>
      <c r="AA60">
        <v>2400</v>
      </c>
      <c r="AB60" t="s">
        <v>6099</v>
      </c>
      <c r="AC60" t="s">
        <v>6100</v>
      </c>
      <c r="AD60" t="s">
        <v>6101</v>
      </c>
      <c r="AE60">
        <v>1969</v>
      </c>
      <c r="AF60" t="s">
        <v>6102</v>
      </c>
      <c r="AG60">
        <v>3.82</v>
      </c>
      <c r="AI60" t="s">
        <v>138</v>
      </c>
    </row>
    <row r="61" spans="1:35" x14ac:dyDescent="0.25">
      <c r="A61">
        <v>80</v>
      </c>
      <c r="B61" t="s">
        <v>6302</v>
      </c>
      <c r="C61" t="s">
        <v>6302</v>
      </c>
      <c r="D61" t="s">
        <v>713</v>
      </c>
      <c r="E61" t="s">
        <v>2013</v>
      </c>
      <c r="F61" t="s">
        <v>5053</v>
      </c>
      <c r="G61" t="s">
        <v>5054</v>
      </c>
      <c r="H61" t="s">
        <v>6019</v>
      </c>
      <c r="I61" t="s">
        <v>6020</v>
      </c>
      <c r="J61" t="s">
        <v>6021</v>
      </c>
      <c r="K61" t="s">
        <v>6022</v>
      </c>
      <c r="L61" t="s">
        <v>283</v>
      </c>
      <c r="M61" t="s">
        <v>284</v>
      </c>
      <c r="N61" t="s">
        <v>285</v>
      </c>
      <c r="O61">
        <v>1256625</v>
      </c>
      <c r="P61" t="s">
        <v>373</v>
      </c>
      <c r="Q61" t="s">
        <v>373</v>
      </c>
      <c r="R61" t="s">
        <v>374</v>
      </c>
      <c r="S61" t="s">
        <v>375</v>
      </c>
      <c r="T61" t="s">
        <v>6311</v>
      </c>
      <c r="U61" t="s">
        <v>6302</v>
      </c>
      <c r="V61" t="s">
        <v>1108</v>
      </c>
      <c r="W61">
        <v>100</v>
      </c>
      <c r="X61" t="s">
        <v>6302</v>
      </c>
      <c r="Y61">
        <v>3</v>
      </c>
      <c r="Z61" t="s">
        <v>294</v>
      </c>
      <c r="AA61">
        <v>17741</v>
      </c>
      <c r="AB61" t="s">
        <v>6023</v>
      </c>
      <c r="AC61" t="s">
        <v>6024</v>
      </c>
      <c r="AD61" t="s">
        <v>6025</v>
      </c>
      <c r="AE61">
        <v>1968</v>
      </c>
      <c r="AF61" t="s">
        <v>6172</v>
      </c>
      <c r="AG61">
        <v>4.4800000000000004</v>
      </c>
      <c r="AI61" t="s">
        <v>138</v>
      </c>
    </row>
    <row r="62" spans="1:35" x14ac:dyDescent="0.25">
      <c r="A62">
        <v>97.5</v>
      </c>
      <c r="B62">
        <v>7</v>
      </c>
      <c r="C62" t="s">
        <v>294</v>
      </c>
      <c r="D62" t="s">
        <v>6302</v>
      </c>
      <c r="E62" t="s">
        <v>2625</v>
      </c>
      <c r="F62" t="s">
        <v>2626</v>
      </c>
      <c r="G62" t="s">
        <v>6198</v>
      </c>
      <c r="H62" t="s">
        <v>6245</v>
      </c>
      <c r="I62" t="s">
        <v>6246</v>
      </c>
      <c r="J62" t="s">
        <v>6273</v>
      </c>
      <c r="K62" t="s">
        <v>6202</v>
      </c>
      <c r="L62" t="s">
        <v>283</v>
      </c>
      <c r="M62" t="s">
        <v>284</v>
      </c>
      <c r="N62" t="s">
        <v>308</v>
      </c>
      <c r="O62">
        <v>1139522</v>
      </c>
      <c r="P62" t="s">
        <v>373</v>
      </c>
      <c r="Q62" t="s">
        <v>373</v>
      </c>
      <c r="R62" t="s">
        <v>374</v>
      </c>
      <c r="S62" t="s">
        <v>375</v>
      </c>
      <c r="T62" t="s">
        <v>700</v>
      </c>
      <c r="U62" t="s">
        <v>6302</v>
      </c>
      <c r="V62" t="s">
        <v>1108</v>
      </c>
      <c r="W62" t="s">
        <v>6302</v>
      </c>
      <c r="X62" t="s">
        <v>6302</v>
      </c>
      <c r="Y62">
        <v>1</v>
      </c>
      <c r="Z62" t="s">
        <v>294</v>
      </c>
      <c r="AA62">
        <v>11588</v>
      </c>
      <c r="AB62" t="s">
        <v>6248</v>
      </c>
      <c r="AC62" t="s">
        <v>6249</v>
      </c>
      <c r="AD62" t="s">
        <v>6250</v>
      </c>
      <c r="AE62">
        <v>1984</v>
      </c>
      <c r="AF62" t="s">
        <v>6324</v>
      </c>
      <c r="AG62">
        <v>24</v>
      </c>
      <c r="AI62" t="s">
        <v>138</v>
      </c>
    </row>
    <row r="63" spans="1:35" x14ac:dyDescent="0.25">
      <c r="A63">
        <v>22.5</v>
      </c>
      <c r="B63" t="s">
        <v>6302</v>
      </c>
      <c r="C63" t="s">
        <v>6302</v>
      </c>
      <c r="D63" t="s">
        <v>6045</v>
      </c>
      <c r="E63" t="s">
        <v>2013</v>
      </c>
      <c r="F63" t="s">
        <v>5053</v>
      </c>
      <c r="G63" t="s">
        <v>6046</v>
      </c>
      <c r="H63" t="s">
        <v>6047</v>
      </c>
      <c r="I63" t="s">
        <v>6048</v>
      </c>
      <c r="J63" t="s">
        <v>6049</v>
      </c>
      <c r="K63" t="s">
        <v>6050</v>
      </c>
      <c r="L63" t="s">
        <v>283</v>
      </c>
      <c r="M63" t="s">
        <v>284</v>
      </c>
      <c r="N63" t="s">
        <v>308</v>
      </c>
      <c r="O63">
        <v>1255970</v>
      </c>
      <c r="P63" t="s">
        <v>373</v>
      </c>
      <c r="Q63" t="s">
        <v>373</v>
      </c>
      <c r="R63" t="s">
        <v>374</v>
      </c>
      <c r="S63" t="s">
        <v>375</v>
      </c>
      <c r="T63" t="s">
        <v>700</v>
      </c>
      <c r="U63" t="s">
        <v>6302</v>
      </c>
      <c r="V63" t="s">
        <v>1108</v>
      </c>
      <c r="W63" t="s">
        <v>6302</v>
      </c>
      <c r="X63" t="s">
        <v>6302</v>
      </c>
      <c r="Y63">
        <v>1</v>
      </c>
      <c r="Z63" t="s">
        <v>294</v>
      </c>
      <c r="AA63">
        <v>74236</v>
      </c>
      <c r="AB63" t="s">
        <v>6051</v>
      </c>
      <c r="AC63" t="s">
        <v>6052</v>
      </c>
      <c r="AD63" t="s">
        <v>6053</v>
      </c>
      <c r="AE63">
        <v>2004</v>
      </c>
      <c r="AF63" t="s">
        <v>6142</v>
      </c>
      <c r="AG63">
        <v>7.9</v>
      </c>
      <c r="AI63" t="s">
        <v>138</v>
      </c>
    </row>
    <row r="64" spans="1:35" x14ac:dyDescent="0.25">
      <c r="A64">
        <v>100</v>
      </c>
      <c r="B64" t="s">
        <v>5377</v>
      </c>
      <c r="C64" t="s">
        <v>293</v>
      </c>
      <c r="D64" t="s">
        <v>713</v>
      </c>
      <c r="E64" t="s">
        <v>1380</v>
      </c>
      <c r="F64" t="s">
        <v>1454</v>
      </c>
      <c r="G64" t="s">
        <v>5362</v>
      </c>
      <c r="H64" t="s">
        <v>5363</v>
      </c>
      <c r="I64" t="s">
        <v>5364</v>
      </c>
      <c r="J64" t="s">
        <v>5365</v>
      </c>
      <c r="K64" t="s">
        <v>5366</v>
      </c>
      <c r="L64" t="s">
        <v>283</v>
      </c>
      <c r="M64" t="s">
        <v>284</v>
      </c>
      <c r="N64" t="s">
        <v>285</v>
      </c>
      <c r="O64">
        <v>1061241</v>
      </c>
      <c r="P64" t="s">
        <v>373</v>
      </c>
      <c r="Q64" t="s">
        <v>373</v>
      </c>
      <c r="R64" t="s">
        <v>374</v>
      </c>
      <c r="S64" t="s">
        <v>375</v>
      </c>
      <c r="T64" t="s">
        <v>700</v>
      </c>
      <c r="U64" t="s">
        <v>6302</v>
      </c>
      <c r="V64" t="s">
        <v>1108</v>
      </c>
      <c r="W64" t="s">
        <v>6302</v>
      </c>
      <c r="X64" t="s">
        <v>6302</v>
      </c>
      <c r="Y64">
        <v>4</v>
      </c>
      <c r="Z64" t="s">
        <v>294</v>
      </c>
      <c r="AA64">
        <v>4891</v>
      </c>
      <c r="AB64" t="s">
        <v>5378</v>
      </c>
      <c r="AC64" t="s">
        <v>5379</v>
      </c>
      <c r="AD64" t="s">
        <v>5380</v>
      </c>
      <c r="AE64">
        <v>1981</v>
      </c>
      <c r="AF64" t="s">
        <v>5381</v>
      </c>
      <c r="AG64">
        <v>7.7000000000000002E-3</v>
      </c>
      <c r="AI64" t="s">
        <v>138</v>
      </c>
    </row>
    <row r="65" spans="1:35" x14ac:dyDescent="0.25">
      <c r="A65">
        <v>99.5</v>
      </c>
      <c r="B65" t="s">
        <v>6302</v>
      </c>
      <c r="C65" t="s">
        <v>6302</v>
      </c>
      <c r="D65" t="s">
        <v>2782</v>
      </c>
      <c r="E65" t="s">
        <v>1380</v>
      </c>
      <c r="F65" t="s">
        <v>1454</v>
      </c>
      <c r="G65" t="s">
        <v>5048</v>
      </c>
      <c r="H65" t="s">
        <v>5344</v>
      </c>
      <c r="I65" t="s">
        <v>5357</v>
      </c>
      <c r="J65" t="s">
        <v>5358</v>
      </c>
      <c r="K65" t="s">
        <v>5052</v>
      </c>
      <c r="L65" t="s">
        <v>283</v>
      </c>
      <c r="M65" t="s">
        <v>284</v>
      </c>
      <c r="N65" t="s">
        <v>308</v>
      </c>
      <c r="O65">
        <v>1088656</v>
      </c>
      <c r="P65" t="s">
        <v>373</v>
      </c>
      <c r="Q65" t="s">
        <v>373</v>
      </c>
      <c r="R65" t="s">
        <v>374</v>
      </c>
      <c r="S65" t="s">
        <v>375</v>
      </c>
      <c r="T65" t="s">
        <v>700</v>
      </c>
      <c r="U65" t="s">
        <v>6302</v>
      </c>
      <c r="V65" t="s">
        <v>1108</v>
      </c>
      <c r="W65" t="s">
        <v>6302</v>
      </c>
      <c r="X65" t="s">
        <v>6302</v>
      </c>
      <c r="Y65">
        <v>2</v>
      </c>
      <c r="Z65" t="s">
        <v>294</v>
      </c>
      <c r="AA65">
        <v>6797</v>
      </c>
      <c r="AB65" t="s">
        <v>4061</v>
      </c>
      <c r="AC65" t="s">
        <v>4062</v>
      </c>
      <c r="AD65" t="s">
        <v>4063</v>
      </c>
      <c r="AE65">
        <v>1986</v>
      </c>
      <c r="AF65" t="s">
        <v>4349</v>
      </c>
      <c r="AG65">
        <v>7.7999999999999996E-3</v>
      </c>
      <c r="AI65" t="s">
        <v>138</v>
      </c>
    </row>
    <row r="66" spans="1:35" x14ac:dyDescent="0.25">
      <c r="A66">
        <v>99.5</v>
      </c>
      <c r="B66" t="s">
        <v>6302</v>
      </c>
      <c r="C66" t="s">
        <v>6302</v>
      </c>
      <c r="D66" t="s">
        <v>2782</v>
      </c>
      <c r="E66" t="s">
        <v>1380</v>
      </c>
      <c r="F66" t="s">
        <v>1454</v>
      </c>
      <c r="G66" t="s">
        <v>5048</v>
      </c>
      <c r="H66" t="s">
        <v>5344</v>
      </c>
      <c r="I66" t="s">
        <v>5357</v>
      </c>
      <c r="J66" t="s">
        <v>5358</v>
      </c>
      <c r="K66" t="s">
        <v>5052</v>
      </c>
      <c r="L66" t="s">
        <v>283</v>
      </c>
      <c r="M66" t="s">
        <v>284</v>
      </c>
      <c r="N66" t="s">
        <v>308</v>
      </c>
      <c r="O66">
        <v>1088651</v>
      </c>
      <c r="P66" t="s">
        <v>373</v>
      </c>
      <c r="Q66" t="s">
        <v>373</v>
      </c>
      <c r="R66" t="s">
        <v>374</v>
      </c>
      <c r="S66" t="s">
        <v>375</v>
      </c>
      <c r="T66" t="s">
        <v>700</v>
      </c>
      <c r="U66" t="s">
        <v>6302</v>
      </c>
      <c r="V66" t="s">
        <v>1108</v>
      </c>
      <c r="W66" t="s">
        <v>6302</v>
      </c>
      <c r="X66" t="s">
        <v>6302</v>
      </c>
      <c r="Y66">
        <v>2</v>
      </c>
      <c r="Z66" t="s">
        <v>294</v>
      </c>
      <c r="AA66">
        <v>6797</v>
      </c>
      <c r="AB66" t="s">
        <v>4061</v>
      </c>
      <c r="AC66" t="s">
        <v>4062</v>
      </c>
      <c r="AD66" t="s">
        <v>4063</v>
      </c>
      <c r="AE66">
        <v>1986</v>
      </c>
      <c r="AF66" t="s">
        <v>4349</v>
      </c>
      <c r="AG66">
        <v>8.0000000000000002E-3</v>
      </c>
      <c r="AI66" t="s">
        <v>138</v>
      </c>
    </row>
    <row r="67" spans="1:35" x14ac:dyDescent="0.25">
      <c r="A67">
        <v>99</v>
      </c>
      <c r="B67">
        <v>24</v>
      </c>
      <c r="C67" t="s">
        <v>293</v>
      </c>
      <c r="D67" t="s">
        <v>6302</v>
      </c>
      <c r="E67" t="s">
        <v>1380</v>
      </c>
      <c r="F67" t="s">
        <v>1454</v>
      </c>
      <c r="G67" t="s">
        <v>5362</v>
      </c>
      <c r="H67" t="s">
        <v>5363</v>
      </c>
      <c r="I67" t="s">
        <v>5364</v>
      </c>
      <c r="J67" t="s">
        <v>5365</v>
      </c>
      <c r="K67" t="s">
        <v>5366</v>
      </c>
      <c r="L67" t="s">
        <v>283</v>
      </c>
      <c r="M67" t="s">
        <v>284</v>
      </c>
      <c r="N67" t="s">
        <v>285</v>
      </c>
      <c r="O67">
        <v>1304447</v>
      </c>
      <c r="P67" t="s">
        <v>373</v>
      </c>
      <c r="Q67" t="s">
        <v>373</v>
      </c>
      <c r="R67" t="s">
        <v>972</v>
      </c>
      <c r="S67" t="s">
        <v>1694</v>
      </c>
      <c r="T67" t="s">
        <v>700</v>
      </c>
      <c r="U67" t="s">
        <v>6302</v>
      </c>
      <c r="V67" t="s">
        <v>1108</v>
      </c>
      <c r="W67" t="s">
        <v>6302</v>
      </c>
      <c r="X67" t="s">
        <v>6302</v>
      </c>
      <c r="Y67">
        <v>4</v>
      </c>
      <c r="Z67" t="s">
        <v>294</v>
      </c>
      <c r="AA67">
        <v>115740</v>
      </c>
      <c r="AB67" t="s">
        <v>4103</v>
      </c>
      <c r="AC67" t="s">
        <v>5367</v>
      </c>
      <c r="AD67" t="s">
        <v>5368</v>
      </c>
      <c r="AE67">
        <v>1991</v>
      </c>
      <c r="AF67" t="s">
        <v>5388</v>
      </c>
      <c r="AG67">
        <v>8.4600000000000005E-3</v>
      </c>
      <c r="AI67" t="s">
        <v>138</v>
      </c>
    </row>
    <row r="68" spans="1:35" x14ac:dyDescent="0.25">
      <c r="A68">
        <v>99.5</v>
      </c>
      <c r="B68" t="s">
        <v>6302</v>
      </c>
      <c r="C68" t="s">
        <v>6302</v>
      </c>
      <c r="D68" t="s">
        <v>2782</v>
      </c>
      <c r="E68" t="s">
        <v>1380</v>
      </c>
      <c r="F68" t="s">
        <v>1454</v>
      </c>
      <c r="G68" t="s">
        <v>1455</v>
      </c>
      <c r="H68" t="s">
        <v>5808</v>
      </c>
      <c r="I68" t="s">
        <v>5809</v>
      </c>
      <c r="J68" t="s">
        <v>5810</v>
      </c>
      <c r="K68" t="s">
        <v>5811</v>
      </c>
      <c r="L68" t="s">
        <v>283</v>
      </c>
      <c r="M68" t="s">
        <v>284</v>
      </c>
      <c r="N68" t="s">
        <v>308</v>
      </c>
      <c r="O68">
        <v>1088642</v>
      </c>
      <c r="P68" t="s">
        <v>373</v>
      </c>
      <c r="Q68" t="s">
        <v>373</v>
      </c>
      <c r="R68" t="s">
        <v>374</v>
      </c>
      <c r="S68" t="s">
        <v>375</v>
      </c>
      <c r="T68" t="s">
        <v>700</v>
      </c>
      <c r="U68" t="s">
        <v>6302</v>
      </c>
      <c r="V68" t="s">
        <v>1108</v>
      </c>
      <c r="W68" t="s">
        <v>6302</v>
      </c>
      <c r="X68" t="s">
        <v>6302</v>
      </c>
      <c r="Y68">
        <v>1</v>
      </c>
      <c r="Z68" t="s">
        <v>294</v>
      </c>
      <c r="AA68">
        <v>6797</v>
      </c>
      <c r="AB68" t="s">
        <v>4061</v>
      </c>
      <c r="AC68" t="s">
        <v>4062</v>
      </c>
      <c r="AD68" t="s">
        <v>4063</v>
      </c>
      <c r="AE68">
        <v>1986</v>
      </c>
      <c r="AF68" t="s">
        <v>4349</v>
      </c>
      <c r="AG68">
        <v>0.34</v>
      </c>
      <c r="AI68" t="s">
        <v>138</v>
      </c>
    </row>
    <row r="69" spans="1:35" x14ac:dyDescent="0.25">
      <c r="A69">
        <v>90</v>
      </c>
      <c r="B69" t="s">
        <v>2760</v>
      </c>
      <c r="C69" t="s">
        <v>1867</v>
      </c>
      <c r="D69" t="s">
        <v>6302</v>
      </c>
      <c r="E69" t="s">
        <v>1380</v>
      </c>
      <c r="F69" t="s">
        <v>1384</v>
      </c>
      <c r="G69" t="s">
        <v>1390</v>
      </c>
      <c r="H69" t="s">
        <v>5043</v>
      </c>
      <c r="I69" t="s">
        <v>5181</v>
      </c>
      <c r="J69" t="s">
        <v>5182</v>
      </c>
      <c r="K69" t="s">
        <v>5183</v>
      </c>
      <c r="L69" t="s">
        <v>283</v>
      </c>
      <c r="M69" t="s">
        <v>284</v>
      </c>
      <c r="N69" t="s">
        <v>308</v>
      </c>
      <c r="O69">
        <v>1081152</v>
      </c>
      <c r="P69" t="s">
        <v>324</v>
      </c>
      <c r="Q69" t="s">
        <v>987</v>
      </c>
      <c r="R69" t="s">
        <v>988</v>
      </c>
      <c r="S69" t="s">
        <v>5091</v>
      </c>
      <c r="T69" t="s">
        <v>292</v>
      </c>
      <c r="U69" t="s">
        <v>6302</v>
      </c>
      <c r="V69" t="s">
        <v>1108</v>
      </c>
      <c r="W69" t="s">
        <v>6302</v>
      </c>
      <c r="X69" t="s">
        <v>6302</v>
      </c>
      <c r="Y69">
        <v>1</v>
      </c>
      <c r="Z69" t="s">
        <v>294</v>
      </c>
      <c r="AA69">
        <v>6267</v>
      </c>
      <c r="AB69" t="s">
        <v>5184</v>
      </c>
      <c r="AC69" t="s">
        <v>5185</v>
      </c>
      <c r="AD69" t="s">
        <v>5186</v>
      </c>
      <c r="AE69">
        <v>1974</v>
      </c>
      <c r="AF69" t="s">
        <v>6325</v>
      </c>
      <c r="AG69">
        <v>1.6000000000000001E-3</v>
      </c>
      <c r="AI69" t="s">
        <v>138</v>
      </c>
    </row>
    <row r="70" spans="1:35" x14ac:dyDescent="0.25">
      <c r="A70">
        <v>100</v>
      </c>
      <c r="B70" t="s">
        <v>2760</v>
      </c>
      <c r="C70" t="s">
        <v>294</v>
      </c>
      <c r="D70" t="s">
        <v>1892</v>
      </c>
      <c r="E70" t="s">
        <v>5415</v>
      </c>
      <c r="F70" t="s">
        <v>5763</v>
      </c>
      <c r="G70" t="s">
        <v>5764</v>
      </c>
      <c r="H70" t="s">
        <v>5765</v>
      </c>
      <c r="I70" t="s">
        <v>5766</v>
      </c>
      <c r="J70" t="s">
        <v>5767</v>
      </c>
      <c r="K70" t="s">
        <v>5495</v>
      </c>
      <c r="L70" t="s">
        <v>283</v>
      </c>
      <c r="M70" t="s">
        <v>284</v>
      </c>
      <c r="N70" t="s">
        <v>308</v>
      </c>
      <c r="O70">
        <v>1256373</v>
      </c>
      <c r="P70" t="s">
        <v>733</v>
      </c>
      <c r="Q70" t="s">
        <v>733</v>
      </c>
      <c r="R70" t="s">
        <v>5768</v>
      </c>
      <c r="S70" t="s">
        <v>5769</v>
      </c>
      <c r="T70" t="s">
        <v>440</v>
      </c>
      <c r="U70" t="s">
        <v>6302</v>
      </c>
      <c r="V70" t="s">
        <v>1108</v>
      </c>
      <c r="W70" t="s">
        <v>6302</v>
      </c>
      <c r="X70" t="s">
        <v>6302</v>
      </c>
      <c r="Y70">
        <v>3</v>
      </c>
      <c r="Z70" t="s">
        <v>294</v>
      </c>
      <c r="AA70">
        <v>74964</v>
      </c>
      <c r="AB70" t="s">
        <v>5770</v>
      </c>
      <c r="AC70" t="s">
        <v>5771</v>
      </c>
      <c r="AD70" t="s">
        <v>5772</v>
      </c>
      <c r="AE70">
        <v>1986</v>
      </c>
      <c r="AF70" t="s">
        <v>5773</v>
      </c>
      <c r="AG70">
        <v>0.16097984000000001</v>
      </c>
      <c r="AI70" t="s">
        <v>138</v>
      </c>
    </row>
    <row r="71" spans="1:35" x14ac:dyDescent="0.25">
      <c r="A71">
        <v>100</v>
      </c>
      <c r="B71" t="s">
        <v>5389</v>
      </c>
      <c r="C71" t="s">
        <v>653</v>
      </c>
      <c r="D71" t="s">
        <v>6302</v>
      </c>
      <c r="E71" t="s">
        <v>1380</v>
      </c>
      <c r="F71" t="s">
        <v>1454</v>
      </c>
      <c r="G71" t="s">
        <v>5063</v>
      </c>
      <c r="H71" t="s">
        <v>5390</v>
      </c>
      <c r="I71" t="s">
        <v>5391</v>
      </c>
      <c r="J71" t="s">
        <v>5392</v>
      </c>
      <c r="K71" t="s">
        <v>5393</v>
      </c>
      <c r="L71" t="s">
        <v>283</v>
      </c>
      <c r="M71" t="s">
        <v>284</v>
      </c>
      <c r="N71" t="s">
        <v>308</v>
      </c>
      <c r="O71">
        <v>1025480</v>
      </c>
      <c r="P71" t="s">
        <v>373</v>
      </c>
      <c r="Q71" t="s">
        <v>373</v>
      </c>
      <c r="R71" t="s">
        <v>374</v>
      </c>
      <c r="S71" t="s">
        <v>375</v>
      </c>
      <c r="T71" t="s">
        <v>700</v>
      </c>
      <c r="U71" t="s">
        <v>6302</v>
      </c>
      <c r="V71" t="s">
        <v>1108</v>
      </c>
      <c r="W71" t="s">
        <v>6302</v>
      </c>
      <c r="X71" t="s">
        <v>6302</v>
      </c>
      <c r="Y71">
        <v>4</v>
      </c>
      <c r="Z71" t="s">
        <v>294</v>
      </c>
      <c r="AA71">
        <v>887</v>
      </c>
      <c r="AB71" t="s">
        <v>5394</v>
      </c>
      <c r="AC71" t="s">
        <v>5395</v>
      </c>
      <c r="AD71" t="s">
        <v>5396</v>
      </c>
      <c r="AE71">
        <v>1972</v>
      </c>
      <c r="AF71" t="s">
        <v>5397</v>
      </c>
      <c r="AG71">
        <v>8.6E-3</v>
      </c>
      <c r="AI71" t="s">
        <v>138</v>
      </c>
    </row>
    <row r="72" spans="1:35" x14ac:dyDescent="0.25">
      <c r="A72">
        <v>43</v>
      </c>
      <c r="B72" t="s">
        <v>6302</v>
      </c>
      <c r="C72" t="s">
        <v>6302</v>
      </c>
      <c r="D72" t="s">
        <v>1429</v>
      </c>
      <c r="E72" t="s">
        <v>1380</v>
      </c>
      <c r="F72" t="s">
        <v>1384</v>
      </c>
      <c r="G72" t="s">
        <v>5042</v>
      </c>
      <c r="H72" t="s">
        <v>5248</v>
      </c>
      <c r="I72" t="s">
        <v>5249</v>
      </c>
      <c r="J72" t="s">
        <v>280</v>
      </c>
      <c r="K72" t="s">
        <v>5047</v>
      </c>
      <c r="L72" t="s">
        <v>283</v>
      </c>
      <c r="M72" t="s">
        <v>284</v>
      </c>
      <c r="N72" t="s">
        <v>308</v>
      </c>
      <c r="O72">
        <v>1256552</v>
      </c>
      <c r="P72" t="s">
        <v>373</v>
      </c>
      <c r="Q72" t="s">
        <v>373</v>
      </c>
      <c r="R72" t="s">
        <v>374</v>
      </c>
      <c r="S72" t="s">
        <v>375</v>
      </c>
      <c r="T72" t="s">
        <v>700</v>
      </c>
      <c r="U72" t="s">
        <v>6302</v>
      </c>
      <c r="V72" t="s">
        <v>1108</v>
      </c>
      <c r="W72" t="s">
        <v>6302</v>
      </c>
      <c r="X72" t="s">
        <v>6302</v>
      </c>
      <c r="Y72">
        <v>4</v>
      </c>
      <c r="Z72" t="s">
        <v>294</v>
      </c>
      <c r="AA72">
        <v>62451</v>
      </c>
      <c r="AB72" t="s">
        <v>5152</v>
      </c>
      <c r="AC72" t="s">
        <v>5153</v>
      </c>
      <c r="AD72" t="s">
        <v>5154</v>
      </c>
      <c r="AE72">
        <v>2001</v>
      </c>
      <c r="AF72" t="s">
        <v>5250</v>
      </c>
      <c r="AG72">
        <v>8.7720000000000003E-3</v>
      </c>
      <c r="AI72" t="s">
        <v>138</v>
      </c>
    </row>
    <row r="73" spans="1:35" x14ac:dyDescent="0.25">
      <c r="A73" t="s">
        <v>3085</v>
      </c>
      <c r="B73" t="s">
        <v>5370</v>
      </c>
      <c r="C73" t="s">
        <v>293</v>
      </c>
      <c r="D73" t="s">
        <v>5071</v>
      </c>
      <c r="E73" t="s">
        <v>1380</v>
      </c>
      <c r="F73" t="s">
        <v>5072</v>
      </c>
      <c r="G73" t="s">
        <v>5073</v>
      </c>
      <c r="H73" t="s">
        <v>5074</v>
      </c>
      <c r="I73" t="s">
        <v>5157</v>
      </c>
      <c r="J73" t="s">
        <v>5244</v>
      </c>
      <c r="K73" t="s">
        <v>5077</v>
      </c>
      <c r="L73" t="s">
        <v>283</v>
      </c>
      <c r="M73" t="s">
        <v>284</v>
      </c>
      <c r="N73" t="s">
        <v>308</v>
      </c>
      <c r="O73">
        <v>1051603</v>
      </c>
      <c r="P73" t="s">
        <v>733</v>
      </c>
      <c r="Q73" t="s">
        <v>733</v>
      </c>
      <c r="R73" t="s">
        <v>5268</v>
      </c>
      <c r="S73" t="s">
        <v>5269</v>
      </c>
      <c r="T73" t="s">
        <v>4056</v>
      </c>
      <c r="U73" t="s">
        <v>6302</v>
      </c>
      <c r="V73" t="s">
        <v>1108</v>
      </c>
      <c r="W73" t="s">
        <v>6302</v>
      </c>
      <c r="X73" t="s">
        <v>6302</v>
      </c>
      <c r="Y73">
        <v>7</v>
      </c>
      <c r="Z73" t="s">
        <v>294</v>
      </c>
      <c r="AA73">
        <v>3590</v>
      </c>
      <c r="AB73" t="s">
        <v>5371</v>
      </c>
      <c r="AC73" t="s">
        <v>5372</v>
      </c>
      <c r="AD73" t="s">
        <v>5373</v>
      </c>
      <c r="AE73">
        <v>1991</v>
      </c>
      <c r="AF73" t="s">
        <v>6323</v>
      </c>
      <c r="AG73">
        <v>1.06E-2</v>
      </c>
      <c r="AI73" t="s">
        <v>138</v>
      </c>
    </row>
    <row r="74" spans="1:35" x14ac:dyDescent="0.25">
      <c r="A74">
        <v>100</v>
      </c>
      <c r="B74" t="s">
        <v>6302</v>
      </c>
      <c r="C74" t="s">
        <v>6302</v>
      </c>
      <c r="D74" t="s">
        <v>6045</v>
      </c>
      <c r="E74" t="s">
        <v>2013</v>
      </c>
      <c r="F74" t="s">
        <v>5053</v>
      </c>
      <c r="G74" t="s">
        <v>6046</v>
      </c>
      <c r="H74" t="s">
        <v>6047</v>
      </c>
      <c r="I74" t="s">
        <v>6143</v>
      </c>
      <c r="J74" t="s">
        <v>6144</v>
      </c>
      <c r="K74" t="s">
        <v>6145</v>
      </c>
      <c r="L74" t="s">
        <v>283</v>
      </c>
      <c r="M74" t="s">
        <v>284</v>
      </c>
      <c r="N74" t="s">
        <v>308</v>
      </c>
      <c r="O74">
        <v>1244505</v>
      </c>
      <c r="P74" t="s">
        <v>373</v>
      </c>
      <c r="Q74" t="s">
        <v>373</v>
      </c>
      <c r="R74" t="s">
        <v>374</v>
      </c>
      <c r="S74" t="s">
        <v>375</v>
      </c>
      <c r="T74" t="s">
        <v>700</v>
      </c>
      <c r="U74" t="s">
        <v>6302</v>
      </c>
      <c r="V74" t="s">
        <v>1108</v>
      </c>
      <c r="W74" t="s">
        <v>6302</v>
      </c>
      <c r="X74" t="s">
        <v>6302</v>
      </c>
      <c r="Y74">
        <v>1</v>
      </c>
      <c r="Z74" t="s">
        <v>294</v>
      </c>
      <c r="AA74">
        <v>81810</v>
      </c>
      <c r="AB74" t="s">
        <v>5617</v>
      </c>
      <c r="AC74" t="s">
        <v>5618</v>
      </c>
      <c r="AD74" t="s">
        <v>5619</v>
      </c>
      <c r="AE74">
        <v>2005</v>
      </c>
      <c r="AF74" t="s">
        <v>6326</v>
      </c>
      <c r="AG74">
        <v>9.1</v>
      </c>
      <c r="AI74" t="s">
        <v>138</v>
      </c>
    </row>
    <row r="75" spans="1:35" x14ac:dyDescent="0.25">
      <c r="A75">
        <v>100</v>
      </c>
      <c r="B75" t="s">
        <v>6302</v>
      </c>
      <c r="C75" t="s">
        <v>6302</v>
      </c>
      <c r="D75" t="s">
        <v>6045</v>
      </c>
      <c r="E75" t="s">
        <v>2013</v>
      </c>
      <c r="F75" t="s">
        <v>5053</v>
      </c>
      <c r="G75" t="s">
        <v>6046</v>
      </c>
      <c r="H75" t="s">
        <v>6047</v>
      </c>
      <c r="I75" t="s">
        <v>6215</v>
      </c>
      <c r="J75" t="s">
        <v>6261</v>
      </c>
      <c r="K75" t="s">
        <v>6262</v>
      </c>
      <c r="L75" t="s">
        <v>283</v>
      </c>
      <c r="M75" t="s">
        <v>284</v>
      </c>
      <c r="N75" t="s">
        <v>308</v>
      </c>
      <c r="O75">
        <v>1244516</v>
      </c>
      <c r="P75" t="s">
        <v>373</v>
      </c>
      <c r="Q75" t="s">
        <v>373</v>
      </c>
      <c r="R75" t="s">
        <v>374</v>
      </c>
      <c r="S75" t="s">
        <v>375</v>
      </c>
      <c r="T75" t="s">
        <v>413</v>
      </c>
      <c r="U75" t="s">
        <v>6302</v>
      </c>
      <c r="V75" t="s">
        <v>1108</v>
      </c>
      <c r="W75" t="s">
        <v>6302</v>
      </c>
      <c r="X75" t="s">
        <v>6302</v>
      </c>
      <c r="Y75">
        <v>1</v>
      </c>
      <c r="Z75" t="s">
        <v>294</v>
      </c>
      <c r="AA75">
        <v>81810</v>
      </c>
      <c r="AB75" t="s">
        <v>5617</v>
      </c>
      <c r="AC75" t="s">
        <v>5618</v>
      </c>
      <c r="AD75" t="s">
        <v>5619</v>
      </c>
      <c r="AE75">
        <v>2005</v>
      </c>
      <c r="AF75" t="s">
        <v>6326</v>
      </c>
      <c r="AG75">
        <v>16.7</v>
      </c>
      <c r="AI75" t="s">
        <v>138</v>
      </c>
    </row>
    <row r="76" spans="1:35" x14ac:dyDescent="0.25">
      <c r="A76">
        <v>50</v>
      </c>
      <c r="B76" t="s">
        <v>6302</v>
      </c>
      <c r="C76" t="s">
        <v>6302</v>
      </c>
      <c r="D76" t="s">
        <v>6302</v>
      </c>
      <c r="E76" t="s">
        <v>2013</v>
      </c>
      <c r="F76" t="s">
        <v>2014</v>
      </c>
      <c r="G76" t="s">
        <v>6233</v>
      </c>
      <c r="H76" t="s">
        <v>6302</v>
      </c>
      <c r="I76" t="s">
        <v>6302</v>
      </c>
      <c r="J76" t="s">
        <v>6233</v>
      </c>
      <c r="K76" t="s">
        <v>6234</v>
      </c>
      <c r="L76" t="s">
        <v>283</v>
      </c>
      <c r="M76" t="s">
        <v>284</v>
      </c>
      <c r="N76" t="s">
        <v>308</v>
      </c>
      <c r="O76">
        <v>1255971</v>
      </c>
      <c r="P76" t="s">
        <v>373</v>
      </c>
      <c r="Q76" t="s">
        <v>373</v>
      </c>
      <c r="R76" t="s">
        <v>374</v>
      </c>
      <c r="S76" t="s">
        <v>375</v>
      </c>
      <c r="T76" t="s">
        <v>6311</v>
      </c>
      <c r="U76" t="s">
        <v>6302</v>
      </c>
      <c r="V76" t="s">
        <v>1108</v>
      </c>
      <c r="W76">
        <v>100</v>
      </c>
      <c r="X76" t="s">
        <v>6302</v>
      </c>
      <c r="Y76">
        <v>0.16669999999999999</v>
      </c>
      <c r="Z76" t="s">
        <v>294</v>
      </c>
      <c r="AA76">
        <v>74591</v>
      </c>
      <c r="AB76" t="s">
        <v>6235</v>
      </c>
      <c r="AC76" t="s">
        <v>6236</v>
      </c>
      <c r="AD76" t="s">
        <v>6237</v>
      </c>
      <c r="AE76">
        <v>1986</v>
      </c>
      <c r="AF76" t="s">
        <v>6327</v>
      </c>
      <c r="AG76">
        <v>100</v>
      </c>
      <c r="AI76" t="s">
        <v>138</v>
      </c>
    </row>
    <row r="77" spans="1:35" x14ac:dyDescent="0.25">
      <c r="A77">
        <v>100</v>
      </c>
      <c r="B77">
        <v>4</v>
      </c>
      <c r="C77" t="s">
        <v>1867</v>
      </c>
      <c r="D77" t="s">
        <v>1429</v>
      </c>
      <c r="E77" t="s">
        <v>1380</v>
      </c>
      <c r="F77" t="s">
        <v>1384</v>
      </c>
      <c r="G77" t="s">
        <v>1390</v>
      </c>
      <c r="H77" t="s">
        <v>2823</v>
      </c>
      <c r="I77" t="s">
        <v>3350</v>
      </c>
      <c r="J77" t="s">
        <v>6182</v>
      </c>
      <c r="K77" t="s">
        <v>2826</v>
      </c>
      <c r="L77" t="s">
        <v>283</v>
      </c>
      <c r="M77" t="s">
        <v>284</v>
      </c>
      <c r="N77" t="s">
        <v>308</v>
      </c>
      <c r="O77">
        <v>1156143</v>
      </c>
      <c r="P77" t="s">
        <v>373</v>
      </c>
      <c r="Q77" t="s">
        <v>373</v>
      </c>
      <c r="R77" t="s">
        <v>374</v>
      </c>
      <c r="S77" t="s">
        <v>375</v>
      </c>
      <c r="T77" t="s">
        <v>700</v>
      </c>
      <c r="U77" t="s">
        <v>6302</v>
      </c>
      <c r="V77" t="s">
        <v>1108</v>
      </c>
      <c r="W77" t="s">
        <v>6302</v>
      </c>
      <c r="X77" t="s">
        <v>6302</v>
      </c>
      <c r="Y77">
        <v>1</v>
      </c>
      <c r="Z77" t="s">
        <v>294</v>
      </c>
      <c r="AA77">
        <v>13544</v>
      </c>
      <c r="AB77" t="s">
        <v>6173</v>
      </c>
      <c r="AC77" t="s">
        <v>6174</v>
      </c>
      <c r="AD77" t="s">
        <v>6175</v>
      </c>
      <c r="AE77">
        <v>1992</v>
      </c>
      <c r="AF77" t="s">
        <v>2890</v>
      </c>
      <c r="AG77">
        <v>4.79</v>
      </c>
      <c r="AI77" t="s">
        <v>138</v>
      </c>
    </row>
    <row r="78" spans="1:35" x14ac:dyDescent="0.25">
      <c r="A78">
        <v>100</v>
      </c>
      <c r="B78" t="s">
        <v>6302</v>
      </c>
      <c r="C78" t="s">
        <v>6302</v>
      </c>
      <c r="D78" t="s">
        <v>586</v>
      </c>
      <c r="E78" t="s">
        <v>1380</v>
      </c>
      <c r="F78" t="s">
        <v>5072</v>
      </c>
      <c r="G78" t="s">
        <v>5073</v>
      </c>
      <c r="H78" t="s">
        <v>5074</v>
      </c>
      <c r="I78" t="s">
        <v>5075</v>
      </c>
      <c r="J78" t="s">
        <v>5274</v>
      </c>
      <c r="K78" t="s">
        <v>5077</v>
      </c>
      <c r="L78" t="s">
        <v>283</v>
      </c>
      <c r="M78" t="s">
        <v>284</v>
      </c>
      <c r="N78" t="s">
        <v>308</v>
      </c>
      <c r="O78">
        <v>1257125</v>
      </c>
      <c r="P78" t="s">
        <v>309</v>
      </c>
      <c r="Q78" t="s">
        <v>309</v>
      </c>
      <c r="R78" t="s">
        <v>310</v>
      </c>
      <c r="S78" t="s">
        <v>311</v>
      </c>
      <c r="T78" t="s">
        <v>362</v>
      </c>
      <c r="U78" t="s">
        <v>6302</v>
      </c>
      <c r="V78" t="s">
        <v>1108</v>
      </c>
      <c r="W78" t="s">
        <v>6302</v>
      </c>
      <c r="X78" t="s">
        <v>6302</v>
      </c>
      <c r="Y78">
        <v>3</v>
      </c>
      <c r="Z78" t="s">
        <v>294</v>
      </c>
      <c r="AA78">
        <v>75186</v>
      </c>
      <c r="AB78" t="s">
        <v>5449</v>
      </c>
      <c r="AC78" t="s">
        <v>5450</v>
      </c>
      <c r="AD78" t="s">
        <v>5451</v>
      </c>
      <c r="AE78">
        <v>2004</v>
      </c>
      <c r="AF78" t="s">
        <v>5453</v>
      </c>
      <c r="AG78">
        <v>1.4999999999999999E-2</v>
      </c>
      <c r="AI78" t="s">
        <v>138</v>
      </c>
    </row>
    <row r="79" spans="1:35" x14ac:dyDescent="0.25">
      <c r="A79">
        <v>100</v>
      </c>
      <c r="B79" t="s">
        <v>6302</v>
      </c>
      <c r="C79" t="s">
        <v>6302</v>
      </c>
      <c r="D79" t="s">
        <v>6302</v>
      </c>
      <c r="E79" t="s">
        <v>2013</v>
      </c>
      <c r="F79" t="s">
        <v>5053</v>
      </c>
      <c r="G79" t="s">
        <v>5054</v>
      </c>
      <c r="H79" t="s">
        <v>5784</v>
      </c>
      <c r="I79" t="s">
        <v>5785</v>
      </c>
      <c r="J79" t="s">
        <v>280</v>
      </c>
      <c r="K79" t="s">
        <v>5908</v>
      </c>
      <c r="L79" t="s">
        <v>283</v>
      </c>
      <c r="M79" t="s">
        <v>284</v>
      </c>
      <c r="N79" t="s">
        <v>308</v>
      </c>
      <c r="O79">
        <v>1200272</v>
      </c>
      <c r="P79" t="s">
        <v>373</v>
      </c>
      <c r="Q79" t="s">
        <v>373</v>
      </c>
      <c r="R79" t="s">
        <v>374</v>
      </c>
      <c r="S79" t="s">
        <v>375</v>
      </c>
      <c r="T79" t="s">
        <v>700</v>
      </c>
      <c r="U79" t="s">
        <v>6302</v>
      </c>
      <c r="V79" t="s">
        <v>1108</v>
      </c>
      <c r="W79" t="s">
        <v>6302</v>
      </c>
      <c r="X79" t="s">
        <v>6302</v>
      </c>
      <c r="Y79">
        <v>3</v>
      </c>
      <c r="Z79" t="s">
        <v>294</v>
      </c>
      <c r="AA79">
        <v>18189</v>
      </c>
      <c r="AB79" t="s">
        <v>6105</v>
      </c>
      <c r="AC79" t="s">
        <v>6188</v>
      </c>
      <c r="AD79" t="s">
        <v>6189</v>
      </c>
      <c r="AE79">
        <v>1996</v>
      </c>
      <c r="AF79" t="s">
        <v>6190</v>
      </c>
      <c r="AG79">
        <v>16.600000000000001</v>
      </c>
      <c r="AI79" t="s">
        <v>138</v>
      </c>
    </row>
    <row r="80" spans="1:35" x14ac:dyDescent="0.25">
      <c r="A80">
        <v>100</v>
      </c>
      <c r="B80" t="s">
        <v>6302</v>
      </c>
      <c r="C80" t="s">
        <v>6302</v>
      </c>
      <c r="D80" t="s">
        <v>6302</v>
      </c>
      <c r="E80" t="s">
        <v>2013</v>
      </c>
      <c r="F80" t="s">
        <v>5053</v>
      </c>
      <c r="G80" t="s">
        <v>5656</v>
      </c>
      <c r="H80" t="s">
        <v>5657</v>
      </c>
      <c r="I80" t="s">
        <v>5658</v>
      </c>
      <c r="J80" t="s">
        <v>5659</v>
      </c>
      <c r="K80" t="s">
        <v>5660</v>
      </c>
      <c r="L80" t="s">
        <v>283</v>
      </c>
      <c r="M80" t="s">
        <v>284</v>
      </c>
      <c r="N80" t="s">
        <v>285</v>
      </c>
      <c r="O80">
        <v>1256311</v>
      </c>
      <c r="P80" t="s">
        <v>599</v>
      </c>
      <c r="Q80" t="s">
        <v>600</v>
      </c>
      <c r="R80" t="s">
        <v>601</v>
      </c>
      <c r="S80" t="s">
        <v>602</v>
      </c>
      <c r="T80" t="s">
        <v>440</v>
      </c>
      <c r="U80" t="s">
        <v>6302</v>
      </c>
      <c r="V80" t="s">
        <v>1108</v>
      </c>
      <c r="W80" t="s">
        <v>6302</v>
      </c>
      <c r="X80" t="s">
        <v>6302</v>
      </c>
      <c r="Y80">
        <v>1</v>
      </c>
      <c r="Z80" t="s">
        <v>294</v>
      </c>
      <c r="AA80">
        <v>60846</v>
      </c>
      <c r="AB80" t="s">
        <v>5661</v>
      </c>
      <c r="AC80" t="s">
        <v>5662</v>
      </c>
      <c r="AD80" t="s">
        <v>5663</v>
      </c>
      <c r="AE80">
        <v>1999</v>
      </c>
      <c r="AF80" t="s">
        <v>5664</v>
      </c>
      <c r="AG80">
        <v>8.8999999999999996E-2</v>
      </c>
      <c r="AI80" t="s">
        <v>138</v>
      </c>
    </row>
    <row r="81" spans="1:35" x14ac:dyDescent="0.25">
      <c r="A81" t="s">
        <v>3085</v>
      </c>
      <c r="B81" t="s">
        <v>3358</v>
      </c>
      <c r="C81" t="s">
        <v>293</v>
      </c>
      <c r="D81" t="s">
        <v>6302</v>
      </c>
      <c r="E81" t="s">
        <v>1380</v>
      </c>
      <c r="F81" t="s">
        <v>5072</v>
      </c>
      <c r="G81" t="s">
        <v>5073</v>
      </c>
      <c r="H81" t="s">
        <v>5074</v>
      </c>
      <c r="I81" t="s">
        <v>5075</v>
      </c>
      <c r="J81" t="s">
        <v>5239</v>
      </c>
      <c r="K81" t="s">
        <v>5077</v>
      </c>
      <c r="L81" t="s">
        <v>283</v>
      </c>
      <c r="M81" t="s">
        <v>284</v>
      </c>
      <c r="N81" t="s">
        <v>308</v>
      </c>
      <c r="O81">
        <v>1255988</v>
      </c>
      <c r="P81" t="s">
        <v>289</v>
      </c>
      <c r="Q81" t="s">
        <v>690</v>
      </c>
      <c r="R81" t="s">
        <v>5263</v>
      </c>
      <c r="S81" t="s">
        <v>5264</v>
      </c>
      <c r="T81" t="s">
        <v>361</v>
      </c>
      <c r="U81" t="s">
        <v>6302</v>
      </c>
      <c r="V81" t="s">
        <v>1108</v>
      </c>
      <c r="W81" t="s">
        <v>6302</v>
      </c>
      <c r="X81" t="s">
        <v>6302</v>
      </c>
      <c r="Y81">
        <v>6</v>
      </c>
      <c r="Z81" t="s">
        <v>1867</v>
      </c>
      <c r="AA81">
        <v>16374</v>
      </c>
      <c r="AB81" t="s">
        <v>5240</v>
      </c>
      <c r="AC81" t="s">
        <v>5241</v>
      </c>
      <c r="AD81" t="s">
        <v>5242</v>
      </c>
      <c r="AE81">
        <v>1995</v>
      </c>
      <c r="AF81" t="s">
        <v>5265</v>
      </c>
      <c r="AG81">
        <v>5.0000000000000001E-3</v>
      </c>
      <c r="AI81" t="s">
        <v>138</v>
      </c>
    </row>
    <row r="82" spans="1:35" x14ac:dyDescent="0.25">
      <c r="A82">
        <v>99</v>
      </c>
      <c r="B82" t="s">
        <v>6302</v>
      </c>
      <c r="C82" t="s">
        <v>6302</v>
      </c>
      <c r="D82" t="s">
        <v>1429</v>
      </c>
      <c r="E82" t="s">
        <v>1380</v>
      </c>
      <c r="F82" t="s">
        <v>1384</v>
      </c>
      <c r="G82" t="s">
        <v>1390</v>
      </c>
      <c r="H82" t="s">
        <v>5043</v>
      </c>
      <c r="I82" t="s">
        <v>5181</v>
      </c>
      <c r="J82" t="s">
        <v>5481</v>
      </c>
      <c r="K82" t="s">
        <v>5183</v>
      </c>
      <c r="L82" t="s">
        <v>283</v>
      </c>
      <c r="M82" t="s">
        <v>284</v>
      </c>
      <c r="N82" t="s">
        <v>308</v>
      </c>
      <c r="O82">
        <v>1049257</v>
      </c>
      <c r="P82" t="s">
        <v>324</v>
      </c>
      <c r="Q82" t="s">
        <v>987</v>
      </c>
      <c r="R82" t="s">
        <v>988</v>
      </c>
      <c r="S82" t="s">
        <v>5091</v>
      </c>
      <c r="T82" t="s">
        <v>292</v>
      </c>
      <c r="U82" t="s">
        <v>6302</v>
      </c>
      <c r="V82" t="s">
        <v>1108</v>
      </c>
      <c r="W82" t="s">
        <v>6302</v>
      </c>
      <c r="X82" t="s">
        <v>6302</v>
      </c>
      <c r="Y82">
        <v>1</v>
      </c>
      <c r="Z82" t="s">
        <v>294</v>
      </c>
      <c r="AA82">
        <v>3278</v>
      </c>
      <c r="AB82" t="s">
        <v>5482</v>
      </c>
      <c r="AC82" t="s">
        <v>5483</v>
      </c>
      <c r="AD82" t="s">
        <v>5484</v>
      </c>
      <c r="AE82">
        <v>1990</v>
      </c>
      <c r="AF82" t="s">
        <v>6310</v>
      </c>
      <c r="AG82">
        <v>0.128</v>
      </c>
      <c r="AI82" t="s">
        <v>138</v>
      </c>
    </row>
    <row r="83" spans="1:35" x14ac:dyDescent="0.25">
      <c r="A83">
        <v>99.5</v>
      </c>
      <c r="B83">
        <v>3</v>
      </c>
      <c r="C83" t="s">
        <v>1867</v>
      </c>
      <c r="D83" t="s">
        <v>1429</v>
      </c>
      <c r="E83" t="s">
        <v>1380</v>
      </c>
      <c r="F83" t="s">
        <v>1384</v>
      </c>
      <c r="G83" t="s">
        <v>1390</v>
      </c>
      <c r="H83" t="s">
        <v>2823</v>
      </c>
      <c r="I83" t="s">
        <v>3350</v>
      </c>
      <c r="J83" t="s">
        <v>3351</v>
      </c>
      <c r="K83" t="s">
        <v>3352</v>
      </c>
      <c r="L83" t="s">
        <v>283</v>
      </c>
      <c r="M83" t="s">
        <v>284</v>
      </c>
      <c r="N83" t="s">
        <v>308</v>
      </c>
      <c r="O83">
        <v>1055493</v>
      </c>
      <c r="P83" t="s">
        <v>289</v>
      </c>
      <c r="Q83" t="s">
        <v>673</v>
      </c>
      <c r="R83" t="s">
        <v>1359</v>
      </c>
      <c r="S83" t="s">
        <v>1434</v>
      </c>
      <c r="T83" t="s">
        <v>292</v>
      </c>
      <c r="U83" t="s">
        <v>6302</v>
      </c>
      <c r="V83" t="s">
        <v>1108</v>
      </c>
      <c r="W83" t="s">
        <v>6302</v>
      </c>
      <c r="X83" t="s">
        <v>6302</v>
      </c>
      <c r="Y83">
        <v>0.16669999999999999</v>
      </c>
      <c r="Z83" t="s">
        <v>294</v>
      </c>
      <c r="AA83">
        <v>3916</v>
      </c>
      <c r="AB83" t="s">
        <v>5904</v>
      </c>
      <c r="AC83" t="s">
        <v>5905</v>
      </c>
      <c r="AD83" t="s">
        <v>5906</v>
      </c>
      <c r="AE83">
        <v>1991</v>
      </c>
      <c r="AF83" t="s">
        <v>6310</v>
      </c>
      <c r="AG83">
        <v>1.41</v>
      </c>
      <c r="AI83" t="s">
        <v>138</v>
      </c>
    </row>
    <row r="84" spans="1:35" x14ac:dyDescent="0.25">
      <c r="A84">
        <v>98</v>
      </c>
      <c r="B84" t="s">
        <v>6302</v>
      </c>
      <c r="C84" t="s">
        <v>6302</v>
      </c>
      <c r="D84" t="s">
        <v>6302</v>
      </c>
      <c r="E84" t="s">
        <v>2013</v>
      </c>
      <c r="F84" t="s">
        <v>5053</v>
      </c>
      <c r="G84" t="s">
        <v>5656</v>
      </c>
      <c r="H84" t="s">
        <v>5657</v>
      </c>
      <c r="I84" t="s">
        <v>5658</v>
      </c>
      <c r="J84" t="s">
        <v>6090</v>
      </c>
      <c r="K84" t="s">
        <v>6091</v>
      </c>
      <c r="L84" t="s">
        <v>283</v>
      </c>
      <c r="M84" t="s">
        <v>284</v>
      </c>
      <c r="N84" t="s">
        <v>285</v>
      </c>
      <c r="O84">
        <v>1218096</v>
      </c>
      <c r="P84" t="s">
        <v>646</v>
      </c>
      <c r="Q84" t="s">
        <v>654</v>
      </c>
      <c r="R84" t="s">
        <v>655</v>
      </c>
      <c r="S84" t="s">
        <v>656</v>
      </c>
      <c r="T84" t="s">
        <v>292</v>
      </c>
      <c r="U84" t="s">
        <v>6302</v>
      </c>
      <c r="V84" t="s">
        <v>1108</v>
      </c>
      <c r="W84" t="s">
        <v>6302</v>
      </c>
      <c r="X84" t="s">
        <v>6302</v>
      </c>
      <c r="Y84">
        <v>3</v>
      </c>
      <c r="Z84" t="s">
        <v>294</v>
      </c>
      <c r="AA84">
        <v>20518</v>
      </c>
      <c r="AB84" t="s">
        <v>6275</v>
      </c>
      <c r="AC84" t="s">
        <v>6276</v>
      </c>
      <c r="AD84" t="s">
        <v>6277</v>
      </c>
      <c r="AE84">
        <v>1997</v>
      </c>
      <c r="AF84" t="s">
        <v>6278</v>
      </c>
      <c r="AG84">
        <v>41.6</v>
      </c>
      <c r="AI84" t="s">
        <v>138</v>
      </c>
    </row>
    <row r="85" spans="1:35" x14ac:dyDescent="0.25">
      <c r="A85">
        <v>99.7</v>
      </c>
      <c r="B85">
        <v>4</v>
      </c>
      <c r="C85" t="s">
        <v>1867</v>
      </c>
      <c r="D85" t="s">
        <v>1429</v>
      </c>
      <c r="E85" t="s">
        <v>1380</v>
      </c>
      <c r="F85" t="s">
        <v>1384</v>
      </c>
      <c r="G85" t="s">
        <v>1390</v>
      </c>
      <c r="H85" t="s">
        <v>5043</v>
      </c>
      <c r="I85" t="s">
        <v>5181</v>
      </c>
      <c r="J85" t="s">
        <v>5481</v>
      </c>
      <c r="K85" t="s">
        <v>5183</v>
      </c>
      <c r="L85" t="s">
        <v>283</v>
      </c>
      <c r="M85" t="s">
        <v>284</v>
      </c>
      <c r="N85" t="s">
        <v>308</v>
      </c>
      <c r="O85">
        <v>1256171</v>
      </c>
      <c r="P85" t="s">
        <v>373</v>
      </c>
      <c r="Q85" t="s">
        <v>373</v>
      </c>
      <c r="R85" t="s">
        <v>374</v>
      </c>
      <c r="S85" t="s">
        <v>375</v>
      </c>
      <c r="T85" t="s">
        <v>292</v>
      </c>
      <c r="U85" t="s">
        <v>6302</v>
      </c>
      <c r="V85" t="s">
        <v>1108</v>
      </c>
      <c r="W85" t="s">
        <v>6302</v>
      </c>
      <c r="X85" t="s">
        <v>6302</v>
      </c>
      <c r="Y85">
        <v>1</v>
      </c>
      <c r="Z85" t="s">
        <v>294</v>
      </c>
      <c r="AA85">
        <v>2993</v>
      </c>
      <c r="AB85" t="s">
        <v>5650</v>
      </c>
      <c r="AC85" t="s">
        <v>5651</v>
      </c>
      <c r="AD85" t="s">
        <v>5652</v>
      </c>
      <c r="AE85">
        <v>1987</v>
      </c>
      <c r="AF85" t="s">
        <v>2890</v>
      </c>
      <c r="AG85">
        <v>0.13300000000000001</v>
      </c>
      <c r="AI85" t="s">
        <v>138</v>
      </c>
    </row>
    <row r="86" spans="1:35" x14ac:dyDescent="0.25">
      <c r="A86">
        <v>80</v>
      </c>
      <c r="B86" t="s">
        <v>6302</v>
      </c>
      <c r="C86" t="s">
        <v>6302</v>
      </c>
      <c r="D86" t="s">
        <v>713</v>
      </c>
      <c r="E86" t="s">
        <v>2013</v>
      </c>
      <c r="F86" t="s">
        <v>5053</v>
      </c>
      <c r="G86" t="s">
        <v>5054</v>
      </c>
      <c r="H86" t="s">
        <v>6019</v>
      </c>
      <c r="I86" t="s">
        <v>6020</v>
      </c>
      <c r="J86" t="s">
        <v>6021</v>
      </c>
      <c r="K86" t="s">
        <v>6022</v>
      </c>
      <c r="L86" t="s">
        <v>283</v>
      </c>
      <c r="M86" t="s">
        <v>284</v>
      </c>
      <c r="N86" t="s">
        <v>285</v>
      </c>
      <c r="O86">
        <v>1256415</v>
      </c>
      <c r="P86" t="s">
        <v>373</v>
      </c>
      <c r="Q86" t="s">
        <v>373</v>
      </c>
      <c r="R86" t="s">
        <v>374</v>
      </c>
      <c r="S86" t="s">
        <v>375</v>
      </c>
      <c r="T86" t="s">
        <v>700</v>
      </c>
      <c r="U86" t="s">
        <v>6302</v>
      </c>
      <c r="V86" t="s">
        <v>1108</v>
      </c>
      <c r="W86" t="s">
        <v>6302</v>
      </c>
      <c r="X86" t="s">
        <v>6302</v>
      </c>
      <c r="Y86">
        <v>4</v>
      </c>
      <c r="Z86" t="s">
        <v>294</v>
      </c>
      <c r="AA86">
        <v>17741</v>
      </c>
      <c r="AB86" t="s">
        <v>6023</v>
      </c>
      <c r="AC86" t="s">
        <v>6024</v>
      </c>
      <c r="AD86" t="s">
        <v>6025</v>
      </c>
      <c r="AE86">
        <v>1968</v>
      </c>
      <c r="AF86" t="s">
        <v>6124</v>
      </c>
      <c r="AG86">
        <v>3.08</v>
      </c>
      <c r="AI86" t="s">
        <v>138</v>
      </c>
    </row>
    <row r="87" spans="1:35" x14ac:dyDescent="0.25">
      <c r="A87">
        <v>99</v>
      </c>
      <c r="B87">
        <v>24</v>
      </c>
      <c r="C87" t="s">
        <v>293</v>
      </c>
      <c r="D87" t="s">
        <v>6302</v>
      </c>
      <c r="E87" t="s">
        <v>1380</v>
      </c>
      <c r="F87" t="s">
        <v>1454</v>
      </c>
      <c r="G87" t="s">
        <v>5362</v>
      </c>
      <c r="H87" t="s">
        <v>5363</v>
      </c>
      <c r="I87" t="s">
        <v>5364</v>
      </c>
      <c r="J87" t="s">
        <v>5365</v>
      </c>
      <c r="K87" t="s">
        <v>5366</v>
      </c>
      <c r="L87" t="s">
        <v>283</v>
      </c>
      <c r="M87" t="s">
        <v>284</v>
      </c>
      <c r="N87" t="s">
        <v>285</v>
      </c>
      <c r="O87">
        <v>1304445</v>
      </c>
      <c r="P87" t="s">
        <v>373</v>
      </c>
      <c r="Q87" t="s">
        <v>373</v>
      </c>
      <c r="R87" t="s">
        <v>972</v>
      </c>
      <c r="S87" t="s">
        <v>1694</v>
      </c>
      <c r="T87" t="s">
        <v>700</v>
      </c>
      <c r="U87" t="s">
        <v>6302</v>
      </c>
      <c r="V87" t="s">
        <v>1108</v>
      </c>
      <c r="W87" t="s">
        <v>6302</v>
      </c>
      <c r="X87" t="s">
        <v>6302</v>
      </c>
      <c r="Y87">
        <v>2</v>
      </c>
      <c r="Z87" t="s">
        <v>294</v>
      </c>
      <c r="AA87">
        <v>115740</v>
      </c>
      <c r="AB87" t="s">
        <v>4103</v>
      </c>
      <c r="AC87" t="s">
        <v>5367</v>
      </c>
      <c r="AD87" t="s">
        <v>5368</v>
      </c>
      <c r="AE87">
        <v>1991</v>
      </c>
      <c r="AF87" t="s">
        <v>5388</v>
      </c>
      <c r="AG87">
        <v>8.8400000000000006E-3</v>
      </c>
      <c r="AI87" t="s">
        <v>138</v>
      </c>
    </row>
    <row r="88" spans="1:35" x14ac:dyDescent="0.25">
      <c r="A88">
        <v>49</v>
      </c>
      <c r="B88">
        <v>1</v>
      </c>
      <c r="C88" t="s">
        <v>5187</v>
      </c>
      <c r="D88" t="s">
        <v>6302</v>
      </c>
      <c r="E88" t="s">
        <v>1380</v>
      </c>
      <c r="F88" t="s">
        <v>1384</v>
      </c>
      <c r="G88" t="s">
        <v>5081</v>
      </c>
      <c r="H88" t="s">
        <v>5237</v>
      </c>
      <c r="I88" t="s">
        <v>5238</v>
      </c>
      <c r="J88" t="s">
        <v>280</v>
      </c>
      <c r="K88" t="s">
        <v>5191</v>
      </c>
      <c r="L88" t="s">
        <v>283</v>
      </c>
      <c r="M88" t="s">
        <v>284</v>
      </c>
      <c r="N88" t="s">
        <v>308</v>
      </c>
      <c r="O88">
        <v>1088675</v>
      </c>
      <c r="P88" t="s">
        <v>373</v>
      </c>
      <c r="Q88" t="s">
        <v>373</v>
      </c>
      <c r="R88" t="s">
        <v>374</v>
      </c>
      <c r="S88" t="s">
        <v>375</v>
      </c>
      <c r="T88" t="s">
        <v>700</v>
      </c>
      <c r="U88" t="s">
        <v>6302</v>
      </c>
      <c r="V88" t="s">
        <v>1108</v>
      </c>
      <c r="W88" t="s">
        <v>6302</v>
      </c>
      <c r="X88" t="s">
        <v>6302</v>
      </c>
      <c r="Y88">
        <v>4</v>
      </c>
      <c r="Z88" t="s">
        <v>294</v>
      </c>
      <c r="AA88">
        <v>6797</v>
      </c>
      <c r="AB88" t="s">
        <v>4061</v>
      </c>
      <c r="AC88" t="s">
        <v>4062</v>
      </c>
      <c r="AD88" t="s">
        <v>4063</v>
      </c>
      <c r="AE88">
        <v>1986</v>
      </c>
      <c r="AF88" t="s">
        <v>6328</v>
      </c>
      <c r="AG88">
        <v>9.1999999999999998E-3</v>
      </c>
      <c r="AI88" t="s">
        <v>138</v>
      </c>
    </row>
    <row r="89" spans="1:35" x14ac:dyDescent="0.25">
      <c r="A89">
        <v>94</v>
      </c>
      <c r="B89" t="s">
        <v>6302</v>
      </c>
      <c r="C89" t="s">
        <v>6302</v>
      </c>
      <c r="D89" t="s">
        <v>586</v>
      </c>
      <c r="E89" t="s">
        <v>1380</v>
      </c>
      <c r="F89" t="s">
        <v>1384</v>
      </c>
      <c r="G89" t="s">
        <v>1546</v>
      </c>
      <c r="H89" t="s">
        <v>5732</v>
      </c>
      <c r="I89" t="s">
        <v>5733</v>
      </c>
      <c r="J89" t="s">
        <v>3247</v>
      </c>
      <c r="K89" t="s">
        <v>5734</v>
      </c>
      <c r="L89" t="s">
        <v>283</v>
      </c>
      <c r="M89" t="s">
        <v>284</v>
      </c>
      <c r="N89" t="s">
        <v>308</v>
      </c>
      <c r="O89">
        <v>1105230</v>
      </c>
      <c r="P89" t="s">
        <v>373</v>
      </c>
      <c r="Q89" t="s">
        <v>373</v>
      </c>
      <c r="R89" t="s">
        <v>374</v>
      </c>
      <c r="S89" t="s">
        <v>375</v>
      </c>
      <c r="T89" t="s">
        <v>700</v>
      </c>
      <c r="U89" t="s">
        <v>6302</v>
      </c>
      <c r="V89" t="s">
        <v>1108</v>
      </c>
      <c r="W89" t="s">
        <v>6302</v>
      </c>
      <c r="X89" t="s">
        <v>6302</v>
      </c>
      <c r="Y89">
        <v>3</v>
      </c>
      <c r="Z89" t="s">
        <v>294</v>
      </c>
      <c r="AA89">
        <v>7775</v>
      </c>
      <c r="AB89" t="s">
        <v>5799</v>
      </c>
      <c r="AC89" t="s">
        <v>5800</v>
      </c>
      <c r="AD89" t="s">
        <v>5801</v>
      </c>
      <c r="AE89">
        <v>1976</v>
      </c>
      <c r="AF89" t="s">
        <v>6329</v>
      </c>
      <c r="AG89">
        <v>0.23</v>
      </c>
      <c r="AI89" t="s">
        <v>138</v>
      </c>
    </row>
    <row r="90" spans="1:35" x14ac:dyDescent="0.25">
      <c r="A90">
        <v>99</v>
      </c>
      <c r="B90" t="s">
        <v>3358</v>
      </c>
      <c r="C90" t="s">
        <v>293</v>
      </c>
      <c r="D90" t="s">
        <v>6302</v>
      </c>
      <c r="E90" t="s">
        <v>1380</v>
      </c>
      <c r="F90" t="s">
        <v>5072</v>
      </c>
      <c r="G90" t="s">
        <v>5073</v>
      </c>
      <c r="H90" t="s">
        <v>5074</v>
      </c>
      <c r="I90" t="s">
        <v>5075</v>
      </c>
      <c r="J90" t="s">
        <v>5076</v>
      </c>
      <c r="K90" t="s">
        <v>5077</v>
      </c>
      <c r="L90" t="s">
        <v>283</v>
      </c>
      <c r="M90" t="s">
        <v>284</v>
      </c>
      <c r="N90" t="s">
        <v>308</v>
      </c>
      <c r="O90">
        <v>1068043</v>
      </c>
      <c r="P90" t="s">
        <v>373</v>
      </c>
      <c r="Q90" t="s">
        <v>373</v>
      </c>
      <c r="R90" t="s">
        <v>374</v>
      </c>
      <c r="S90" t="s">
        <v>375</v>
      </c>
      <c r="T90" t="s">
        <v>700</v>
      </c>
      <c r="U90" t="s">
        <v>6302</v>
      </c>
      <c r="V90" t="s">
        <v>1108</v>
      </c>
      <c r="W90" t="s">
        <v>6302</v>
      </c>
      <c r="X90" t="s">
        <v>6302</v>
      </c>
      <c r="Y90">
        <v>2</v>
      </c>
      <c r="Z90" t="s">
        <v>294</v>
      </c>
      <c r="AA90">
        <v>5370</v>
      </c>
      <c r="AB90" t="s">
        <v>4691</v>
      </c>
      <c r="AC90" t="s">
        <v>4692</v>
      </c>
      <c r="AD90" t="s">
        <v>4693</v>
      </c>
      <c r="AE90">
        <v>1982</v>
      </c>
      <c r="AF90" t="s">
        <v>6310</v>
      </c>
      <c r="AG90">
        <v>9.4999999999999998E-3</v>
      </c>
      <c r="AI90" t="s">
        <v>138</v>
      </c>
    </row>
    <row r="91" spans="1:35" x14ac:dyDescent="0.25">
      <c r="A91">
        <v>98</v>
      </c>
      <c r="B91" t="s">
        <v>3358</v>
      </c>
      <c r="C91" t="s">
        <v>293</v>
      </c>
      <c r="D91" t="s">
        <v>5071</v>
      </c>
      <c r="E91" t="s">
        <v>1380</v>
      </c>
      <c r="F91" t="s">
        <v>5072</v>
      </c>
      <c r="G91" t="s">
        <v>5073</v>
      </c>
      <c r="H91" t="s">
        <v>5074</v>
      </c>
      <c r="I91" t="s">
        <v>5075</v>
      </c>
      <c r="J91" t="s">
        <v>5076</v>
      </c>
      <c r="K91" t="s">
        <v>5077</v>
      </c>
      <c r="L91" t="s">
        <v>283</v>
      </c>
      <c r="M91" t="s">
        <v>284</v>
      </c>
      <c r="N91" t="s">
        <v>308</v>
      </c>
      <c r="O91">
        <v>1190929</v>
      </c>
      <c r="P91" t="s">
        <v>373</v>
      </c>
      <c r="Q91" t="s">
        <v>373</v>
      </c>
      <c r="R91" t="s">
        <v>374</v>
      </c>
      <c r="S91" t="s">
        <v>375</v>
      </c>
      <c r="T91" t="s">
        <v>292</v>
      </c>
      <c r="U91" t="s">
        <v>6302</v>
      </c>
      <c r="V91" t="s">
        <v>1108</v>
      </c>
      <c r="W91" t="s">
        <v>6302</v>
      </c>
      <c r="X91" t="s">
        <v>6302</v>
      </c>
      <c r="Y91">
        <v>2</v>
      </c>
      <c r="Z91" t="s">
        <v>294</v>
      </c>
      <c r="AA91">
        <v>17138</v>
      </c>
      <c r="AB91" t="s">
        <v>5245</v>
      </c>
      <c r="AC91" t="s">
        <v>5246</v>
      </c>
      <c r="AD91" t="s">
        <v>5247</v>
      </c>
      <c r="AE91">
        <v>1991</v>
      </c>
      <c r="AF91" t="s">
        <v>2890</v>
      </c>
      <c r="AG91">
        <v>1.01E-2</v>
      </c>
      <c r="AI91" t="s">
        <v>138</v>
      </c>
    </row>
    <row r="92" spans="1:35" x14ac:dyDescent="0.25">
      <c r="A92">
        <v>80</v>
      </c>
      <c r="B92" t="s">
        <v>6302</v>
      </c>
      <c r="C92" t="s">
        <v>6302</v>
      </c>
      <c r="D92" t="s">
        <v>713</v>
      </c>
      <c r="E92" t="s">
        <v>2013</v>
      </c>
      <c r="F92" t="s">
        <v>5053</v>
      </c>
      <c r="G92" t="s">
        <v>5054</v>
      </c>
      <c r="H92" t="s">
        <v>6019</v>
      </c>
      <c r="I92" t="s">
        <v>6020</v>
      </c>
      <c r="J92" t="s">
        <v>6021</v>
      </c>
      <c r="K92" t="s">
        <v>6022</v>
      </c>
      <c r="L92" t="s">
        <v>283</v>
      </c>
      <c r="M92" t="s">
        <v>284</v>
      </c>
      <c r="N92" t="s">
        <v>285</v>
      </c>
      <c r="O92">
        <v>2167414</v>
      </c>
      <c r="P92" t="s">
        <v>373</v>
      </c>
      <c r="Q92" t="s">
        <v>373</v>
      </c>
      <c r="R92" t="s">
        <v>374</v>
      </c>
      <c r="S92" t="s">
        <v>375</v>
      </c>
      <c r="T92" t="s">
        <v>700</v>
      </c>
      <c r="U92" t="s">
        <v>6302</v>
      </c>
      <c r="V92" t="s">
        <v>1108</v>
      </c>
      <c r="W92" t="s">
        <v>6302</v>
      </c>
      <c r="X92" t="s">
        <v>6302</v>
      </c>
      <c r="Y92">
        <v>4</v>
      </c>
      <c r="Z92" t="s">
        <v>294</v>
      </c>
      <c r="AA92">
        <v>171590</v>
      </c>
      <c r="AB92" t="s">
        <v>6023</v>
      </c>
      <c r="AC92" t="s">
        <v>6026</v>
      </c>
      <c r="AD92" t="s">
        <v>6025</v>
      </c>
      <c r="AE92">
        <v>1968</v>
      </c>
      <c r="AF92" t="s">
        <v>6330</v>
      </c>
      <c r="AG92">
        <v>3.08</v>
      </c>
      <c r="AI92" t="s">
        <v>138</v>
      </c>
    </row>
    <row r="93" spans="1:35" x14ac:dyDescent="0.25">
      <c r="A93">
        <v>99</v>
      </c>
      <c r="B93" t="s">
        <v>6302</v>
      </c>
      <c r="C93" t="s">
        <v>6302</v>
      </c>
      <c r="D93" t="s">
        <v>6302</v>
      </c>
      <c r="E93" t="s">
        <v>2625</v>
      </c>
      <c r="F93" t="s">
        <v>2626</v>
      </c>
      <c r="G93" t="s">
        <v>6132</v>
      </c>
      <c r="H93" t="s">
        <v>6133</v>
      </c>
      <c r="I93" t="s">
        <v>6134</v>
      </c>
      <c r="J93" t="s">
        <v>6135</v>
      </c>
      <c r="K93" t="s">
        <v>6136</v>
      </c>
      <c r="L93" t="s">
        <v>283</v>
      </c>
      <c r="M93" t="s">
        <v>284</v>
      </c>
      <c r="N93" t="s">
        <v>308</v>
      </c>
      <c r="O93">
        <v>1214214</v>
      </c>
      <c r="P93" t="s">
        <v>373</v>
      </c>
      <c r="Q93" t="s">
        <v>373</v>
      </c>
      <c r="R93" t="s">
        <v>374</v>
      </c>
      <c r="S93" t="s">
        <v>375</v>
      </c>
      <c r="T93" t="s">
        <v>700</v>
      </c>
      <c r="U93" t="s">
        <v>6302</v>
      </c>
      <c r="V93" t="s">
        <v>1108</v>
      </c>
      <c r="W93" t="s">
        <v>6302</v>
      </c>
      <c r="X93" t="s">
        <v>6302</v>
      </c>
      <c r="Y93">
        <v>1</v>
      </c>
      <c r="Z93" t="s">
        <v>294</v>
      </c>
      <c r="AA93">
        <v>20057</v>
      </c>
      <c r="AB93" t="s">
        <v>6137</v>
      </c>
      <c r="AC93" t="s">
        <v>6138</v>
      </c>
      <c r="AD93" t="s">
        <v>6139</v>
      </c>
      <c r="AE93">
        <v>1998</v>
      </c>
      <c r="AF93" t="s">
        <v>2890</v>
      </c>
      <c r="AG93">
        <v>3.34</v>
      </c>
      <c r="AI93" t="s">
        <v>138</v>
      </c>
    </row>
    <row r="94" spans="1:35" x14ac:dyDescent="0.25">
      <c r="A94">
        <v>100</v>
      </c>
      <c r="B94" t="s">
        <v>5322</v>
      </c>
      <c r="C94" t="s">
        <v>294</v>
      </c>
      <c r="D94" t="s">
        <v>6302</v>
      </c>
      <c r="E94" t="s">
        <v>1380</v>
      </c>
      <c r="F94" t="s">
        <v>1454</v>
      </c>
      <c r="G94" t="s">
        <v>5048</v>
      </c>
      <c r="H94" t="s">
        <v>5049</v>
      </c>
      <c r="I94" t="s">
        <v>5050</v>
      </c>
      <c r="J94" t="s">
        <v>5051</v>
      </c>
      <c r="K94" t="s">
        <v>5052</v>
      </c>
      <c r="L94" t="s">
        <v>283</v>
      </c>
      <c r="M94" t="s">
        <v>284</v>
      </c>
      <c r="N94" t="s">
        <v>308</v>
      </c>
      <c r="O94">
        <v>1226735</v>
      </c>
      <c r="P94" t="s">
        <v>373</v>
      </c>
      <c r="Q94" t="s">
        <v>373</v>
      </c>
      <c r="R94" t="s">
        <v>374</v>
      </c>
      <c r="S94" t="s">
        <v>375</v>
      </c>
      <c r="T94" t="s">
        <v>700</v>
      </c>
      <c r="U94" t="s">
        <v>6302</v>
      </c>
      <c r="V94" t="s">
        <v>1108</v>
      </c>
      <c r="W94" t="s">
        <v>6302</v>
      </c>
      <c r="X94" t="s">
        <v>6302</v>
      </c>
      <c r="Y94">
        <v>2</v>
      </c>
      <c r="Z94" t="s">
        <v>294</v>
      </c>
      <c r="AA94">
        <v>52121</v>
      </c>
      <c r="AB94" t="s">
        <v>5323</v>
      </c>
      <c r="AC94" t="s">
        <v>5324</v>
      </c>
      <c r="AD94" t="s">
        <v>5325</v>
      </c>
      <c r="AE94">
        <v>1999</v>
      </c>
      <c r="AF94" t="s">
        <v>5419</v>
      </c>
      <c r="AG94">
        <v>1.0500000000000001E-2</v>
      </c>
      <c r="AI94" t="s">
        <v>138</v>
      </c>
    </row>
    <row r="95" spans="1:35" x14ac:dyDescent="0.25">
      <c r="A95">
        <v>100</v>
      </c>
      <c r="B95" t="s">
        <v>6302</v>
      </c>
      <c r="C95" t="s">
        <v>6302</v>
      </c>
      <c r="D95" t="s">
        <v>6045</v>
      </c>
      <c r="E95" t="s">
        <v>2013</v>
      </c>
      <c r="F95" t="s">
        <v>5053</v>
      </c>
      <c r="G95" t="s">
        <v>6046</v>
      </c>
      <c r="H95" t="s">
        <v>6047</v>
      </c>
      <c r="I95" t="s">
        <v>6215</v>
      </c>
      <c r="J95" t="s">
        <v>6261</v>
      </c>
      <c r="K95" t="s">
        <v>6262</v>
      </c>
      <c r="L95" t="s">
        <v>283</v>
      </c>
      <c r="M95" t="s">
        <v>284</v>
      </c>
      <c r="N95" t="s">
        <v>308</v>
      </c>
      <c r="O95">
        <v>1244507</v>
      </c>
      <c r="P95" t="s">
        <v>373</v>
      </c>
      <c r="Q95" t="s">
        <v>373</v>
      </c>
      <c r="R95" t="s">
        <v>374</v>
      </c>
      <c r="S95" t="s">
        <v>375</v>
      </c>
      <c r="T95" t="s">
        <v>700</v>
      </c>
      <c r="U95" t="s">
        <v>6302</v>
      </c>
      <c r="V95" t="s">
        <v>1108</v>
      </c>
      <c r="W95" t="s">
        <v>6302</v>
      </c>
      <c r="X95" t="s">
        <v>6302</v>
      </c>
      <c r="Y95">
        <v>1</v>
      </c>
      <c r="Z95" t="s">
        <v>294</v>
      </c>
      <c r="AA95">
        <v>81810</v>
      </c>
      <c r="AB95" t="s">
        <v>5617</v>
      </c>
      <c r="AC95" t="s">
        <v>5618</v>
      </c>
      <c r="AD95" t="s">
        <v>5619</v>
      </c>
      <c r="AE95">
        <v>2005</v>
      </c>
      <c r="AF95" t="s">
        <v>6326</v>
      </c>
      <c r="AG95">
        <v>31.1</v>
      </c>
      <c r="AI95" t="s">
        <v>138</v>
      </c>
    </row>
    <row r="96" spans="1:35" x14ac:dyDescent="0.25">
      <c r="A96">
        <v>100</v>
      </c>
      <c r="B96" t="s">
        <v>6302</v>
      </c>
      <c r="C96" t="s">
        <v>6302</v>
      </c>
      <c r="D96" t="s">
        <v>6045</v>
      </c>
      <c r="E96" t="s">
        <v>2013</v>
      </c>
      <c r="F96" t="s">
        <v>5053</v>
      </c>
      <c r="G96" t="s">
        <v>6046</v>
      </c>
      <c r="H96" t="s">
        <v>6047</v>
      </c>
      <c r="I96" t="s">
        <v>6215</v>
      </c>
      <c r="J96" t="s">
        <v>6216</v>
      </c>
      <c r="K96" t="s">
        <v>6217</v>
      </c>
      <c r="L96" t="s">
        <v>283</v>
      </c>
      <c r="M96" t="s">
        <v>284</v>
      </c>
      <c r="N96" t="s">
        <v>308</v>
      </c>
      <c r="O96">
        <v>1244515</v>
      </c>
      <c r="P96" t="s">
        <v>373</v>
      </c>
      <c r="Q96" t="s">
        <v>373</v>
      </c>
      <c r="R96" t="s">
        <v>374</v>
      </c>
      <c r="S96" t="s">
        <v>375</v>
      </c>
      <c r="T96" t="s">
        <v>413</v>
      </c>
      <c r="U96" t="s">
        <v>6302</v>
      </c>
      <c r="V96" t="s">
        <v>1108</v>
      </c>
      <c r="W96" t="s">
        <v>6302</v>
      </c>
      <c r="X96" t="s">
        <v>6302</v>
      </c>
      <c r="Y96">
        <v>1</v>
      </c>
      <c r="Z96" t="s">
        <v>294</v>
      </c>
      <c r="AA96">
        <v>81810</v>
      </c>
      <c r="AB96" t="s">
        <v>5617</v>
      </c>
      <c r="AC96" t="s">
        <v>5618</v>
      </c>
      <c r="AD96" t="s">
        <v>5619</v>
      </c>
      <c r="AE96">
        <v>2005</v>
      </c>
      <c r="AF96" t="s">
        <v>6326</v>
      </c>
      <c r="AG96">
        <v>9.3000000000000007</v>
      </c>
      <c r="AI96" t="s">
        <v>138</v>
      </c>
    </row>
    <row r="97" spans="1:35" x14ac:dyDescent="0.25">
      <c r="A97">
        <v>100</v>
      </c>
      <c r="B97" t="s">
        <v>6302</v>
      </c>
      <c r="C97" t="s">
        <v>6302</v>
      </c>
      <c r="D97" t="s">
        <v>6045</v>
      </c>
      <c r="E97" t="s">
        <v>2013</v>
      </c>
      <c r="F97" t="s">
        <v>5053</v>
      </c>
      <c r="G97" t="s">
        <v>6046</v>
      </c>
      <c r="H97" t="s">
        <v>6047</v>
      </c>
      <c r="I97" t="s">
        <v>6143</v>
      </c>
      <c r="J97" t="s">
        <v>6144</v>
      </c>
      <c r="K97" t="s">
        <v>6145</v>
      </c>
      <c r="L97" t="s">
        <v>283</v>
      </c>
      <c r="M97" t="s">
        <v>284</v>
      </c>
      <c r="N97" t="s">
        <v>308</v>
      </c>
      <c r="O97">
        <v>1244518</v>
      </c>
      <c r="P97" t="s">
        <v>373</v>
      </c>
      <c r="Q97" t="s">
        <v>373</v>
      </c>
      <c r="R97" t="s">
        <v>374</v>
      </c>
      <c r="S97" t="s">
        <v>375</v>
      </c>
      <c r="T97" t="s">
        <v>413</v>
      </c>
      <c r="U97" t="s">
        <v>6302</v>
      </c>
      <c r="V97" t="s">
        <v>1108</v>
      </c>
      <c r="W97" t="s">
        <v>6302</v>
      </c>
      <c r="X97" t="s">
        <v>6302</v>
      </c>
      <c r="Y97">
        <v>1</v>
      </c>
      <c r="Z97" t="s">
        <v>294</v>
      </c>
      <c r="AA97">
        <v>81810</v>
      </c>
      <c r="AB97" t="s">
        <v>5617</v>
      </c>
      <c r="AC97" t="s">
        <v>5618</v>
      </c>
      <c r="AD97" t="s">
        <v>5619</v>
      </c>
      <c r="AE97">
        <v>2005</v>
      </c>
      <c r="AF97" t="s">
        <v>6326</v>
      </c>
      <c r="AG97">
        <v>3.5</v>
      </c>
      <c r="AI97" t="s">
        <v>138</v>
      </c>
    </row>
    <row r="98" spans="1:35" x14ac:dyDescent="0.25">
      <c r="A98">
        <v>80</v>
      </c>
      <c r="B98" t="s">
        <v>6302</v>
      </c>
      <c r="C98" t="s">
        <v>6302</v>
      </c>
      <c r="D98" t="s">
        <v>1429</v>
      </c>
      <c r="E98" t="s">
        <v>2013</v>
      </c>
      <c r="F98" t="s">
        <v>5053</v>
      </c>
      <c r="G98" t="s">
        <v>5996</v>
      </c>
      <c r="H98" t="s">
        <v>5997</v>
      </c>
      <c r="I98" t="s">
        <v>5998</v>
      </c>
      <c r="J98" t="s">
        <v>6085</v>
      </c>
      <c r="K98" t="s">
        <v>6086</v>
      </c>
      <c r="L98" t="s">
        <v>283</v>
      </c>
      <c r="M98" t="s">
        <v>284</v>
      </c>
      <c r="N98" t="s">
        <v>285</v>
      </c>
      <c r="O98">
        <v>1256442</v>
      </c>
      <c r="P98" t="s">
        <v>289</v>
      </c>
      <c r="Q98" t="s">
        <v>673</v>
      </c>
      <c r="R98" t="s">
        <v>3671</v>
      </c>
      <c r="S98" t="s">
        <v>3672</v>
      </c>
      <c r="T98" t="s">
        <v>292</v>
      </c>
      <c r="U98" t="s">
        <v>6302</v>
      </c>
      <c r="V98" t="s">
        <v>1108</v>
      </c>
      <c r="W98" t="s">
        <v>6302</v>
      </c>
      <c r="X98" t="s">
        <v>6302</v>
      </c>
      <c r="Y98">
        <v>2</v>
      </c>
      <c r="Z98" t="s">
        <v>294</v>
      </c>
      <c r="AA98">
        <v>4825</v>
      </c>
      <c r="AB98" t="s">
        <v>4570</v>
      </c>
      <c r="AC98" t="s">
        <v>4571</v>
      </c>
      <c r="AD98" t="s">
        <v>4572</v>
      </c>
      <c r="AE98">
        <v>1967</v>
      </c>
      <c r="AF98" t="s">
        <v>6087</v>
      </c>
      <c r="AG98">
        <v>2.2000000000000002</v>
      </c>
      <c r="AI98" t="s">
        <v>138</v>
      </c>
    </row>
    <row r="99" spans="1:35" x14ac:dyDescent="0.25">
      <c r="A99">
        <v>99.2</v>
      </c>
      <c r="B99" t="s">
        <v>6302</v>
      </c>
      <c r="C99" t="s">
        <v>6302</v>
      </c>
      <c r="D99" t="s">
        <v>6302</v>
      </c>
      <c r="E99" t="s">
        <v>1380</v>
      </c>
      <c r="F99" t="s">
        <v>1454</v>
      </c>
      <c r="G99" t="s">
        <v>5063</v>
      </c>
      <c r="H99" t="s">
        <v>5539</v>
      </c>
      <c r="I99" t="s">
        <v>5540</v>
      </c>
      <c r="J99" t="s">
        <v>5673</v>
      </c>
      <c r="K99" t="s">
        <v>5542</v>
      </c>
      <c r="L99" t="s">
        <v>283</v>
      </c>
      <c r="M99" t="s">
        <v>284</v>
      </c>
      <c r="N99" t="s">
        <v>285</v>
      </c>
      <c r="O99">
        <v>1256078</v>
      </c>
      <c r="P99" t="s">
        <v>373</v>
      </c>
      <c r="Q99" t="s">
        <v>373</v>
      </c>
      <c r="R99" t="s">
        <v>374</v>
      </c>
      <c r="S99" t="s">
        <v>375</v>
      </c>
      <c r="T99" t="s">
        <v>6311</v>
      </c>
      <c r="U99" t="s">
        <v>6302</v>
      </c>
      <c r="V99" t="s">
        <v>1108</v>
      </c>
      <c r="W99" t="s">
        <v>6302</v>
      </c>
      <c r="X99" t="s">
        <v>6302</v>
      </c>
      <c r="Y99" t="s">
        <v>6302</v>
      </c>
      <c r="Z99" t="s">
        <v>3455</v>
      </c>
      <c r="AA99">
        <v>61096</v>
      </c>
      <c r="AB99" t="s">
        <v>5674</v>
      </c>
      <c r="AC99" t="s">
        <v>5675</v>
      </c>
      <c r="AD99" t="s">
        <v>5676</v>
      </c>
      <c r="AE99">
        <v>1976</v>
      </c>
      <c r="AF99" t="s">
        <v>5677</v>
      </c>
      <c r="AG99">
        <v>0.1</v>
      </c>
      <c r="AI99" t="s">
        <v>138</v>
      </c>
    </row>
    <row r="100" spans="1:35" x14ac:dyDescent="0.25">
      <c r="A100">
        <v>99.7</v>
      </c>
      <c r="B100">
        <v>4</v>
      </c>
      <c r="C100" t="s">
        <v>1867</v>
      </c>
      <c r="D100" t="s">
        <v>1429</v>
      </c>
      <c r="E100" t="s">
        <v>1380</v>
      </c>
      <c r="F100" t="s">
        <v>1384</v>
      </c>
      <c r="G100" t="s">
        <v>1390</v>
      </c>
      <c r="H100" t="s">
        <v>5043</v>
      </c>
      <c r="I100" t="s">
        <v>5181</v>
      </c>
      <c r="J100" t="s">
        <v>5481</v>
      </c>
      <c r="K100" t="s">
        <v>5183</v>
      </c>
      <c r="L100" t="s">
        <v>283</v>
      </c>
      <c r="M100" t="s">
        <v>284</v>
      </c>
      <c r="N100" t="s">
        <v>308</v>
      </c>
      <c r="O100">
        <v>1256172</v>
      </c>
      <c r="P100" t="s">
        <v>373</v>
      </c>
      <c r="Q100" t="s">
        <v>373</v>
      </c>
      <c r="R100" t="s">
        <v>374</v>
      </c>
      <c r="S100" t="s">
        <v>375</v>
      </c>
      <c r="T100" t="s">
        <v>292</v>
      </c>
      <c r="U100" t="s">
        <v>6302</v>
      </c>
      <c r="V100" t="s">
        <v>1108</v>
      </c>
      <c r="W100" t="s">
        <v>6302</v>
      </c>
      <c r="X100" t="s">
        <v>6302</v>
      </c>
      <c r="Y100">
        <v>1</v>
      </c>
      <c r="Z100" t="s">
        <v>294</v>
      </c>
      <c r="AA100">
        <v>2993</v>
      </c>
      <c r="AB100" t="s">
        <v>5650</v>
      </c>
      <c r="AC100" t="s">
        <v>5651</v>
      </c>
      <c r="AD100" t="s">
        <v>5652</v>
      </c>
      <c r="AE100">
        <v>1987</v>
      </c>
      <c r="AF100" t="s">
        <v>2890</v>
      </c>
      <c r="AG100">
        <v>6.0999999999999999E-2</v>
      </c>
      <c r="AI100" t="s">
        <v>138</v>
      </c>
    </row>
    <row r="101" spans="1:35" x14ac:dyDescent="0.25">
      <c r="A101">
        <v>99.7</v>
      </c>
      <c r="B101">
        <v>4</v>
      </c>
      <c r="C101" t="s">
        <v>1867</v>
      </c>
      <c r="D101" t="s">
        <v>1429</v>
      </c>
      <c r="E101" t="s">
        <v>1380</v>
      </c>
      <c r="F101" t="s">
        <v>1384</v>
      </c>
      <c r="G101" t="s">
        <v>1390</v>
      </c>
      <c r="H101" t="s">
        <v>5043</v>
      </c>
      <c r="I101" t="s">
        <v>5181</v>
      </c>
      <c r="J101" t="s">
        <v>5481</v>
      </c>
      <c r="K101" t="s">
        <v>5183</v>
      </c>
      <c r="L101" t="s">
        <v>283</v>
      </c>
      <c r="M101" t="s">
        <v>284</v>
      </c>
      <c r="N101" t="s">
        <v>308</v>
      </c>
      <c r="O101">
        <v>1256630</v>
      </c>
      <c r="P101" t="s">
        <v>373</v>
      </c>
      <c r="Q101" t="s">
        <v>373</v>
      </c>
      <c r="R101" t="s">
        <v>374</v>
      </c>
      <c r="S101" t="s">
        <v>375</v>
      </c>
      <c r="T101" t="s">
        <v>292</v>
      </c>
      <c r="U101" t="s">
        <v>6302</v>
      </c>
      <c r="V101" t="s">
        <v>1108</v>
      </c>
      <c r="W101" t="s">
        <v>6302</v>
      </c>
      <c r="X101" t="s">
        <v>6302</v>
      </c>
      <c r="Y101">
        <v>1</v>
      </c>
      <c r="Z101" t="s">
        <v>294</v>
      </c>
      <c r="AA101">
        <v>2993</v>
      </c>
      <c r="AB101" t="s">
        <v>5650</v>
      </c>
      <c r="AC101" t="s">
        <v>5651</v>
      </c>
      <c r="AD101" t="s">
        <v>5652</v>
      </c>
      <c r="AE101">
        <v>1987</v>
      </c>
      <c r="AF101" t="s">
        <v>2890</v>
      </c>
      <c r="AG101">
        <v>0.125</v>
      </c>
      <c r="AI101" t="s">
        <v>138</v>
      </c>
    </row>
    <row r="102" spans="1:35" x14ac:dyDescent="0.25">
      <c r="A102">
        <v>99.7</v>
      </c>
      <c r="B102">
        <v>4</v>
      </c>
      <c r="C102" t="s">
        <v>1867</v>
      </c>
      <c r="D102" t="s">
        <v>1429</v>
      </c>
      <c r="E102" t="s">
        <v>1380</v>
      </c>
      <c r="F102" t="s">
        <v>1384</v>
      </c>
      <c r="G102" t="s">
        <v>1390</v>
      </c>
      <c r="H102" t="s">
        <v>5043</v>
      </c>
      <c r="I102" t="s">
        <v>5181</v>
      </c>
      <c r="J102" t="s">
        <v>5481</v>
      </c>
      <c r="K102" t="s">
        <v>5183</v>
      </c>
      <c r="L102" t="s">
        <v>283</v>
      </c>
      <c r="M102" t="s">
        <v>284</v>
      </c>
      <c r="N102" t="s">
        <v>308</v>
      </c>
      <c r="O102">
        <v>1256183</v>
      </c>
      <c r="P102" t="s">
        <v>373</v>
      </c>
      <c r="Q102" t="s">
        <v>373</v>
      </c>
      <c r="R102" t="s">
        <v>374</v>
      </c>
      <c r="S102" t="s">
        <v>375</v>
      </c>
      <c r="T102" t="s">
        <v>292</v>
      </c>
      <c r="U102" t="s">
        <v>6302</v>
      </c>
      <c r="V102" t="s">
        <v>1108</v>
      </c>
      <c r="W102" t="s">
        <v>6302</v>
      </c>
      <c r="X102" t="s">
        <v>6302</v>
      </c>
      <c r="Y102">
        <v>1</v>
      </c>
      <c r="Z102" t="s">
        <v>294</v>
      </c>
      <c r="AA102">
        <v>2993</v>
      </c>
      <c r="AB102" t="s">
        <v>5650</v>
      </c>
      <c r="AC102" t="s">
        <v>5651</v>
      </c>
      <c r="AD102" t="s">
        <v>5652</v>
      </c>
      <c r="AE102">
        <v>1987</v>
      </c>
      <c r="AF102" t="s">
        <v>2890</v>
      </c>
      <c r="AG102">
        <v>0.107</v>
      </c>
      <c r="AI102" t="s">
        <v>138</v>
      </c>
    </row>
    <row r="103" spans="1:35" x14ac:dyDescent="0.25">
      <c r="A103">
        <v>99.7</v>
      </c>
      <c r="B103">
        <v>4</v>
      </c>
      <c r="C103" t="s">
        <v>1867</v>
      </c>
      <c r="D103" t="s">
        <v>1429</v>
      </c>
      <c r="E103" t="s">
        <v>1380</v>
      </c>
      <c r="F103" t="s">
        <v>1384</v>
      </c>
      <c r="G103" t="s">
        <v>1390</v>
      </c>
      <c r="H103" t="s">
        <v>5043</v>
      </c>
      <c r="I103" t="s">
        <v>5181</v>
      </c>
      <c r="J103" t="s">
        <v>5481</v>
      </c>
      <c r="K103" t="s">
        <v>5183</v>
      </c>
      <c r="L103" t="s">
        <v>283</v>
      </c>
      <c r="M103" t="s">
        <v>284</v>
      </c>
      <c r="N103" t="s">
        <v>308</v>
      </c>
      <c r="O103">
        <v>1256185</v>
      </c>
      <c r="P103" t="s">
        <v>373</v>
      </c>
      <c r="Q103" t="s">
        <v>373</v>
      </c>
      <c r="R103" t="s">
        <v>374</v>
      </c>
      <c r="S103" t="s">
        <v>375</v>
      </c>
      <c r="T103" t="s">
        <v>292</v>
      </c>
      <c r="U103" t="s">
        <v>6302</v>
      </c>
      <c r="V103" t="s">
        <v>1108</v>
      </c>
      <c r="W103" t="s">
        <v>6302</v>
      </c>
      <c r="X103" t="s">
        <v>6302</v>
      </c>
      <c r="Y103">
        <v>1</v>
      </c>
      <c r="Z103" t="s">
        <v>294</v>
      </c>
      <c r="AA103">
        <v>2993</v>
      </c>
      <c r="AB103" t="s">
        <v>5650</v>
      </c>
      <c r="AC103" t="s">
        <v>5651</v>
      </c>
      <c r="AD103" t="s">
        <v>5652</v>
      </c>
      <c r="AE103">
        <v>1987</v>
      </c>
      <c r="AF103" t="s">
        <v>2890</v>
      </c>
      <c r="AG103">
        <v>0.12</v>
      </c>
      <c r="AI103" t="s">
        <v>138</v>
      </c>
    </row>
    <row r="104" spans="1:35" x14ac:dyDescent="0.25">
      <c r="A104">
        <v>99.7</v>
      </c>
      <c r="B104">
        <v>4</v>
      </c>
      <c r="C104" t="s">
        <v>1867</v>
      </c>
      <c r="D104" t="s">
        <v>1429</v>
      </c>
      <c r="E104" t="s">
        <v>1380</v>
      </c>
      <c r="F104" t="s">
        <v>1384</v>
      </c>
      <c r="G104" t="s">
        <v>1390</v>
      </c>
      <c r="H104" t="s">
        <v>5043</v>
      </c>
      <c r="I104" t="s">
        <v>5181</v>
      </c>
      <c r="J104" t="s">
        <v>5481</v>
      </c>
      <c r="K104" t="s">
        <v>5183</v>
      </c>
      <c r="L104" t="s">
        <v>283</v>
      </c>
      <c r="M104" t="s">
        <v>284</v>
      </c>
      <c r="N104" t="s">
        <v>308</v>
      </c>
      <c r="O104">
        <v>1256629</v>
      </c>
      <c r="P104" t="s">
        <v>373</v>
      </c>
      <c r="Q104" t="s">
        <v>373</v>
      </c>
      <c r="R104" t="s">
        <v>374</v>
      </c>
      <c r="S104" t="s">
        <v>375</v>
      </c>
      <c r="T104" t="s">
        <v>292</v>
      </c>
      <c r="U104" t="s">
        <v>6302</v>
      </c>
      <c r="V104" t="s">
        <v>1108</v>
      </c>
      <c r="W104" t="s">
        <v>6302</v>
      </c>
      <c r="X104" t="s">
        <v>6302</v>
      </c>
      <c r="Y104">
        <v>1</v>
      </c>
      <c r="Z104" t="s">
        <v>294</v>
      </c>
      <c r="AA104">
        <v>2993</v>
      </c>
      <c r="AB104" t="s">
        <v>5650</v>
      </c>
      <c r="AC104" t="s">
        <v>5651</v>
      </c>
      <c r="AD104" t="s">
        <v>5652</v>
      </c>
      <c r="AE104">
        <v>1987</v>
      </c>
      <c r="AF104" t="s">
        <v>2890</v>
      </c>
      <c r="AG104">
        <v>7.1999999999999995E-2</v>
      </c>
      <c r="AI104" t="s">
        <v>138</v>
      </c>
    </row>
    <row r="105" spans="1:35" x14ac:dyDescent="0.25">
      <c r="A105">
        <v>100</v>
      </c>
      <c r="B105" t="s">
        <v>6302</v>
      </c>
      <c r="C105" t="s">
        <v>6302</v>
      </c>
      <c r="D105" t="s">
        <v>6302</v>
      </c>
      <c r="E105" t="s">
        <v>5415</v>
      </c>
      <c r="F105" t="s">
        <v>5490</v>
      </c>
      <c r="G105" t="s">
        <v>5491</v>
      </c>
      <c r="H105" t="s">
        <v>5492</v>
      </c>
      <c r="I105" t="s">
        <v>5878</v>
      </c>
      <c r="J105" t="s">
        <v>280</v>
      </c>
      <c r="K105" t="s">
        <v>5495</v>
      </c>
      <c r="L105" t="s">
        <v>283</v>
      </c>
      <c r="M105" t="s">
        <v>284</v>
      </c>
      <c r="N105" t="s">
        <v>308</v>
      </c>
      <c r="O105">
        <v>1256014</v>
      </c>
      <c r="P105" t="s">
        <v>309</v>
      </c>
      <c r="Q105" t="s">
        <v>309</v>
      </c>
      <c r="R105" t="s">
        <v>310</v>
      </c>
      <c r="S105" t="s">
        <v>311</v>
      </c>
      <c r="T105" t="s">
        <v>361</v>
      </c>
      <c r="U105" t="s">
        <v>6302</v>
      </c>
      <c r="V105" t="s">
        <v>1108</v>
      </c>
      <c r="W105" t="s">
        <v>6302</v>
      </c>
      <c r="X105" t="s">
        <v>6302</v>
      </c>
      <c r="Y105">
        <v>13</v>
      </c>
      <c r="Z105" t="s">
        <v>294</v>
      </c>
      <c r="AA105">
        <v>80938</v>
      </c>
      <c r="AB105" t="s">
        <v>5879</v>
      </c>
      <c r="AC105" t="s">
        <v>5880</v>
      </c>
      <c r="AD105" t="s">
        <v>5881</v>
      </c>
      <c r="AE105">
        <v>2005</v>
      </c>
      <c r="AF105" t="s">
        <v>5882</v>
      </c>
      <c r="AG105">
        <v>0.5</v>
      </c>
      <c r="AI105" t="s">
        <v>138</v>
      </c>
    </row>
    <row r="106" spans="1:35" x14ac:dyDescent="0.25">
      <c r="A106">
        <v>100</v>
      </c>
      <c r="B106" t="s">
        <v>6302</v>
      </c>
      <c r="C106" t="s">
        <v>6302</v>
      </c>
      <c r="D106" t="s">
        <v>6302</v>
      </c>
      <c r="E106" t="s">
        <v>5415</v>
      </c>
      <c r="F106" t="s">
        <v>5490</v>
      </c>
      <c r="G106" t="s">
        <v>5491</v>
      </c>
      <c r="H106" t="s">
        <v>5492</v>
      </c>
      <c r="I106" t="s">
        <v>5878</v>
      </c>
      <c r="J106" t="s">
        <v>280</v>
      </c>
      <c r="K106" t="s">
        <v>5495</v>
      </c>
      <c r="L106" t="s">
        <v>283</v>
      </c>
      <c r="M106" t="s">
        <v>284</v>
      </c>
      <c r="N106" t="s">
        <v>308</v>
      </c>
      <c r="O106">
        <v>1256211</v>
      </c>
      <c r="P106" t="s">
        <v>309</v>
      </c>
      <c r="Q106" t="s">
        <v>309</v>
      </c>
      <c r="R106" t="s">
        <v>310</v>
      </c>
      <c r="S106" t="s">
        <v>311</v>
      </c>
      <c r="T106" t="s">
        <v>361</v>
      </c>
      <c r="U106" t="s">
        <v>6302</v>
      </c>
      <c r="V106" t="s">
        <v>1108</v>
      </c>
      <c r="W106" t="s">
        <v>6302</v>
      </c>
      <c r="X106" t="s">
        <v>6302</v>
      </c>
      <c r="Y106">
        <v>13</v>
      </c>
      <c r="Z106" t="s">
        <v>294</v>
      </c>
      <c r="AA106">
        <v>80938</v>
      </c>
      <c r="AB106" t="s">
        <v>5879</v>
      </c>
      <c r="AC106" t="s">
        <v>5880</v>
      </c>
      <c r="AD106" t="s">
        <v>5881</v>
      </c>
      <c r="AE106">
        <v>2005</v>
      </c>
      <c r="AF106" t="s">
        <v>5883</v>
      </c>
      <c r="AG106">
        <v>0.5</v>
      </c>
      <c r="AI106" t="s">
        <v>138</v>
      </c>
    </row>
    <row r="107" spans="1:35" x14ac:dyDescent="0.25">
      <c r="A107">
        <v>99.5</v>
      </c>
      <c r="B107">
        <v>1</v>
      </c>
      <c r="C107" t="s">
        <v>5187</v>
      </c>
      <c r="D107" t="s">
        <v>6302</v>
      </c>
      <c r="E107" t="s">
        <v>1380</v>
      </c>
      <c r="F107" t="s">
        <v>1384</v>
      </c>
      <c r="G107" t="s">
        <v>5081</v>
      </c>
      <c r="H107" t="s">
        <v>5188</v>
      </c>
      <c r="I107" t="s">
        <v>5189</v>
      </c>
      <c r="J107" t="s">
        <v>5190</v>
      </c>
      <c r="K107" t="s">
        <v>5191</v>
      </c>
      <c r="L107" t="s">
        <v>283</v>
      </c>
      <c r="M107" t="s">
        <v>284</v>
      </c>
      <c r="N107" t="s">
        <v>308</v>
      </c>
      <c r="O107">
        <v>1088679</v>
      </c>
      <c r="P107" t="s">
        <v>373</v>
      </c>
      <c r="Q107" t="s">
        <v>373</v>
      </c>
      <c r="R107" t="s">
        <v>374</v>
      </c>
      <c r="S107" t="s">
        <v>375</v>
      </c>
      <c r="T107" t="s">
        <v>700</v>
      </c>
      <c r="U107" t="s">
        <v>6302</v>
      </c>
      <c r="V107" t="s">
        <v>1108</v>
      </c>
      <c r="W107" t="s">
        <v>6302</v>
      </c>
      <c r="X107" t="s">
        <v>6302</v>
      </c>
      <c r="Y107">
        <v>4</v>
      </c>
      <c r="Z107" t="s">
        <v>294</v>
      </c>
      <c r="AA107">
        <v>6797</v>
      </c>
      <c r="AB107" t="s">
        <v>4061</v>
      </c>
      <c r="AC107" t="s">
        <v>4062</v>
      </c>
      <c r="AD107" t="s">
        <v>4063</v>
      </c>
      <c r="AE107">
        <v>1986</v>
      </c>
      <c r="AF107" t="s">
        <v>4349</v>
      </c>
      <c r="AG107">
        <v>1.0999999999999999E-2</v>
      </c>
      <c r="AI107" t="s">
        <v>138</v>
      </c>
    </row>
    <row r="108" spans="1:35" x14ac:dyDescent="0.25">
      <c r="A108">
        <v>99</v>
      </c>
      <c r="B108" t="s">
        <v>6302</v>
      </c>
      <c r="C108" t="s">
        <v>6302</v>
      </c>
      <c r="D108" t="s">
        <v>6302</v>
      </c>
      <c r="E108" t="s">
        <v>2013</v>
      </c>
      <c r="F108" t="s">
        <v>2014</v>
      </c>
      <c r="G108" t="s">
        <v>6027</v>
      </c>
      <c r="H108" t="s">
        <v>6028</v>
      </c>
      <c r="I108" t="s">
        <v>6029</v>
      </c>
      <c r="J108" t="s">
        <v>6030</v>
      </c>
      <c r="K108" t="s">
        <v>6031</v>
      </c>
      <c r="L108" t="s">
        <v>283</v>
      </c>
      <c r="M108" t="s">
        <v>284</v>
      </c>
      <c r="N108" t="s">
        <v>308</v>
      </c>
      <c r="O108">
        <v>1256902</v>
      </c>
      <c r="P108" t="s">
        <v>336</v>
      </c>
      <c r="Q108" t="s">
        <v>336</v>
      </c>
      <c r="R108" t="s">
        <v>337</v>
      </c>
      <c r="S108" t="s">
        <v>338</v>
      </c>
      <c r="T108" t="s">
        <v>339</v>
      </c>
      <c r="U108" t="s">
        <v>6302</v>
      </c>
      <c r="V108" t="s">
        <v>5689</v>
      </c>
      <c r="W108" t="s">
        <v>6302</v>
      </c>
      <c r="X108" t="s">
        <v>6302</v>
      </c>
      <c r="Y108">
        <v>3</v>
      </c>
      <c r="Z108" t="s">
        <v>294</v>
      </c>
      <c r="AA108">
        <v>52354</v>
      </c>
      <c r="AB108" t="s">
        <v>6032</v>
      </c>
      <c r="AC108" t="s">
        <v>6033</v>
      </c>
      <c r="AD108" t="s">
        <v>6034</v>
      </c>
      <c r="AE108">
        <v>2000</v>
      </c>
      <c r="AF108" t="s">
        <v>6035</v>
      </c>
      <c r="AG108">
        <v>1.46</v>
      </c>
      <c r="AI108" t="s">
        <v>138</v>
      </c>
    </row>
    <row r="109" spans="1:35" x14ac:dyDescent="0.25">
      <c r="A109">
        <v>100</v>
      </c>
      <c r="B109" t="s">
        <v>6302</v>
      </c>
      <c r="C109" t="s">
        <v>6302</v>
      </c>
      <c r="D109" t="s">
        <v>586</v>
      </c>
      <c r="E109" t="s">
        <v>2013</v>
      </c>
      <c r="F109" t="s">
        <v>2014</v>
      </c>
      <c r="G109" t="s">
        <v>5581</v>
      </c>
      <c r="H109" t="s">
        <v>5723</v>
      </c>
      <c r="I109" t="s">
        <v>5839</v>
      </c>
      <c r="J109" t="s">
        <v>5840</v>
      </c>
      <c r="K109" t="s">
        <v>5841</v>
      </c>
      <c r="L109" t="s">
        <v>283</v>
      </c>
      <c r="M109" t="s">
        <v>284</v>
      </c>
      <c r="N109" t="s">
        <v>308</v>
      </c>
      <c r="O109">
        <v>1026780</v>
      </c>
      <c r="P109" t="s">
        <v>373</v>
      </c>
      <c r="Q109" t="s">
        <v>373</v>
      </c>
      <c r="R109" t="s">
        <v>374</v>
      </c>
      <c r="S109" t="s">
        <v>375</v>
      </c>
      <c r="T109" t="s">
        <v>700</v>
      </c>
      <c r="U109" t="s">
        <v>6302</v>
      </c>
      <c r="V109" t="s">
        <v>1108</v>
      </c>
      <c r="W109" t="s">
        <v>6302</v>
      </c>
      <c r="X109" t="s">
        <v>6302</v>
      </c>
      <c r="Y109">
        <v>10</v>
      </c>
      <c r="Z109" t="s">
        <v>294</v>
      </c>
      <c r="AA109">
        <v>917</v>
      </c>
      <c r="AB109" t="s">
        <v>5842</v>
      </c>
      <c r="AC109" t="s">
        <v>5865</v>
      </c>
      <c r="AD109" t="s">
        <v>5866</v>
      </c>
      <c r="AE109">
        <v>1981</v>
      </c>
      <c r="AF109" t="s">
        <v>6321</v>
      </c>
      <c r="AG109">
        <v>0.44</v>
      </c>
      <c r="AI109" t="s">
        <v>138</v>
      </c>
    </row>
    <row r="110" spans="1:35" x14ac:dyDescent="0.25">
      <c r="A110">
        <v>99.5</v>
      </c>
      <c r="B110" t="s">
        <v>6302</v>
      </c>
      <c r="C110" t="s">
        <v>6302</v>
      </c>
      <c r="D110" t="s">
        <v>2782</v>
      </c>
      <c r="E110" t="s">
        <v>1380</v>
      </c>
      <c r="F110" t="s">
        <v>1454</v>
      </c>
      <c r="G110" t="s">
        <v>5048</v>
      </c>
      <c r="H110" t="s">
        <v>5344</v>
      </c>
      <c r="I110" t="s">
        <v>5357</v>
      </c>
      <c r="J110" t="s">
        <v>5358</v>
      </c>
      <c r="K110" t="s">
        <v>5052</v>
      </c>
      <c r="L110" t="s">
        <v>283</v>
      </c>
      <c r="M110" t="s">
        <v>284</v>
      </c>
      <c r="N110" t="s">
        <v>308</v>
      </c>
      <c r="O110">
        <v>1088650</v>
      </c>
      <c r="P110" t="s">
        <v>373</v>
      </c>
      <c r="Q110" t="s">
        <v>373</v>
      </c>
      <c r="R110" t="s">
        <v>374</v>
      </c>
      <c r="S110" t="s">
        <v>375</v>
      </c>
      <c r="T110" t="s">
        <v>700</v>
      </c>
      <c r="U110" t="s">
        <v>6302</v>
      </c>
      <c r="V110" t="s">
        <v>1108</v>
      </c>
      <c r="W110" t="s">
        <v>6302</v>
      </c>
      <c r="X110" t="s">
        <v>6302</v>
      </c>
      <c r="Y110">
        <v>1</v>
      </c>
      <c r="Z110" t="s">
        <v>294</v>
      </c>
      <c r="AA110">
        <v>6797</v>
      </c>
      <c r="AB110" t="s">
        <v>4061</v>
      </c>
      <c r="AC110" t="s">
        <v>4062</v>
      </c>
      <c r="AD110" t="s">
        <v>4063</v>
      </c>
      <c r="AE110">
        <v>1986</v>
      </c>
      <c r="AF110" t="s">
        <v>4349</v>
      </c>
      <c r="AG110">
        <v>1.26E-2</v>
      </c>
      <c r="AI110" t="s">
        <v>138</v>
      </c>
    </row>
    <row r="111" spans="1:35" x14ac:dyDescent="0.25">
      <c r="A111">
        <v>99.5</v>
      </c>
      <c r="B111">
        <v>1</v>
      </c>
      <c r="C111" t="s">
        <v>5187</v>
      </c>
      <c r="D111" t="s">
        <v>6302</v>
      </c>
      <c r="E111" t="s">
        <v>1380</v>
      </c>
      <c r="F111" t="s">
        <v>1384</v>
      </c>
      <c r="G111" t="s">
        <v>5081</v>
      </c>
      <c r="H111" t="s">
        <v>5237</v>
      </c>
      <c r="I111" t="s">
        <v>5238</v>
      </c>
      <c r="J111" t="s">
        <v>280</v>
      </c>
      <c r="K111" t="s">
        <v>5191</v>
      </c>
      <c r="L111" t="s">
        <v>283</v>
      </c>
      <c r="M111" t="s">
        <v>284</v>
      </c>
      <c r="N111" t="s">
        <v>308</v>
      </c>
      <c r="O111">
        <v>1088664</v>
      </c>
      <c r="P111" t="s">
        <v>373</v>
      </c>
      <c r="Q111" t="s">
        <v>373</v>
      </c>
      <c r="R111" t="s">
        <v>374</v>
      </c>
      <c r="S111" t="s">
        <v>375</v>
      </c>
      <c r="T111" t="s">
        <v>700</v>
      </c>
      <c r="U111" t="s">
        <v>6302</v>
      </c>
      <c r="V111" t="s">
        <v>1108</v>
      </c>
      <c r="W111" t="s">
        <v>6302</v>
      </c>
      <c r="X111" t="s">
        <v>6302</v>
      </c>
      <c r="Y111">
        <v>1</v>
      </c>
      <c r="Z111" t="s">
        <v>294</v>
      </c>
      <c r="AA111">
        <v>6797</v>
      </c>
      <c r="AB111" t="s">
        <v>4061</v>
      </c>
      <c r="AC111" t="s">
        <v>4062</v>
      </c>
      <c r="AD111" t="s">
        <v>4063</v>
      </c>
      <c r="AE111">
        <v>1986</v>
      </c>
      <c r="AF111" t="s">
        <v>4349</v>
      </c>
      <c r="AG111">
        <v>8.0000000000000002E-3</v>
      </c>
      <c r="AI111" t="s">
        <v>138</v>
      </c>
    </row>
    <row r="112" spans="1:35" x14ac:dyDescent="0.25">
      <c r="A112">
        <v>99.5</v>
      </c>
      <c r="B112">
        <v>1</v>
      </c>
      <c r="C112" t="s">
        <v>5187</v>
      </c>
      <c r="D112" t="s">
        <v>6302</v>
      </c>
      <c r="E112" t="s">
        <v>1380</v>
      </c>
      <c r="F112" t="s">
        <v>1384</v>
      </c>
      <c r="G112" t="s">
        <v>5081</v>
      </c>
      <c r="H112" t="s">
        <v>5237</v>
      </c>
      <c r="I112" t="s">
        <v>5238</v>
      </c>
      <c r="J112" t="s">
        <v>280</v>
      </c>
      <c r="K112" t="s">
        <v>5191</v>
      </c>
      <c r="L112" t="s">
        <v>283</v>
      </c>
      <c r="M112" t="s">
        <v>284</v>
      </c>
      <c r="N112" t="s">
        <v>308</v>
      </c>
      <c r="O112">
        <v>1088670</v>
      </c>
      <c r="P112" t="s">
        <v>373</v>
      </c>
      <c r="Q112" t="s">
        <v>373</v>
      </c>
      <c r="R112" t="s">
        <v>374</v>
      </c>
      <c r="S112" t="s">
        <v>375</v>
      </c>
      <c r="T112" t="s">
        <v>700</v>
      </c>
      <c r="U112" t="s">
        <v>6302</v>
      </c>
      <c r="V112" t="s">
        <v>1108</v>
      </c>
      <c r="W112" t="s">
        <v>6302</v>
      </c>
      <c r="X112" t="s">
        <v>6302</v>
      </c>
      <c r="Y112">
        <v>1</v>
      </c>
      <c r="Z112" t="s">
        <v>294</v>
      </c>
      <c r="AA112">
        <v>6797</v>
      </c>
      <c r="AB112" t="s">
        <v>4061</v>
      </c>
      <c r="AC112" t="s">
        <v>4062</v>
      </c>
      <c r="AD112" t="s">
        <v>4063</v>
      </c>
      <c r="AE112">
        <v>1986</v>
      </c>
      <c r="AF112" t="s">
        <v>4349</v>
      </c>
      <c r="AG112">
        <v>8.9999999999999993E-3</v>
      </c>
      <c r="AI112" t="s">
        <v>138</v>
      </c>
    </row>
    <row r="113" spans="1:35" x14ac:dyDescent="0.25">
      <c r="A113">
        <v>99.5</v>
      </c>
      <c r="B113">
        <v>1</v>
      </c>
      <c r="C113" t="s">
        <v>5187</v>
      </c>
      <c r="D113" t="s">
        <v>6302</v>
      </c>
      <c r="E113" t="s">
        <v>1380</v>
      </c>
      <c r="F113" t="s">
        <v>1384</v>
      </c>
      <c r="G113" t="s">
        <v>5081</v>
      </c>
      <c r="H113" t="s">
        <v>5237</v>
      </c>
      <c r="I113" t="s">
        <v>5238</v>
      </c>
      <c r="J113" t="s">
        <v>280</v>
      </c>
      <c r="K113" t="s">
        <v>5191</v>
      </c>
      <c r="L113" t="s">
        <v>283</v>
      </c>
      <c r="M113" t="s">
        <v>284</v>
      </c>
      <c r="N113" t="s">
        <v>308</v>
      </c>
      <c r="O113">
        <v>1088672</v>
      </c>
      <c r="P113" t="s">
        <v>373</v>
      </c>
      <c r="Q113" t="s">
        <v>373</v>
      </c>
      <c r="R113" t="s">
        <v>374</v>
      </c>
      <c r="S113" t="s">
        <v>375</v>
      </c>
      <c r="T113" t="s">
        <v>700</v>
      </c>
      <c r="U113" t="s">
        <v>6302</v>
      </c>
      <c r="V113" t="s">
        <v>1108</v>
      </c>
      <c r="W113" t="s">
        <v>6302</v>
      </c>
      <c r="X113" t="s">
        <v>6302</v>
      </c>
      <c r="Y113">
        <v>1</v>
      </c>
      <c r="Z113" t="s">
        <v>294</v>
      </c>
      <c r="AA113">
        <v>6797</v>
      </c>
      <c r="AB113" t="s">
        <v>4061</v>
      </c>
      <c r="AC113" t="s">
        <v>4062</v>
      </c>
      <c r="AD113" t="s">
        <v>4063</v>
      </c>
      <c r="AE113">
        <v>1986</v>
      </c>
      <c r="AF113" t="s">
        <v>4349</v>
      </c>
      <c r="AG113">
        <v>1.4999999999999999E-2</v>
      </c>
      <c r="AI113" t="s">
        <v>138</v>
      </c>
    </row>
    <row r="114" spans="1:35" x14ac:dyDescent="0.25">
      <c r="A114">
        <v>49</v>
      </c>
      <c r="B114">
        <v>1</v>
      </c>
      <c r="C114" t="s">
        <v>5187</v>
      </c>
      <c r="D114" t="s">
        <v>6302</v>
      </c>
      <c r="E114" t="s">
        <v>1380</v>
      </c>
      <c r="F114" t="s">
        <v>1384</v>
      </c>
      <c r="G114" t="s">
        <v>5081</v>
      </c>
      <c r="H114" t="s">
        <v>5237</v>
      </c>
      <c r="I114" t="s">
        <v>5238</v>
      </c>
      <c r="J114" t="s">
        <v>280</v>
      </c>
      <c r="K114" t="s">
        <v>5191</v>
      </c>
      <c r="L114" t="s">
        <v>283</v>
      </c>
      <c r="M114" t="s">
        <v>284</v>
      </c>
      <c r="N114" t="s">
        <v>308</v>
      </c>
      <c r="O114">
        <v>1088674</v>
      </c>
      <c r="P114" t="s">
        <v>373</v>
      </c>
      <c r="Q114" t="s">
        <v>373</v>
      </c>
      <c r="R114" t="s">
        <v>374</v>
      </c>
      <c r="S114" t="s">
        <v>375</v>
      </c>
      <c r="T114" t="s">
        <v>700</v>
      </c>
      <c r="U114" t="s">
        <v>6302</v>
      </c>
      <c r="V114" t="s">
        <v>1108</v>
      </c>
      <c r="W114" t="s">
        <v>6302</v>
      </c>
      <c r="X114" t="s">
        <v>6302</v>
      </c>
      <c r="Y114">
        <v>1</v>
      </c>
      <c r="Z114" t="s">
        <v>294</v>
      </c>
      <c r="AA114">
        <v>6797</v>
      </c>
      <c r="AB114" t="s">
        <v>4061</v>
      </c>
      <c r="AC114" t="s">
        <v>4062</v>
      </c>
      <c r="AD114" t="s">
        <v>4063</v>
      </c>
      <c r="AE114">
        <v>1986</v>
      </c>
      <c r="AF114" t="s">
        <v>6328</v>
      </c>
      <c r="AG114">
        <v>1.4999999999999999E-2</v>
      </c>
      <c r="AI114" t="s">
        <v>138</v>
      </c>
    </row>
    <row r="115" spans="1:35" x14ac:dyDescent="0.25">
      <c r="A115">
        <v>99.5</v>
      </c>
      <c r="B115" t="s">
        <v>6302</v>
      </c>
      <c r="C115" t="s">
        <v>6302</v>
      </c>
      <c r="D115" t="s">
        <v>2782</v>
      </c>
      <c r="E115" t="s">
        <v>1380</v>
      </c>
      <c r="F115" t="s">
        <v>1454</v>
      </c>
      <c r="G115" t="s">
        <v>5048</v>
      </c>
      <c r="H115" t="s">
        <v>5344</v>
      </c>
      <c r="I115" t="s">
        <v>5357</v>
      </c>
      <c r="J115" t="s">
        <v>5358</v>
      </c>
      <c r="K115" t="s">
        <v>5052</v>
      </c>
      <c r="L115" t="s">
        <v>283</v>
      </c>
      <c r="M115" t="s">
        <v>284</v>
      </c>
      <c r="N115" t="s">
        <v>308</v>
      </c>
      <c r="O115">
        <v>1088653</v>
      </c>
      <c r="P115" t="s">
        <v>373</v>
      </c>
      <c r="Q115" t="s">
        <v>373</v>
      </c>
      <c r="R115" t="s">
        <v>374</v>
      </c>
      <c r="S115" t="s">
        <v>375</v>
      </c>
      <c r="T115" t="s">
        <v>700</v>
      </c>
      <c r="U115" t="s">
        <v>6302</v>
      </c>
      <c r="V115" t="s">
        <v>1108</v>
      </c>
      <c r="W115" t="s">
        <v>6302</v>
      </c>
      <c r="X115" t="s">
        <v>6302</v>
      </c>
      <c r="Y115">
        <v>2</v>
      </c>
      <c r="Z115" t="s">
        <v>294</v>
      </c>
      <c r="AA115">
        <v>6797</v>
      </c>
      <c r="AB115" t="s">
        <v>4061</v>
      </c>
      <c r="AC115" t="s">
        <v>4062</v>
      </c>
      <c r="AD115" t="s">
        <v>4063</v>
      </c>
      <c r="AE115">
        <v>1986</v>
      </c>
      <c r="AF115" t="s">
        <v>4349</v>
      </c>
      <c r="AG115">
        <v>1.15E-2</v>
      </c>
      <c r="AI115" t="s">
        <v>138</v>
      </c>
    </row>
    <row r="116" spans="1:35" x14ac:dyDescent="0.25">
      <c r="A116">
        <v>99.6</v>
      </c>
      <c r="B116" t="s">
        <v>3358</v>
      </c>
      <c r="C116" t="s">
        <v>293</v>
      </c>
      <c r="D116" t="s">
        <v>5071</v>
      </c>
      <c r="E116" t="s">
        <v>1380</v>
      </c>
      <c r="F116" t="s">
        <v>5072</v>
      </c>
      <c r="G116" t="s">
        <v>5073</v>
      </c>
      <c r="H116" t="s">
        <v>5074</v>
      </c>
      <c r="I116" t="s">
        <v>5075</v>
      </c>
      <c r="J116" t="s">
        <v>5422</v>
      </c>
      <c r="K116" t="s">
        <v>5077</v>
      </c>
      <c r="L116" t="s">
        <v>283</v>
      </c>
      <c r="M116" t="s">
        <v>284</v>
      </c>
      <c r="N116" t="s">
        <v>308</v>
      </c>
      <c r="O116">
        <v>1215473</v>
      </c>
      <c r="P116" t="s">
        <v>324</v>
      </c>
      <c r="Q116" t="s">
        <v>987</v>
      </c>
      <c r="R116" t="s">
        <v>988</v>
      </c>
      <c r="S116" t="s">
        <v>5091</v>
      </c>
      <c r="T116" t="s">
        <v>292</v>
      </c>
      <c r="U116" t="s">
        <v>6302</v>
      </c>
      <c r="V116" t="s">
        <v>1108</v>
      </c>
      <c r="W116" t="s">
        <v>6302</v>
      </c>
      <c r="X116" t="s">
        <v>6302</v>
      </c>
      <c r="Y116">
        <v>1</v>
      </c>
      <c r="Z116" t="s">
        <v>294</v>
      </c>
      <c r="AA116">
        <v>20191</v>
      </c>
      <c r="AB116" t="s">
        <v>5423</v>
      </c>
      <c r="AC116" t="s">
        <v>5424</v>
      </c>
      <c r="AD116" t="s">
        <v>5425</v>
      </c>
      <c r="AE116">
        <v>1996</v>
      </c>
      <c r="AF116" t="s">
        <v>661</v>
      </c>
      <c r="AG116">
        <v>1.4999999999999999E-2</v>
      </c>
      <c r="AI116" t="s">
        <v>138</v>
      </c>
    </row>
    <row r="117" spans="1:35" x14ac:dyDescent="0.25">
      <c r="A117">
        <v>80</v>
      </c>
      <c r="B117" t="s">
        <v>6302</v>
      </c>
      <c r="C117" t="s">
        <v>6302</v>
      </c>
      <c r="D117" t="s">
        <v>586</v>
      </c>
      <c r="E117" t="s">
        <v>1380</v>
      </c>
      <c r="F117" t="s">
        <v>1454</v>
      </c>
      <c r="G117" t="s">
        <v>5063</v>
      </c>
      <c r="H117" t="s">
        <v>5927</v>
      </c>
      <c r="I117" t="s">
        <v>5928</v>
      </c>
      <c r="J117" t="s">
        <v>5929</v>
      </c>
      <c r="K117" t="s">
        <v>5930</v>
      </c>
      <c r="L117" t="s">
        <v>283</v>
      </c>
      <c r="M117" t="s">
        <v>284</v>
      </c>
      <c r="N117" t="s">
        <v>285</v>
      </c>
      <c r="O117">
        <v>1256642</v>
      </c>
      <c r="P117" t="s">
        <v>373</v>
      </c>
      <c r="Q117" t="s">
        <v>373</v>
      </c>
      <c r="R117" t="s">
        <v>374</v>
      </c>
      <c r="S117" t="s">
        <v>375</v>
      </c>
      <c r="T117" t="s">
        <v>292</v>
      </c>
      <c r="U117" t="s">
        <v>6302</v>
      </c>
      <c r="V117" t="s">
        <v>1108</v>
      </c>
      <c r="W117" t="s">
        <v>6302</v>
      </c>
      <c r="X117" t="s">
        <v>6302</v>
      </c>
      <c r="Y117">
        <v>1</v>
      </c>
      <c r="Z117" t="s">
        <v>294</v>
      </c>
      <c r="AA117">
        <v>4825</v>
      </c>
      <c r="AB117" t="s">
        <v>4570</v>
      </c>
      <c r="AC117" t="s">
        <v>4571</v>
      </c>
      <c r="AD117" t="s">
        <v>4572</v>
      </c>
      <c r="AE117">
        <v>1967</v>
      </c>
      <c r="AF117" t="s">
        <v>5931</v>
      </c>
      <c r="AG117">
        <v>0.6</v>
      </c>
      <c r="AI117" t="s">
        <v>138</v>
      </c>
    </row>
    <row r="118" spans="1:35" x14ac:dyDescent="0.25">
      <c r="A118">
        <v>100</v>
      </c>
      <c r="B118" t="s">
        <v>5322</v>
      </c>
      <c r="C118" t="s">
        <v>294</v>
      </c>
      <c r="D118" t="s">
        <v>6302</v>
      </c>
      <c r="E118" t="s">
        <v>1380</v>
      </c>
      <c r="F118" t="s">
        <v>1454</v>
      </c>
      <c r="G118" t="s">
        <v>5048</v>
      </c>
      <c r="H118" t="s">
        <v>5049</v>
      </c>
      <c r="I118" t="s">
        <v>5050</v>
      </c>
      <c r="J118" t="s">
        <v>5051</v>
      </c>
      <c r="K118" t="s">
        <v>5052</v>
      </c>
      <c r="L118" t="s">
        <v>283</v>
      </c>
      <c r="M118" t="s">
        <v>284</v>
      </c>
      <c r="N118" t="s">
        <v>308</v>
      </c>
      <c r="O118">
        <v>1226736</v>
      </c>
      <c r="P118" t="s">
        <v>373</v>
      </c>
      <c r="Q118" t="s">
        <v>373</v>
      </c>
      <c r="R118" t="s">
        <v>374</v>
      </c>
      <c r="S118" t="s">
        <v>375</v>
      </c>
      <c r="T118" t="s">
        <v>700</v>
      </c>
      <c r="U118" t="s">
        <v>6302</v>
      </c>
      <c r="V118" t="s">
        <v>1108</v>
      </c>
      <c r="W118" t="s">
        <v>6302</v>
      </c>
      <c r="X118" t="s">
        <v>6302</v>
      </c>
      <c r="Y118">
        <v>2</v>
      </c>
      <c r="Z118" t="s">
        <v>294</v>
      </c>
      <c r="AA118">
        <v>52121</v>
      </c>
      <c r="AB118" t="s">
        <v>5323</v>
      </c>
      <c r="AC118" t="s">
        <v>5324</v>
      </c>
      <c r="AD118" t="s">
        <v>5325</v>
      </c>
      <c r="AE118">
        <v>1999</v>
      </c>
      <c r="AF118" t="s">
        <v>5419</v>
      </c>
      <c r="AG118">
        <v>1.15E-2</v>
      </c>
      <c r="AI118" t="s">
        <v>138</v>
      </c>
    </row>
    <row r="119" spans="1:35" x14ac:dyDescent="0.25">
      <c r="A119" t="s">
        <v>5957</v>
      </c>
      <c r="B119" t="s">
        <v>6302</v>
      </c>
      <c r="C119" t="s">
        <v>6302</v>
      </c>
      <c r="D119" t="s">
        <v>586</v>
      </c>
      <c r="E119" t="s">
        <v>1380</v>
      </c>
      <c r="F119" t="s">
        <v>5741</v>
      </c>
      <c r="G119" t="s">
        <v>6055</v>
      </c>
      <c r="H119" t="s">
        <v>6056</v>
      </c>
      <c r="I119" t="s">
        <v>6057</v>
      </c>
      <c r="J119" t="s">
        <v>6058</v>
      </c>
      <c r="K119" t="s">
        <v>6059</v>
      </c>
      <c r="L119" t="s">
        <v>283</v>
      </c>
      <c r="M119" t="s">
        <v>284</v>
      </c>
      <c r="N119" t="s">
        <v>308</v>
      </c>
      <c r="O119">
        <v>1105415</v>
      </c>
      <c r="P119" t="s">
        <v>373</v>
      </c>
      <c r="Q119" t="s">
        <v>5266</v>
      </c>
      <c r="R119" t="s">
        <v>374</v>
      </c>
      <c r="S119" t="s">
        <v>375</v>
      </c>
      <c r="T119" t="s">
        <v>700</v>
      </c>
      <c r="U119" t="s">
        <v>6302</v>
      </c>
      <c r="V119" t="s">
        <v>1108</v>
      </c>
      <c r="W119" t="s">
        <v>6302</v>
      </c>
      <c r="X119" t="s">
        <v>6302</v>
      </c>
      <c r="Y119">
        <v>1</v>
      </c>
      <c r="Z119" t="s">
        <v>294</v>
      </c>
      <c r="AA119">
        <v>7796</v>
      </c>
      <c r="AB119" t="s">
        <v>6060</v>
      </c>
      <c r="AC119" t="s">
        <v>6061</v>
      </c>
      <c r="AD119" t="s">
        <v>6062</v>
      </c>
      <c r="AE119">
        <v>1976</v>
      </c>
      <c r="AF119" t="s">
        <v>6310</v>
      </c>
      <c r="AG119">
        <v>5.28</v>
      </c>
      <c r="AI119" t="s">
        <v>138</v>
      </c>
    </row>
    <row r="120" spans="1:35" x14ac:dyDescent="0.25">
      <c r="A120">
        <v>99.7</v>
      </c>
      <c r="B120" t="s">
        <v>3358</v>
      </c>
      <c r="C120" t="s">
        <v>293</v>
      </c>
      <c r="D120" t="s">
        <v>6302</v>
      </c>
      <c r="E120" t="s">
        <v>1380</v>
      </c>
      <c r="F120" t="s">
        <v>5072</v>
      </c>
      <c r="G120" t="s">
        <v>5073</v>
      </c>
      <c r="H120" t="s">
        <v>5074</v>
      </c>
      <c r="I120" t="s">
        <v>5157</v>
      </c>
      <c r="J120" t="s">
        <v>5244</v>
      </c>
      <c r="K120" t="s">
        <v>5077</v>
      </c>
      <c r="L120" t="s">
        <v>283</v>
      </c>
      <c r="M120" t="s">
        <v>284</v>
      </c>
      <c r="N120" t="s">
        <v>308</v>
      </c>
      <c r="O120">
        <v>1256166</v>
      </c>
      <c r="P120" t="s">
        <v>373</v>
      </c>
      <c r="Q120" t="s">
        <v>373</v>
      </c>
      <c r="R120" t="s">
        <v>972</v>
      </c>
      <c r="S120" t="s">
        <v>1694</v>
      </c>
      <c r="T120" t="s">
        <v>1366</v>
      </c>
      <c r="U120" t="s">
        <v>6302</v>
      </c>
      <c r="V120" t="s">
        <v>1108</v>
      </c>
      <c r="W120" t="s">
        <v>6302</v>
      </c>
      <c r="X120" t="s">
        <v>6302</v>
      </c>
      <c r="Y120">
        <v>7</v>
      </c>
      <c r="Z120" t="s">
        <v>294</v>
      </c>
      <c r="AA120">
        <v>56162</v>
      </c>
      <c r="AB120" t="s">
        <v>3471</v>
      </c>
      <c r="AC120" t="s">
        <v>4033</v>
      </c>
      <c r="AD120" t="s">
        <v>4034</v>
      </c>
      <c r="AE120">
        <v>1999</v>
      </c>
      <c r="AF120" t="s">
        <v>2890</v>
      </c>
      <c r="AG120">
        <v>0.33</v>
      </c>
      <c r="AI120" t="s">
        <v>138</v>
      </c>
    </row>
    <row r="121" spans="1:35" x14ac:dyDescent="0.25">
      <c r="A121" t="s">
        <v>3085</v>
      </c>
      <c r="B121" t="s">
        <v>3358</v>
      </c>
      <c r="C121" t="s">
        <v>293</v>
      </c>
      <c r="D121" t="s">
        <v>6302</v>
      </c>
      <c r="E121" t="s">
        <v>1380</v>
      </c>
      <c r="F121" t="s">
        <v>5072</v>
      </c>
      <c r="G121" t="s">
        <v>5073</v>
      </c>
      <c r="H121" t="s">
        <v>5074</v>
      </c>
      <c r="I121" t="s">
        <v>5075</v>
      </c>
      <c r="J121" t="s">
        <v>5239</v>
      </c>
      <c r="K121" t="s">
        <v>5077</v>
      </c>
      <c r="L121" t="s">
        <v>283</v>
      </c>
      <c r="M121" t="s">
        <v>284</v>
      </c>
      <c r="N121" t="s">
        <v>308</v>
      </c>
      <c r="O121">
        <v>1255968</v>
      </c>
      <c r="P121" t="s">
        <v>373</v>
      </c>
      <c r="Q121" t="s">
        <v>373</v>
      </c>
      <c r="R121" t="s">
        <v>374</v>
      </c>
      <c r="S121" t="s">
        <v>375</v>
      </c>
      <c r="T121" t="s">
        <v>6311</v>
      </c>
      <c r="U121" t="s">
        <v>6302</v>
      </c>
      <c r="V121" t="s">
        <v>1108</v>
      </c>
      <c r="W121" t="s">
        <v>6302</v>
      </c>
      <c r="X121" t="s">
        <v>6302</v>
      </c>
      <c r="Y121">
        <v>3</v>
      </c>
      <c r="Z121" t="s">
        <v>1867</v>
      </c>
      <c r="AA121">
        <v>16374</v>
      </c>
      <c r="AB121" t="s">
        <v>5240</v>
      </c>
      <c r="AC121" t="s">
        <v>5241</v>
      </c>
      <c r="AD121" t="s">
        <v>5242</v>
      </c>
      <c r="AE121">
        <v>1995</v>
      </c>
      <c r="AF121" t="s">
        <v>5243</v>
      </c>
      <c r="AG121">
        <v>3.0000000000000001E-3</v>
      </c>
      <c r="AI121" t="s">
        <v>138</v>
      </c>
    </row>
    <row r="122" spans="1:35" x14ac:dyDescent="0.25">
      <c r="A122">
        <v>100</v>
      </c>
      <c r="B122" t="s">
        <v>6302</v>
      </c>
      <c r="C122" t="s">
        <v>6302</v>
      </c>
      <c r="D122" t="s">
        <v>6302</v>
      </c>
      <c r="E122" t="s">
        <v>2013</v>
      </c>
      <c r="F122" t="s">
        <v>2014</v>
      </c>
      <c r="G122" t="s">
        <v>6027</v>
      </c>
      <c r="H122" t="s">
        <v>6165</v>
      </c>
      <c r="I122" t="s">
        <v>6166</v>
      </c>
      <c r="J122" t="s">
        <v>6167</v>
      </c>
      <c r="K122" t="s">
        <v>5638</v>
      </c>
      <c r="L122" t="s">
        <v>283</v>
      </c>
      <c r="M122" t="s">
        <v>284</v>
      </c>
      <c r="N122" t="s">
        <v>308</v>
      </c>
      <c r="O122">
        <v>1256292</v>
      </c>
      <c r="P122" t="s">
        <v>373</v>
      </c>
      <c r="Q122" t="s">
        <v>373</v>
      </c>
      <c r="R122" t="s">
        <v>374</v>
      </c>
      <c r="S122" t="s">
        <v>375</v>
      </c>
      <c r="T122" t="s">
        <v>700</v>
      </c>
      <c r="U122" t="s">
        <v>6302</v>
      </c>
      <c r="V122" t="s">
        <v>1108</v>
      </c>
      <c r="W122" t="s">
        <v>6302</v>
      </c>
      <c r="X122" t="s">
        <v>6302</v>
      </c>
      <c r="Y122">
        <v>4</v>
      </c>
      <c r="Z122" t="s">
        <v>294</v>
      </c>
      <c r="AA122">
        <v>4953</v>
      </c>
      <c r="AB122" t="s">
        <v>6168</v>
      </c>
      <c r="AC122" t="s">
        <v>6169</v>
      </c>
      <c r="AD122" t="s">
        <v>6170</v>
      </c>
      <c r="AE122">
        <v>1985</v>
      </c>
      <c r="AF122" t="s">
        <v>6171</v>
      </c>
      <c r="AG122">
        <v>4.32</v>
      </c>
      <c r="AI122" t="s">
        <v>138</v>
      </c>
    </row>
    <row r="123" spans="1:35" x14ac:dyDescent="0.25">
      <c r="A123">
        <v>21.3</v>
      </c>
      <c r="B123" t="s">
        <v>6302</v>
      </c>
      <c r="C123" t="s">
        <v>6302</v>
      </c>
      <c r="D123" t="s">
        <v>1429</v>
      </c>
      <c r="E123" t="s">
        <v>1380</v>
      </c>
      <c r="F123" t="s">
        <v>1384</v>
      </c>
      <c r="G123" t="s">
        <v>5170</v>
      </c>
      <c r="H123" t="s">
        <v>5724</v>
      </c>
      <c r="I123" t="s">
        <v>5725</v>
      </c>
      <c r="J123" t="s">
        <v>280</v>
      </c>
      <c r="K123" t="s">
        <v>5726</v>
      </c>
      <c r="L123" t="s">
        <v>283</v>
      </c>
      <c r="M123" t="s">
        <v>284</v>
      </c>
      <c r="N123" t="s">
        <v>308</v>
      </c>
      <c r="O123">
        <v>1256031</v>
      </c>
      <c r="P123" t="s">
        <v>373</v>
      </c>
      <c r="Q123" t="s">
        <v>373</v>
      </c>
      <c r="R123" t="s">
        <v>374</v>
      </c>
      <c r="S123" t="s">
        <v>375</v>
      </c>
      <c r="T123" t="s">
        <v>6311</v>
      </c>
      <c r="U123" t="s">
        <v>6302</v>
      </c>
      <c r="V123" t="s">
        <v>1108</v>
      </c>
      <c r="W123" t="s">
        <v>6302</v>
      </c>
      <c r="X123" t="s">
        <v>6302</v>
      </c>
      <c r="Y123">
        <v>92</v>
      </c>
      <c r="Z123" t="s">
        <v>294</v>
      </c>
      <c r="AA123">
        <v>86760</v>
      </c>
      <c r="AB123" t="s">
        <v>3628</v>
      </c>
      <c r="AC123" t="s">
        <v>3629</v>
      </c>
      <c r="AD123" t="s">
        <v>3630</v>
      </c>
      <c r="AE123">
        <v>2004</v>
      </c>
      <c r="AF123" t="s">
        <v>741</v>
      </c>
      <c r="AG123">
        <v>6</v>
      </c>
      <c r="AI123" t="s">
        <v>138</v>
      </c>
    </row>
    <row r="124" spans="1:35" x14ac:dyDescent="0.25">
      <c r="A124">
        <v>100</v>
      </c>
      <c r="B124" t="s">
        <v>6302</v>
      </c>
      <c r="C124" t="s">
        <v>6302</v>
      </c>
      <c r="D124" t="s">
        <v>1429</v>
      </c>
      <c r="E124" t="s">
        <v>1380</v>
      </c>
      <c r="F124" t="s">
        <v>1384</v>
      </c>
      <c r="G124" t="s">
        <v>1390</v>
      </c>
      <c r="H124" t="s">
        <v>5043</v>
      </c>
      <c r="I124" t="s">
        <v>5181</v>
      </c>
      <c r="J124" t="s">
        <v>5481</v>
      </c>
      <c r="K124" t="s">
        <v>5183</v>
      </c>
      <c r="L124" t="s">
        <v>283</v>
      </c>
      <c r="M124" t="s">
        <v>284</v>
      </c>
      <c r="N124" t="s">
        <v>308</v>
      </c>
      <c r="O124">
        <v>1049260</v>
      </c>
      <c r="P124" t="s">
        <v>336</v>
      </c>
      <c r="Q124" t="s">
        <v>336</v>
      </c>
      <c r="R124" t="s">
        <v>337</v>
      </c>
      <c r="S124" t="s">
        <v>338</v>
      </c>
      <c r="T124" t="s">
        <v>339</v>
      </c>
      <c r="U124" t="s">
        <v>6302</v>
      </c>
      <c r="V124" t="s">
        <v>1108</v>
      </c>
      <c r="W124" t="s">
        <v>6302</v>
      </c>
      <c r="X124" t="s">
        <v>6302</v>
      </c>
      <c r="Y124">
        <v>1</v>
      </c>
      <c r="Z124" t="s">
        <v>294</v>
      </c>
      <c r="AA124">
        <v>3278</v>
      </c>
      <c r="AB124" t="s">
        <v>5482</v>
      </c>
      <c r="AC124" t="s">
        <v>5483</v>
      </c>
      <c r="AD124" t="s">
        <v>5484</v>
      </c>
      <c r="AE124">
        <v>1990</v>
      </c>
      <c r="AF124" t="s">
        <v>5486</v>
      </c>
      <c r="AG124">
        <v>1.9140000000000001E-2</v>
      </c>
      <c r="AI124" t="s">
        <v>138</v>
      </c>
    </row>
    <row r="125" spans="1:35" x14ac:dyDescent="0.25">
      <c r="A125">
        <v>99.85</v>
      </c>
      <c r="B125" t="s">
        <v>6302</v>
      </c>
      <c r="C125" t="s">
        <v>6302</v>
      </c>
      <c r="D125" t="s">
        <v>6302</v>
      </c>
      <c r="E125" t="s">
        <v>1380</v>
      </c>
      <c r="F125" t="s">
        <v>1454</v>
      </c>
      <c r="G125" t="s">
        <v>5063</v>
      </c>
      <c r="H125" t="s">
        <v>5390</v>
      </c>
      <c r="I125" t="s">
        <v>5400</v>
      </c>
      <c r="J125" t="s">
        <v>280</v>
      </c>
      <c r="K125" t="s">
        <v>5393</v>
      </c>
      <c r="L125" t="s">
        <v>283</v>
      </c>
      <c r="M125" t="s">
        <v>284</v>
      </c>
      <c r="N125" t="s">
        <v>308</v>
      </c>
      <c r="O125">
        <v>1256310</v>
      </c>
      <c r="P125" t="s">
        <v>336</v>
      </c>
      <c r="Q125" t="s">
        <v>336</v>
      </c>
      <c r="R125" t="s">
        <v>337</v>
      </c>
      <c r="S125" t="s">
        <v>338</v>
      </c>
      <c r="T125" t="s">
        <v>339</v>
      </c>
      <c r="U125" t="s">
        <v>6302</v>
      </c>
      <c r="V125" t="s">
        <v>1108</v>
      </c>
      <c r="W125" t="s">
        <v>6302</v>
      </c>
      <c r="X125" t="s">
        <v>6302</v>
      </c>
      <c r="Y125">
        <v>22</v>
      </c>
      <c r="Z125" t="s">
        <v>294</v>
      </c>
      <c r="AA125">
        <v>15807</v>
      </c>
      <c r="AB125" t="s">
        <v>342</v>
      </c>
      <c r="AC125" t="s">
        <v>343</v>
      </c>
      <c r="AD125" t="s">
        <v>344</v>
      </c>
      <c r="AE125">
        <v>1975</v>
      </c>
      <c r="AF125" t="s">
        <v>6094</v>
      </c>
      <c r="AG125">
        <v>2.48</v>
      </c>
      <c r="AI125" t="s">
        <v>138</v>
      </c>
    </row>
    <row r="126" spans="1:35" x14ac:dyDescent="0.25">
      <c r="A126">
        <v>98</v>
      </c>
      <c r="B126">
        <v>4</v>
      </c>
      <c r="C126" t="s">
        <v>1867</v>
      </c>
      <c r="D126" t="s">
        <v>1429</v>
      </c>
      <c r="E126" t="s">
        <v>1380</v>
      </c>
      <c r="F126" t="s">
        <v>1384</v>
      </c>
      <c r="G126" t="s">
        <v>1390</v>
      </c>
      <c r="H126" t="s">
        <v>5043</v>
      </c>
      <c r="I126" t="s">
        <v>5181</v>
      </c>
      <c r="J126" t="s">
        <v>5481</v>
      </c>
      <c r="K126" t="s">
        <v>5183</v>
      </c>
      <c r="L126" t="s">
        <v>283</v>
      </c>
      <c r="M126" t="s">
        <v>284</v>
      </c>
      <c r="N126" t="s">
        <v>308</v>
      </c>
      <c r="O126">
        <v>1206445</v>
      </c>
      <c r="P126" t="s">
        <v>324</v>
      </c>
      <c r="Q126" t="s">
        <v>987</v>
      </c>
      <c r="R126" t="s">
        <v>988</v>
      </c>
      <c r="S126" t="s">
        <v>5091</v>
      </c>
      <c r="T126" t="s">
        <v>292</v>
      </c>
      <c r="U126" t="s">
        <v>6302</v>
      </c>
      <c r="V126" t="s">
        <v>1108</v>
      </c>
      <c r="W126" t="s">
        <v>6302</v>
      </c>
      <c r="X126" t="s">
        <v>6302</v>
      </c>
      <c r="Y126">
        <v>1</v>
      </c>
      <c r="Z126" t="s">
        <v>294</v>
      </c>
      <c r="AA126">
        <v>18935</v>
      </c>
      <c r="AB126" t="s">
        <v>5701</v>
      </c>
      <c r="AC126" t="s">
        <v>5702</v>
      </c>
      <c r="AD126" t="s">
        <v>5703</v>
      </c>
      <c r="AE126">
        <v>1990</v>
      </c>
      <c r="AF126" t="s">
        <v>6331</v>
      </c>
      <c r="AG126">
        <v>0.10199999999999999</v>
      </c>
      <c r="AI126" t="s">
        <v>138</v>
      </c>
    </row>
    <row r="127" spans="1:35" x14ac:dyDescent="0.25">
      <c r="A127">
        <v>80</v>
      </c>
      <c r="B127">
        <v>32</v>
      </c>
      <c r="C127" t="s">
        <v>293</v>
      </c>
      <c r="D127" t="s">
        <v>6263</v>
      </c>
      <c r="E127" t="s">
        <v>2013</v>
      </c>
      <c r="F127" t="s">
        <v>5053</v>
      </c>
      <c r="G127" t="s">
        <v>5656</v>
      </c>
      <c r="H127" t="s">
        <v>5657</v>
      </c>
      <c r="I127" t="s">
        <v>5658</v>
      </c>
      <c r="J127" t="s">
        <v>6090</v>
      </c>
      <c r="K127" t="s">
        <v>6091</v>
      </c>
      <c r="L127" t="s">
        <v>283</v>
      </c>
      <c r="M127" t="s">
        <v>284</v>
      </c>
      <c r="N127" t="s">
        <v>285</v>
      </c>
      <c r="O127">
        <v>1076659</v>
      </c>
      <c r="P127" t="s">
        <v>289</v>
      </c>
      <c r="Q127" t="s">
        <v>289</v>
      </c>
      <c r="R127" t="s">
        <v>674</v>
      </c>
      <c r="S127" t="s">
        <v>675</v>
      </c>
      <c r="T127" t="s">
        <v>292</v>
      </c>
      <c r="U127" t="s">
        <v>6302</v>
      </c>
      <c r="V127" t="s">
        <v>1108</v>
      </c>
      <c r="W127" t="s">
        <v>6302</v>
      </c>
      <c r="X127" t="s">
        <v>6302</v>
      </c>
      <c r="Y127">
        <v>4.1700000000000001E-2</v>
      </c>
      <c r="Z127" t="s">
        <v>294</v>
      </c>
      <c r="AA127">
        <v>5958</v>
      </c>
      <c r="AB127" t="s">
        <v>6162</v>
      </c>
      <c r="AC127" t="s">
        <v>6163</v>
      </c>
      <c r="AD127" t="s">
        <v>6164</v>
      </c>
      <c r="AE127">
        <v>1974</v>
      </c>
      <c r="AF127" t="s">
        <v>6332</v>
      </c>
      <c r="AG127">
        <v>19.2</v>
      </c>
      <c r="AI127" t="s">
        <v>138</v>
      </c>
    </row>
    <row r="128" spans="1:35" x14ac:dyDescent="0.25">
      <c r="A128">
        <v>80</v>
      </c>
      <c r="B128" t="s">
        <v>6302</v>
      </c>
      <c r="C128" t="s">
        <v>6302</v>
      </c>
      <c r="D128" t="s">
        <v>634</v>
      </c>
      <c r="E128" t="s">
        <v>2013</v>
      </c>
      <c r="F128" t="s">
        <v>5053</v>
      </c>
      <c r="G128" t="s">
        <v>5656</v>
      </c>
      <c r="H128" t="s">
        <v>5657</v>
      </c>
      <c r="I128" t="s">
        <v>5658</v>
      </c>
      <c r="J128" t="s">
        <v>6090</v>
      </c>
      <c r="K128" t="s">
        <v>6091</v>
      </c>
      <c r="L128" t="s">
        <v>283</v>
      </c>
      <c r="M128" t="s">
        <v>284</v>
      </c>
      <c r="N128" t="s">
        <v>285</v>
      </c>
      <c r="O128">
        <v>1076653</v>
      </c>
      <c r="P128" t="s">
        <v>289</v>
      </c>
      <c r="Q128" t="s">
        <v>289</v>
      </c>
      <c r="R128" t="s">
        <v>674</v>
      </c>
      <c r="S128" t="s">
        <v>675</v>
      </c>
      <c r="T128" t="s">
        <v>292</v>
      </c>
      <c r="U128" t="s">
        <v>6302</v>
      </c>
      <c r="V128" t="s">
        <v>1108</v>
      </c>
      <c r="W128" t="s">
        <v>6302</v>
      </c>
      <c r="X128" t="s">
        <v>6302</v>
      </c>
      <c r="Y128">
        <v>4.1700000000000001E-2</v>
      </c>
      <c r="Z128" t="s">
        <v>294</v>
      </c>
      <c r="AA128">
        <v>5958</v>
      </c>
      <c r="AB128" t="s">
        <v>6162</v>
      </c>
      <c r="AC128" t="s">
        <v>6163</v>
      </c>
      <c r="AD128" t="s">
        <v>6164</v>
      </c>
      <c r="AE128">
        <v>1974</v>
      </c>
      <c r="AF128" t="s">
        <v>6333</v>
      </c>
      <c r="AG128">
        <v>16.559999999999999</v>
      </c>
      <c r="AI128" t="s">
        <v>138</v>
      </c>
    </row>
    <row r="129" spans="1:35" x14ac:dyDescent="0.25">
      <c r="A129">
        <v>97.5</v>
      </c>
      <c r="B129">
        <v>7</v>
      </c>
      <c r="C129" t="s">
        <v>294</v>
      </c>
      <c r="D129" t="s">
        <v>6302</v>
      </c>
      <c r="E129" t="s">
        <v>2625</v>
      </c>
      <c r="F129" t="s">
        <v>2626</v>
      </c>
      <c r="G129" t="s">
        <v>6198</v>
      </c>
      <c r="H129" t="s">
        <v>6245</v>
      </c>
      <c r="I129" t="s">
        <v>6246</v>
      </c>
      <c r="J129" t="s">
        <v>6274</v>
      </c>
      <c r="K129" t="s">
        <v>6202</v>
      </c>
      <c r="L129" t="s">
        <v>283</v>
      </c>
      <c r="M129" t="s">
        <v>284</v>
      </c>
      <c r="N129" t="s">
        <v>308</v>
      </c>
      <c r="O129">
        <v>1139520</v>
      </c>
      <c r="P129" t="s">
        <v>373</v>
      </c>
      <c r="Q129" t="s">
        <v>373</v>
      </c>
      <c r="R129" t="s">
        <v>374</v>
      </c>
      <c r="S129" t="s">
        <v>375</v>
      </c>
      <c r="T129" t="s">
        <v>700</v>
      </c>
      <c r="U129" t="s">
        <v>6302</v>
      </c>
      <c r="V129" t="s">
        <v>1108</v>
      </c>
      <c r="W129" t="s">
        <v>6302</v>
      </c>
      <c r="X129" t="s">
        <v>6302</v>
      </c>
      <c r="Y129">
        <v>1</v>
      </c>
      <c r="Z129" t="s">
        <v>294</v>
      </c>
      <c r="AA129">
        <v>11588</v>
      </c>
      <c r="AB129" t="s">
        <v>6248</v>
      </c>
      <c r="AC129" t="s">
        <v>6249</v>
      </c>
      <c r="AD129" t="s">
        <v>6250</v>
      </c>
      <c r="AE129">
        <v>1984</v>
      </c>
      <c r="AF129" t="s">
        <v>6324</v>
      </c>
      <c r="AG129">
        <v>31</v>
      </c>
      <c r="AI129" t="s">
        <v>138</v>
      </c>
    </row>
    <row r="130" spans="1:35" x14ac:dyDescent="0.25">
      <c r="A130">
        <v>100</v>
      </c>
      <c r="B130" t="s">
        <v>6302</v>
      </c>
      <c r="C130" t="s">
        <v>6302</v>
      </c>
      <c r="D130" t="s">
        <v>586</v>
      </c>
      <c r="E130" t="s">
        <v>2013</v>
      </c>
      <c r="F130" t="s">
        <v>2014</v>
      </c>
      <c r="G130" t="s">
        <v>6027</v>
      </c>
      <c r="H130" t="s">
        <v>6028</v>
      </c>
      <c r="I130" t="s">
        <v>6264</v>
      </c>
      <c r="J130" t="s">
        <v>6265</v>
      </c>
      <c r="K130" t="s">
        <v>6266</v>
      </c>
      <c r="L130" t="s">
        <v>283</v>
      </c>
      <c r="M130" t="s">
        <v>284</v>
      </c>
      <c r="N130" t="s">
        <v>308</v>
      </c>
      <c r="O130">
        <v>1026786</v>
      </c>
      <c r="P130" t="s">
        <v>373</v>
      </c>
      <c r="Q130" t="s">
        <v>373</v>
      </c>
      <c r="R130" t="s">
        <v>374</v>
      </c>
      <c r="S130" t="s">
        <v>375</v>
      </c>
      <c r="T130" t="s">
        <v>700</v>
      </c>
      <c r="U130" t="s">
        <v>6302</v>
      </c>
      <c r="V130" t="s">
        <v>1108</v>
      </c>
      <c r="W130" t="s">
        <v>6302</v>
      </c>
      <c r="X130" t="s">
        <v>6302</v>
      </c>
      <c r="Y130">
        <v>10</v>
      </c>
      <c r="Z130" t="s">
        <v>294</v>
      </c>
      <c r="AA130">
        <v>917</v>
      </c>
      <c r="AB130" t="s">
        <v>5842</v>
      </c>
      <c r="AC130" t="s">
        <v>5865</v>
      </c>
      <c r="AD130" t="s">
        <v>5866</v>
      </c>
      <c r="AE130">
        <v>1981</v>
      </c>
      <c r="AF130" t="s">
        <v>6314</v>
      </c>
      <c r="AG130">
        <v>23.5</v>
      </c>
      <c r="AI130" t="s">
        <v>138</v>
      </c>
    </row>
    <row r="131" spans="1:35" x14ac:dyDescent="0.25">
      <c r="A131">
        <v>99.5</v>
      </c>
      <c r="B131">
        <v>1</v>
      </c>
      <c r="C131" t="s">
        <v>5187</v>
      </c>
      <c r="D131" t="s">
        <v>6302</v>
      </c>
      <c r="E131" t="s">
        <v>1380</v>
      </c>
      <c r="F131" t="s">
        <v>1384</v>
      </c>
      <c r="G131" t="s">
        <v>5081</v>
      </c>
      <c r="H131" t="s">
        <v>5188</v>
      </c>
      <c r="I131" t="s">
        <v>5189</v>
      </c>
      <c r="J131" t="s">
        <v>5190</v>
      </c>
      <c r="K131" t="s">
        <v>5191</v>
      </c>
      <c r="L131" t="s">
        <v>283</v>
      </c>
      <c r="M131" t="s">
        <v>284</v>
      </c>
      <c r="N131" t="s">
        <v>308</v>
      </c>
      <c r="O131">
        <v>1088680</v>
      </c>
      <c r="P131" t="s">
        <v>373</v>
      </c>
      <c r="Q131" t="s">
        <v>373</v>
      </c>
      <c r="R131" t="s">
        <v>374</v>
      </c>
      <c r="S131" t="s">
        <v>375</v>
      </c>
      <c r="T131" t="s">
        <v>700</v>
      </c>
      <c r="U131" t="s">
        <v>6302</v>
      </c>
      <c r="V131" t="s">
        <v>1108</v>
      </c>
      <c r="W131" t="s">
        <v>6302</v>
      </c>
      <c r="X131" t="s">
        <v>6302</v>
      </c>
      <c r="Y131">
        <v>1</v>
      </c>
      <c r="Z131" t="s">
        <v>294</v>
      </c>
      <c r="AA131">
        <v>6797</v>
      </c>
      <c r="AB131" t="s">
        <v>4061</v>
      </c>
      <c r="AC131" t="s">
        <v>4062</v>
      </c>
      <c r="AD131" t="s">
        <v>4063</v>
      </c>
      <c r="AE131">
        <v>1986</v>
      </c>
      <c r="AF131" t="s">
        <v>4349</v>
      </c>
      <c r="AG131">
        <v>1.7999999999999999E-2</v>
      </c>
      <c r="AI131" t="s">
        <v>138</v>
      </c>
    </row>
    <row r="132" spans="1:35" x14ac:dyDescent="0.25">
      <c r="A132" t="s">
        <v>3085</v>
      </c>
      <c r="B132" t="s">
        <v>5370</v>
      </c>
      <c r="C132" t="s">
        <v>293</v>
      </c>
      <c r="D132" t="s">
        <v>5071</v>
      </c>
      <c r="E132" t="s">
        <v>1380</v>
      </c>
      <c r="F132" t="s">
        <v>5072</v>
      </c>
      <c r="G132" t="s">
        <v>5073</v>
      </c>
      <c r="H132" t="s">
        <v>5074</v>
      </c>
      <c r="I132" t="s">
        <v>5157</v>
      </c>
      <c r="J132" t="s">
        <v>5244</v>
      </c>
      <c r="K132" t="s">
        <v>5077</v>
      </c>
      <c r="L132" t="s">
        <v>283</v>
      </c>
      <c r="M132" t="s">
        <v>284</v>
      </c>
      <c r="N132" t="s">
        <v>308</v>
      </c>
      <c r="O132">
        <v>1051601</v>
      </c>
      <c r="P132" t="s">
        <v>373</v>
      </c>
      <c r="Q132" t="s">
        <v>373</v>
      </c>
      <c r="R132" t="s">
        <v>374</v>
      </c>
      <c r="S132" t="s">
        <v>375</v>
      </c>
      <c r="T132" t="s">
        <v>700</v>
      </c>
      <c r="U132" t="s">
        <v>6302</v>
      </c>
      <c r="V132" t="s">
        <v>1108</v>
      </c>
      <c r="W132" t="s">
        <v>6302</v>
      </c>
      <c r="X132" t="s">
        <v>6302</v>
      </c>
      <c r="Y132">
        <v>2</v>
      </c>
      <c r="Z132" t="s">
        <v>294</v>
      </c>
      <c r="AA132">
        <v>3590</v>
      </c>
      <c r="AB132" t="s">
        <v>5371</v>
      </c>
      <c r="AC132" t="s">
        <v>5372</v>
      </c>
      <c r="AD132" t="s">
        <v>5373</v>
      </c>
      <c r="AE132">
        <v>1991</v>
      </c>
      <c r="AF132" t="s">
        <v>6334</v>
      </c>
      <c r="AG132">
        <v>1.1599999999999999E-2</v>
      </c>
      <c r="AI132" t="s">
        <v>138</v>
      </c>
    </row>
    <row r="133" spans="1:35" x14ac:dyDescent="0.25">
      <c r="A133">
        <v>99</v>
      </c>
      <c r="B133" t="s">
        <v>6302</v>
      </c>
      <c r="C133" t="s">
        <v>6302</v>
      </c>
      <c r="D133" t="s">
        <v>634</v>
      </c>
      <c r="E133" t="s">
        <v>5330</v>
      </c>
      <c r="F133" t="s">
        <v>5331</v>
      </c>
      <c r="G133" t="s">
        <v>5332</v>
      </c>
      <c r="H133" t="s">
        <v>5333</v>
      </c>
      <c r="I133" t="s">
        <v>5334</v>
      </c>
      <c r="J133" t="s">
        <v>5335</v>
      </c>
      <c r="K133" t="s">
        <v>5336</v>
      </c>
      <c r="L133" t="s">
        <v>283</v>
      </c>
      <c r="M133" t="s">
        <v>284</v>
      </c>
      <c r="N133" t="s">
        <v>285</v>
      </c>
      <c r="O133">
        <v>1050781</v>
      </c>
      <c r="P133" t="s">
        <v>289</v>
      </c>
      <c r="Q133" t="s">
        <v>673</v>
      </c>
      <c r="R133" t="s">
        <v>4817</v>
      </c>
      <c r="S133" t="s">
        <v>4818</v>
      </c>
      <c r="T133" t="s">
        <v>292</v>
      </c>
      <c r="U133" t="s">
        <v>6302</v>
      </c>
      <c r="V133" t="s">
        <v>5337</v>
      </c>
      <c r="W133" t="s">
        <v>6302</v>
      </c>
      <c r="X133" t="s">
        <v>6302</v>
      </c>
      <c r="Y133">
        <v>0.5</v>
      </c>
      <c r="Z133" t="s">
        <v>294</v>
      </c>
      <c r="AA133">
        <v>3490</v>
      </c>
      <c r="AB133" t="s">
        <v>5338</v>
      </c>
      <c r="AC133" t="s">
        <v>5339</v>
      </c>
      <c r="AD133" t="s">
        <v>5340</v>
      </c>
      <c r="AE133">
        <v>1990</v>
      </c>
      <c r="AF133" t="s">
        <v>5341</v>
      </c>
      <c r="AG133">
        <v>6.3E-3</v>
      </c>
      <c r="AI133" t="s">
        <v>138</v>
      </c>
    </row>
    <row r="134" spans="1:35" x14ac:dyDescent="0.25">
      <c r="A134" t="s">
        <v>3085</v>
      </c>
      <c r="B134" t="s">
        <v>5370</v>
      </c>
      <c r="C134" t="s">
        <v>293</v>
      </c>
      <c r="D134" t="s">
        <v>5071</v>
      </c>
      <c r="E134" t="s">
        <v>1380</v>
      </c>
      <c r="F134" t="s">
        <v>5072</v>
      </c>
      <c r="G134" t="s">
        <v>5073</v>
      </c>
      <c r="H134" t="s">
        <v>5074</v>
      </c>
      <c r="I134" t="s">
        <v>5157</v>
      </c>
      <c r="J134" t="s">
        <v>5244</v>
      </c>
      <c r="K134" t="s">
        <v>5077</v>
      </c>
      <c r="L134" t="s">
        <v>283</v>
      </c>
      <c r="M134" t="s">
        <v>284</v>
      </c>
      <c r="N134" t="s">
        <v>308</v>
      </c>
      <c r="O134">
        <v>1051609</v>
      </c>
      <c r="P134" t="s">
        <v>733</v>
      </c>
      <c r="Q134" t="s">
        <v>733</v>
      </c>
      <c r="R134" t="s">
        <v>5268</v>
      </c>
      <c r="S134" t="s">
        <v>5269</v>
      </c>
      <c r="T134" t="s">
        <v>440</v>
      </c>
      <c r="U134" t="s">
        <v>6302</v>
      </c>
      <c r="V134" t="s">
        <v>1108</v>
      </c>
      <c r="W134" t="s">
        <v>6302</v>
      </c>
      <c r="X134" t="s">
        <v>6302</v>
      </c>
      <c r="Y134">
        <v>7</v>
      </c>
      <c r="Z134" t="s">
        <v>294</v>
      </c>
      <c r="AA134">
        <v>3590</v>
      </c>
      <c r="AB134" t="s">
        <v>5371</v>
      </c>
      <c r="AC134" t="s">
        <v>5372</v>
      </c>
      <c r="AD134" t="s">
        <v>5373</v>
      </c>
      <c r="AE134">
        <v>1991</v>
      </c>
      <c r="AF134" t="s">
        <v>6303</v>
      </c>
      <c r="AG134">
        <v>8.6E-3</v>
      </c>
      <c r="AI134" t="s">
        <v>138</v>
      </c>
    </row>
    <row r="135" spans="1:35" x14ac:dyDescent="0.25">
      <c r="A135">
        <v>99.5</v>
      </c>
      <c r="B135">
        <v>1</v>
      </c>
      <c r="C135" t="s">
        <v>5187</v>
      </c>
      <c r="D135" t="s">
        <v>6302</v>
      </c>
      <c r="E135" t="s">
        <v>1380</v>
      </c>
      <c r="F135" t="s">
        <v>1384</v>
      </c>
      <c r="G135" t="s">
        <v>5081</v>
      </c>
      <c r="H135" t="s">
        <v>5237</v>
      </c>
      <c r="I135" t="s">
        <v>5238</v>
      </c>
      <c r="J135" t="s">
        <v>280</v>
      </c>
      <c r="K135" t="s">
        <v>5191</v>
      </c>
      <c r="L135" t="s">
        <v>283</v>
      </c>
      <c r="M135" t="s">
        <v>284</v>
      </c>
      <c r="N135" t="s">
        <v>308</v>
      </c>
      <c r="O135">
        <v>1088673</v>
      </c>
      <c r="P135" t="s">
        <v>373</v>
      </c>
      <c r="Q135" t="s">
        <v>373</v>
      </c>
      <c r="R135" t="s">
        <v>374</v>
      </c>
      <c r="S135" t="s">
        <v>375</v>
      </c>
      <c r="T135" t="s">
        <v>700</v>
      </c>
      <c r="U135" t="s">
        <v>6302</v>
      </c>
      <c r="V135" t="s">
        <v>1108</v>
      </c>
      <c r="W135" t="s">
        <v>6302</v>
      </c>
      <c r="X135" t="s">
        <v>6302</v>
      </c>
      <c r="Y135">
        <v>4</v>
      </c>
      <c r="Z135" t="s">
        <v>294</v>
      </c>
      <c r="AA135">
        <v>6797</v>
      </c>
      <c r="AB135" t="s">
        <v>4061</v>
      </c>
      <c r="AC135" t="s">
        <v>4062</v>
      </c>
      <c r="AD135" t="s">
        <v>4063</v>
      </c>
      <c r="AE135">
        <v>1986</v>
      </c>
      <c r="AF135" t="s">
        <v>4349</v>
      </c>
      <c r="AG135">
        <v>1.2E-2</v>
      </c>
      <c r="AI135" t="s">
        <v>138</v>
      </c>
    </row>
    <row r="136" spans="1:35" x14ac:dyDescent="0.25">
      <c r="A136" t="s">
        <v>5082</v>
      </c>
      <c r="B136" t="s">
        <v>6302</v>
      </c>
      <c r="C136" t="s">
        <v>6302</v>
      </c>
      <c r="D136" t="s">
        <v>6302</v>
      </c>
      <c r="E136" t="s">
        <v>1380</v>
      </c>
      <c r="F136" t="s">
        <v>1454</v>
      </c>
      <c r="G136" t="s">
        <v>5063</v>
      </c>
      <c r="H136" t="s">
        <v>5083</v>
      </c>
      <c r="I136" t="s">
        <v>5084</v>
      </c>
      <c r="J136" t="s">
        <v>5085</v>
      </c>
      <c r="K136" t="s">
        <v>5086</v>
      </c>
      <c r="L136" t="s">
        <v>283</v>
      </c>
      <c r="M136" t="s">
        <v>284</v>
      </c>
      <c r="N136" t="s">
        <v>308</v>
      </c>
      <c r="O136">
        <v>2001655</v>
      </c>
      <c r="P136" t="s">
        <v>373</v>
      </c>
      <c r="Q136" t="s">
        <v>373</v>
      </c>
      <c r="R136" t="s">
        <v>374</v>
      </c>
      <c r="S136" t="s">
        <v>375</v>
      </c>
      <c r="T136" t="s">
        <v>700</v>
      </c>
      <c r="U136" t="s">
        <v>6302</v>
      </c>
      <c r="V136" t="s">
        <v>1108</v>
      </c>
      <c r="W136" t="s">
        <v>6302</v>
      </c>
      <c r="X136" t="s">
        <v>6302</v>
      </c>
      <c r="Y136">
        <v>4</v>
      </c>
      <c r="Z136" t="s">
        <v>294</v>
      </c>
      <c r="AA136">
        <v>121117</v>
      </c>
      <c r="AB136" t="s">
        <v>5178</v>
      </c>
      <c r="AC136" t="s">
        <v>5179</v>
      </c>
      <c r="AD136" t="s">
        <v>5180</v>
      </c>
      <c r="AE136">
        <v>2010</v>
      </c>
      <c r="AF136" t="s">
        <v>6335</v>
      </c>
      <c r="AG136">
        <v>1.2E-2</v>
      </c>
      <c r="AI136" t="s">
        <v>138</v>
      </c>
    </row>
    <row r="137" spans="1:35" x14ac:dyDescent="0.25">
      <c r="A137">
        <v>43</v>
      </c>
      <c r="B137" t="s">
        <v>6302</v>
      </c>
      <c r="C137" t="s">
        <v>6302</v>
      </c>
      <c r="D137" t="s">
        <v>1429</v>
      </c>
      <c r="E137" t="s">
        <v>1380</v>
      </c>
      <c r="F137" t="s">
        <v>1384</v>
      </c>
      <c r="G137" t="s">
        <v>5044</v>
      </c>
      <c r="H137" t="s">
        <v>5258</v>
      </c>
      <c r="I137" t="s">
        <v>5259</v>
      </c>
      <c r="J137" t="s">
        <v>5260</v>
      </c>
      <c r="K137" t="s">
        <v>5046</v>
      </c>
      <c r="L137" t="s">
        <v>283</v>
      </c>
      <c r="M137" t="s">
        <v>284</v>
      </c>
      <c r="N137" t="s">
        <v>308</v>
      </c>
      <c r="O137">
        <v>1256565</v>
      </c>
      <c r="P137" t="s">
        <v>373</v>
      </c>
      <c r="Q137" t="s">
        <v>373</v>
      </c>
      <c r="R137" t="s">
        <v>374</v>
      </c>
      <c r="S137" t="s">
        <v>375</v>
      </c>
      <c r="T137" t="s">
        <v>700</v>
      </c>
      <c r="U137" t="s">
        <v>6302</v>
      </c>
      <c r="V137" t="s">
        <v>1108</v>
      </c>
      <c r="W137" t="s">
        <v>6302</v>
      </c>
      <c r="X137" t="s">
        <v>6302</v>
      </c>
      <c r="Y137">
        <v>4</v>
      </c>
      <c r="Z137" t="s">
        <v>294</v>
      </c>
      <c r="AA137">
        <v>62451</v>
      </c>
      <c r="AB137" t="s">
        <v>5152</v>
      </c>
      <c r="AC137" t="s">
        <v>5153</v>
      </c>
      <c r="AD137" t="s">
        <v>5154</v>
      </c>
      <c r="AE137">
        <v>2001</v>
      </c>
      <c r="AF137" t="s">
        <v>5261</v>
      </c>
      <c r="AG137">
        <v>1.247E-2</v>
      </c>
      <c r="AI137" t="s">
        <v>138</v>
      </c>
    </row>
    <row r="138" spans="1:35" x14ac:dyDescent="0.25">
      <c r="A138">
        <v>80</v>
      </c>
      <c r="B138" t="s">
        <v>6302</v>
      </c>
      <c r="C138" t="s">
        <v>6302</v>
      </c>
      <c r="D138" t="s">
        <v>1429</v>
      </c>
      <c r="E138" t="s">
        <v>2013</v>
      </c>
      <c r="F138" t="s">
        <v>5053</v>
      </c>
      <c r="G138" t="s">
        <v>5656</v>
      </c>
      <c r="H138" t="s">
        <v>5657</v>
      </c>
      <c r="I138" t="s">
        <v>5658</v>
      </c>
      <c r="J138" t="s">
        <v>6090</v>
      </c>
      <c r="K138" t="s">
        <v>6091</v>
      </c>
      <c r="L138" t="s">
        <v>283</v>
      </c>
      <c r="M138" t="s">
        <v>284</v>
      </c>
      <c r="N138" t="s">
        <v>285</v>
      </c>
      <c r="O138">
        <v>1257206</v>
      </c>
      <c r="P138" t="s">
        <v>289</v>
      </c>
      <c r="Q138" t="s">
        <v>673</v>
      </c>
      <c r="R138" t="s">
        <v>3671</v>
      </c>
      <c r="S138" t="s">
        <v>3672</v>
      </c>
      <c r="T138" t="s">
        <v>292</v>
      </c>
      <c r="U138" t="s">
        <v>6302</v>
      </c>
      <c r="V138" t="s">
        <v>1108</v>
      </c>
      <c r="W138" t="s">
        <v>6302</v>
      </c>
      <c r="X138" t="s">
        <v>6302</v>
      </c>
      <c r="Y138">
        <v>2</v>
      </c>
      <c r="Z138" t="s">
        <v>294</v>
      </c>
      <c r="AA138">
        <v>4825</v>
      </c>
      <c r="AB138" t="s">
        <v>4570</v>
      </c>
      <c r="AC138" t="s">
        <v>4571</v>
      </c>
      <c r="AD138" t="s">
        <v>4572</v>
      </c>
      <c r="AE138">
        <v>1967</v>
      </c>
      <c r="AF138" t="s">
        <v>6092</v>
      </c>
      <c r="AG138">
        <v>2.2999999999999998</v>
      </c>
      <c r="AI138" t="s">
        <v>138</v>
      </c>
    </row>
    <row r="139" spans="1:35" x14ac:dyDescent="0.25">
      <c r="A139">
        <v>99.9</v>
      </c>
      <c r="B139">
        <v>4</v>
      </c>
      <c r="C139" t="s">
        <v>1867</v>
      </c>
      <c r="D139" t="s">
        <v>1429</v>
      </c>
      <c r="E139" t="s">
        <v>1380</v>
      </c>
      <c r="F139" t="s">
        <v>1384</v>
      </c>
      <c r="G139" t="s">
        <v>1390</v>
      </c>
      <c r="H139" t="s">
        <v>5043</v>
      </c>
      <c r="I139" t="s">
        <v>5181</v>
      </c>
      <c r="J139" t="s">
        <v>5182</v>
      </c>
      <c r="K139" t="s">
        <v>5183</v>
      </c>
      <c r="L139" t="s">
        <v>283</v>
      </c>
      <c r="M139" t="s">
        <v>284</v>
      </c>
      <c r="N139" t="s">
        <v>308</v>
      </c>
      <c r="O139">
        <v>1105419</v>
      </c>
      <c r="P139" t="s">
        <v>373</v>
      </c>
      <c r="Q139" t="s">
        <v>5266</v>
      </c>
      <c r="R139" t="s">
        <v>374</v>
      </c>
      <c r="S139" t="s">
        <v>375</v>
      </c>
      <c r="T139" t="s">
        <v>700</v>
      </c>
      <c r="U139" t="s">
        <v>6302</v>
      </c>
      <c r="V139" t="s">
        <v>1108</v>
      </c>
      <c r="W139" t="s">
        <v>6302</v>
      </c>
      <c r="X139" t="s">
        <v>6302</v>
      </c>
      <c r="Y139">
        <v>1</v>
      </c>
      <c r="Z139" t="s">
        <v>294</v>
      </c>
      <c r="AA139">
        <v>7796</v>
      </c>
      <c r="AB139" t="s">
        <v>6060</v>
      </c>
      <c r="AC139" t="s">
        <v>6061</v>
      </c>
      <c r="AD139" t="s">
        <v>6062</v>
      </c>
      <c r="AE139">
        <v>1976</v>
      </c>
      <c r="AF139" t="s">
        <v>6310</v>
      </c>
      <c r="AG139">
        <v>18</v>
      </c>
      <c r="AI139" t="s">
        <v>138</v>
      </c>
    </row>
    <row r="140" spans="1:35" x14ac:dyDescent="0.25">
      <c r="A140">
        <v>100</v>
      </c>
      <c r="B140" t="s">
        <v>6302</v>
      </c>
      <c r="C140" t="s">
        <v>6302</v>
      </c>
      <c r="D140" t="s">
        <v>6302</v>
      </c>
      <c r="E140" t="s">
        <v>2013</v>
      </c>
      <c r="F140" t="s">
        <v>2014</v>
      </c>
      <c r="G140" t="s">
        <v>5581</v>
      </c>
      <c r="H140" t="s">
        <v>5723</v>
      </c>
      <c r="I140" t="s">
        <v>5839</v>
      </c>
      <c r="J140" t="s">
        <v>5840</v>
      </c>
      <c r="K140" t="s">
        <v>5841</v>
      </c>
      <c r="L140" t="s">
        <v>283</v>
      </c>
      <c r="M140" t="s">
        <v>284</v>
      </c>
      <c r="N140" t="s">
        <v>308</v>
      </c>
      <c r="O140">
        <v>1256127</v>
      </c>
      <c r="P140" t="s">
        <v>373</v>
      </c>
      <c r="Q140" t="s">
        <v>373</v>
      </c>
      <c r="R140" t="s">
        <v>374</v>
      </c>
      <c r="S140" t="s">
        <v>375</v>
      </c>
      <c r="T140" t="s">
        <v>1018</v>
      </c>
      <c r="U140" t="s">
        <v>6302</v>
      </c>
      <c r="V140" t="s">
        <v>1108</v>
      </c>
      <c r="W140" t="s">
        <v>6302</v>
      </c>
      <c r="X140" t="s">
        <v>6302</v>
      </c>
      <c r="Y140">
        <v>10</v>
      </c>
      <c r="Z140" t="s">
        <v>294</v>
      </c>
      <c r="AA140">
        <v>65606</v>
      </c>
      <c r="AB140" t="s">
        <v>5842</v>
      </c>
      <c r="AC140" t="s">
        <v>5843</v>
      </c>
      <c r="AD140" t="s">
        <v>5844</v>
      </c>
      <c r="AE140">
        <v>1984</v>
      </c>
      <c r="AF140" t="s">
        <v>5845</v>
      </c>
      <c r="AG140">
        <v>0.35</v>
      </c>
      <c r="AI140" t="s">
        <v>138</v>
      </c>
    </row>
    <row r="141" spans="1:35" x14ac:dyDescent="0.25">
      <c r="A141">
        <v>50</v>
      </c>
      <c r="B141" t="s">
        <v>6302</v>
      </c>
      <c r="C141" t="s">
        <v>6302</v>
      </c>
      <c r="D141" t="s">
        <v>5295</v>
      </c>
      <c r="E141" t="s">
        <v>1380</v>
      </c>
      <c r="F141" t="s">
        <v>1454</v>
      </c>
      <c r="G141" t="s">
        <v>5063</v>
      </c>
      <c r="H141" t="s">
        <v>5064</v>
      </c>
      <c r="I141" t="s">
        <v>5220</v>
      </c>
      <c r="J141" t="s">
        <v>5221</v>
      </c>
      <c r="K141" t="s">
        <v>5222</v>
      </c>
      <c r="L141" t="s">
        <v>283</v>
      </c>
      <c r="M141" t="s">
        <v>284</v>
      </c>
      <c r="N141" t="s">
        <v>308</v>
      </c>
      <c r="O141">
        <v>1256174</v>
      </c>
      <c r="P141" t="s">
        <v>599</v>
      </c>
      <c r="Q141" t="s">
        <v>600</v>
      </c>
      <c r="R141" t="s">
        <v>1001</v>
      </c>
      <c r="S141" t="s">
        <v>3695</v>
      </c>
      <c r="T141" t="s">
        <v>362</v>
      </c>
      <c r="U141" t="s">
        <v>6302</v>
      </c>
      <c r="V141" t="s">
        <v>3210</v>
      </c>
      <c r="W141" t="s">
        <v>6302</v>
      </c>
      <c r="X141" t="s">
        <v>6302</v>
      </c>
      <c r="Y141">
        <v>21</v>
      </c>
      <c r="Z141" t="s">
        <v>294</v>
      </c>
      <c r="AA141">
        <v>66392</v>
      </c>
      <c r="AB141" t="s">
        <v>5296</v>
      </c>
      <c r="AC141" t="s">
        <v>5297</v>
      </c>
      <c r="AD141" t="s">
        <v>5298</v>
      </c>
      <c r="AE141">
        <v>2002</v>
      </c>
      <c r="AF141" t="s">
        <v>5299</v>
      </c>
      <c r="AG141">
        <v>5.1500000000000001E-3</v>
      </c>
      <c r="AI141" t="s">
        <v>138</v>
      </c>
    </row>
    <row r="142" spans="1:35" x14ac:dyDescent="0.25">
      <c r="A142">
        <v>100</v>
      </c>
      <c r="B142" t="s">
        <v>5322</v>
      </c>
      <c r="C142" t="s">
        <v>294</v>
      </c>
      <c r="D142" t="s">
        <v>6302</v>
      </c>
      <c r="E142" t="s">
        <v>1380</v>
      </c>
      <c r="F142" t="s">
        <v>1454</v>
      </c>
      <c r="G142" t="s">
        <v>5048</v>
      </c>
      <c r="H142" t="s">
        <v>5049</v>
      </c>
      <c r="I142" t="s">
        <v>5050</v>
      </c>
      <c r="J142" t="s">
        <v>5051</v>
      </c>
      <c r="K142" t="s">
        <v>5052</v>
      </c>
      <c r="L142" t="s">
        <v>283</v>
      </c>
      <c r="M142" t="s">
        <v>284</v>
      </c>
      <c r="N142" t="s">
        <v>308</v>
      </c>
      <c r="O142">
        <v>1226734</v>
      </c>
      <c r="P142" t="s">
        <v>373</v>
      </c>
      <c r="Q142" t="s">
        <v>373</v>
      </c>
      <c r="R142" t="s">
        <v>374</v>
      </c>
      <c r="S142" t="s">
        <v>375</v>
      </c>
      <c r="T142" t="s">
        <v>700</v>
      </c>
      <c r="U142" t="s">
        <v>6302</v>
      </c>
      <c r="V142" t="s">
        <v>1108</v>
      </c>
      <c r="W142" t="s">
        <v>6302</v>
      </c>
      <c r="X142" t="s">
        <v>6302</v>
      </c>
      <c r="Y142">
        <v>2</v>
      </c>
      <c r="Z142" t="s">
        <v>294</v>
      </c>
      <c r="AA142">
        <v>52121</v>
      </c>
      <c r="AB142" t="s">
        <v>5323</v>
      </c>
      <c r="AC142" t="s">
        <v>5324</v>
      </c>
      <c r="AD142" t="s">
        <v>5325</v>
      </c>
      <c r="AE142">
        <v>1999</v>
      </c>
      <c r="AF142" t="s">
        <v>5419</v>
      </c>
      <c r="AG142">
        <v>1.2500000000000001E-2</v>
      </c>
      <c r="AI142" t="s">
        <v>138</v>
      </c>
    </row>
    <row r="143" spans="1:35" x14ac:dyDescent="0.25">
      <c r="A143">
        <v>43</v>
      </c>
      <c r="B143" t="s">
        <v>6302</v>
      </c>
      <c r="C143" t="s">
        <v>6302</v>
      </c>
      <c r="D143" t="s">
        <v>5310</v>
      </c>
      <c r="E143" t="s">
        <v>1380</v>
      </c>
      <c r="F143" t="s">
        <v>1384</v>
      </c>
      <c r="G143" t="s">
        <v>5042</v>
      </c>
      <c r="H143" t="s">
        <v>5150</v>
      </c>
      <c r="I143" t="s">
        <v>5151</v>
      </c>
      <c r="J143" t="s">
        <v>280</v>
      </c>
      <c r="K143" t="s">
        <v>5047</v>
      </c>
      <c r="L143" t="s">
        <v>283</v>
      </c>
      <c r="M143" t="s">
        <v>284</v>
      </c>
      <c r="N143" t="s">
        <v>308</v>
      </c>
      <c r="O143">
        <v>1256584</v>
      </c>
      <c r="P143" t="s">
        <v>373</v>
      </c>
      <c r="Q143" t="s">
        <v>5266</v>
      </c>
      <c r="R143" t="s">
        <v>374</v>
      </c>
      <c r="S143" t="s">
        <v>375</v>
      </c>
      <c r="T143" t="s">
        <v>2585</v>
      </c>
      <c r="U143" t="s">
        <v>6302</v>
      </c>
      <c r="V143" t="s">
        <v>1108</v>
      </c>
      <c r="W143" t="s">
        <v>6302</v>
      </c>
      <c r="X143" t="s">
        <v>6302</v>
      </c>
      <c r="Y143">
        <v>6.7500000000000004E-2</v>
      </c>
      <c r="Z143" t="s">
        <v>294</v>
      </c>
      <c r="AA143">
        <v>62450</v>
      </c>
      <c r="AB143" t="s">
        <v>5152</v>
      </c>
      <c r="AC143" t="s">
        <v>5311</v>
      </c>
      <c r="AD143" t="s">
        <v>5312</v>
      </c>
      <c r="AE143">
        <v>2001</v>
      </c>
      <c r="AF143" t="s">
        <v>5654</v>
      </c>
      <c r="AG143">
        <v>0.43859999999999999</v>
      </c>
      <c r="AI143" t="s">
        <v>138</v>
      </c>
    </row>
    <row r="144" spans="1:35" x14ac:dyDescent="0.25">
      <c r="A144">
        <v>80</v>
      </c>
      <c r="B144" t="s">
        <v>6302</v>
      </c>
      <c r="C144" t="s">
        <v>6302</v>
      </c>
      <c r="D144" t="s">
        <v>713</v>
      </c>
      <c r="E144" t="s">
        <v>2013</v>
      </c>
      <c r="F144" t="s">
        <v>5053</v>
      </c>
      <c r="G144" t="s">
        <v>5054</v>
      </c>
      <c r="H144" t="s">
        <v>6019</v>
      </c>
      <c r="I144" t="s">
        <v>6020</v>
      </c>
      <c r="J144" t="s">
        <v>6021</v>
      </c>
      <c r="K144" t="s">
        <v>6022</v>
      </c>
      <c r="L144" t="s">
        <v>283</v>
      </c>
      <c r="M144" t="s">
        <v>284</v>
      </c>
      <c r="N144" t="s">
        <v>285</v>
      </c>
      <c r="O144">
        <v>1256682</v>
      </c>
      <c r="P144" t="s">
        <v>373</v>
      </c>
      <c r="Q144" t="s">
        <v>373</v>
      </c>
      <c r="R144" t="s">
        <v>374</v>
      </c>
      <c r="S144" t="s">
        <v>375</v>
      </c>
      <c r="T144" t="s">
        <v>700</v>
      </c>
      <c r="U144" t="s">
        <v>6302</v>
      </c>
      <c r="V144" t="s">
        <v>1108</v>
      </c>
      <c r="W144" t="s">
        <v>6302</v>
      </c>
      <c r="X144" t="s">
        <v>6302</v>
      </c>
      <c r="Y144">
        <v>1</v>
      </c>
      <c r="Z144" t="s">
        <v>294</v>
      </c>
      <c r="AA144">
        <v>17741</v>
      </c>
      <c r="AB144" t="s">
        <v>6023</v>
      </c>
      <c r="AC144" t="s">
        <v>6024</v>
      </c>
      <c r="AD144" t="s">
        <v>6025</v>
      </c>
      <c r="AE144">
        <v>1968</v>
      </c>
      <c r="AF144" t="s">
        <v>6124</v>
      </c>
      <c r="AG144">
        <v>8</v>
      </c>
      <c r="AI144" t="s">
        <v>138</v>
      </c>
    </row>
    <row r="145" spans="1:35" x14ac:dyDescent="0.25">
      <c r="A145">
        <v>99.5</v>
      </c>
      <c r="B145">
        <v>1</v>
      </c>
      <c r="C145" t="s">
        <v>5187</v>
      </c>
      <c r="D145" t="s">
        <v>6302</v>
      </c>
      <c r="E145" t="s">
        <v>1380</v>
      </c>
      <c r="F145" t="s">
        <v>1384</v>
      </c>
      <c r="G145" t="s">
        <v>5081</v>
      </c>
      <c r="H145" t="s">
        <v>5188</v>
      </c>
      <c r="I145" t="s">
        <v>5189</v>
      </c>
      <c r="J145" t="s">
        <v>5190</v>
      </c>
      <c r="K145" t="s">
        <v>5191</v>
      </c>
      <c r="L145" t="s">
        <v>283</v>
      </c>
      <c r="M145" t="s">
        <v>284</v>
      </c>
      <c r="N145" t="s">
        <v>308</v>
      </c>
      <c r="O145">
        <v>1088681</v>
      </c>
      <c r="P145" t="s">
        <v>373</v>
      </c>
      <c r="Q145" t="s">
        <v>373</v>
      </c>
      <c r="R145" t="s">
        <v>374</v>
      </c>
      <c r="S145" t="s">
        <v>375</v>
      </c>
      <c r="T145" t="s">
        <v>700</v>
      </c>
      <c r="U145" t="s">
        <v>6302</v>
      </c>
      <c r="V145" t="s">
        <v>1108</v>
      </c>
      <c r="W145" t="s">
        <v>6302</v>
      </c>
      <c r="X145" t="s">
        <v>6302</v>
      </c>
      <c r="Y145">
        <v>4</v>
      </c>
      <c r="Z145" t="s">
        <v>294</v>
      </c>
      <c r="AA145">
        <v>6797</v>
      </c>
      <c r="AB145" t="s">
        <v>4061</v>
      </c>
      <c r="AC145" t="s">
        <v>4062</v>
      </c>
      <c r="AD145" t="s">
        <v>4063</v>
      </c>
      <c r="AE145">
        <v>1986</v>
      </c>
      <c r="AF145" t="s">
        <v>4349</v>
      </c>
      <c r="AG145">
        <v>1.2999999999999999E-2</v>
      </c>
      <c r="AI145" t="s">
        <v>138</v>
      </c>
    </row>
    <row r="146" spans="1:35" x14ac:dyDescent="0.25">
      <c r="A146">
        <v>99.5</v>
      </c>
      <c r="B146" t="s">
        <v>6302</v>
      </c>
      <c r="C146" t="s">
        <v>6302</v>
      </c>
      <c r="D146" t="s">
        <v>2782</v>
      </c>
      <c r="E146" t="s">
        <v>1380</v>
      </c>
      <c r="F146" t="s">
        <v>1454</v>
      </c>
      <c r="G146" t="s">
        <v>5048</v>
      </c>
      <c r="H146" t="s">
        <v>5344</v>
      </c>
      <c r="I146" t="s">
        <v>5357</v>
      </c>
      <c r="J146" t="s">
        <v>5358</v>
      </c>
      <c r="K146" t="s">
        <v>5052</v>
      </c>
      <c r="L146" t="s">
        <v>283</v>
      </c>
      <c r="M146" t="s">
        <v>284</v>
      </c>
      <c r="N146" t="s">
        <v>308</v>
      </c>
      <c r="O146">
        <v>1088649</v>
      </c>
      <c r="P146" t="s">
        <v>373</v>
      </c>
      <c r="Q146" t="s">
        <v>373</v>
      </c>
      <c r="R146" t="s">
        <v>374</v>
      </c>
      <c r="S146" t="s">
        <v>375</v>
      </c>
      <c r="T146" t="s">
        <v>700</v>
      </c>
      <c r="U146" t="s">
        <v>6302</v>
      </c>
      <c r="V146" t="s">
        <v>1108</v>
      </c>
      <c r="W146" t="s">
        <v>6302</v>
      </c>
      <c r="X146" t="s">
        <v>6302</v>
      </c>
      <c r="Y146">
        <v>2</v>
      </c>
      <c r="Z146" t="s">
        <v>294</v>
      </c>
      <c r="AA146">
        <v>6797</v>
      </c>
      <c r="AB146" t="s">
        <v>4061</v>
      </c>
      <c r="AC146" t="s">
        <v>4062</v>
      </c>
      <c r="AD146" t="s">
        <v>4063</v>
      </c>
      <c r="AE146">
        <v>1986</v>
      </c>
      <c r="AF146" t="s">
        <v>4349</v>
      </c>
      <c r="AG146">
        <v>1.2999999999999999E-2</v>
      </c>
      <c r="AI146" t="s">
        <v>138</v>
      </c>
    </row>
    <row r="147" spans="1:35" x14ac:dyDescent="0.25">
      <c r="A147">
        <v>100</v>
      </c>
      <c r="B147" t="s">
        <v>6302</v>
      </c>
      <c r="C147" t="s">
        <v>6302</v>
      </c>
      <c r="D147" t="s">
        <v>6302</v>
      </c>
      <c r="E147" t="s">
        <v>1380</v>
      </c>
      <c r="F147" t="s">
        <v>5352</v>
      </c>
      <c r="G147" t="s">
        <v>6302</v>
      </c>
      <c r="H147" t="s">
        <v>6302</v>
      </c>
      <c r="I147" t="s">
        <v>6302</v>
      </c>
      <c r="J147" t="s">
        <v>5352</v>
      </c>
      <c r="K147" t="s">
        <v>5884</v>
      </c>
      <c r="L147" t="s">
        <v>283</v>
      </c>
      <c r="M147" t="s">
        <v>284</v>
      </c>
      <c r="N147" t="s">
        <v>308</v>
      </c>
      <c r="O147">
        <v>1256178</v>
      </c>
      <c r="P147" t="s">
        <v>309</v>
      </c>
      <c r="Q147" t="s">
        <v>309</v>
      </c>
      <c r="R147" t="s">
        <v>310</v>
      </c>
      <c r="S147" t="s">
        <v>311</v>
      </c>
      <c r="T147" t="s">
        <v>362</v>
      </c>
      <c r="U147" t="s">
        <v>6302</v>
      </c>
      <c r="V147" t="s">
        <v>1108</v>
      </c>
      <c r="W147" t="s">
        <v>6302</v>
      </c>
      <c r="X147" t="s">
        <v>6302</v>
      </c>
      <c r="Y147">
        <v>13</v>
      </c>
      <c r="Z147" t="s">
        <v>294</v>
      </c>
      <c r="AA147">
        <v>80938</v>
      </c>
      <c r="AB147" t="s">
        <v>5879</v>
      </c>
      <c r="AC147" t="s">
        <v>5880</v>
      </c>
      <c r="AD147" t="s">
        <v>5881</v>
      </c>
      <c r="AE147">
        <v>2005</v>
      </c>
      <c r="AF147" t="s">
        <v>5885</v>
      </c>
      <c r="AG147">
        <v>0.5</v>
      </c>
      <c r="AI147" t="s">
        <v>138</v>
      </c>
    </row>
    <row r="148" spans="1:35" x14ac:dyDescent="0.25">
      <c r="A148">
        <v>100</v>
      </c>
      <c r="B148" t="s">
        <v>6302</v>
      </c>
      <c r="C148" t="s">
        <v>6302</v>
      </c>
      <c r="D148" t="s">
        <v>6302</v>
      </c>
      <c r="E148" t="s">
        <v>5415</v>
      </c>
      <c r="F148" t="s">
        <v>5490</v>
      </c>
      <c r="G148" t="s">
        <v>5491</v>
      </c>
      <c r="H148" t="s">
        <v>5886</v>
      </c>
      <c r="I148" t="s">
        <v>5887</v>
      </c>
      <c r="J148" t="s">
        <v>5888</v>
      </c>
      <c r="K148" t="s">
        <v>5495</v>
      </c>
      <c r="L148" t="s">
        <v>283</v>
      </c>
      <c r="M148" t="s">
        <v>284</v>
      </c>
      <c r="N148" t="s">
        <v>308</v>
      </c>
      <c r="O148">
        <v>1256189</v>
      </c>
      <c r="P148" t="s">
        <v>309</v>
      </c>
      <c r="Q148" t="s">
        <v>309</v>
      </c>
      <c r="R148" t="s">
        <v>310</v>
      </c>
      <c r="S148" t="s">
        <v>311</v>
      </c>
      <c r="T148" t="s">
        <v>361</v>
      </c>
      <c r="U148" t="s">
        <v>6302</v>
      </c>
      <c r="V148" t="s">
        <v>1108</v>
      </c>
      <c r="W148" t="s">
        <v>6302</v>
      </c>
      <c r="X148" t="s">
        <v>6302</v>
      </c>
      <c r="Y148">
        <v>13</v>
      </c>
      <c r="Z148" t="s">
        <v>294</v>
      </c>
      <c r="AA148">
        <v>80938</v>
      </c>
      <c r="AB148" t="s">
        <v>5879</v>
      </c>
      <c r="AC148" t="s">
        <v>5880</v>
      </c>
      <c r="AD148" t="s">
        <v>5881</v>
      </c>
      <c r="AE148">
        <v>2005</v>
      </c>
      <c r="AF148" t="s">
        <v>5883</v>
      </c>
      <c r="AG148">
        <v>0.5</v>
      </c>
      <c r="AI148" t="s">
        <v>138</v>
      </c>
    </row>
    <row r="149" spans="1:35" x14ac:dyDescent="0.25">
      <c r="A149">
        <v>43</v>
      </c>
      <c r="B149" t="s">
        <v>6302</v>
      </c>
      <c r="C149" t="s">
        <v>6302</v>
      </c>
      <c r="D149" t="s">
        <v>1429</v>
      </c>
      <c r="E149" t="s">
        <v>1380</v>
      </c>
      <c r="F149" t="s">
        <v>1384</v>
      </c>
      <c r="G149" t="s">
        <v>5044</v>
      </c>
      <c r="H149" t="s">
        <v>5045</v>
      </c>
      <c r="I149" t="s">
        <v>5342</v>
      </c>
      <c r="J149" t="s">
        <v>280</v>
      </c>
      <c r="K149" t="s">
        <v>5046</v>
      </c>
      <c r="L149" t="s">
        <v>283</v>
      </c>
      <c r="M149" t="s">
        <v>284</v>
      </c>
      <c r="N149" t="s">
        <v>308</v>
      </c>
      <c r="O149">
        <v>1256298</v>
      </c>
      <c r="P149" t="s">
        <v>373</v>
      </c>
      <c r="Q149" t="s">
        <v>373</v>
      </c>
      <c r="R149" t="s">
        <v>374</v>
      </c>
      <c r="S149" t="s">
        <v>375</v>
      </c>
      <c r="T149" t="s">
        <v>700</v>
      </c>
      <c r="U149" t="s">
        <v>6302</v>
      </c>
      <c r="V149" t="s">
        <v>1108</v>
      </c>
      <c r="W149" t="s">
        <v>6302</v>
      </c>
      <c r="X149" t="s">
        <v>6302</v>
      </c>
      <c r="Y149">
        <v>4</v>
      </c>
      <c r="Z149" t="s">
        <v>294</v>
      </c>
      <c r="AA149">
        <v>62451</v>
      </c>
      <c r="AB149" t="s">
        <v>5152</v>
      </c>
      <c r="AC149" t="s">
        <v>5153</v>
      </c>
      <c r="AD149" t="s">
        <v>5154</v>
      </c>
      <c r="AE149">
        <v>2001</v>
      </c>
      <c r="AF149" t="s">
        <v>5343</v>
      </c>
      <c r="AG149">
        <v>1.3029000000000001E-2</v>
      </c>
      <c r="AI149" t="s">
        <v>138</v>
      </c>
    </row>
    <row r="150" spans="1:35" x14ac:dyDescent="0.25">
      <c r="A150">
        <v>95</v>
      </c>
      <c r="B150">
        <v>4</v>
      </c>
      <c r="C150" t="s">
        <v>1867</v>
      </c>
      <c r="D150" t="s">
        <v>1429</v>
      </c>
      <c r="E150" t="s">
        <v>1380</v>
      </c>
      <c r="F150" t="s">
        <v>1384</v>
      </c>
      <c r="G150" t="s">
        <v>1390</v>
      </c>
      <c r="H150" t="s">
        <v>2823</v>
      </c>
      <c r="I150" t="s">
        <v>2824</v>
      </c>
      <c r="J150" t="s">
        <v>5789</v>
      </c>
      <c r="K150" t="s">
        <v>5790</v>
      </c>
      <c r="L150" t="s">
        <v>283</v>
      </c>
      <c r="M150" t="s">
        <v>284</v>
      </c>
      <c r="N150" t="s">
        <v>308</v>
      </c>
      <c r="O150">
        <v>1256861</v>
      </c>
      <c r="P150" t="s">
        <v>373</v>
      </c>
      <c r="Q150" t="s">
        <v>373</v>
      </c>
      <c r="R150" t="s">
        <v>374</v>
      </c>
      <c r="S150" t="s">
        <v>375</v>
      </c>
      <c r="T150" t="s">
        <v>700</v>
      </c>
      <c r="U150" t="s">
        <v>6302</v>
      </c>
      <c r="V150" t="s">
        <v>1108</v>
      </c>
      <c r="W150" t="s">
        <v>6302</v>
      </c>
      <c r="X150" t="s">
        <v>6302</v>
      </c>
      <c r="Y150">
        <v>1</v>
      </c>
      <c r="Z150" t="s">
        <v>294</v>
      </c>
      <c r="AA150">
        <v>63336</v>
      </c>
      <c r="AB150" t="s">
        <v>5791</v>
      </c>
      <c r="AC150" t="s">
        <v>5792</v>
      </c>
      <c r="AD150" t="s">
        <v>5793</v>
      </c>
      <c r="AE150">
        <v>1998</v>
      </c>
      <c r="AF150" t="s">
        <v>6336</v>
      </c>
      <c r="AG150">
        <v>0.2</v>
      </c>
      <c r="AI150" t="s">
        <v>138</v>
      </c>
    </row>
    <row r="151" spans="1:35" x14ac:dyDescent="0.25">
      <c r="A151" t="s">
        <v>5082</v>
      </c>
      <c r="B151">
        <v>24</v>
      </c>
      <c r="C151" t="s">
        <v>293</v>
      </c>
      <c r="D151" t="s">
        <v>6302</v>
      </c>
      <c r="E151" t="s">
        <v>1380</v>
      </c>
      <c r="F151" t="s">
        <v>5072</v>
      </c>
      <c r="G151" t="s">
        <v>5846</v>
      </c>
      <c r="H151" t="s">
        <v>5847</v>
      </c>
      <c r="I151" t="s">
        <v>5848</v>
      </c>
      <c r="J151" t="s">
        <v>5849</v>
      </c>
      <c r="K151" t="s">
        <v>5850</v>
      </c>
      <c r="L151" t="s">
        <v>283</v>
      </c>
      <c r="M151" t="s">
        <v>284</v>
      </c>
      <c r="N151" t="s">
        <v>285</v>
      </c>
      <c r="O151">
        <v>1214420</v>
      </c>
      <c r="P151" t="s">
        <v>373</v>
      </c>
      <c r="Q151" t="s">
        <v>373</v>
      </c>
      <c r="R151" t="s">
        <v>374</v>
      </c>
      <c r="S151" t="s">
        <v>375</v>
      </c>
      <c r="T151" t="s">
        <v>700</v>
      </c>
      <c r="U151" t="s">
        <v>6302</v>
      </c>
      <c r="V151" t="s">
        <v>1108</v>
      </c>
      <c r="W151" t="s">
        <v>6302</v>
      </c>
      <c r="X151" t="s">
        <v>6302</v>
      </c>
      <c r="Y151">
        <v>1</v>
      </c>
      <c r="Z151" t="s">
        <v>294</v>
      </c>
      <c r="AA151">
        <v>20076</v>
      </c>
      <c r="AB151" t="s">
        <v>5851</v>
      </c>
      <c r="AC151" t="s">
        <v>5852</v>
      </c>
      <c r="AD151" t="s">
        <v>5853</v>
      </c>
      <c r="AE151">
        <v>1999</v>
      </c>
      <c r="AF151" t="s">
        <v>5854</v>
      </c>
      <c r="AG151">
        <v>27.567797599999999</v>
      </c>
      <c r="AI151" t="s">
        <v>138</v>
      </c>
    </row>
    <row r="152" spans="1:35" x14ac:dyDescent="0.25">
      <c r="A152">
        <v>100</v>
      </c>
      <c r="B152" t="s">
        <v>6302</v>
      </c>
      <c r="C152" t="s">
        <v>6302</v>
      </c>
      <c r="D152" t="s">
        <v>586</v>
      </c>
      <c r="E152" t="s">
        <v>2013</v>
      </c>
      <c r="F152" t="s">
        <v>2014</v>
      </c>
      <c r="G152" t="s">
        <v>6027</v>
      </c>
      <c r="H152" t="s">
        <v>6028</v>
      </c>
      <c r="I152" t="s">
        <v>6264</v>
      </c>
      <c r="J152" t="s">
        <v>6265</v>
      </c>
      <c r="K152" t="s">
        <v>6266</v>
      </c>
      <c r="L152" t="s">
        <v>283</v>
      </c>
      <c r="M152" t="s">
        <v>284</v>
      </c>
      <c r="N152" t="s">
        <v>308</v>
      </c>
      <c r="O152">
        <v>1026783</v>
      </c>
      <c r="P152" t="s">
        <v>373</v>
      </c>
      <c r="Q152" t="s">
        <v>373</v>
      </c>
      <c r="R152" t="s">
        <v>374</v>
      </c>
      <c r="S152" t="s">
        <v>375</v>
      </c>
      <c r="T152" t="s">
        <v>700</v>
      </c>
      <c r="U152" t="s">
        <v>6302</v>
      </c>
      <c r="V152" t="s">
        <v>1108</v>
      </c>
      <c r="W152" t="s">
        <v>6302</v>
      </c>
      <c r="X152" t="s">
        <v>6302</v>
      </c>
      <c r="Y152">
        <v>3</v>
      </c>
      <c r="Z152" t="s">
        <v>294</v>
      </c>
      <c r="AA152">
        <v>917</v>
      </c>
      <c r="AB152" t="s">
        <v>5842</v>
      </c>
      <c r="AC152" t="s">
        <v>5865</v>
      </c>
      <c r="AD152" t="s">
        <v>5866</v>
      </c>
      <c r="AE152">
        <v>1981</v>
      </c>
      <c r="AF152" t="s">
        <v>6314</v>
      </c>
      <c r="AG152">
        <v>41</v>
      </c>
      <c r="AI152" t="s">
        <v>138</v>
      </c>
    </row>
    <row r="153" spans="1:35" x14ac:dyDescent="0.25">
      <c r="A153">
        <v>100</v>
      </c>
      <c r="B153" t="s">
        <v>6302</v>
      </c>
      <c r="C153" t="s">
        <v>6302</v>
      </c>
      <c r="D153" t="s">
        <v>586</v>
      </c>
      <c r="E153" t="s">
        <v>2013</v>
      </c>
      <c r="F153" t="s">
        <v>2014</v>
      </c>
      <c r="G153" t="s">
        <v>5581</v>
      </c>
      <c r="H153" t="s">
        <v>5723</v>
      </c>
      <c r="I153" t="s">
        <v>5839</v>
      </c>
      <c r="J153" t="s">
        <v>5840</v>
      </c>
      <c r="K153" t="s">
        <v>5841</v>
      </c>
      <c r="L153" t="s">
        <v>283</v>
      </c>
      <c r="M153" t="s">
        <v>284</v>
      </c>
      <c r="N153" t="s">
        <v>308</v>
      </c>
      <c r="O153">
        <v>1026778</v>
      </c>
      <c r="P153" t="s">
        <v>373</v>
      </c>
      <c r="Q153" t="s">
        <v>373</v>
      </c>
      <c r="R153" t="s">
        <v>374</v>
      </c>
      <c r="S153" t="s">
        <v>375</v>
      </c>
      <c r="T153" t="s">
        <v>700</v>
      </c>
      <c r="U153" t="s">
        <v>6302</v>
      </c>
      <c r="V153" t="s">
        <v>1108</v>
      </c>
      <c r="W153" t="s">
        <v>6302</v>
      </c>
      <c r="X153" t="s">
        <v>6302</v>
      </c>
      <c r="Y153">
        <v>4</v>
      </c>
      <c r="Z153" t="s">
        <v>294</v>
      </c>
      <c r="AA153">
        <v>917</v>
      </c>
      <c r="AB153" t="s">
        <v>5842</v>
      </c>
      <c r="AC153" t="s">
        <v>5865</v>
      </c>
      <c r="AD153" t="s">
        <v>5866</v>
      </c>
      <c r="AE153">
        <v>1981</v>
      </c>
      <c r="AF153" t="s">
        <v>6321</v>
      </c>
      <c r="AG153">
        <v>4.5</v>
      </c>
      <c r="AI153" t="s">
        <v>138</v>
      </c>
    </row>
    <row r="154" spans="1:35" x14ac:dyDescent="0.25">
      <c r="A154">
        <v>99.5</v>
      </c>
      <c r="B154" t="s">
        <v>6302</v>
      </c>
      <c r="C154" t="s">
        <v>6302</v>
      </c>
      <c r="D154" t="s">
        <v>2782</v>
      </c>
      <c r="E154" t="s">
        <v>1380</v>
      </c>
      <c r="F154" t="s">
        <v>5741</v>
      </c>
      <c r="G154" t="s">
        <v>5742</v>
      </c>
      <c r="H154" t="s">
        <v>5743</v>
      </c>
      <c r="I154" t="s">
        <v>5744</v>
      </c>
      <c r="J154" t="s">
        <v>5745</v>
      </c>
      <c r="K154" t="s">
        <v>5746</v>
      </c>
      <c r="L154" t="s">
        <v>283</v>
      </c>
      <c r="M154" t="s">
        <v>284</v>
      </c>
      <c r="N154" t="s">
        <v>308</v>
      </c>
      <c r="O154">
        <v>1088641</v>
      </c>
      <c r="P154" t="s">
        <v>324</v>
      </c>
      <c r="Q154" t="s">
        <v>987</v>
      </c>
      <c r="R154" t="s">
        <v>988</v>
      </c>
      <c r="S154" t="s">
        <v>5091</v>
      </c>
      <c r="T154" t="s">
        <v>292</v>
      </c>
      <c r="U154" t="s">
        <v>6302</v>
      </c>
      <c r="V154" t="s">
        <v>1108</v>
      </c>
      <c r="W154" t="s">
        <v>6302</v>
      </c>
      <c r="X154" t="s">
        <v>6302</v>
      </c>
      <c r="Y154">
        <v>2</v>
      </c>
      <c r="Z154" t="s">
        <v>294</v>
      </c>
      <c r="AA154">
        <v>6797</v>
      </c>
      <c r="AB154" t="s">
        <v>4061</v>
      </c>
      <c r="AC154" t="s">
        <v>4062</v>
      </c>
      <c r="AD154" t="s">
        <v>4063</v>
      </c>
      <c r="AE154">
        <v>1986</v>
      </c>
      <c r="AF154" t="s">
        <v>4349</v>
      </c>
      <c r="AG154">
        <v>0.115</v>
      </c>
      <c r="AI154" t="s">
        <v>138</v>
      </c>
    </row>
    <row r="155" spans="1:35" x14ac:dyDescent="0.25">
      <c r="A155">
        <v>100</v>
      </c>
      <c r="B155">
        <v>14</v>
      </c>
      <c r="C155" t="s">
        <v>294</v>
      </c>
      <c r="D155" t="s">
        <v>6302</v>
      </c>
      <c r="E155" t="s">
        <v>1380</v>
      </c>
      <c r="F155" t="s">
        <v>1454</v>
      </c>
      <c r="G155" t="s">
        <v>5048</v>
      </c>
      <c r="H155" t="s">
        <v>5049</v>
      </c>
      <c r="I155" t="s">
        <v>5050</v>
      </c>
      <c r="J155" t="s">
        <v>5051</v>
      </c>
      <c r="K155" t="s">
        <v>5052</v>
      </c>
      <c r="L155" t="s">
        <v>283</v>
      </c>
      <c r="M155" t="s">
        <v>284</v>
      </c>
      <c r="N155" t="s">
        <v>308</v>
      </c>
      <c r="O155">
        <v>1226741</v>
      </c>
      <c r="P155" t="s">
        <v>373</v>
      </c>
      <c r="Q155" t="s">
        <v>373</v>
      </c>
      <c r="R155" t="s">
        <v>374</v>
      </c>
      <c r="S155" t="s">
        <v>375</v>
      </c>
      <c r="T155" t="s">
        <v>700</v>
      </c>
      <c r="U155" t="s">
        <v>6302</v>
      </c>
      <c r="V155" t="s">
        <v>1108</v>
      </c>
      <c r="W155" t="s">
        <v>6302</v>
      </c>
      <c r="X155" t="s">
        <v>6302</v>
      </c>
      <c r="Y155">
        <v>4</v>
      </c>
      <c r="Z155" t="s">
        <v>294</v>
      </c>
      <c r="AA155">
        <v>52121</v>
      </c>
      <c r="AB155" t="s">
        <v>5323</v>
      </c>
      <c r="AC155" t="s">
        <v>5324</v>
      </c>
      <c r="AD155" t="s">
        <v>5325</v>
      </c>
      <c r="AE155">
        <v>1999</v>
      </c>
      <c r="AF155" t="s">
        <v>5459</v>
      </c>
      <c r="AG155">
        <v>1.5100000000000001E-2</v>
      </c>
      <c r="AI155" t="s">
        <v>138</v>
      </c>
    </row>
    <row r="156" spans="1:35" x14ac:dyDescent="0.25">
      <c r="A156">
        <v>100</v>
      </c>
      <c r="B156">
        <v>14</v>
      </c>
      <c r="C156" t="s">
        <v>294</v>
      </c>
      <c r="D156" t="s">
        <v>6302</v>
      </c>
      <c r="E156" t="s">
        <v>1380</v>
      </c>
      <c r="F156" t="s">
        <v>1454</v>
      </c>
      <c r="G156" t="s">
        <v>5048</v>
      </c>
      <c r="H156" t="s">
        <v>5049</v>
      </c>
      <c r="I156" t="s">
        <v>5050</v>
      </c>
      <c r="J156" t="s">
        <v>5051</v>
      </c>
      <c r="K156" t="s">
        <v>5052</v>
      </c>
      <c r="L156" t="s">
        <v>283</v>
      </c>
      <c r="M156" t="s">
        <v>284</v>
      </c>
      <c r="N156" t="s">
        <v>308</v>
      </c>
      <c r="O156">
        <v>1226740</v>
      </c>
      <c r="P156" t="s">
        <v>373</v>
      </c>
      <c r="Q156" t="s">
        <v>373</v>
      </c>
      <c r="R156" t="s">
        <v>374</v>
      </c>
      <c r="S156" t="s">
        <v>375</v>
      </c>
      <c r="T156" t="s">
        <v>700</v>
      </c>
      <c r="U156" t="s">
        <v>6302</v>
      </c>
      <c r="V156" t="s">
        <v>1108</v>
      </c>
      <c r="W156" t="s">
        <v>6302</v>
      </c>
      <c r="X156" t="s">
        <v>6302</v>
      </c>
      <c r="Y156">
        <v>4</v>
      </c>
      <c r="Z156" t="s">
        <v>294</v>
      </c>
      <c r="AA156">
        <v>52121</v>
      </c>
      <c r="AB156" t="s">
        <v>5323</v>
      </c>
      <c r="AC156" t="s">
        <v>5324</v>
      </c>
      <c r="AD156" t="s">
        <v>5325</v>
      </c>
      <c r="AE156">
        <v>1999</v>
      </c>
      <c r="AF156" t="s">
        <v>2890</v>
      </c>
      <c r="AG156">
        <v>1.52E-2</v>
      </c>
      <c r="AI156" t="s">
        <v>138</v>
      </c>
    </row>
    <row r="157" spans="1:35" x14ac:dyDescent="0.25">
      <c r="A157">
        <v>100</v>
      </c>
      <c r="B157" t="s">
        <v>6302</v>
      </c>
      <c r="C157" t="s">
        <v>6302</v>
      </c>
      <c r="D157" t="s">
        <v>6302</v>
      </c>
      <c r="E157" t="s">
        <v>2119</v>
      </c>
      <c r="F157" t="s">
        <v>2120</v>
      </c>
      <c r="G157" t="s">
        <v>2592</v>
      </c>
      <c r="H157" t="s">
        <v>5609</v>
      </c>
      <c r="I157" t="s">
        <v>6151</v>
      </c>
      <c r="J157" t="s">
        <v>6152</v>
      </c>
      <c r="K157" t="s">
        <v>6153</v>
      </c>
      <c r="L157" t="s">
        <v>283</v>
      </c>
      <c r="M157" t="s">
        <v>284</v>
      </c>
      <c r="N157" t="s">
        <v>308</v>
      </c>
      <c r="O157">
        <v>1043881</v>
      </c>
      <c r="P157" t="s">
        <v>373</v>
      </c>
      <c r="Q157" t="s">
        <v>373</v>
      </c>
      <c r="R157" t="s">
        <v>374</v>
      </c>
      <c r="S157" t="s">
        <v>375</v>
      </c>
      <c r="T157" t="s">
        <v>6311</v>
      </c>
      <c r="U157" t="s">
        <v>6302</v>
      </c>
      <c r="V157" t="s">
        <v>1108</v>
      </c>
      <c r="W157">
        <v>100</v>
      </c>
      <c r="X157" t="s">
        <v>6302</v>
      </c>
      <c r="Y157">
        <v>3</v>
      </c>
      <c r="Z157" t="s">
        <v>294</v>
      </c>
      <c r="AA157">
        <v>2798</v>
      </c>
      <c r="AB157" t="s">
        <v>6154</v>
      </c>
      <c r="AC157" t="s">
        <v>6155</v>
      </c>
      <c r="AD157" t="s">
        <v>6156</v>
      </c>
      <c r="AE157">
        <v>1973</v>
      </c>
      <c r="AF157" t="s">
        <v>6158</v>
      </c>
      <c r="AG157">
        <v>4</v>
      </c>
      <c r="AI157" t="s">
        <v>138</v>
      </c>
    </row>
    <row r="158" spans="1:35" x14ac:dyDescent="0.25">
      <c r="A158" t="s">
        <v>3085</v>
      </c>
      <c r="B158" t="s">
        <v>5370</v>
      </c>
      <c r="C158" t="s">
        <v>293</v>
      </c>
      <c r="D158" t="s">
        <v>5071</v>
      </c>
      <c r="E158" t="s">
        <v>1380</v>
      </c>
      <c r="F158" t="s">
        <v>5072</v>
      </c>
      <c r="G158" t="s">
        <v>5073</v>
      </c>
      <c r="H158" t="s">
        <v>5074</v>
      </c>
      <c r="I158" t="s">
        <v>5157</v>
      </c>
      <c r="J158" t="s">
        <v>5244</v>
      </c>
      <c r="K158" t="s">
        <v>5077</v>
      </c>
      <c r="L158" t="s">
        <v>283</v>
      </c>
      <c r="M158" t="s">
        <v>284</v>
      </c>
      <c r="N158" t="s">
        <v>308</v>
      </c>
      <c r="O158">
        <v>1051608</v>
      </c>
      <c r="P158" t="s">
        <v>733</v>
      </c>
      <c r="Q158" t="s">
        <v>733</v>
      </c>
      <c r="R158" t="s">
        <v>5268</v>
      </c>
      <c r="S158" t="s">
        <v>5269</v>
      </c>
      <c r="T158" t="s">
        <v>440</v>
      </c>
      <c r="U158" t="s">
        <v>6302</v>
      </c>
      <c r="V158" t="s">
        <v>1108</v>
      </c>
      <c r="W158" t="s">
        <v>6302</v>
      </c>
      <c r="X158" t="s">
        <v>6302</v>
      </c>
      <c r="Y158">
        <v>4</v>
      </c>
      <c r="Z158" t="s">
        <v>294</v>
      </c>
      <c r="AA158">
        <v>3590</v>
      </c>
      <c r="AB158" t="s">
        <v>5371</v>
      </c>
      <c r="AC158" t="s">
        <v>5372</v>
      </c>
      <c r="AD158" t="s">
        <v>5373</v>
      </c>
      <c r="AE158">
        <v>1991</v>
      </c>
      <c r="AF158" t="s">
        <v>6303</v>
      </c>
      <c r="AG158">
        <v>9.7000000000000003E-3</v>
      </c>
      <c r="AI158" t="s">
        <v>138</v>
      </c>
    </row>
    <row r="159" spans="1:35" x14ac:dyDescent="0.25">
      <c r="A159">
        <v>100</v>
      </c>
      <c r="B159" t="s">
        <v>6302</v>
      </c>
      <c r="C159" t="s">
        <v>6302</v>
      </c>
      <c r="D159" t="s">
        <v>6302</v>
      </c>
      <c r="E159" t="s">
        <v>1380</v>
      </c>
      <c r="F159" t="s">
        <v>1454</v>
      </c>
      <c r="G159" t="s">
        <v>5063</v>
      </c>
      <c r="H159" t="s">
        <v>5390</v>
      </c>
      <c r="I159" t="s">
        <v>5666</v>
      </c>
      <c r="J159" t="s">
        <v>5667</v>
      </c>
      <c r="K159" t="s">
        <v>5668</v>
      </c>
      <c r="L159" t="s">
        <v>283</v>
      </c>
      <c r="M159" t="s">
        <v>284</v>
      </c>
      <c r="N159" t="s">
        <v>308</v>
      </c>
      <c r="O159">
        <v>1256114</v>
      </c>
      <c r="P159" t="s">
        <v>373</v>
      </c>
      <c r="Q159" t="s">
        <v>373</v>
      </c>
      <c r="R159" t="s">
        <v>374</v>
      </c>
      <c r="S159" t="s">
        <v>375</v>
      </c>
      <c r="T159" t="s">
        <v>4595</v>
      </c>
      <c r="U159" t="s">
        <v>6302</v>
      </c>
      <c r="V159" t="s">
        <v>1108</v>
      </c>
      <c r="W159" t="s">
        <v>6302</v>
      </c>
      <c r="X159" t="s">
        <v>6302</v>
      </c>
      <c r="Y159">
        <v>2</v>
      </c>
      <c r="Z159" t="s">
        <v>294</v>
      </c>
      <c r="AA159">
        <v>19508</v>
      </c>
      <c r="AB159" t="s">
        <v>5669</v>
      </c>
      <c r="AC159" t="s">
        <v>5670</v>
      </c>
      <c r="AD159" t="s">
        <v>5671</v>
      </c>
      <c r="AE159">
        <v>1982</v>
      </c>
      <c r="AF159" t="s">
        <v>5672</v>
      </c>
      <c r="AG159">
        <v>6</v>
      </c>
      <c r="AI159" t="s">
        <v>138</v>
      </c>
    </row>
    <row r="160" spans="1:35" x14ac:dyDescent="0.25">
      <c r="A160">
        <v>100</v>
      </c>
      <c r="B160" t="s">
        <v>6302</v>
      </c>
      <c r="C160" t="s">
        <v>6302</v>
      </c>
      <c r="D160" t="s">
        <v>6045</v>
      </c>
      <c r="E160" t="s">
        <v>2013</v>
      </c>
      <c r="F160" t="s">
        <v>5053</v>
      </c>
      <c r="G160" t="s">
        <v>6046</v>
      </c>
      <c r="H160" t="s">
        <v>6047</v>
      </c>
      <c r="I160" t="s">
        <v>6191</v>
      </c>
      <c r="J160" t="s">
        <v>6192</v>
      </c>
      <c r="K160" t="s">
        <v>6193</v>
      </c>
      <c r="L160" t="s">
        <v>283</v>
      </c>
      <c r="M160" t="s">
        <v>284</v>
      </c>
      <c r="N160" t="s">
        <v>308</v>
      </c>
      <c r="O160">
        <v>1244509</v>
      </c>
      <c r="P160" t="s">
        <v>373</v>
      </c>
      <c r="Q160" t="s">
        <v>373</v>
      </c>
      <c r="R160" t="s">
        <v>374</v>
      </c>
      <c r="S160" t="s">
        <v>375</v>
      </c>
      <c r="T160" t="s">
        <v>700</v>
      </c>
      <c r="U160" t="s">
        <v>6302</v>
      </c>
      <c r="V160" t="s">
        <v>1108</v>
      </c>
      <c r="W160" t="s">
        <v>6302</v>
      </c>
      <c r="X160" t="s">
        <v>6302</v>
      </c>
      <c r="Y160">
        <v>1</v>
      </c>
      <c r="Z160" t="s">
        <v>294</v>
      </c>
      <c r="AA160">
        <v>81810</v>
      </c>
      <c r="AB160" t="s">
        <v>5617</v>
      </c>
      <c r="AC160" t="s">
        <v>5618</v>
      </c>
      <c r="AD160" t="s">
        <v>5619</v>
      </c>
      <c r="AE160">
        <v>2005</v>
      </c>
      <c r="AF160" t="s">
        <v>6326</v>
      </c>
      <c r="AG160">
        <v>43.1</v>
      </c>
      <c r="AI160" t="s">
        <v>138</v>
      </c>
    </row>
    <row r="161" spans="1:35" x14ac:dyDescent="0.25">
      <c r="A161">
        <v>99</v>
      </c>
      <c r="B161" t="s">
        <v>6302</v>
      </c>
      <c r="C161" t="s">
        <v>6302</v>
      </c>
      <c r="D161" t="s">
        <v>1429</v>
      </c>
      <c r="E161" t="s">
        <v>1380</v>
      </c>
      <c r="F161" t="s">
        <v>1384</v>
      </c>
      <c r="G161" t="s">
        <v>1390</v>
      </c>
      <c r="H161" t="s">
        <v>5043</v>
      </c>
      <c r="I161" t="s">
        <v>5181</v>
      </c>
      <c r="J161" t="s">
        <v>5481</v>
      </c>
      <c r="K161" t="s">
        <v>5183</v>
      </c>
      <c r="L161" t="s">
        <v>283</v>
      </c>
      <c r="M161" t="s">
        <v>284</v>
      </c>
      <c r="N161" t="s">
        <v>308</v>
      </c>
      <c r="O161">
        <v>1049256</v>
      </c>
      <c r="P161" t="s">
        <v>324</v>
      </c>
      <c r="Q161" t="s">
        <v>987</v>
      </c>
      <c r="R161" t="s">
        <v>988</v>
      </c>
      <c r="S161" t="s">
        <v>5091</v>
      </c>
      <c r="T161" t="s">
        <v>292</v>
      </c>
      <c r="U161" t="s">
        <v>6302</v>
      </c>
      <c r="V161" t="s">
        <v>1108</v>
      </c>
      <c r="W161" t="s">
        <v>6302</v>
      </c>
      <c r="X161" t="s">
        <v>6302</v>
      </c>
      <c r="Y161">
        <v>1</v>
      </c>
      <c r="Z161" t="s">
        <v>294</v>
      </c>
      <c r="AA161">
        <v>3278</v>
      </c>
      <c r="AB161" t="s">
        <v>5482</v>
      </c>
      <c r="AC161" t="s">
        <v>5483</v>
      </c>
      <c r="AD161" t="s">
        <v>5484</v>
      </c>
      <c r="AE161">
        <v>1990</v>
      </c>
      <c r="AF161" t="s">
        <v>6310</v>
      </c>
      <c r="AG161">
        <v>9.6000000000000002E-2</v>
      </c>
      <c r="AI161" t="s">
        <v>138</v>
      </c>
    </row>
    <row r="162" spans="1:35" x14ac:dyDescent="0.25">
      <c r="A162">
        <v>100</v>
      </c>
      <c r="B162" t="s">
        <v>6302</v>
      </c>
      <c r="C162" t="s">
        <v>6302</v>
      </c>
      <c r="D162" t="s">
        <v>1429</v>
      </c>
      <c r="E162" t="s">
        <v>1380</v>
      </c>
      <c r="F162" t="s">
        <v>1384</v>
      </c>
      <c r="G162" t="s">
        <v>1390</v>
      </c>
      <c r="H162" t="s">
        <v>5043</v>
      </c>
      <c r="I162" t="s">
        <v>5181</v>
      </c>
      <c r="J162" t="s">
        <v>5481</v>
      </c>
      <c r="K162" t="s">
        <v>5183</v>
      </c>
      <c r="L162" t="s">
        <v>283</v>
      </c>
      <c r="M162" t="s">
        <v>284</v>
      </c>
      <c r="N162" t="s">
        <v>308</v>
      </c>
      <c r="O162">
        <v>1049261</v>
      </c>
      <c r="P162" t="s">
        <v>336</v>
      </c>
      <c r="Q162" t="s">
        <v>336</v>
      </c>
      <c r="R162" t="s">
        <v>337</v>
      </c>
      <c r="S162" t="s">
        <v>338</v>
      </c>
      <c r="T162" t="s">
        <v>339</v>
      </c>
      <c r="U162" t="s">
        <v>6302</v>
      </c>
      <c r="V162" t="s">
        <v>1108</v>
      </c>
      <c r="W162" t="s">
        <v>6302</v>
      </c>
      <c r="X162" t="s">
        <v>6302</v>
      </c>
      <c r="Y162">
        <v>1</v>
      </c>
      <c r="Z162" t="s">
        <v>294</v>
      </c>
      <c r="AA162">
        <v>3278</v>
      </c>
      <c r="AB162" t="s">
        <v>5482</v>
      </c>
      <c r="AC162" t="s">
        <v>5483</v>
      </c>
      <c r="AD162" t="s">
        <v>5484</v>
      </c>
      <c r="AE162">
        <v>1990</v>
      </c>
      <c r="AF162" t="s">
        <v>5487</v>
      </c>
      <c r="AG162">
        <v>1.9140000000000001E-2</v>
      </c>
      <c r="AI162" t="s">
        <v>138</v>
      </c>
    </row>
    <row r="163" spans="1:35" x14ac:dyDescent="0.25">
      <c r="A163">
        <v>99.85</v>
      </c>
      <c r="B163" t="s">
        <v>6302</v>
      </c>
      <c r="C163" t="s">
        <v>6302</v>
      </c>
      <c r="D163" t="s">
        <v>6302</v>
      </c>
      <c r="E163" t="s">
        <v>2013</v>
      </c>
      <c r="F163" t="s">
        <v>2014</v>
      </c>
      <c r="G163" t="s">
        <v>5581</v>
      </c>
      <c r="H163" t="s">
        <v>5735</v>
      </c>
      <c r="I163" t="s">
        <v>5736</v>
      </c>
      <c r="J163" t="s">
        <v>280</v>
      </c>
      <c r="K163" t="s">
        <v>5737</v>
      </c>
      <c r="L163" t="s">
        <v>283</v>
      </c>
      <c r="M163" t="s">
        <v>284</v>
      </c>
      <c r="N163" t="s">
        <v>308</v>
      </c>
      <c r="O163">
        <v>1256582</v>
      </c>
      <c r="P163" t="s">
        <v>336</v>
      </c>
      <c r="Q163" t="s">
        <v>336</v>
      </c>
      <c r="R163" t="s">
        <v>337</v>
      </c>
      <c r="S163" t="s">
        <v>338</v>
      </c>
      <c r="T163" t="s">
        <v>339</v>
      </c>
      <c r="U163" t="s">
        <v>6302</v>
      </c>
      <c r="V163" t="s">
        <v>1108</v>
      </c>
      <c r="W163" t="s">
        <v>6302</v>
      </c>
      <c r="X163" t="s">
        <v>6302</v>
      </c>
      <c r="Y163">
        <v>22</v>
      </c>
      <c r="Z163" t="s">
        <v>294</v>
      </c>
      <c r="AA163">
        <v>15807</v>
      </c>
      <c r="AB163" t="s">
        <v>342</v>
      </c>
      <c r="AC163" t="s">
        <v>343</v>
      </c>
      <c r="AD163" t="s">
        <v>344</v>
      </c>
      <c r="AE163">
        <v>1975</v>
      </c>
      <c r="AF163" t="s">
        <v>6111</v>
      </c>
      <c r="AG163">
        <v>2.81</v>
      </c>
      <c r="AI163" t="s">
        <v>138</v>
      </c>
    </row>
    <row r="164" spans="1:35" x14ac:dyDescent="0.25">
      <c r="A164">
        <v>100</v>
      </c>
      <c r="B164">
        <v>14</v>
      </c>
      <c r="C164" t="s">
        <v>294</v>
      </c>
      <c r="D164" t="s">
        <v>6302</v>
      </c>
      <c r="E164" t="s">
        <v>1380</v>
      </c>
      <c r="F164" t="s">
        <v>1454</v>
      </c>
      <c r="G164" t="s">
        <v>5048</v>
      </c>
      <c r="H164" t="s">
        <v>5049</v>
      </c>
      <c r="I164" t="s">
        <v>5050</v>
      </c>
      <c r="J164" t="s">
        <v>5051</v>
      </c>
      <c r="K164" t="s">
        <v>5052</v>
      </c>
      <c r="L164" t="s">
        <v>283</v>
      </c>
      <c r="M164" t="s">
        <v>284</v>
      </c>
      <c r="N164" t="s">
        <v>308</v>
      </c>
      <c r="O164">
        <v>1226742</v>
      </c>
      <c r="P164" t="s">
        <v>373</v>
      </c>
      <c r="Q164" t="s">
        <v>373</v>
      </c>
      <c r="R164" t="s">
        <v>374</v>
      </c>
      <c r="S164" t="s">
        <v>375</v>
      </c>
      <c r="T164" t="s">
        <v>700</v>
      </c>
      <c r="U164" t="s">
        <v>6302</v>
      </c>
      <c r="V164" t="s">
        <v>1108</v>
      </c>
      <c r="W164" t="s">
        <v>6302</v>
      </c>
      <c r="X164" t="s">
        <v>6302</v>
      </c>
      <c r="Y164">
        <v>4</v>
      </c>
      <c r="Z164" t="s">
        <v>294</v>
      </c>
      <c r="AA164">
        <v>52121</v>
      </c>
      <c r="AB164" t="s">
        <v>5323</v>
      </c>
      <c r="AC164" t="s">
        <v>5324</v>
      </c>
      <c r="AD164" t="s">
        <v>5325</v>
      </c>
      <c r="AE164">
        <v>1999</v>
      </c>
      <c r="AF164" t="s">
        <v>5467</v>
      </c>
      <c r="AG164">
        <v>1.5599999999999999E-2</v>
      </c>
      <c r="AI164" t="s">
        <v>138</v>
      </c>
    </row>
    <row r="165" spans="1:35" x14ac:dyDescent="0.25">
      <c r="A165">
        <v>22.5</v>
      </c>
      <c r="B165" t="s">
        <v>6302</v>
      </c>
      <c r="C165" t="s">
        <v>6302</v>
      </c>
      <c r="D165" t="s">
        <v>6045</v>
      </c>
      <c r="E165" t="s">
        <v>2013</v>
      </c>
      <c r="F165" t="s">
        <v>5053</v>
      </c>
      <c r="G165" t="s">
        <v>6046</v>
      </c>
      <c r="H165" t="s">
        <v>6047</v>
      </c>
      <c r="I165" t="s">
        <v>6048</v>
      </c>
      <c r="J165" t="s">
        <v>6049</v>
      </c>
      <c r="K165" t="s">
        <v>6050</v>
      </c>
      <c r="L165" t="s">
        <v>283</v>
      </c>
      <c r="M165" t="s">
        <v>284</v>
      </c>
      <c r="N165" t="s">
        <v>308</v>
      </c>
      <c r="O165">
        <v>1256140</v>
      </c>
      <c r="P165" t="s">
        <v>373</v>
      </c>
      <c r="Q165" t="s">
        <v>373</v>
      </c>
      <c r="R165" t="s">
        <v>374</v>
      </c>
      <c r="S165" t="s">
        <v>375</v>
      </c>
      <c r="T165" t="s">
        <v>413</v>
      </c>
      <c r="U165" t="s">
        <v>6302</v>
      </c>
      <c r="V165" t="s">
        <v>1108</v>
      </c>
      <c r="W165" t="s">
        <v>6302</v>
      </c>
      <c r="X165" t="s">
        <v>6302</v>
      </c>
      <c r="Y165">
        <v>1</v>
      </c>
      <c r="Z165" t="s">
        <v>294</v>
      </c>
      <c r="AA165">
        <v>74236</v>
      </c>
      <c r="AB165" t="s">
        <v>6051</v>
      </c>
      <c r="AC165" t="s">
        <v>6052</v>
      </c>
      <c r="AD165" t="s">
        <v>6053</v>
      </c>
      <c r="AE165">
        <v>2004</v>
      </c>
      <c r="AF165" t="s">
        <v>6142</v>
      </c>
      <c r="AG165">
        <v>3.49</v>
      </c>
      <c r="AI165" t="s">
        <v>138</v>
      </c>
    </row>
    <row r="166" spans="1:35" x14ac:dyDescent="0.25">
      <c r="A166">
        <v>94</v>
      </c>
      <c r="B166" t="s">
        <v>6302</v>
      </c>
      <c r="C166" t="s">
        <v>6302</v>
      </c>
      <c r="D166" t="s">
        <v>586</v>
      </c>
      <c r="E166" t="s">
        <v>1380</v>
      </c>
      <c r="F166" t="s">
        <v>1384</v>
      </c>
      <c r="G166" t="s">
        <v>1392</v>
      </c>
      <c r="H166" t="s">
        <v>6130</v>
      </c>
      <c r="I166" t="s">
        <v>6131</v>
      </c>
      <c r="J166" t="s">
        <v>280</v>
      </c>
      <c r="K166" t="s">
        <v>3065</v>
      </c>
      <c r="L166" t="s">
        <v>283</v>
      </c>
      <c r="M166" t="s">
        <v>284</v>
      </c>
      <c r="N166" t="s">
        <v>308</v>
      </c>
      <c r="O166">
        <v>1105227</v>
      </c>
      <c r="P166" t="s">
        <v>373</v>
      </c>
      <c r="Q166" t="s">
        <v>373</v>
      </c>
      <c r="R166" t="s">
        <v>374</v>
      </c>
      <c r="S166" t="s">
        <v>375</v>
      </c>
      <c r="T166" t="s">
        <v>700</v>
      </c>
      <c r="U166" t="s">
        <v>6302</v>
      </c>
      <c r="V166" t="s">
        <v>1108</v>
      </c>
      <c r="W166" t="s">
        <v>6302</v>
      </c>
      <c r="X166" t="s">
        <v>6302</v>
      </c>
      <c r="Y166">
        <v>3</v>
      </c>
      <c r="Z166" t="s">
        <v>294</v>
      </c>
      <c r="AA166">
        <v>7775</v>
      </c>
      <c r="AB166" t="s">
        <v>5799</v>
      </c>
      <c r="AC166" t="s">
        <v>5800</v>
      </c>
      <c r="AD166" t="s">
        <v>5801</v>
      </c>
      <c r="AE166">
        <v>1976</v>
      </c>
      <c r="AF166" t="s">
        <v>6337</v>
      </c>
      <c r="AG166">
        <v>6</v>
      </c>
      <c r="AI166" t="s">
        <v>138</v>
      </c>
    </row>
    <row r="167" spans="1:35" x14ac:dyDescent="0.25">
      <c r="A167">
        <v>43</v>
      </c>
      <c r="B167" t="s">
        <v>6302</v>
      </c>
      <c r="C167" t="s">
        <v>6302</v>
      </c>
      <c r="D167" t="s">
        <v>1429</v>
      </c>
      <c r="E167" t="s">
        <v>1380</v>
      </c>
      <c r="F167" t="s">
        <v>1384</v>
      </c>
      <c r="G167" t="s">
        <v>5044</v>
      </c>
      <c r="H167" t="s">
        <v>5436</v>
      </c>
      <c r="I167" t="s">
        <v>5437</v>
      </c>
      <c r="J167" t="s">
        <v>3608</v>
      </c>
      <c r="K167" t="s">
        <v>5046</v>
      </c>
      <c r="L167" t="s">
        <v>283</v>
      </c>
      <c r="M167" t="s">
        <v>284</v>
      </c>
      <c r="N167" t="s">
        <v>308</v>
      </c>
      <c r="O167">
        <v>1256566</v>
      </c>
      <c r="P167" t="s">
        <v>373</v>
      </c>
      <c r="Q167" t="s">
        <v>373</v>
      </c>
      <c r="R167" t="s">
        <v>374</v>
      </c>
      <c r="S167" t="s">
        <v>375</v>
      </c>
      <c r="T167" t="s">
        <v>700</v>
      </c>
      <c r="U167" t="s">
        <v>6302</v>
      </c>
      <c r="V167" t="s">
        <v>1108</v>
      </c>
      <c r="W167" t="s">
        <v>6302</v>
      </c>
      <c r="X167" t="s">
        <v>6302</v>
      </c>
      <c r="Y167">
        <v>4</v>
      </c>
      <c r="Z167" t="s">
        <v>294</v>
      </c>
      <c r="AA167">
        <v>62451</v>
      </c>
      <c r="AB167" t="s">
        <v>5152</v>
      </c>
      <c r="AC167" t="s">
        <v>5153</v>
      </c>
      <c r="AD167" t="s">
        <v>5154</v>
      </c>
      <c r="AE167">
        <v>2001</v>
      </c>
      <c r="AF167" t="s">
        <v>5438</v>
      </c>
      <c r="AG167">
        <v>1.7715999999999999E-2</v>
      </c>
      <c r="AI167" t="s">
        <v>138</v>
      </c>
    </row>
    <row r="168" spans="1:35" x14ac:dyDescent="0.25">
      <c r="A168" t="s">
        <v>5957</v>
      </c>
      <c r="B168">
        <v>4</v>
      </c>
      <c r="C168" t="s">
        <v>1867</v>
      </c>
      <c r="D168" t="s">
        <v>1429</v>
      </c>
      <c r="E168" t="s">
        <v>1380</v>
      </c>
      <c r="F168" t="s">
        <v>1384</v>
      </c>
      <c r="G168" t="s">
        <v>1390</v>
      </c>
      <c r="H168" t="s">
        <v>2823</v>
      </c>
      <c r="I168" t="s">
        <v>5833</v>
      </c>
      <c r="J168" t="s">
        <v>5834</v>
      </c>
      <c r="K168" t="s">
        <v>2826</v>
      </c>
      <c r="L168" t="s">
        <v>283</v>
      </c>
      <c r="M168" t="s">
        <v>284</v>
      </c>
      <c r="N168" t="s">
        <v>308</v>
      </c>
      <c r="O168">
        <v>1140872</v>
      </c>
      <c r="P168" t="s">
        <v>373</v>
      </c>
      <c r="Q168" t="s">
        <v>373</v>
      </c>
      <c r="R168" t="s">
        <v>374</v>
      </c>
      <c r="S168" t="s">
        <v>375</v>
      </c>
      <c r="T168" t="s">
        <v>700</v>
      </c>
      <c r="U168" t="s">
        <v>6302</v>
      </c>
      <c r="V168" t="s">
        <v>1108</v>
      </c>
      <c r="W168" t="s">
        <v>6302</v>
      </c>
      <c r="X168" t="s">
        <v>6302</v>
      </c>
      <c r="Y168">
        <v>1</v>
      </c>
      <c r="Z168" t="s">
        <v>294</v>
      </c>
      <c r="AA168">
        <v>11799</v>
      </c>
      <c r="AB168" t="s">
        <v>5958</v>
      </c>
      <c r="AC168" t="s">
        <v>5959</v>
      </c>
      <c r="AD168" t="s">
        <v>5960</v>
      </c>
      <c r="AE168">
        <v>1986</v>
      </c>
      <c r="AF168" t="s">
        <v>6338</v>
      </c>
      <c r="AG168">
        <v>0.72</v>
      </c>
      <c r="AI168" t="s">
        <v>138</v>
      </c>
    </row>
    <row r="169" spans="1:35" x14ac:dyDescent="0.25">
      <c r="A169">
        <v>80</v>
      </c>
      <c r="B169" t="s">
        <v>6302</v>
      </c>
      <c r="C169" t="s">
        <v>6302</v>
      </c>
      <c r="D169" t="s">
        <v>713</v>
      </c>
      <c r="E169" t="s">
        <v>2013</v>
      </c>
      <c r="F169" t="s">
        <v>5053</v>
      </c>
      <c r="G169" t="s">
        <v>5054</v>
      </c>
      <c r="H169" t="s">
        <v>6019</v>
      </c>
      <c r="I169" t="s">
        <v>6020</v>
      </c>
      <c r="J169" t="s">
        <v>6021</v>
      </c>
      <c r="K169" t="s">
        <v>6022</v>
      </c>
      <c r="L169" t="s">
        <v>283</v>
      </c>
      <c r="M169" t="s">
        <v>284</v>
      </c>
      <c r="N169" t="s">
        <v>285</v>
      </c>
      <c r="O169">
        <v>1256414</v>
      </c>
      <c r="P169" t="s">
        <v>373</v>
      </c>
      <c r="Q169" t="s">
        <v>373</v>
      </c>
      <c r="R169" t="s">
        <v>374</v>
      </c>
      <c r="S169" t="s">
        <v>375</v>
      </c>
      <c r="T169" t="s">
        <v>700</v>
      </c>
      <c r="U169" t="s">
        <v>6302</v>
      </c>
      <c r="V169" t="s">
        <v>1108</v>
      </c>
      <c r="W169" t="s">
        <v>6302</v>
      </c>
      <c r="X169" t="s">
        <v>6302</v>
      </c>
      <c r="Y169">
        <v>2</v>
      </c>
      <c r="Z169" t="s">
        <v>294</v>
      </c>
      <c r="AA169">
        <v>17741</v>
      </c>
      <c r="AB169" t="s">
        <v>6023</v>
      </c>
      <c r="AC169" t="s">
        <v>6024</v>
      </c>
      <c r="AD169" t="s">
        <v>6025</v>
      </c>
      <c r="AE169">
        <v>1968</v>
      </c>
      <c r="AF169" t="s">
        <v>6124</v>
      </c>
      <c r="AG169">
        <v>8</v>
      </c>
      <c r="AI169" t="s">
        <v>138</v>
      </c>
    </row>
    <row r="170" spans="1:35" x14ac:dyDescent="0.25">
      <c r="A170">
        <v>80</v>
      </c>
      <c r="B170" t="s">
        <v>6302</v>
      </c>
      <c r="C170" t="s">
        <v>6302</v>
      </c>
      <c r="D170" t="s">
        <v>713</v>
      </c>
      <c r="E170" t="s">
        <v>2013</v>
      </c>
      <c r="F170" t="s">
        <v>5053</v>
      </c>
      <c r="G170" t="s">
        <v>5054</v>
      </c>
      <c r="H170" t="s">
        <v>6019</v>
      </c>
      <c r="I170" t="s">
        <v>6020</v>
      </c>
      <c r="J170" t="s">
        <v>6021</v>
      </c>
      <c r="K170" t="s">
        <v>6022</v>
      </c>
      <c r="L170" t="s">
        <v>283</v>
      </c>
      <c r="M170" t="s">
        <v>284</v>
      </c>
      <c r="N170" t="s">
        <v>285</v>
      </c>
      <c r="O170">
        <v>2167414</v>
      </c>
      <c r="P170" t="s">
        <v>373</v>
      </c>
      <c r="Q170" t="s">
        <v>373</v>
      </c>
      <c r="R170" t="s">
        <v>374</v>
      </c>
      <c r="S170" t="s">
        <v>375</v>
      </c>
      <c r="T170" t="s">
        <v>700</v>
      </c>
      <c r="U170" t="s">
        <v>6302</v>
      </c>
      <c r="V170" t="s">
        <v>1108</v>
      </c>
      <c r="W170" t="s">
        <v>6302</v>
      </c>
      <c r="X170" t="s">
        <v>6302</v>
      </c>
      <c r="Y170">
        <v>2</v>
      </c>
      <c r="Z170" t="s">
        <v>294</v>
      </c>
      <c r="AA170">
        <v>171590</v>
      </c>
      <c r="AB170" t="s">
        <v>6023</v>
      </c>
      <c r="AC170" t="s">
        <v>6026</v>
      </c>
      <c r="AD170" t="s">
        <v>6025</v>
      </c>
      <c r="AE170">
        <v>1968</v>
      </c>
      <c r="AF170" t="s">
        <v>6330</v>
      </c>
      <c r="AG170">
        <v>8</v>
      </c>
      <c r="AI170" t="s">
        <v>138</v>
      </c>
    </row>
    <row r="171" spans="1:35" x14ac:dyDescent="0.25">
      <c r="A171">
        <v>100</v>
      </c>
      <c r="B171">
        <v>14</v>
      </c>
      <c r="C171" t="s">
        <v>294</v>
      </c>
      <c r="D171" t="s">
        <v>6302</v>
      </c>
      <c r="E171" t="s">
        <v>1380</v>
      </c>
      <c r="F171" t="s">
        <v>1454</v>
      </c>
      <c r="G171" t="s">
        <v>5048</v>
      </c>
      <c r="H171" t="s">
        <v>5049</v>
      </c>
      <c r="I171" t="s">
        <v>5050</v>
      </c>
      <c r="J171" t="s">
        <v>5051</v>
      </c>
      <c r="K171" t="s">
        <v>5052</v>
      </c>
      <c r="L171" t="s">
        <v>283</v>
      </c>
      <c r="M171" t="s">
        <v>284</v>
      </c>
      <c r="N171" t="s">
        <v>308</v>
      </c>
      <c r="O171">
        <v>1226743</v>
      </c>
      <c r="P171" t="s">
        <v>373</v>
      </c>
      <c r="Q171" t="s">
        <v>373</v>
      </c>
      <c r="R171" t="s">
        <v>374</v>
      </c>
      <c r="S171" t="s">
        <v>375</v>
      </c>
      <c r="T171" t="s">
        <v>700</v>
      </c>
      <c r="U171" t="s">
        <v>6302</v>
      </c>
      <c r="V171" t="s">
        <v>1108</v>
      </c>
      <c r="W171" t="s">
        <v>6302</v>
      </c>
      <c r="X171" t="s">
        <v>6302</v>
      </c>
      <c r="Y171">
        <v>4</v>
      </c>
      <c r="Z171" t="s">
        <v>294</v>
      </c>
      <c r="AA171">
        <v>52121</v>
      </c>
      <c r="AB171" t="s">
        <v>5323</v>
      </c>
      <c r="AC171" t="s">
        <v>5324</v>
      </c>
      <c r="AD171" t="s">
        <v>5325</v>
      </c>
      <c r="AE171">
        <v>1999</v>
      </c>
      <c r="AF171" t="s">
        <v>5474</v>
      </c>
      <c r="AG171">
        <v>1.83E-2</v>
      </c>
      <c r="AI171" t="s">
        <v>138</v>
      </c>
    </row>
    <row r="172" spans="1:35" x14ac:dyDescent="0.25">
      <c r="A172">
        <v>100</v>
      </c>
      <c r="B172" t="s">
        <v>6302</v>
      </c>
      <c r="C172" t="s">
        <v>6302</v>
      </c>
      <c r="D172" t="s">
        <v>6302</v>
      </c>
      <c r="E172" t="s">
        <v>1380</v>
      </c>
      <c r="F172" t="s">
        <v>1454</v>
      </c>
      <c r="G172" t="s">
        <v>5063</v>
      </c>
      <c r="H172" t="s">
        <v>5064</v>
      </c>
      <c r="I172" t="s">
        <v>5220</v>
      </c>
      <c r="J172" t="s">
        <v>5475</v>
      </c>
      <c r="K172" t="s">
        <v>5476</v>
      </c>
      <c r="L172" t="s">
        <v>283</v>
      </c>
      <c r="M172" t="s">
        <v>284</v>
      </c>
      <c r="N172" t="s">
        <v>308</v>
      </c>
      <c r="O172">
        <v>1139224</v>
      </c>
      <c r="P172" t="s">
        <v>373</v>
      </c>
      <c r="Q172" t="s">
        <v>373</v>
      </c>
      <c r="R172" t="s">
        <v>374</v>
      </c>
      <c r="S172" t="s">
        <v>375</v>
      </c>
      <c r="T172" t="s">
        <v>700</v>
      </c>
      <c r="U172" t="s">
        <v>6302</v>
      </c>
      <c r="V172" t="s">
        <v>1108</v>
      </c>
      <c r="W172" t="s">
        <v>6302</v>
      </c>
      <c r="X172" t="s">
        <v>6302</v>
      </c>
      <c r="Y172">
        <v>4</v>
      </c>
      <c r="Z172" t="s">
        <v>294</v>
      </c>
      <c r="AA172">
        <v>11541</v>
      </c>
      <c r="AB172" t="s">
        <v>5477</v>
      </c>
      <c r="AC172" t="s">
        <v>5478</v>
      </c>
      <c r="AD172" t="s">
        <v>5479</v>
      </c>
      <c r="AE172">
        <v>1985</v>
      </c>
      <c r="AF172" t="s">
        <v>6322</v>
      </c>
      <c r="AG172">
        <v>1.9E-2</v>
      </c>
      <c r="AI172" t="s">
        <v>138</v>
      </c>
    </row>
    <row r="173" spans="1:35" x14ac:dyDescent="0.25">
      <c r="A173">
        <v>99.5</v>
      </c>
      <c r="B173">
        <v>1</v>
      </c>
      <c r="C173" t="s">
        <v>1867</v>
      </c>
      <c r="D173" t="s">
        <v>1429</v>
      </c>
      <c r="E173" t="s">
        <v>1380</v>
      </c>
      <c r="F173" t="s">
        <v>5072</v>
      </c>
      <c r="G173" t="s">
        <v>5073</v>
      </c>
      <c r="H173" t="s">
        <v>5074</v>
      </c>
      <c r="I173" t="s">
        <v>5375</v>
      </c>
      <c r="J173" t="s">
        <v>5376</v>
      </c>
      <c r="K173" t="s">
        <v>5077</v>
      </c>
      <c r="L173" t="s">
        <v>283</v>
      </c>
      <c r="M173" t="s">
        <v>284</v>
      </c>
      <c r="N173" t="s">
        <v>308</v>
      </c>
      <c r="O173">
        <v>1088638</v>
      </c>
      <c r="P173" t="s">
        <v>324</v>
      </c>
      <c r="Q173" t="s">
        <v>987</v>
      </c>
      <c r="R173" t="s">
        <v>988</v>
      </c>
      <c r="S173" t="s">
        <v>5091</v>
      </c>
      <c r="T173" t="s">
        <v>292</v>
      </c>
      <c r="U173" t="s">
        <v>6302</v>
      </c>
      <c r="V173" t="s">
        <v>1108</v>
      </c>
      <c r="W173" t="s">
        <v>6302</v>
      </c>
      <c r="X173" t="s">
        <v>6302</v>
      </c>
      <c r="Y173">
        <v>2</v>
      </c>
      <c r="Z173" t="s">
        <v>294</v>
      </c>
      <c r="AA173">
        <v>6797</v>
      </c>
      <c r="AB173" t="s">
        <v>4061</v>
      </c>
      <c r="AC173" t="s">
        <v>4062</v>
      </c>
      <c r="AD173" t="s">
        <v>4063</v>
      </c>
      <c r="AE173">
        <v>1986</v>
      </c>
      <c r="AF173" t="s">
        <v>4349</v>
      </c>
      <c r="AG173">
        <v>7.6E-3</v>
      </c>
      <c r="AI173" t="s">
        <v>138</v>
      </c>
    </row>
    <row r="174" spans="1:35" x14ac:dyDescent="0.25">
      <c r="A174">
        <v>100</v>
      </c>
      <c r="B174" t="s">
        <v>6302</v>
      </c>
      <c r="C174" t="s">
        <v>6302</v>
      </c>
      <c r="D174" t="s">
        <v>586</v>
      </c>
      <c r="E174" t="s">
        <v>2013</v>
      </c>
      <c r="F174" t="s">
        <v>2014</v>
      </c>
      <c r="G174" t="s">
        <v>5581</v>
      </c>
      <c r="H174" t="s">
        <v>5723</v>
      </c>
      <c r="I174" t="s">
        <v>5839</v>
      </c>
      <c r="J174" t="s">
        <v>5840</v>
      </c>
      <c r="K174" t="s">
        <v>5841</v>
      </c>
      <c r="L174" t="s">
        <v>283</v>
      </c>
      <c r="M174" t="s">
        <v>284</v>
      </c>
      <c r="N174" t="s">
        <v>308</v>
      </c>
      <c r="O174">
        <v>1256285</v>
      </c>
      <c r="P174" t="s">
        <v>599</v>
      </c>
      <c r="Q174" t="s">
        <v>600</v>
      </c>
      <c r="R174" t="s">
        <v>992</v>
      </c>
      <c r="S174" t="s">
        <v>5697</v>
      </c>
      <c r="T174" t="s">
        <v>362</v>
      </c>
      <c r="U174" t="s">
        <v>6302</v>
      </c>
      <c r="V174" t="s">
        <v>3210</v>
      </c>
      <c r="W174" t="s">
        <v>6302</v>
      </c>
      <c r="X174" t="s">
        <v>6302</v>
      </c>
      <c r="Y174">
        <v>1</v>
      </c>
      <c r="Z174" t="s">
        <v>294</v>
      </c>
      <c r="AA174">
        <v>65841</v>
      </c>
      <c r="AB174" t="s">
        <v>5988</v>
      </c>
      <c r="AC174" t="s">
        <v>6115</v>
      </c>
      <c r="AD174" t="s">
        <v>6116</v>
      </c>
      <c r="AE174">
        <v>2002</v>
      </c>
      <c r="AF174" t="s">
        <v>6117</v>
      </c>
      <c r="AG174">
        <v>3</v>
      </c>
      <c r="AI174" t="s">
        <v>138</v>
      </c>
    </row>
    <row r="175" spans="1:35" x14ac:dyDescent="0.25">
      <c r="A175">
        <v>100</v>
      </c>
      <c r="B175" t="s">
        <v>6302</v>
      </c>
      <c r="C175" t="s">
        <v>6302</v>
      </c>
      <c r="D175" t="s">
        <v>586</v>
      </c>
      <c r="E175" t="s">
        <v>2013</v>
      </c>
      <c r="F175" t="s">
        <v>2014</v>
      </c>
      <c r="G175" t="s">
        <v>5581</v>
      </c>
      <c r="H175" t="s">
        <v>5723</v>
      </c>
      <c r="I175" t="s">
        <v>5839</v>
      </c>
      <c r="J175" t="s">
        <v>5840</v>
      </c>
      <c r="K175" t="s">
        <v>5841</v>
      </c>
      <c r="L175" t="s">
        <v>283</v>
      </c>
      <c r="M175" t="s">
        <v>284</v>
      </c>
      <c r="N175" t="s">
        <v>308</v>
      </c>
      <c r="O175">
        <v>1256319</v>
      </c>
      <c r="P175" t="s">
        <v>663</v>
      </c>
      <c r="Q175" t="s">
        <v>3757</v>
      </c>
      <c r="R175" t="s">
        <v>6118</v>
      </c>
      <c r="S175" t="s">
        <v>6119</v>
      </c>
      <c r="T175" t="s">
        <v>362</v>
      </c>
      <c r="U175" t="s">
        <v>6302</v>
      </c>
      <c r="V175" t="s">
        <v>3210</v>
      </c>
      <c r="W175" t="s">
        <v>6302</v>
      </c>
      <c r="X175" t="s">
        <v>6302</v>
      </c>
      <c r="Y175">
        <v>1</v>
      </c>
      <c r="Z175" t="s">
        <v>294</v>
      </c>
      <c r="AA175">
        <v>71890</v>
      </c>
      <c r="AB175" t="s">
        <v>5988</v>
      </c>
      <c r="AC175" t="s">
        <v>6112</v>
      </c>
      <c r="AD175" t="s">
        <v>6113</v>
      </c>
      <c r="AE175">
        <v>2003</v>
      </c>
      <c r="AF175" t="s">
        <v>6120</v>
      </c>
      <c r="AG175">
        <v>3</v>
      </c>
      <c r="AI175" t="s">
        <v>138</v>
      </c>
    </row>
    <row r="176" spans="1:35" x14ac:dyDescent="0.25">
      <c r="A176">
        <v>100</v>
      </c>
      <c r="B176" t="s">
        <v>6302</v>
      </c>
      <c r="C176" t="s">
        <v>6302</v>
      </c>
      <c r="D176" t="s">
        <v>6302</v>
      </c>
      <c r="E176" t="s">
        <v>2013</v>
      </c>
      <c r="F176" t="s">
        <v>2014</v>
      </c>
      <c r="G176" t="s">
        <v>6027</v>
      </c>
      <c r="H176" t="s">
        <v>6165</v>
      </c>
      <c r="I176" t="s">
        <v>6166</v>
      </c>
      <c r="J176" t="s">
        <v>6167</v>
      </c>
      <c r="K176" t="s">
        <v>5638</v>
      </c>
      <c r="L176" t="s">
        <v>283</v>
      </c>
      <c r="M176" t="s">
        <v>284</v>
      </c>
      <c r="N176" t="s">
        <v>308</v>
      </c>
      <c r="O176">
        <v>1256862</v>
      </c>
      <c r="P176" t="s">
        <v>373</v>
      </c>
      <c r="Q176" t="s">
        <v>373</v>
      </c>
      <c r="R176" t="s">
        <v>374</v>
      </c>
      <c r="S176" t="s">
        <v>375</v>
      </c>
      <c r="T176" t="s">
        <v>700</v>
      </c>
      <c r="U176" t="s">
        <v>6302</v>
      </c>
      <c r="V176" t="s">
        <v>1108</v>
      </c>
      <c r="W176" t="s">
        <v>6302</v>
      </c>
      <c r="X176" t="s">
        <v>6302</v>
      </c>
      <c r="Y176">
        <v>4</v>
      </c>
      <c r="Z176" t="s">
        <v>294</v>
      </c>
      <c r="AA176">
        <v>4953</v>
      </c>
      <c r="AB176" t="s">
        <v>6168</v>
      </c>
      <c r="AC176" t="s">
        <v>6169</v>
      </c>
      <c r="AD176" t="s">
        <v>6170</v>
      </c>
      <c r="AE176">
        <v>1985</v>
      </c>
      <c r="AF176" t="s">
        <v>6214</v>
      </c>
      <c r="AG176">
        <v>9.02</v>
      </c>
      <c r="AI176" t="s">
        <v>138</v>
      </c>
    </row>
    <row r="177" spans="1:35" x14ac:dyDescent="0.25">
      <c r="A177">
        <v>99</v>
      </c>
      <c r="B177" t="s">
        <v>6302</v>
      </c>
      <c r="C177" t="s">
        <v>6302</v>
      </c>
      <c r="D177" t="s">
        <v>634</v>
      </c>
      <c r="E177" t="s">
        <v>5330</v>
      </c>
      <c r="F177" t="s">
        <v>5331</v>
      </c>
      <c r="G177" t="s">
        <v>5332</v>
      </c>
      <c r="H177" t="s">
        <v>5333</v>
      </c>
      <c r="I177" t="s">
        <v>5334</v>
      </c>
      <c r="J177" t="s">
        <v>5335</v>
      </c>
      <c r="K177" t="s">
        <v>5336</v>
      </c>
      <c r="L177" t="s">
        <v>283</v>
      </c>
      <c r="M177" t="s">
        <v>284</v>
      </c>
      <c r="N177" t="s">
        <v>285</v>
      </c>
      <c r="O177">
        <v>1050783</v>
      </c>
      <c r="P177" t="s">
        <v>289</v>
      </c>
      <c r="Q177" t="s">
        <v>673</v>
      </c>
      <c r="R177" t="s">
        <v>4817</v>
      </c>
      <c r="S177" t="s">
        <v>4818</v>
      </c>
      <c r="T177" t="s">
        <v>292</v>
      </c>
      <c r="U177" t="s">
        <v>6302</v>
      </c>
      <c r="V177" t="s">
        <v>5337</v>
      </c>
      <c r="W177" t="s">
        <v>6302</v>
      </c>
      <c r="X177" t="s">
        <v>6302</v>
      </c>
      <c r="Y177">
        <v>2</v>
      </c>
      <c r="Z177" t="s">
        <v>294</v>
      </c>
      <c r="AA177">
        <v>3490</v>
      </c>
      <c r="AB177" t="s">
        <v>5338</v>
      </c>
      <c r="AC177" t="s">
        <v>5339</v>
      </c>
      <c r="AD177" t="s">
        <v>5340</v>
      </c>
      <c r="AE177">
        <v>1990</v>
      </c>
      <c r="AF177" t="s">
        <v>5665</v>
      </c>
      <c r="AG177">
        <v>0.15740000000000001</v>
      </c>
      <c r="AI177" t="s">
        <v>138</v>
      </c>
    </row>
    <row r="178" spans="1:35" x14ac:dyDescent="0.25">
      <c r="A178">
        <v>100</v>
      </c>
      <c r="B178" t="s">
        <v>6302</v>
      </c>
      <c r="C178" t="s">
        <v>6302</v>
      </c>
      <c r="D178" t="s">
        <v>6302</v>
      </c>
      <c r="E178" t="s">
        <v>1380</v>
      </c>
      <c r="F178" t="s">
        <v>1384</v>
      </c>
      <c r="G178" t="s">
        <v>5170</v>
      </c>
      <c r="H178" t="s">
        <v>5739</v>
      </c>
      <c r="I178" t="s">
        <v>5860</v>
      </c>
      <c r="J178" t="s">
        <v>5861</v>
      </c>
      <c r="K178" t="s">
        <v>5726</v>
      </c>
      <c r="L178" t="s">
        <v>283</v>
      </c>
      <c r="M178" t="s">
        <v>284</v>
      </c>
      <c r="N178" t="s">
        <v>308</v>
      </c>
      <c r="O178">
        <v>1099523</v>
      </c>
      <c r="P178" t="s">
        <v>373</v>
      </c>
      <c r="Q178" t="s">
        <v>373</v>
      </c>
      <c r="R178" t="s">
        <v>374</v>
      </c>
      <c r="S178" t="s">
        <v>375</v>
      </c>
      <c r="T178" t="s">
        <v>5754</v>
      </c>
      <c r="U178" t="s">
        <v>6302</v>
      </c>
      <c r="V178" t="s">
        <v>1108</v>
      </c>
      <c r="W178" t="s">
        <v>6302</v>
      </c>
      <c r="X178" t="s">
        <v>6302</v>
      </c>
      <c r="Y178">
        <v>0.125</v>
      </c>
      <c r="Z178" t="s">
        <v>294</v>
      </c>
      <c r="AA178">
        <v>7119</v>
      </c>
      <c r="AB178" t="s">
        <v>5862</v>
      </c>
      <c r="AC178" t="s">
        <v>5863</v>
      </c>
      <c r="AD178" t="s">
        <v>5864</v>
      </c>
      <c r="AE178">
        <v>1978</v>
      </c>
      <c r="AF178" t="s">
        <v>6320</v>
      </c>
      <c r="AG178">
        <v>3</v>
      </c>
      <c r="AI178" t="s">
        <v>138</v>
      </c>
    </row>
    <row r="179" spans="1:35" x14ac:dyDescent="0.25">
      <c r="A179">
        <v>99</v>
      </c>
      <c r="B179">
        <v>24</v>
      </c>
      <c r="C179" t="s">
        <v>293</v>
      </c>
      <c r="D179" t="s">
        <v>6302</v>
      </c>
      <c r="E179" t="s">
        <v>1380</v>
      </c>
      <c r="F179" t="s">
        <v>1454</v>
      </c>
      <c r="G179" t="s">
        <v>5362</v>
      </c>
      <c r="H179" t="s">
        <v>5363</v>
      </c>
      <c r="I179" t="s">
        <v>5364</v>
      </c>
      <c r="J179" t="s">
        <v>5365</v>
      </c>
      <c r="K179" t="s">
        <v>5366</v>
      </c>
      <c r="L179" t="s">
        <v>283</v>
      </c>
      <c r="M179" t="s">
        <v>284</v>
      </c>
      <c r="N179" t="s">
        <v>285</v>
      </c>
      <c r="O179">
        <v>1304383</v>
      </c>
      <c r="P179" t="s">
        <v>373</v>
      </c>
      <c r="Q179" t="s">
        <v>373</v>
      </c>
      <c r="R179" t="s">
        <v>972</v>
      </c>
      <c r="S179" t="s">
        <v>1694</v>
      </c>
      <c r="T179" t="s">
        <v>700</v>
      </c>
      <c r="U179" t="s">
        <v>6302</v>
      </c>
      <c r="V179" t="s">
        <v>1108</v>
      </c>
      <c r="W179" t="s">
        <v>6302</v>
      </c>
      <c r="X179" t="s">
        <v>6302</v>
      </c>
      <c r="Y179">
        <v>4</v>
      </c>
      <c r="Z179" t="s">
        <v>294</v>
      </c>
      <c r="AA179">
        <v>115739</v>
      </c>
      <c r="AB179" t="s">
        <v>4103</v>
      </c>
      <c r="AC179" t="s">
        <v>4104</v>
      </c>
      <c r="AD179" t="s">
        <v>4105</v>
      </c>
      <c r="AE179">
        <v>1991</v>
      </c>
      <c r="AF179" t="s">
        <v>5480</v>
      </c>
      <c r="AG179">
        <v>1.9E-2</v>
      </c>
      <c r="AI179" t="s">
        <v>138</v>
      </c>
    </row>
    <row r="180" spans="1:35" x14ac:dyDescent="0.25">
      <c r="A180" t="s">
        <v>3085</v>
      </c>
      <c r="B180" t="s">
        <v>5370</v>
      </c>
      <c r="C180" t="s">
        <v>293</v>
      </c>
      <c r="D180" t="s">
        <v>5071</v>
      </c>
      <c r="E180" t="s">
        <v>1380</v>
      </c>
      <c r="F180" t="s">
        <v>5072</v>
      </c>
      <c r="G180" t="s">
        <v>5073</v>
      </c>
      <c r="H180" t="s">
        <v>5074</v>
      </c>
      <c r="I180" t="s">
        <v>5157</v>
      </c>
      <c r="J180" t="s">
        <v>5244</v>
      </c>
      <c r="K180" t="s">
        <v>5077</v>
      </c>
      <c r="L180" t="s">
        <v>283</v>
      </c>
      <c r="M180" t="s">
        <v>284</v>
      </c>
      <c r="N180" t="s">
        <v>308</v>
      </c>
      <c r="O180">
        <v>1051607</v>
      </c>
      <c r="P180" t="s">
        <v>733</v>
      </c>
      <c r="Q180" t="s">
        <v>733</v>
      </c>
      <c r="R180" t="s">
        <v>5268</v>
      </c>
      <c r="S180" t="s">
        <v>5269</v>
      </c>
      <c r="T180" t="s">
        <v>4056</v>
      </c>
      <c r="U180" t="s">
        <v>6302</v>
      </c>
      <c r="V180" t="s">
        <v>1108</v>
      </c>
      <c r="W180" t="s">
        <v>6302</v>
      </c>
      <c r="X180" t="s">
        <v>6302</v>
      </c>
      <c r="Y180">
        <v>7</v>
      </c>
      <c r="Z180" t="s">
        <v>294</v>
      </c>
      <c r="AA180">
        <v>3590</v>
      </c>
      <c r="AB180" t="s">
        <v>5371</v>
      </c>
      <c r="AC180" t="s">
        <v>5372</v>
      </c>
      <c r="AD180" t="s">
        <v>5373</v>
      </c>
      <c r="AE180">
        <v>1991</v>
      </c>
      <c r="AF180" t="s">
        <v>6323</v>
      </c>
      <c r="AG180">
        <v>7.1999999999999998E-3</v>
      </c>
      <c r="AI180" t="s">
        <v>138</v>
      </c>
    </row>
    <row r="181" spans="1:35" x14ac:dyDescent="0.25">
      <c r="A181" t="s">
        <v>3085</v>
      </c>
      <c r="B181" t="s">
        <v>5370</v>
      </c>
      <c r="C181" t="s">
        <v>293</v>
      </c>
      <c r="D181" t="s">
        <v>5071</v>
      </c>
      <c r="E181" t="s">
        <v>1380</v>
      </c>
      <c r="F181" t="s">
        <v>5072</v>
      </c>
      <c r="G181" t="s">
        <v>5073</v>
      </c>
      <c r="H181" t="s">
        <v>5074</v>
      </c>
      <c r="I181" t="s">
        <v>5157</v>
      </c>
      <c r="J181" t="s">
        <v>5244</v>
      </c>
      <c r="K181" t="s">
        <v>5077</v>
      </c>
      <c r="L181" t="s">
        <v>283</v>
      </c>
      <c r="M181" t="s">
        <v>284</v>
      </c>
      <c r="N181" t="s">
        <v>308</v>
      </c>
      <c r="O181">
        <v>1051605</v>
      </c>
      <c r="P181" t="s">
        <v>733</v>
      </c>
      <c r="Q181" t="s">
        <v>733</v>
      </c>
      <c r="R181" t="s">
        <v>5268</v>
      </c>
      <c r="S181" t="s">
        <v>5269</v>
      </c>
      <c r="T181" t="s">
        <v>440</v>
      </c>
      <c r="U181" t="s">
        <v>6302</v>
      </c>
      <c r="V181" t="s">
        <v>1108</v>
      </c>
      <c r="W181" t="s">
        <v>6302</v>
      </c>
      <c r="X181" t="s">
        <v>6302</v>
      </c>
      <c r="Y181">
        <v>7</v>
      </c>
      <c r="Z181" t="s">
        <v>294</v>
      </c>
      <c r="AA181">
        <v>3590</v>
      </c>
      <c r="AB181" t="s">
        <v>5371</v>
      </c>
      <c r="AC181" t="s">
        <v>5372</v>
      </c>
      <c r="AD181" t="s">
        <v>5373</v>
      </c>
      <c r="AE181">
        <v>1991</v>
      </c>
      <c r="AF181" t="s">
        <v>6303</v>
      </c>
      <c r="AG181">
        <v>1.06E-2</v>
      </c>
      <c r="AI181" t="s">
        <v>138</v>
      </c>
    </row>
    <row r="182" spans="1:35" x14ac:dyDescent="0.25">
      <c r="A182">
        <v>99</v>
      </c>
      <c r="B182">
        <v>24</v>
      </c>
      <c r="C182" t="s">
        <v>293</v>
      </c>
      <c r="D182" t="s">
        <v>6302</v>
      </c>
      <c r="E182" t="s">
        <v>1380</v>
      </c>
      <c r="F182" t="s">
        <v>1454</v>
      </c>
      <c r="G182" t="s">
        <v>5362</v>
      </c>
      <c r="H182" t="s">
        <v>5363</v>
      </c>
      <c r="I182" t="s">
        <v>5364</v>
      </c>
      <c r="J182" t="s">
        <v>5365</v>
      </c>
      <c r="K182" t="s">
        <v>5366</v>
      </c>
      <c r="L182" t="s">
        <v>283</v>
      </c>
      <c r="M182" t="s">
        <v>284</v>
      </c>
      <c r="N182" t="s">
        <v>285</v>
      </c>
      <c r="O182">
        <v>1304381</v>
      </c>
      <c r="P182" t="s">
        <v>373</v>
      </c>
      <c r="Q182" t="s">
        <v>373</v>
      </c>
      <c r="R182" t="s">
        <v>972</v>
      </c>
      <c r="S182" t="s">
        <v>1694</v>
      </c>
      <c r="T182" t="s">
        <v>700</v>
      </c>
      <c r="U182" t="s">
        <v>6302</v>
      </c>
      <c r="V182" t="s">
        <v>1108</v>
      </c>
      <c r="W182" t="s">
        <v>6302</v>
      </c>
      <c r="X182" t="s">
        <v>6302</v>
      </c>
      <c r="Y182">
        <v>2</v>
      </c>
      <c r="Z182" t="s">
        <v>294</v>
      </c>
      <c r="AA182">
        <v>115739</v>
      </c>
      <c r="AB182" t="s">
        <v>4103</v>
      </c>
      <c r="AC182" t="s">
        <v>4104</v>
      </c>
      <c r="AD182" t="s">
        <v>4105</v>
      </c>
      <c r="AE182">
        <v>1991</v>
      </c>
      <c r="AF182" t="s">
        <v>5480</v>
      </c>
      <c r="AG182">
        <v>1.9E-2</v>
      </c>
      <c r="AI182" t="s">
        <v>138</v>
      </c>
    </row>
    <row r="183" spans="1:35" x14ac:dyDescent="0.25">
      <c r="A183">
        <v>100</v>
      </c>
      <c r="B183" t="s">
        <v>6302</v>
      </c>
      <c r="C183" t="s">
        <v>6302</v>
      </c>
      <c r="D183" t="s">
        <v>6045</v>
      </c>
      <c r="E183" t="s">
        <v>2013</v>
      </c>
      <c r="F183" t="s">
        <v>5053</v>
      </c>
      <c r="G183" t="s">
        <v>6046</v>
      </c>
      <c r="H183" t="s">
        <v>6047</v>
      </c>
      <c r="I183" t="s">
        <v>6194</v>
      </c>
      <c r="J183" t="s">
        <v>6195</v>
      </c>
      <c r="K183" t="s">
        <v>6196</v>
      </c>
      <c r="L183" t="s">
        <v>283</v>
      </c>
      <c r="M183" t="s">
        <v>284</v>
      </c>
      <c r="N183" t="s">
        <v>308</v>
      </c>
      <c r="O183">
        <v>1244519</v>
      </c>
      <c r="P183" t="s">
        <v>373</v>
      </c>
      <c r="Q183" t="s">
        <v>373</v>
      </c>
      <c r="R183" t="s">
        <v>374</v>
      </c>
      <c r="S183" t="s">
        <v>375</v>
      </c>
      <c r="T183" t="s">
        <v>413</v>
      </c>
      <c r="U183" t="s">
        <v>6302</v>
      </c>
      <c r="V183" t="s">
        <v>1108</v>
      </c>
      <c r="W183" t="s">
        <v>6302</v>
      </c>
      <c r="X183" t="s">
        <v>6302</v>
      </c>
      <c r="Y183">
        <v>1</v>
      </c>
      <c r="Z183" t="s">
        <v>294</v>
      </c>
      <c r="AA183">
        <v>81810</v>
      </c>
      <c r="AB183" t="s">
        <v>5617</v>
      </c>
      <c r="AC183" t="s">
        <v>5618</v>
      </c>
      <c r="AD183" t="s">
        <v>5619</v>
      </c>
      <c r="AE183">
        <v>2005</v>
      </c>
      <c r="AF183" t="s">
        <v>6326</v>
      </c>
      <c r="AG183">
        <v>6</v>
      </c>
      <c r="AI183" t="s">
        <v>138</v>
      </c>
    </row>
    <row r="184" spans="1:35" x14ac:dyDescent="0.25">
      <c r="A184">
        <v>99.9</v>
      </c>
      <c r="B184">
        <v>4</v>
      </c>
      <c r="C184" t="s">
        <v>1867</v>
      </c>
      <c r="D184" t="s">
        <v>1429</v>
      </c>
      <c r="E184" t="s">
        <v>1380</v>
      </c>
      <c r="F184" t="s">
        <v>1384</v>
      </c>
      <c r="G184" t="s">
        <v>1390</v>
      </c>
      <c r="H184" t="s">
        <v>5043</v>
      </c>
      <c r="I184" t="s">
        <v>5181</v>
      </c>
      <c r="J184" t="s">
        <v>5182</v>
      </c>
      <c r="K184" t="s">
        <v>5183</v>
      </c>
      <c r="L184" t="s">
        <v>283</v>
      </c>
      <c r="M184" t="s">
        <v>284</v>
      </c>
      <c r="N184" t="s">
        <v>308</v>
      </c>
      <c r="O184">
        <v>1105420</v>
      </c>
      <c r="P184" t="s">
        <v>324</v>
      </c>
      <c r="Q184" t="s">
        <v>987</v>
      </c>
      <c r="R184" t="s">
        <v>988</v>
      </c>
      <c r="S184" t="s">
        <v>5091</v>
      </c>
      <c r="T184" t="s">
        <v>292</v>
      </c>
      <c r="U184" t="s">
        <v>6302</v>
      </c>
      <c r="V184" t="s">
        <v>1108</v>
      </c>
      <c r="W184" t="s">
        <v>6302</v>
      </c>
      <c r="X184" t="s">
        <v>6302</v>
      </c>
      <c r="Y184">
        <v>3</v>
      </c>
      <c r="Z184" t="s">
        <v>294</v>
      </c>
      <c r="AA184">
        <v>7796</v>
      </c>
      <c r="AB184" t="s">
        <v>6060</v>
      </c>
      <c r="AC184" t="s">
        <v>6061</v>
      </c>
      <c r="AD184" t="s">
        <v>6062</v>
      </c>
      <c r="AE184">
        <v>1976</v>
      </c>
      <c r="AF184" t="s">
        <v>6310</v>
      </c>
      <c r="AG184">
        <v>12</v>
      </c>
      <c r="AI184" t="s">
        <v>138</v>
      </c>
    </row>
    <row r="185" spans="1:35" x14ac:dyDescent="0.25">
      <c r="A185">
        <v>100</v>
      </c>
      <c r="B185" t="s">
        <v>6339</v>
      </c>
      <c r="C185" t="s">
        <v>294</v>
      </c>
      <c r="D185" t="s">
        <v>586</v>
      </c>
      <c r="E185" t="s">
        <v>1380</v>
      </c>
      <c r="F185" t="s">
        <v>5072</v>
      </c>
      <c r="G185" t="s">
        <v>5073</v>
      </c>
      <c r="H185" t="s">
        <v>5074</v>
      </c>
      <c r="I185" t="s">
        <v>5075</v>
      </c>
      <c r="J185" t="s">
        <v>5076</v>
      </c>
      <c r="K185" t="s">
        <v>5077</v>
      </c>
      <c r="L185" t="s">
        <v>283</v>
      </c>
      <c r="M185" t="s">
        <v>284</v>
      </c>
      <c r="N185" t="s">
        <v>308</v>
      </c>
      <c r="O185">
        <v>1256110</v>
      </c>
      <c r="P185" t="s">
        <v>599</v>
      </c>
      <c r="Q185" t="s">
        <v>600</v>
      </c>
      <c r="R185" t="s">
        <v>6340</v>
      </c>
      <c r="S185" t="s">
        <v>6341</v>
      </c>
      <c r="T185" t="s">
        <v>292</v>
      </c>
      <c r="U185" t="s">
        <v>6302</v>
      </c>
      <c r="V185" t="s">
        <v>1108</v>
      </c>
      <c r="W185" t="s">
        <v>6302</v>
      </c>
      <c r="X185" t="s">
        <v>6302</v>
      </c>
      <c r="Y185">
        <v>8.3299999999999999E-2</v>
      </c>
      <c r="Z185" t="s">
        <v>294</v>
      </c>
      <c r="AA185">
        <v>55506</v>
      </c>
      <c r="AB185" t="s">
        <v>6342</v>
      </c>
      <c r="AC185" t="s">
        <v>6343</v>
      </c>
      <c r="AD185" t="s">
        <v>6344</v>
      </c>
      <c r="AE185">
        <v>2000</v>
      </c>
      <c r="AF185" t="s">
        <v>6345</v>
      </c>
      <c r="AG185">
        <v>0.08</v>
      </c>
      <c r="AH185" t="s">
        <v>6302</v>
      </c>
      <c r="AI185" t="s">
        <v>138</v>
      </c>
    </row>
    <row r="186" spans="1:35" x14ac:dyDescent="0.25">
      <c r="A186">
        <v>100</v>
      </c>
      <c r="B186" t="s">
        <v>6302</v>
      </c>
      <c r="C186" t="s">
        <v>6302</v>
      </c>
      <c r="D186" t="s">
        <v>6302</v>
      </c>
      <c r="E186" t="s">
        <v>2013</v>
      </c>
      <c r="F186" t="s">
        <v>2014</v>
      </c>
      <c r="G186" t="s">
        <v>6027</v>
      </c>
      <c r="H186" t="s">
        <v>6028</v>
      </c>
      <c r="I186" t="s">
        <v>6264</v>
      </c>
      <c r="J186" t="s">
        <v>6265</v>
      </c>
      <c r="K186" t="s">
        <v>6266</v>
      </c>
      <c r="L186" t="s">
        <v>283</v>
      </c>
      <c r="M186" t="s">
        <v>284</v>
      </c>
      <c r="N186" t="s">
        <v>308</v>
      </c>
      <c r="O186">
        <v>1256128</v>
      </c>
      <c r="P186" t="s">
        <v>373</v>
      </c>
      <c r="Q186" t="s">
        <v>373</v>
      </c>
      <c r="R186" t="s">
        <v>374</v>
      </c>
      <c r="S186" t="s">
        <v>375</v>
      </c>
      <c r="T186" t="s">
        <v>1018</v>
      </c>
      <c r="U186" t="s">
        <v>6302</v>
      </c>
      <c r="V186" t="s">
        <v>1108</v>
      </c>
      <c r="W186" t="s">
        <v>6302</v>
      </c>
      <c r="X186" t="s">
        <v>6302</v>
      </c>
      <c r="Y186">
        <v>10</v>
      </c>
      <c r="Z186" t="s">
        <v>294</v>
      </c>
      <c r="AA186">
        <v>65606</v>
      </c>
      <c r="AB186" t="s">
        <v>5842</v>
      </c>
      <c r="AC186" t="s">
        <v>5843</v>
      </c>
      <c r="AD186" t="s">
        <v>5844</v>
      </c>
      <c r="AE186">
        <v>1984</v>
      </c>
      <c r="AF186" t="s">
        <v>6267</v>
      </c>
      <c r="AG186">
        <v>22.25</v>
      </c>
      <c r="AI186" t="s">
        <v>138</v>
      </c>
    </row>
    <row r="187" spans="1:35" x14ac:dyDescent="0.25">
      <c r="A187">
        <v>100</v>
      </c>
      <c r="B187" t="s">
        <v>6302</v>
      </c>
      <c r="C187" t="s">
        <v>6302</v>
      </c>
      <c r="D187" t="s">
        <v>6302</v>
      </c>
      <c r="E187" t="s">
        <v>2013</v>
      </c>
      <c r="F187" t="s">
        <v>2014</v>
      </c>
      <c r="G187" t="s">
        <v>6027</v>
      </c>
      <c r="H187" t="s">
        <v>6165</v>
      </c>
      <c r="I187" t="s">
        <v>6166</v>
      </c>
      <c r="J187" t="s">
        <v>6167</v>
      </c>
      <c r="K187" t="s">
        <v>5638</v>
      </c>
      <c r="L187" t="s">
        <v>283</v>
      </c>
      <c r="M187" t="s">
        <v>284</v>
      </c>
      <c r="N187" t="s">
        <v>308</v>
      </c>
      <c r="O187">
        <v>1261137</v>
      </c>
      <c r="P187" t="s">
        <v>373</v>
      </c>
      <c r="Q187" t="s">
        <v>373</v>
      </c>
      <c r="R187" t="s">
        <v>374</v>
      </c>
      <c r="S187" t="s">
        <v>375</v>
      </c>
      <c r="T187" t="s">
        <v>700</v>
      </c>
      <c r="U187" t="s">
        <v>6302</v>
      </c>
      <c r="V187" t="s">
        <v>1108</v>
      </c>
      <c r="W187" t="s">
        <v>6302</v>
      </c>
      <c r="X187" t="s">
        <v>6302</v>
      </c>
      <c r="Y187">
        <v>4</v>
      </c>
      <c r="Z187" t="s">
        <v>294</v>
      </c>
      <c r="AA187">
        <v>4953</v>
      </c>
      <c r="AB187" t="s">
        <v>6168</v>
      </c>
      <c r="AC187" t="s">
        <v>6169</v>
      </c>
      <c r="AD187" t="s">
        <v>6170</v>
      </c>
      <c r="AE187">
        <v>1985</v>
      </c>
      <c r="AF187" t="s">
        <v>6230</v>
      </c>
      <c r="AG187">
        <v>9.6</v>
      </c>
      <c r="AI187" t="s">
        <v>138</v>
      </c>
    </row>
    <row r="188" spans="1:35" x14ac:dyDescent="0.25">
      <c r="A188">
        <v>43</v>
      </c>
      <c r="B188" t="s">
        <v>6302</v>
      </c>
      <c r="C188" t="s">
        <v>6302</v>
      </c>
      <c r="D188" t="s">
        <v>5310</v>
      </c>
      <c r="E188" t="s">
        <v>1380</v>
      </c>
      <c r="F188" t="s">
        <v>1384</v>
      </c>
      <c r="G188" t="s">
        <v>5042</v>
      </c>
      <c r="H188" t="s">
        <v>5150</v>
      </c>
      <c r="I188" t="s">
        <v>5151</v>
      </c>
      <c r="J188" t="s">
        <v>280</v>
      </c>
      <c r="K188" t="s">
        <v>5047</v>
      </c>
      <c r="L188" t="s">
        <v>283</v>
      </c>
      <c r="M188" t="s">
        <v>284</v>
      </c>
      <c r="N188" t="s">
        <v>308</v>
      </c>
      <c r="O188">
        <v>1256876</v>
      </c>
      <c r="P188" t="s">
        <v>373</v>
      </c>
      <c r="Q188" t="s">
        <v>373</v>
      </c>
      <c r="R188" t="s">
        <v>374</v>
      </c>
      <c r="S188" t="s">
        <v>375</v>
      </c>
      <c r="T188" t="s">
        <v>2585</v>
      </c>
      <c r="U188" t="s">
        <v>6302</v>
      </c>
      <c r="V188" t="s">
        <v>1108</v>
      </c>
      <c r="W188" t="s">
        <v>6302</v>
      </c>
      <c r="X188" t="s">
        <v>6302</v>
      </c>
      <c r="Y188">
        <v>6.7500000000000004E-2</v>
      </c>
      <c r="Z188" t="s">
        <v>294</v>
      </c>
      <c r="AA188">
        <v>62450</v>
      </c>
      <c r="AB188" t="s">
        <v>5152</v>
      </c>
      <c r="AC188" t="s">
        <v>5311</v>
      </c>
      <c r="AD188" t="s">
        <v>5312</v>
      </c>
      <c r="AE188">
        <v>2001</v>
      </c>
      <c r="AF188" t="s">
        <v>5654</v>
      </c>
      <c r="AG188">
        <v>0.43859999999999999</v>
      </c>
      <c r="AI188" t="s">
        <v>138</v>
      </c>
    </row>
    <row r="189" spans="1:35" x14ac:dyDescent="0.25">
      <c r="A189">
        <v>99.7</v>
      </c>
      <c r="B189">
        <v>4</v>
      </c>
      <c r="C189" t="s">
        <v>1867</v>
      </c>
      <c r="D189" t="s">
        <v>1429</v>
      </c>
      <c r="E189" t="s">
        <v>1380</v>
      </c>
      <c r="F189" t="s">
        <v>1384</v>
      </c>
      <c r="G189" t="s">
        <v>1390</v>
      </c>
      <c r="H189" t="s">
        <v>5043</v>
      </c>
      <c r="I189" t="s">
        <v>5181</v>
      </c>
      <c r="J189" t="s">
        <v>5481</v>
      </c>
      <c r="K189" t="s">
        <v>5183</v>
      </c>
      <c r="L189" t="s">
        <v>283</v>
      </c>
      <c r="M189" t="s">
        <v>284</v>
      </c>
      <c r="N189" t="s">
        <v>308</v>
      </c>
      <c r="O189">
        <v>1256401</v>
      </c>
      <c r="P189" t="s">
        <v>373</v>
      </c>
      <c r="Q189" t="s">
        <v>373</v>
      </c>
      <c r="R189" t="s">
        <v>374</v>
      </c>
      <c r="S189" t="s">
        <v>375</v>
      </c>
      <c r="T189" t="s">
        <v>292</v>
      </c>
      <c r="U189" t="s">
        <v>6302</v>
      </c>
      <c r="V189" t="s">
        <v>1108</v>
      </c>
      <c r="W189" t="s">
        <v>6302</v>
      </c>
      <c r="X189" t="s">
        <v>6302</v>
      </c>
      <c r="Y189">
        <v>1</v>
      </c>
      <c r="Z189" t="s">
        <v>294</v>
      </c>
      <c r="AA189">
        <v>2993</v>
      </c>
      <c r="AB189" t="s">
        <v>5650</v>
      </c>
      <c r="AC189" t="s">
        <v>5651</v>
      </c>
      <c r="AD189" t="s">
        <v>5652</v>
      </c>
      <c r="AE189">
        <v>1987</v>
      </c>
      <c r="AF189" t="s">
        <v>2890</v>
      </c>
      <c r="AG189">
        <v>0.10199999999999999</v>
      </c>
      <c r="AI189" t="s">
        <v>138</v>
      </c>
    </row>
    <row r="190" spans="1:35" x14ac:dyDescent="0.25">
      <c r="A190">
        <v>99.7</v>
      </c>
      <c r="B190">
        <v>4</v>
      </c>
      <c r="C190" t="s">
        <v>1867</v>
      </c>
      <c r="D190" t="s">
        <v>1429</v>
      </c>
      <c r="E190" t="s">
        <v>1380</v>
      </c>
      <c r="F190" t="s">
        <v>1384</v>
      </c>
      <c r="G190" t="s">
        <v>1390</v>
      </c>
      <c r="H190" t="s">
        <v>5043</v>
      </c>
      <c r="I190" t="s">
        <v>5181</v>
      </c>
      <c r="J190" t="s">
        <v>5481</v>
      </c>
      <c r="K190" t="s">
        <v>5183</v>
      </c>
      <c r="L190" t="s">
        <v>283</v>
      </c>
      <c r="M190" t="s">
        <v>284</v>
      </c>
      <c r="N190" t="s">
        <v>308</v>
      </c>
      <c r="O190">
        <v>1256621</v>
      </c>
      <c r="P190" t="s">
        <v>373</v>
      </c>
      <c r="Q190" t="s">
        <v>373</v>
      </c>
      <c r="R190" t="s">
        <v>374</v>
      </c>
      <c r="S190" t="s">
        <v>375</v>
      </c>
      <c r="T190" t="s">
        <v>292</v>
      </c>
      <c r="U190" t="s">
        <v>6302</v>
      </c>
      <c r="V190" t="s">
        <v>1108</v>
      </c>
      <c r="W190" t="s">
        <v>6302</v>
      </c>
      <c r="X190" t="s">
        <v>6302</v>
      </c>
      <c r="Y190">
        <v>1</v>
      </c>
      <c r="Z190" t="s">
        <v>294</v>
      </c>
      <c r="AA190">
        <v>2993</v>
      </c>
      <c r="AB190" t="s">
        <v>5650</v>
      </c>
      <c r="AC190" t="s">
        <v>5651</v>
      </c>
      <c r="AD190" t="s">
        <v>5652</v>
      </c>
      <c r="AE190">
        <v>1987</v>
      </c>
      <c r="AF190" t="s">
        <v>2890</v>
      </c>
      <c r="AG190">
        <v>0.11</v>
      </c>
      <c r="AI190" t="s">
        <v>138</v>
      </c>
    </row>
    <row r="191" spans="1:35" x14ac:dyDescent="0.25">
      <c r="A191">
        <v>97.5</v>
      </c>
      <c r="B191">
        <v>7</v>
      </c>
      <c r="C191" t="s">
        <v>294</v>
      </c>
      <c r="D191" t="s">
        <v>6302</v>
      </c>
      <c r="E191" t="s">
        <v>2625</v>
      </c>
      <c r="F191" t="s">
        <v>2626</v>
      </c>
      <c r="G191" t="s">
        <v>6198</v>
      </c>
      <c r="H191" t="s">
        <v>6245</v>
      </c>
      <c r="I191" t="s">
        <v>6246</v>
      </c>
      <c r="J191" t="s">
        <v>6282</v>
      </c>
      <c r="K191" t="s">
        <v>6202</v>
      </c>
      <c r="L191" t="s">
        <v>283</v>
      </c>
      <c r="M191" t="s">
        <v>284</v>
      </c>
      <c r="N191" t="s">
        <v>308</v>
      </c>
      <c r="O191">
        <v>1139519</v>
      </c>
      <c r="P191" t="s">
        <v>373</v>
      </c>
      <c r="Q191" t="s">
        <v>373</v>
      </c>
      <c r="R191" t="s">
        <v>374</v>
      </c>
      <c r="S191" t="s">
        <v>375</v>
      </c>
      <c r="T191" t="s">
        <v>700</v>
      </c>
      <c r="U191" t="s">
        <v>6302</v>
      </c>
      <c r="V191" t="s">
        <v>1108</v>
      </c>
      <c r="W191" t="s">
        <v>6302</v>
      </c>
      <c r="X191" t="s">
        <v>6302</v>
      </c>
      <c r="Y191">
        <v>1</v>
      </c>
      <c r="Z191" t="s">
        <v>294</v>
      </c>
      <c r="AA191">
        <v>11588</v>
      </c>
      <c r="AB191" t="s">
        <v>6248</v>
      </c>
      <c r="AC191" t="s">
        <v>6249</v>
      </c>
      <c r="AD191" t="s">
        <v>6250</v>
      </c>
      <c r="AE191">
        <v>1984</v>
      </c>
      <c r="AF191" t="s">
        <v>6324</v>
      </c>
      <c r="AG191">
        <v>46</v>
      </c>
      <c r="AI191" t="s">
        <v>138</v>
      </c>
    </row>
    <row r="192" spans="1:35" x14ac:dyDescent="0.25">
      <c r="A192">
        <v>100</v>
      </c>
      <c r="B192" t="s">
        <v>5322</v>
      </c>
      <c r="C192" t="s">
        <v>294</v>
      </c>
      <c r="D192" t="s">
        <v>6302</v>
      </c>
      <c r="E192" t="s">
        <v>1380</v>
      </c>
      <c r="F192" t="s">
        <v>1454</v>
      </c>
      <c r="G192" t="s">
        <v>5048</v>
      </c>
      <c r="H192" t="s">
        <v>5049</v>
      </c>
      <c r="I192" t="s">
        <v>5050</v>
      </c>
      <c r="J192" t="s">
        <v>5051</v>
      </c>
      <c r="K192" t="s">
        <v>5052</v>
      </c>
      <c r="L192" t="s">
        <v>283</v>
      </c>
      <c r="M192" t="s">
        <v>284</v>
      </c>
      <c r="N192" t="s">
        <v>308</v>
      </c>
      <c r="O192">
        <v>1226738</v>
      </c>
      <c r="P192" t="s">
        <v>373</v>
      </c>
      <c r="Q192" t="s">
        <v>373</v>
      </c>
      <c r="R192" t="s">
        <v>374</v>
      </c>
      <c r="S192" t="s">
        <v>375</v>
      </c>
      <c r="T192" t="s">
        <v>700</v>
      </c>
      <c r="U192" t="s">
        <v>6302</v>
      </c>
      <c r="V192" t="s">
        <v>1108</v>
      </c>
      <c r="W192" t="s">
        <v>6302</v>
      </c>
      <c r="X192" t="s">
        <v>6302</v>
      </c>
      <c r="Y192">
        <v>3</v>
      </c>
      <c r="Z192" t="s">
        <v>294</v>
      </c>
      <c r="AA192">
        <v>52121</v>
      </c>
      <c r="AB192" t="s">
        <v>5323</v>
      </c>
      <c r="AC192" t="s">
        <v>5324</v>
      </c>
      <c r="AD192" t="s">
        <v>5325</v>
      </c>
      <c r="AE192">
        <v>1999</v>
      </c>
      <c r="AF192" t="s">
        <v>5326</v>
      </c>
      <c r="AG192">
        <v>6.0000000000000001E-3</v>
      </c>
      <c r="AI192" t="s">
        <v>138</v>
      </c>
    </row>
    <row r="193" spans="1:35" x14ac:dyDescent="0.25">
      <c r="A193">
        <v>100</v>
      </c>
      <c r="B193" t="s">
        <v>6302</v>
      </c>
      <c r="C193" t="s">
        <v>6302</v>
      </c>
      <c r="D193" t="s">
        <v>6238</v>
      </c>
      <c r="E193" t="s">
        <v>1380</v>
      </c>
      <c r="F193" t="s">
        <v>1384</v>
      </c>
      <c r="G193" t="s">
        <v>5170</v>
      </c>
      <c r="H193" t="s">
        <v>6302</v>
      </c>
      <c r="I193" t="s">
        <v>6302</v>
      </c>
      <c r="J193" t="s">
        <v>5170</v>
      </c>
      <c r="K193" t="s">
        <v>6239</v>
      </c>
      <c r="L193" t="s">
        <v>283</v>
      </c>
      <c r="M193" t="s">
        <v>284</v>
      </c>
      <c r="N193" t="s">
        <v>308</v>
      </c>
      <c r="O193">
        <v>1042573</v>
      </c>
      <c r="P193" t="s">
        <v>373</v>
      </c>
      <c r="Q193" t="s">
        <v>5266</v>
      </c>
      <c r="R193" t="s">
        <v>374</v>
      </c>
      <c r="S193" t="s">
        <v>375</v>
      </c>
      <c r="T193" t="s">
        <v>6311</v>
      </c>
      <c r="U193" t="s">
        <v>6302</v>
      </c>
      <c r="V193" t="s">
        <v>1108</v>
      </c>
      <c r="W193" t="s">
        <v>6240</v>
      </c>
      <c r="X193" t="s">
        <v>6302</v>
      </c>
      <c r="Y193">
        <v>4.1700000000000001E-2</v>
      </c>
      <c r="Z193" t="s">
        <v>294</v>
      </c>
      <c r="AA193">
        <v>2719</v>
      </c>
      <c r="AB193" t="s">
        <v>6241</v>
      </c>
      <c r="AC193" t="s">
        <v>6242</v>
      </c>
      <c r="AD193" t="s">
        <v>6243</v>
      </c>
      <c r="AE193">
        <v>1973</v>
      </c>
      <c r="AF193" t="s">
        <v>6244</v>
      </c>
      <c r="AG193">
        <v>10</v>
      </c>
      <c r="AI193" t="s">
        <v>138</v>
      </c>
    </row>
    <row r="194" spans="1:35" x14ac:dyDescent="0.25">
      <c r="A194">
        <v>99</v>
      </c>
      <c r="B194">
        <v>1</v>
      </c>
      <c r="C194" t="s">
        <v>3455</v>
      </c>
      <c r="D194" t="s">
        <v>6302</v>
      </c>
      <c r="E194" t="s">
        <v>1380</v>
      </c>
      <c r="F194" t="s">
        <v>1454</v>
      </c>
      <c r="G194" t="s">
        <v>5063</v>
      </c>
      <c r="H194" t="s">
        <v>5500</v>
      </c>
      <c r="I194" t="s">
        <v>5501</v>
      </c>
      <c r="J194" t="s">
        <v>3608</v>
      </c>
      <c r="K194" t="s">
        <v>5502</v>
      </c>
      <c r="L194" t="s">
        <v>283</v>
      </c>
      <c r="M194" t="s">
        <v>284</v>
      </c>
      <c r="N194" t="s">
        <v>285</v>
      </c>
      <c r="O194">
        <v>1304438</v>
      </c>
      <c r="P194" t="s">
        <v>373</v>
      </c>
      <c r="Q194" t="s">
        <v>373</v>
      </c>
      <c r="R194" t="s">
        <v>972</v>
      </c>
      <c r="S194" t="s">
        <v>1694</v>
      </c>
      <c r="T194" t="s">
        <v>700</v>
      </c>
      <c r="U194" t="s">
        <v>6302</v>
      </c>
      <c r="V194" t="s">
        <v>1108</v>
      </c>
      <c r="W194" t="s">
        <v>6302</v>
      </c>
      <c r="X194" t="s">
        <v>6302</v>
      </c>
      <c r="Y194">
        <v>4</v>
      </c>
      <c r="Z194" t="s">
        <v>294</v>
      </c>
      <c r="AA194">
        <v>115741</v>
      </c>
      <c r="AB194" t="s">
        <v>5503</v>
      </c>
      <c r="AC194" t="s">
        <v>5504</v>
      </c>
      <c r="AD194" t="s">
        <v>5505</v>
      </c>
      <c r="AE194">
        <v>1992</v>
      </c>
      <c r="AF194" t="s">
        <v>5506</v>
      </c>
      <c r="AG194">
        <v>2.0889999999999999E-2</v>
      </c>
      <c r="AI194" t="s">
        <v>138</v>
      </c>
    </row>
    <row r="195" spans="1:35" x14ac:dyDescent="0.25">
      <c r="A195" t="s">
        <v>5082</v>
      </c>
      <c r="B195">
        <v>48</v>
      </c>
      <c r="C195" t="s">
        <v>293</v>
      </c>
      <c r="D195" t="s">
        <v>6302</v>
      </c>
      <c r="E195" t="s">
        <v>1380</v>
      </c>
      <c r="F195" t="s">
        <v>5072</v>
      </c>
      <c r="G195" t="s">
        <v>5846</v>
      </c>
      <c r="H195" t="s">
        <v>5847</v>
      </c>
      <c r="I195" t="s">
        <v>5848</v>
      </c>
      <c r="J195" t="s">
        <v>5849</v>
      </c>
      <c r="K195" t="s">
        <v>5850</v>
      </c>
      <c r="L195" t="s">
        <v>283</v>
      </c>
      <c r="M195" t="s">
        <v>284</v>
      </c>
      <c r="N195" t="s">
        <v>285</v>
      </c>
      <c r="O195">
        <v>1214421</v>
      </c>
      <c r="P195" t="s">
        <v>373</v>
      </c>
      <c r="Q195" t="s">
        <v>373</v>
      </c>
      <c r="R195" t="s">
        <v>374</v>
      </c>
      <c r="S195" t="s">
        <v>375</v>
      </c>
      <c r="T195" t="s">
        <v>700</v>
      </c>
      <c r="U195" t="s">
        <v>6302</v>
      </c>
      <c r="V195" t="s">
        <v>1108</v>
      </c>
      <c r="W195" t="s">
        <v>6302</v>
      </c>
      <c r="X195" t="s">
        <v>6302</v>
      </c>
      <c r="Y195">
        <v>1</v>
      </c>
      <c r="Z195" t="s">
        <v>294</v>
      </c>
      <c r="AA195">
        <v>20076</v>
      </c>
      <c r="AB195" t="s">
        <v>5851</v>
      </c>
      <c r="AC195" t="s">
        <v>5852</v>
      </c>
      <c r="AD195" t="s">
        <v>5853</v>
      </c>
      <c r="AE195">
        <v>1999</v>
      </c>
      <c r="AF195" t="s">
        <v>5854</v>
      </c>
      <c r="AG195">
        <v>5.91600912</v>
      </c>
      <c r="AI195" t="s">
        <v>138</v>
      </c>
    </row>
    <row r="196" spans="1:35" x14ac:dyDescent="0.25">
      <c r="A196">
        <v>100</v>
      </c>
      <c r="B196" t="s">
        <v>6302</v>
      </c>
      <c r="C196" t="s">
        <v>6302</v>
      </c>
      <c r="D196" t="s">
        <v>6302</v>
      </c>
      <c r="E196" t="s">
        <v>2013</v>
      </c>
      <c r="F196" t="s">
        <v>2014</v>
      </c>
      <c r="G196" t="s">
        <v>6027</v>
      </c>
      <c r="H196" t="s">
        <v>6165</v>
      </c>
      <c r="I196" t="s">
        <v>6166</v>
      </c>
      <c r="J196" t="s">
        <v>6167</v>
      </c>
      <c r="K196" t="s">
        <v>5638</v>
      </c>
      <c r="L196" t="s">
        <v>283</v>
      </c>
      <c r="M196" t="s">
        <v>284</v>
      </c>
      <c r="N196" t="s">
        <v>308</v>
      </c>
      <c r="O196">
        <v>1261136</v>
      </c>
      <c r="P196" t="s">
        <v>373</v>
      </c>
      <c r="Q196" t="s">
        <v>373</v>
      </c>
      <c r="R196" t="s">
        <v>374</v>
      </c>
      <c r="S196" t="s">
        <v>375</v>
      </c>
      <c r="T196" t="s">
        <v>700</v>
      </c>
      <c r="U196" t="s">
        <v>6302</v>
      </c>
      <c r="V196" t="s">
        <v>1108</v>
      </c>
      <c r="W196" t="s">
        <v>6302</v>
      </c>
      <c r="X196" t="s">
        <v>6302</v>
      </c>
      <c r="Y196">
        <v>4</v>
      </c>
      <c r="Z196" t="s">
        <v>294</v>
      </c>
      <c r="AA196">
        <v>4953</v>
      </c>
      <c r="AB196" t="s">
        <v>6168</v>
      </c>
      <c r="AC196" t="s">
        <v>6169</v>
      </c>
      <c r="AD196" t="s">
        <v>6170</v>
      </c>
      <c r="AE196">
        <v>1985</v>
      </c>
      <c r="AF196" t="s">
        <v>6252</v>
      </c>
      <c r="AG196">
        <v>13.5</v>
      </c>
      <c r="AI196" t="s">
        <v>138</v>
      </c>
    </row>
    <row r="197" spans="1:35" x14ac:dyDescent="0.25">
      <c r="A197">
        <v>99.5</v>
      </c>
      <c r="B197">
        <v>1</v>
      </c>
      <c r="C197" t="s">
        <v>5187</v>
      </c>
      <c r="D197" t="s">
        <v>6302</v>
      </c>
      <c r="E197" t="s">
        <v>1380</v>
      </c>
      <c r="F197" t="s">
        <v>1384</v>
      </c>
      <c r="G197" t="s">
        <v>5081</v>
      </c>
      <c r="H197" t="s">
        <v>5237</v>
      </c>
      <c r="I197" t="s">
        <v>5238</v>
      </c>
      <c r="J197" t="s">
        <v>280</v>
      </c>
      <c r="K197" t="s">
        <v>5191</v>
      </c>
      <c r="L197" t="s">
        <v>283</v>
      </c>
      <c r="M197" t="s">
        <v>284</v>
      </c>
      <c r="N197" t="s">
        <v>308</v>
      </c>
      <c r="O197">
        <v>1088666</v>
      </c>
      <c r="P197" t="s">
        <v>373</v>
      </c>
      <c r="Q197" t="s">
        <v>373</v>
      </c>
      <c r="R197" t="s">
        <v>374</v>
      </c>
      <c r="S197" t="s">
        <v>375</v>
      </c>
      <c r="T197" t="s">
        <v>700</v>
      </c>
      <c r="U197" t="s">
        <v>6302</v>
      </c>
      <c r="V197" t="s">
        <v>1108</v>
      </c>
      <c r="W197" t="s">
        <v>6302</v>
      </c>
      <c r="X197" t="s">
        <v>6302</v>
      </c>
      <c r="Y197">
        <v>1</v>
      </c>
      <c r="Z197" t="s">
        <v>294</v>
      </c>
      <c r="AA197">
        <v>6797</v>
      </c>
      <c r="AB197" t="s">
        <v>4061</v>
      </c>
      <c r="AC197" t="s">
        <v>4062</v>
      </c>
      <c r="AD197" t="s">
        <v>4063</v>
      </c>
      <c r="AE197">
        <v>1986</v>
      </c>
      <c r="AF197" t="s">
        <v>4349</v>
      </c>
      <c r="AG197">
        <v>8.6999999999999994E-3</v>
      </c>
      <c r="AI197" t="s">
        <v>138</v>
      </c>
    </row>
    <row r="198" spans="1:35" x14ac:dyDescent="0.25">
      <c r="A198">
        <v>100</v>
      </c>
      <c r="B198" t="s">
        <v>6302</v>
      </c>
      <c r="C198" t="s">
        <v>6302</v>
      </c>
      <c r="D198" t="s">
        <v>6302</v>
      </c>
      <c r="E198" t="s">
        <v>2625</v>
      </c>
      <c r="F198" t="s">
        <v>2626</v>
      </c>
      <c r="G198" t="s">
        <v>6132</v>
      </c>
      <c r="H198" t="s">
        <v>6133</v>
      </c>
      <c r="I198" t="s">
        <v>6134</v>
      </c>
      <c r="J198" t="s">
        <v>6146</v>
      </c>
      <c r="K198" t="s">
        <v>6147</v>
      </c>
      <c r="L198" t="s">
        <v>283</v>
      </c>
      <c r="M198" t="s">
        <v>284</v>
      </c>
      <c r="N198" t="s">
        <v>308</v>
      </c>
      <c r="O198">
        <v>1256056</v>
      </c>
      <c r="P198" t="s">
        <v>373</v>
      </c>
      <c r="Q198" t="s">
        <v>373</v>
      </c>
      <c r="R198" t="s">
        <v>374</v>
      </c>
      <c r="S198" t="s">
        <v>375</v>
      </c>
      <c r="T198" t="s">
        <v>700</v>
      </c>
      <c r="U198" t="s">
        <v>6302</v>
      </c>
      <c r="V198" t="s">
        <v>1108</v>
      </c>
      <c r="W198" t="s">
        <v>6302</v>
      </c>
      <c r="X198" t="s">
        <v>6302</v>
      </c>
      <c r="Y198">
        <v>1</v>
      </c>
      <c r="Z198" t="s">
        <v>294</v>
      </c>
      <c r="AA198">
        <v>69821</v>
      </c>
      <c r="AB198" t="s">
        <v>6148</v>
      </c>
      <c r="AC198" t="s">
        <v>6149</v>
      </c>
      <c r="AD198" t="s">
        <v>6150</v>
      </c>
      <c r="AE198">
        <v>2002</v>
      </c>
      <c r="AF198" t="s">
        <v>661</v>
      </c>
      <c r="AG198">
        <v>12.9</v>
      </c>
      <c r="AI198" t="s">
        <v>138</v>
      </c>
    </row>
    <row r="199" spans="1:35" x14ac:dyDescent="0.25">
      <c r="A199">
        <v>99.5</v>
      </c>
      <c r="B199" t="s">
        <v>6302</v>
      </c>
      <c r="C199" t="s">
        <v>6302</v>
      </c>
      <c r="D199" t="s">
        <v>2782</v>
      </c>
      <c r="E199" t="s">
        <v>1380</v>
      </c>
      <c r="F199" t="s">
        <v>1454</v>
      </c>
      <c r="G199" t="s">
        <v>5048</v>
      </c>
      <c r="H199" t="s">
        <v>5344</v>
      </c>
      <c r="I199" t="s">
        <v>5357</v>
      </c>
      <c r="J199" t="s">
        <v>5518</v>
      </c>
      <c r="K199" t="s">
        <v>5052</v>
      </c>
      <c r="L199" t="s">
        <v>283</v>
      </c>
      <c r="M199" t="s">
        <v>284</v>
      </c>
      <c r="N199" t="s">
        <v>308</v>
      </c>
      <c r="O199">
        <v>1088647</v>
      </c>
      <c r="P199" t="s">
        <v>373</v>
      </c>
      <c r="Q199" t="s">
        <v>373</v>
      </c>
      <c r="R199" t="s">
        <v>374</v>
      </c>
      <c r="S199" t="s">
        <v>375</v>
      </c>
      <c r="T199" t="s">
        <v>700</v>
      </c>
      <c r="U199" t="s">
        <v>6302</v>
      </c>
      <c r="V199" t="s">
        <v>1108</v>
      </c>
      <c r="W199" t="s">
        <v>6302</v>
      </c>
      <c r="X199" t="s">
        <v>6302</v>
      </c>
      <c r="Y199">
        <v>4</v>
      </c>
      <c r="Z199" t="s">
        <v>294</v>
      </c>
      <c r="AA199">
        <v>6797</v>
      </c>
      <c r="AB199" t="s">
        <v>4061</v>
      </c>
      <c r="AC199" t="s">
        <v>4062</v>
      </c>
      <c r="AD199" t="s">
        <v>4063</v>
      </c>
      <c r="AE199">
        <v>1986</v>
      </c>
      <c r="AF199" t="s">
        <v>4349</v>
      </c>
      <c r="AG199">
        <v>2.1999999999999999E-2</v>
      </c>
      <c r="AI199" t="s">
        <v>138</v>
      </c>
    </row>
    <row r="200" spans="1:35" x14ac:dyDescent="0.25">
      <c r="A200">
        <v>100</v>
      </c>
      <c r="B200" t="s">
        <v>6302</v>
      </c>
      <c r="C200" t="s">
        <v>6302</v>
      </c>
      <c r="D200" t="s">
        <v>586</v>
      </c>
      <c r="E200" t="s">
        <v>1380</v>
      </c>
      <c r="F200" t="s">
        <v>5352</v>
      </c>
      <c r="G200" t="s">
        <v>5353</v>
      </c>
      <c r="H200" t="s">
        <v>5354</v>
      </c>
      <c r="I200" t="s">
        <v>5752</v>
      </c>
      <c r="J200" t="s">
        <v>5753</v>
      </c>
      <c r="K200" t="s">
        <v>5355</v>
      </c>
      <c r="L200" t="s">
        <v>283</v>
      </c>
      <c r="M200" t="s">
        <v>284</v>
      </c>
      <c r="N200" t="s">
        <v>308</v>
      </c>
      <c r="O200">
        <v>1065224</v>
      </c>
      <c r="P200" t="s">
        <v>373</v>
      </c>
      <c r="Q200" t="s">
        <v>373</v>
      </c>
      <c r="R200" t="s">
        <v>374</v>
      </c>
      <c r="S200" t="s">
        <v>375</v>
      </c>
      <c r="T200" t="s">
        <v>5754</v>
      </c>
      <c r="U200" t="s">
        <v>6302</v>
      </c>
      <c r="V200" t="s">
        <v>1108</v>
      </c>
      <c r="W200" t="s">
        <v>6302</v>
      </c>
      <c r="X200" t="s">
        <v>6302</v>
      </c>
      <c r="Y200">
        <v>1</v>
      </c>
      <c r="Z200" t="s">
        <v>294</v>
      </c>
      <c r="AA200">
        <v>5264</v>
      </c>
      <c r="AB200" t="s">
        <v>5755</v>
      </c>
      <c r="AC200" t="s">
        <v>5756</v>
      </c>
      <c r="AD200" t="s">
        <v>5757</v>
      </c>
      <c r="AE200">
        <v>1976</v>
      </c>
      <c r="AF200" t="s">
        <v>6346</v>
      </c>
      <c r="AG200">
        <v>0.24</v>
      </c>
      <c r="AI200" t="s">
        <v>138</v>
      </c>
    </row>
    <row r="201" spans="1:35" x14ac:dyDescent="0.25">
      <c r="A201">
        <v>100</v>
      </c>
      <c r="B201" t="s">
        <v>6302</v>
      </c>
      <c r="C201" t="s">
        <v>6302</v>
      </c>
      <c r="D201" t="s">
        <v>586</v>
      </c>
      <c r="E201" t="s">
        <v>2013</v>
      </c>
      <c r="F201" t="s">
        <v>2014</v>
      </c>
      <c r="G201" t="s">
        <v>5581</v>
      </c>
      <c r="H201" t="s">
        <v>5723</v>
      </c>
      <c r="I201" t="s">
        <v>5839</v>
      </c>
      <c r="J201" t="s">
        <v>5840</v>
      </c>
      <c r="K201" t="s">
        <v>5841</v>
      </c>
      <c r="L201" t="s">
        <v>283</v>
      </c>
      <c r="M201" t="s">
        <v>284</v>
      </c>
      <c r="N201" t="s">
        <v>308</v>
      </c>
      <c r="O201">
        <v>1256105</v>
      </c>
      <c r="P201" t="s">
        <v>599</v>
      </c>
      <c r="Q201" t="s">
        <v>599</v>
      </c>
      <c r="R201" t="s">
        <v>991</v>
      </c>
      <c r="S201" t="s">
        <v>1142</v>
      </c>
      <c r="T201" t="s">
        <v>361</v>
      </c>
      <c r="U201" t="s">
        <v>362</v>
      </c>
      <c r="V201" t="s">
        <v>3210</v>
      </c>
      <c r="W201" t="s">
        <v>6302</v>
      </c>
      <c r="X201" t="s">
        <v>6302</v>
      </c>
      <c r="Y201">
        <v>1</v>
      </c>
      <c r="Z201" t="s">
        <v>294</v>
      </c>
      <c r="AA201">
        <v>71890</v>
      </c>
      <c r="AB201" t="s">
        <v>5988</v>
      </c>
      <c r="AC201" t="s">
        <v>6112</v>
      </c>
      <c r="AD201" t="s">
        <v>6113</v>
      </c>
      <c r="AE201">
        <v>2003</v>
      </c>
      <c r="AF201" t="s">
        <v>6121</v>
      </c>
      <c r="AG201">
        <v>3</v>
      </c>
      <c r="AH201">
        <v>6</v>
      </c>
      <c r="AI201" t="s">
        <v>138</v>
      </c>
    </row>
    <row r="202" spans="1:35" x14ac:dyDescent="0.25">
      <c r="A202">
        <v>100</v>
      </c>
      <c r="B202" t="s">
        <v>6302</v>
      </c>
      <c r="C202" t="s">
        <v>6302</v>
      </c>
      <c r="D202" t="s">
        <v>6302</v>
      </c>
      <c r="E202" t="s">
        <v>1380</v>
      </c>
      <c r="F202" t="s">
        <v>1454</v>
      </c>
      <c r="G202" t="s">
        <v>5362</v>
      </c>
      <c r="H202" t="s">
        <v>5363</v>
      </c>
      <c r="I202" t="s">
        <v>5802</v>
      </c>
      <c r="J202" t="s">
        <v>5803</v>
      </c>
      <c r="K202" t="s">
        <v>5366</v>
      </c>
      <c r="L202" t="s">
        <v>283</v>
      </c>
      <c r="M202" t="s">
        <v>284</v>
      </c>
      <c r="N202" t="s">
        <v>308</v>
      </c>
      <c r="O202">
        <v>1206377</v>
      </c>
      <c r="P202" t="s">
        <v>373</v>
      </c>
      <c r="Q202" t="s">
        <v>373</v>
      </c>
      <c r="R202" t="s">
        <v>374</v>
      </c>
      <c r="S202" t="s">
        <v>375</v>
      </c>
      <c r="T202" t="s">
        <v>700</v>
      </c>
      <c r="U202" t="s">
        <v>6302</v>
      </c>
      <c r="V202" t="s">
        <v>1108</v>
      </c>
      <c r="W202" t="s">
        <v>6302</v>
      </c>
      <c r="X202" t="s">
        <v>6302</v>
      </c>
      <c r="Y202">
        <v>3</v>
      </c>
      <c r="Z202" t="s">
        <v>294</v>
      </c>
      <c r="AA202">
        <v>18931</v>
      </c>
      <c r="AB202" t="s">
        <v>5804</v>
      </c>
      <c r="AC202" t="s">
        <v>5805</v>
      </c>
      <c r="AD202" t="s">
        <v>5806</v>
      </c>
      <c r="AE202">
        <v>1990</v>
      </c>
      <c r="AF202" t="s">
        <v>5807</v>
      </c>
      <c r="AG202">
        <v>0.4</v>
      </c>
      <c r="AI202" t="s">
        <v>138</v>
      </c>
    </row>
    <row r="203" spans="1:35" x14ac:dyDescent="0.25">
      <c r="A203">
        <v>99</v>
      </c>
      <c r="B203" t="s">
        <v>2760</v>
      </c>
      <c r="C203" t="s">
        <v>294</v>
      </c>
      <c r="D203" t="s">
        <v>6302</v>
      </c>
      <c r="E203" t="s">
        <v>1380</v>
      </c>
      <c r="F203" t="s">
        <v>1454</v>
      </c>
      <c r="G203" t="s">
        <v>5063</v>
      </c>
      <c r="H203" t="s">
        <v>5064</v>
      </c>
      <c r="I203" t="s">
        <v>5314</v>
      </c>
      <c r="J203" t="s">
        <v>5468</v>
      </c>
      <c r="K203" t="s">
        <v>5469</v>
      </c>
      <c r="L203" t="s">
        <v>283</v>
      </c>
      <c r="M203" t="s">
        <v>284</v>
      </c>
      <c r="N203" t="s">
        <v>285</v>
      </c>
      <c r="O203">
        <v>1304388</v>
      </c>
      <c r="P203" t="s">
        <v>373</v>
      </c>
      <c r="Q203" t="s">
        <v>373</v>
      </c>
      <c r="R203" t="s">
        <v>972</v>
      </c>
      <c r="S203" t="s">
        <v>1694</v>
      </c>
      <c r="T203" t="s">
        <v>700</v>
      </c>
      <c r="U203" t="s">
        <v>6302</v>
      </c>
      <c r="V203" t="s">
        <v>1108</v>
      </c>
      <c r="W203" t="s">
        <v>6302</v>
      </c>
      <c r="X203" t="s">
        <v>6302</v>
      </c>
      <c r="Y203">
        <v>4</v>
      </c>
      <c r="Z203" t="s">
        <v>294</v>
      </c>
      <c r="AA203">
        <v>115739</v>
      </c>
      <c r="AB203" t="s">
        <v>4103</v>
      </c>
      <c r="AC203" t="s">
        <v>4104</v>
      </c>
      <c r="AD203" t="s">
        <v>4105</v>
      </c>
      <c r="AE203">
        <v>1991</v>
      </c>
      <c r="AF203" t="s">
        <v>5480</v>
      </c>
      <c r="AG203">
        <v>2.1999999999999999E-2</v>
      </c>
      <c r="AI203" t="s">
        <v>138</v>
      </c>
    </row>
    <row r="204" spans="1:35" x14ac:dyDescent="0.25">
      <c r="A204">
        <v>100</v>
      </c>
      <c r="B204" t="s">
        <v>6302</v>
      </c>
      <c r="C204" t="s">
        <v>6302</v>
      </c>
      <c r="D204" t="s">
        <v>6302</v>
      </c>
      <c r="E204" t="s">
        <v>2013</v>
      </c>
      <c r="F204" t="s">
        <v>2014</v>
      </c>
      <c r="G204" t="s">
        <v>5581</v>
      </c>
      <c r="H204" t="s">
        <v>5582</v>
      </c>
      <c r="I204" t="s">
        <v>5636</v>
      </c>
      <c r="J204" t="s">
        <v>6283</v>
      </c>
      <c r="K204" t="s">
        <v>5638</v>
      </c>
      <c r="L204" t="s">
        <v>283</v>
      </c>
      <c r="M204" t="s">
        <v>284</v>
      </c>
      <c r="N204" t="s">
        <v>308</v>
      </c>
      <c r="O204">
        <v>1081887</v>
      </c>
      <c r="P204" t="s">
        <v>373</v>
      </c>
      <c r="Q204" t="s">
        <v>5266</v>
      </c>
      <c r="R204" t="s">
        <v>374</v>
      </c>
      <c r="S204" t="s">
        <v>375</v>
      </c>
      <c r="T204" t="s">
        <v>700</v>
      </c>
      <c r="U204" t="s">
        <v>6302</v>
      </c>
      <c r="V204" t="s">
        <v>1108</v>
      </c>
      <c r="W204" t="s">
        <v>6302</v>
      </c>
      <c r="X204" t="s">
        <v>6302</v>
      </c>
      <c r="Y204">
        <v>1</v>
      </c>
      <c r="Z204" t="s">
        <v>294</v>
      </c>
      <c r="AA204">
        <v>6332</v>
      </c>
      <c r="AB204" t="s">
        <v>6284</v>
      </c>
      <c r="AC204" t="s">
        <v>6285</v>
      </c>
      <c r="AD204" t="s">
        <v>6286</v>
      </c>
      <c r="AE204">
        <v>1971</v>
      </c>
      <c r="AF204" t="s">
        <v>6287</v>
      </c>
      <c r="AG204">
        <v>47</v>
      </c>
      <c r="AI204" t="s">
        <v>138</v>
      </c>
    </row>
    <row r="205" spans="1:35" x14ac:dyDescent="0.25">
      <c r="A205">
        <v>100</v>
      </c>
      <c r="B205" t="s">
        <v>6302</v>
      </c>
      <c r="C205" t="s">
        <v>6302</v>
      </c>
      <c r="D205" t="s">
        <v>2782</v>
      </c>
      <c r="E205" t="s">
        <v>1380</v>
      </c>
      <c r="F205" t="s">
        <v>1454</v>
      </c>
      <c r="G205" t="s">
        <v>5063</v>
      </c>
      <c r="H205" t="s">
        <v>5390</v>
      </c>
      <c r="I205" t="s">
        <v>5391</v>
      </c>
      <c r="J205" t="s">
        <v>5392</v>
      </c>
      <c r="K205" t="s">
        <v>5393</v>
      </c>
      <c r="L205" t="s">
        <v>283</v>
      </c>
      <c r="M205" t="s">
        <v>284</v>
      </c>
      <c r="N205" t="s">
        <v>308</v>
      </c>
      <c r="O205">
        <v>1025477</v>
      </c>
      <c r="P205" t="s">
        <v>373</v>
      </c>
      <c r="Q205" t="s">
        <v>373</v>
      </c>
      <c r="R205" t="s">
        <v>374</v>
      </c>
      <c r="S205" t="s">
        <v>375</v>
      </c>
      <c r="T205" t="s">
        <v>700</v>
      </c>
      <c r="U205" t="s">
        <v>6302</v>
      </c>
      <c r="V205" t="s">
        <v>1108</v>
      </c>
      <c r="W205" t="s">
        <v>6302</v>
      </c>
      <c r="X205" t="s">
        <v>6302</v>
      </c>
      <c r="Y205">
        <v>1</v>
      </c>
      <c r="Z205" t="s">
        <v>294</v>
      </c>
      <c r="AA205">
        <v>887</v>
      </c>
      <c r="AB205" t="s">
        <v>5394</v>
      </c>
      <c r="AC205" t="s">
        <v>5395</v>
      </c>
      <c r="AD205" t="s">
        <v>5396</v>
      </c>
      <c r="AE205">
        <v>1972</v>
      </c>
      <c r="AF205" t="s">
        <v>5397</v>
      </c>
      <c r="AG205">
        <v>2.9</v>
      </c>
      <c r="AI205" t="s">
        <v>138</v>
      </c>
    </row>
    <row r="206" spans="1:35" x14ac:dyDescent="0.25">
      <c r="A206">
        <v>100</v>
      </c>
      <c r="B206" t="s">
        <v>6302</v>
      </c>
      <c r="C206" t="s">
        <v>6302</v>
      </c>
      <c r="D206" t="s">
        <v>586</v>
      </c>
      <c r="E206" t="s">
        <v>2013</v>
      </c>
      <c r="F206" t="s">
        <v>2014</v>
      </c>
      <c r="G206" t="s">
        <v>5581</v>
      </c>
      <c r="H206" t="s">
        <v>5723</v>
      </c>
      <c r="I206" t="s">
        <v>5839</v>
      </c>
      <c r="J206" t="s">
        <v>5840</v>
      </c>
      <c r="K206" t="s">
        <v>5841</v>
      </c>
      <c r="L206" t="s">
        <v>283</v>
      </c>
      <c r="M206" t="s">
        <v>284</v>
      </c>
      <c r="N206" t="s">
        <v>308</v>
      </c>
      <c r="O206">
        <v>1026776</v>
      </c>
      <c r="P206" t="s">
        <v>373</v>
      </c>
      <c r="Q206" t="s">
        <v>373</v>
      </c>
      <c r="R206" t="s">
        <v>374</v>
      </c>
      <c r="S206" t="s">
        <v>375</v>
      </c>
      <c r="T206" t="s">
        <v>700</v>
      </c>
      <c r="U206" t="s">
        <v>6302</v>
      </c>
      <c r="V206" t="s">
        <v>1108</v>
      </c>
      <c r="W206" t="s">
        <v>6302</v>
      </c>
      <c r="X206" t="s">
        <v>6302</v>
      </c>
      <c r="Y206">
        <v>2</v>
      </c>
      <c r="Z206" t="s">
        <v>294</v>
      </c>
      <c r="AA206">
        <v>917</v>
      </c>
      <c r="AB206" t="s">
        <v>5842</v>
      </c>
      <c r="AC206" t="s">
        <v>5865</v>
      </c>
      <c r="AD206" t="s">
        <v>5866</v>
      </c>
      <c r="AE206">
        <v>1981</v>
      </c>
      <c r="AF206" t="s">
        <v>6321</v>
      </c>
      <c r="AG206">
        <v>14</v>
      </c>
      <c r="AI206" t="s">
        <v>138</v>
      </c>
    </row>
    <row r="207" spans="1:35" x14ac:dyDescent="0.25">
      <c r="A207">
        <v>99</v>
      </c>
      <c r="B207">
        <v>1</v>
      </c>
      <c r="C207" t="s">
        <v>3455</v>
      </c>
      <c r="D207" t="s">
        <v>6302</v>
      </c>
      <c r="E207" t="s">
        <v>1380</v>
      </c>
      <c r="F207" t="s">
        <v>1454</v>
      </c>
      <c r="G207" t="s">
        <v>5063</v>
      </c>
      <c r="H207" t="s">
        <v>5500</v>
      </c>
      <c r="I207" t="s">
        <v>5501</v>
      </c>
      <c r="J207" t="s">
        <v>3608</v>
      </c>
      <c r="K207" t="s">
        <v>5502</v>
      </c>
      <c r="L207" t="s">
        <v>283</v>
      </c>
      <c r="M207" t="s">
        <v>284</v>
      </c>
      <c r="N207" t="s">
        <v>285</v>
      </c>
      <c r="O207">
        <v>1304436</v>
      </c>
      <c r="P207" t="s">
        <v>373</v>
      </c>
      <c r="Q207" t="s">
        <v>373</v>
      </c>
      <c r="R207" t="s">
        <v>972</v>
      </c>
      <c r="S207" t="s">
        <v>1694</v>
      </c>
      <c r="T207" t="s">
        <v>700</v>
      </c>
      <c r="U207" t="s">
        <v>6302</v>
      </c>
      <c r="V207" t="s">
        <v>1108</v>
      </c>
      <c r="W207" t="s">
        <v>6302</v>
      </c>
      <c r="X207" t="s">
        <v>6302</v>
      </c>
      <c r="Y207">
        <v>2</v>
      </c>
      <c r="Z207" t="s">
        <v>294</v>
      </c>
      <c r="AA207">
        <v>115741</v>
      </c>
      <c r="AB207" t="s">
        <v>5503</v>
      </c>
      <c r="AC207" t="s">
        <v>5504</v>
      </c>
      <c r="AD207" t="s">
        <v>5505</v>
      </c>
      <c r="AE207">
        <v>1992</v>
      </c>
      <c r="AF207" t="s">
        <v>5506</v>
      </c>
      <c r="AG207">
        <v>2.3130000000000001E-2</v>
      </c>
      <c r="AI207" t="s">
        <v>138</v>
      </c>
    </row>
    <row r="208" spans="1:35" x14ac:dyDescent="0.25">
      <c r="A208" t="s">
        <v>2765</v>
      </c>
      <c r="B208" t="s">
        <v>4136</v>
      </c>
      <c r="C208" t="s">
        <v>1867</v>
      </c>
      <c r="D208" t="s">
        <v>1429</v>
      </c>
      <c r="E208" t="s">
        <v>1380</v>
      </c>
      <c r="F208" t="s">
        <v>1384</v>
      </c>
      <c r="G208" t="s">
        <v>1390</v>
      </c>
      <c r="H208" t="s">
        <v>5519</v>
      </c>
      <c r="I208" t="s">
        <v>5520</v>
      </c>
      <c r="J208" t="s">
        <v>1921</v>
      </c>
      <c r="K208" t="s">
        <v>5521</v>
      </c>
      <c r="L208" t="s">
        <v>283</v>
      </c>
      <c r="M208" t="s">
        <v>284</v>
      </c>
      <c r="N208" t="s">
        <v>308</v>
      </c>
      <c r="O208">
        <v>1239678</v>
      </c>
      <c r="P208" t="s">
        <v>373</v>
      </c>
      <c r="Q208" t="s">
        <v>373</v>
      </c>
      <c r="R208" t="s">
        <v>374</v>
      </c>
      <c r="S208" t="s">
        <v>375</v>
      </c>
      <c r="T208" t="s">
        <v>700</v>
      </c>
      <c r="U208" t="s">
        <v>6302</v>
      </c>
      <c r="V208" t="s">
        <v>1108</v>
      </c>
      <c r="W208" t="s">
        <v>6302</v>
      </c>
      <c r="X208" t="s">
        <v>6302</v>
      </c>
      <c r="Y208">
        <v>2</v>
      </c>
      <c r="Z208" t="s">
        <v>294</v>
      </c>
      <c r="AA208">
        <v>71060</v>
      </c>
      <c r="AB208" t="s">
        <v>5522</v>
      </c>
      <c r="AC208" t="s">
        <v>5523</v>
      </c>
      <c r="AD208" t="s">
        <v>5524</v>
      </c>
      <c r="AE208">
        <v>2003</v>
      </c>
      <c r="AF208" t="s">
        <v>5525</v>
      </c>
      <c r="AG208">
        <v>2.3720000000000001E-2</v>
      </c>
      <c r="AI208" t="s">
        <v>138</v>
      </c>
    </row>
    <row r="209" spans="1:35" x14ac:dyDescent="0.25">
      <c r="A209">
        <v>100</v>
      </c>
      <c r="B209" t="s">
        <v>6302</v>
      </c>
      <c r="C209" t="s">
        <v>6302</v>
      </c>
      <c r="D209" t="s">
        <v>6302</v>
      </c>
      <c r="E209" t="s">
        <v>1380</v>
      </c>
      <c r="F209" t="s">
        <v>5072</v>
      </c>
      <c r="G209" t="s">
        <v>5073</v>
      </c>
      <c r="H209" t="s">
        <v>5074</v>
      </c>
      <c r="I209" t="s">
        <v>5157</v>
      </c>
      <c r="J209" t="s">
        <v>5244</v>
      </c>
      <c r="K209" t="s">
        <v>5077</v>
      </c>
      <c r="L209" t="s">
        <v>283</v>
      </c>
      <c r="M209" t="s">
        <v>284</v>
      </c>
      <c r="N209" t="s">
        <v>308</v>
      </c>
      <c r="O209">
        <v>1244511</v>
      </c>
      <c r="P209" t="s">
        <v>373</v>
      </c>
      <c r="Q209" t="s">
        <v>373</v>
      </c>
      <c r="R209" t="s">
        <v>374</v>
      </c>
      <c r="S209" t="s">
        <v>375</v>
      </c>
      <c r="T209" t="s">
        <v>700</v>
      </c>
      <c r="U209" t="s">
        <v>6302</v>
      </c>
      <c r="V209" t="s">
        <v>1108</v>
      </c>
      <c r="W209" t="s">
        <v>6302</v>
      </c>
      <c r="X209" t="s">
        <v>6302</v>
      </c>
      <c r="Y209">
        <v>1</v>
      </c>
      <c r="Z209" t="s">
        <v>294</v>
      </c>
      <c r="AA209">
        <v>81810</v>
      </c>
      <c r="AB209" t="s">
        <v>5617</v>
      </c>
      <c r="AC209" t="s">
        <v>5618</v>
      </c>
      <c r="AD209" t="s">
        <v>5619</v>
      </c>
      <c r="AE209">
        <v>2005</v>
      </c>
      <c r="AF209" t="s">
        <v>6326</v>
      </c>
      <c r="AG209">
        <v>0.1</v>
      </c>
      <c r="AI209" t="s">
        <v>138</v>
      </c>
    </row>
    <row r="210" spans="1:35" x14ac:dyDescent="0.25">
      <c r="A210">
        <v>99.7</v>
      </c>
      <c r="B210" t="s">
        <v>3358</v>
      </c>
      <c r="C210" t="s">
        <v>293</v>
      </c>
      <c r="D210" t="s">
        <v>6302</v>
      </c>
      <c r="E210" t="s">
        <v>1380</v>
      </c>
      <c r="F210" t="s">
        <v>5072</v>
      </c>
      <c r="G210" t="s">
        <v>5073</v>
      </c>
      <c r="H210" t="s">
        <v>5074</v>
      </c>
      <c r="I210" t="s">
        <v>5157</v>
      </c>
      <c r="J210" t="s">
        <v>5244</v>
      </c>
      <c r="K210" t="s">
        <v>5077</v>
      </c>
      <c r="L210" t="s">
        <v>283</v>
      </c>
      <c r="M210" t="s">
        <v>284</v>
      </c>
      <c r="N210" t="s">
        <v>308</v>
      </c>
      <c r="O210">
        <v>1256011</v>
      </c>
      <c r="P210" t="s">
        <v>373</v>
      </c>
      <c r="Q210" t="s">
        <v>373</v>
      </c>
      <c r="R210" t="s">
        <v>972</v>
      </c>
      <c r="S210" t="s">
        <v>1694</v>
      </c>
      <c r="T210" t="s">
        <v>1366</v>
      </c>
      <c r="U210" t="s">
        <v>6302</v>
      </c>
      <c r="V210" t="s">
        <v>1108</v>
      </c>
      <c r="W210" t="s">
        <v>6302</v>
      </c>
      <c r="X210" t="s">
        <v>6302</v>
      </c>
      <c r="Y210">
        <v>7</v>
      </c>
      <c r="Z210" t="s">
        <v>294</v>
      </c>
      <c r="AA210">
        <v>56162</v>
      </c>
      <c r="AB210" t="s">
        <v>3471</v>
      </c>
      <c r="AC210" t="s">
        <v>4033</v>
      </c>
      <c r="AD210" t="s">
        <v>4034</v>
      </c>
      <c r="AE210">
        <v>1999</v>
      </c>
      <c r="AF210" t="s">
        <v>2890</v>
      </c>
      <c r="AG210">
        <v>0.33</v>
      </c>
      <c r="AI210" t="s">
        <v>138</v>
      </c>
    </row>
    <row r="211" spans="1:35" x14ac:dyDescent="0.25">
      <c r="A211">
        <v>50</v>
      </c>
      <c r="B211" t="s">
        <v>6302</v>
      </c>
      <c r="C211" t="s">
        <v>6302</v>
      </c>
      <c r="D211" t="s">
        <v>6302</v>
      </c>
      <c r="E211" t="s">
        <v>2013</v>
      </c>
      <c r="F211" t="s">
        <v>2014</v>
      </c>
      <c r="G211" t="s">
        <v>5889</v>
      </c>
      <c r="H211" t="s">
        <v>5890</v>
      </c>
      <c r="I211" t="s">
        <v>5891</v>
      </c>
      <c r="J211" t="s">
        <v>5892</v>
      </c>
      <c r="K211" t="s">
        <v>5893</v>
      </c>
      <c r="L211" t="s">
        <v>283</v>
      </c>
      <c r="M211" t="s">
        <v>284</v>
      </c>
      <c r="N211" t="s">
        <v>285</v>
      </c>
      <c r="O211">
        <v>1256049</v>
      </c>
      <c r="P211" t="s">
        <v>373</v>
      </c>
      <c r="Q211" t="s">
        <v>373</v>
      </c>
      <c r="R211" t="s">
        <v>374</v>
      </c>
      <c r="S211" t="s">
        <v>375</v>
      </c>
      <c r="T211" t="s">
        <v>6311</v>
      </c>
      <c r="U211" t="s">
        <v>6302</v>
      </c>
      <c r="V211" t="s">
        <v>1108</v>
      </c>
      <c r="W211" t="s">
        <v>6302</v>
      </c>
      <c r="X211" t="s">
        <v>6302</v>
      </c>
      <c r="Y211">
        <v>2</v>
      </c>
      <c r="Z211" t="s">
        <v>294</v>
      </c>
      <c r="AA211">
        <v>69472</v>
      </c>
      <c r="AB211" t="s">
        <v>5871</v>
      </c>
      <c r="AC211" t="s">
        <v>5872</v>
      </c>
      <c r="AD211" t="s">
        <v>5873</v>
      </c>
      <c r="AE211">
        <v>1981</v>
      </c>
      <c r="AF211" t="s">
        <v>5874</v>
      </c>
      <c r="AG211">
        <v>0.5</v>
      </c>
      <c r="AI211" t="s">
        <v>138</v>
      </c>
    </row>
    <row r="212" spans="1:35" x14ac:dyDescent="0.25">
      <c r="A212">
        <v>99</v>
      </c>
      <c r="B212" t="s">
        <v>6302</v>
      </c>
      <c r="C212" t="s">
        <v>6302</v>
      </c>
      <c r="D212" t="s">
        <v>5295</v>
      </c>
      <c r="E212" t="s">
        <v>1380</v>
      </c>
      <c r="F212" t="s">
        <v>1454</v>
      </c>
      <c r="G212" t="s">
        <v>5063</v>
      </c>
      <c r="H212" t="s">
        <v>5162</v>
      </c>
      <c r="I212" t="s">
        <v>5526</v>
      </c>
      <c r="J212" t="s">
        <v>5527</v>
      </c>
      <c r="K212" t="s">
        <v>5528</v>
      </c>
      <c r="L212" t="s">
        <v>283</v>
      </c>
      <c r="M212" t="s">
        <v>284</v>
      </c>
      <c r="N212" t="s">
        <v>285</v>
      </c>
      <c r="O212">
        <v>1191109</v>
      </c>
      <c r="P212" t="s">
        <v>373</v>
      </c>
      <c r="Q212" t="s">
        <v>373</v>
      </c>
      <c r="R212" t="s">
        <v>374</v>
      </c>
      <c r="S212" t="s">
        <v>375</v>
      </c>
      <c r="T212" t="s">
        <v>700</v>
      </c>
      <c r="U212" t="s">
        <v>6302</v>
      </c>
      <c r="V212" t="s">
        <v>1108</v>
      </c>
      <c r="W212" t="s">
        <v>6302</v>
      </c>
      <c r="X212" t="s">
        <v>6302</v>
      </c>
      <c r="Y212">
        <v>4</v>
      </c>
      <c r="Z212" t="s">
        <v>294</v>
      </c>
      <c r="AA212">
        <v>17176</v>
      </c>
      <c r="AB212" t="s">
        <v>5529</v>
      </c>
      <c r="AC212" t="s">
        <v>5530</v>
      </c>
      <c r="AD212" t="s">
        <v>5531</v>
      </c>
      <c r="AE212">
        <v>1991</v>
      </c>
      <c r="AF212" t="s">
        <v>6347</v>
      </c>
      <c r="AG212">
        <v>2.487E-2</v>
      </c>
      <c r="AI212" t="s">
        <v>138</v>
      </c>
    </row>
    <row r="213" spans="1:35" x14ac:dyDescent="0.25">
      <c r="A213">
        <v>100</v>
      </c>
      <c r="B213">
        <v>2</v>
      </c>
      <c r="C213" t="s">
        <v>294</v>
      </c>
      <c r="D213" t="s">
        <v>1429</v>
      </c>
      <c r="E213" t="s">
        <v>2013</v>
      </c>
      <c r="F213" t="s">
        <v>5053</v>
      </c>
      <c r="G213" t="s">
        <v>5996</v>
      </c>
      <c r="H213" t="s">
        <v>5997</v>
      </c>
      <c r="I213" t="s">
        <v>5998</v>
      </c>
      <c r="J213" t="s">
        <v>3105</v>
      </c>
      <c r="K213" t="s">
        <v>5999</v>
      </c>
      <c r="L213" t="s">
        <v>283</v>
      </c>
      <c r="M213" t="s">
        <v>284</v>
      </c>
      <c r="N213" t="s">
        <v>285</v>
      </c>
      <c r="O213">
        <v>1038498</v>
      </c>
      <c r="P213" t="s">
        <v>373</v>
      </c>
      <c r="Q213" t="s">
        <v>373</v>
      </c>
      <c r="R213" t="s">
        <v>374</v>
      </c>
      <c r="S213" t="s">
        <v>375</v>
      </c>
      <c r="T213" t="s">
        <v>700</v>
      </c>
      <c r="U213" t="s">
        <v>6302</v>
      </c>
      <c r="V213" t="s">
        <v>1108</v>
      </c>
      <c r="W213" t="s">
        <v>6302</v>
      </c>
      <c r="X213" t="s">
        <v>6302</v>
      </c>
      <c r="Y213">
        <v>14</v>
      </c>
      <c r="Z213" t="s">
        <v>294</v>
      </c>
      <c r="AA213">
        <v>2400</v>
      </c>
      <c r="AB213" t="s">
        <v>6099</v>
      </c>
      <c r="AC213" t="s">
        <v>6100</v>
      </c>
      <c r="AD213" t="s">
        <v>6101</v>
      </c>
      <c r="AE213">
        <v>1969</v>
      </c>
      <c r="AF213" t="s">
        <v>6102</v>
      </c>
      <c r="AG213">
        <v>3</v>
      </c>
      <c r="AI213" t="s">
        <v>138</v>
      </c>
    </row>
    <row r="214" spans="1:35" x14ac:dyDescent="0.25">
      <c r="A214">
        <v>99.7</v>
      </c>
      <c r="B214">
        <v>4</v>
      </c>
      <c r="C214" t="s">
        <v>1867</v>
      </c>
      <c r="D214" t="s">
        <v>1429</v>
      </c>
      <c r="E214" t="s">
        <v>1380</v>
      </c>
      <c r="F214" t="s">
        <v>1384</v>
      </c>
      <c r="G214" t="s">
        <v>1390</v>
      </c>
      <c r="H214" t="s">
        <v>5043</v>
      </c>
      <c r="I214" t="s">
        <v>5181</v>
      </c>
      <c r="J214" t="s">
        <v>5481</v>
      </c>
      <c r="K214" t="s">
        <v>5183</v>
      </c>
      <c r="L214" t="s">
        <v>283</v>
      </c>
      <c r="M214" t="s">
        <v>284</v>
      </c>
      <c r="N214" t="s">
        <v>308</v>
      </c>
      <c r="O214">
        <v>1256170</v>
      </c>
      <c r="P214" t="s">
        <v>373</v>
      </c>
      <c r="Q214" t="s">
        <v>373</v>
      </c>
      <c r="R214" t="s">
        <v>374</v>
      </c>
      <c r="S214" t="s">
        <v>375</v>
      </c>
      <c r="T214" t="s">
        <v>292</v>
      </c>
      <c r="U214" t="s">
        <v>6302</v>
      </c>
      <c r="V214" t="s">
        <v>1108</v>
      </c>
      <c r="W214" t="s">
        <v>6302</v>
      </c>
      <c r="X214" t="s">
        <v>6302</v>
      </c>
      <c r="Y214">
        <v>1</v>
      </c>
      <c r="Z214" t="s">
        <v>294</v>
      </c>
      <c r="AA214">
        <v>2993</v>
      </c>
      <c r="AB214" t="s">
        <v>5650</v>
      </c>
      <c r="AC214" t="s">
        <v>5651</v>
      </c>
      <c r="AD214" t="s">
        <v>5652</v>
      </c>
      <c r="AE214">
        <v>1987</v>
      </c>
      <c r="AF214" t="s">
        <v>2890</v>
      </c>
      <c r="AG214">
        <v>0.128</v>
      </c>
      <c r="AI214" t="s">
        <v>138</v>
      </c>
    </row>
    <row r="215" spans="1:35" x14ac:dyDescent="0.25">
      <c r="A215">
        <v>99.7</v>
      </c>
      <c r="B215">
        <v>4</v>
      </c>
      <c r="C215" t="s">
        <v>1867</v>
      </c>
      <c r="D215" t="s">
        <v>1429</v>
      </c>
      <c r="E215" t="s">
        <v>1380</v>
      </c>
      <c r="F215" t="s">
        <v>1384</v>
      </c>
      <c r="G215" t="s">
        <v>1390</v>
      </c>
      <c r="H215" t="s">
        <v>5043</v>
      </c>
      <c r="I215" t="s">
        <v>5181</v>
      </c>
      <c r="J215" t="s">
        <v>5481</v>
      </c>
      <c r="K215" t="s">
        <v>5183</v>
      </c>
      <c r="L215" t="s">
        <v>283</v>
      </c>
      <c r="M215" t="s">
        <v>284</v>
      </c>
      <c r="N215" t="s">
        <v>308</v>
      </c>
      <c r="O215">
        <v>1256620</v>
      </c>
      <c r="P215" t="s">
        <v>373</v>
      </c>
      <c r="Q215" t="s">
        <v>373</v>
      </c>
      <c r="R215" t="s">
        <v>374</v>
      </c>
      <c r="S215" t="s">
        <v>375</v>
      </c>
      <c r="T215" t="s">
        <v>292</v>
      </c>
      <c r="U215" t="s">
        <v>6302</v>
      </c>
      <c r="V215" t="s">
        <v>1108</v>
      </c>
      <c r="W215" t="s">
        <v>6302</v>
      </c>
      <c r="X215" t="s">
        <v>6302</v>
      </c>
      <c r="Y215">
        <v>1</v>
      </c>
      <c r="Z215" t="s">
        <v>294</v>
      </c>
      <c r="AA215">
        <v>2993</v>
      </c>
      <c r="AB215" t="s">
        <v>5650</v>
      </c>
      <c r="AC215" t="s">
        <v>5651</v>
      </c>
      <c r="AD215" t="s">
        <v>5652</v>
      </c>
      <c r="AE215">
        <v>1987</v>
      </c>
      <c r="AF215" t="s">
        <v>2890</v>
      </c>
      <c r="AG215">
        <v>0.11</v>
      </c>
      <c r="AI215" t="s">
        <v>138</v>
      </c>
    </row>
    <row r="216" spans="1:35" x14ac:dyDescent="0.25">
      <c r="A216">
        <v>99.7</v>
      </c>
      <c r="B216">
        <v>4</v>
      </c>
      <c r="C216" t="s">
        <v>1867</v>
      </c>
      <c r="D216" t="s">
        <v>1429</v>
      </c>
      <c r="E216" t="s">
        <v>1380</v>
      </c>
      <c r="F216" t="s">
        <v>1384</v>
      </c>
      <c r="G216" t="s">
        <v>1390</v>
      </c>
      <c r="H216" t="s">
        <v>5043</v>
      </c>
      <c r="I216" t="s">
        <v>5181</v>
      </c>
      <c r="J216" t="s">
        <v>5481</v>
      </c>
      <c r="K216" t="s">
        <v>5183</v>
      </c>
      <c r="L216" t="s">
        <v>283</v>
      </c>
      <c r="M216" t="s">
        <v>284</v>
      </c>
      <c r="N216" t="s">
        <v>308</v>
      </c>
      <c r="O216">
        <v>1256396</v>
      </c>
      <c r="P216" t="s">
        <v>373</v>
      </c>
      <c r="Q216" t="s">
        <v>373</v>
      </c>
      <c r="R216" t="s">
        <v>374</v>
      </c>
      <c r="S216" t="s">
        <v>375</v>
      </c>
      <c r="T216" t="s">
        <v>292</v>
      </c>
      <c r="U216" t="s">
        <v>6302</v>
      </c>
      <c r="V216" t="s">
        <v>1108</v>
      </c>
      <c r="W216" t="s">
        <v>6302</v>
      </c>
      <c r="X216" t="s">
        <v>6302</v>
      </c>
      <c r="Y216">
        <v>1</v>
      </c>
      <c r="Z216" t="s">
        <v>294</v>
      </c>
      <c r="AA216">
        <v>2993</v>
      </c>
      <c r="AB216" t="s">
        <v>5650</v>
      </c>
      <c r="AC216" t="s">
        <v>5651</v>
      </c>
      <c r="AD216" t="s">
        <v>5652</v>
      </c>
      <c r="AE216">
        <v>1987</v>
      </c>
      <c r="AF216" t="s">
        <v>2890</v>
      </c>
      <c r="AG216">
        <v>9.6000000000000002E-2</v>
      </c>
      <c r="AI216" t="s">
        <v>138</v>
      </c>
    </row>
    <row r="217" spans="1:35" x14ac:dyDescent="0.25">
      <c r="A217">
        <v>80</v>
      </c>
      <c r="B217" t="s">
        <v>6302</v>
      </c>
      <c r="C217" t="s">
        <v>6302</v>
      </c>
      <c r="D217" t="s">
        <v>713</v>
      </c>
      <c r="E217" t="s">
        <v>2013</v>
      </c>
      <c r="F217" t="s">
        <v>5053</v>
      </c>
      <c r="G217" t="s">
        <v>5054</v>
      </c>
      <c r="H217" t="s">
        <v>6019</v>
      </c>
      <c r="I217" t="s">
        <v>6020</v>
      </c>
      <c r="J217" t="s">
        <v>6021</v>
      </c>
      <c r="K217" t="s">
        <v>6022</v>
      </c>
      <c r="L217" t="s">
        <v>283</v>
      </c>
      <c r="M217" t="s">
        <v>284</v>
      </c>
      <c r="N217" t="s">
        <v>285</v>
      </c>
      <c r="O217">
        <v>1257131</v>
      </c>
      <c r="P217" t="s">
        <v>373</v>
      </c>
      <c r="Q217" t="s">
        <v>373</v>
      </c>
      <c r="R217" t="s">
        <v>374</v>
      </c>
      <c r="S217" t="s">
        <v>375</v>
      </c>
      <c r="T217" t="s">
        <v>700</v>
      </c>
      <c r="U217" t="s">
        <v>6302</v>
      </c>
      <c r="V217" t="s">
        <v>1108</v>
      </c>
      <c r="W217" t="s">
        <v>6302</v>
      </c>
      <c r="X217" t="s">
        <v>6302</v>
      </c>
      <c r="Y217">
        <v>3</v>
      </c>
      <c r="Z217" t="s">
        <v>294</v>
      </c>
      <c r="AA217">
        <v>17741</v>
      </c>
      <c r="AB217" t="s">
        <v>6023</v>
      </c>
      <c r="AC217" t="s">
        <v>6024</v>
      </c>
      <c r="AD217" t="s">
        <v>6025</v>
      </c>
      <c r="AE217">
        <v>1968</v>
      </c>
      <c r="AF217" t="s">
        <v>6124</v>
      </c>
      <c r="AG217">
        <v>3.2</v>
      </c>
      <c r="AI217" t="s">
        <v>138</v>
      </c>
    </row>
    <row r="218" spans="1:35" x14ac:dyDescent="0.25">
      <c r="A218">
        <v>99</v>
      </c>
      <c r="B218" t="s">
        <v>6302</v>
      </c>
      <c r="C218" t="s">
        <v>6302</v>
      </c>
      <c r="D218" t="s">
        <v>6302</v>
      </c>
      <c r="E218" t="s">
        <v>2013</v>
      </c>
      <c r="F218" t="s">
        <v>2014</v>
      </c>
      <c r="G218" t="s">
        <v>6027</v>
      </c>
      <c r="H218" t="s">
        <v>6028</v>
      </c>
      <c r="I218" t="s">
        <v>6029</v>
      </c>
      <c r="J218" t="s">
        <v>6030</v>
      </c>
      <c r="K218" t="s">
        <v>6031</v>
      </c>
      <c r="L218" t="s">
        <v>283</v>
      </c>
      <c r="M218" t="s">
        <v>284</v>
      </c>
      <c r="N218" t="s">
        <v>308</v>
      </c>
      <c r="O218">
        <v>1256386</v>
      </c>
      <c r="P218" t="s">
        <v>373</v>
      </c>
      <c r="Q218" t="s">
        <v>373</v>
      </c>
      <c r="R218" t="s">
        <v>374</v>
      </c>
      <c r="S218" t="s">
        <v>375</v>
      </c>
      <c r="T218" t="s">
        <v>700</v>
      </c>
      <c r="U218" t="s">
        <v>6302</v>
      </c>
      <c r="V218" t="s">
        <v>1108</v>
      </c>
      <c r="W218" t="s">
        <v>6302</v>
      </c>
      <c r="X218" t="s">
        <v>6302</v>
      </c>
      <c r="Y218">
        <v>4</v>
      </c>
      <c r="Z218" t="s">
        <v>294</v>
      </c>
      <c r="AA218">
        <v>52354</v>
      </c>
      <c r="AB218" t="s">
        <v>6032</v>
      </c>
      <c r="AC218" t="s">
        <v>6033</v>
      </c>
      <c r="AD218" t="s">
        <v>6034</v>
      </c>
      <c r="AE218">
        <v>2000</v>
      </c>
      <c r="AF218" t="s">
        <v>6036</v>
      </c>
      <c r="AG218">
        <v>14.6</v>
      </c>
      <c r="AI218" t="s">
        <v>138</v>
      </c>
    </row>
    <row r="219" spans="1:35" x14ac:dyDescent="0.25">
      <c r="A219">
        <v>99.5</v>
      </c>
      <c r="B219" t="s">
        <v>6302</v>
      </c>
      <c r="C219" t="s">
        <v>6302</v>
      </c>
      <c r="D219" t="s">
        <v>2782</v>
      </c>
      <c r="E219" t="s">
        <v>1380</v>
      </c>
      <c r="F219" t="s">
        <v>1454</v>
      </c>
      <c r="G219" t="s">
        <v>5048</v>
      </c>
      <c r="H219" t="s">
        <v>5344</v>
      </c>
      <c r="I219" t="s">
        <v>5357</v>
      </c>
      <c r="J219" t="s">
        <v>2107</v>
      </c>
      <c r="K219" t="s">
        <v>5052</v>
      </c>
      <c r="L219" t="s">
        <v>283</v>
      </c>
      <c r="M219" t="s">
        <v>284</v>
      </c>
      <c r="N219" t="s">
        <v>308</v>
      </c>
      <c r="O219">
        <v>1088645</v>
      </c>
      <c r="P219" t="s">
        <v>373</v>
      </c>
      <c r="Q219" t="s">
        <v>373</v>
      </c>
      <c r="R219" t="s">
        <v>374</v>
      </c>
      <c r="S219" t="s">
        <v>375</v>
      </c>
      <c r="T219" t="s">
        <v>700</v>
      </c>
      <c r="U219" t="s">
        <v>6302</v>
      </c>
      <c r="V219" t="s">
        <v>1108</v>
      </c>
      <c r="W219" t="s">
        <v>6302</v>
      </c>
      <c r="X219" t="s">
        <v>6302</v>
      </c>
      <c r="Y219">
        <v>4</v>
      </c>
      <c r="Z219" t="s">
        <v>294</v>
      </c>
      <c r="AA219">
        <v>6797</v>
      </c>
      <c r="AB219" t="s">
        <v>4061</v>
      </c>
      <c r="AC219" t="s">
        <v>4062</v>
      </c>
      <c r="AD219" t="s">
        <v>4063</v>
      </c>
      <c r="AE219">
        <v>1986</v>
      </c>
      <c r="AF219" t="s">
        <v>4349</v>
      </c>
      <c r="AG219">
        <v>2.5999999999999999E-2</v>
      </c>
      <c r="AI219" t="s">
        <v>138</v>
      </c>
    </row>
    <row r="220" spans="1:35" x14ac:dyDescent="0.25">
      <c r="A220">
        <v>99.5</v>
      </c>
      <c r="B220" t="s">
        <v>6302</v>
      </c>
      <c r="C220" t="s">
        <v>6302</v>
      </c>
      <c r="D220" t="s">
        <v>2782</v>
      </c>
      <c r="E220" t="s">
        <v>1380</v>
      </c>
      <c r="F220" t="s">
        <v>1454</v>
      </c>
      <c r="G220" t="s">
        <v>5048</v>
      </c>
      <c r="H220" t="s">
        <v>5344</v>
      </c>
      <c r="I220" t="s">
        <v>5357</v>
      </c>
      <c r="J220" t="s">
        <v>2107</v>
      </c>
      <c r="K220" t="s">
        <v>5052</v>
      </c>
      <c r="L220" t="s">
        <v>283</v>
      </c>
      <c r="M220" t="s">
        <v>284</v>
      </c>
      <c r="N220" t="s">
        <v>308</v>
      </c>
      <c r="O220">
        <v>1088644</v>
      </c>
      <c r="P220" t="s">
        <v>373</v>
      </c>
      <c r="Q220" t="s">
        <v>373</v>
      </c>
      <c r="R220" t="s">
        <v>374</v>
      </c>
      <c r="S220" t="s">
        <v>375</v>
      </c>
      <c r="T220" t="s">
        <v>700</v>
      </c>
      <c r="U220" t="s">
        <v>6302</v>
      </c>
      <c r="V220" t="s">
        <v>1108</v>
      </c>
      <c r="W220" t="s">
        <v>6302</v>
      </c>
      <c r="X220" t="s">
        <v>6302</v>
      </c>
      <c r="Y220">
        <v>1</v>
      </c>
      <c r="Z220" t="s">
        <v>294</v>
      </c>
      <c r="AA220">
        <v>6797</v>
      </c>
      <c r="AB220" t="s">
        <v>4061</v>
      </c>
      <c r="AC220" t="s">
        <v>4062</v>
      </c>
      <c r="AD220" t="s">
        <v>4063</v>
      </c>
      <c r="AE220">
        <v>1986</v>
      </c>
      <c r="AF220" t="s">
        <v>4349</v>
      </c>
      <c r="AG220">
        <v>0.05</v>
      </c>
      <c r="AI220" t="s">
        <v>138</v>
      </c>
    </row>
    <row r="221" spans="1:35" x14ac:dyDescent="0.25">
      <c r="A221">
        <v>99.5</v>
      </c>
      <c r="B221">
        <v>2</v>
      </c>
      <c r="C221" t="s">
        <v>5187</v>
      </c>
      <c r="D221" t="s">
        <v>6302</v>
      </c>
      <c r="E221" t="s">
        <v>1380</v>
      </c>
      <c r="F221" t="s">
        <v>1384</v>
      </c>
      <c r="G221" t="s">
        <v>5081</v>
      </c>
      <c r="H221" t="s">
        <v>5252</v>
      </c>
      <c r="I221" t="s">
        <v>5317</v>
      </c>
      <c r="J221" t="s">
        <v>5318</v>
      </c>
      <c r="K221" t="s">
        <v>5191</v>
      </c>
      <c r="L221" t="s">
        <v>283</v>
      </c>
      <c r="M221" t="s">
        <v>284</v>
      </c>
      <c r="N221" t="s">
        <v>308</v>
      </c>
      <c r="O221">
        <v>1088662</v>
      </c>
      <c r="P221" t="s">
        <v>373</v>
      </c>
      <c r="Q221" t="s">
        <v>373</v>
      </c>
      <c r="R221" t="s">
        <v>374</v>
      </c>
      <c r="S221" t="s">
        <v>375</v>
      </c>
      <c r="T221" t="s">
        <v>700</v>
      </c>
      <c r="U221" t="s">
        <v>6302</v>
      </c>
      <c r="V221" t="s">
        <v>1108</v>
      </c>
      <c r="W221" t="s">
        <v>6302</v>
      </c>
      <c r="X221" t="s">
        <v>6302</v>
      </c>
      <c r="Y221">
        <v>1</v>
      </c>
      <c r="Z221" t="s">
        <v>294</v>
      </c>
      <c r="AA221">
        <v>6797</v>
      </c>
      <c r="AB221" t="s">
        <v>4061</v>
      </c>
      <c r="AC221" t="s">
        <v>4062</v>
      </c>
      <c r="AD221" t="s">
        <v>4063</v>
      </c>
      <c r="AE221">
        <v>1986</v>
      </c>
      <c r="AF221" t="s">
        <v>4349</v>
      </c>
      <c r="AG221">
        <v>1.2E-2</v>
      </c>
      <c r="AI221" t="s">
        <v>138</v>
      </c>
    </row>
    <row r="222" spans="1:35" x14ac:dyDescent="0.25">
      <c r="A222">
        <v>99.5</v>
      </c>
      <c r="B222">
        <v>1</v>
      </c>
      <c r="C222" t="s">
        <v>5187</v>
      </c>
      <c r="D222" t="s">
        <v>6302</v>
      </c>
      <c r="E222" t="s">
        <v>1380</v>
      </c>
      <c r="F222" t="s">
        <v>1384</v>
      </c>
      <c r="G222" t="s">
        <v>5081</v>
      </c>
      <c r="H222" t="s">
        <v>5237</v>
      </c>
      <c r="I222" t="s">
        <v>5238</v>
      </c>
      <c r="J222" t="s">
        <v>280</v>
      </c>
      <c r="K222" t="s">
        <v>5191</v>
      </c>
      <c r="L222" t="s">
        <v>283</v>
      </c>
      <c r="M222" t="s">
        <v>284</v>
      </c>
      <c r="N222" t="s">
        <v>308</v>
      </c>
      <c r="O222">
        <v>1088668</v>
      </c>
      <c r="P222" t="s">
        <v>373</v>
      </c>
      <c r="Q222" t="s">
        <v>373</v>
      </c>
      <c r="R222" t="s">
        <v>374</v>
      </c>
      <c r="S222" t="s">
        <v>375</v>
      </c>
      <c r="T222" t="s">
        <v>700</v>
      </c>
      <c r="U222" t="s">
        <v>6302</v>
      </c>
      <c r="V222" t="s">
        <v>1108</v>
      </c>
      <c r="W222" t="s">
        <v>6302</v>
      </c>
      <c r="X222" t="s">
        <v>6302</v>
      </c>
      <c r="Y222">
        <v>1</v>
      </c>
      <c r="Z222" t="s">
        <v>294</v>
      </c>
      <c r="AA222">
        <v>6797</v>
      </c>
      <c r="AB222" t="s">
        <v>4061</v>
      </c>
      <c r="AC222" t="s">
        <v>4062</v>
      </c>
      <c r="AD222" t="s">
        <v>4063</v>
      </c>
      <c r="AE222">
        <v>1986</v>
      </c>
      <c r="AF222" t="s">
        <v>4349</v>
      </c>
      <c r="AG222">
        <v>8.0000000000000002E-3</v>
      </c>
      <c r="AI222" t="s">
        <v>138</v>
      </c>
    </row>
    <row r="223" spans="1:35" x14ac:dyDescent="0.25">
      <c r="A223">
        <v>99.7</v>
      </c>
      <c r="B223" t="s">
        <v>6302</v>
      </c>
      <c r="C223" t="s">
        <v>6302</v>
      </c>
      <c r="D223" t="s">
        <v>586</v>
      </c>
      <c r="E223" t="s">
        <v>2013</v>
      </c>
      <c r="F223" t="s">
        <v>5053</v>
      </c>
      <c r="G223" t="s">
        <v>5656</v>
      </c>
      <c r="H223" t="s">
        <v>5657</v>
      </c>
      <c r="I223" t="s">
        <v>5658</v>
      </c>
      <c r="J223" t="s">
        <v>6090</v>
      </c>
      <c r="K223" t="s">
        <v>6091</v>
      </c>
      <c r="L223" t="s">
        <v>283</v>
      </c>
      <c r="M223" t="s">
        <v>284</v>
      </c>
      <c r="N223" t="s">
        <v>285</v>
      </c>
      <c r="O223">
        <v>1109883</v>
      </c>
      <c r="P223" t="s">
        <v>373</v>
      </c>
      <c r="Q223" t="s">
        <v>373</v>
      </c>
      <c r="R223" t="s">
        <v>374</v>
      </c>
      <c r="S223" t="s">
        <v>375</v>
      </c>
      <c r="T223" t="s">
        <v>5754</v>
      </c>
      <c r="U223" t="s">
        <v>6302</v>
      </c>
      <c r="V223" t="s">
        <v>1108</v>
      </c>
      <c r="W223" t="s">
        <v>6302</v>
      </c>
      <c r="X223" t="s">
        <v>6302</v>
      </c>
      <c r="Y223">
        <v>4</v>
      </c>
      <c r="Z223" t="s">
        <v>294</v>
      </c>
      <c r="AA223">
        <v>8127</v>
      </c>
      <c r="AB223" t="s">
        <v>6268</v>
      </c>
      <c r="AC223" t="s">
        <v>6269</v>
      </c>
      <c r="AD223" t="s">
        <v>6270</v>
      </c>
      <c r="AE223">
        <v>1975</v>
      </c>
      <c r="AF223" t="s">
        <v>6348</v>
      </c>
      <c r="AG223">
        <v>22.7</v>
      </c>
      <c r="AI223" t="s">
        <v>138</v>
      </c>
    </row>
    <row r="224" spans="1:35" x14ac:dyDescent="0.25">
      <c r="A224">
        <v>43</v>
      </c>
      <c r="B224" t="s">
        <v>6302</v>
      </c>
      <c r="C224" t="s">
        <v>6302</v>
      </c>
      <c r="D224" t="s">
        <v>1429</v>
      </c>
      <c r="E224" t="s">
        <v>1380</v>
      </c>
      <c r="F224" t="s">
        <v>1384</v>
      </c>
      <c r="G224" t="s">
        <v>5044</v>
      </c>
      <c r="H224" t="s">
        <v>5045</v>
      </c>
      <c r="I224" t="s">
        <v>5342</v>
      </c>
      <c r="J224" t="s">
        <v>280</v>
      </c>
      <c r="K224" t="s">
        <v>5046</v>
      </c>
      <c r="L224" t="s">
        <v>283</v>
      </c>
      <c r="M224" t="s">
        <v>284</v>
      </c>
      <c r="N224" t="s">
        <v>308</v>
      </c>
      <c r="O224">
        <v>1256568</v>
      </c>
      <c r="P224" t="s">
        <v>373</v>
      </c>
      <c r="Q224" t="s">
        <v>373</v>
      </c>
      <c r="R224" t="s">
        <v>374</v>
      </c>
      <c r="S224" t="s">
        <v>375</v>
      </c>
      <c r="T224" t="s">
        <v>700</v>
      </c>
      <c r="U224" t="s">
        <v>6302</v>
      </c>
      <c r="V224" t="s">
        <v>1108</v>
      </c>
      <c r="W224" t="s">
        <v>6302</v>
      </c>
      <c r="X224" t="s">
        <v>6302</v>
      </c>
      <c r="Y224">
        <v>4</v>
      </c>
      <c r="Z224" t="s">
        <v>294</v>
      </c>
      <c r="AA224">
        <v>62451</v>
      </c>
      <c r="AB224" t="s">
        <v>5152</v>
      </c>
      <c r="AC224" t="s">
        <v>5153</v>
      </c>
      <c r="AD224" t="s">
        <v>5154</v>
      </c>
      <c r="AE224">
        <v>2001</v>
      </c>
      <c r="AF224" t="s">
        <v>5448</v>
      </c>
      <c r="AG224">
        <v>2.623E-2</v>
      </c>
      <c r="AI224" t="s">
        <v>138</v>
      </c>
    </row>
    <row r="225" spans="1:35" x14ac:dyDescent="0.25">
      <c r="A225">
        <v>97</v>
      </c>
      <c r="B225" t="s">
        <v>6302</v>
      </c>
      <c r="C225" t="s">
        <v>6302</v>
      </c>
      <c r="D225" t="s">
        <v>775</v>
      </c>
      <c r="E225" t="s">
        <v>1380</v>
      </c>
      <c r="F225" t="s">
        <v>5072</v>
      </c>
      <c r="G225" t="s">
        <v>5305</v>
      </c>
      <c r="H225" t="s">
        <v>5704</v>
      </c>
      <c r="I225" t="s">
        <v>5705</v>
      </c>
      <c r="J225" t="s">
        <v>5747</v>
      </c>
      <c r="K225" t="s">
        <v>5077</v>
      </c>
      <c r="L225" t="s">
        <v>283</v>
      </c>
      <c r="M225" t="s">
        <v>284</v>
      </c>
      <c r="N225" t="s">
        <v>308</v>
      </c>
      <c r="O225">
        <v>1256631</v>
      </c>
      <c r="P225" t="s">
        <v>373</v>
      </c>
      <c r="Q225" t="s">
        <v>373</v>
      </c>
      <c r="R225" t="s">
        <v>374</v>
      </c>
      <c r="S225" t="s">
        <v>375</v>
      </c>
      <c r="T225" t="s">
        <v>700</v>
      </c>
      <c r="U225" t="s">
        <v>6302</v>
      </c>
      <c r="V225" t="s">
        <v>1108</v>
      </c>
      <c r="W225" t="s">
        <v>6302</v>
      </c>
      <c r="X225" t="s">
        <v>6302</v>
      </c>
      <c r="Y225">
        <v>1</v>
      </c>
      <c r="Z225" t="s">
        <v>294</v>
      </c>
      <c r="AA225">
        <v>87649</v>
      </c>
      <c r="AB225" t="s">
        <v>5748</v>
      </c>
      <c r="AC225" t="s">
        <v>5749</v>
      </c>
      <c r="AD225" t="s">
        <v>5750</v>
      </c>
      <c r="AE225">
        <v>1989</v>
      </c>
      <c r="AF225" t="s">
        <v>5751</v>
      </c>
      <c r="AG225">
        <v>0.1196</v>
      </c>
      <c r="AI225" t="s">
        <v>138</v>
      </c>
    </row>
    <row r="226" spans="1:35" x14ac:dyDescent="0.25">
      <c r="A226">
        <v>100</v>
      </c>
      <c r="B226" t="s">
        <v>6302</v>
      </c>
      <c r="C226" t="s">
        <v>6302</v>
      </c>
      <c r="D226" t="s">
        <v>586</v>
      </c>
      <c r="E226" t="s">
        <v>2013</v>
      </c>
      <c r="F226" t="s">
        <v>2014</v>
      </c>
      <c r="G226" t="s">
        <v>5581</v>
      </c>
      <c r="H226" t="s">
        <v>5723</v>
      </c>
      <c r="I226" t="s">
        <v>5839</v>
      </c>
      <c r="J226" t="s">
        <v>5840</v>
      </c>
      <c r="K226" t="s">
        <v>5841</v>
      </c>
      <c r="L226" t="s">
        <v>283</v>
      </c>
      <c r="M226" t="s">
        <v>284</v>
      </c>
      <c r="N226" t="s">
        <v>308</v>
      </c>
      <c r="O226">
        <v>1256037</v>
      </c>
      <c r="P226" t="s">
        <v>599</v>
      </c>
      <c r="Q226" t="s">
        <v>600</v>
      </c>
      <c r="R226" t="s">
        <v>601</v>
      </c>
      <c r="S226" t="s">
        <v>602</v>
      </c>
      <c r="T226" t="s">
        <v>362</v>
      </c>
      <c r="U226" t="s">
        <v>6302</v>
      </c>
      <c r="V226" t="s">
        <v>5987</v>
      </c>
      <c r="W226" t="s">
        <v>6302</v>
      </c>
      <c r="X226" t="s">
        <v>6302</v>
      </c>
      <c r="Y226">
        <v>4</v>
      </c>
      <c r="Z226" t="s">
        <v>294</v>
      </c>
      <c r="AA226">
        <v>71686</v>
      </c>
      <c r="AB226" t="s">
        <v>5988</v>
      </c>
      <c r="AC226" t="s">
        <v>5989</v>
      </c>
      <c r="AD226" t="s">
        <v>5990</v>
      </c>
      <c r="AE226">
        <v>2003</v>
      </c>
      <c r="AF226" t="s">
        <v>5991</v>
      </c>
      <c r="AG226">
        <v>1</v>
      </c>
      <c r="AI226" t="s">
        <v>138</v>
      </c>
    </row>
    <row r="227" spans="1:35" x14ac:dyDescent="0.25">
      <c r="A227">
        <v>100</v>
      </c>
      <c r="B227" t="s">
        <v>6302</v>
      </c>
      <c r="C227" t="s">
        <v>6302</v>
      </c>
      <c r="D227" t="s">
        <v>6302</v>
      </c>
      <c r="E227" t="s">
        <v>1380</v>
      </c>
      <c r="F227" t="s">
        <v>1384</v>
      </c>
      <c r="G227" t="s">
        <v>5170</v>
      </c>
      <c r="H227" t="s">
        <v>5739</v>
      </c>
      <c r="I227" t="s">
        <v>5860</v>
      </c>
      <c r="J227" t="s">
        <v>5861</v>
      </c>
      <c r="K227" t="s">
        <v>5726</v>
      </c>
      <c r="L227" t="s">
        <v>283</v>
      </c>
      <c r="M227" t="s">
        <v>284</v>
      </c>
      <c r="N227" t="s">
        <v>308</v>
      </c>
      <c r="O227">
        <v>1099524</v>
      </c>
      <c r="P227" t="s">
        <v>373</v>
      </c>
      <c r="Q227" t="s">
        <v>373</v>
      </c>
      <c r="R227" t="s">
        <v>374</v>
      </c>
      <c r="S227" t="s">
        <v>375</v>
      </c>
      <c r="T227" t="s">
        <v>5754</v>
      </c>
      <c r="U227" t="s">
        <v>6302</v>
      </c>
      <c r="V227" t="s">
        <v>1108</v>
      </c>
      <c r="W227" t="s">
        <v>6302</v>
      </c>
      <c r="X227" t="s">
        <v>6302</v>
      </c>
      <c r="Y227">
        <v>0.25</v>
      </c>
      <c r="Z227" t="s">
        <v>294</v>
      </c>
      <c r="AA227">
        <v>7119</v>
      </c>
      <c r="AB227" t="s">
        <v>5862</v>
      </c>
      <c r="AC227" t="s">
        <v>5863</v>
      </c>
      <c r="AD227" t="s">
        <v>5864</v>
      </c>
      <c r="AE227">
        <v>1978</v>
      </c>
      <c r="AF227" t="s">
        <v>6320</v>
      </c>
      <c r="AG227">
        <v>0.55000000000000004</v>
      </c>
      <c r="AI227" t="s">
        <v>138</v>
      </c>
    </row>
    <row r="228" spans="1:35" x14ac:dyDescent="0.25">
      <c r="A228">
        <v>100</v>
      </c>
      <c r="B228" t="s">
        <v>6302</v>
      </c>
      <c r="C228" t="s">
        <v>6302</v>
      </c>
      <c r="D228" t="s">
        <v>6302</v>
      </c>
      <c r="E228" t="s">
        <v>1380</v>
      </c>
      <c r="F228" t="s">
        <v>1454</v>
      </c>
      <c r="G228" t="s">
        <v>5063</v>
      </c>
      <c r="H228" t="s">
        <v>5064</v>
      </c>
      <c r="I228" t="s">
        <v>5220</v>
      </c>
      <c r="J228" t="s">
        <v>5475</v>
      </c>
      <c r="K228" t="s">
        <v>5476</v>
      </c>
      <c r="L228" t="s">
        <v>283</v>
      </c>
      <c r="M228" t="s">
        <v>284</v>
      </c>
      <c r="N228" t="s">
        <v>308</v>
      </c>
      <c r="O228">
        <v>1139222</v>
      </c>
      <c r="P228" t="s">
        <v>373</v>
      </c>
      <c r="Q228" t="s">
        <v>373</v>
      </c>
      <c r="R228" t="s">
        <v>374</v>
      </c>
      <c r="S228" t="s">
        <v>375</v>
      </c>
      <c r="T228" t="s">
        <v>700</v>
      </c>
      <c r="U228" t="s">
        <v>6302</v>
      </c>
      <c r="V228" t="s">
        <v>1108</v>
      </c>
      <c r="W228" t="s">
        <v>6302</v>
      </c>
      <c r="X228" t="s">
        <v>6302</v>
      </c>
      <c r="Y228">
        <v>2</v>
      </c>
      <c r="Z228" t="s">
        <v>294</v>
      </c>
      <c r="AA228">
        <v>11541</v>
      </c>
      <c r="AB228" t="s">
        <v>5477</v>
      </c>
      <c r="AC228" t="s">
        <v>5478</v>
      </c>
      <c r="AD228" t="s">
        <v>5479</v>
      </c>
      <c r="AE228">
        <v>1985</v>
      </c>
      <c r="AF228" t="s">
        <v>6322</v>
      </c>
      <c r="AG228">
        <v>2.7E-2</v>
      </c>
      <c r="AI228" t="s">
        <v>138</v>
      </c>
    </row>
    <row r="229" spans="1:35" x14ac:dyDescent="0.25">
      <c r="A229">
        <v>100</v>
      </c>
      <c r="B229" t="s">
        <v>6302</v>
      </c>
      <c r="C229" t="s">
        <v>6302</v>
      </c>
      <c r="D229" t="s">
        <v>6302</v>
      </c>
      <c r="E229" t="s">
        <v>1380</v>
      </c>
      <c r="F229" t="s">
        <v>1454</v>
      </c>
      <c r="G229" t="s">
        <v>5063</v>
      </c>
      <c r="H229" t="s">
        <v>5064</v>
      </c>
      <c r="I229" t="s">
        <v>5220</v>
      </c>
      <c r="J229" t="s">
        <v>5289</v>
      </c>
      <c r="K229" t="s">
        <v>5290</v>
      </c>
      <c r="L229" t="s">
        <v>283</v>
      </c>
      <c r="M229" t="s">
        <v>284</v>
      </c>
      <c r="N229" t="s">
        <v>308</v>
      </c>
      <c r="O229">
        <v>2031144</v>
      </c>
      <c r="P229" t="s">
        <v>373</v>
      </c>
      <c r="Q229" t="s">
        <v>373</v>
      </c>
      <c r="R229" t="s">
        <v>374</v>
      </c>
      <c r="S229" t="s">
        <v>375</v>
      </c>
      <c r="T229" t="s">
        <v>700</v>
      </c>
      <c r="U229" t="s">
        <v>6302</v>
      </c>
      <c r="V229" t="s">
        <v>1108</v>
      </c>
      <c r="W229" t="s">
        <v>6302</v>
      </c>
      <c r="X229" t="s">
        <v>6302</v>
      </c>
      <c r="Y229">
        <v>2</v>
      </c>
      <c r="Z229" t="s">
        <v>294</v>
      </c>
      <c r="AA229">
        <v>157374</v>
      </c>
      <c r="AB229" t="s">
        <v>5291</v>
      </c>
      <c r="AC229" t="s">
        <v>5292</v>
      </c>
      <c r="AD229" t="s">
        <v>5293</v>
      </c>
      <c r="AE229">
        <v>2012</v>
      </c>
      <c r="AF229" t="s">
        <v>5294</v>
      </c>
      <c r="AG229">
        <v>2.8299999999999999E-2</v>
      </c>
      <c r="AI229" t="s">
        <v>138</v>
      </c>
    </row>
    <row r="230" spans="1:35" x14ac:dyDescent="0.25">
      <c r="A230">
        <v>99.5</v>
      </c>
      <c r="B230">
        <v>1</v>
      </c>
      <c r="C230" t="s">
        <v>5187</v>
      </c>
      <c r="D230" t="s">
        <v>6302</v>
      </c>
      <c r="E230" t="s">
        <v>1380</v>
      </c>
      <c r="F230" t="s">
        <v>1384</v>
      </c>
      <c r="G230" t="s">
        <v>5081</v>
      </c>
      <c r="H230" t="s">
        <v>5188</v>
      </c>
      <c r="I230" t="s">
        <v>5189</v>
      </c>
      <c r="J230" t="s">
        <v>5190</v>
      </c>
      <c r="K230" t="s">
        <v>5191</v>
      </c>
      <c r="L230" t="s">
        <v>283</v>
      </c>
      <c r="M230" t="s">
        <v>284</v>
      </c>
      <c r="N230" t="s">
        <v>308</v>
      </c>
      <c r="O230">
        <v>1088683</v>
      </c>
      <c r="P230" t="s">
        <v>373</v>
      </c>
      <c r="Q230" t="s">
        <v>373</v>
      </c>
      <c r="R230" t="s">
        <v>374</v>
      </c>
      <c r="S230" t="s">
        <v>375</v>
      </c>
      <c r="T230" t="s">
        <v>700</v>
      </c>
      <c r="U230" t="s">
        <v>6302</v>
      </c>
      <c r="V230" t="s">
        <v>1108</v>
      </c>
      <c r="W230" t="s">
        <v>6302</v>
      </c>
      <c r="X230" t="s">
        <v>6302</v>
      </c>
      <c r="Y230">
        <v>4</v>
      </c>
      <c r="Z230" t="s">
        <v>294</v>
      </c>
      <c r="AA230">
        <v>6797</v>
      </c>
      <c r="AB230" t="s">
        <v>4061</v>
      </c>
      <c r="AC230" t="s">
        <v>4062</v>
      </c>
      <c r="AD230" t="s">
        <v>4063</v>
      </c>
      <c r="AE230">
        <v>1986</v>
      </c>
      <c r="AF230" t="s">
        <v>4349</v>
      </c>
      <c r="AG230">
        <v>2.9000000000000001E-2</v>
      </c>
      <c r="AI230" t="s">
        <v>138</v>
      </c>
    </row>
    <row r="231" spans="1:35" x14ac:dyDescent="0.25">
      <c r="A231">
        <v>100</v>
      </c>
      <c r="B231" t="s">
        <v>6302</v>
      </c>
      <c r="C231" t="s">
        <v>6302</v>
      </c>
      <c r="D231" t="s">
        <v>6302</v>
      </c>
      <c r="E231" t="s">
        <v>1380</v>
      </c>
      <c r="F231" t="s">
        <v>1454</v>
      </c>
      <c r="G231" t="s">
        <v>5063</v>
      </c>
      <c r="H231" t="s">
        <v>5390</v>
      </c>
      <c r="I231" t="s">
        <v>5391</v>
      </c>
      <c r="J231" t="s">
        <v>6038</v>
      </c>
      <c r="K231" t="s">
        <v>5393</v>
      </c>
      <c r="L231" t="s">
        <v>283</v>
      </c>
      <c r="M231" t="s">
        <v>284</v>
      </c>
      <c r="N231" t="s">
        <v>308</v>
      </c>
      <c r="O231">
        <v>1256085</v>
      </c>
      <c r="P231" t="s">
        <v>373</v>
      </c>
      <c r="Q231" t="s">
        <v>373</v>
      </c>
      <c r="R231" t="s">
        <v>374</v>
      </c>
      <c r="S231" t="s">
        <v>375</v>
      </c>
      <c r="T231" t="s">
        <v>361</v>
      </c>
      <c r="U231" t="s">
        <v>362</v>
      </c>
      <c r="V231" t="s">
        <v>1108</v>
      </c>
      <c r="W231" t="s">
        <v>6302</v>
      </c>
      <c r="X231" t="s">
        <v>6302</v>
      </c>
      <c r="Y231">
        <v>2</v>
      </c>
      <c r="Z231" t="s">
        <v>294</v>
      </c>
      <c r="AA231">
        <v>19508</v>
      </c>
      <c r="AB231" t="s">
        <v>5669</v>
      </c>
      <c r="AC231" t="s">
        <v>5670</v>
      </c>
      <c r="AD231" t="s">
        <v>5671</v>
      </c>
      <c r="AE231">
        <v>1982</v>
      </c>
      <c r="AF231" t="s">
        <v>6039</v>
      </c>
      <c r="AG231">
        <v>1.5</v>
      </c>
      <c r="AH231">
        <v>2</v>
      </c>
      <c r="AI231" t="s">
        <v>138</v>
      </c>
    </row>
    <row r="232" spans="1:35" x14ac:dyDescent="0.25">
      <c r="A232">
        <v>100</v>
      </c>
      <c r="B232" t="s">
        <v>6302</v>
      </c>
      <c r="C232" t="s">
        <v>6302</v>
      </c>
      <c r="D232" t="s">
        <v>6045</v>
      </c>
      <c r="E232" t="s">
        <v>2013</v>
      </c>
      <c r="F232" t="s">
        <v>5053</v>
      </c>
      <c r="G232" t="s">
        <v>6046</v>
      </c>
      <c r="H232" t="s">
        <v>6047</v>
      </c>
      <c r="I232" t="s">
        <v>6048</v>
      </c>
      <c r="J232" t="s">
        <v>6049</v>
      </c>
      <c r="K232" t="s">
        <v>6050</v>
      </c>
      <c r="L232" t="s">
        <v>283</v>
      </c>
      <c r="M232" t="s">
        <v>284</v>
      </c>
      <c r="N232" t="s">
        <v>308</v>
      </c>
      <c r="O232">
        <v>1244510</v>
      </c>
      <c r="P232" t="s">
        <v>373</v>
      </c>
      <c r="Q232" t="s">
        <v>373</v>
      </c>
      <c r="R232" t="s">
        <v>374</v>
      </c>
      <c r="S232" t="s">
        <v>375</v>
      </c>
      <c r="T232" t="s">
        <v>700</v>
      </c>
      <c r="U232" t="s">
        <v>6302</v>
      </c>
      <c r="V232" t="s">
        <v>1108</v>
      </c>
      <c r="W232" t="s">
        <v>6302</v>
      </c>
      <c r="X232" t="s">
        <v>6302</v>
      </c>
      <c r="Y232">
        <v>1</v>
      </c>
      <c r="Z232" t="s">
        <v>294</v>
      </c>
      <c r="AA232">
        <v>81810</v>
      </c>
      <c r="AB232" t="s">
        <v>5617</v>
      </c>
      <c r="AC232" t="s">
        <v>5618</v>
      </c>
      <c r="AD232" t="s">
        <v>5619</v>
      </c>
      <c r="AE232">
        <v>2005</v>
      </c>
      <c r="AF232" t="s">
        <v>6326</v>
      </c>
      <c r="AG232">
        <v>40.200000000000003</v>
      </c>
      <c r="AI232" t="s">
        <v>138</v>
      </c>
    </row>
    <row r="233" spans="1:35" x14ac:dyDescent="0.25">
      <c r="A233">
        <v>100</v>
      </c>
      <c r="B233" t="s">
        <v>6302</v>
      </c>
      <c r="C233" t="s">
        <v>6302</v>
      </c>
      <c r="D233" t="s">
        <v>6302</v>
      </c>
      <c r="E233" t="s">
        <v>1380</v>
      </c>
      <c r="F233" t="s">
        <v>5072</v>
      </c>
      <c r="G233" t="s">
        <v>5073</v>
      </c>
      <c r="H233" t="s">
        <v>5074</v>
      </c>
      <c r="I233" t="s">
        <v>5157</v>
      </c>
      <c r="J233" t="s">
        <v>5244</v>
      </c>
      <c r="K233" t="s">
        <v>5077</v>
      </c>
      <c r="L233" t="s">
        <v>283</v>
      </c>
      <c r="M233" t="s">
        <v>284</v>
      </c>
      <c r="N233" t="s">
        <v>308</v>
      </c>
      <c r="O233">
        <v>1244513</v>
      </c>
      <c r="P233" t="s">
        <v>373</v>
      </c>
      <c r="Q233" t="s">
        <v>373</v>
      </c>
      <c r="R233" t="s">
        <v>374</v>
      </c>
      <c r="S233" t="s">
        <v>375</v>
      </c>
      <c r="T233" t="s">
        <v>413</v>
      </c>
      <c r="U233" t="s">
        <v>6302</v>
      </c>
      <c r="V233" t="s">
        <v>1108</v>
      </c>
      <c r="W233" t="s">
        <v>6302</v>
      </c>
      <c r="X233" t="s">
        <v>6302</v>
      </c>
      <c r="Y233">
        <v>1</v>
      </c>
      <c r="Z233" t="s">
        <v>294</v>
      </c>
      <c r="AA233">
        <v>81810</v>
      </c>
      <c r="AB233" t="s">
        <v>5617</v>
      </c>
      <c r="AC233" t="s">
        <v>5618</v>
      </c>
      <c r="AD233" t="s">
        <v>5619</v>
      </c>
      <c r="AE233">
        <v>2005</v>
      </c>
      <c r="AF233" t="s">
        <v>6326</v>
      </c>
      <c r="AG233">
        <v>0.05</v>
      </c>
      <c r="AI233" t="s">
        <v>138</v>
      </c>
    </row>
    <row r="234" spans="1:35" x14ac:dyDescent="0.25">
      <c r="A234">
        <v>80</v>
      </c>
      <c r="B234" t="s">
        <v>6302</v>
      </c>
      <c r="C234" t="s">
        <v>6302</v>
      </c>
      <c r="D234" t="s">
        <v>586</v>
      </c>
      <c r="E234" t="s">
        <v>1380</v>
      </c>
      <c r="F234" t="s">
        <v>1454</v>
      </c>
      <c r="G234" t="s">
        <v>5063</v>
      </c>
      <c r="H234" t="s">
        <v>5564</v>
      </c>
      <c r="I234" t="s">
        <v>5565</v>
      </c>
      <c r="J234" t="s">
        <v>5566</v>
      </c>
      <c r="K234" t="s">
        <v>5567</v>
      </c>
      <c r="L234" t="s">
        <v>283</v>
      </c>
      <c r="M234" t="s">
        <v>284</v>
      </c>
      <c r="N234" t="s">
        <v>285</v>
      </c>
      <c r="O234">
        <v>1256431</v>
      </c>
      <c r="P234" t="s">
        <v>373</v>
      </c>
      <c r="Q234" t="s">
        <v>373</v>
      </c>
      <c r="R234" t="s">
        <v>374</v>
      </c>
      <c r="S234" t="s">
        <v>375</v>
      </c>
      <c r="T234" t="s">
        <v>292</v>
      </c>
      <c r="U234" t="s">
        <v>6302</v>
      </c>
      <c r="V234" t="s">
        <v>1108</v>
      </c>
      <c r="W234" t="s">
        <v>6302</v>
      </c>
      <c r="X234" t="s">
        <v>6302</v>
      </c>
      <c r="Y234">
        <v>1</v>
      </c>
      <c r="Z234" t="s">
        <v>294</v>
      </c>
      <c r="AA234">
        <v>4825</v>
      </c>
      <c r="AB234" t="s">
        <v>4570</v>
      </c>
      <c r="AC234" t="s">
        <v>4571</v>
      </c>
      <c r="AD234" t="s">
        <v>4572</v>
      </c>
      <c r="AE234">
        <v>1967</v>
      </c>
      <c r="AF234" t="s">
        <v>5758</v>
      </c>
      <c r="AG234">
        <v>0.13</v>
      </c>
      <c r="AI234" t="s">
        <v>138</v>
      </c>
    </row>
    <row r="235" spans="1:35" x14ac:dyDescent="0.25">
      <c r="A235">
        <v>98</v>
      </c>
      <c r="B235" t="s">
        <v>6302</v>
      </c>
      <c r="C235" t="s">
        <v>6302</v>
      </c>
      <c r="D235" t="s">
        <v>6302</v>
      </c>
      <c r="E235" t="s">
        <v>1380</v>
      </c>
      <c r="F235" t="s">
        <v>1454</v>
      </c>
      <c r="G235" t="s">
        <v>5063</v>
      </c>
      <c r="H235" t="s">
        <v>5064</v>
      </c>
      <c r="I235" t="s">
        <v>5314</v>
      </c>
      <c r="J235" t="s">
        <v>5468</v>
      </c>
      <c r="K235" t="s">
        <v>5469</v>
      </c>
      <c r="L235" t="s">
        <v>283</v>
      </c>
      <c r="M235" t="s">
        <v>284</v>
      </c>
      <c r="N235" t="s">
        <v>285</v>
      </c>
      <c r="O235">
        <v>1063506</v>
      </c>
      <c r="P235" t="s">
        <v>646</v>
      </c>
      <c r="Q235" t="s">
        <v>3795</v>
      </c>
      <c r="R235" t="s">
        <v>3809</v>
      </c>
      <c r="S235" t="s">
        <v>3810</v>
      </c>
      <c r="T235" t="s">
        <v>361</v>
      </c>
      <c r="U235" t="s">
        <v>6302</v>
      </c>
      <c r="V235" t="s">
        <v>1108</v>
      </c>
      <c r="W235" t="s">
        <v>6302</v>
      </c>
      <c r="X235" t="s">
        <v>6302</v>
      </c>
      <c r="Y235">
        <v>4.1700000000000001E-2</v>
      </c>
      <c r="Z235" t="s">
        <v>294</v>
      </c>
      <c r="AA235">
        <v>5146</v>
      </c>
      <c r="AB235" t="s">
        <v>5678</v>
      </c>
      <c r="AC235" t="s">
        <v>5679</v>
      </c>
      <c r="AD235" t="s">
        <v>5680</v>
      </c>
      <c r="AE235">
        <v>1973</v>
      </c>
      <c r="AF235" t="s">
        <v>5681</v>
      </c>
      <c r="AG235">
        <v>0.1</v>
      </c>
      <c r="AI235" t="s">
        <v>138</v>
      </c>
    </row>
    <row r="236" spans="1:35" x14ac:dyDescent="0.25">
      <c r="A236">
        <v>50</v>
      </c>
      <c r="B236" t="s">
        <v>6302</v>
      </c>
      <c r="C236" t="s">
        <v>6302</v>
      </c>
      <c r="D236" t="s">
        <v>5295</v>
      </c>
      <c r="E236" t="s">
        <v>1380</v>
      </c>
      <c r="F236" t="s">
        <v>1454</v>
      </c>
      <c r="G236" t="s">
        <v>5063</v>
      </c>
      <c r="H236" t="s">
        <v>5064</v>
      </c>
      <c r="I236" t="s">
        <v>5220</v>
      </c>
      <c r="J236" t="s">
        <v>5221</v>
      </c>
      <c r="K236" t="s">
        <v>5222</v>
      </c>
      <c r="L236" t="s">
        <v>283</v>
      </c>
      <c r="M236" t="s">
        <v>284</v>
      </c>
      <c r="N236" t="s">
        <v>308</v>
      </c>
      <c r="O236">
        <v>1256562</v>
      </c>
      <c r="P236" t="s">
        <v>599</v>
      </c>
      <c r="Q236" t="s">
        <v>599</v>
      </c>
      <c r="R236" t="s">
        <v>4585</v>
      </c>
      <c r="S236" t="s">
        <v>4586</v>
      </c>
      <c r="T236" t="s">
        <v>362</v>
      </c>
      <c r="U236" t="s">
        <v>6302</v>
      </c>
      <c r="V236" t="s">
        <v>3210</v>
      </c>
      <c r="W236" t="s">
        <v>6302</v>
      </c>
      <c r="X236" t="s">
        <v>6302</v>
      </c>
      <c r="Y236">
        <v>21</v>
      </c>
      <c r="Z236" t="s">
        <v>294</v>
      </c>
      <c r="AA236">
        <v>66392</v>
      </c>
      <c r="AB236" t="s">
        <v>5296</v>
      </c>
      <c r="AC236" t="s">
        <v>5297</v>
      </c>
      <c r="AD236" t="s">
        <v>5298</v>
      </c>
      <c r="AE236">
        <v>2002</v>
      </c>
      <c r="AF236" t="s">
        <v>5300</v>
      </c>
      <c r="AG236">
        <v>5.1500000000000001E-3</v>
      </c>
      <c r="AI236" t="s">
        <v>138</v>
      </c>
    </row>
    <row r="237" spans="1:35" x14ac:dyDescent="0.25">
      <c r="A237">
        <v>100</v>
      </c>
      <c r="B237" t="s">
        <v>6302</v>
      </c>
      <c r="C237" t="s">
        <v>6302</v>
      </c>
      <c r="D237" t="s">
        <v>586</v>
      </c>
      <c r="E237" t="s">
        <v>2013</v>
      </c>
      <c r="F237" t="s">
        <v>2014</v>
      </c>
      <c r="G237" t="s">
        <v>5581</v>
      </c>
      <c r="H237" t="s">
        <v>5723</v>
      </c>
      <c r="I237" t="s">
        <v>5839</v>
      </c>
      <c r="J237" t="s">
        <v>5840</v>
      </c>
      <c r="K237" t="s">
        <v>5841</v>
      </c>
      <c r="L237" t="s">
        <v>283</v>
      </c>
      <c r="M237" t="s">
        <v>284</v>
      </c>
      <c r="N237" t="s">
        <v>308</v>
      </c>
      <c r="O237">
        <v>1255987</v>
      </c>
      <c r="P237" t="s">
        <v>373</v>
      </c>
      <c r="Q237" t="s">
        <v>373</v>
      </c>
      <c r="R237" t="s">
        <v>374</v>
      </c>
      <c r="S237" t="s">
        <v>375</v>
      </c>
      <c r="T237" t="s">
        <v>362</v>
      </c>
      <c r="U237" t="s">
        <v>6302</v>
      </c>
      <c r="V237" t="s">
        <v>1108</v>
      </c>
      <c r="W237" t="s">
        <v>6302</v>
      </c>
      <c r="X237" t="s">
        <v>6302</v>
      </c>
      <c r="Y237">
        <v>14</v>
      </c>
      <c r="Z237" t="s">
        <v>294</v>
      </c>
      <c r="AA237">
        <v>86766</v>
      </c>
      <c r="AB237" t="s">
        <v>5988</v>
      </c>
      <c r="AC237" t="s">
        <v>6067</v>
      </c>
      <c r="AD237" t="s">
        <v>6068</v>
      </c>
      <c r="AE237">
        <v>2004</v>
      </c>
      <c r="AF237" t="s">
        <v>6070</v>
      </c>
      <c r="AG237">
        <v>2</v>
      </c>
      <c r="AI237" t="s">
        <v>138</v>
      </c>
    </row>
    <row r="238" spans="1:35" x14ac:dyDescent="0.25">
      <c r="A238">
        <v>100</v>
      </c>
      <c r="B238" t="s">
        <v>6302</v>
      </c>
      <c r="C238" t="s">
        <v>6302</v>
      </c>
      <c r="D238" t="s">
        <v>1429</v>
      </c>
      <c r="E238" t="s">
        <v>1380</v>
      </c>
      <c r="F238" t="s">
        <v>1454</v>
      </c>
      <c r="G238" t="s">
        <v>5063</v>
      </c>
      <c r="H238" t="s">
        <v>5162</v>
      </c>
      <c r="I238" t="s">
        <v>6349</v>
      </c>
      <c r="J238" t="s">
        <v>6350</v>
      </c>
      <c r="K238" t="s">
        <v>6351</v>
      </c>
      <c r="L238" t="s">
        <v>283</v>
      </c>
      <c r="M238" t="s">
        <v>284</v>
      </c>
      <c r="N238" t="s">
        <v>285</v>
      </c>
      <c r="O238">
        <v>1275846</v>
      </c>
      <c r="P238" t="s">
        <v>373</v>
      </c>
      <c r="Q238" t="s">
        <v>373</v>
      </c>
      <c r="R238" t="s">
        <v>374</v>
      </c>
      <c r="S238" t="s">
        <v>375</v>
      </c>
      <c r="T238" t="s">
        <v>700</v>
      </c>
      <c r="U238" t="s">
        <v>6302</v>
      </c>
      <c r="V238" t="s">
        <v>1108</v>
      </c>
      <c r="W238" t="s">
        <v>6302</v>
      </c>
      <c r="X238" t="s">
        <v>6302</v>
      </c>
      <c r="Y238">
        <v>2</v>
      </c>
      <c r="Z238" t="s">
        <v>294</v>
      </c>
      <c r="AA238">
        <v>73317</v>
      </c>
      <c r="AB238" t="s">
        <v>6352</v>
      </c>
      <c r="AC238" t="s">
        <v>6353</v>
      </c>
      <c r="AD238" t="s">
        <v>6354</v>
      </c>
      <c r="AE238">
        <v>2002</v>
      </c>
      <c r="AF238" t="s">
        <v>6355</v>
      </c>
      <c r="AG238">
        <v>2.98E-2</v>
      </c>
      <c r="AH238" t="s">
        <v>6302</v>
      </c>
      <c r="AI238" t="s">
        <v>138</v>
      </c>
    </row>
    <row r="239" spans="1:35" x14ac:dyDescent="0.25">
      <c r="A239">
        <v>100</v>
      </c>
      <c r="B239">
        <v>4</v>
      </c>
      <c r="C239" t="s">
        <v>1867</v>
      </c>
      <c r="D239" t="s">
        <v>1429</v>
      </c>
      <c r="E239" t="s">
        <v>1380</v>
      </c>
      <c r="F239" t="s">
        <v>1384</v>
      </c>
      <c r="G239" t="s">
        <v>1390</v>
      </c>
      <c r="H239" t="s">
        <v>2823</v>
      </c>
      <c r="I239" t="s">
        <v>3350</v>
      </c>
      <c r="J239" t="s">
        <v>5794</v>
      </c>
      <c r="K239" t="s">
        <v>5795</v>
      </c>
      <c r="L239" t="s">
        <v>283</v>
      </c>
      <c r="M239" t="s">
        <v>284</v>
      </c>
      <c r="N239" t="s">
        <v>308</v>
      </c>
      <c r="O239">
        <v>1256092</v>
      </c>
      <c r="P239" t="s">
        <v>373</v>
      </c>
      <c r="Q239" t="s">
        <v>373</v>
      </c>
      <c r="R239" t="s">
        <v>374</v>
      </c>
      <c r="S239" t="s">
        <v>375</v>
      </c>
      <c r="T239" t="s">
        <v>700</v>
      </c>
      <c r="U239" t="s">
        <v>6302</v>
      </c>
      <c r="V239" t="s">
        <v>1108</v>
      </c>
      <c r="W239" t="s">
        <v>6302</v>
      </c>
      <c r="X239" t="s">
        <v>6302</v>
      </c>
      <c r="Y239">
        <v>1</v>
      </c>
      <c r="Z239" t="s">
        <v>294</v>
      </c>
      <c r="AA239">
        <v>87671</v>
      </c>
      <c r="AB239" t="s">
        <v>5796</v>
      </c>
      <c r="AC239" t="s">
        <v>5797</v>
      </c>
      <c r="AD239" t="s">
        <v>5798</v>
      </c>
      <c r="AE239">
        <v>2001</v>
      </c>
      <c r="AF239" t="s">
        <v>2890</v>
      </c>
      <c r="AG239">
        <v>0.83</v>
      </c>
      <c r="AI239" t="s">
        <v>138</v>
      </c>
    </row>
    <row r="240" spans="1:35" x14ac:dyDescent="0.25">
      <c r="A240">
        <v>99.7</v>
      </c>
      <c r="B240">
        <v>4</v>
      </c>
      <c r="C240" t="s">
        <v>1867</v>
      </c>
      <c r="D240" t="s">
        <v>1429</v>
      </c>
      <c r="E240" t="s">
        <v>1380</v>
      </c>
      <c r="F240" t="s">
        <v>1384</v>
      </c>
      <c r="G240" t="s">
        <v>1390</v>
      </c>
      <c r="H240" t="s">
        <v>5043</v>
      </c>
      <c r="I240" t="s">
        <v>5181</v>
      </c>
      <c r="J240" t="s">
        <v>5481</v>
      </c>
      <c r="K240" t="s">
        <v>5183</v>
      </c>
      <c r="L240" t="s">
        <v>283</v>
      </c>
      <c r="M240" t="s">
        <v>284</v>
      </c>
      <c r="N240" t="s">
        <v>308</v>
      </c>
      <c r="O240">
        <v>1256395</v>
      </c>
      <c r="P240" t="s">
        <v>373</v>
      </c>
      <c r="Q240" t="s">
        <v>373</v>
      </c>
      <c r="R240" t="s">
        <v>374</v>
      </c>
      <c r="S240" t="s">
        <v>375</v>
      </c>
      <c r="T240" t="s">
        <v>292</v>
      </c>
      <c r="U240" t="s">
        <v>6302</v>
      </c>
      <c r="V240" t="s">
        <v>1108</v>
      </c>
      <c r="W240" t="s">
        <v>6302</v>
      </c>
      <c r="X240" t="s">
        <v>6302</v>
      </c>
      <c r="Y240">
        <v>1</v>
      </c>
      <c r="Z240" t="s">
        <v>294</v>
      </c>
      <c r="AA240">
        <v>2993</v>
      </c>
      <c r="AB240" t="s">
        <v>5650</v>
      </c>
      <c r="AC240" t="s">
        <v>5651</v>
      </c>
      <c r="AD240" t="s">
        <v>5652</v>
      </c>
      <c r="AE240">
        <v>1987</v>
      </c>
      <c r="AF240" t="s">
        <v>2890</v>
      </c>
      <c r="AG240">
        <v>0.13300000000000001</v>
      </c>
      <c r="AI240" t="s">
        <v>138</v>
      </c>
    </row>
    <row r="241" spans="1:35" x14ac:dyDescent="0.25">
      <c r="A241">
        <v>80</v>
      </c>
      <c r="B241" t="s">
        <v>6302</v>
      </c>
      <c r="C241" t="s">
        <v>6302</v>
      </c>
      <c r="D241" t="s">
        <v>1429</v>
      </c>
      <c r="E241" t="s">
        <v>1380</v>
      </c>
      <c r="F241" t="s">
        <v>1454</v>
      </c>
      <c r="G241" t="s">
        <v>5063</v>
      </c>
      <c r="H241" t="s">
        <v>5564</v>
      </c>
      <c r="I241" t="s">
        <v>5565</v>
      </c>
      <c r="J241" t="s">
        <v>5566</v>
      </c>
      <c r="K241" t="s">
        <v>5567</v>
      </c>
      <c r="L241" t="s">
        <v>283</v>
      </c>
      <c r="M241" t="s">
        <v>284</v>
      </c>
      <c r="N241" t="s">
        <v>285</v>
      </c>
      <c r="O241">
        <v>1256705</v>
      </c>
      <c r="P241" t="s">
        <v>373</v>
      </c>
      <c r="Q241" t="s">
        <v>373</v>
      </c>
      <c r="R241" t="s">
        <v>374</v>
      </c>
      <c r="S241" t="s">
        <v>375</v>
      </c>
      <c r="T241" t="s">
        <v>292</v>
      </c>
      <c r="U241" t="s">
        <v>6302</v>
      </c>
      <c r="V241" t="s">
        <v>1108</v>
      </c>
      <c r="W241" t="s">
        <v>6302</v>
      </c>
      <c r="X241" t="s">
        <v>6302</v>
      </c>
      <c r="Y241">
        <v>2</v>
      </c>
      <c r="Z241" t="s">
        <v>294</v>
      </c>
      <c r="AA241">
        <v>4825</v>
      </c>
      <c r="AB241" t="s">
        <v>4570</v>
      </c>
      <c r="AC241" t="s">
        <v>4571</v>
      </c>
      <c r="AD241" t="s">
        <v>4572</v>
      </c>
      <c r="AE241">
        <v>1967</v>
      </c>
      <c r="AF241" t="s">
        <v>5568</v>
      </c>
      <c r="AG241">
        <v>0.03</v>
      </c>
      <c r="AI241" t="s">
        <v>138</v>
      </c>
    </row>
    <row r="242" spans="1:35" x14ac:dyDescent="0.25">
      <c r="A242" t="s">
        <v>5596</v>
      </c>
      <c r="B242">
        <v>4</v>
      </c>
      <c r="C242" t="s">
        <v>1867</v>
      </c>
      <c r="D242" t="s">
        <v>1429</v>
      </c>
      <c r="E242" t="s">
        <v>1380</v>
      </c>
      <c r="F242" t="s">
        <v>1384</v>
      </c>
      <c r="G242" t="s">
        <v>1390</v>
      </c>
      <c r="H242" t="s">
        <v>5043</v>
      </c>
      <c r="I242" t="s">
        <v>5181</v>
      </c>
      <c r="J242" t="s">
        <v>5481</v>
      </c>
      <c r="K242" t="s">
        <v>5183</v>
      </c>
      <c r="L242" t="s">
        <v>283</v>
      </c>
      <c r="M242" t="s">
        <v>284</v>
      </c>
      <c r="N242" t="s">
        <v>308</v>
      </c>
      <c r="O242">
        <v>1202602</v>
      </c>
      <c r="P242" t="s">
        <v>324</v>
      </c>
      <c r="Q242" t="s">
        <v>987</v>
      </c>
      <c r="R242" t="s">
        <v>988</v>
      </c>
      <c r="S242" t="s">
        <v>5091</v>
      </c>
      <c r="T242" t="s">
        <v>312</v>
      </c>
      <c r="U242" t="s">
        <v>6302</v>
      </c>
      <c r="V242" t="s">
        <v>1108</v>
      </c>
      <c r="W242">
        <v>12267</v>
      </c>
      <c r="X242" t="s">
        <v>6302</v>
      </c>
      <c r="Y242">
        <v>4.1700000000000001E-2</v>
      </c>
      <c r="Z242" t="s">
        <v>294</v>
      </c>
      <c r="AA242">
        <v>18412</v>
      </c>
      <c r="AB242" t="s">
        <v>5597</v>
      </c>
      <c r="AC242" t="s">
        <v>5598</v>
      </c>
      <c r="AD242" t="s">
        <v>5599</v>
      </c>
      <c r="AE242">
        <v>1997</v>
      </c>
      <c r="AF242" t="s">
        <v>5600</v>
      </c>
      <c r="AG242">
        <v>0.04</v>
      </c>
      <c r="AI242" t="s">
        <v>138</v>
      </c>
    </row>
    <row r="243" spans="1:35" x14ac:dyDescent="0.25">
      <c r="A243">
        <v>100</v>
      </c>
      <c r="B243" t="s">
        <v>6302</v>
      </c>
      <c r="C243" t="s">
        <v>6302</v>
      </c>
      <c r="D243" t="s">
        <v>6302</v>
      </c>
      <c r="E243" t="s">
        <v>2013</v>
      </c>
      <c r="F243" t="s">
        <v>5053</v>
      </c>
      <c r="G243" t="s">
        <v>5054</v>
      </c>
      <c r="H243" t="s">
        <v>5055</v>
      </c>
      <c r="I243" t="s">
        <v>5056</v>
      </c>
      <c r="J243" t="s">
        <v>5057</v>
      </c>
      <c r="K243" t="s">
        <v>5058</v>
      </c>
      <c r="L243" t="s">
        <v>283</v>
      </c>
      <c r="M243" t="s">
        <v>284</v>
      </c>
      <c r="N243" t="s">
        <v>308</v>
      </c>
      <c r="O243">
        <v>1256331</v>
      </c>
      <c r="P243" t="s">
        <v>599</v>
      </c>
      <c r="Q243" t="s">
        <v>600</v>
      </c>
      <c r="R243" t="s">
        <v>601</v>
      </c>
      <c r="S243" t="s">
        <v>602</v>
      </c>
      <c r="T243" t="s">
        <v>362</v>
      </c>
      <c r="U243" t="s">
        <v>6302</v>
      </c>
      <c r="V243" t="s">
        <v>1108</v>
      </c>
      <c r="W243" t="s">
        <v>6302</v>
      </c>
      <c r="X243" t="s">
        <v>6302</v>
      </c>
      <c r="Y243">
        <v>1</v>
      </c>
      <c r="Z243" t="s">
        <v>294</v>
      </c>
      <c r="AA243">
        <v>88372</v>
      </c>
      <c r="AB243" t="s">
        <v>5059</v>
      </c>
      <c r="AC243" t="s">
        <v>5060</v>
      </c>
      <c r="AD243" t="s">
        <v>5061</v>
      </c>
      <c r="AE243">
        <v>2006</v>
      </c>
      <c r="AF243" t="s">
        <v>5062</v>
      </c>
      <c r="AG243">
        <v>1E-4</v>
      </c>
      <c r="AI243" t="s">
        <v>138</v>
      </c>
    </row>
    <row r="244" spans="1:35" x14ac:dyDescent="0.25">
      <c r="A244">
        <v>99</v>
      </c>
      <c r="B244" t="s">
        <v>2760</v>
      </c>
      <c r="C244" t="s">
        <v>294</v>
      </c>
      <c r="D244" t="s">
        <v>6302</v>
      </c>
      <c r="E244" t="s">
        <v>1380</v>
      </c>
      <c r="F244" t="s">
        <v>1454</v>
      </c>
      <c r="G244" t="s">
        <v>5063</v>
      </c>
      <c r="H244" t="s">
        <v>5064</v>
      </c>
      <c r="I244" t="s">
        <v>5314</v>
      </c>
      <c r="J244" t="s">
        <v>5468</v>
      </c>
      <c r="K244" t="s">
        <v>5469</v>
      </c>
      <c r="L244" t="s">
        <v>283</v>
      </c>
      <c r="M244" t="s">
        <v>284</v>
      </c>
      <c r="N244" t="s">
        <v>285</v>
      </c>
      <c r="O244">
        <v>1304385</v>
      </c>
      <c r="P244" t="s">
        <v>373</v>
      </c>
      <c r="Q244" t="s">
        <v>373</v>
      </c>
      <c r="R244" t="s">
        <v>972</v>
      </c>
      <c r="S244" t="s">
        <v>1694</v>
      </c>
      <c r="T244" t="s">
        <v>700</v>
      </c>
      <c r="U244" t="s">
        <v>6302</v>
      </c>
      <c r="V244" t="s">
        <v>1108</v>
      </c>
      <c r="W244" t="s">
        <v>6302</v>
      </c>
      <c r="X244" t="s">
        <v>6302</v>
      </c>
      <c r="Y244">
        <v>2</v>
      </c>
      <c r="Z244" t="s">
        <v>294</v>
      </c>
      <c r="AA244">
        <v>115739</v>
      </c>
      <c r="AB244" t="s">
        <v>4103</v>
      </c>
      <c r="AC244" t="s">
        <v>4104</v>
      </c>
      <c r="AD244" t="s">
        <v>4105</v>
      </c>
      <c r="AE244">
        <v>1991</v>
      </c>
      <c r="AF244" t="s">
        <v>5480</v>
      </c>
      <c r="AG244">
        <v>3.1E-2</v>
      </c>
      <c r="AI244" t="s">
        <v>138</v>
      </c>
    </row>
    <row r="245" spans="1:35" x14ac:dyDescent="0.25">
      <c r="A245">
        <v>100</v>
      </c>
      <c r="B245" t="s">
        <v>6302</v>
      </c>
      <c r="C245" t="s">
        <v>6302</v>
      </c>
      <c r="D245" t="s">
        <v>586</v>
      </c>
      <c r="E245" t="s">
        <v>2013</v>
      </c>
      <c r="F245" t="s">
        <v>2014</v>
      </c>
      <c r="G245" t="s">
        <v>5581</v>
      </c>
      <c r="H245" t="s">
        <v>5723</v>
      </c>
      <c r="I245" t="s">
        <v>5839</v>
      </c>
      <c r="J245" t="s">
        <v>5840</v>
      </c>
      <c r="K245" t="s">
        <v>5841</v>
      </c>
      <c r="L245" t="s">
        <v>283</v>
      </c>
      <c r="M245" t="s">
        <v>284</v>
      </c>
      <c r="N245" t="s">
        <v>308</v>
      </c>
      <c r="O245">
        <v>1256575</v>
      </c>
      <c r="P245" t="s">
        <v>599</v>
      </c>
      <c r="Q245" t="s">
        <v>599</v>
      </c>
      <c r="R245" t="s">
        <v>1052</v>
      </c>
      <c r="S245" t="s">
        <v>5696</v>
      </c>
      <c r="T245" t="s">
        <v>362</v>
      </c>
      <c r="U245" t="s">
        <v>6302</v>
      </c>
      <c r="V245" t="s">
        <v>3210</v>
      </c>
      <c r="W245" t="s">
        <v>6302</v>
      </c>
      <c r="X245" t="s">
        <v>6302</v>
      </c>
      <c r="Y245">
        <v>1</v>
      </c>
      <c r="Z245" t="s">
        <v>294</v>
      </c>
      <c r="AA245">
        <v>65841</v>
      </c>
      <c r="AB245" t="s">
        <v>5988</v>
      </c>
      <c r="AC245" t="s">
        <v>6115</v>
      </c>
      <c r="AD245" t="s">
        <v>6116</v>
      </c>
      <c r="AE245">
        <v>2002</v>
      </c>
      <c r="AF245" t="s">
        <v>6122</v>
      </c>
      <c r="AG245">
        <v>3</v>
      </c>
      <c r="AI245" t="s">
        <v>138</v>
      </c>
    </row>
    <row r="246" spans="1:35" x14ac:dyDescent="0.25">
      <c r="A246">
        <v>100</v>
      </c>
      <c r="B246" t="s">
        <v>6302</v>
      </c>
      <c r="C246" t="s">
        <v>6302</v>
      </c>
      <c r="D246" t="s">
        <v>6302</v>
      </c>
      <c r="E246" t="s">
        <v>2013</v>
      </c>
      <c r="F246" t="s">
        <v>2014</v>
      </c>
      <c r="G246" t="s">
        <v>5581</v>
      </c>
      <c r="H246" t="s">
        <v>5723</v>
      </c>
      <c r="I246" t="s">
        <v>5839</v>
      </c>
      <c r="J246" t="s">
        <v>5840</v>
      </c>
      <c r="K246" t="s">
        <v>5841</v>
      </c>
      <c r="L246" t="s">
        <v>283</v>
      </c>
      <c r="M246" t="s">
        <v>284</v>
      </c>
      <c r="N246" t="s">
        <v>308</v>
      </c>
      <c r="O246">
        <v>1256239</v>
      </c>
      <c r="P246" t="s">
        <v>733</v>
      </c>
      <c r="Q246" t="s">
        <v>733</v>
      </c>
      <c r="R246" t="s">
        <v>5992</v>
      </c>
      <c r="S246" t="s">
        <v>5993</v>
      </c>
      <c r="T246" t="s">
        <v>362</v>
      </c>
      <c r="U246" t="s">
        <v>6302</v>
      </c>
      <c r="V246" t="s">
        <v>1108</v>
      </c>
      <c r="W246" t="s">
        <v>6302</v>
      </c>
      <c r="X246" t="s">
        <v>6302</v>
      </c>
      <c r="Y246">
        <v>4</v>
      </c>
      <c r="Z246" t="s">
        <v>294</v>
      </c>
      <c r="AA246">
        <v>71686</v>
      </c>
      <c r="AB246" t="s">
        <v>5988</v>
      </c>
      <c r="AC246" t="s">
        <v>5989</v>
      </c>
      <c r="AD246" t="s">
        <v>5990</v>
      </c>
      <c r="AE246">
        <v>2003</v>
      </c>
      <c r="AF246" t="s">
        <v>5994</v>
      </c>
      <c r="AG246">
        <v>1</v>
      </c>
      <c r="AI246" t="s">
        <v>138</v>
      </c>
    </row>
    <row r="247" spans="1:35" x14ac:dyDescent="0.25">
      <c r="A247">
        <v>100</v>
      </c>
      <c r="B247" t="s">
        <v>6302</v>
      </c>
      <c r="C247" t="s">
        <v>6302</v>
      </c>
      <c r="D247" t="s">
        <v>6302</v>
      </c>
      <c r="E247" t="s">
        <v>2013</v>
      </c>
      <c r="F247" t="s">
        <v>2014</v>
      </c>
      <c r="G247" t="s">
        <v>5581</v>
      </c>
      <c r="H247" t="s">
        <v>5723</v>
      </c>
      <c r="I247" t="s">
        <v>5839</v>
      </c>
      <c r="J247" t="s">
        <v>5840</v>
      </c>
      <c r="K247" t="s">
        <v>5841</v>
      </c>
      <c r="L247" t="s">
        <v>283</v>
      </c>
      <c r="M247" t="s">
        <v>284</v>
      </c>
      <c r="N247" t="s">
        <v>308</v>
      </c>
      <c r="O247">
        <v>1256224</v>
      </c>
      <c r="P247" t="s">
        <v>373</v>
      </c>
      <c r="Q247" t="s">
        <v>373</v>
      </c>
      <c r="R247" t="s">
        <v>972</v>
      </c>
      <c r="S247" t="s">
        <v>1694</v>
      </c>
      <c r="T247" t="s">
        <v>362</v>
      </c>
      <c r="U247" t="s">
        <v>6302</v>
      </c>
      <c r="V247" t="s">
        <v>1108</v>
      </c>
      <c r="W247" t="s">
        <v>6302</v>
      </c>
      <c r="X247" t="s">
        <v>6302</v>
      </c>
      <c r="Y247">
        <v>7</v>
      </c>
      <c r="Z247" t="s">
        <v>722</v>
      </c>
      <c r="AA247">
        <v>71686</v>
      </c>
      <c r="AB247" t="s">
        <v>5988</v>
      </c>
      <c r="AC247" t="s">
        <v>5989</v>
      </c>
      <c r="AD247" t="s">
        <v>5990</v>
      </c>
      <c r="AE247">
        <v>2003</v>
      </c>
      <c r="AF247" t="s">
        <v>661</v>
      </c>
      <c r="AG247">
        <v>1</v>
      </c>
      <c r="AI247" t="s">
        <v>138</v>
      </c>
    </row>
    <row r="248" spans="1:35" x14ac:dyDescent="0.25">
      <c r="A248">
        <v>80</v>
      </c>
      <c r="B248" t="s">
        <v>6302</v>
      </c>
      <c r="C248" t="s">
        <v>6302</v>
      </c>
      <c r="D248" t="s">
        <v>1429</v>
      </c>
      <c r="E248" t="s">
        <v>1380</v>
      </c>
      <c r="F248" t="s">
        <v>1454</v>
      </c>
      <c r="G248" t="s">
        <v>5063</v>
      </c>
      <c r="H248" t="s">
        <v>5601</v>
      </c>
      <c r="I248" t="s">
        <v>5602</v>
      </c>
      <c r="J248" t="s">
        <v>5603</v>
      </c>
      <c r="K248" t="s">
        <v>5604</v>
      </c>
      <c r="L248" t="s">
        <v>283</v>
      </c>
      <c r="M248" t="s">
        <v>284</v>
      </c>
      <c r="N248" t="s">
        <v>285</v>
      </c>
      <c r="O248">
        <v>1061078</v>
      </c>
      <c r="P248" t="s">
        <v>373</v>
      </c>
      <c r="Q248" t="s">
        <v>373</v>
      </c>
      <c r="R248" t="s">
        <v>374</v>
      </c>
      <c r="S248" t="s">
        <v>375</v>
      </c>
      <c r="T248" t="s">
        <v>292</v>
      </c>
      <c r="U248" t="s">
        <v>6302</v>
      </c>
      <c r="V248" t="s">
        <v>1108</v>
      </c>
      <c r="W248" t="s">
        <v>6302</v>
      </c>
      <c r="X248" t="s">
        <v>6302</v>
      </c>
      <c r="Y248">
        <v>2</v>
      </c>
      <c r="Z248" t="s">
        <v>294</v>
      </c>
      <c r="AA248">
        <v>4825</v>
      </c>
      <c r="AB248" t="s">
        <v>4570</v>
      </c>
      <c r="AC248" t="s">
        <v>4571</v>
      </c>
      <c r="AD248" t="s">
        <v>4572</v>
      </c>
      <c r="AE248">
        <v>1967</v>
      </c>
      <c r="AF248" t="s">
        <v>5605</v>
      </c>
      <c r="AG248">
        <v>0.04</v>
      </c>
      <c r="AI248" t="s">
        <v>138</v>
      </c>
    </row>
    <row r="249" spans="1:35" x14ac:dyDescent="0.25">
      <c r="A249">
        <v>100</v>
      </c>
      <c r="B249" t="s">
        <v>6302</v>
      </c>
      <c r="C249" t="s">
        <v>6302</v>
      </c>
      <c r="D249" t="s">
        <v>6302</v>
      </c>
      <c r="E249" t="s">
        <v>1380</v>
      </c>
      <c r="F249" t="s">
        <v>1454</v>
      </c>
      <c r="G249" t="s">
        <v>5063</v>
      </c>
      <c r="H249" t="s">
        <v>5064</v>
      </c>
      <c r="I249" t="s">
        <v>5220</v>
      </c>
      <c r="J249" t="s">
        <v>5475</v>
      </c>
      <c r="K249" t="s">
        <v>5476</v>
      </c>
      <c r="L249" t="s">
        <v>283</v>
      </c>
      <c r="M249" t="s">
        <v>284</v>
      </c>
      <c r="N249" t="s">
        <v>308</v>
      </c>
      <c r="O249">
        <v>1139221</v>
      </c>
      <c r="P249" t="s">
        <v>373</v>
      </c>
      <c r="Q249" t="s">
        <v>373</v>
      </c>
      <c r="R249" t="s">
        <v>374</v>
      </c>
      <c r="S249" t="s">
        <v>375</v>
      </c>
      <c r="T249" t="s">
        <v>700</v>
      </c>
      <c r="U249" t="s">
        <v>6302</v>
      </c>
      <c r="V249" t="s">
        <v>1108</v>
      </c>
      <c r="W249" t="s">
        <v>6302</v>
      </c>
      <c r="X249" t="s">
        <v>6302</v>
      </c>
      <c r="Y249">
        <v>1</v>
      </c>
      <c r="Z249" t="s">
        <v>294</v>
      </c>
      <c r="AA249">
        <v>11541</v>
      </c>
      <c r="AB249" t="s">
        <v>5477</v>
      </c>
      <c r="AC249" t="s">
        <v>5478</v>
      </c>
      <c r="AD249" t="s">
        <v>5479</v>
      </c>
      <c r="AE249">
        <v>1985</v>
      </c>
      <c r="AF249" t="s">
        <v>6322</v>
      </c>
      <c r="AG249">
        <v>3.3000000000000002E-2</v>
      </c>
      <c r="AI249" t="s">
        <v>138</v>
      </c>
    </row>
    <row r="250" spans="1:35" x14ac:dyDescent="0.25">
      <c r="A250">
        <v>100</v>
      </c>
      <c r="B250" t="s">
        <v>6302</v>
      </c>
      <c r="C250" t="s">
        <v>6302</v>
      </c>
      <c r="D250" t="s">
        <v>586</v>
      </c>
      <c r="E250" t="s">
        <v>1380</v>
      </c>
      <c r="F250" t="s">
        <v>5072</v>
      </c>
      <c r="G250" t="s">
        <v>5073</v>
      </c>
      <c r="H250" t="s">
        <v>5074</v>
      </c>
      <c r="I250" t="s">
        <v>5075</v>
      </c>
      <c r="J250" t="s">
        <v>5591</v>
      </c>
      <c r="K250" t="s">
        <v>5077</v>
      </c>
      <c r="L250" t="s">
        <v>283</v>
      </c>
      <c r="M250" t="s">
        <v>284</v>
      </c>
      <c r="N250" t="s">
        <v>308</v>
      </c>
      <c r="O250">
        <v>1064656</v>
      </c>
      <c r="P250" t="s">
        <v>324</v>
      </c>
      <c r="Q250" t="s">
        <v>987</v>
      </c>
      <c r="R250" t="s">
        <v>988</v>
      </c>
      <c r="S250" t="s">
        <v>5091</v>
      </c>
      <c r="T250" t="s">
        <v>292</v>
      </c>
      <c r="U250" t="s">
        <v>6302</v>
      </c>
      <c r="V250" t="s">
        <v>1108</v>
      </c>
      <c r="W250" t="s">
        <v>6302</v>
      </c>
      <c r="X250" t="s">
        <v>6302</v>
      </c>
      <c r="Y250">
        <v>1</v>
      </c>
      <c r="Z250" t="s">
        <v>294</v>
      </c>
      <c r="AA250">
        <v>5194</v>
      </c>
      <c r="AB250" t="s">
        <v>5592</v>
      </c>
      <c r="AC250" t="s">
        <v>5593</v>
      </c>
      <c r="AD250" t="s">
        <v>5594</v>
      </c>
      <c r="AE250">
        <v>1976</v>
      </c>
      <c r="AF250" t="s">
        <v>5595</v>
      </c>
      <c r="AG250">
        <v>0.1</v>
      </c>
      <c r="AI250" t="s">
        <v>138</v>
      </c>
    </row>
    <row r="251" spans="1:35" x14ac:dyDescent="0.25">
      <c r="A251">
        <v>100</v>
      </c>
      <c r="B251" t="s">
        <v>6302</v>
      </c>
      <c r="C251" t="s">
        <v>6302</v>
      </c>
      <c r="D251" t="s">
        <v>1429</v>
      </c>
      <c r="E251" t="s">
        <v>1380</v>
      </c>
      <c r="F251" t="s">
        <v>1384</v>
      </c>
      <c r="G251" t="s">
        <v>1390</v>
      </c>
      <c r="H251" t="s">
        <v>5519</v>
      </c>
      <c r="I251" t="s">
        <v>6302</v>
      </c>
      <c r="J251" t="s">
        <v>5519</v>
      </c>
      <c r="K251" t="s">
        <v>5710</v>
      </c>
      <c r="L251" t="s">
        <v>283</v>
      </c>
      <c r="M251" t="s">
        <v>284</v>
      </c>
      <c r="N251" t="s">
        <v>308</v>
      </c>
      <c r="O251">
        <v>1044393</v>
      </c>
      <c r="P251" t="s">
        <v>646</v>
      </c>
      <c r="Q251" t="s">
        <v>646</v>
      </c>
      <c r="R251" t="s">
        <v>5711</v>
      </c>
      <c r="S251" t="s">
        <v>5712</v>
      </c>
      <c r="T251" t="s">
        <v>292</v>
      </c>
      <c r="U251" t="s">
        <v>6302</v>
      </c>
      <c r="V251" t="s">
        <v>1108</v>
      </c>
      <c r="W251" t="s">
        <v>6302</v>
      </c>
      <c r="X251" t="s">
        <v>6302</v>
      </c>
      <c r="Y251">
        <v>1</v>
      </c>
      <c r="Z251" t="s">
        <v>294</v>
      </c>
      <c r="AA251">
        <v>2828</v>
      </c>
      <c r="AB251" t="s">
        <v>5713</v>
      </c>
      <c r="AC251" t="s">
        <v>5714</v>
      </c>
      <c r="AD251" t="s">
        <v>5715</v>
      </c>
      <c r="AE251">
        <v>1966</v>
      </c>
      <c r="AF251" t="s">
        <v>6356</v>
      </c>
      <c r="AG251">
        <v>0.106</v>
      </c>
      <c r="AI251" t="s">
        <v>138</v>
      </c>
    </row>
    <row r="252" spans="1:35" x14ac:dyDescent="0.25">
      <c r="A252">
        <v>99.5</v>
      </c>
      <c r="B252" t="s">
        <v>1649</v>
      </c>
      <c r="C252" t="s">
        <v>294</v>
      </c>
      <c r="D252" t="s">
        <v>1429</v>
      </c>
      <c r="E252" t="s">
        <v>1380</v>
      </c>
      <c r="F252" t="s">
        <v>1454</v>
      </c>
      <c r="G252" t="s">
        <v>5063</v>
      </c>
      <c r="H252" t="s">
        <v>5064</v>
      </c>
      <c r="I252" t="s">
        <v>5314</v>
      </c>
      <c r="J252" t="s">
        <v>5468</v>
      </c>
      <c r="K252" t="s">
        <v>5469</v>
      </c>
      <c r="L252" t="s">
        <v>283</v>
      </c>
      <c r="M252" t="s">
        <v>284</v>
      </c>
      <c r="N252" t="s">
        <v>285</v>
      </c>
      <c r="O252">
        <v>1291716</v>
      </c>
      <c r="P252" t="s">
        <v>373</v>
      </c>
      <c r="Q252" t="s">
        <v>373</v>
      </c>
      <c r="R252" t="s">
        <v>374</v>
      </c>
      <c r="S252" t="s">
        <v>375</v>
      </c>
      <c r="T252" t="s">
        <v>700</v>
      </c>
      <c r="U252" t="s">
        <v>6302</v>
      </c>
      <c r="V252" t="s">
        <v>1108</v>
      </c>
      <c r="W252" t="s">
        <v>6302</v>
      </c>
      <c r="X252" t="s">
        <v>6302</v>
      </c>
      <c r="Y252">
        <v>4</v>
      </c>
      <c r="Z252" t="s">
        <v>294</v>
      </c>
      <c r="AA252">
        <v>112130</v>
      </c>
      <c r="AB252" t="s">
        <v>5470</v>
      </c>
      <c r="AC252" t="s">
        <v>5471</v>
      </c>
      <c r="AD252" t="s">
        <v>5472</v>
      </c>
      <c r="AE252">
        <v>2008</v>
      </c>
      <c r="AF252" t="s">
        <v>5473</v>
      </c>
      <c r="AG252">
        <v>4.3020000000000003E-2</v>
      </c>
      <c r="AI252" t="s">
        <v>138</v>
      </c>
    </row>
    <row r="253" spans="1:35" x14ac:dyDescent="0.25">
      <c r="A253" t="s">
        <v>2765</v>
      </c>
      <c r="B253" t="s">
        <v>3249</v>
      </c>
      <c r="C253" t="s">
        <v>1867</v>
      </c>
      <c r="D253" t="s">
        <v>1429</v>
      </c>
      <c r="E253" t="s">
        <v>1380</v>
      </c>
      <c r="F253" t="s">
        <v>1384</v>
      </c>
      <c r="G253" t="s">
        <v>1390</v>
      </c>
      <c r="H253" t="s">
        <v>5519</v>
      </c>
      <c r="I253" t="s">
        <v>5520</v>
      </c>
      <c r="J253" t="s">
        <v>1921</v>
      </c>
      <c r="K253" t="s">
        <v>5521</v>
      </c>
      <c r="L253" t="s">
        <v>283</v>
      </c>
      <c r="M253" t="s">
        <v>284</v>
      </c>
      <c r="N253" t="s">
        <v>308</v>
      </c>
      <c r="O253">
        <v>1338746</v>
      </c>
      <c r="P253" t="s">
        <v>373</v>
      </c>
      <c r="Q253" t="s">
        <v>373</v>
      </c>
      <c r="R253" t="s">
        <v>374</v>
      </c>
      <c r="S253" t="s">
        <v>375</v>
      </c>
      <c r="T253" t="s">
        <v>700</v>
      </c>
      <c r="U253" t="s">
        <v>6302</v>
      </c>
      <c r="V253" t="s">
        <v>1108</v>
      </c>
      <c r="W253" t="s">
        <v>6302</v>
      </c>
      <c r="X253" t="s">
        <v>6302</v>
      </c>
      <c r="Y253">
        <v>2</v>
      </c>
      <c r="Z253" t="s">
        <v>294</v>
      </c>
      <c r="AA253">
        <v>152234</v>
      </c>
      <c r="AB253" t="s">
        <v>5560</v>
      </c>
      <c r="AC253" t="s">
        <v>5561</v>
      </c>
      <c r="AD253" t="s">
        <v>5562</v>
      </c>
      <c r="AE253">
        <v>2010</v>
      </c>
      <c r="AF253" t="s">
        <v>5563</v>
      </c>
      <c r="AG253">
        <v>4.7759999999999997E-2</v>
      </c>
      <c r="AI253" t="s">
        <v>138</v>
      </c>
    </row>
    <row r="254" spans="1:35" x14ac:dyDescent="0.25">
      <c r="A254">
        <v>100</v>
      </c>
      <c r="B254" t="s">
        <v>6302</v>
      </c>
      <c r="C254" t="s">
        <v>6302</v>
      </c>
      <c r="D254" t="s">
        <v>6302</v>
      </c>
      <c r="E254" t="s">
        <v>2119</v>
      </c>
      <c r="F254" t="s">
        <v>2120</v>
      </c>
      <c r="G254" t="s">
        <v>2592</v>
      </c>
      <c r="H254" t="s">
        <v>5609</v>
      </c>
      <c r="I254" t="s">
        <v>5610</v>
      </c>
      <c r="J254" t="s">
        <v>5611</v>
      </c>
      <c r="K254" t="s">
        <v>5612</v>
      </c>
      <c r="L254" t="s">
        <v>283</v>
      </c>
      <c r="M254" t="s">
        <v>284</v>
      </c>
      <c r="N254" t="s">
        <v>308</v>
      </c>
      <c r="O254">
        <v>1193889</v>
      </c>
      <c r="P254" t="s">
        <v>373</v>
      </c>
      <c r="Q254" t="s">
        <v>373</v>
      </c>
      <c r="R254" t="s">
        <v>374</v>
      </c>
      <c r="S254" t="s">
        <v>375</v>
      </c>
      <c r="T254" t="s">
        <v>700</v>
      </c>
      <c r="U254" t="s">
        <v>6302</v>
      </c>
      <c r="V254" t="s">
        <v>1108</v>
      </c>
      <c r="W254" t="s">
        <v>6302</v>
      </c>
      <c r="X254" t="s">
        <v>6302</v>
      </c>
      <c r="Y254">
        <v>4</v>
      </c>
      <c r="Z254" t="s">
        <v>294</v>
      </c>
      <c r="AA254">
        <v>17386</v>
      </c>
      <c r="AB254" t="s">
        <v>5613</v>
      </c>
      <c r="AC254" t="s">
        <v>5614</v>
      </c>
      <c r="AD254" t="s">
        <v>5615</v>
      </c>
      <c r="AE254">
        <v>1994</v>
      </c>
      <c r="AF254" t="s">
        <v>5616</v>
      </c>
      <c r="AG254">
        <v>0.05</v>
      </c>
      <c r="AI254" t="s">
        <v>138</v>
      </c>
    </row>
    <row r="255" spans="1:35" x14ac:dyDescent="0.25">
      <c r="A255">
        <v>100</v>
      </c>
      <c r="B255" t="s">
        <v>6302</v>
      </c>
      <c r="C255" t="s">
        <v>6302</v>
      </c>
      <c r="D255" t="s">
        <v>6302</v>
      </c>
      <c r="E255" t="s">
        <v>1380</v>
      </c>
      <c r="F255" t="s">
        <v>1454</v>
      </c>
      <c r="G255" t="s">
        <v>5063</v>
      </c>
      <c r="H255" t="s">
        <v>5390</v>
      </c>
      <c r="I255" t="s">
        <v>5391</v>
      </c>
      <c r="J255" t="s">
        <v>6038</v>
      </c>
      <c r="K255" t="s">
        <v>5393</v>
      </c>
      <c r="L255" t="s">
        <v>283</v>
      </c>
      <c r="M255" t="s">
        <v>284</v>
      </c>
      <c r="N255" t="s">
        <v>308</v>
      </c>
      <c r="O255">
        <v>1256125</v>
      </c>
      <c r="P255" t="s">
        <v>373</v>
      </c>
      <c r="Q255" t="s">
        <v>373</v>
      </c>
      <c r="R255" t="s">
        <v>374</v>
      </c>
      <c r="S255" t="s">
        <v>375</v>
      </c>
      <c r="T255" t="s">
        <v>4595</v>
      </c>
      <c r="U255" t="s">
        <v>6302</v>
      </c>
      <c r="V255" t="s">
        <v>1108</v>
      </c>
      <c r="W255" t="s">
        <v>6302</v>
      </c>
      <c r="X255" t="s">
        <v>6302</v>
      </c>
      <c r="Y255">
        <v>4</v>
      </c>
      <c r="Z255" t="s">
        <v>294</v>
      </c>
      <c r="AA255">
        <v>19508</v>
      </c>
      <c r="AB255" t="s">
        <v>5669</v>
      </c>
      <c r="AC255" t="s">
        <v>5670</v>
      </c>
      <c r="AD255" t="s">
        <v>5671</v>
      </c>
      <c r="AE255">
        <v>1982</v>
      </c>
      <c r="AF255" t="s">
        <v>6039</v>
      </c>
      <c r="AG255">
        <v>6</v>
      </c>
      <c r="AI255" t="s">
        <v>138</v>
      </c>
    </row>
    <row r="256" spans="1:35" x14ac:dyDescent="0.25">
      <c r="A256">
        <v>80</v>
      </c>
      <c r="B256" t="s">
        <v>6302</v>
      </c>
      <c r="C256" t="s">
        <v>6302</v>
      </c>
      <c r="D256" t="s">
        <v>1429</v>
      </c>
      <c r="E256" t="s">
        <v>1380</v>
      </c>
      <c r="F256" t="s">
        <v>1454</v>
      </c>
      <c r="G256" t="s">
        <v>5063</v>
      </c>
      <c r="H256" t="s">
        <v>5601</v>
      </c>
      <c r="I256" t="s">
        <v>5602</v>
      </c>
      <c r="J256" t="s">
        <v>5603</v>
      </c>
      <c r="K256" t="s">
        <v>5604</v>
      </c>
      <c r="L256" t="s">
        <v>283</v>
      </c>
      <c r="M256" t="s">
        <v>284</v>
      </c>
      <c r="N256" t="s">
        <v>285</v>
      </c>
      <c r="O256">
        <v>1256641</v>
      </c>
      <c r="P256" t="s">
        <v>373</v>
      </c>
      <c r="Q256" t="s">
        <v>373</v>
      </c>
      <c r="R256" t="s">
        <v>374</v>
      </c>
      <c r="S256" t="s">
        <v>375</v>
      </c>
      <c r="T256" t="s">
        <v>292</v>
      </c>
      <c r="U256" t="s">
        <v>6302</v>
      </c>
      <c r="V256" t="s">
        <v>1108</v>
      </c>
      <c r="W256" t="s">
        <v>6302</v>
      </c>
      <c r="X256" t="s">
        <v>6302</v>
      </c>
      <c r="Y256">
        <v>1</v>
      </c>
      <c r="Z256" t="s">
        <v>294</v>
      </c>
      <c r="AA256">
        <v>4825</v>
      </c>
      <c r="AB256" t="s">
        <v>4570</v>
      </c>
      <c r="AC256" t="s">
        <v>4571</v>
      </c>
      <c r="AD256" t="s">
        <v>4572</v>
      </c>
      <c r="AE256">
        <v>1967</v>
      </c>
      <c r="AF256" t="s">
        <v>5605</v>
      </c>
      <c r="AG256">
        <v>0.04</v>
      </c>
      <c r="AI256" t="s">
        <v>138</v>
      </c>
    </row>
    <row r="257" spans="1:35" x14ac:dyDescent="0.25">
      <c r="A257" t="s">
        <v>3085</v>
      </c>
      <c r="B257" t="s">
        <v>3358</v>
      </c>
      <c r="C257" t="s">
        <v>293</v>
      </c>
      <c r="D257" t="s">
        <v>6302</v>
      </c>
      <c r="E257" t="s">
        <v>1380</v>
      </c>
      <c r="F257" t="s">
        <v>5072</v>
      </c>
      <c r="G257" t="s">
        <v>5073</v>
      </c>
      <c r="H257" t="s">
        <v>5074</v>
      </c>
      <c r="I257" t="s">
        <v>5075</v>
      </c>
      <c r="J257" t="s">
        <v>5239</v>
      </c>
      <c r="K257" t="s">
        <v>5077</v>
      </c>
      <c r="L257" t="s">
        <v>283</v>
      </c>
      <c r="M257" t="s">
        <v>284</v>
      </c>
      <c r="N257" t="s">
        <v>308</v>
      </c>
      <c r="O257">
        <v>1255969</v>
      </c>
      <c r="P257" t="s">
        <v>373</v>
      </c>
      <c r="Q257" t="s">
        <v>373</v>
      </c>
      <c r="R257" t="s">
        <v>374</v>
      </c>
      <c r="S257" t="s">
        <v>375</v>
      </c>
      <c r="T257" t="s">
        <v>6311</v>
      </c>
      <c r="U257" t="s">
        <v>6302</v>
      </c>
      <c r="V257" t="s">
        <v>1108</v>
      </c>
      <c r="W257" t="s">
        <v>6302</v>
      </c>
      <c r="X257" t="s">
        <v>6302</v>
      </c>
      <c r="Y257">
        <v>3</v>
      </c>
      <c r="Z257" t="s">
        <v>1867</v>
      </c>
      <c r="AA257">
        <v>16374</v>
      </c>
      <c r="AB257" t="s">
        <v>5240</v>
      </c>
      <c r="AC257" t="s">
        <v>5241</v>
      </c>
      <c r="AD257" t="s">
        <v>5242</v>
      </c>
      <c r="AE257">
        <v>1995</v>
      </c>
      <c r="AF257" t="s">
        <v>5256</v>
      </c>
      <c r="AG257">
        <v>4.0000000000000001E-3</v>
      </c>
      <c r="AI257" t="s">
        <v>138</v>
      </c>
    </row>
    <row r="258" spans="1:35" x14ac:dyDescent="0.25">
      <c r="A258">
        <v>99.5</v>
      </c>
      <c r="B258">
        <v>3</v>
      </c>
      <c r="C258" t="s">
        <v>1867</v>
      </c>
      <c r="D258" t="s">
        <v>1429</v>
      </c>
      <c r="E258" t="s">
        <v>1380</v>
      </c>
      <c r="F258" t="s">
        <v>1384</v>
      </c>
      <c r="G258" t="s">
        <v>1390</v>
      </c>
      <c r="H258" t="s">
        <v>2823</v>
      </c>
      <c r="I258" t="s">
        <v>3350</v>
      </c>
      <c r="J258" t="s">
        <v>3351</v>
      </c>
      <c r="K258" t="s">
        <v>3352</v>
      </c>
      <c r="L258" t="s">
        <v>283</v>
      </c>
      <c r="M258" t="s">
        <v>284</v>
      </c>
      <c r="N258" t="s">
        <v>308</v>
      </c>
      <c r="O258">
        <v>1055494</v>
      </c>
      <c r="P258" t="s">
        <v>289</v>
      </c>
      <c r="Q258" t="s">
        <v>673</v>
      </c>
      <c r="R258" t="s">
        <v>1359</v>
      </c>
      <c r="S258" t="s">
        <v>1434</v>
      </c>
      <c r="T258" t="s">
        <v>292</v>
      </c>
      <c r="U258" t="s">
        <v>6302</v>
      </c>
      <c r="V258" t="s">
        <v>1108</v>
      </c>
      <c r="W258" t="s">
        <v>6302</v>
      </c>
      <c r="X258" t="s">
        <v>6302</v>
      </c>
      <c r="Y258">
        <v>1</v>
      </c>
      <c r="Z258" t="s">
        <v>294</v>
      </c>
      <c r="AA258">
        <v>3916</v>
      </c>
      <c r="AB258" t="s">
        <v>5904</v>
      </c>
      <c r="AC258" t="s">
        <v>5905</v>
      </c>
      <c r="AD258" t="s">
        <v>5906</v>
      </c>
      <c r="AE258">
        <v>1991</v>
      </c>
      <c r="AF258" t="s">
        <v>6310</v>
      </c>
      <c r="AG258">
        <v>0.51</v>
      </c>
      <c r="AI258" t="s">
        <v>138</v>
      </c>
    </row>
    <row r="259" spans="1:35" x14ac:dyDescent="0.25">
      <c r="A259">
        <v>27</v>
      </c>
      <c r="B259" t="s">
        <v>5537</v>
      </c>
      <c r="C259" t="s">
        <v>293</v>
      </c>
      <c r="D259" t="s">
        <v>5538</v>
      </c>
      <c r="E259" t="s">
        <v>1380</v>
      </c>
      <c r="F259" t="s">
        <v>1454</v>
      </c>
      <c r="G259" t="s">
        <v>5063</v>
      </c>
      <c r="H259" t="s">
        <v>5539</v>
      </c>
      <c r="I259" t="s">
        <v>5540</v>
      </c>
      <c r="J259" t="s">
        <v>5541</v>
      </c>
      <c r="K259" t="s">
        <v>5542</v>
      </c>
      <c r="L259" t="s">
        <v>283</v>
      </c>
      <c r="M259" t="s">
        <v>284</v>
      </c>
      <c r="N259" t="s">
        <v>285</v>
      </c>
      <c r="O259">
        <v>1060518</v>
      </c>
      <c r="P259" t="s">
        <v>373</v>
      </c>
      <c r="Q259" t="s">
        <v>373</v>
      </c>
      <c r="R259" t="s">
        <v>374</v>
      </c>
      <c r="S259" t="s">
        <v>375</v>
      </c>
      <c r="T259" t="s">
        <v>2585</v>
      </c>
      <c r="U259" t="s">
        <v>6302</v>
      </c>
      <c r="V259" t="s">
        <v>1108</v>
      </c>
      <c r="W259" t="s">
        <v>6302</v>
      </c>
      <c r="X259" t="s">
        <v>6302</v>
      </c>
      <c r="Y259">
        <v>0.60419999999999996</v>
      </c>
      <c r="Z259" t="s">
        <v>294</v>
      </c>
      <c r="AA259">
        <v>4624</v>
      </c>
      <c r="AB259" t="s">
        <v>5543</v>
      </c>
      <c r="AC259" t="s">
        <v>5544</v>
      </c>
      <c r="AD259" t="s">
        <v>5545</v>
      </c>
      <c r="AE259">
        <v>1987</v>
      </c>
      <c r="AF259" t="s">
        <v>2027</v>
      </c>
      <c r="AG259">
        <v>0.13500000000000001</v>
      </c>
      <c r="AI259" t="s">
        <v>138</v>
      </c>
    </row>
    <row r="260" spans="1:35" x14ac:dyDescent="0.25">
      <c r="A260">
        <v>100</v>
      </c>
      <c r="B260">
        <v>2</v>
      </c>
      <c r="C260" t="s">
        <v>294</v>
      </c>
      <c r="D260" t="s">
        <v>1429</v>
      </c>
      <c r="E260" t="s">
        <v>2013</v>
      </c>
      <c r="F260" t="s">
        <v>5053</v>
      </c>
      <c r="G260" t="s">
        <v>5996</v>
      </c>
      <c r="H260" t="s">
        <v>5997</v>
      </c>
      <c r="I260" t="s">
        <v>5998</v>
      </c>
      <c r="J260" t="s">
        <v>3105</v>
      </c>
      <c r="K260" t="s">
        <v>5999</v>
      </c>
      <c r="L260" t="s">
        <v>283</v>
      </c>
      <c r="M260" t="s">
        <v>284</v>
      </c>
      <c r="N260" t="s">
        <v>285</v>
      </c>
      <c r="O260">
        <v>1038503</v>
      </c>
      <c r="P260" t="s">
        <v>373</v>
      </c>
      <c r="Q260" t="s">
        <v>373</v>
      </c>
      <c r="R260" t="s">
        <v>374</v>
      </c>
      <c r="S260" t="s">
        <v>375</v>
      </c>
      <c r="T260" t="s">
        <v>6311</v>
      </c>
      <c r="U260" t="s">
        <v>6302</v>
      </c>
      <c r="V260" t="s">
        <v>1108</v>
      </c>
      <c r="W260" t="s">
        <v>6159</v>
      </c>
      <c r="X260" t="s">
        <v>6302</v>
      </c>
      <c r="Y260">
        <v>14</v>
      </c>
      <c r="Z260" t="s">
        <v>294</v>
      </c>
      <c r="AA260">
        <v>2400</v>
      </c>
      <c r="AB260" t="s">
        <v>6099</v>
      </c>
      <c r="AC260" t="s">
        <v>6100</v>
      </c>
      <c r="AD260" t="s">
        <v>6101</v>
      </c>
      <c r="AE260">
        <v>1969</v>
      </c>
      <c r="AF260" t="s">
        <v>6160</v>
      </c>
      <c r="AG260">
        <v>4</v>
      </c>
      <c r="AI260" t="s">
        <v>138</v>
      </c>
    </row>
    <row r="261" spans="1:35" x14ac:dyDescent="0.25">
      <c r="A261">
        <v>99.7</v>
      </c>
      <c r="B261">
        <v>4</v>
      </c>
      <c r="C261" t="s">
        <v>1867</v>
      </c>
      <c r="D261" t="s">
        <v>1429</v>
      </c>
      <c r="E261" t="s">
        <v>1380</v>
      </c>
      <c r="F261" t="s">
        <v>1384</v>
      </c>
      <c r="G261" t="s">
        <v>1390</v>
      </c>
      <c r="H261" t="s">
        <v>5043</v>
      </c>
      <c r="I261" t="s">
        <v>5181</v>
      </c>
      <c r="J261" t="s">
        <v>5481</v>
      </c>
      <c r="K261" t="s">
        <v>5183</v>
      </c>
      <c r="L261" t="s">
        <v>283</v>
      </c>
      <c r="M261" t="s">
        <v>284</v>
      </c>
      <c r="N261" t="s">
        <v>308</v>
      </c>
      <c r="O261">
        <v>1256397</v>
      </c>
      <c r="P261" t="s">
        <v>373</v>
      </c>
      <c r="Q261" t="s">
        <v>373</v>
      </c>
      <c r="R261" t="s">
        <v>374</v>
      </c>
      <c r="S261" t="s">
        <v>375</v>
      </c>
      <c r="T261" t="s">
        <v>292</v>
      </c>
      <c r="U261" t="s">
        <v>6302</v>
      </c>
      <c r="V261" t="s">
        <v>1108</v>
      </c>
      <c r="W261" t="s">
        <v>6302</v>
      </c>
      <c r="X261" t="s">
        <v>6302</v>
      </c>
      <c r="Y261">
        <v>1</v>
      </c>
      <c r="Z261" t="s">
        <v>294</v>
      </c>
      <c r="AA261">
        <v>2993</v>
      </c>
      <c r="AB261" t="s">
        <v>5650</v>
      </c>
      <c r="AC261" t="s">
        <v>5651</v>
      </c>
      <c r="AD261" t="s">
        <v>5652</v>
      </c>
      <c r="AE261">
        <v>1987</v>
      </c>
      <c r="AF261" t="s">
        <v>2890</v>
      </c>
      <c r="AG261">
        <v>8.5999999999999993E-2</v>
      </c>
      <c r="AI261" t="s">
        <v>138</v>
      </c>
    </row>
    <row r="262" spans="1:35" x14ac:dyDescent="0.25">
      <c r="A262">
        <v>98</v>
      </c>
      <c r="B262">
        <v>4</v>
      </c>
      <c r="C262" t="s">
        <v>1867</v>
      </c>
      <c r="D262" t="s">
        <v>1429</v>
      </c>
      <c r="E262" t="s">
        <v>1380</v>
      </c>
      <c r="F262" t="s">
        <v>1384</v>
      </c>
      <c r="G262" t="s">
        <v>1390</v>
      </c>
      <c r="H262" t="s">
        <v>5043</v>
      </c>
      <c r="I262" t="s">
        <v>5181</v>
      </c>
      <c r="J262" t="s">
        <v>5481</v>
      </c>
      <c r="K262" t="s">
        <v>5183</v>
      </c>
      <c r="L262" t="s">
        <v>283</v>
      </c>
      <c r="M262" t="s">
        <v>284</v>
      </c>
      <c r="N262" t="s">
        <v>308</v>
      </c>
      <c r="O262">
        <v>1206446</v>
      </c>
      <c r="P262" t="s">
        <v>324</v>
      </c>
      <c r="Q262" t="s">
        <v>987</v>
      </c>
      <c r="R262" t="s">
        <v>988</v>
      </c>
      <c r="S262" t="s">
        <v>5091</v>
      </c>
      <c r="T262" t="s">
        <v>292</v>
      </c>
      <c r="U262" t="s">
        <v>6302</v>
      </c>
      <c r="V262" t="s">
        <v>1108</v>
      </c>
      <c r="W262" t="s">
        <v>6302</v>
      </c>
      <c r="X262" t="s">
        <v>6302</v>
      </c>
      <c r="Y262">
        <v>1</v>
      </c>
      <c r="Z262" t="s">
        <v>294</v>
      </c>
      <c r="AA262">
        <v>18935</v>
      </c>
      <c r="AB262" t="s">
        <v>5701</v>
      </c>
      <c r="AC262" t="s">
        <v>5702</v>
      </c>
      <c r="AD262" t="s">
        <v>5703</v>
      </c>
      <c r="AE262">
        <v>1990</v>
      </c>
      <c r="AF262" t="s">
        <v>6357</v>
      </c>
      <c r="AG262">
        <v>0.442</v>
      </c>
      <c r="AI262" t="s">
        <v>138</v>
      </c>
    </row>
    <row r="263" spans="1:35" x14ac:dyDescent="0.25">
      <c r="A263">
        <v>80</v>
      </c>
      <c r="B263">
        <v>1</v>
      </c>
      <c r="C263" t="s">
        <v>293</v>
      </c>
      <c r="D263" t="s">
        <v>6302</v>
      </c>
      <c r="E263" t="s">
        <v>2013</v>
      </c>
      <c r="F263" t="s">
        <v>5053</v>
      </c>
      <c r="G263" t="s">
        <v>5656</v>
      </c>
      <c r="H263" t="s">
        <v>5657</v>
      </c>
      <c r="I263" t="s">
        <v>5658</v>
      </c>
      <c r="J263" t="s">
        <v>6090</v>
      </c>
      <c r="K263" t="s">
        <v>6091</v>
      </c>
      <c r="L263" t="s">
        <v>283</v>
      </c>
      <c r="M263" t="s">
        <v>284</v>
      </c>
      <c r="N263" t="s">
        <v>285</v>
      </c>
      <c r="O263">
        <v>1076655</v>
      </c>
      <c r="P263" t="s">
        <v>289</v>
      </c>
      <c r="Q263" t="s">
        <v>289</v>
      </c>
      <c r="R263" t="s">
        <v>674</v>
      </c>
      <c r="S263" t="s">
        <v>675</v>
      </c>
      <c r="T263" t="s">
        <v>292</v>
      </c>
      <c r="U263" t="s">
        <v>6302</v>
      </c>
      <c r="V263" t="s">
        <v>1108</v>
      </c>
      <c r="W263" t="s">
        <v>6302</v>
      </c>
      <c r="X263" t="s">
        <v>6302</v>
      </c>
      <c r="Y263">
        <v>4.1700000000000001E-2</v>
      </c>
      <c r="Z263" t="s">
        <v>294</v>
      </c>
      <c r="AA263">
        <v>5958</v>
      </c>
      <c r="AB263" t="s">
        <v>6162</v>
      </c>
      <c r="AC263" t="s">
        <v>6163</v>
      </c>
      <c r="AD263" t="s">
        <v>6164</v>
      </c>
      <c r="AE263">
        <v>1974</v>
      </c>
      <c r="AF263" t="s">
        <v>6358</v>
      </c>
      <c r="AG263">
        <v>5.6</v>
      </c>
      <c r="AI263" t="s">
        <v>138</v>
      </c>
    </row>
    <row r="264" spans="1:35" x14ac:dyDescent="0.25">
      <c r="A264">
        <v>80</v>
      </c>
      <c r="B264">
        <v>20</v>
      </c>
      <c r="C264" t="s">
        <v>293</v>
      </c>
      <c r="D264" t="s">
        <v>6302</v>
      </c>
      <c r="E264" t="s">
        <v>2013</v>
      </c>
      <c r="F264" t="s">
        <v>5053</v>
      </c>
      <c r="G264" t="s">
        <v>5656</v>
      </c>
      <c r="H264" t="s">
        <v>5657</v>
      </c>
      <c r="I264" t="s">
        <v>5658</v>
      </c>
      <c r="J264" t="s">
        <v>6090</v>
      </c>
      <c r="K264" t="s">
        <v>6091</v>
      </c>
      <c r="L264" t="s">
        <v>283</v>
      </c>
      <c r="M264" t="s">
        <v>284</v>
      </c>
      <c r="N264" t="s">
        <v>285</v>
      </c>
      <c r="O264">
        <v>1076658</v>
      </c>
      <c r="P264" t="s">
        <v>289</v>
      </c>
      <c r="Q264" t="s">
        <v>289</v>
      </c>
      <c r="R264" t="s">
        <v>674</v>
      </c>
      <c r="S264" t="s">
        <v>675</v>
      </c>
      <c r="T264" t="s">
        <v>292</v>
      </c>
      <c r="U264" t="s">
        <v>6302</v>
      </c>
      <c r="V264" t="s">
        <v>1108</v>
      </c>
      <c r="W264" t="s">
        <v>6302</v>
      </c>
      <c r="X264" t="s">
        <v>6302</v>
      </c>
      <c r="Y264">
        <v>4.1700000000000001E-2</v>
      </c>
      <c r="Z264" t="s">
        <v>294</v>
      </c>
      <c r="AA264">
        <v>5958</v>
      </c>
      <c r="AB264" t="s">
        <v>6162</v>
      </c>
      <c r="AC264" t="s">
        <v>6163</v>
      </c>
      <c r="AD264" t="s">
        <v>6164</v>
      </c>
      <c r="AE264">
        <v>1974</v>
      </c>
      <c r="AF264" t="s">
        <v>6359</v>
      </c>
      <c r="AG264">
        <v>15.2</v>
      </c>
      <c r="AI264" t="s">
        <v>138</v>
      </c>
    </row>
    <row r="265" spans="1:35" x14ac:dyDescent="0.25">
      <c r="A265">
        <v>43</v>
      </c>
      <c r="B265" t="s">
        <v>6302</v>
      </c>
      <c r="C265" t="s">
        <v>6302</v>
      </c>
      <c r="D265" t="s">
        <v>5310</v>
      </c>
      <c r="E265" t="s">
        <v>1380</v>
      </c>
      <c r="F265" t="s">
        <v>1384</v>
      </c>
      <c r="G265" t="s">
        <v>5042</v>
      </c>
      <c r="H265" t="s">
        <v>5150</v>
      </c>
      <c r="I265" t="s">
        <v>5151</v>
      </c>
      <c r="J265" t="s">
        <v>280</v>
      </c>
      <c r="K265" t="s">
        <v>5047</v>
      </c>
      <c r="L265" t="s">
        <v>283</v>
      </c>
      <c r="M265" t="s">
        <v>284</v>
      </c>
      <c r="N265" t="s">
        <v>308</v>
      </c>
      <c r="O265">
        <v>1256312</v>
      </c>
      <c r="P265" t="s">
        <v>373</v>
      </c>
      <c r="Q265" t="s">
        <v>5266</v>
      </c>
      <c r="R265" t="s">
        <v>374</v>
      </c>
      <c r="S265" t="s">
        <v>375</v>
      </c>
      <c r="T265" t="s">
        <v>700</v>
      </c>
      <c r="U265" t="s">
        <v>6302</v>
      </c>
      <c r="V265" t="s">
        <v>1108</v>
      </c>
      <c r="W265" t="s">
        <v>6302</v>
      </c>
      <c r="X265" t="s">
        <v>6302</v>
      </c>
      <c r="Y265">
        <v>4</v>
      </c>
      <c r="Z265" t="s">
        <v>294</v>
      </c>
      <c r="AA265">
        <v>62450</v>
      </c>
      <c r="AB265" t="s">
        <v>5152</v>
      </c>
      <c r="AC265" t="s">
        <v>5311</v>
      </c>
      <c r="AD265" t="s">
        <v>5312</v>
      </c>
      <c r="AE265">
        <v>2001</v>
      </c>
      <c r="AF265" t="s">
        <v>5313</v>
      </c>
      <c r="AG265">
        <v>7.0949999999999999E-2</v>
      </c>
      <c r="AI265" t="s">
        <v>138</v>
      </c>
    </row>
    <row r="266" spans="1:35" x14ac:dyDescent="0.25">
      <c r="A266">
        <v>80</v>
      </c>
      <c r="B266" t="s">
        <v>6302</v>
      </c>
      <c r="C266" t="s">
        <v>6302</v>
      </c>
      <c r="D266" t="s">
        <v>1429</v>
      </c>
      <c r="E266" t="s">
        <v>1380</v>
      </c>
      <c r="F266" t="s">
        <v>1454</v>
      </c>
      <c r="G266" t="s">
        <v>5063</v>
      </c>
      <c r="H266" t="s">
        <v>5564</v>
      </c>
      <c r="I266" t="s">
        <v>5565</v>
      </c>
      <c r="J266" t="s">
        <v>5566</v>
      </c>
      <c r="K266" t="s">
        <v>5567</v>
      </c>
      <c r="L266" t="s">
        <v>283</v>
      </c>
      <c r="M266" t="s">
        <v>284</v>
      </c>
      <c r="N266" t="s">
        <v>285</v>
      </c>
      <c r="O266">
        <v>1256704</v>
      </c>
      <c r="P266" t="s">
        <v>373</v>
      </c>
      <c r="Q266" t="s">
        <v>373</v>
      </c>
      <c r="R266" t="s">
        <v>374</v>
      </c>
      <c r="S266" t="s">
        <v>375</v>
      </c>
      <c r="T266" t="s">
        <v>292</v>
      </c>
      <c r="U266" t="s">
        <v>6302</v>
      </c>
      <c r="V266" t="s">
        <v>1108</v>
      </c>
      <c r="W266" t="s">
        <v>6302</v>
      </c>
      <c r="X266" t="s">
        <v>6302</v>
      </c>
      <c r="Y266">
        <v>2</v>
      </c>
      <c r="Z266" t="s">
        <v>294</v>
      </c>
      <c r="AA266">
        <v>4825</v>
      </c>
      <c r="AB266" t="s">
        <v>4570</v>
      </c>
      <c r="AC266" t="s">
        <v>4571</v>
      </c>
      <c r="AD266" t="s">
        <v>4572</v>
      </c>
      <c r="AE266">
        <v>1967</v>
      </c>
      <c r="AF266" t="s">
        <v>5653</v>
      </c>
      <c r="AG266">
        <v>0.08</v>
      </c>
      <c r="AI266" t="s">
        <v>138</v>
      </c>
    </row>
    <row r="267" spans="1:35" x14ac:dyDescent="0.25">
      <c r="A267">
        <v>80</v>
      </c>
      <c r="B267" t="s">
        <v>6302</v>
      </c>
      <c r="C267" t="s">
        <v>6302</v>
      </c>
      <c r="D267" t="s">
        <v>1429</v>
      </c>
      <c r="E267" t="s">
        <v>1380</v>
      </c>
      <c r="F267" t="s">
        <v>1454</v>
      </c>
      <c r="G267" t="s">
        <v>5063</v>
      </c>
      <c r="H267" t="s">
        <v>5601</v>
      </c>
      <c r="I267" t="s">
        <v>5602</v>
      </c>
      <c r="J267" t="s">
        <v>5603</v>
      </c>
      <c r="K267" t="s">
        <v>5604</v>
      </c>
      <c r="L267" t="s">
        <v>283</v>
      </c>
      <c r="M267" t="s">
        <v>284</v>
      </c>
      <c r="N267" t="s">
        <v>285</v>
      </c>
      <c r="O267">
        <v>1256703</v>
      </c>
      <c r="P267" t="s">
        <v>373</v>
      </c>
      <c r="Q267" t="s">
        <v>373</v>
      </c>
      <c r="R267" t="s">
        <v>374</v>
      </c>
      <c r="S267" t="s">
        <v>375</v>
      </c>
      <c r="T267" t="s">
        <v>292</v>
      </c>
      <c r="U267" t="s">
        <v>6302</v>
      </c>
      <c r="V267" t="s">
        <v>1108</v>
      </c>
      <c r="W267" t="s">
        <v>6302</v>
      </c>
      <c r="X267" t="s">
        <v>6302</v>
      </c>
      <c r="Y267">
        <v>2</v>
      </c>
      <c r="Z267" t="s">
        <v>294</v>
      </c>
      <c r="AA267">
        <v>4825</v>
      </c>
      <c r="AB267" t="s">
        <v>4570</v>
      </c>
      <c r="AC267" t="s">
        <v>4571</v>
      </c>
      <c r="AD267" t="s">
        <v>4572</v>
      </c>
      <c r="AE267">
        <v>1967</v>
      </c>
      <c r="AF267" t="s">
        <v>5605</v>
      </c>
      <c r="AG267">
        <v>0.09</v>
      </c>
      <c r="AI267" t="s">
        <v>138</v>
      </c>
    </row>
    <row r="268" spans="1:35" x14ac:dyDescent="0.25">
      <c r="A268">
        <v>90</v>
      </c>
      <c r="B268" t="s">
        <v>2760</v>
      </c>
      <c r="C268" t="s">
        <v>1867</v>
      </c>
      <c r="D268" t="s">
        <v>6302</v>
      </c>
      <c r="E268" t="s">
        <v>1380</v>
      </c>
      <c r="F268" t="s">
        <v>1384</v>
      </c>
      <c r="G268" t="s">
        <v>1390</v>
      </c>
      <c r="H268" t="s">
        <v>5043</v>
      </c>
      <c r="I268" t="s">
        <v>5181</v>
      </c>
      <c r="J268" t="s">
        <v>5182</v>
      </c>
      <c r="K268" t="s">
        <v>5183</v>
      </c>
      <c r="L268" t="s">
        <v>283</v>
      </c>
      <c r="M268" t="s">
        <v>284</v>
      </c>
      <c r="N268" t="s">
        <v>308</v>
      </c>
      <c r="O268">
        <v>1081147</v>
      </c>
      <c r="P268" t="s">
        <v>324</v>
      </c>
      <c r="Q268" t="s">
        <v>987</v>
      </c>
      <c r="R268" t="s">
        <v>988</v>
      </c>
      <c r="S268" t="s">
        <v>5091</v>
      </c>
      <c r="T268" t="s">
        <v>292</v>
      </c>
      <c r="U268" t="s">
        <v>6302</v>
      </c>
      <c r="V268" t="s">
        <v>1108</v>
      </c>
      <c r="W268" t="s">
        <v>6302</v>
      </c>
      <c r="X268" t="s">
        <v>6302</v>
      </c>
      <c r="Y268">
        <v>1</v>
      </c>
      <c r="Z268" t="s">
        <v>294</v>
      </c>
      <c r="AA268">
        <v>6267</v>
      </c>
      <c r="AB268" t="s">
        <v>5184</v>
      </c>
      <c r="AC268" t="s">
        <v>5185</v>
      </c>
      <c r="AD268" t="s">
        <v>5186</v>
      </c>
      <c r="AE268">
        <v>1974</v>
      </c>
      <c r="AF268" t="s">
        <v>6325</v>
      </c>
      <c r="AG268">
        <v>7.0000000000000001E-3</v>
      </c>
      <c r="AI268" t="s">
        <v>138</v>
      </c>
    </row>
    <row r="269" spans="1:35" x14ac:dyDescent="0.25">
      <c r="A269">
        <v>100</v>
      </c>
      <c r="B269">
        <v>4</v>
      </c>
      <c r="C269" t="s">
        <v>1867</v>
      </c>
      <c r="D269" t="s">
        <v>1429</v>
      </c>
      <c r="E269" t="s">
        <v>1380</v>
      </c>
      <c r="F269" t="s">
        <v>1384</v>
      </c>
      <c r="G269" t="s">
        <v>1390</v>
      </c>
      <c r="H269" t="s">
        <v>2823</v>
      </c>
      <c r="I269" t="s">
        <v>5833</v>
      </c>
      <c r="J269" t="s">
        <v>5972</v>
      </c>
      <c r="K269" t="s">
        <v>2826</v>
      </c>
      <c r="L269" t="s">
        <v>283</v>
      </c>
      <c r="M269" t="s">
        <v>284</v>
      </c>
      <c r="N269" t="s">
        <v>308</v>
      </c>
      <c r="O269">
        <v>1139570</v>
      </c>
      <c r="P269" t="s">
        <v>373</v>
      </c>
      <c r="Q269" t="s">
        <v>373</v>
      </c>
      <c r="R269" t="s">
        <v>374</v>
      </c>
      <c r="S269" t="s">
        <v>375</v>
      </c>
      <c r="T269" t="s">
        <v>700</v>
      </c>
      <c r="U269" t="s">
        <v>6302</v>
      </c>
      <c r="V269" t="s">
        <v>1108</v>
      </c>
      <c r="W269" t="s">
        <v>6302</v>
      </c>
      <c r="X269" t="s">
        <v>6302</v>
      </c>
      <c r="Y269">
        <v>1</v>
      </c>
      <c r="Z269" t="s">
        <v>294</v>
      </c>
      <c r="AA269">
        <v>11596</v>
      </c>
      <c r="AB269" t="s">
        <v>5973</v>
      </c>
      <c r="AC269" t="s">
        <v>5974</v>
      </c>
      <c r="AD269" t="s">
        <v>5975</v>
      </c>
      <c r="AE269">
        <v>1983</v>
      </c>
      <c r="AF269" t="s">
        <v>6360</v>
      </c>
      <c r="AG269">
        <v>0.89</v>
      </c>
      <c r="AI269" t="s">
        <v>138</v>
      </c>
    </row>
    <row r="270" spans="1:35" x14ac:dyDescent="0.25">
      <c r="A270">
        <v>43</v>
      </c>
      <c r="B270" t="s">
        <v>6302</v>
      </c>
      <c r="C270" t="s">
        <v>6302</v>
      </c>
      <c r="D270" t="s">
        <v>5310</v>
      </c>
      <c r="E270" t="s">
        <v>1380</v>
      </c>
      <c r="F270" t="s">
        <v>1384</v>
      </c>
      <c r="G270" t="s">
        <v>5042</v>
      </c>
      <c r="H270" t="s">
        <v>5150</v>
      </c>
      <c r="I270" t="s">
        <v>5151</v>
      </c>
      <c r="J270" t="s">
        <v>280</v>
      </c>
      <c r="K270" t="s">
        <v>5047</v>
      </c>
      <c r="L270" t="s">
        <v>283</v>
      </c>
      <c r="M270" t="s">
        <v>284</v>
      </c>
      <c r="N270" t="s">
        <v>308</v>
      </c>
      <c r="O270">
        <v>1234271</v>
      </c>
      <c r="P270" t="s">
        <v>373</v>
      </c>
      <c r="Q270" t="s">
        <v>5266</v>
      </c>
      <c r="R270" t="s">
        <v>374</v>
      </c>
      <c r="S270" t="s">
        <v>375</v>
      </c>
      <c r="T270" t="s">
        <v>700</v>
      </c>
      <c r="U270" t="s">
        <v>6302</v>
      </c>
      <c r="V270" t="s">
        <v>1108</v>
      </c>
      <c r="W270" t="s">
        <v>6302</v>
      </c>
      <c r="X270" t="s">
        <v>6302</v>
      </c>
      <c r="Y270">
        <v>4</v>
      </c>
      <c r="Z270" t="s">
        <v>294</v>
      </c>
      <c r="AA270">
        <v>62450</v>
      </c>
      <c r="AB270" t="s">
        <v>5152</v>
      </c>
      <c r="AC270" t="s">
        <v>5311</v>
      </c>
      <c r="AD270" t="s">
        <v>5312</v>
      </c>
      <c r="AE270">
        <v>2001</v>
      </c>
      <c r="AF270" t="s">
        <v>5313</v>
      </c>
      <c r="AG270">
        <v>9.4600000000000004E-2</v>
      </c>
      <c r="AI270" t="s">
        <v>138</v>
      </c>
    </row>
    <row r="271" spans="1:35" x14ac:dyDescent="0.25">
      <c r="A271">
        <v>99</v>
      </c>
      <c r="B271" t="s">
        <v>1649</v>
      </c>
      <c r="C271" t="s">
        <v>294</v>
      </c>
      <c r="D271" t="s">
        <v>713</v>
      </c>
      <c r="E271" t="s">
        <v>2013</v>
      </c>
      <c r="F271" t="s">
        <v>5053</v>
      </c>
      <c r="G271" t="s">
        <v>6046</v>
      </c>
      <c r="H271" t="s">
        <v>6047</v>
      </c>
      <c r="I271" t="s">
        <v>6271</v>
      </c>
      <c r="J271" t="s">
        <v>6049</v>
      </c>
      <c r="K271" t="s">
        <v>6272</v>
      </c>
      <c r="L271" t="s">
        <v>283</v>
      </c>
      <c r="M271" t="s">
        <v>284</v>
      </c>
      <c r="N271" t="s">
        <v>308</v>
      </c>
      <c r="O271">
        <v>1226022</v>
      </c>
      <c r="P271" t="s">
        <v>373</v>
      </c>
      <c r="Q271" t="s">
        <v>373</v>
      </c>
      <c r="R271" t="s">
        <v>374</v>
      </c>
      <c r="S271" t="s">
        <v>375</v>
      </c>
      <c r="T271" t="s">
        <v>700</v>
      </c>
      <c r="U271" t="s">
        <v>6302</v>
      </c>
      <c r="V271" t="s">
        <v>1108</v>
      </c>
      <c r="W271" t="s">
        <v>6302</v>
      </c>
      <c r="X271" t="s">
        <v>6302</v>
      </c>
      <c r="Y271">
        <v>2</v>
      </c>
      <c r="Z271" t="s">
        <v>294</v>
      </c>
      <c r="AA271">
        <v>50679</v>
      </c>
      <c r="AB271" t="s">
        <v>6063</v>
      </c>
      <c r="AC271" t="s">
        <v>6064</v>
      </c>
      <c r="AD271" t="s">
        <v>6065</v>
      </c>
      <c r="AE271">
        <v>1993</v>
      </c>
      <c r="AF271" t="s">
        <v>661</v>
      </c>
      <c r="AG271">
        <v>23.7</v>
      </c>
      <c r="AI271" t="s">
        <v>138</v>
      </c>
    </row>
    <row r="272" spans="1:35" x14ac:dyDescent="0.25">
      <c r="A272">
        <v>100</v>
      </c>
      <c r="B272" t="s">
        <v>6302</v>
      </c>
      <c r="C272" t="s">
        <v>6302</v>
      </c>
      <c r="D272" t="s">
        <v>586</v>
      </c>
      <c r="E272" t="s">
        <v>1380</v>
      </c>
      <c r="F272" t="s">
        <v>5352</v>
      </c>
      <c r="G272" t="s">
        <v>5353</v>
      </c>
      <c r="H272" t="s">
        <v>5354</v>
      </c>
      <c r="I272" t="s">
        <v>5752</v>
      </c>
      <c r="J272" t="s">
        <v>5753</v>
      </c>
      <c r="K272" t="s">
        <v>5355</v>
      </c>
      <c r="L272" t="s">
        <v>283</v>
      </c>
      <c r="M272" t="s">
        <v>284</v>
      </c>
      <c r="N272" t="s">
        <v>308</v>
      </c>
      <c r="O272">
        <v>1065225</v>
      </c>
      <c r="P272" t="s">
        <v>373</v>
      </c>
      <c r="Q272" t="s">
        <v>373</v>
      </c>
      <c r="R272" t="s">
        <v>374</v>
      </c>
      <c r="S272" t="s">
        <v>375</v>
      </c>
      <c r="T272" t="s">
        <v>5754</v>
      </c>
      <c r="U272" t="s">
        <v>6302</v>
      </c>
      <c r="V272" t="s">
        <v>1108</v>
      </c>
      <c r="W272" t="s">
        <v>6302</v>
      </c>
      <c r="X272" t="s">
        <v>6302</v>
      </c>
      <c r="Y272">
        <v>2</v>
      </c>
      <c r="Z272" t="s">
        <v>294</v>
      </c>
      <c r="AA272">
        <v>5264</v>
      </c>
      <c r="AB272" t="s">
        <v>5755</v>
      </c>
      <c r="AC272" t="s">
        <v>5756</v>
      </c>
      <c r="AD272" t="s">
        <v>5757</v>
      </c>
      <c r="AE272">
        <v>1976</v>
      </c>
      <c r="AF272" t="s">
        <v>6346</v>
      </c>
      <c r="AG272">
        <v>0.13</v>
      </c>
      <c r="AI272" t="s">
        <v>138</v>
      </c>
    </row>
    <row r="273" spans="1:35" x14ac:dyDescent="0.25">
      <c r="A273">
        <v>100</v>
      </c>
      <c r="B273" t="s">
        <v>6302</v>
      </c>
      <c r="C273" t="s">
        <v>6302</v>
      </c>
      <c r="D273" t="s">
        <v>6045</v>
      </c>
      <c r="E273" t="s">
        <v>2013</v>
      </c>
      <c r="F273" t="s">
        <v>5053</v>
      </c>
      <c r="G273" t="s">
        <v>6046</v>
      </c>
      <c r="H273" t="s">
        <v>6047</v>
      </c>
      <c r="I273" t="s">
        <v>6191</v>
      </c>
      <c r="J273" t="s">
        <v>6192</v>
      </c>
      <c r="K273" t="s">
        <v>6193</v>
      </c>
      <c r="L273" t="s">
        <v>283</v>
      </c>
      <c r="M273" t="s">
        <v>284</v>
      </c>
      <c r="N273" t="s">
        <v>308</v>
      </c>
      <c r="O273">
        <v>1244517</v>
      </c>
      <c r="P273" t="s">
        <v>373</v>
      </c>
      <c r="Q273" t="s">
        <v>373</v>
      </c>
      <c r="R273" t="s">
        <v>374</v>
      </c>
      <c r="S273" t="s">
        <v>375</v>
      </c>
      <c r="T273" t="s">
        <v>413</v>
      </c>
      <c r="U273" t="s">
        <v>6302</v>
      </c>
      <c r="V273" t="s">
        <v>1108</v>
      </c>
      <c r="W273" t="s">
        <v>6302</v>
      </c>
      <c r="X273" t="s">
        <v>6302</v>
      </c>
      <c r="Y273">
        <v>1</v>
      </c>
      <c r="Z273" t="s">
        <v>294</v>
      </c>
      <c r="AA273">
        <v>81810</v>
      </c>
      <c r="AB273" t="s">
        <v>5617</v>
      </c>
      <c r="AC273" t="s">
        <v>5618</v>
      </c>
      <c r="AD273" t="s">
        <v>5619</v>
      </c>
      <c r="AE273">
        <v>2005</v>
      </c>
      <c r="AF273" t="s">
        <v>6326</v>
      </c>
      <c r="AG273">
        <v>5.18</v>
      </c>
      <c r="AI273" t="s">
        <v>138</v>
      </c>
    </row>
    <row r="274" spans="1:35" x14ac:dyDescent="0.25">
      <c r="A274">
        <v>100</v>
      </c>
      <c r="B274" t="s">
        <v>6302</v>
      </c>
      <c r="C274" t="s">
        <v>6302</v>
      </c>
      <c r="D274" t="s">
        <v>6045</v>
      </c>
      <c r="E274" t="s">
        <v>2013</v>
      </c>
      <c r="F274" t="s">
        <v>5053</v>
      </c>
      <c r="G274" t="s">
        <v>6046</v>
      </c>
      <c r="H274" t="s">
        <v>6047</v>
      </c>
      <c r="I274" t="s">
        <v>6048</v>
      </c>
      <c r="J274" t="s">
        <v>6049</v>
      </c>
      <c r="K274" t="s">
        <v>6050</v>
      </c>
      <c r="L274" t="s">
        <v>283</v>
      </c>
      <c r="M274" t="s">
        <v>284</v>
      </c>
      <c r="N274" t="s">
        <v>308</v>
      </c>
      <c r="O274">
        <v>1244520</v>
      </c>
      <c r="P274" t="s">
        <v>373</v>
      </c>
      <c r="Q274" t="s">
        <v>373</v>
      </c>
      <c r="R274" t="s">
        <v>374</v>
      </c>
      <c r="S274" t="s">
        <v>375</v>
      </c>
      <c r="T274" t="s">
        <v>413</v>
      </c>
      <c r="U274" t="s">
        <v>6302</v>
      </c>
      <c r="V274" t="s">
        <v>1108</v>
      </c>
      <c r="W274" t="s">
        <v>6302</v>
      </c>
      <c r="X274" t="s">
        <v>6302</v>
      </c>
      <c r="Y274">
        <v>1</v>
      </c>
      <c r="Z274" t="s">
        <v>294</v>
      </c>
      <c r="AA274">
        <v>81810</v>
      </c>
      <c r="AB274" t="s">
        <v>5617</v>
      </c>
      <c r="AC274" t="s">
        <v>5618</v>
      </c>
      <c r="AD274" t="s">
        <v>5619</v>
      </c>
      <c r="AE274">
        <v>2005</v>
      </c>
      <c r="AF274" t="s">
        <v>6326</v>
      </c>
      <c r="AG274">
        <v>3.6</v>
      </c>
      <c r="AI274" t="s">
        <v>138</v>
      </c>
    </row>
    <row r="275" spans="1:35" x14ac:dyDescent="0.25">
      <c r="A275">
        <v>80</v>
      </c>
      <c r="B275" t="s">
        <v>6302</v>
      </c>
      <c r="C275" t="s">
        <v>6302</v>
      </c>
      <c r="D275" t="s">
        <v>586</v>
      </c>
      <c r="E275" t="s">
        <v>2013</v>
      </c>
      <c r="F275" t="s">
        <v>5053</v>
      </c>
      <c r="G275" t="s">
        <v>5054</v>
      </c>
      <c r="H275" t="s">
        <v>6019</v>
      </c>
      <c r="I275" t="s">
        <v>6020</v>
      </c>
      <c r="J275" t="s">
        <v>6021</v>
      </c>
      <c r="K275" t="s">
        <v>6022</v>
      </c>
      <c r="L275" t="s">
        <v>283</v>
      </c>
      <c r="M275" t="s">
        <v>284</v>
      </c>
      <c r="N275" t="s">
        <v>285</v>
      </c>
      <c r="O275">
        <v>1257207</v>
      </c>
      <c r="P275" t="s">
        <v>373</v>
      </c>
      <c r="Q275" t="s">
        <v>373</v>
      </c>
      <c r="R275" t="s">
        <v>374</v>
      </c>
      <c r="S275" t="s">
        <v>375</v>
      </c>
      <c r="T275" t="s">
        <v>292</v>
      </c>
      <c r="U275" t="s">
        <v>6302</v>
      </c>
      <c r="V275" t="s">
        <v>1108</v>
      </c>
      <c r="W275" t="s">
        <v>6302</v>
      </c>
      <c r="X275" t="s">
        <v>6302</v>
      </c>
      <c r="Y275">
        <v>1</v>
      </c>
      <c r="Z275" t="s">
        <v>294</v>
      </c>
      <c r="AA275">
        <v>4825</v>
      </c>
      <c r="AB275" t="s">
        <v>4570</v>
      </c>
      <c r="AC275" t="s">
        <v>4571</v>
      </c>
      <c r="AD275" t="s">
        <v>4572</v>
      </c>
      <c r="AE275">
        <v>1967</v>
      </c>
      <c r="AF275" t="s">
        <v>6209</v>
      </c>
      <c r="AG275">
        <v>7.3</v>
      </c>
      <c r="AI275" t="s">
        <v>138</v>
      </c>
    </row>
    <row r="276" spans="1:35" x14ac:dyDescent="0.25">
      <c r="A276">
        <v>100</v>
      </c>
      <c r="B276">
        <v>4</v>
      </c>
      <c r="C276" t="s">
        <v>1867</v>
      </c>
      <c r="D276" t="s">
        <v>1429</v>
      </c>
      <c r="E276" t="s">
        <v>1380</v>
      </c>
      <c r="F276" t="s">
        <v>1384</v>
      </c>
      <c r="G276" t="s">
        <v>1390</v>
      </c>
      <c r="H276" t="s">
        <v>2823</v>
      </c>
      <c r="I276" t="s">
        <v>2824</v>
      </c>
      <c r="J276" t="s">
        <v>5944</v>
      </c>
      <c r="K276" t="s">
        <v>2826</v>
      </c>
      <c r="L276" t="s">
        <v>283</v>
      </c>
      <c r="M276" t="s">
        <v>284</v>
      </c>
      <c r="N276" t="s">
        <v>308</v>
      </c>
      <c r="O276">
        <v>1156142</v>
      </c>
      <c r="P276" t="s">
        <v>373</v>
      </c>
      <c r="Q276" t="s">
        <v>373</v>
      </c>
      <c r="R276" t="s">
        <v>374</v>
      </c>
      <c r="S276" t="s">
        <v>375</v>
      </c>
      <c r="T276" t="s">
        <v>700</v>
      </c>
      <c r="U276" t="s">
        <v>6302</v>
      </c>
      <c r="V276" t="s">
        <v>1108</v>
      </c>
      <c r="W276" t="s">
        <v>6302</v>
      </c>
      <c r="X276" t="s">
        <v>6302</v>
      </c>
      <c r="Y276">
        <v>1</v>
      </c>
      <c r="Z276" t="s">
        <v>294</v>
      </c>
      <c r="AA276">
        <v>13544</v>
      </c>
      <c r="AB276" t="s">
        <v>6173</v>
      </c>
      <c r="AC276" t="s">
        <v>6174</v>
      </c>
      <c r="AD276" t="s">
        <v>6175</v>
      </c>
      <c r="AE276">
        <v>1992</v>
      </c>
      <c r="AF276" t="s">
        <v>2890</v>
      </c>
      <c r="AG276">
        <v>4.5600000000000005</v>
      </c>
      <c r="AI276" t="s">
        <v>138</v>
      </c>
    </row>
    <row r="277" spans="1:35" x14ac:dyDescent="0.25">
      <c r="A277">
        <v>100</v>
      </c>
      <c r="B277" t="s">
        <v>6302</v>
      </c>
      <c r="C277" t="s">
        <v>6302</v>
      </c>
      <c r="D277" t="s">
        <v>6302</v>
      </c>
      <c r="E277" t="s">
        <v>2013</v>
      </c>
      <c r="F277" t="s">
        <v>5053</v>
      </c>
      <c r="G277" t="s">
        <v>5054</v>
      </c>
      <c r="H277" t="s">
        <v>5784</v>
      </c>
      <c r="I277" t="s">
        <v>5785</v>
      </c>
      <c r="J277" t="s">
        <v>5786</v>
      </c>
      <c r="K277" t="s">
        <v>5787</v>
      </c>
      <c r="L277" t="s">
        <v>283</v>
      </c>
      <c r="M277" t="s">
        <v>284</v>
      </c>
      <c r="N277" t="s">
        <v>308</v>
      </c>
      <c r="O277">
        <v>1256874</v>
      </c>
      <c r="P277" t="s">
        <v>599</v>
      </c>
      <c r="Q277" t="s">
        <v>600</v>
      </c>
      <c r="R277" t="s">
        <v>601</v>
      </c>
      <c r="S277" t="s">
        <v>602</v>
      </c>
      <c r="T277" t="s">
        <v>440</v>
      </c>
      <c r="U277" t="s">
        <v>6302</v>
      </c>
      <c r="V277" t="s">
        <v>1108</v>
      </c>
      <c r="W277" t="s">
        <v>6302</v>
      </c>
      <c r="X277" t="s">
        <v>6302</v>
      </c>
      <c r="Y277">
        <v>1</v>
      </c>
      <c r="Z277" t="s">
        <v>294</v>
      </c>
      <c r="AA277">
        <v>60846</v>
      </c>
      <c r="AB277" t="s">
        <v>5661</v>
      </c>
      <c r="AC277" t="s">
        <v>5662</v>
      </c>
      <c r="AD277" t="s">
        <v>5663</v>
      </c>
      <c r="AE277">
        <v>1999</v>
      </c>
      <c r="AF277" t="s">
        <v>5788</v>
      </c>
      <c r="AG277">
        <v>0.19</v>
      </c>
      <c r="AI277" t="s">
        <v>138</v>
      </c>
    </row>
    <row r="278" spans="1:35" x14ac:dyDescent="0.25">
      <c r="A278">
        <v>99</v>
      </c>
      <c r="B278" t="s">
        <v>6302</v>
      </c>
      <c r="C278" t="s">
        <v>6302</v>
      </c>
      <c r="D278" t="s">
        <v>1429</v>
      </c>
      <c r="E278" t="s">
        <v>1380</v>
      </c>
      <c r="F278" t="s">
        <v>1384</v>
      </c>
      <c r="G278" t="s">
        <v>1390</v>
      </c>
      <c r="H278" t="s">
        <v>5043</v>
      </c>
      <c r="I278" t="s">
        <v>5181</v>
      </c>
      <c r="J278" t="s">
        <v>5481</v>
      </c>
      <c r="K278" t="s">
        <v>5183</v>
      </c>
      <c r="L278" t="s">
        <v>283</v>
      </c>
      <c r="M278" t="s">
        <v>284</v>
      </c>
      <c r="N278" t="s">
        <v>308</v>
      </c>
      <c r="O278">
        <v>1049258</v>
      </c>
      <c r="P278" t="s">
        <v>324</v>
      </c>
      <c r="Q278" t="s">
        <v>987</v>
      </c>
      <c r="R278" t="s">
        <v>988</v>
      </c>
      <c r="S278" t="s">
        <v>5091</v>
      </c>
      <c r="T278" t="s">
        <v>292</v>
      </c>
      <c r="U278" t="s">
        <v>6302</v>
      </c>
      <c r="V278" t="s">
        <v>1108</v>
      </c>
      <c r="W278" t="s">
        <v>6302</v>
      </c>
      <c r="X278" t="s">
        <v>6302</v>
      </c>
      <c r="Y278">
        <v>1</v>
      </c>
      <c r="Z278" t="s">
        <v>294</v>
      </c>
      <c r="AA278">
        <v>3278</v>
      </c>
      <c r="AB278" t="s">
        <v>5482</v>
      </c>
      <c r="AC278" t="s">
        <v>5483</v>
      </c>
      <c r="AD278" t="s">
        <v>5484</v>
      </c>
      <c r="AE278">
        <v>1990</v>
      </c>
      <c r="AF278" t="s">
        <v>6310</v>
      </c>
      <c r="AG278">
        <v>0.107</v>
      </c>
      <c r="AI278" t="s">
        <v>138</v>
      </c>
    </row>
    <row r="279" spans="1:35" x14ac:dyDescent="0.25">
      <c r="A279">
        <v>43</v>
      </c>
      <c r="B279" t="s">
        <v>6302</v>
      </c>
      <c r="C279" t="s">
        <v>6302</v>
      </c>
      <c r="D279" t="s">
        <v>5310</v>
      </c>
      <c r="E279" t="s">
        <v>1380</v>
      </c>
      <c r="F279" t="s">
        <v>1384</v>
      </c>
      <c r="G279" t="s">
        <v>5042</v>
      </c>
      <c r="H279" t="s">
        <v>5150</v>
      </c>
      <c r="I279" t="s">
        <v>5151</v>
      </c>
      <c r="J279" t="s">
        <v>280</v>
      </c>
      <c r="K279" t="s">
        <v>5047</v>
      </c>
      <c r="L279" t="s">
        <v>283</v>
      </c>
      <c r="M279" t="s">
        <v>284</v>
      </c>
      <c r="N279" t="s">
        <v>308</v>
      </c>
      <c r="O279">
        <v>1256354</v>
      </c>
      <c r="P279" t="s">
        <v>373</v>
      </c>
      <c r="Q279" t="s">
        <v>5266</v>
      </c>
      <c r="R279" t="s">
        <v>374</v>
      </c>
      <c r="S279" t="s">
        <v>375</v>
      </c>
      <c r="T279" t="s">
        <v>2585</v>
      </c>
      <c r="U279" t="s">
        <v>6302</v>
      </c>
      <c r="V279" t="s">
        <v>1108</v>
      </c>
      <c r="W279" t="s">
        <v>6302</v>
      </c>
      <c r="X279" t="s">
        <v>6302</v>
      </c>
      <c r="Y279">
        <v>0.75</v>
      </c>
      <c r="Z279" t="s">
        <v>294</v>
      </c>
      <c r="AA279">
        <v>62450</v>
      </c>
      <c r="AB279" t="s">
        <v>5152</v>
      </c>
      <c r="AC279" t="s">
        <v>5311</v>
      </c>
      <c r="AD279" t="s">
        <v>5312</v>
      </c>
      <c r="AE279">
        <v>2001</v>
      </c>
      <c r="AF279" t="s">
        <v>5654</v>
      </c>
      <c r="AG279">
        <v>8.7720000000000006E-2</v>
      </c>
      <c r="AI279" t="s">
        <v>138</v>
      </c>
    </row>
    <row r="280" spans="1:35" x14ac:dyDescent="0.25">
      <c r="A280">
        <v>99.7</v>
      </c>
      <c r="B280">
        <v>4</v>
      </c>
      <c r="C280" t="s">
        <v>1867</v>
      </c>
      <c r="D280" t="s">
        <v>1429</v>
      </c>
      <c r="E280" t="s">
        <v>1380</v>
      </c>
      <c r="F280" t="s">
        <v>1384</v>
      </c>
      <c r="G280" t="s">
        <v>1390</v>
      </c>
      <c r="H280" t="s">
        <v>5043</v>
      </c>
      <c r="I280" t="s">
        <v>5181</v>
      </c>
      <c r="J280" t="s">
        <v>5481</v>
      </c>
      <c r="K280" t="s">
        <v>5183</v>
      </c>
      <c r="L280" t="s">
        <v>283</v>
      </c>
      <c r="M280" t="s">
        <v>284</v>
      </c>
      <c r="N280" t="s">
        <v>308</v>
      </c>
      <c r="O280">
        <v>1256622</v>
      </c>
      <c r="P280" t="s">
        <v>373</v>
      </c>
      <c r="Q280" t="s">
        <v>373</v>
      </c>
      <c r="R280" t="s">
        <v>374</v>
      </c>
      <c r="S280" t="s">
        <v>375</v>
      </c>
      <c r="T280" t="s">
        <v>292</v>
      </c>
      <c r="U280" t="s">
        <v>6302</v>
      </c>
      <c r="V280" t="s">
        <v>1108</v>
      </c>
      <c r="W280" t="s">
        <v>6302</v>
      </c>
      <c r="X280" t="s">
        <v>6302</v>
      </c>
      <c r="Y280">
        <v>1</v>
      </c>
      <c r="Z280" t="s">
        <v>294</v>
      </c>
      <c r="AA280">
        <v>2993</v>
      </c>
      <c r="AB280" t="s">
        <v>5650</v>
      </c>
      <c r="AC280" t="s">
        <v>5651</v>
      </c>
      <c r="AD280" t="s">
        <v>5652</v>
      </c>
      <c r="AE280">
        <v>1987</v>
      </c>
      <c r="AF280" t="s">
        <v>2890</v>
      </c>
      <c r="AG280">
        <v>7.0999999999999994E-2</v>
      </c>
      <c r="AI280" t="s">
        <v>138</v>
      </c>
    </row>
    <row r="281" spans="1:35" x14ac:dyDescent="0.25">
      <c r="A281">
        <v>80</v>
      </c>
      <c r="B281">
        <v>8</v>
      </c>
      <c r="C281" t="s">
        <v>293</v>
      </c>
      <c r="D281" t="s">
        <v>6251</v>
      </c>
      <c r="E281" t="s">
        <v>2013</v>
      </c>
      <c r="F281" t="s">
        <v>5053</v>
      </c>
      <c r="G281" t="s">
        <v>5656</v>
      </c>
      <c r="H281" t="s">
        <v>5657</v>
      </c>
      <c r="I281" t="s">
        <v>5658</v>
      </c>
      <c r="J281" t="s">
        <v>6090</v>
      </c>
      <c r="K281" t="s">
        <v>6091</v>
      </c>
      <c r="L281" t="s">
        <v>283</v>
      </c>
      <c r="M281" t="s">
        <v>284</v>
      </c>
      <c r="N281" t="s">
        <v>285</v>
      </c>
      <c r="O281">
        <v>1076657</v>
      </c>
      <c r="P281" t="s">
        <v>289</v>
      </c>
      <c r="Q281" t="s">
        <v>289</v>
      </c>
      <c r="R281" t="s">
        <v>674</v>
      </c>
      <c r="S281" t="s">
        <v>675</v>
      </c>
      <c r="T281" t="s">
        <v>292</v>
      </c>
      <c r="U281" t="s">
        <v>6302</v>
      </c>
      <c r="V281" t="s">
        <v>1108</v>
      </c>
      <c r="W281" t="s">
        <v>6302</v>
      </c>
      <c r="X281" t="s">
        <v>6302</v>
      </c>
      <c r="Y281">
        <v>4.1700000000000001E-2</v>
      </c>
      <c r="Z281" t="s">
        <v>294</v>
      </c>
      <c r="AA281">
        <v>5958</v>
      </c>
      <c r="AB281" t="s">
        <v>6162</v>
      </c>
      <c r="AC281" t="s">
        <v>6163</v>
      </c>
      <c r="AD281" t="s">
        <v>6164</v>
      </c>
      <c r="AE281">
        <v>1974</v>
      </c>
      <c r="AF281" t="s">
        <v>6328</v>
      </c>
      <c r="AG281">
        <v>12.8</v>
      </c>
      <c r="AI281" t="s">
        <v>138</v>
      </c>
    </row>
    <row r="282" spans="1:35" x14ac:dyDescent="0.25">
      <c r="A282">
        <v>100</v>
      </c>
      <c r="B282" t="s">
        <v>6302</v>
      </c>
      <c r="C282" t="s">
        <v>6302</v>
      </c>
      <c r="D282" t="s">
        <v>6302</v>
      </c>
      <c r="E282" t="s">
        <v>1380</v>
      </c>
      <c r="F282" t="s">
        <v>1454</v>
      </c>
      <c r="G282" t="s">
        <v>5063</v>
      </c>
      <c r="H282" t="s">
        <v>5162</v>
      </c>
      <c r="I282" t="s">
        <v>5526</v>
      </c>
      <c r="J282" t="s">
        <v>5527</v>
      </c>
      <c r="K282" t="s">
        <v>5528</v>
      </c>
      <c r="L282" t="s">
        <v>283</v>
      </c>
      <c r="M282" t="s">
        <v>284</v>
      </c>
      <c r="N282" t="s">
        <v>285</v>
      </c>
      <c r="O282">
        <v>1053244</v>
      </c>
      <c r="P282" t="s">
        <v>373</v>
      </c>
      <c r="Q282" t="s">
        <v>373</v>
      </c>
      <c r="R282" t="s">
        <v>374</v>
      </c>
      <c r="S282" t="s">
        <v>375</v>
      </c>
      <c r="T282" t="s">
        <v>700</v>
      </c>
      <c r="U282" t="s">
        <v>6302</v>
      </c>
      <c r="V282" t="s">
        <v>1108</v>
      </c>
      <c r="W282" t="s">
        <v>6302</v>
      </c>
      <c r="X282" t="s">
        <v>6302</v>
      </c>
      <c r="Y282">
        <v>2</v>
      </c>
      <c r="Z282" t="s">
        <v>294</v>
      </c>
      <c r="AA282">
        <v>3724</v>
      </c>
      <c r="AB282" t="s">
        <v>5759</v>
      </c>
      <c r="AC282" t="s">
        <v>5760</v>
      </c>
      <c r="AD282" t="s">
        <v>5761</v>
      </c>
      <c r="AE282">
        <v>1991</v>
      </c>
      <c r="AF282" t="s">
        <v>5762</v>
      </c>
      <c r="AG282">
        <v>0.13700000000000001</v>
      </c>
      <c r="AI282" t="s">
        <v>138</v>
      </c>
    </row>
    <row r="283" spans="1:35" x14ac:dyDescent="0.25">
      <c r="A283" t="s">
        <v>3085</v>
      </c>
      <c r="B283" t="s">
        <v>6302</v>
      </c>
      <c r="C283" t="s">
        <v>6302</v>
      </c>
      <c r="D283" t="s">
        <v>2396</v>
      </c>
      <c r="E283" t="s">
        <v>1380</v>
      </c>
      <c r="F283" t="s">
        <v>5072</v>
      </c>
      <c r="G283" t="s">
        <v>5073</v>
      </c>
      <c r="H283" t="s">
        <v>5074</v>
      </c>
      <c r="I283" t="s">
        <v>5075</v>
      </c>
      <c r="J283" t="s">
        <v>5606</v>
      </c>
      <c r="K283" t="s">
        <v>5607</v>
      </c>
      <c r="L283" t="s">
        <v>283</v>
      </c>
      <c r="M283" t="s">
        <v>284</v>
      </c>
      <c r="N283" t="s">
        <v>308</v>
      </c>
      <c r="O283">
        <v>1099570</v>
      </c>
      <c r="P283" t="s">
        <v>373</v>
      </c>
      <c r="Q283" t="s">
        <v>373</v>
      </c>
      <c r="R283" t="s">
        <v>374</v>
      </c>
      <c r="S283" t="s">
        <v>375</v>
      </c>
      <c r="T283" t="s">
        <v>6311</v>
      </c>
      <c r="U283" t="s">
        <v>6302</v>
      </c>
      <c r="V283" t="s">
        <v>1108</v>
      </c>
      <c r="W283">
        <v>100</v>
      </c>
      <c r="X283" t="s">
        <v>6302</v>
      </c>
      <c r="Y283" t="s">
        <v>6302</v>
      </c>
      <c r="Z283" t="s">
        <v>294</v>
      </c>
      <c r="AA283">
        <v>7128</v>
      </c>
      <c r="AB283" t="s">
        <v>5276</v>
      </c>
      <c r="AC283" t="s">
        <v>5456</v>
      </c>
      <c r="AD283" t="s">
        <v>5457</v>
      </c>
      <c r="AE283">
        <v>1993</v>
      </c>
      <c r="AF283" t="s">
        <v>6361</v>
      </c>
      <c r="AG283">
        <v>0.04</v>
      </c>
      <c r="AI283" t="s">
        <v>138</v>
      </c>
    </row>
    <row r="284" spans="1:35" x14ac:dyDescent="0.25">
      <c r="A284">
        <v>80</v>
      </c>
      <c r="B284" t="s">
        <v>6302</v>
      </c>
      <c r="C284" t="s">
        <v>6302</v>
      </c>
      <c r="D284" t="s">
        <v>6302</v>
      </c>
      <c r="E284" t="s">
        <v>2013</v>
      </c>
      <c r="F284" t="s">
        <v>5053</v>
      </c>
      <c r="G284" t="s">
        <v>5054</v>
      </c>
      <c r="H284" t="s">
        <v>6253</v>
      </c>
      <c r="I284" t="s">
        <v>6254</v>
      </c>
      <c r="J284" t="s">
        <v>6255</v>
      </c>
      <c r="K284" t="s">
        <v>6256</v>
      </c>
      <c r="L284" t="s">
        <v>283</v>
      </c>
      <c r="M284" t="s">
        <v>284</v>
      </c>
      <c r="N284" t="s">
        <v>285</v>
      </c>
      <c r="O284">
        <v>1071917</v>
      </c>
      <c r="P284" t="s">
        <v>646</v>
      </c>
      <c r="Q284" t="s">
        <v>646</v>
      </c>
      <c r="R284" t="s">
        <v>6257</v>
      </c>
      <c r="S284" t="s">
        <v>6258</v>
      </c>
      <c r="T284" t="s">
        <v>292</v>
      </c>
      <c r="U284" t="s">
        <v>6302</v>
      </c>
      <c r="V284" t="s">
        <v>1108</v>
      </c>
      <c r="W284" t="s">
        <v>6302</v>
      </c>
      <c r="X284" t="s">
        <v>6302</v>
      </c>
      <c r="Y284">
        <v>2</v>
      </c>
      <c r="Z284" t="s">
        <v>294</v>
      </c>
      <c r="AA284">
        <v>5670</v>
      </c>
      <c r="AB284" t="s">
        <v>6162</v>
      </c>
      <c r="AC284" t="s">
        <v>6259</v>
      </c>
      <c r="AD284" t="s">
        <v>6260</v>
      </c>
      <c r="AE284">
        <v>1974</v>
      </c>
      <c r="AF284" t="s">
        <v>6362</v>
      </c>
      <c r="AG284">
        <v>22</v>
      </c>
      <c r="AI284" t="s">
        <v>138</v>
      </c>
    </row>
    <row r="285" spans="1:35" x14ac:dyDescent="0.25">
      <c r="A285">
        <v>100</v>
      </c>
      <c r="B285" t="s">
        <v>6302</v>
      </c>
      <c r="C285" t="s">
        <v>6302</v>
      </c>
      <c r="D285" t="s">
        <v>634</v>
      </c>
      <c r="E285" t="s">
        <v>5547</v>
      </c>
      <c r="F285" t="s">
        <v>5548</v>
      </c>
      <c r="G285" t="s">
        <v>5549</v>
      </c>
      <c r="H285" t="s">
        <v>6292</v>
      </c>
      <c r="I285" t="s">
        <v>6293</v>
      </c>
      <c r="J285" t="s">
        <v>6294</v>
      </c>
      <c r="K285" t="s">
        <v>6295</v>
      </c>
      <c r="L285" t="s">
        <v>283</v>
      </c>
      <c r="M285" t="s">
        <v>284</v>
      </c>
      <c r="N285" t="s">
        <v>308</v>
      </c>
      <c r="O285">
        <v>1256336</v>
      </c>
      <c r="P285" t="s">
        <v>373</v>
      </c>
      <c r="Q285" t="s">
        <v>5266</v>
      </c>
      <c r="R285" t="s">
        <v>693</v>
      </c>
      <c r="S285" t="s">
        <v>694</v>
      </c>
      <c r="T285" t="s">
        <v>362</v>
      </c>
      <c r="U285" t="s">
        <v>6302</v>
      </c>
      <c r="V285" t="s">
        <v>1108</v>
      </c>
      <c r="W285" t="s">
        <v>6302</v>
      </c>
      <c r="X285" t="s">
        <v>6302</v>
      </c>
      <c r="Y285">
        <v>45</v>
      </c>
      <c r="Z285" t="s">
        <v>294</v>
      </c>
      <c r="AA285">
        <v>87871</v>
      </c>
      <c r="AB285" t="s">
        <v>6296</v>
      </c>
      <c r="AC285" t="s">
        <v>6297</v>
      </c>
      <c r="AD285" t="s">
        <v>6298</v>
      </c>
      <c r="AE285">
        <v>1987</v>
      </c>
      <c r="AF285" t="s">
        <v>6363</v>
      </c>
      <c r="AG285">
        <v>3000</v>
      </c>
      <c r="AI285" t="s">
        <v>138</v>
      </c>
    </row>
    <row r="286" spans="1:35" x14ac:dyDescent="0.25">
      <c r="A286">
        <v>80</v>
      </c>
      <c r="B286">
        <v>2</v>
      </c>
      <c r="C286" t="s">
        <v>1867</v>
      </c>
      <c r="D286" t="s">
        <v>1429</v>
      </c>
      <c r="E286" t="s">
        <v>1380</v>
      </c>
      <c r="F286" t="s">
        <v>1384</v>
      </c>
      <c r="G286" t="s">
        <v>5170</v>
      </c>
      <c r="H286" t="s">
        <v>5171</v>
      </c>
      <c r="I286" t="s">
        <v>5406</v>
      </c>
      <c r="J286" t="s">
        <v>5407</v>
      </c>
      <c r="K286" t="s">
        <v>5408</v>
      </c>
      <c r="L286" t="s">
        <v>283</v>
      </c>
      <c r="M286" t="s">
        <v>284</v>
      </c>
      <c r="N286" t="s">
        <v>308</v>
      </c>
      <c r="O286">
        <v>2167363</v>
      </c>
      <c r="P286" t="s">
        <v>373</v>
      </c>
      <c r="Q286" t="s">
        <v>373</v>
      </c>
      <c r="R286" t="s">
        <v>374</v>
      </c>
      <c r="S286" t="s">
        <v>375</v>
      </c>
      <c r="T286" t="s">
        <v>700</v>
      </c>
      <c r="U286" t="s">
        <v>6302</v>
      </c>
      <c r="V286" t="s">
        <v>1108</v>
      </c>
      <c r="W286" t="s">
        <v>6302</v>
      </c>
      <c r="X286" t="s">
        <v>6302</v>
      </c>
      <c r="Y286">
        <v>2</v>
      </c>
      <c r="Z286" t="s">
        <v>294</v>
      </c>
      <c r="AA286">
        <v>171567</v>
      </c>
      <c r="AB286" t="s">
        <v>5412</v>
      </c>
      <c r="AC286" t="s">
        <v>5647</v>
      </c>
      <c r="AD286" t="s">
        <v>5648</v>
      </c>
      <c r="AE286">
        <v>2000</v>
      </c>
      <c r="AF286" t="s">
        <v>6364</v>
      </c>
      <c r="AG286">
        <v>0.15659999999999999</v>
      </c>
      <c r="AI286" t="s">
        <v>138</v>
      </c>
    </row>
    <row r="287" spans="1:35" x14ac:dyDescent="0.25">
      <c r="A287">
        <v>94</v>
      </c>
      <c r="B287" t="s">
        <v>6302</v>
      </c>
      <c r="C287" t="s">
        <v>6302</v>
      </c>
      <c r="D287" t="s">
        <v>586</v>
      </c>
      <c r="E287" t="s">
        <v>1380</v>
      </c>
      <c r="F287" t="s">
        <v>1384</v>
      </c>
      <c r="G287" t="s">
        <v>1546</v>
      </c>
      <c r="H287" t="s">
        <v>5732</v>
      </c>
      <c r="I287" t="s">
        <v>5733</v>
      </c>
      <c r="J287" t="s">
        <v>3247</v>
      </c>
      <c r="K287" t="s">
        <v>5734</v>
      </c>
      <c r="L287" t="s">
        <v>283</v>
      </c>
      <c r="M287" t="s">
        <v>284</v>
      </c>
      <c r="N287" t="s">
        <v>308</v>
      </c>
      <c r="O287">
        <v>1105231</v>
      </c>
      <c r="P287" t="s">
        <v>373</v>
      </c>
      <c r="Q287" t="s">
        <v>373</v>
      </c>
      <c r="R287" t="s">
        <v>374</v>
      </c>
      <c r="S287" t="s">
        <v>375</v>
      </c>
      <c r="T287" t="s">
        <v>700</v>
      </c>
      <c r="U287" t="s">
        <v>6302</v>
      </c>
      <c r="V287" t="s">
        <v>1108</v>
      </c>
      <c r="W287" t="s">
        <v>6302</v>
      </c>
      <c r="X287" t="s">
        <v>6302</v>
      </c>
      <c r="Y287">
        <v>4</v>
      </c>
      <c r="Z287" t="s">
        <v>294</v>
      </c>
      <c r="AA287">
        <v>7775</v>
      </c>
      <c r="AB287" t="s">
        <v>5799</v>
      </c>
      <c r="AC287" t="s">
        <v>5800</v>
      </c>
      <c r="AD287" t="s">
        <v>5801</v>
      </c>
      <c r="AE287">
        <v>1976</v>
      </c>
      <c r="AF287" t="s">
        <v>6329</v>
      </c>
      <c r="AG287">
        <v>0.2</v>
      </c>
      <c r="AI287" t="s">
        <v>138</v>
      </c>
    </row>
    <row r="288" spans="1:35" x14ac:dyDescent="0.25">
      <c r="A288">
        <v>100</v>
      </c>
      <c r="B288" t="s">
        <v>6302</v>
      </c>
      <c r="C288" t="s">
        <v>6302</v>
      </c>
      <c r="D288" t="s">
        <v>6302</v>
      </c>
      <c r="E288" t="s">
        <v>1380</v>
      </c>
      <c r="F288" t="s">
        <v>1384</v>
      </c>
      <c r="G288" t="s">
        <v>1392</v>
      </c>
      <c r="H288" t="s">
        <v>5722</v>
      </c>
      <c r="I288" t="s">
        <v>5967</v>
      </c>
      <c r="J288" t="s">
        <v>5968</v>
      </c>
      <c r="K288" t="s">
        <v>3065</v>
      </c>
      <c r="L288" t="s">
        <v>283</v>
      </c>
      <c r="M288" t="s">
        <v>284</v>
      </c>
      <c r="N288" t="s">
        <v>308</v>
      </c>
      <c r="O288">
        <v>1064187</v>
      </c>
      <c r="P288" t="s">
        <v>373</v>
      </c>
      <c r="Q288" t="s">
        <v>373</v>
      </c>
      <c r="R288" t="s">
        <v>374</v>
      </c>
      <c r="S288" t="s">
        <v>375</v>
      </c>
      <c r="T288" t="s">
        <v>700</v>
      </c>
      <c r="U288" t="s">
        <v>6302</v>
      </c>
      <c r="V288" t="s">
        <v>1108</v>
      </c>
      <c r="W288" t="s">
        <v>6302</v>
      </c>
      <c r="X288" t="s">
        <v>6302</v>
      </c>
      <c r="Y288">
        <v>1</v>
      </c>
      <c r="Z288" t="s">
        <v>294</v>
      </c>
      <c r="AA288">
        <v>5182</v>
      </c>
      <c r="AB288" t="s">
        <v>5969</v>
      </c>
      <c r="AC288" t="s">
        <v>5970</v>
      </c>
      <c r="AD288" t="s">
        <v>5971</v>
      </c>
      <c r="AE288">
        <v>1978</v>
      </c>
      <c r="AF288" t="s">
        <v>6365</v>
      </c>
      <c r="AG288">
        <v>0.91</v>
      </c>
      <c r="AI288" t="s">
        <v>138</v>
      </c>
    </row>
    <row r="289" spans="1:35" x14ac:dyDescent="0.25">
      <c r="A289">
        <v>100</v>
      </c>
      <c r="B289" t="s">
        <v>3358</v>
      </c>
      <c r="C289" t="s">
        <v>293</v>
      </c>
      <c r="D289" t="s">
        <v>5071</v>
      </c>
      <c r="E289" t="s">
        <v>1380</v>
      </c>
      <c r="F289" t="s">
        <v>5072</v>
      </c>
      <c r="G289" t="s">
        <v>5073</v>
      </c>
      <c r="H289" t="s">
        <v>5074</v>
      </c>
      <c r="I289" t="s">
        <v>5075</v>
      </c>
      <c r="J289" t="s">
        <v>5076</v>
      </c>
      <c r="K289" t="s">
        <v>5077</v>
      </c>
      <c r="L289" t="s">
        <v>283</v>
      </c>
      <c r="M289" t="s">
        <v>284</v>
      </c>
      <c r="N289" t="s">
        <v>308</v>
      </c>
      <c r="O289">
        <v>1256109</v>
      </c>
      <c r="P289" t="s">
        <v>373</v>
      </c>
      <c r="Q289" t="s">
        <v>373</v>
      </c>
      <c r="R289" t="s">
        <v>374</v>
      </c>
      <c r="S289" t="s">
        <v>375</v>
      </c>
      <c r="T289" t="s">
        <v>700</v>
      </c>
      <c r="U289" t="s">
        <v>6302</v>
      </c>
      <c r="V289" t="s">
        <v>1108</v>
      </c>
      <c r="W289" t="s">
        <v>6302</v>
      </c>
      <c r="X289" t="s">
        <v>6302</v>
      </c>
      <c r="Y289">
        <v>2</v>
      </c>
      <c r="Z289" t="s">
        <v>294</v>
      </c>
      <c r="AA289">
        <v>55506</v>
      </c>
      <c r="AB289" t="s">
        <v>6342</v>
      </c>
      <c r="AC289" t="s">
        <v>6343</v>
      </c>
      <c r="AD289" t="s">
        <v>6344</v>
      </c>
      <c r="AE289">
        <v>2000</v>
      </c>
      <c r="AF289" t="s">
        <v>6345</v>
      </c>
      <c r="AG289">
        <v>0.23</v>
      </c>
      <c r="AH289" t="s">
        <v>6302</v>
      </c>
      <c r="AI289" t="s">
        <v>138</v>
      </c>
    </row>
    <row r="290" spans="1:35" x14ac:dyDescent="0.25">
      <c r="A290">
        <v>100</v>
      </c>
      <c r="B290" t="s">
        <v>6302</v>
      </c>
      <c r="C290" t="s">
        <v>6302</v>
      </c>
      <c r="D290" t="s">
        <v>6302</v>
      </c>
      <c r="E290" t="s">
        <v>1380</v>
      </c>
      <c r="F290" t="s">
        <v>5072</v>
      </c>
      <c r="G290" t="s">
        <v>5073</v>
      </c>
      <c r="H290" t="s">
        <v>5074</v>
      </c>
      <c r="I290" t="s">
        <v>5075</v>
      </c>
      <c r="J290" t="s">
        <v>5076</v>
      </c>
      <c r="K290" t="s">
        <v>5077</v>
      </c>
      <c r="L290" t="s">
        <v>283</v>
      </c>
      <c r="M290" t="s">
        <v>284</v>
      </c>
      <c r="N290" t="s">
        <v>308</v>
      </c>
      <c r="O290">
        <v>1080490</v>
      </c>
      <c r="P290" t="s">
        <v>373</v>
      </c>
      <c r="Q290" t="s">
        <v>373</v>
      </c>
      <c r="R290" t="s">
        <v>374</v>
      </c>
      <c r="S290" t="s">
        <v>375</v>
      </c>
      <c r="T290" t="s">
        <v>700</v>
      </c>
      <c r="U290" t="s">
        <v>6302</v>
      </c>
      <c r="V290" t="s">
        <v>1108</v>
      </c>
      <c r="W290" t="s">
        <v>6302</v>
      </c>
      <c r="X290" t="s">
        <v>6302</v>
      </c>
      <c r="Y290">
        <v>1</v>
      </c>
      <c r="Z290" t="s">
        <v>294</v>
      </c>
      <c r="AA290">
        <v>6191</v>
      </c>
      <c r="AB290" t="s">
        <v>4621</v>
      </c>
      <c r="AC290" t="s">
        <v>4622</v>
      </c>
      <c r="AD290" t="s">
        <v>4623</v>
      </c>
      <c r="AE290">
        <v>1980</v>
      </c>
      <c r="AF290" t="s">
        <v>661</v>
      </c>
      <c r="AG290">
        <v>2</v>
      </c>
      <c r="AI290" t="s">
        <v>138</v>
      </c>
    </row>
    <row r="291" spans="1:35" x14ac:dyDescent="0.25">
      <c r="A291">
        <v>100</v>
      </c>
      <c r="B291" t="s">
        <v>6302</v>
      </c>
      <c r="C291" t="s">
        <v>6302</v>
      </c>
      <c r="D291" t="s">
        <v>6302</v>
      </c>
      <c r="E291" t="s">
        <v>1380</v>
      </c>
      <c r="F291" t="s">
        <v>1454</v>
      </c>
      <c r="G291" t="s">
        <v>5048</v>
      </c>
      <c r="H291" t="s">
        <v>5817</v>
      </c>
      <c r="I291" t="s">
        <v>5818</v>
      </c>
      <c r="J291" t="s">
        <v>5819</v>
      </c>
      <c r="K291" t="s">
        <v>5052</v>
      </c>
      <c r="L291" t="s">
        <v>283</v>
      </c>
      <c r="M291" t="s">
        <v>284</v>
      </c>
      <c r="N291" t="s">
        <v>308</v>
      </c>
      <c r="O291">
        <v>1206372</v>
      </c>
      <c r="P291" t="s">
        <v>373</v>
      </c>
      <c r="Q291" t="s">
        <v>373</v>
      </c>
      <c r="R291" t="s">
        <v>374</v>
      </c>
      <c r="S291" t="s">
        <v>375</v>
      </c>
      <c r="T291" t="s">
        <v>700</v>
      </c>
      <c r="U291" t="s">
        <v>6302</v>
      </c>
      <c r="V291" t="s">
        <v>1108</v>
      </c>
      <c r="W291" t="s">
        <v>6302</v>
      </c>
      <c r="X291" t="s">
        <v>6302</v>
      </c>
      <c r="Y291">
        <v>1</v>
      </c>
      <c r="Z291" t="s">
        <v>294</v>
      </c>
      <c r="AA291">
        <v>18931</v>
      </c>
      <c r="AB291" t="s">
        <v>5804</v>
      </c>
      <c r="AC291" t="s">
        <v>5805</v>
      </c>
      <c r="AD291" t="s">
        <v>5806</v>
      </c>
      <c r="AE291">
        <v>1990</v>
      </c>
      <c r="AF291" t="s">
        <v>5807</v>
      </c>
      <c r="AG291">
        <v>0.46</v>
      </c>
      <c r="AI291" t="s">
        <v>138</v>
      </c>
    </row>
    <row r="292" spans="1:35" x14ac:dyDescent="0.25">
      <c r="A292">
        <v>100</v>
      </c>
      <c r="B292" t="s">
        <v>6302</v>
      </c>
      <c r="C292" t="s">
        <v>6302</v>
      </c>
      <c r="D292" t="s">
        <v>6302</v>
      </c>
      <c r="E292" t="s">
        <v>1380</v>
      </c>
      <c r="F292" t="s">
        <v>1454</v>
      </c>
      <c r="G292" t="s">
        <v>5048</v>
      </c>
      <c r="H292" t="s">
        <v>5817</v>
      </c>
      <c r="I292" t="s">
        <v>5818</v>
      </c>
      <c r="J292" t="s">
        <v>5819</v>
      </c>
      <c r="K292" t="s">
        <v>5052</v>
      </c>
      <c r="L292" t="s">
        <v>283</v>
      </c>
      <c r="M292" t="s">
        <v>284</v>
      </c>
      <c r="N292" t="s">
        <v>308</v>
      </c>
      <c r="O292">
        <v>1206374</v>
      </c>
      <c r="P292" t="s">
        <v>373</v>
      </c>
      <c r="Q292" t="s">
        <v>373</v>
      </c>
      <c r="R292" t="s">
        <v>374</v>
      </c>
      <c r="S292" t="s">
        <v>375</v>
      </c>
      <c r="T292" t="s">
        <v>700</v>
      </c>
      <c r="U292" t="s">
        <v>6302</v>
      </c>
      <c r="V292" t="s">
        <v>1108</v>
      </c>
      <c r="W292" t="s">
        <v>6302</v>
      </c>
      <c r="X292" t="s">
        <v>6302</v>
      </c>
      <c r="Y292">
        <v>3</v>
      </c>
      <c r="Z292" t="s">
        <v>294</v>
      </c>
      <c r="AA292">
        <v>18931</v>
      </c>
      <c r="AB292" t="s">
        <v>5804</v>
      </c>
      <c r="AC292" t="s">
        <v>5805</v>
      </c>
      <c r="AD292" t="s">
        <v>5806</v>
      </c>
      <c r="AE292">
        <v>1990</v>
      </c>
      <c r="AF292" t="s">
        <v>5807</v>
      </c>
      <c r="AG292">
        <v>0.28999999999999998</v>
      </c>
      <c r="AI292" t="s">
        <v>138</v>
      </c>
    </row>
    <row r="293" spans="1:35" x14ac:dyDescent="0.25">
      <c r="A293">
        <v>99</v>
      </c>
      <c r="B293" t="s">
        <v>6302</v>
      </c>
      <c r="C293" t="s">
        <v>6302</v>
      </c>
      <c r="D293" t="s">
        <v>634</v>
      </c>
      <c r="E293" t="s">
        <v>5330</v>
      </c>
      <c r="F293" t="s">
        <v>5331</v>
      </c>
      <c r="G293" t="s">
        <v>5332</v>
      </c>
      <c r="H293" t="s">
        <v>5333</v>
      </c>
      <c r="I293" t="s">
        <v>5334</v>
      </c>
      <c r="J293" t="s">
        <v>5335</v>
      </c>
      <c r="K293" t="s">
        <v>5336</v>
      </c>
      <c r="L293" t="s">
        <v>283</v>
      </c>
      <c r="M293" t="s">
        <v>284</v>
      </c>
      <c r="N293" t="s">
        <v>285</v>
      </c>
      <c r="O293">
        <v>1050784</v>
      </c>
      <c r="P293" t="s">
        <v>289</v>
      </c>
      <c r="Q293" t="s">
        <v>673</v>
      </c>
      <c r="R293" t="s">
        <v>4817</v>
      </c>
      <c r="S293" t="s">
        <v>4818</v>
      </c>
      <c r="T293" t="s">
        <v>292</v>
      </c>
      <c r="U293" t="s">
        <v>6302</v>
      </c>
      <c r="V293" t="s">
        <v>5337</v>
      </c>
      <c r="W293" t="s">
        <v>6302</v>
      </c>
      <c r="X293" t="s">
        <v>6302</v>
      </c>
      <c r="Y293">
        <v>4</v>
      </c>
      <c r="Z293" t="s">
        <v>294</v>
      </c>
      <c r="AA293">
        <v>3490</v>
      </c>
      <c r="AB293" t="s">
        <v>5338</v>
      </c>
      <c r="AC293" t="s">
        <v>5339</v>
      </c>
      <c r="AD293" t="s">
        <v>5340</v>
      </c>
      <c r="AE293">
        <v>1990</v>
      </c>
      <c r="AF293" t="s">
        <v>5665</v>
      </c>
      <c r="AG293">
        <v>9.2499999999999999E-2</v>
      </c>
      <c r="AI293" t="s">
        <v>138</v>
      </c>
    </row>
    <row r="294" spans="1:35" x14ac:dyDescent="0.25">
      <c r="A294">
        <v>100</v>
      </c>
      <c r="B294" t="s">
        <v>6302</v>
      </c>
      <c r="C294" t="s">
        <v>6302</v>
      </c>
      <c r="D294" t="s">
        <v>6302</v>
      </c>
      <c r="E294" t="s">
        <v>1380</v>
      </c>
      <c r="F294" t="s">
        <v>1384</v>
      </c>
      <c r="G294" t="s">
        <v>5170</v>
      </c>
      <c r="H294" t="s">
        <v>5739</v>
      </c>
      <c r="I294" t="s">
        <v>5860</v>
      </c>
      <c r="J294" t="s">
        <v>5861</v>
      </c>
      <c r="K294" t="s">
        <v>5726</v>
      </c>
      <c r="L294" t="s">
        <v>283</v>
      </c>
      <c r="M294" t="s">
        <v>284</v>
      </c>
      <c r="N294" t="s">
        <v>308</v>
      </c>
      <c r="O294">
        <v>1099521</v>
      </c>
      <c r="P294" t="s">
        <v>373</v>
      </c>
      <c r="Q294" t="s">
        <v>373</v>
      </c>
      <c r="R294" t="s">
        <v>374</v>
      </c>
      <c r="S294" t="s">
        <v>375</v>
      </c>
      <c r="T294" t="s">
        <v>5754</v>
      </c>
      <c r="U294" t="s">
        <v>6302</v>
      </c>
      <c r="V294" t="s">
        <v>1108</v>
      </c>
      <c r="W294" t="s">
        <v>6302</v>
      </c>
      <c r="X294" t="s">
        <v>6302</v>
      </c>
      <c r="Y294">
        <v>4.1700000000000001E-2</v>
      </c>
      <c r="Z294" t="s">
        <v>294</v>
      </c>
      <c r="AA294">
        <v>7119</v>
      </c>
      <c r="AB294" t="s">
        <v>5862</v>
      </c>
      <c r="AC294" t="s">
        <v>5863</v>
      </c>
      <c r="AD294" t="s">
        <v>5864</v>
      </c>
      <c r="AE294">
        <v>1978</v>
      </c>
      <c r="AF294" t="s">
        <v>6320</v>
      </c>
      <c r="AG294">
        <v>5.5</v>
      </c>
      <c r="AI294" t="s">
        <v>138</v>
      </c>
    </row>
    <row r="295" spans="1:35" x14ac:dyDescent="0.25">
      <c r="A295">
        <v>100</v>
      </c>
      <c r="B295" t="s">
        <v>6302</v>
      </c>
      <c r="C295" t="s">
        <v>6302</v>
      </c>
      <c r="D295" t="s">
        <v>6302</v>
      </c>
      <c r="E295" t="s">
        <v>1380</v>
      </c>
      <c r="F295" t="s">
        <v>1454</v>
      </c>
      <c r="G295" t="s">
        <v>5362</v>
      </c>
      <c r="H295" t="s">
        <v>5363</v>
      </c>
      <c r="I295" t="s">
        <v>5802</v>
      </c>
      <c r="J295" t="s">
        <v>5803</v>
      </c>
      <c r="K295" t="s">
        <v>5366</v>
      </c>
      <c r="L295" t="s">
        <v>283</v>
      </c>
      <c r="M295" t="s">
        <v>284</v>
      </c>
      <c r="N295" t="s">
        <v>308</v>
      </c>
      <c r="O295">
        <v>1206378</v>
      </c>
      <c r="P295" t="s">
        <v>373</v>
      </c>
      <c r="Q295" t="s">
        <v>373</v>
      </c>
      <c r="R295" t="s">
        <v>374</v>
      </c>
      <c r="S295" t="s">
        <v>375</v>
      </c>
      <c r="T295" t="s">
        <v>700</v>
      </c>
      <c r="U295" t="s">
        <v>6302</v>
      </c>
      <c r="V295" t="s">
        <v>1108</v>
      </c>
      <c r="W295" t="s">
        <v>6302</v>
      </c>
      <c r="X295" t="s">
        <v>6302</v>
      </c>
      <c r="Y295">
        <v>4</v>
      </c>
      <c r="Z295" t="s">
        <v>294</v>
      </c>
      <c r="AA295">
        <v>18931</v>
      </c>
      <c r="AB295" t="s">
        <v>5804</v>
      </c>
      <c r="AC295" t="s">
        <v>5805</v>
      </c>
      <c r="AD295" t="s">
        <v>5806</v>
      </c>
      <c r="AE295">
        <v>1990</v>
      </c>
      <c r="AF295" t="s">
        <v>5807</v>
      </c>
      <c r="AG295">
        <v>0.23</v>
      </c>
      <c r="AI295" t="s">
        <v>138</v>
      </c>
    </row>
    <row r="296" spans="1:35" x14ac:dyDescent="0.25">
      <c r="A296">
        <v>99</v>
      </c>
      <c r="B296" t="s">
        <v>6185</v>
      </c>
      <c r="C296" t="s">
        <v>294</v>
      </c>
      <c r="D296" t="s">
        <v>713</v>
      </c>
      <c r="E296" t="s">
        <v>2013</v>
      </c>
      <c r="F296" t="s">
        <v>5053</v>
      </c>
      <c r="G296" t="s">
        <v>6046</v>
      </c>
      <c r="H296" t="s">
        <v>6047</v>
      </c>
      <c r="I296" t="s">
        <v>6271</v>
      </c>
      <c r="J296" t="s">
        <v>6049</v>
      </c>
      <c r="K296" t="s">
        <v>6272</v>
      </c>
      <c r="L296" t="s">
        <v>283</v>
      </c>
      <c r="M296" t="s">
        <v>284</v>
      </c>
      <c r="N296" t="s">
        <v>308</v>
      </c>
      <c r="O296">
        <v>1226023</v>
      </c>
      <c r="P296" t="s">
        <v>373</v>
      </c>
      <c r="Q296" t="s">
        <v>373</v>
      </c>
      <c r="R296" t="s">
        <v>374</v>
      </c>
      <c r="S296" t="s">
        <v>375</v>
      </c>
      <c r="T296" t="s">
        <v>700</v>
      </c>
      <c r="U296" t="s">
        <v>6302</v>
      </c>
      <c r="V296" t="s">
        <v>1108</v>
      </c>
      <c r="W296" t="s">
        <v>6302</v>
      </c>
      <c r="X296" t="s">
        <v>6302</v>
      </c>
      <c r="Y296">
        <v>2</v>
      </c>
      <c r="Z296" t="s">
        <v>294</v>
      </c>
      <c r="AA296">
        <v>50679</v>
      </c>
      <c r="AB296" t="s">
        <v>6063</v>
      </c>
      <c r="AC296" t="s">
        <v>6064</v>
      </c>
      <c r="AD296" t="s">
        <v>6065</v>
      </c>
      <c r="AE296">
        <v>1993</v>
      </c>
      <c r="AF296" t="s">
        <v>661</v>
      </c>
      <c r="AG296">
        <v>25.6</v>
      </c>
      <c r="AI296" t="s">
        <v>138</v>
      </c>
    </row>
    <row r="297" spans="1:35" x14ac:dyDescent="0.25">
      <c r="A297">
        <v>100</v>
      </c>
      <c r="B297" t="s">
        <v>5389</v>
      </c>
      <c r="C297" t="s">
        <v>653</v>
      </c>
      <c r="D297" t="s">
        <v>6302</v>
      </c>
      <c r="E297" t="s">
        <v>1380</v>
      </c>
      <c r="F297" t="s">
        <v>1454</v>
      </c>
      <c r="G297" t="s">
        <v>5063</v>
      </c>
      <c r="H297" t="s">
        <v>5390</v>
      </c>
      <c r="I297" t="s">
        <v>5391</v>
      </c>
      <c r="J297" t="s">
        <v>5392</v>
      </c>
      <c r="K297" t="s">
        <v>5393</v>
      </c>
      <c r="L297" t="s">
        <v>283</v>
      </c>
      <c r="M297" t="s">
        <v>284</v>
      </c>
      <c r="N297" t="s">
        <v>308</v>
      </c>
      <c r="O297">
        <v>1025479</v>
      </c>
      <c r="P297" t="s">
        <v>373</v>
      </c>
      <c r="Q297" t="s">
        <v>373</v>
      </c>
      <c r="R297" t="s">
        <v>374</v>
      </c>
      <c r="S297" t="s">
        <v>375</v>
      </c>
      <c r="T297" t="s">
        <v>700</v>
      </c>
      <c r="U297" t="s">
        <v>6302</v>
      </c>
      <c r="V297" t="s">
        <v>1108</v>
      </c>
      <c r="W297" t="s">
        <v>6302</v>
      </c>
      <c r="X297" t="s">
        <v>6302</v>
      </c>
      <c r="Y297">
        <v>1</v>
      </c>
      <c r="Z297" t="s">
        <v>294</v>
      </c>
      <c r="AA297">
        <v>887</v>
      </c>
      <c r="AB297" t="s">
        <v>5394</v>
      </c>
      <c r="AC297" t="s">
        <v>5395</v>
      </c>
      <c r="AD297" t="s">
        <v>5396</v>
      </c>
      <c r="AE297">
        <v>1972</v>
      </c>
      <c r="AF297" t="s">
        <v>5397</v>
      </c>
      <c r="AG297">
        <v>3.4000000000000002E-2</v>
      </c>
      <c r="AI297" t="s">
        <v>138</v>
      </c>
    </row>
    <row r="298" spans="1:35" x14ac:dyDescent="0.25">
      <c r="A298">
        <v>99.5</v>
      </c>
      <c r="B298" t="s">
        <v>6302</v>
      </c>
      <c r="C298" t="s">
        <v>6302</v>
      </c>
      <c r="D298" t="s">
        <v>2782</v>
      </c>
      <c r="E298" t="s">
        <v>1380</v>
      </c>
      <c r="F298" t="s">
        <v>5741</v>
      </c>
      <c r="G298" t="s">
        <v>5742</v>
      </c>
      <c r="H298" t="s">
        <v>5743</v>
      </c>
      <c r="I298" t="s">
        <v>5744</v>
      </c>
      <c r="J298" t="s">
        <v>5745</v>
      </c>
      <c r="K298" t="s">
        <v>5746</v>
      </c>
      <c r="L298" t="s">
        <v>283</v>
      </c>
      <c r="M298" t="s">
        <v>284</v>
      </c>
      <c r="N298" t="s">
        <v>308</v>
      </c>
      <c r="O298">
        <v>1088640</v>
      </c>
      <c r="P298" t="s">
        <v>324</v>
      </c>
      <c r="Q298" t="s">
        <v>987</v>
      </c>
      <c r="R298" t="s">
        <v>988</v>
      </c>
      <c r="S298" t="s">
        <v>5091</v>
      </c>
      <c r="T298" t="s">
        <v>292</v>
      </c>
      <c r="U298" t="s">
        <v>6302</v>
      </c>
      <c r="V298" t="s">
        <v>1108</v>
      </c>
      <c r="W298" t="s">
        <v>6302</v>
      </c>
      <c r="X298" t="s">
        <v>6302</v>
      </c>
      <c r="Y298">
        <v>1</v>
      </c>
      <c r="Z298" t="s">
        <v>294</v>
      </c>
      <c r="AA298">
        <v>6797</v>
      </c>
      <c r="AB298" t="s">
        <v>4061</v>
      </c>
      <c r="AC298" t="s">
        <v>4062</v>
      </c>
      <c r="AD298" t="s">
        <v>4063</v>
      </c>
      <c r="AE298">
        <v>1986</v>
      </c>
      <c r="AF298" t="s">
        <v>4349</v>
      </c>
      <c r="AG298">
        <v>1.92</v>
      </c>
      <c r="AI298" t="s">
        <v>138</v>
      </c>
    </row>
    <row r="299" spans="1:35" x14ac:dyDescent="0.25">
      <c r="A299">
        <v>100</v>
      </c>
      <c r="B299" t="s">
        <v>6302</v>
      </c>
      <c r="C299" t="s">
        <v>6302</v>
      </c>
      <c r="D299" t="s">
        <v>2782</v>
      </c>
      <c r="E299" t="s">
        <v>1380</v>
      </c>
      <c r="F299" t="s">
        <v>1454</v>
      </c>
      <c r="G299" t="s">
        <v>1455</v>
      </c>
      <c r="H299" t="s">
        <v>5808</v>
      </c>
      <c r="I299" t="s">
        <v>5809</v>
      </c>
      <c r="J299" t="s">
        <v>5810</v>
      </c>
      <c r="K299" t="s">
        <v>5811</v>
      </c>
      <c r="L299" t="s">
        <v>283</v>
      </c>
      <c r="M299" t="s">
        <v>284</v>
      </c>
      <c r="N299" t="s">
        <v>308</v>
      </c>
      <c r="O299">
        <v>1025482</v>
      </c>
      <c r="P299" t="s">
        <v>373</v>
      </c>
      <c r="Q299" t="s">
        <v>373</v>
      </c>
      <c r="R299" t="s">
        <v>374</v>
      </c>
      <c r="S299" t="s">
        <v>375</v>
      </c>
      <c r="T299" t="s">
        <v>700</v>
      </c>
      <c r="U299" t="s">
        <v>6302</v>
      </c>
      <c r="V299" t="s">
        <v>1108</v>
      </c>
      <c r="W299" t="s">
        <v>6302</v>
      </c>
      <c r="X299" t="s">
        <v>6302</v>
      </c>
      <c r="Y299">
        <v>4</v>
      </c>
      <c r="Z299" t="s">
        <v>294</v>
      </c>
      <c r="AA299">
        <v>887</v>
      </c>
      <c r="AB299" t="s">
        <v>5394</v>
      </c>
      <c r="AC299" t="s">
        <v>5395</v>
      </c>
      <c r="AD299" t="s">
        <v>5396</v>
      </c>
      <c r="AE299">
        <v>1972</v>
      </c>
      <c r="AF299" t="s">
        <v>5397</v>
      </c>
      <c r="AG299">
        <v>0.24</v>
      </c>
      <c r="AI299" t="s">
        <v>138</v>
      </c>
    </row>
    <row r="300" spans="1:35" x14ac:dyDescent="0.25">
      <c r="A300">
        <v>100</v>
      </c>
      <c r="B300" t="s">
        <v>6302</v>
      </c>
      <c r="C300" t="s">
        <v>6302</v>
      </c>
      <c r="D300" t="s">
        <v>6302</v>
      </c>
      <c r="E300" t="s">
        <v>1380</v>
      </c>
      <c r="F300" t="s">
        <v>5072</v>
      </c>
      <c r="G300" t="s">
        <v>5073</v>
      </c>
      <c r="H300" t="s">
        <v>5074</v>
      </c>
      <c r="I300" t="s">
        <v>5075</v>
      </c>
      <c r="J300" t="s">
        <v>5076</v>
      </c>
      <c r="K300" t="s">
        <v>5077</v>
      </c>
      <c r="L300" t="s">
        <v>283</v>
      </c>
      <c r="M300" t="s">
        <v>284</v>
      </c>
      <c r="N300" t="s">
        <v>308</v>
      </c>
      <c r="O300">
        <v>1244514</v>
      </c>
      <c r="P300" t="s">
        <v>373</v>
      </c>
      <c r="Q300" t="s">
        <v>373</v>
      </c>
      <c r="R300" t="s">
        <v>374</v>
      </c>
      <c r="S300" t="s">
        <v>375</v>
      </c>
      <c r="T300" t="s">
        <v>413</v>
      </c>
      <c r="U300" t="s">
        <v>6302</v>
      </c>
      <c r="V300" t="s">
        <v>1108</v>
      </c>
      <c r="W300" t="s">
        <v>6302</v>
      </c>
      <c r="X300" t="s">
        <v>6302</v>
      </c>
      <c r="Y300">
        <v>1</v>
      </c>
      <c r="Z300" t="s">
        <v>294</v>
      </c>
      <c r="AA300">
        <v>81810</v>
      </c>
      <c r="AB300" t="s">
        <v>5617</v>
      </c>
      <c r="AC300" t="s">
        <v>5618</v>
      </c>
      <c r="AD300" t="s">
        <v>5619</v>
      </c>
      <c r="AE300">
        <v>2005</v>
      </c>
      <c r="AF300" t="s">
        <v>6326</v>
      </c>
      <c r="AG300">
        <v>2.15</v>
      </c>
      <c r="AI300" t="s">
        <v>138</v>
      </c>
    </row>
    <row r="301" spans="1:35" x14ac:dyDescent="0.25">
      <c r="A301">
        <v>100</v>
      </c>
      <c r="B301" t="s">
        <v>6302</v>
      </c>
      <c r="C301" t="s">
        <v>6302</v>
      </c>
      <c r="D301" t="s">
        <v>6045</v>
      </c>
      <c r="E301" t="s">
        <v>2013</v>
      </c>
      <c r="F301" t="s">
        <v>5053</v>
      </c>
      <c r="G301" t="s">
        <v>6046</v>
      </c>
      <c r="H301" t="s">
        <v>6047</v>
      </c>
      <c r="I301" t="s">
        <v>6215</v>
      </c>
      <c r="J301" t="s">
        <v>6216</v>
      </c>
      <c r="K301" t="s">
        <v>6217</v>
      </c>
      <c r="L301" t="s">
        <v>283</v>
      </c>
      <c r="M301" t="s">
        <v>284</v>
      </c>
      <c r="N301" t="s">
        <v>308</v>
      </c>
      <c r="O301">
        <v>1244506</v>
      </c>
      <c r="P301" t="s">
        <v>373</v>
      </c>
      <c r="Q301" t="s">
        <v>373</v>
      </c>
      <c r="R301" t="s">
        <v>374</v>
      </c>
      <c r="S301" t="s">
        <v>375</v>
      </c>
      <c r="T301" t="s">
        <v>700</v>
      </c>
      <c r="U301" t="s">
        <v>6302</v>
      </c>
      <c r="V301" t="s">
        <v>1108</v>
      </c>
      <c r="W301" t="s">
        <v>6302</v>
      </c>
      <c r="X301" t="s">
        <v>6302</v>
      </c>
      <c r="Y301">
        <v>1</v>
      </c>
      <c r="Z301" t="s">
        <v>294</v>
      </c>
      <c r="AA301">
        <v>81810</v>
      </c>
      <c r="AB301" t="s">
        <v>5617</v>
      </c>
      <c r="AC301" t="s">
        <v>5618</v>
      </c>
      <c r="AD301" t="s">
        <v>5619</v>
      </c>
      <c r="AE301">
        <v>2005</v>
      </c>
      <c r="AF301" t="s">
        <v>6326</v>
      </c>
      <c r="AG301">
        <v>33.9</v>
      </c>
      <c r="AI301" t="s">
        <v>138</v>
      </c>
    </row>
    <row r="302" spans="1:35" x14ac:dyDescent="0.25">
      <c r="A302">
        <v>100</v>
      </c>
      <c r="B302" t="s">
        <v>6302</v>
      </c>
      <c r="C302" t="s">
        <v>6302</v>
      </c>
      <c r="D302" t="s">
        <v>6302</v>
      </c>
      <c r="E302" t="s">
        <v>1380</v>
      </c>
      <c r="F302" t="s">
        <v>5072</v>
      </c>
      <c r="G302" t="s">
        <v>5073</v>
      </c>
      <c r="H302" t="s">
        <v>5074</v>
      </c>
      <c r="I302" t="s">
        <v>5075</v>
      </c>
      <c r="J302" t="s">
        <v>5076</v>
      </c>
      <c r="K302" t="s">
        <v>5077</v>
      </c>
      <c r="L302" t="s">
        <v>283</v>
      </c>
      <c r="M302" t="s">
        <v>284</v>
      </c>
      <c r="N302" t="s">
        <v>308</v>
      </c>
      <c r="O302">
        <v>1244512</v>
      </c>
      <c r="P302" t="s">
        <v>373</v>
      </c>
      <c r="Q302" t="s">
        <v>373</v>
      </c>
      <c r="R302" t="s">
        <v>374</v>
      </c>
      <c r="S302" t="s">
        <v>375</v>
      </c>
      <c r="T302" t="s">
        <v>700</v>
      </c>
      <c r="U302" t="s">
        <v>6302</v>
      </c>
      <c r="V302" t="s">
        <v>1108</v>
      </c>
      <c r="W302" t="s">
        <v>6302</v>
      </c>
      <c r="X302" t="s">
        <v>6302</v>
      </c>
      <c r="Y302">
        <v>1</v>
      </c>
      <c r="Z302" t="s">
        <v>294</v>
      </c>
      <c r="AA302">
        <v>81810</v>
      </c>
      <c r="AB302" t="s">
        <v>5617</v>
      </c>
      <c r="AC302" t="s">
        <v>5618</v>
      </c>
      <c r="AD302" t="s">
        <v>5619</v>
      </c>
      <c r="AE302">
        <v>2005</v>
      </c>
      <c r="AF302" t="s">
        <v>6326</v>
      </c>
      <c r="AG302">
        <v>1.9</v>
      </c>
      <c r="AI302" t="s">
        <v>138</v>
      </c>
    </row>
    <row r="303" spans="1:35" x14ac:dyDescent="0.25">
      <c r="A303">
        <v>99.9</v>
      </c>
      <c r="B303">
        <v>4</v>
      </c>
      <c r="C303" t="s">
        <v>1867</v>
      </c>
      <c r="D303" t="s">
        <v>1429</v>
      </c>
      <c r="E303" t="s">
        <v>1380</v>
      </c>
      <c r="F303" t="s">
        <v>1384</v>
      </c>
      <c r="G303" t="s">
        <v>1390</v>
      </c>
      <c r="H303" t="s">
        <v>5043</v>
      </c>
      <c r="I303" t="s">
        <v>5181</v>
      </c>
      <c r="J303" t="s">
        <v>5182</v>
      </c>
      <c r="K303" t="s">
        <v>5183</v>
      </c>
      <c r="L303" t="s">
        <v>283</v>
      </c>
      <c r="M303" t="s">
        <v>284</v>
      </c>
      <c r="N303" t="s">
        <v>308</v>
      </c>
      <c r="O303">
        <v>1105418</v>
      </c>
      <c r="P303" t="s">
        <v>324</v>
      </c>
      <c r="Q303" t="s">
        <v>987</v>
      </c>
      <c r="R303" t="s">
        <v>988</v>
      </c>
      <c r="S303" t="s">
        <v>5091</v>
      </c>
      <c r="T303" t="s">
        <v>292</v>
      </c>
      <c r="U303" t="s">
        <v>6302</v>
      </c>
      <c r="V303" t="s">
        <v>1108</v>
      </c>
      <c r="W303" t="s">
        <v>6302</v>
      </c>
      <c r="X303" t="s">
        <v>6302</v>
      </c>
      <c r="Y303">
        <v>1</v>
      </c>
      <c r="Z303" t="s">
        <v>294</v>
      </c>
      <c r="AA303">
        <v>7796</v>
      </c>
      <c r="AB303" t="s">
        <v>6060</v>
      </c>
      <c r="AC303" t="s">
        <v>6061</v>
      </c>
      <c r="AD303" t="s">
        <v>6062</v>
      </c>
      <c r="AE303">
        <v>1976</v>
      </c>
      <c r="AF303" t="s">
        <v>6310</v>
      </c>
      <c r="AG303">
        <v>18</v>
      </c>
      <c r="AI303" t="s">
        <v>138</v>
      </c>
    </row>
    <row r="304" spans="1:35" x14ac:dyDescent="0.25">
      <c r="A304">
        <v>100</v>
      </c>
      <c r="B304" t="s">
        <v>6302</v>
      </c>
      <c r="C304" t="s">
        <v>6302</v>
      </c>
      <c r="D304" t="s">
        <v>586</v>
      </c>
      <c r="E304" t="s">
        <v>2013</v>
      </c>
      <c r="F304" t="s">
        <v>2014</v>
      </c>
      <c r="G304" t="s">
        <v>5581</v>
      </c>
      <c r="H304" t="s">
        <v>5723</v>
      </c>
      <c r="I304" t="s">
        <v>5839</v>
      </c>
      <c r="J304" t="s">
        <v>5840</v>
      </c>
      <c r="K304" t="s">
        <v>5841</v>
      </c>
      <c r="L304" t="s">
        <v>283</v>
      </c>
      <c r="M304" t="s">
        <v>284</v>
      </c>
      <c r="N304" t="s">
        <v>308</v>
      </c>
      <c r="O304">
        <v>1255995</v>
      </c>
      <c r="P304" t="s">
        <v>599</v>
      </c>
      <c r="Q304" t="s">
        <v>599</v>
      </c>
      <c r="R304" t="s">
        <v>4585</v>
      </c>
      <c r="S304" t="s">
        <v>4586</v>
      </c>
      <c r="T304" t="s">
        <v>362</v>
      </c>
      <c r="U304" t="s">
        <v>6302</v>
      </c>
      <c r="V304" t="s">
        <v>3210</v>
      </c>
      <c r="W304" t="s">
        <v>6302</v>
      </c>
      <c r="X304" t="s">
        <v>6302</v>
      </c>
      <c r="Y304">
        <v>4</v>
      </c>
      <c r="Z304" t="s">
        <v>294</v>
      </c>
      <c r="AA304">
        <v>86766</v>
      </c>
      <c r="AB304" t="s">
        <v>5988</v>
      </c>
      <c r="AC304" t="s">
        <v>6067</v>
      </c>
      <c r="AD304" t="s">
        <v>6068</v>
      </c>
      <c r="AE304">
        <v>2004</v>
      </c>
      <c r="AF304" t="s">
        <v>6071</v>
      </c>
      <c r="AG304">
        <v>2</v>
      </c>
      <c r="AI304" t="s">
        <v>138</v>
      </c>
    </row>
    <row r="305" spans="1:35" x14ac:dyDescent="0.25">
      <c r="A305">
        <v>100</v>
      </c>
      <c r="B305" t="s">
        <v>6302</v>
      </c>
      <c r="C305" t="s">
        <v>6302</v>
      </c>
      <c r="D305" t="s">
        <v>586</v>
      </c>
      <c r="E305" t="s">
        <v>2013</v>
      </c>
      <c r="F305" t="s">
        <v>2014</v>
      </c>
      <c r="G305" t="s">
        <v>5581</v>
      </c>
      <c r="H305" t="s">
        <v>5723</v>
      </c>
      <c r="I305" t="s">
        <v>5839</v>
      </c>
      <c r="J305" t="s">
        <v>5840</v>
      </c>
      <c r="K305" t="s">
        <v>5841</v>
      </c>
      <c r="L305" t="s">
        <v>283</v>
      </c>
      <c r="M305" t="s">
        <v>284</v>
      </c>
      <c r="N305" t="s">
        <v>308</v>
      </c>
      <c r="O305">
        <v>1256007</v>
      </c>
      <c r="P305" t="s">
        <v>733</v>
      </c>
      <c r="Q305" t="s">
        <v>733</v>
      </c>
      <c r="R305" t="s">
        <v>971</v>
      </c>
      <c r="S305" t="s">
        <v>2184</v>
      </c>
      <c r="T305" t="s">
        <v>362</v>
      </c>
      <c r="U305" t="s">
        <v>6302</v>
      </c>
      <c r="V305" t="s">
        <v>1108</v>
      </c>
      <c r="W305" t="s">
        <v>6302</v>
      </c>
      <c r="X305" t="s">
        <v>6302</v>
      </c>
      <c r="Y305">
        <v>4</v>
      </c>
      <c r="Z305" t="s">
        <v>294</v>
      </c>
      <c r="AA305">
        <v>86766</v>
      </c>
      <c r="AB305" t="s">
        <v>5988</v>
      </c>
      <c r="AC305" t="s">
        <v>6067</v>
      </c>
      <c r="AD305" t="s">
        <v>6068</v>
      </c>
      <c r="AE305">
        <v>2004</v>
      </c>
      <c r="AF305" t="s">
        <v>6070</v>
      </c>
      <c r="AG305">
        <v>2</v>
      </c>
      <c r="AI305" t="s">
        <v>138</v>
      </c>
    </row>
    <row r="306" spans="1:35" x14ac:dyDescent="0.25">
      <c r="A306" t="s">
        <v>472</v>
      </c>
      <c r="B306" t="s">
        <v>6302</v>
      </c>
      <c r="C306" t="s">
        <v>6302</v>
      </c>
      <c r="D306" t="s">
        <v>5995</v>
      </c>
      <c r="E306" t="s">
        <v>2013</v>
      </c>
      <c r="F306" t="s">
        <v>5053</v>
      </c>
      <c r="G306" t="s">
        <v>5996</v>
      </c>
      <c r="H306" t="s">
        <v>5997</v>
      </c>
      <c r="I306" t="s">
        <v>5998</v>
      </c>
      <c r="J306" t="s">
        <v>3105</v>
      </c>
      <c r="K306" t="s">
        <v>5999</v>
      </c>
      <c r="L306" t="s">
        <v>283</v>
      </c>
      <c r="M306" t="s">
        <v>284</v>
      </c>
      <c r="N306" t="s">
        <v>285</v>
      </c>
      <c r="O306">
        <v>1053153</v>
      </c>
      <c r="P306" t="s">
        <v>289</v>
      </c>
      <c r="Q306" t="s">
        <v>289</v>
      </c>
      <c r="R306" t="s">
        <v>290</v>
      </c>
      <c r="S306" t="s">
        <v>291</v>
      </c>
      <c r="T306" t="s">
        <v>414</v>
      </c>
      <c r="U306" t="s">
        <v>6302</v>
      </c>
      <c r="V306" t="s">
        <v>1108</v>
      </c>
      <c r="W306" t="s">
        <v>6302</v>
      </c>
      <c r="X306" t="s">
        <v>6302</v>
      </c>
      <c r="Y306">
        <v>1</v>
      </c>
      <c r="Z306" t="s">
        <v>294</v>
      </c>
      <c r="AA306">
        <v>3708</v>
      </c>
      <c r="AB306" t="s">
        <v>6000</v>
      </c>
      <c r="AC306" t="s">
        <v>6001</v>
      </c>
      <c r="AD306" t="s">
        <v>6002</v>
      </c>
      <c r="AE306">
        <v>1960</v>
      </c>
      <c r="AF306" t="s">
        <v>6003</v>
      </c>
      <c r="AG306">
        <v>1</v>
      </c>
      <c r="AI306" t="s">
        <v>138</v>
      </c>
    </row>
    <row r="307" spans="1:35" x14ac:dyDescent="0.25">
      <c r="A307">
        <v>43</v>
      </c>
      <c r="B307" t="s">
        <v>6302</v>
      </c>
      <c r="C307" t="s">
        <v>6302</v>
      </c>
      <c r="D307" t="s">
        <v>5310</v>
      </c>
      <c r="E307" t="s">
        <v>1380</v>
      </c>
      <c r="F307" t="s">
        <v>1384</v>
      </c>
      <c r="G307" t="s">
        <v>5042</v>
      </c>
      <c r="H307" t="s">
        <v>5150</v>
      </c>
      <c r="I307" t="s">
        <v>5151</v>
      </c>
      <c r="J307" t="s">
        <v>280</v>
      </c>
      <c r="K307" t="s">
        <v>5047</v>
      </c>
      <c r="L307" t="s">
        <v>283</v>
      </c>
      <c r="M307" t="s">
        <v>284</v>
      </c>
      <c r="N307" t="s">
        <v>308</v>
      </c>
      <c r="O307">
        <v>1256353</v>
      </c>
      <c r="P307" t="s">
        <v>373</v>
      </c>
      <c r="Q307" t="s">
        <v>5266</v>
      </c>
      <c r="R307" t="s">
        <v>374</v>
      </c>
      <c r="S307" t="s">
        <v>375</v>
      </c>
      <c r="T307" t="s">
        <v>2585</v>
      </c>
      <c r="U307" t="s">
        <v>6302</v>
      </c>
      <c r="V307" t="s">
        <v>1108</v>
      </c>
      <c r="W307" t="s">
        <v>6302</v>
      </c>
      <c r="X307" t="s">
        <v>6302</v>
      </c>
      <c r="Y307">
        <v>2.3300000000000001E-2</v>
      </c>
      <c r="Z307" t="s">
        <v>294</v>
      </c>
      <c r="AA307">
        <v>62450</v>
      </c>
      <c r="AB307" t="s">
        <v>5152</v>
      </c>
      <c r="AC307" t="s">
        <v>5311</v>
      </c>
      <c r="AD307" t="s">
        <v>5312</v>
      </c>
      <c r="AE307">
        <v>2001</v>
      </c>
      <c r="AF307" t="s">
        <v>5654</v>
      </c>
      <c r="AG307">
        <v>0.43859999999999999</v>
      </c>
      <c r="AI307" t="s">
        <v>138</v>
      </c>
    </row>
    <row r="308" spans="1:35" x14ac:dyDescent="0.25">
      <c r="A308">
        <v>98</v>
      </c>
      <c r="B308">
        <v>4</v>
      </c>
      <c r="C308" t="s">
        <v>1867</v>
      </c>
      <c r="D308" t="s">
        <v>1429</v>
      </c>
      <c r="E308" t="s">
        <v>1380</v>
      </c>
      <c r="F308" t="s">
        <v>1384</v>
      </c>
      <c r="G308" t="s">
        <v>1390</v>
      </c>
      <c r="H308" t="s">
        <v>5043</v>
      </c>
      <c r="I308" t="s">
        <v>5181</v>
      </c>
      <c r="J308" t="s">
        <v>5481</v>
      </c>
      <c r="K308" t="s">
        <v>5183</v>
      </c>
      <c r="L308" t="s">
        <v>283</v>
      </c>
      <c r="M308" t="s">
        <v>284</v>
      </c>
      <c r="N308" t="s">
        <v>308</v>
      </c>
      <c r="O308">
        <v>1206444</v>
      </c>
      <c r="P308" t="s">
        <v>324</v>
      </c>
      <c r="Q308" t="s">
        <v>987</v>
      </c>
      <c r="R308" t="s">
        <v>988</v>
      </c>
      <c r="S308" t="s">
        <v>5091</v>
      </c>
      <c r="T308" t="s">
        <v>292</v>
      </c>
      <c r="U308" t="s">
        <v>6302</v>
      </c>
      <c r="V308" t="s">
        <v>1108</v>
      </c>
      <c r="W308" t="s">
        <v>6302</v>
      </c>
      <c r="X308" t="s">
        <v>6302</v>
      </c>
      <c r="Y308">
        <v>1</v>
      </c>
      <c r="Z308" t="s">
        <v>294</v>
      </c>
      <c r="AA308">
        <v>18935</v>
      </c>
      <c r="AB308" t="s">
        <v>5701</v>
      </c>
      <c r="AC308" t="s">
        <v>5702</v>
      </c>
      <c r="AD308" t="s">
        <v>5703</v>
      </c>
      <c r="AE308">
        <v>1990</v>
      </c>
      <c r="AF308" t="s">
        <v>6366</v>
      </c>
      <c r="AG308">
        <v>0.11</v>
      </c>
      <c r="AI308" t="s">
        <v>138</v>
      </c>
    </row>
    <row r="309" spans="1:35" x14ac:dyDescent="0.25">
      <c r="A309">
        <v>80</v>
      </c>
      <c r="B309">
        <v>0.33</v>
      </c>
      <c r="C309" t="s">
        <v>293</v>
      </c>
      <c r="D309" t="s">
        <v>6302</v>
      </c>
      <c r="E309" t="s">
        <v>2013</v>
      </c>
      <c r="F309" t="s">
        <v>5053</v>
      </c>
      <c r="G309" t="s">
        <v>5656</v>
      </c>
      <c r="H309" t="s">
        <v>5657</v>
      </c>
      <c r="I309" t="s">
        <v>5658</v>
      </c>
      <c r="J309" t="s">
        <v>6090</v>
      </c>
      <c r="K309" t="s">
        <v>6091</v>
      </c>
      <c r="L309" t="s">
        <v>283</v>
      </c>
      <c r="M309" t="s">
        <v>284</v>
      </c>
      <c r="N309" t="s">
        <v>285</v>
      </c>
      <c r="O309">
        <v>1076654</v>
      </c>
      <c r="P309" t="s">
        <v>289</v>
      </c>
      <c r="Q309" t="s">
        <v>289</v>
      </c>
      <c r="R309" t="s">
        <v>674</v>
      </c>
      <c r="S309" t="s">
        <v>675</v>
      </c>
      <c r="T309" t="s">
        <v>292</v>
      </c>
      <c r="U309" t="s">
        <v>6302</v>
      </c>
      <c r="V309" t="s">
        <v>1108</v>
      </c>
      <c r="W309" t="s">
        <v>6302</v>
      </c>
      <c r="X309" t="s">
        <v>6302</v>
      </c>
      <c r="Y309">
        <v>4.1700000000000001E-2</v>
      </c>
      <c r="Z309" t="s">
        <v>294</v>
      </c>
      <c r="AA309">
        <v>5958</v>
      </c>
      <c r="AB309" t="s">
        <v>6162</v>
      </c>
      <c r="AC309" t="s">
        <v>6163</v>
      </c>
      <c r="AD309" t="s">
        <v>6164</v>
      </c>
      <c r="AE309">
        <v>1974</v>
      </c>
      <c r="AF309" t="s">
        <v>6367</v>
      </c>
      <c r="AG309">
        <v>4.24</v>
      </c>
      <c r="AI309" t="s">
        <v>138</v>
      </c>
    </row>
    <row r="310" spans="1:35" x14ac:dyDescent="0.25">
      <c r="A310">
        <v>94</v>
      </c>
      <c r="B310" t="s">
        <v>6302</v>
      </c>
      <c r="C310" t="s">
        <v>6302</v>
      </c>
      <c r="D310" t="s">
        <v>586</v>
      </c>
      <c r="E310" t="s">
        <v>1380</v>
      </c>
      <c r="F310" t="s">
        <v>1384</v>
      </c>
      <c r="G310" t="s">
        <v>1392</v>
      </c>
      <c r="H310" t="s">
        <v>6130</v>
      </c>
      <c r="I310" t="s">
        <v>6131</v>
      </c>
      <c r="J310" t="s">
        <v>280</v>
      </c>
      <c r="K310" t="s">
        <v>3065</v>
      </c>
      <c r="L310" t="s">
        <v>283</v>
      </c>
      <c r="M310" t="s">
        <v>284</v>
      </c>
      <c r="N310" t="s">
        <v>308</v>
      </c>
      <c r="O310">
        <v>1105225</v>
      </c>
      <c r="P310" t="s">
        <v>373</v>
      </c>
      <c r="Q310" t="s">
        <v>373</v>
      </c>
      <c r="R310" t="s">
        <v>374</v>
      </c>
      <c r="S310" t="s">
        <v>375</v>
      </c>
      <c r="T310" t="s">
        <v>700</v>
      </c>
      <c r="U310" t="s">
        <v>6302</v>
      </c>
      <c r="V310" t="s">
        <v>1108</v>
      </c>
      <c r="W310" t="s">
        <v>6302</v>
      </c>
      <c r="X310" t="s">
        <v>6302</v>
      </c>
      <c r="Y310">
        <v>1</v>
      </c>
      <c r="Z310" t="s">
        <v>294</v>
      </c>
      <c r="AA310">
        <v>7775</v>
      </c>
      <c r="AB310" t="s">
        <v>5799</v>
      </c>
      <c r="AC310" t="s">
        <v>5800</v>
      </c>
      <c r="AD310" t="s">
        <v>5801</v>
      </c>
      <c r="AE310">
        <v>1976</v>
      </c>
      <c r="AF310" t="s">
        <v>6337</v>
      </c>
      <c r="AG310">
        <v>100</v>
      </c>
      <c r="AI310" t="s">
        <v>138</v>
      </c>
    </row>
    <row r="311" spans="1:35" x14ac:dyDescent="0.25">
      <c r="A311">
        <v>100</v>
      </c>
      <c r="B311" t="s">
        <v>5507</v>
      </c>
      <c r="C311" t="s">
        <v>294</v>
      </c>
      <c r="D311" t="s">
        <v>713</v>
      </c>
      <c r="E311" t="s">
        <v>1380</v>
      </c>
      <c r="F311" t="s">
        <v>5072</v>
      </c>
      <c r="G311" t="s">
        <v>5073</v>
      </c>
      <c r="H311" t="s">
        <v>5074</v>
      </c>
      <c r="I311" t="s">
        <v>5075</v>
      </c>
      <c r="J311" t="s">
        <v>5076</v>
      </c>
      <c r="K311" t="s">
        <v>5077</v>
      </c>
      <c r="L311" t="s">
        <v>283</v>
      </c>
      <c r="M311" t="s">
        <v>284</v>
      </c>
      <c r="N311" t="s">
        <v>308</v>
      </c>
      <c r="O311">
        <v>1196914</v>
      </c>
      <c r="P311" t="s">
        <v>324</v>
      </c>
      <c r="Q311" t="s">
        <v>987</v>
      </c>
      <c r="R311" t="s">
        <v>988</v>
      </c>
      <c r="S311" t="s">
        <v>5091</v>
      </c>
      <c r="T311" t="s">
        <v>292</v>
      </c>
      <c r="U311" t="s">
        <v>6302</v>
      </c>
      <c r="V311" t="s">
        <v>1108</v>
      </c>
      <c r="W311" t="s">
        <v>6302</v>
      </c>
      <c r="X311" t="s">
        <v>6302</v>
      </c>
      <c r="Y311">
        <v>1</v>
      </c>
      <c r="Z311" t="s">
        <v>294</v>
      </c>
      <c r="AA311">
        <v>17714</v>
      </c>
      <c r="AB311" t="s">
        <v>5508</v>
      </c>
      <c r="AC311" t="s">
        <v>5509</v>
      </c>
      <c r="AD311" t="s">
        <v>5510</v>
      </c>
      <c r="AE311">
        <v>1997</v>
      </c>
      <c r="AF311" t="s">
        <v>2890</v>
      </c>
      <c r="AG311">
        <v>2.1000000000000001E-2</v>
      </c>
      <c r="AI311" t="s">
        <v>138</v>
      </c>
    </row>
    <row r="312" spans="1:35" x14ac:dyDescent="0.25">
      <c r="A312" t="s">
        <v>3085</v>
      </c>
      <c r="B312" t="s">
        <v>6302</v>
      </c>
      <c r="C312" t="s">
        <v>6302</v>
      </c>
      <c r="D312" t="s">
        <v>3091</v>
      </c>
      <c r="E312" t="s">
        <v>1380</v>
      </c>
      <c r="F312" t="s">
        <v>5072</v>
      </c>
      <c r="G312" t="s">
        <v>5073</v>
      </c>
      <c r="H312" t="s">
        <v>5074</v>
      </c>
      <c r="I312" t="s">
        <v>5075</v>
      </c>
      <c r="J312" t="s">
        <v>5274</v>
      </c>
      <c r="K312" t="s">
        <v>5077</v>
      </c>
      <c r="L312" t="s">
        <v>283</v>
      </c>
      <c r="M312" t="s">
        <v>284</v>
      </c>
      <c r="N312" t="s">
        <v>308</v>
      </c>
      <c r="O312">
        <v>1099561</v>
      </c>
      <c r="P312" t="s">
        <v>373</v>
      </c>
      <c r="Q312" t="s">
        <v>373</v>
      </c>
      <c r="R312" t="s">
        <v>374</v>
      </c>
      <c r="S312" t="s">
        <v>375</v>
      </c>
      <c r="T312" t="s">
        <v>6311</v>
      </c>
      <c r="U312" t="s">
        <v>6302</v>
      </c>
      <c r="V312" t="s">
        <v>1108</v>
      </c>
      <c r="W312">
        <v>100</v>
      </c>
      <c r="X312" t="s">
        <v>6302</v>
      </c>
      <c r="Y312" t="s">
        <v>6302</v>
      </c>
      <c r="Z312" t="s">
        <v>294</v>
      </c>
      <c r="AA312">
        <v>7128</v>
      </c>
      <c r="AB312" t="s">
        <v>5276</v>
      </c>
      <c r="AC312" t="s">
        <v>5456</v>
      </c>
      <c r="AD312" t="s">
        <v>5457</v>
      </c>
      <c r="AE312">
        <v>1993</v>
      </c>
      <c r="AF312" t="s">
        <v>6368</v>
      </c>
      <c r="AG312">
        <v>2.5000000000000001E-2</v>
      </c>
      <c r="AI312" t="s">
        <v>138</v>
      </c>
    </row>
    <row r="313" spans="1:35" x14ac:dyDescent="0.25">
      <c r="A313">
        <v>90</v>
      </c>
      <c r="B313" t="s">
        <v>2760</v>
      </c>
      <c r="C313" t="s">
        <v>1867</v>
      </c>
      <c r="D313" t="s">
        <v>6302</v>
      </c>
      <c r="E313" t="s">
        <v>1380</v>
      </c>
      <c r="F313" t="s">
        <v>1384</v>
      </c>
      <c r="G313" t="s">
        <v>1390</v>
      </c>
      <c r="H313" t="s">
        <v>5043</v>
      </c>
      <c r="I313" t="s">
        <v>5181</v>
      </c>
      <c r="J313" t="s">
        <v>5182</v>
      </c>
      <c r="K313" t="s">
        <v>5183</v>
      </c>
      <c r="L313" t="s">
        <v>283</v>
      </c>
      <c r="M313" t="s">
        <v>284</v>
      </c>
      <c r="N313" t="s">
        <v>308</v>
      </c>
      <c r="O313">
        <v>1081148</v>
      </c>
      <c r="P313" t="s">
        <v>324</v>
      </c>
      <c r="Q313" t="s">
        <v>987</v>
      </c>
      <c r="R313" t="s">
        <v>988</v>
      </c>
      <c r="S313" t="s">
        <v>5091</v>
      </c>
      <c r="T313" t="s">
        <v>292</v>
      </c>
      <c r="U313" t="s">
        <v>6302</v>
      </c>
      <c r="V313" t="s">
        <v>1108</v>
      </c>
      <c r="W313" t="s">
        <v>6302</v>
      </c>
      <c r="X313" t="s">
        <v>6302</v>
      </c>
      <c r="Y313">
        <v>1</v>
      </c>
      <c r="Z313" t="s">
        <v>294</v>
      </c>
      <c r="AA313">
        <v>6267</v>
      </c>
      <c r="AB313" t="s">
        <v>5184</v>
      </c>
      <c r="AC313" t="s">
        <v>5185</v>
      </c>
      <c r="AD313" t="s">
        <v>5186</v>
      </c>
      <c r="AE313">
        <v>1974</v>
      </c>
      <c r="AF313" t="s">
        <v>6325</v>
      </c>
      <c r="AG313">
        <v>4.1999999999999997E-3</v>
      </c>
      <c r="AI313" t="s">
        <v>138</v>
      </c>
    </row>
    <row r="314" spans="1:35" x14ac:dyDescent="0.25">
      <c r="A314" t="s">
        <v>5082</v>
      </c>
      <c r="B314">
        <v>72</v>
      </c>
      <c r="C314" t="s">
        <v>293</v>
      </c>
      <c r="D314" t="s">
        <v>6302</v>
      </c>
      <c r="E314" t="s">
        <v>1380</v>
      </c>
      <c r="F314" t="s">
        <v>5072</v>
      </c>
      <c r="G314" t="s">
        <v>5846</v>
      </c>
      <c r="H314" t="s">
        <v>5847</v>
      </c>
      <c r="I314" t="s">
        <v>5848</v>
      </c>
      <c r="J314" t="s">
        <v>5849</v>
      </c>
      <c r="K314" t="s">
        <v>5850</v>
      </c>
      <c r="L314" t="s">
        <v>283</v>
      </c>
      <c r="M314" t="s">
        <v>284</v>
      </c>
      <c r="N314" t="s">
        <v>285</v>
      </c>
      <c r="O314">
        <v>1214422</v>
      </c>
      <c r="P314" t="s">
        <v>373</v>
      </c>
      <c r="Q314" t="s">
        <v>373</v>
      </c>
      <c r="R314" t="s">
        <v>374</v>
      </c>
      <c r="S314" t="s">
        <v>375</v>
      </c>
      <c r="T314" t="s">
        <v>700</v>
      </c>
      <c r="U314" t="s">
        <v>6302</v>
      </c>
      <c r="V314" t="s">
        <v>1108</v>
      </c>
      <c r="W314" t="s">
        <v>6302</v>
      </c>
      <c r="X314" t="s">
        <v>6302</v>
      </c>
      <c r="Y314">
        <v>1</v>
      </c>
      <c r="Z314" t="s">
        <v>294</v>
      </c>
      <c r="AA314">
        <v>20076</v>
      </c>
      <c r="AB314" t="s">
        <v>5851</v>
      </c>
      <c r="AC314" t="s">
        <v>5852</v>
      </c>
      <c r="AD314" t="s">
        <v>5853</v>
      </c>
      <c r="AE314">
        <v>1999</v>
      </c>
      <c r="AF314" t="s">
        <v>5854</v>
      </c>
      <c r="AG314">
        <v>0.350131152</v>
      </c>
      <c r="AI314" t="s">
        <v>138</v>
      </c>
    </row>
    <row r="315" spans="1:35" x14ac:dyDescent="0.25">
      <c r="A315">
        <v>99.5</v>
      </c>
      <c r="B315">
        <v>1</v>
      </c>
      <c r="C315" t="s">
        <v>1867</v>
      </c>
      <c r="D315" t="s">
        <v>1429</v>
      </c>
      <c r="E315" t="s">
        <v>1380</v>
      </c>
      <c r="F315" t="s">
        <v>5072</v>
      </c>
      <c r="G315" t="s">
        <v>5073</v>
      </c>
      <c r="H315" t="s">
        <v>5074</v>
      </c>
      <c r="I315" t="s">
        <v>5375</v>
      </c>
      <c r="J315" t="s">
        <v>5376</v>
      </c>
      <c r="K315" t="s">
        <v>5077</v>
      </c>
      <c r="L315" t="s">
        <v>283</v>
      </c>
      <c r="M315" t="s">
        <v>284</v>
      </c>
      <c r="N315" t="s">
        <v>308</v>
      </c>
      <c r="O315">
        <v>1088637</v>
      </c>
      <c r="P315" t="s">
        <v>324</v>
      </c>
      <c r="Q315" t="s">
        <v>987</v>
      </c>
      <c r="R315" t="s">
        <v>988</v>
      </c>
      <c r="S315" t="s">
        <v>5091</v>
      </c>
      <c r="T315" t="s">
        <v>292</v>
      </c>
      <c r="U315" t="s">
        <v>6302</v>
      </c>
      <c r="V315" t="s">
        <v>1108</v>
      </c>
      <c r="W315" t="s">
        <v>6302</v>
      </c>
      <c r="X315" t="s">
        <v>6302</v>
      </c>
      <c r="Y315">
        <v>2</v>
      </c>
      <c r="Z315" t="s">
        <v>294</v>
      </c>
      <c r="AA315">
        <v>6797</v>
      </c>
      <c r="AB315" t="s">
        <v>4061</v>
      </c>
      <c r="AC315" t="s">
        <v>4062</v>
      </c>
      <c r="AD315" t="s">
        <v>4063</v>
      </c>
      <c r="AE315">
        <v>1986</v>
      </c>
      <c r="AF315" t="s">
        <v>4349</v>
      </c>
      <c r="AG315">
        <v>1.0999999999999999E-2</v>
      </c>
      <c r="AI315" t="s">
        <v>138</v>
      </c>
    </row>
    <row r="316" spans="1:35" x14ac:dyDescent="0.25">
      <c r="A316">
        <v>99.5</v>
      </c>
      <c r="B316">
        <v>1</v>
      </c>
      <c r="C316" t="s">
        <v>5187</v>
      </c>
      <c r="D316" t="s">
        <v>6302</v>
      </c>
      <c r="E316" t="s">
        <v>1380</v>
      </c>
      <c r="F316" t="s">
        <v>1384</v>
      </c>
      <c r="G316" t="s">
        <v>5081</v>
      </c>
      <c r="H316" t="s">
        <v>5188</v>
      </c>
      <c r="I316" t="s">
        <v>5262</v>
      </c>
      <c r="J316" t="s">
        <v>5254</v>
      </c>
      <c r="K316" t="s">
        <v>5191</v>
      </c>
      <c r="L316" t="s">
        <v>283</v>
      </c>
      <c r="M316" t="s">
        <v>284</v>
      </c>
      <c r="N316" t="s">
        <v>308</v>
      </c>
      <c r="O316">
        <v>1088684</v>
      </c>
      <c r="P316" t="s">
        <v>373</v>
      </c>
      <c r="Q316" t="s">
        <v>373</v>
      </c>
      <c r="R316" t="s">
        <v>374</v>
      </c>
      <c r="S316" t="s">
        <v>375</v>
      </c>
      <c r="T316" t="s">
        <v>700</v>
      </c>
      <c r="U316" t="s">
        <v>6302</v>
      </c>
      <c r="V316" t="s">
        <v>1108</v>
      </c>
      <c r="W316" t="s">
        <v>6302</v>
      </c>
      <c r="X316" t="s">
        <v>6302</v>
      </c>
      <c r="Y316">
        <v>1</v>
      </c>
      <c r="Z316" t="s">
        <v>294</v>
      </c>
      <c r="AA316">
        <v>6797</v>
      </c>
      <c r="AB316" t="s">
        <v>4061</v>
      </c>
      <c r="AC316" t="s">
        <v>4062</v>
      </c>
      <c r="AD316" t="s">
        <v>4063</v>
      </c>
      <c r="AE316">
        <v>1986</v>
      </c>
      <c r="AF316" t="s">
        <v>4349</v>
      </c>
      <c r="AG316">
        <v>0.03</v>
      </c>
      <c r="AI316" t="s">
        <v>138</v>
      </c>
    </row>
    <row r="317" spans="1:35" x14ac:dyDescent="0.25">
      <c r="A317">
        <v>99.5</v>
      </c>
      <c r="B317" t="s">
        <v>6302</v>
      </c>
      <c r="C317" t="s">
        <v>6302</v>
      </c>
      <c r="D317" t="s">
        <v>1878</v>
      </c>
      <c r="E317" t="s">
        <v>1380</v>
      </c>
      <c r="F317" t="s">
        <v>1454</v>
      </c>
      <c r="G317" t="s">
        <v>5063</v>
      </c>
      <c r="H317" t="s">
        <v>5390</v>
      </c>
      <c r="I317" t="s">
        <v>5400</v>
      </c>
      <c r="J317" t="s">
        <v>280</v>
      </c>
      <c r="K317" t="s">
        <v>5393</v>
      </c>
      <c r="L317" t="s">
        <v>283</v>
      </c>
      <c r="M317" t="s">
        <v>284</v>
      </c>
      <c r="N317" t="s">
        <v>308</v>
      </c>
      <c r="O317">
        <v>1088658</v>
      </c>
      <c r="P317" t="s">
        <v>373</v>
      </c>
      <c r="Q317" t="s">
        <v>373</v>
      </c>
      <c r="R317" t="s">
        <v>374</v>
      </c>
      <c r="S317" t="s">
        <v>375</v>
      </c>
      <c r="T317" t="s">
        <v>700</v>
      </c>
      <c r="U317" t="s">
        <v>6302</v>
      </c>
      <c r="V317" t="s">
        <v>1108</v>
      </c>
      <c r="W317" t="s">
        <v>6302</v>
      </c>
      <c r="X317" t="s">
        <v>6302</v>
      </c>
      <c r="Y317">
        <v>1</v>
      </c>
      <c r="Z317" t="s">
        <v>294</v>
      </c>
      <c r="AA317">
        <v>6797</v>
      </c>
      <c r="AB317" t="s">
        <v>4061</v>
      </c>
      <c r="AC317" t="s">
        <v>4062</v>
      </c>
      <c r="AD317" t="s">
        <v>4063</v>
      </c>
      <c r="AE317">
        <v>1986</v>
      </c>
      <c r="AF317" t="s">
        <v>4349</v>
      </c>
      <c r="AG317">
        <v>4</v>
      </c>
      <c r="AI317" t="s">
        <v>138</v>
      </c>
    </row>
    <row r="318" spans="1:35" x14ac:dyDescent="0.25">
      <c r="A318">
        <v>100</v>
      </c>
      <c r="B318" t="s">
        <v>6302</v>
      </c>
      <c r="C318" t="s">
        <v>6302</v>
      </c>
      <c r="D318" t="s">
        <v>6302</v>
      </c>
      <c r="E318" t="s">
        <v>1380</v>
      </c>
      <c r="F318" t="s">
        <v>1454</v>
      </c>
      <c r="G318" t="s">
        <v>5048</v>
      </c>
      <c r="H318" t="s">
        <v>5817</v>
      </c>
      <c r="I318" t="s">
        <v>5818</v>
      </c>
      <c r="J318" t="s">
        <v>5819</v>
      </c>
      <c r="K318" t="s">
        <v>5052</v>
      </c>
      <c r="L318" t="s">
        <v>283</v>
      </c>
      <c r="M318" t="s">
        <v>284</v>
      </c>
      <c r="N318" t="s">
        <v>308</v>
      </c>
      <c r="O318">
        <v>1206375</v>
      </c>
      <c r="P318" t="s">
        <v>373</v>
      </c>
      <c r="Q318" t="s">
        <v>373</v>
      </c>
      <c r="R318" t="s">
        <v>374</v>
      </c>
      <c r="S318" t="s">
        <v>375</v>
      </c>
      <c r="T318" t="s">
        <v>700</v>
      </c>
      <c r="U318" t="s">
        <v>6302</v>
      </c>
      <c r="V318" t="s">
        <v>1108</v>
      </c>
      <c r="W318" t="s">
        <v>6302</v>
      </c>
      <c r="X318" t="s">
        <v>6302</v>
      </c>
      <c r="Y318">
        <v>4</v>
      </c>
      <c r="Z318" t="s">
        <v>294</v>
      </c>
      <c r="AA318">
        <v>18931</v>
      </c>
      <c r="AB318" t="s">
        <v>5804</v>
      </c>
      <c r="AC318" t="s">
        <v>5805</v>
      </c>
      <c r="AD318" t="s">
        <v>5806</v>
      </c>
      <c r="AE318">
        <v>1990</v>
      </c>
      <c r="AF318" t="s">
        <v>5807</v>
      </c>
      <c r="AG318">
        <v>0.25</v>
      </c>
      <c r="AI318" t="s">
        <v>138</v>
      </c>
    </row>
    <row r="319" spans="1:35" x14ac:dyDescent="0.25">
      <c r="A319">
        <v>100</v>
      </c>
      <c r="B319" t="s">
        <v>6302</v>
      </c>
      <c r="C319" t="s">
        <v>6302</v>
      </c>
      <c r="D319" t="s">
        <v>6302</v>
      </c>
      <c r="E319" t="s">
        <v>1380</v>
      </c>
      <c r="F319" t="s">
        <v>1384</v>
      </c>
      <c r="G319" t="s">
        <v>5170</v>
      </c>
      <c r="H319" t="s">
        <v>5739</v>
      </c>
      <c r="I319" t="s">
        <v>5860</v>
      </c>
      <c r="J319" t="s">
        <v>5861</v>
      </c>
      <c r="K319" t="s">
        <v>5726</v>
      </c>
      <c r="L319" t="s">
        <v>283</v>
      </c>
      <c r="M319" t="s">
        <v>284</v>
      </c>
      <c r="N319" t="s">
        <v>308</v>
      </c>
      <c r="O319">
        <v>1099525</v>
      </c>
      <c r="P319" t="s">
        <v>373</v>
      </c>
      <c r="Q319" t="s">
        <v>373</v>
      </c>
      <c r="R319" t="s">
        <v>374</v>
      </c>
      <c r="S319" t="s">
        <v>375</v>
      </c>
      <c r="T319" t="s">
        <v>5754</v>
      </c>
      <c r="U319" t="s">
        <v>6302</v>
      </c>
      <c r="V319" t="s">
        <v>1108</v>
      </c>
      <c r="W319" t="s">
        <v>6302</v>
      </c>
      <c r="X319" t="s">
        <v>6302</v>
      </c>
      <c r="Y319">
        <v>1</v>
      </c>
      <c r="Z319" t="s">
        <v>294</v>
      </c>
      <c r="AA319">
        <v>7119</v>
      </c>
      <c r="AB319" t="s">
        <v>5862</v>
      </c>
      <c r="AC319" t="s">
        <v>5863</v>
      </c>
      <c r="AD319" t="s">
        <v>5864</v>
      </c>
      <c r="AE319">
        <v>1978</v>
      </c>
      <c r="AF319" t="s">
        <v>6320</v>
      </c>
      <c r="AG319">
        <v>0.55000000000000004</v>
      </c>
      <c r="AI319" t="s">
        <v>138</v>
      </c>
    </row>
    <row r="320" spans="1:35" x14ac:dyDescent="0.25">
      <c r="A320">
        <v>100</v>
      </c>
      <c r="B320" t="s">
        <v>6302</v>
      </c>
      <c r="C320" t="s">
        <v>6302</v>
      </c>
      <c r="D320" t="s">
        <v>2782</v>
      </c>
      <c r="E320" t="s">
        <v>1380</v>
      </c>
      <c r="F320" t="s">
        <v>1454</v>
      </c>
      <c r="G320" t="s">
        <v>1455</v>
      </c>
      <c r="H320" t="s">
        <v>5808</v>
      </c>
      <c r="I320" t="s">
        <v>5809</v>
      </c>
      <c r="J320" t="s">
        <v>5810</v>
      </c>
      <c r="K320" t="s">
        <v>5811</v>
      </c>
      <c r="L320" t="s">
        <v>283</v>
      </c>
      <c r="M320" t="s">
        <v>284</v>
      </c>
      <c r="N320" t="s">
        <v>308</v>
      </c>
      <c r="O320">
        <v>1025481</v>
      </c>
      <c r="P320" t="s">
        <v>373</v>
      </c>
      <c r="Q320" t="s">
        <v>373</v>
      </c>
      <c r="R320" t="s">
        <v>374</v>
      </c>
      <c r="S320" t="s">
        <v>375</v>
      </c>
      <c r="T320" t="s">
        <v>700</v>
      </c>
      <c r="U320" t="s">
        <v>6302</v>
      </c>
      <c r="V320" t="s">
        <v>1108</v>
      </c>
      <c r="W320" t="s">
        <v>6302</v>
      </c>
      <c r="X320" t="s">
        <v>6302</v>
      </c>
      <c r="Y320">
        <v>1</v>
      </c>
      <c r="Z320" t="s">
        <v>294</v>
      </c>
      <c r="AA320">
        <v>887</v>
      </c>
      <c r="AB320" t="s">
        <v>5394</v>
      </c>
      <c r="AC320" t="s">
        <v>5395</v>
      </c>
      <c r="AD320" t="s">
        <v>5396</v>
      </c>
      <c r="AE320">
        <v>1972</v>
      </c>
      <c r="AF320" t="s">
        <v>5397</v>
      </c>
      <c r="AG320">
        <v>0.32</v>
      </c>
      <c r="AI320" t="s">
        <v>138</v>
      </c>
    </row>
    <row r="321" spans="1:35" x14ac:dyDescent="0.25">
      <c r="A321">
        <v>99.5</v>
      </c>
      <c r="B321" t="s">
        <v>6302</v>
      </c>
      <c r="C321" t="s">
        <v>6302</v>
      </c>
      <c r="D321" t="s">
        <v>2782</v>
      </c>
      <c r="E321" t="s">
        <v>1380</v>
      </c>
      <c r="F321" t="s">
        <v>1454</v>
      </c>
      <c r="G321" t="s">
        <v>1455</v>
      </c>
      <c r="H321" t="s">
        <v>5808</v>
      </c>
      <c r="I321" t="s">
        <v>5809</v>
      </c>
      <c r="J321" t="s">
        <v>5810</v>
      </c>
      <c r="K321" t="s">
        <v>5811</v>
      </c>
      <c r="L321" t="s">
        <v>283</v>
      </c>
      <c r="M321" t="s">
        <v>284</v>
      </c>
      <c r="N321" t="s">
        <v>308</v>
      </c>
      <c r="O321">
        <v>1088643</v>
      </c>
      <c r="P321" t="s">
        <v>373</v>
      </c>
      <c r="Q321" t="s">
        <v>373</v>
      </c>
      <c r="R321" t="s">
        <v>374</v>
      </c>
      <c r="S321" t="s">
        <v>375</v>
      </c>
      <c r="T321" t="s">
        <v>700</v>
      </c>
      <c r="U321" t="s">
        <v>6302</v>
      </c>
      <c r="V321" t="s">
        <v>1108</v>
      </c>
      <c r="W321" t="s">
        <v>6302</v>
      </c>
      <c r="X321" t="s">
        <v>6302</v>
      </c>
      <c r="Y321">
        <v>4</v>
      </c>
      <c r="Z321" t="s">
        <v>294</v>
      </c>
      <c r="AA321">
        <v>6797</v>
      </c>
      <c r="AB321" t="s">
        <v>4061</v>
      </c>
      <c r="AC321" t="s">
        <v>4062</v>
      </c>
      <c r="AD321" t="s">
        <v>4063</v>
      </c>
      <c r="AE321">
        <v>1986</v>
      </c>
      <c r="AF321" t="s">
        <v>4349</v>
      </c>
      <c r="AG321">
        <v>0.28000000000000003</v>
      </c>
      <c r="AI321" t="s">
        <v>138</v>
      </c>
    </row>
    <row r="322" spans="1:35" x14ac:dyDescent="0.25">
      <c r="A322">
        <v>99</v>
      </c>
      <c r="B322" t="s">
        <v>6302</v>
      </c>
      <c r="C322" t="s">
        <v>6302</v>
      </c>
      <c r="D322" t="s">
        <v>2782</v>
      </c>
      <c r="E322" t="s">
        <v>2013</v>
      </c>
      <c r="F322" t="s">
        <v>5053</v>
      </c>
      <c r="G322" t="s">
        <v>6046</v>
      </c>
      <c r="H322" t="s">
        <v>6047</v>
      </c>
      <c r="I322" t="s">
        <v>6271</v>
      </c>
      <c r="J322" t="s">
        <v>6049</v>
      </c>
      <c r="K322" t="s">
        <v>6272</v>
      </c>
      <c r="L322" t="s">
        <v>283</v>
      </c>
      <c r="M322" t="s">
        <v>284</v>
      </c>
      <c r="N322" t="s">
        <v>308</v>
      </c>
      <c r="O322">
        <v>1226024</v>
      </c>
      <c r="P322" t="s">
        <v>373</v>
      </c>
      <c r="Q322" t="s">
        <v>373</v>
      </c>
      <c r="R322" t="s">
        <v>374</v>
      </c>
      <c r="S322" t="s">
        <v>375</v>
      </c>
      <c r="T322" t="s">
        <v>700</v>
      </c>
      <c r="U322" t="s">
        <v>6302</v>
      </c>
      <c r="V322" t="s">
        <v>1108</v>
      </c>
      <c r="W322" t="s">
        <v>6302</v>
      </c>
      <c r="X322" t="s">
        <v>6302</v>
      </c>
      <c r="Y322">
        <v>1</v>
      </c>
      <c r="Z322" t="s">
        <v>294</v>
      </c>
      <c r="AA322">
        <v>50679</v>
      </c>
      <c r="AB322" t="s">
        <v>6063</v>
      </c>
      <c r="AC322" t="s">
        <v>6064</v>
      </c>
      <c r="AD322" t="s">
        <v>6065</v>
      </c>
      <c r="AE322">
        <v>1993</v>
      </c>
      <c r="AF322" t="s">
        <v>661</v>
      </c>
      <c r="AG322">
        <v>30.1</v>
      </c>
      <c r="AI322" t="s">
        <v>138</v>
      </c>
    </row>
    <row r="323" spans="1:35" x14ac:dyDescent="0.25">
      <c r="A323">
        <v>100</v>
      </c>
      <c r="B323">
        <v>3</v>
      </c>
      <c r="C323" t="s">
        <v>1867</v>
      </c>
      <c r="D323" t="s">
        <v>1429</v>
      </c>
      <c r="E323" t="s">
        <v>1380</v>
      </c>
      <c r="F323" t="s">
        <v>1384</v>
      </c>
      <c r="G323" t="s">
        <v>1390</v>
      </c>
      <c r="H323" t="s">
        <v>2823</v>
      </c>
      <c r="I323" t="s">
        <v>3350</v>
      </c>
      <c r="J323" t="s">
        <v>3351</v>
      </c>
      <c r="K323" t="s">
        <v>3352</v>
      </c>
      <c r="L323" t="s">
        <v>283</v>
      </c>
      <c r="M323" t="s">
        <v>284</v>
      </c>
      <c r="N323" t="s">
        <v>308</v>
      </c>
      <c r="O323">
        <v>1055507</v>
      </c>
      <c r="P323" t="s">
        <v>289</v>
      </c>
      <c r="Q323" t="s">
        <v>673</v>
      </c>
      <c r="R323" t="s">
        <v>1359</v>
      </c>
      <c r="S323" t="s">
        <v>1434</v>
      </c>
      <c r="T323" t="s">
        <v>292</v>
      </c>
      <c r="U323" t="s">
        <v>6302</v>
      </c>
      <c r="V323" t="s">
        <v>1108</v>
      </c>
      <c r="W323" t="s">
        <v>6302</v>
      </c>
      <c r="X323" t="s">
        <v>6302</v>
      </c>
      <c r="Y323">
        <v>8.3299999999999999E-2</v>
      </c>
      <c r="Z323" t="s">
        <v>294</v>
      </c>
      <c r="AA323">
        <v>3917</v>
      </c>
      <c r="AB323" t="s">
        <v>5904</v>
      </c>
      <c r="AC323" t="s">
        <v>6140</v>
      </c>
      <c r="AD323" t="s">
        <v>6141</v>
      </c>
      <c r="AE323">
        <v>1991</v>
      </c>
      <c r="AF323" t="s">
        <v>6328</v>
      </c>
      <c r="AG323">
        <v>3.47</v>
      </c>
      <c r="AI323" t="s">
        <v>138</v>
      </c>
    </row>
    <row r="324" spans="1:35" x14ac:dyDescent="0.25">
      <c r="A324">
        <v>100</v>
      </c>
      <c r="B324" t="s">
        <v>6302</v>
      </c>
      <c r="C324" t="s">
        <v>6302</v>
      </c>
      <c r="D324" t="s">
        <v>6045</v>
      </c>
      <c r="E324" t="s">
        <v>2013</v>
      </c>
      <c r="F324" t="s">
        <v>5053</v>
      </c>
      <c r="G324" t="s">
        <v>6046</v>
      </c>
      <c r="H324" t="s">
        <v>6047</v>
      </c>
      <c r="I324" t="s">
        <v>6194</v>
      </c>
      <c r="J324" t="s">
        <v>6195</v>
      </c>
      <c r="K324" t="s">
        <v>6196</v>
      </c>
      <c r="L324" t="s">
        <v>283</v>
      </c>
      <c r="M324" t="s">
        <v>284</v>
      </c>
      <c r="N324" t="s">
        <v>308</v>
      </c>
      <c r="O324">
        <v>1244508</v>
      </c>
      <c r="P324" t="s">
        <v>373</v>
      </c>
      <c r="Q324" t="s">
        <v>373</v>
      </c>
      <c r="R324" t="s">
        <v>374</v>
      </c>
      <c r="S324" t="s">
        <v>375</v>
      </c>
      <c r="T324" t="s">
        <v>700</v>
      </c>
      <c r="U324" t="s">
        <v>6302</v>
      </c>
      <c r="V324" t="s">
        <v>1108</v>
      </c>
      <c r="W324" t="s">
        <v>6302</v>
      </c>
      <c r="X324" t="s">
        <v>6302</v>
      </c>
      <c r="Y324">
        <v>1</v>
      </c>
      <c r="Z324" t="s">
        <v>294</v>
      </c>
      <c r="AA324">
        <v>81810</v>
      </c>
      <c r="AB324" t="s">
        <v>5617</v>
      </c>
      <c r="AC324" t="s">
        <v>5618</v>
      </c>
      <c r="AD324" t="s">
        <v>5619</v>
      </c>
      <c r="AE324">
        <v>2005</v>
      </c>
      <c r="AF324" t="s">
        <v>6326</v>
      </c>
      <c r="AG324">
        <v>27.4</v>
      </c>
      <c r="AI324" t="s">
        <v>138</v>
      </c>
    </row>
    <row r="325" spans="1:35" x14ac:dyDescent="0.25">
      <c r="A325">
        <v>80</v>
      </c>
      <c r="B325" t="s">
        <v>6302</v>
      </c>
      <c r="C325" t="s">
        <v>6302</v>
      </c>
      <c r="D325" t="s">
        <v>586</v>
      </c>
      <c r="E325" t="s">
        <v>1380</v>
      </c>
      <c r="F325" t="s">
        <v>1454</v>
      </c>
      <c r="G325" t="s">
        <v>5063</v>
      </c>
      <c r="H325" t="s">
        <v>5927</v>
      </c>
      <c r="I325" t="s">
        <v>5928</v>
      </c>
      <c r="J325" t="s">
        <v>5929</v>
      </c>
      <c r="K325" t="s">
        <v>5930</v>
      </c>
      <c r="L325" t="s">
        <v>283</v>
      </c>
      <c r="M325" t="s">
        <v>284</v>
      </c>
      <c r="N325" t="s">
        <v>285</v>
      </c>
      <c r="O325">
        <v>1256710</v>
      </c>
      <c r="P325" t="s">
        <v>373</v>
      </c>
      <c r="Q325" t="s">
        <v>373</v>
      </c>
      <c r="R325" t="s">
        <v>374</v>
      </c>
      <c r="S325" t="s">
        <v>375</v>
      </c>
      <c r="T325" t="s">
        <v>292</v>
      </c>
      <c r="U325" t="s">
        <v>6302</v>
      </c>
      <c r="V325" t="s">
        <v>1108</v>
      </c>
      <c r="W325" t="s">
        <v>6302</v>
      </c>
      <c r="X325" t="s">
        <v>6302</v>
      </c>
      <c r="Y325">
        <v>1</v>
      </c>
      <c r="Z325" t="s">
        <v>294</v>
      </c>
      <c r="AA325">
        <v>4825</v>
      </c>
      <c r="AB325" t="s">
        <v>4570</v>
      </c>
      <c r="AC325" t="s">
        <v>4571</v>
      </c>
      <c r="AD325" t="s">
        <v>4572</v>
      </c>
      <c r="AE325">
        <v>1967</v>
      </c>
      <c r="AF325" t="s">
        <v>5949</v>
      </c>
      <c r="AG325">
        <v>0.63</v>
      </c>
      <c r="AI325" t="s">
        <v>138</v>
      </c>
    </row>
    <row r="326" spans="1:35" x14ac:dyDescent="0.25">
      <c r="A326">
        <v>94</v>
      </c>
      <c r="B326" t="s">
        <v>6302</v>
      </c>
      <c r="C326" t="s">
        <v>6302</v>
      </c>
      <c r="D326" t="s">
        <v>586</v>
      </c>
      <c r="E326" t="s">
        <v>1380</v>
      </c>
      <c r="F326" t="s">
        <v>1384</v>
      </c>
      <c r="G326" t="s">
        <v>1546</v>
      </c>
      <c r="H326" t="s">
        <v>5732</v>
      </c>
      <c r="I326" t="s">
        <v>5733</v>
      </c>
      <c r="J326" t="s">
        <v>3247</v>
      </c>
      <c r="K326" t="s">
        <v>5734</v>
      </c>
      <c r="L326" t="s">
        <v>283</v>
      </c>
      <c r="M326" t="s">
        <v>284</v>
      </c>
      <c r="N326" t="s">
        <v>308</v>
      </c>
      <c r="O326">
        <v>1105229</v>
      </c>
      <c r="P326" t="s">
        <v>373</v>
      </c>
      <c r="Q326" t="s">
        <v>373</v>
      </c>
      <c r="R326" t="s">
        <v>374</v>
      </c>
      <c r="S326" t="s">
        <v>375</v>
      </c>
      <c r="T326" t="s">
        <v>700</v>
      </c>
      <c r="U326" t="s">
        <v>6302</v>
      </c>
      <c r="V326" t="s">
        <v>1108</v>
      </c>
      <c r="W326" t="s">
        <v>6302</v>
      </c>
      <c r="X326" t="s">
        <v>6302</v>
      </c>
      <c r="Y326">
        <v>2</v>
      </c>
      <c r="Z326" t="s">
        <v>294</v>
      </c>
      <c r="AA326">
        <v>7775</v>
      </c>
      <c r="AB326" t="s">
        <v>5799</v>
      </c>
      <c r="AC326" t="s">
        <v>5800</v>
      </c>
      <c r="AD326" t="s">
        <v>5801</v>
      </c>
      <c r="AE326">
        <v>1976</v>
      </c>
      <c r="AF326" t="s">
        <v>6329</v>
      </c>
      <c r="AG326">
        <v>0.36</v>
      </c>
      <c r="AI326" t="s">
        <v>138</v>
      </c>
    </row>
    <row r="327" spans="1:35" x14ac:dyDescent="0.25">
      <c r="A327" t="s">
        <v>5957</v>
      </c>
      <c r="B327" t="s">
        <v>6302</v>
      </c>
      <c r="C327" t="s">
        <v>6302</v>
      </c>
      <c r="D327" t="s">
        <v>586</v>
      </c>
      <c r="E327" t="s">
        <v>1380</v>
      </c>
      <c r="F327" t="s">
        <v>5741</v>
      </c>
      <c r="G327" t="s">
        <v>6055</v>
      </c>
      <c r="H327" t="s">
        <v>6056</v>
      </c>
      <c r="I327" t="s">
        <v>6057</v>
      </c>
      <c r="J327" t="s">
        <v>6058</v>
      </c>
      <c r="K327" t="s">
        <v>6059</v>
      </c>
      <c r="L327" t="s">
        <v>283</v>
      </c>
      <c r="M327" t="s">
        <v>284</v>
      </c>
      <c r="N327" t="s">
        <v>308</v>
      </c>
      <c r="O327">
        <v>1105414</v>
      </c>
      <c r="P327" t="s">
        <v>324</v>
      </c>
      <c r="Q327" t="s">
        <v>987</v>
      </c>
      <c r="R327" t="s">
        <v>988</v>
      </c>
      <c r="S327" t="s">
        <v>5091</v>
      </c>
      <c r="T327" t="s">
        <v>292</v>
      </c>
      <c r="U327" t="s">
        <v>6302</v>
      </c>
      <c r="V327" t="s">
        <v>1108</v>
      </c>
      <c r="W327" t="s">
        <v>6302</v>
      </c>
      <c r="X327" t="s">
        <v>6302</v>
      </c>
      <c r="Y327">
        <v>1</v>
      </c>
      <c r="Z327" t="s">
        <v>294</v>
      </c>
      <c r="AA327">
        <v>7796</v>
      </c>
      <c r="AB327" t="s">
        <v>6060</v>
      </c>
      <c r="AC327" t="s">
        <v>6061</v>
      </c>
      <c r="AD327" t="s">
        <v>6062</v>
      </c>
      <c r="AE327">
        <v>1976</v>
      </c>
      <c r="AF327" t="s">
        <v>6310</v>
      </c>
      <c r="AG327">
        <v>4.45</v>
      </c>
      <c r="AI327" t="s">
        <v>138</v>
      </c>
    </row>
    <row r="328" spans="1:35" x14ac:dyDescent="0.25">
      <c r="A328">
        <v>99.9</v>
      </c>
      <c r="B328" t="s">
        <v>6302</v>
      </c>
      <c r="C328" t="s">
        <v>6302</v>
      </c>
      <c r="D328" t="s">
        <v>586</v>
      </c>
      <c r="E328" t="s">
        <v>1380</v>
      </c>
      <c r="F328" t="s">
        <v>5741</v>
      </c>
      <c r="G328" t="s">
        <v>6055</v>
      </c>
      <c r="H328" t="s">
        <v>6056</v>
      </c>
      <c r="I328" t="s">
        <v>6057</v>
      </c>
      <c r="J328" t="s">
        <v>6058</v>
      </c>
      <c r="K328" t="s">
        <v>6059</v>
      </c>
      <c r="L328" t="s">
        <v>283</v>
      </c>
      <c r="M328" t="s">
        <v>284</v>
      </c>
      <c r="N328" t="s">
        <v>308</v>
      </c>
      <c r="O328">
        <v>1105417</v>
      </c>
      <c r="P328" t="s">
        <v>373</v>
      </c>
      <c r="Q328" t="s">
        <v>5266</v>
      </c>
      <c r="R328" t="s">
        <v>374</v>
      </c>
      <c r="S328" t="s">
        <v>375</v>
      </c>
      <c r="T328" t="s">
        <v>700</v>
      </c>
      <c r="U328" t="s">
        <v>6302</v>
      </c>
      <c r="V328" t="s">
        <v>1108</v>
      </c>
      <c r="W328" t="s">
        <v>6302</v>
      </c>
      <c r="X328" t="s">
        <v>6302</v>
      </c>
      <c r="Y328">
        <v>3</v>
      </c>
      <c r="Z328" t="s">
        <v>294</v>
      </c>
      <c r="AA328">
        <v>7796</v>
      </c>
      <c r="AB328" t="s">
        <v>6060</v>
      </c>
      <c r="AC328" t="s">
        <v>6061</v>
      </c>
      <c r="AD328" t="s">
        <v>6062</v>
      </c>
      <c r="AE328">
        <v>1976</v>
      </c>
      <c r="AF328" t="s">
        <v>6310</v>
      </c>
      <c r="AG328">
        <v>1.8</v>
      </c>
      <c r="AI328" t="s">
        <v>138</v>
      </c>
    </row>
    <row r="329" spans="1:35" x14ac:dyDescent="0.25">
      <c r="A329">
        <v>99.9</v>
      </c>
      <c r="B329">
        <v>4</v>
      </c>
      <c r="C329" t="s">
        <v>1867</v>
      </c>
      <c r="D329" t="s">
        <v>1429</v>
      </c>
      <c r="E329" t="s">
        <v>1380</v>
      </c>
      <c r="F329" t="s">
        <v>1384</v>
      </c>
      <c r="G329" t="s">
        <v>1390</v>
      </c>
      <c r="H329" t="s">
        <v>5043</v>
      </c>
      <c r="I329" t="s">
        <v>5181</v>
      </c>
      <c r="J329" t="s">
        <v>5182</v>
      </c>
      <c r="K329" t="s">
        <v>5183</v>
      </c>
      <c r="L329" t="s">
        <v>283</v>
      </c>
      <c r="M329" t="s">
        <v>284</v>
      </c>
      <c r="N329" t="s">
        <v>308</v>
      </c>
      <c r="O329">
        <v>1105421</v>
      </c>
      <c r="P329" t="s">
        <v>373</v>
      </c>
      <c r="Q329" t="s">
        <v>5266</v>
      </c>
      <c r="R329" t="s">
        <v>374</v>
      </c>
      <c r="S329" t="s">
        <v>375</v>
      </c>
      <c r="T329" t="s">
        <v>700</v>
      </c>
      <c r="U329" t="s">
        <v>6302</v>
      </c>
      <c r="V329" t="s">
        <v>1108</v>
      </c>
      <c r="W329" t="s">
        <v>6302</v>
      </c>
      <c r="X329" t="s">
        <v>6302</v>
      </c>
      <c r="Y329">
        <v>3</v>
      </c>
      <c r="Z329" t="s">
        <v>294</v>
      </c>
      <c r="AA329">
        <v>7796</v>
      </c>
      <c r="AB329" t="s">
        <v>6060</v>
      </c>
      <c r="AC329" t="s">
        <v>6061</v>
      </c>
      <c r="AD329" t="s">
        <v>6062</v>
      </c>
      <c r="AE329">
        <v>1976</v>
      </c>
      <c r="AF329" t="s">
        <v>6310</v>
      </c>
      <c r="AG329">
        <v>5.9</v>
      </c>
      <c r="AI329" t="s">
        <v>138</v>
      </c>
    </row>
    <row r="330" spans="1:35" x14ac:dyDescent="0.25">
      <c r="A330">
        <v>43</v>
      </c>
      <c r="B330" t="s">
        <v>6302</v>
      </c>
      <c r="C330" t="s">
        <v>6302</v>
      </c>
      <c r="D330" t="s">
        <v>5310</v>
      </c>
      <c r="E330" t="s">
        <v>1380</v>
      </c>
      <c r="F330" t="s">
        <v>1384</v>
      </c>
      <c r="G330" t="s">
        <v>5042</v>
      </c>
      <c r="H330" t="s">
        <v>5150</v>
      </c>
      <c r="I330" t="s">
        <v>5151</v>
      </c>
      <c r="J330" t="s">
        <v>280</v>
      </c>
      <c r="K330" t="s">
        <v>5047</v>
      </c>
      <c r="L330" t="s">
        <v>283</v>
      </c>
      <c r="M330" t="s">
        <v>284</v>
      </c>
      <c r="N330" t="s">
        <v>308</v>
      </c>
      <c r="O330">
        <v>1234270</v>
      </c>
      <c r="P330" t="s">
        <v>373</v>
      </c>
      <c r="Q330" t="s">
        <v>5266</v>
      </c>
      <c r="R330" t="s">
        <v>374</v>
      </c>
      <c r="S330" t="s">
        <v>375</v>
      </c>
      <c r="T330" t="s">
        <v>700</v>
      </c>
      <c r="U330" t="s">
        <v>6302</v>
      </c>
      <c r="V330" t="s">
        <v>1108</v>
      </c>
      <c r="W330" t="s">
        <v>6302</v>
      </c>
      <c r="X330" t="s">
        <v>6302</v>
      </c>
      <c r="Y330">
        <v>4</v>
      </c>
      <c r="Z330" t="s">
        <v>294</v>
      </c>
      <c r="AA330">
        <v>62450</v>
      </c>
      <c r="AB330" t="s">
        <v>5152</v>
      </c>
      <c r="AC330" t="s">
        <v>5311</v>
      </c>
      <c r="AD330" t="s">
        <v>5312</v>
      </c>
      <c r="AE330">
        <v>2001</v>
      </c>
      <c r="AF330" t="s">
        <v>5313</v>
      </c>
      <c r="AG330">
        <v>0.36464000000000002</v>
      </c>
      <c r="AI330" t="s">
        <v>138</v>
      </c>
    </row>
    <row r="331" spans="1:35" x14ac:dyDescent="0.25">
      <c r="A331" t="s">
        <v>3085</v>
      </c>
      <c r="B331" t="s">
        <v>3358</v>
      </c>
      <c r="C331" t="s">
        <v>293</v>
      </c>
      <c r="D331" t="s">
        <v>6302</v>
      </c>
      <c r="E331" t="s">
        <v>1380</v>
      </c>
      <c r="F331" t="s">
        <v>5072</v>
      </c>
      <c r="G331" t="s">
        <v>5073</v>
      </c>
      <c r="H331" t="s">
        <v>5074</v>
      </c>
      <c r="I331" t="s">
        <v>5075</v>
      </c>
      <c r="J331" t="s">
        <v>5239</v>
      </c>
      <c r="K331" t="s">
        <v>5077</v>
      </c>
      <c r="L331" t="s">
        <v>283</v>
      </c>
      <c r="M331" t="s">
        <v>284</v>
      </c>
      <c r="N331" t="s">
        <v>308</v>
      </c>
      <c r="O331">
        <v>1255989</v>
      </c>
      <c r="P331" t="s">
        <v>289</v>
      </c>
      <c r="Q331" t="s">
        <v>690</v>
      </c>
      <c r="R331" t="s">
        <v>5263</v>
      </c>
      <c r="S331" t="s">
        <v>5264</v>
      </c>
      <c r="T331" t="s">
        <v>361</v>
      </c>
      <c r="U331" t="s">
        <v>6302</v>
      </c>
      <c r="V331" t="s">
        <v>1108</v>
      </c>
      <c r="W331" t="s">
        <v>6302</v>
      </c>
      <c r="X331" t="s">
        <v>6302</v>
      </c>
      <c r="Y331">
        <v>6</v>
      </c>
      <c r="Z331" t="s">
        <v>1867</v>
      </c>
      <c r="AA331">
        <v>16374</v>
      </c>
      <c r="AB331" t="s">
        <v>5240</v>
      </c>
      <c r="AC331" t="s">
        <v>5241</v>
      </c>
      <c r="AD331" t="s">
        <v>5242</v>
      </c>
      <c r="AE331">
        <v>1995</v>
      </c>
      <c r="AF331" t="s">
        <v>5267</v>
      </c>
      <c r="AG331">
        <v>5.0000000000000001E-3</v>
      </c>
      <c r="AI331" t="s">
        <v>138</v>
      </c>
    </row>
    <row r="332" spans="1:35" x14ac:dyDescent="0.25">
      <c r="A332">
        <v>100</v>
      </c>
      <c r="B332" t="s">
        <v>6302</v>
      </c>
      <c r="C332" t="s">
        <v>6302</v>
      </c>
      <c r="D332" t="s">
        <v>6302</v>
      </c>
      <c r="E332" t="s">
        <v>1380</v>
      </c>
      <c r="F332" t="s">
        <v>1454</v>
      </c>
      <c r="G332" t="s">
        <v>5048</v>
      </c>
      <c r="H332" t="s">
        <v>5817</v>
      </c>
      <c r="I332" t="s">
        <v>5818</v>
      </c>
      <c r="J332" t="s">
        <v>5819</v>
      </c>
      <c r="K332" t="s">
        <v>5052</v>
      </c>
      <c r="L332" t="s">
        <v>283</v>
      </c>
      <c r="M332" t="s">
        <v>284</v>
      </c>
      <c r="N332" t="s">
        <v>308</v>
      </c>
      <c r="O332">
        <v>1206373</v>
      </c>
      <c r="P332" t="s">
        <v>373</v>
      </c>
      <c r="Q332" t="s">
        <v>373</v>
      </c>
      <c r="R332" t="s">
        <v>374</v>
      </c>
      <c r="S332" t="s">
        <v>375</v>
      </c>
      <c r="T332" t="s">
        <v>700</v>
      </c>
      <c r="U332" t="s">
        <v>6302</v>
      </c>
      <c r="V332" t="s">
        <v>1108</v>
      </c>
      <c r="W332" t="s">
        <v>6302</v>
      </c>
      <c r="X332" t="s">
        <v>6302</v>
      </c>
      <c r="Y332">
        <v>2</v>
      </c>
      <c r="Z332" t="s">
        <v>294</v>
      </c>
      <c r="AA332">
        <v>18931</v>
      </c>
      <c r="AB332" t="s">
        <v>5804</v>
      </c>
      <c r="AC332" t="s">
        <v>5805</v>
      </c>
      <c r="AD332" t="s">
        <v>5806</v>
      </c>
      <c r="AE332">
        <v>1990</v>
      </c>
      <c r="AF332" t="s">
        <v>5807</v>
      </c>
      <c r="AG332">
        <v>0.37</v>
      </c>
      <c r="AI332" t="s">
        <v>138</v>
      </c>
    </row>
    <row r="333" spans="1:35" x14ac:dyDescent="0.25">
      <c r="A333">
        <v>100</v>
      </c>
      <c r="B333" t="s">
        <v>6302</v>
      </c>
      <c r="C333" t="s">
        <v>6302</v>
      </c>
      <c r="D333" t="s">
        <v>586</v>
      </c>
      <c r="E333" t="s">
        <v>2013</v>
      </c>
      <c r="F333" t="s">
        <v>5053</v>
      </c>
      <c r="G333" t="s">
        <v>5054</v>
      </c>
      <c r="H333" t="s">
        <v>5784</v>
      </c>
      <c r="I333" t="s">
        <v>5785</v>
      </c>
      <c r="J333" t="s">
        <v>5907</v>
      </c>
      <c r="K333" t="s">
        <v>5908</v>
      </c>
      <c r="L333" t="s">
        <v>283</v>
      </c>
      <c r="M333" t="s">
        <v>284</v>
      </c>
      <c r="N333" t="s">
        <v>308</v>
      </c>
      <c r="O333">
        <v>1256237</v>
      </c>
      <c r="P333" t="s">
        <v>599</v>
      </c>
      <c r="Q333" t="s">
        <v>600</v>
      </c>
      <c r="R333" t="s">
        <v>6103</v>
      </c>
      <c r="S333" t="s">
        <v>6104</v>
      </c>
      <c r="T333" t="s">
        <v>362</v>
      </c>
      <c r="U333" t="s">
        <v>6302</v>
      </c>
      <c r="V333" t="s">
        <v>1108</v>
      </c>
      <c r="W333" t="s">
        <v>6302</v>
      </c>
      <c r="X333" t="s">
        <v>6302</v>
      </c>
      <c r="Y333">
        <v>2</v>
      </c>
      <c r="Z333" t="s">
        <v>294</v>
      </c>
      <c r="AA333">
        <v>76665</v>
      </c>
      <c r="AB333" t="s">
        <v>6105</v>
      </c>
      <c r="AC333" t="s">
        <v>6106</v>
      </c>
      <c r="AD333" t="s">
        <v>6107</v>
      </c>
      <c r="AE333">
        <v>1995</v>
      </c>
      <c r="AF333" t="s">
        <v>661</v>
      </c>
      <c r="AG333">
        <v>2.5</v>
      </c>
      <c r="AI333" t="s">
        <v>138</v>
      </c>
    </row>
    <row r="334" spans="1:35" x14ac:dyDescent="0.25">
      <c r="A334">
        <v>43</v>
      </c>
      <c r="B334" t="s">
        <v>6302</v>
      </c>
      <c r="C334" t="s">
        <v>6302</v>
      </c>
      <c r="D334" t="s">
        <v>5310</v>
      </c>
      <c r="E334" t="s">
        <v>1380</v>
      </c>
      <c r="F334" t="s">
        <v>1384</v>
      </c>
      <c r="G334" t="s">
        <v>5081</v>
      </c>
      <c r="H334" t="s">
        <v>5252</v>
      </c>
      <c r="I334" t="s">
        <v>5253</v>
      </c>
      <c r="J334" t="s">
        <v>5254</v>
      </c>
      <c r="K334" t="s">
        <v>5191</v>
      </c>
      <c r="L334" t="s">
        <v>283</v>
      </c>
      <c r="M334" t="s">
        <v>284</v>
      </c>
      <c r="N334" t="s">
        <v>308</v>
      </c>
      <c r="O334">
        <v>1256585</v>
      </c>
      <c r="P334" t="s">
        <v>373</v>
      </c>
      <c r="Q334" t="s">
        <v>5266</v>
      </c>
      <c r="R334" t="s">
        <v>374</v>
      </c>
      <c r="S334" t="s">
        <v>375</v>
      </c>
      <c r="T334" t="s">
        <v>2585</v>
      </c>
      <c r="U334" t="s">
        <v>6302</v>
      </c>
      <c r="V334" t="s">
        <v>1108</v>
      </c>
      <c r="W334" t="s">
        <v>6302</v>
      </c>
      <c r="X334" t="s">
        <v>6302</v>
      </c>
      <c r="Y334">
        <v>3.375</v>
      </c>
      <c r="Z334" t="s">
        <v>294</v>
      </c>
      <c r="AA334">
        <v>62450</v>
      </c>
      <c r="AB334" t="s">
        <v>5152</v>
      </c>
      <c r="AC334" t="s">
        <v>5311</v>
      </c>
      <c r="AD334" t="s">
        <v>5312</v>
      </c>
      <c r="AE334">
        <v>2001</v>
      </c>
      <c r="AF334" t="s">
        <v>5654</v>
      </c>
      <c r="AG334">
        <v>0.74390000000000001</v>
      </c>
      <c r="AI334" t="s">
        <v>138</v>
      </c>
    </row>
    <row r="335" spans="1:35" x14ac:dyDescent="0.25">
      <c r="A335">
        <v>100</v>
      </c>
      <c r="B335" t="s">
        <v>6302</v>
      </c>
      <c r="C335" t="s">
        <v>6302</v>
      </c>
      <c r="D335" t="s">
        <v>634</v>
      </c>
      <c r="E335" t="s">
        <v>2013</v>
      </c>
      <c r="F335" t="s">
        <v>5053</v>
      </c>
      <c r="G335" t="s">
        <v>5996</v>
      </c>
      <c r="H335" t="s">
        <v>5997</v>
      </c>
      <c r="I335" t="s">
        <v>5998</v>
      </c>
      <c r="J335" t="s">
        <v>3105</v>
      </c>
      <c r="K335" t="s">
        <v>5999</v>
      </c>
      <c r="L335" t="s">
        <v>283</v>
      </c>
      <c r="M335" t="s">
        <v>284</v>
      </c>
      <c r="N335" t="s">
        <v>285</v>
      </c>
      <c r="O335">
        <v>1038497</v>
      </c>
      <c r="P335" t="s">
        <v>289</v>
      </c>
      <c r="Q335" t="s">
        <v>673</v>
      </c>
      <c r="R335" t="s">
        <v>4817</v>
      </c>
      <c r="S335" t="s">
        <v>4818</v>
      </c>
      <c r="T335" t="s">
        <v>292</v>
      </c>
      <c r="U335" t="s">
        <v>6302</v>
      </c>
      <c r="V335" t="s">
        <v>1108</v>
      </c>
      <c r="W335" t="s">
        <v>6302</v>
      </c>
      <c r="X335" t="s">
        <v>6302</v>
      </c>
      <c r="Y335">
        <v>2</v>
      </c>
      <c r="Z335" t="s">
        <v>294</v>
      </c>
      <c r="AA335">
        <v>2400</v>
      </c>
      <c r="AB335" t="s">
        <v>6099</v>
      </c>
      <c r="AC335" t="s">
        <v>6100</v>
      </c>
      <c r="AD335" t="s">
        <v>6101</v>
      </c>
      <c r="AE335">
        <v>1969</v>
      </c>
      <c r="AF335" t="s">
        <v>6102</v>
      </c>
      <c r="AG335">
        <v>3</v>
      </c>
      <c r="AI335" t="s">
        <v>138</v>
      </c>
    </row>
    <row r="336" spans="1:35" x14ac:dyDescent="0.25">
      <c r="A336">
        <v>99.7</v>
      </c>
      <c r="B336">
        <v>4</v>
      </c>
      <c r="C336" t="s">
        <v>1867</v>
      </c>
      <c r="D336" t="s">
        <v>1429</v>
      </c>
      <c r="E336" t="s">
        <v>1380</v>
      </c>
      <c r="F336" t="s">
        <v>1384</v>
      </c>
      <c r="G336" t="s">
        <v>1390</v>
      </c>
      <c r="H336" t="s">
        <v>5043</v>
      </c>
      <c r="I336" t="s">
        <v>5181</v>
      </c>
      <c r="J336" t="s">
        <v>5481</v>
      </c>
      <c r="K336" t="s">
        <v>5183</v>
      </c>
      <c r="L336" t="s">
        <v>283</v>
      </c>
      <c r="M336" t="s">
        <v>284</v>
      </c>
      <c r="N336" t="s">
        <v>308</v>
      </c>
      <c r="O336">
        <v>1256628</v>
      </c>
      <c r="P336" t="s">
        <v>373</v>
      </c>
      <c r="Q336" t="s">
        <v>373</v>
      </c>
      <c r="R336" t="s">
        <v>374</v>
      </c>
      <c r="S336" t="s">
        <v>375</v>
      </c>
      <c r="T336" t="s">
        <v>292</v>
      </c>
      <c r="U336" t="s">
        <v>6302</v>
      </c>
      <c r="V336" t="s">
        <v>1108</v>
      </c>
      <c r="W336" t="s">
        <v>6302</v>
      </c>
      <c r="X336" t="s">
        <v>6302</v>
      </c>
      <c r="Y336">
        <v>1</v>
      </c>
      <c r="Z336" t="s">
        <v>294</v>
      </c>
      <c r="AA336">
        <v>2993</v>
      </c>
      <c r="AB336" t="s">
        <v>5650</v>
      </c>
      <c r="AC336" t="s">
        <v>5651</v>
      </c>
      <c r="AD336" t="s">
        <v>5652</v>
      </c>
      <c r="AE336">
        <v>1987</v>
      </c>
      <c r="AF336" t="s">
        <v>2890</v>
      </c>
      <c r="AG336">
        <v>8.5999999999999993E-2</v>
      </c>
      <c r="AI336" t="s">
        <v>138</v>
      </c>
    </row>
    <row r="337" spans="1:35" x14ac:dyDescent="0.25">
      <c r="A337">
        <v>99.7</v>
      </c>
      <c r="B337">
        <v>4</v>
      </c>
      <c r="C337" t="s">
        <v>1867</v>
      </c>
      <c r="D337" t="s">
        <v>1429</v>
      </c>
      <c r="E337" t="s">
        <v>1380</v>
      </c>
      <c r="F337" t="s">
        <v>1384</v>
      </c>
      <c r="G337" t="s">
        <v>1390</v>
      </c>
      <c r="H337" t="s">
        <v>5043</v>
      </c>
      <c r="I337" t="s">
        <v>5181</v>
      </c>
      <c r="J337" t="s">
        <v>5481</v>
      </c>
      <c r="K337" t="s">
        <v>5183</v>
      </c>
      <c r="L337" t="s">
        <v>283</v>
      </c>
      <c r="M337" t="s">
        <v>284</v>
      </c>
      <c r="N337" t="s">
        <v>308</v>
      </c>
      <c r="O337">
        <v>1256179</v>
      </c>
      <c r="P337" t="s">
        <v>373</v>
      </c>
      <c r="Q337" t="s">
        <v>373</v>
      </c>
      <c r="R337" t="s">
        <v>374</v>
      </c>
      <c r="S337" t="s">
        <v>375</v>
      </c>
      <c r="T337" t="s">
        <v>292</v>
      </c>
      <c r="U337" t="s">
        <v>6302</v>
      </c>
      <c r="V337" t="s">
        <v>1108</v>
      </c>
      <c r="W337" t="s">
        <v>6302</v>
      </c>
      <c r="X337" t="s">
        <v>6302</v>
      </c>
      <c r="Y337">
        <v>1</v>
      </c>
      <c r="Z337" t="s">
        <v>294</v>
      </c>
      <c r="AA337">
        <v>2993</v>
      </c>
      <c r="AB337" t="s">
        <v>5650</v>
      </c>
      <c r="AC337" t="s">
        <v>5651</v>
      </c>
      <c r="AD337" t="s">
        <v>5652</v>
      </c>
      <c r="AE337">
        <v>1987</v>
      </c>
      <c r="AF337" t="s">
        <v>2890</v>
      </c>
      <c r="AG337">
        <v>0.115</v>
      </c>
      <c r="AI337" t="s">
        <v>138</v>
      </c>
    </row>
    <row r="338" spans="1:35" x14ac:dyDescent="0.25">
      <c r="A338">
        <v>97.5</v>
      </c>
      <c r="B338">
        <v>7</v>
      </c>
      <c r="C338" t="s">
        <v>294</v>
      </c>
      <c r="D338" t="s">
        <v>6302</v>
      </c>
      <c r="E338" t="s">
        <v>2625</v>
      </c>
      <c r="F338" t="s">
        <v>2626</v>
      </c>
      <c r="G338" t="s">
        <v>6198</v>
      </c>
      <c r="H338" t="s">
        <v>6245</v>
      </c>
      <c r="I338" t="s">
        <v>6246</v>
      </c>
      <c r="J338" t="s">
        <v>6247</v>
      </c>
      <c r="K338" t="s">
        <v>6202</v>
      </c>
      <c r="L338" t="s">
        <v>283</v>
      </c>
      <c r="M338" t="s">
        <v>284</v>
      </c>
      <c r="N338" t="s">
        <v>308</v>
      </c>
      <c r="O338">
        <v>1139521</v>
      </c>
      <c r="P338" t="s">
        <v>373</v>
      </c>
      <c r="Q338" t="s">
        <v>373</v>
      </c>
      <c r="R338" t="s">
        <v>374</v>
      </c>
      <c r="S338" t="s">
        <v>375</v>
      </c>
      <c r="T338" t="s">
        <v>700</v>
      </c>
      <c r="U338" t="s">
        <v>6302</v>
      </c>
      <c r="V338" t="s">
        <v>1108</v>
      </c>
      <c r="W338" t="s">
        <v>6302</v>
      </c>
      <c r="X338" t="s">
        <v>6302</v>
      </c>
      <c r="Y338">
        <v>1</v>
      </c>
      <c r="Z338" t="s">
        <v>294</v>
      </c>
      <c r="AA338">
        <v>11588</v>
      </c>
      <c r="AB338" t="s">
        <v>6248</v>
      </c>
      <c r="AC338" t="s">
        <v>6249</v>
      </c>
      <c r="AD338" t="s">
        <v>6250</v>
      </c>
      <c r="AE338">
        <v>1984</v>
      </c>
      <c r="AF338" t="s">
        <v>6324</v>
      </c>
      <c r="AG338">
        <v>10</v>
      </c>
      <c r="AI338" t="s">
        <v>138</v>
      </c>
    </row>
    <row r="339" spans="1:35" x14ac:dyDescent="0.25">
      <c r="A339">
        <v>100</v>
      </c>
      <c r="B339" t="s">
        <v>6302</v>
      </c>
      <c r="C339" t="s">
        <v>6302</v>
      </c>
      <c r="D339" t="s">
        <v>6302</v>
      </c>
      <c r="E339" t="s">
        <v>1380</v>
      </c>
      <c r="F339" t="s">
        <v>5352</v>
      </c>
      <c r="G339" t="s">
        <v>6302</v>
      </c>
      <c r="H339" t="s">
        <v>6302</v>
      </c>
      <c r="I339" t="s">
        <v>6302</v>
      </c>
      <c r="J339" t="s">
        <v>5352</v>
      </c>
      <c r="K339" t="s">
        <v>5884</v>
      </c>
      <c r="L339" t="s">
        <v>283</v>
      </c>
      <c r="M339" t="s">
        <v>284</v>
      </c>
      <c r="N339" t="s">
        <v>308</v>
      </c>
      <c r="O339">
        <v>1256177</v>
      </c>
      <c r="P339" t="s">
        <v>309</v>
      </c>
      <c r="Q339" t="s">
        <v>309</v>
      </c>
      <c r="R339" t="s">
        <v>310</v>
      </c>
      <c r="S339" t="s">
        <v>311</v>
      </c>
      <c r="T339" t="s">
        <v>362</v>
      </c>
      <c r="U339" t="s">
        <v>6302</v>
      </c>
      <c r="V339" t="s">
        <v>1108</v>
      </c>
      <c r="W339" t="s">
        <v>6302</v>
      </c>
      <c r="X339" t="s">
        <v>6302</v>
      </c>
      <c r="Y339">
        <v>13</v>
      </c>
      <c r="Z339" t="s">
        <v>294</v>
      </c>
      <c r="AA339">
        <v>80938</v>
      </c>
      <c r="AB339" t="s">
        <v>5879</v>
      </c>
      <c r="AC339" t="s">
        <v>5880</v>
      </c>
      <c r="AD339" t="s">
        <v>5881</v>
      </c>
      <c r="AE339">
        <v>2005</v>
      </c>
      <c r="AF339" t="s">
        <v>5885</v>
      </c>
      <c r="AG339">
        <v>0.5</v>
      </c>
      <c r="AI339" t="s">
        <v>138</v>
      </c>
    </row>
    <row r="340" spans="1:35" x14ac:dyDescent="0.25">
      <c r="A340">
        <v>80</v>
      </c>
      <c r="B340">
        <v>6</v>
      </c>
      <c r="C340" t="s">
        <v>1867</v>
      </c>
      <c r="D340" t="s">
        <v>1429</v>
      </c>
      <c r="E340" t="s">
        <v>1380</v>
      </c>
      <c r="F340" t="s">
        <v>1384</v>
      </c>
      <c r="G340" t="s">
        <v>5170</v>
      </c>
      <c r="H340" t="s">
        <v>5171</v>
      </c>
      <c r="I340" t="s">
        <v>5406</v>
      </c>
      <c r="J340" t="s">
        <v>5407</v>
      </c>
      <c r="K340" t="s">
        <v>5408</v>
      </c>
      <c r="L340" t="s">
        <v>283</v>
      </c>
      <c r="M340" t="s">
        <v>284</v>
      </c>
      <c r="N340" t="s">
        <v>308</v>
      </c>
      <c r="O340">
        <v>2167362</v>
      </c>
      <c r="P340" t="s">
        <v>373</v>
      </c>
      <c r="Q340" t="s">
        <v>373</v>
      </c>
      <c r="R340" t="s">
        <v>374</v>
      </c>
      <c r="S340" t="s">
        <v>375</v>
      </c>
      <c r="T340" t="s">
        <v>700</v>
      </c>
      <c r="U340" t="s">
        <v>6302</v>
      </c>
      <c r="V340" t="s">
        <v>1108</v>
      </c>
      <c r="W340" t="s">
        <v>6302</v>
      </c>
      <c r="X340" t="s">
        <v>6302</v>
      </c>
      <c r="Y340">
        <v>2</v>
      </c>
      <c r="Z340" t="s">
        <v>294</v>
      </c>
      <c r="AA340">
        <v>171567</v>
      </c>
      <c r="AB340" t="s">
        <v>5412</v>
      </c>
      <c r="AC340" t="s">
        <v>5647</v>
      </c>
      <c r="AD340" t="s">
        <v>5648</v>
      </c>
      <c r="AE340">
        <v>2000</v>
      </c>
      <c r="AF340" t="s">
        <v>6364</v>
      </c>
      <c r="AG340">
        <v>0.38179999999999997</v>
      </c>
      <c r="AI340" t="s">
        <v>138</v>
      </c>
    </row>
    <row r="341" spans="1:35" x14ac:dyDescent="0.25">
      <c r="A341">
        <v>80</v>
      </c>
      <c r="B341">
        <v>8</v>
      </c>
      <c r="C341" t="s">
        <v>1867</v>
      </c>
      <c r="D341" t="s">
        <v>1429</v>
      </c>
      <c r="E341" t="s">
        <v>1380</v>
      </c>
      <c r="F341" t="s">
        <v>1384</v>
      </c>
      <c r="G341" t="s">
        <v>5170</v>
      </c>
      <c r="H341" t="s">
        <v>5171</v>
      </c>
      <c r="I341" t="s">
        <v>5406</v>
      </c>
      <c r="J341" t="s">
        <v>5407</v>
      </c>
      <c r="K341" t="s">
        <v>5408</v>
      </c>
      <c r="L341" t="s">
        <v>283</v>
      </c>
      <c r="M341" t="s">
        <v>284</v>
      </c>
      <c r="N341" t="s">
        <v>308</v>
      </c>
      <c r="O341">
        <v>2167361</v>
      </c>
      <c r="P341" t="s">
        <v>373</v>
      </c>
      <c r="Q341" t="s">
        <v>373</v>
      </c>
      <c r="R341" t="s">
        <v>374</v>
      </c>
      <c r="S341" t="s">
        <v>375</v>
      </c>
      <c r="T341" t="s">
        <v>700</v>
      </c>
      <c r="U341" t="s">
        <v>6302</v>
      </c>
      <c r="V341" t="s">
        <v>1108</v>
      </c>
      <c r="W341" t="s">
        <v>6302</v>
      </c>
      <c r="X341" t="s">
        <v>6302</v>
      </c>
      <c r="Y341">
        <v>2</v>
      </c>
      <c r="Z341" t="s">
        <v>294</v>
      </c>
      <c r="AA341">
        <v>171567</v>
      </c>
      <c r="AB341" t="s">
        <v>5412</v>
      </c>
      <c r="AC341" t="s">
        <v>5647</v>
      </c>
      <c r="AD341" t="s">
        <v>5648</v>
      </c>
      <c r="AE341">
        <v>2000</v>
      </c>
      <c r="AF341" t="s">
        <v>6364</v>
      </c>
      <c r="AG341">
        <v>0.43769999999999998</v>
      </c>
      <c r="AI341" t="s">
        <v>138</v>
      </c>
    </row>
    <row r="342" spans="1:35" x14ac:dyDescent="0.25">
      <c r="A342">
        <v>80</v>
      </c>
      <c r="B342" t="s">
        <v>6302</v>
      </c>
      <c r="C342" t="s">
        <v>6302</v>
      </c>
      <c r="D342" t="s">
        <v>6302</v>
      </c>
      <c r="E342" t="s">
        <v>2013</v>
      </c>
      <c r="F342" t="s">
        <v>5053</v>
      </c>
      <c r="G342" t="s">
        <v>5054</v>
      </c>
      <c r="H342" t="s">
        <v>6253</v>
      </c>
      <c r="I342" t="s">
        <v>6254</v>
      </c>
      <c r="J342" t="s">
        <v>6255</v>
      </c>
      <c r="K342" t="s">
        <v>6256</v>
      </c>
      <c r="L342" t="s">
        <v>283</v>
      </c>
      <c r="M342" t="s">
        <v>284</v>
      </c>
      <c r="N342" t="s">
        <v>285</v>
      </c>
      <c r="O342">
        <v>1071918</v>
      </c>
      <c r="P342" t="s">
        <v>646</v>
      </c>
      <c r="Q342" t="s">
        <v>646</v>
      </c>
      <c r="R342" t="s">
        <v>6257</v>
      </c>
      <c r="S342" t="s">
        <v>6258</v>
      </c>
      <c r="T342" t="s">
        <v>292</v>
      </c>
      <c r="U342" t="s">
        <v>6302</v>
      </c>
      <c r="V342" t="s">
        <v>1108</v>
      </c>
      <c r="W342" t="s">
        <v>6302</v>
      </c>
      <c r="X342" t="s">
        <v>6302</v>
      </c>
      <c r="Y342">
        <v>4</v>
      </c>
      <c r="Z342" t="s">
        <v>294</v>
      </c>
      <c r="AA342">
        <v>5670</v>
      </c>
      <c r="AB342" t="s">
        <v>6162</v>
      </c>
      <c r="AC342" t="s">
        <v>6259</v>
      </c>
      <c r="AD342" t="s">
        <v>6260</v>
      </c>
      <c r="AE342">
        <v>1974</v>
      </c>
      <c r="AF342" t="s">
        <v>6362</v>
      </c>
      <c r="AG342">
        <v>13.6</v>
      </c>
      <c r="AI342" t="s">
        <v>138</v>
      </c>
    </row>
    <row r="343" spans="1:35" x14ac:dyDescent="0.25">
      <c r="A343">
        <v>99.5</v>
      </c>
      <c r="B343" t="s">
        <v>6302</v>
      </c>
      <c r="C343" t="s">
        <v>6302</v>
      </c>
      <c r="D343" t="s">
        <v>2782</v>
      </c>
      <c r="E343" t="s">
        <v>1380</v>
      </c>
      <c r="F343" t="s">
        <v>1454</v>
      </c>
      <c r="G343" t="s">
        <v>5048</v>
      </c>
      <c r="H343" t="s">
        <v>5344</v>
      </c>
      <c r="I343" t="s">
        <v>5357</v>
      </c>
      <c r="J343" t="s">
        <v>5358</v>
      </c>
      <c r="K343" t="s">
        <v>5052</v>
      </c>
      <c r="L343" t="s">
        <v>283</v>
      </c>
      <c r="M343" t="s">
        <v>284</v>
      </c>
      <c r="N343" t="s">
        <v>308</v>
      </c>
      <c r="O343">
        <v>1088652</v>
      </c>
      <c r="P343" t="s">
        <v>373</v>
      </c>
      <c r="Q343" t="s">
        <v>373</v>
      </c>
      <c r="R343" t="s">
        <v>374</v>
      </c>
      <c r="S343" t="s">
        <v>375</v>
      </c>
      <c r="T343" t="s">
        <v>700</v>
      </c>
      <c r="U343" t="s">
        <v>6302</v>
      </c>
      <c r="V343" t="s">
        <v>1108</v>
      </c>
      <c r="W343" t="s">
        <v>6302</v>
      </c>
      <c r="X343" t="s">
        <v>6302</v>
      </c>
      <c r="Y343">
        <v>1</v>
      </c>
      <c r="Z343" t="s">
        <v>294</v>
      </c>
      <c r="AA343">
        <v>6797</v>
      </c>
      <c r="AB343" t="s">
        <v>4061</v>
      </c>
      <c r="AC343" t="s">
        <v>4062</v>
      </c>
      <c r="AD343" t="s">
        <v>4063</v>
      </c>
      <c r="AE343">
        <v>1986</v>
      </c>
      <c r="AF343" t="s">
        <v>4349</v>
      </c>
      <c r="AG343">
        <v>2.1999999999999999E-2</v>
      </c>
      <c r="AI343" t="s">
        <v>138</v>
      </c>
    </row>
    <row r="344" spans="1:35" x14ac:dyDescent="0.25">
      <c r="A344">
        <v>43</v>
      </c>
      <c r="B344" t="s">
        <v>6302</v>
      </c>
      <c r="C344" t="s">
        <v>6302</v>
      </c>
      <c r="D344" t="s">
        <v>5310</v>
      </c>
      <c r="E344" t="s">
        <v>1380</v>
      </c>
      <c r="F344" t="s">
        <v>1384</v>
      </c>
      <c r="G344" t="s">
        <v>5081</v>
      </c>
      <c r="H344" t="s">
        <v>5252</v>
      </c>
      <c r="I344" t="s">
        <v>5253</v>
      </c>
      <c r="J344" t="s">
        <v>5254</v>
      </c>
      <c r="K344" t="s">
        <v>5191</v>
      </c>
      <c r="L344" t="s">
        <v>283</v>
      </c>
      <c r="M344" t="s">
        <v>284</v>
      </c>
      <c r="N344" t="s">
        <v>308</v>
      </c>
      <c r="O344">
        <v>1256352</v>
      </c>
      <c r="P344" t="s">
        <v>373</v>
      </c>
      <c r="Q344" t="s">
        <v>5266</v>
      </c>
      <c r="R344" t="s">
        <v>374</v>
      </c>
      <c r="S344" t="s">
        <v>375</v>
      </c>
      <c r="T344" t="s">
        <v>700</v>
      </c>
      <c r="U344" t="s">
        <v>6302</v>
      </c>
      <c r="V344" t="s">
        <v>1108</v>
      </c>
      <c r="W344" t="s">
        <v>6302</v>
      </c>
      <c r="X344" t="s">
        <v>6302</v>
      </c>
      <c r="Y344">
        <v>4</v>
      </c>
      <c r="Z344" t="s">
        <v>294</v>
      </c>
      <c r="AA344">
        <v>62450</v>
      </c>
      <c r="AB344" t="s">
        <v>5152</v>
      </c>
      <c r="AC344" t="s">
        <v>5311</v>
      </c>
      <c r="AD344" t="s">
        <v>5312</v>
      </c>
      <c r="AE344">
        <v>2001</v>
      </c>
      <c r="AF344" t="s">
        <v>5313</v>
      </c>
      <c r="AG344">
        <v>0.48994199999999999</v>
      </c>
      <c r="AI344" t="s">
        <v>138</v>
      </c>
    </row>
    <row r="345" spans="1:35" x14ac:dyDescent="0.25">
      <c r="A345">
        <v>99.5</v>
      </c>
      <c r="B345" t="s">
        <v>6302</v>
      </c>
      <c r="C345" t="s">
        <v>6302</v>
      </c>
      <c r="D345" t="s">
        <v>2782</v>
      </c>
      <c r="E345" t="s">
        <v>1380</v>
      </c>
      <c r="F345" t="s">
        <v>1454</v>
      </c>
      <c r="G345" t="s">
        <v>5048</v>
      </c>
      <c r="H345" t="s">
        <v>5344</v>
      </c>
      <c r="I345" t="s">
        <v>5357</v>
      </c>
      <c r="J345" t="s">
        <v>5358</v>
      </c>
      <c r="K345" t="s">
        <v>5052</v>
      </c>
      <c r="L345" t="s">
        <v>283</v>
      </c>
      <c r="M345" t="s">
        <v>284</v>
      </c>
      <c r="N345" t="s">
        <v>308</v>
      </c>
      <c r="O345">
        <v>1088648</v>
      </c>
      <c r="P345" t="s">
        <v>373</v>
      </c>
      <c r="Q345" t="s">
        <v>373</v>
      </c>
      <c r="R345" t="s">
        <v>374</v>
      </c>
      <c r="S345" t="s">
        <v>375</v>
      </c>
      <c r="T345" t="s">
        <v>700</v>
      </c>
      <c r="U345" t="s">
        <v>6302</v>
      </c>
      <c r="V345" t="s">
        <v>1108</v>
      </c>
      <c r="W345" t="s">
        <v>6302</v>
      </c>
      <c r="X345" t="s">
        <v>6302</v>
      </c>
      <c r="Y345">
        <v>1</v>
      </c>
      <c r="Z345" t="s">
        <v>294</v>
      </c>
      <c r="AA345">
        <v>6797</v>
      </c>
      <c r="AB345" t="s">
        <v>4061</v>
      </c>
      <c r="AC345" t="s">
        <v>4062</v>
      </c>
      <c r="AD345" t="s">
        <v>4063</v>
      </c>
      <c r="AE345">
        <v>1986</v>
      </c>
      <c r="AF345" t="s">
        <v>4349</v>
      </c>
      <c r="AG345">
        <v>1.9E-2</v>
      </c>
      <c r="AI345" t="s">
        <v>138</v>
      </c>
    </row>
    <row r="346" spans="1:35" x14ac:dyDescent="0.25">
      <c r="A346">
        <v>100</v>
      </c>
      <c r="B346" t="s">
        <v>6302</v>
      </c>
      <c r="C346" t="s">
        <v>6302</v>
      </c>
      <c r="D346" t="s">
        <v>6302</v>
      </c>
      <c r="E346" t="s">
        <v>1380</v>
      </c>
      <c r="F346" t="s">
        <v>1454</v>
      </c>
      <c r="G346" t="s">
        <v>5362</v>
      </c>
      <c r="H346" t="s">
        <v>5363</v>
      </c>
      <c r="I346" t="s">
        <v>5802</v>
      </c>
      <c r="J346" t="s">
        <v>5803</v>
      </c>
      <c r="K346" t="s">
        <v>5366</v>
      </c>
      <c r="L346" t="s">
        <v>283</v>
      </c>
      <c r="M346" t="s">
        <v>284</v>
      </c>
      <c r="N346" t="s">
        <v>308</v>
      </c>
      <c r="O346">
        <v>1206376</v>
      </c>
      <c r="P346" t="s">
        <v>373</v>
      </c>
      <c r="Q346" t="s">
        <v>373</v>
      </c>
      <c r="R346" t="s">
        <v>374</v>
      </c>
      <c r="S346" t="s">
        <v>375</v>
      </c>
      <c r="T346" t="s">
        <v>700</v>
      </c>
      <c r="U346" t="s">
        <v>6302</v>
      </c>
      <c r="V346" t="s">
        <v>1108</v>
      </c>
      <c r="W346" t="s">
        <v>6302</v>
      </c>
      <c r="X346" t="s">
        <v>6302</v>
      </c>
      <c r="Y346">
        <v>2</v>
      </c>
      <c r="Z346" t="s">
        <v>294</v>
      </c>
      <c r="AA346">
        <v>18931</v>
      </c>
      <c r="AB346" t="s">
        <v>5804</v>
      </c>
      <c r="AC346" t="s">
        <v>5805</v>
      </c>
      <c r="AD346" t="s">
        <v>5806</v>
      </c>
      <c r="AE346">
        <v>1990</v>
      </c>
      <c r="AF346" t="s">
        <v>5807</v>
      </c>
      <c r="AG346">
        <v>0.55000000000000004</v>
      </c>
      <c r="AI346" t="s">
        <v>138</v>
      </c>
    </row>
    <row r="347" spans="1:35" x14ac:dyDescent="0.25">
      <c r="A347">
        <v>99.5</v>
      </c>
      <c r="B347" t="s">
        <v>6302</v>
      </c>
      <c r="C347" t="s">
        <v>6302</v>
      </c>
      <c r="D347" t="s">
        <v>2782</v>
      </c>
      <c r="E347" t="s">
        <v>1380</v>
      </c>
      <c r="F347" t="s">
        <v>1454</v>
      </c>
      <c r="G347" t="s">
        <v>5048</v>
      </c>
      <c r="H347" t="s">
        <v>5344</v>
      </c>
      <c r="I347" t="s">
        <v>5357</v>
      </c>
      <c r="J347" t="s">
        <v>5358</v>
      </c>
      <c r="K347" t="s">
        <v>5052</v>
      </c>
      <c r="L347" t="s">
        <v>283</v>
      </c>
      <c r="M347" t="s">
        <v>284</v>
      </c>
      <c r="N347" t="s">
        <v>308</v>
      </c>
      <c r="O347">
        <v>1088655</v>
      </c>
      <c r="P347" t="s">
        <v>373</v>
      </c>
      <c r="Q347" t="s">
        <v>373</v>
      </c>
      <c r="R347" t="s">
        <v>374</v>
      </c>
      <c r="S347" t="s">
        <v>375</v>
      </c>
      <c r="T347" t="s">
        <v>700</v>
      </c>
      <c r="U347" t="s">
        <v>6302</v>
      </c>
      <c r="V347" t="s">
        <v>1108</v>
      </c>
      <c r="W347" t="s">
        <v>6302</v>
      </c>
      <c r="X347" t="s">
        <v>6302</v>
      </c>
      <c r="Y347">
        <v>1</v>
      </c>
      <c r="Z347" t="s">
        <v>294</v>
      </c>
      <c r="AA347">
        <v>6797</v>
      </c>
      <c r="AB347" t="s">
        <v>4061</v>
      </c>
      <c r="AC347" t="s">
        <v>4062</v>
      </c>
      <c r="AD347" t="s">
        <v>4063</v>
      </c>
      <c r="AE347">
        <v>1986</v>
      </c>
      <c r="AF347" t="s">
        <v>4349</v>
      </c>
      <c r="AG347">
        <v>1.0500000000000001E-2</v>
      </c>
      <c r="AI347" t="s">
        <v>138</v>
      </c>
    </row>
    <row r="348" spans="1:35" x14ac:dyDescent="0.25">
      <c r="A348">
        <v>50</v>
      </c>
      <c r="B348" t="s">
        <v>6302</v>
      </c>
      <c r="C348" t="s">
        <v>5460</v>
      </c>
      <c r="D348" t="s">
        <v>713</v>
      </c>
      <c r="E348" t="s">
        <v>1380</v>
      </c>
      <c r="F348" t="s">
        <v>1454</v>
      </c>
      <c r="G348" t="s">
        <v>5063</v>
      </c>
      <c r="H348" t="s">
        <v>5064</v>
      </c>
      <c r="I348" t="s">
        <v>5220</v>
      </c>
      <c r="J348" t="s">
        <v>5221</v>
      </c>
      <c r="K348" t="s">
        <v>5222</v>
      </c>
      <c r="L348" t="s">
        <v>283</v>
      </c>
      <c r="M348" t="s">
        <v>284</v>
      </c>
      <c r="N348" t="s">
        <v>308</v>
      </c>
      <c r="O348">
        <v>1256266</v>
      </c>
      <c r="P348" t="s">
        <v>599</v>
      </c>
      <c r="Q348" t="s">
        <v>599</v>
      </c>
      <c r="R348" t="s">
        <v>5465</v>
      </c>
      <c r="S348" t="s">
        <v>5466</v>
      </c>
      <c r="T348" t="s">
        <v>361</v>
      </c>
      <c r="U348" t="s">
        <v>6302</v>
      </c>
      <c r="V348" t="s">
        <v>1108</v>
      </c>
      <c r="W348" t="s">
        <v>6302</v>
      </c>
      <c r="X348" t="s">
        <v>6302</v>
      </c>
      <c r="Y348">
        <v>2</v>
      </c>
      <c r="Z348" t="s">
        <v>294</v>
      </c>
      <c r="AA348">
        <v>80963</v>
      </c>
      <c r="AB348" t="s">
        <v>5461</v>
      </c>
      <c r="AC348" t="s">
        <v>5462</v>
      </c>
      <c r="AD348" t="s">
        <v>5463</v>
      </c>
      <c r="AE348">
        <v>2005</v>
      </c>
      <c r="AF348" t="s">
        <v>5464</v>
      </c>
      <c r="AG348">
        <v>1.5469999999999999E-2</v>
      </c>
      <c r="AI348" t="s">
        <v>138</v>
      </c>
    </row>
    <row r="349" spans="1:35" x14ac:dyDescent="0.25">
      <c r="A349">
        <v>99.5</v>
      </c>
      <c r="B349">
        <v>1</v>
      </c>
      <c r="C349" t="s">
        <v>5187</v>
      </c>
      <c r="D349" t="s">
        <v>6302</v>
      </c>
      <c r="E349" t="s">
        <v>1380</v>
      </c>
      <c r="F349" t="s">
        <v>1384</v>
      </c>
      <c r="G349" t="s">
        <v>5081</v>
      </c>
      <c r="H349" t="s">
        <v>5188</v>
      </c>
      <c r="I349" t="s">
        <v>5189</v>
      </c>
      <c r="J349" t="s">
        <v>5190</v>
      </c>
      <c r="K349" t="s">
        <v>5191</v>
      </c>
      <c r="L349" t="s">
        <v>283</v>
      </c>
      <c r="M349" t="s">
        <v>284</v>
      </c>
      <c r="N349" t="s">
        <v>308</v>
      </c>
      <c r="O349">
        <v>1088682</v>
      </c>
      <c r="P349" t="s">
        <v>373</v>
      </c>
      <c r="Q349" t="s">
        <v>373</v>
      </c>
      <c r="R349" t="s">
        <v>374</v>
      </c>
      <c r="S349" t="s">
        <v>375</v>
      </c>
      <c r="T349" t="s">
        <v>700</v>
      </c>
      <c r="U349" t="s">
        <v>6302</v>
      </c>
      <c r="V349" t="s">
        <v>1108</v>
      </c>
      <c r="W349" t="s">
        <v>6302</v>
      </c>
      <c r="X349" t="s">
        <v>6302</v>
      </c>
      <c r="Y349">
        <v>1</v>
      </c>
      <c r="Z349" t="s">
        <v>294</v>
      </c>
      <c r="AA349">
        <v>6797</v>
      </c>
      <c r="AB349" t="s">
        <v>4061</v>
      </c>
      <c r="AC349" t="s">
        <v>4062</v>
      </c>
      <c r="AD349" t="s">
        <v>4063</v>
      </c>
      <c r="AE349">
        <v>1986</v>
      </c>
      <c r="AF349" t="s">
        <v>4349</v>
      </c>
      <c r="AG349">
        <v>3.2000000000000001E-2</v>
      </c>
      <c r="AI349" t="s">
        <v>138</v>
      </c>
    </row>
    <row r="350" spans="1:35" x14ac:dyDescent="0.25">
      <c r="A350">
        <v>100</v>
      </c>
      <c r="B350">
        <v>12</v>
      </c>
      <c r="C350" t="s">
        <v>1867</v>
      </c>
      <c r="D350" t="s">
        <v>5310</v>
      </c>
      <c r="E350" t="s">
        <v>1380</v>
      </c>
      <c r="F350" t="s">
        <v>1384</v>
      </c>
      <c r="G350" t="s">
        <v>5170</v>
      </c>
      <c r="H350" t="s">
        <v>5171</v>
      </c>
      <c r="I350" t="s">
        <v>5406</v>
      </c>
      <c r="J350" t="s">
        <v>5407</v>
      </c>
      <c r="K350" t="s">
        <v>5408</v>
      </c>
      <c r="L350" t="s">
        <v>283</v>
      </c>
      <c r="M350" t="s">
        <v>284</v>
      </c>
      <c r="N350" t="s">
        <v>308</v>
      </c>
      <c r="O350">
        <v>1255958</v>
      </c>
      <c r="P350" t="s">
        <v>373</v>
      </c>
      <c r="Q350" t="s">
        <v>373</v>
      </c>
      <c r="R350" t="s">
        <v>374</v>
      </c>
      <c r="S350" t="s">
        <v>375</v>
      </c>
      <c r="T350" t="s">
        <v>700</v>
      </c>
      <c r="U350" t="s">
        <v>6302</v>
      </c>
      <c r="V350" t="s">
        <v>1108</v>
      </c>
      <c r="W350" t="s">
        <v>6302</v>
      </c>
      <c r="X350" t="s">
        <v>6302</v>
      </c>
      <c r="Y350">
        <v>2</v>
      </c>
      <c r="Z350" t="s">
        <v>294</v>
      </c>
      <c r="AA350">
        <v>67674</v>
      </c>
      <c r="AB350" t="s">
        <v>5412</v>
      </c>
      <c r="AC350" t="s">
        <v>5924</v>
      </c>
      <c r="AD350" t="s">
        <v>5925</v>
      </c>
      <c r="AE350">
        <v>1996</v>
      </c>
      <c r="AF350" t="s">
        <v>5926</v>
      </c>
      <c r="AG350">
        <v>0.6</v>
      </c>
      <c r="AI350" t="s">
        <v>138</v>
      </c>
    </row>
    <row r="351" spans="1:35" x14ac:dyDescent="0.25">
      <c r="A351" t="s">
        <v>6197</v>
      </c>
      <c r="B351" t="s">
        <v>6302</v>
      </c>
      <c r="C351" t="s">
        <v>6302</v>
      </c>
      <c r="D351" t="s">
        <v>5976</v>
      </c>
      <c r="E351" t="s">
        <v>2625</v>
      </c>
      <c r="F351" t="s">
        <v>2626</v>
      </c>
      <c r="G351" t="s">
        <v>6198</v>
      </c>
      <c r="H351" t="s">
        <v>6199</v>
      </c>
      <c r="I351" t="s">
        <v>6200</v>
      </c>
      <c r="J351" t="s">
        <v>6201</v>
      </c>
      <c r="K351" t="s">
        <v>6202</v>
      </c>
      <c r="L351" t="s">
        <v>283</v>
      </c>
      <c r="M351" t="s">
        <v>284</v>
      </c>
      <c r="N351" t="s">
        <v>308</v>
      </c>
      <c r="O351">
        <v>1256227</v>
      </c>
      <c r="P351" t="s">
        <v>599</v>
      </c>
      <c r="Q351" t="s">
        <v>600</v>
      </c>
      <c r="R351" t="s">
        <v>6203</v>
      </c>
      <c r="S351" t="s">
        <v>6204</v>
      </c>
      <c r="T351" t="s">
        <v>440</v>
      </c>
      <c r="U351" t="s">
        <v>6302</v>
      </c>
      <c r="V351" t="s">
        <v>1108</v>
      </c>
      <c r="W351" t="s">
        <v>6302</v>
      </c>
      <c r="X351" t="s">
        <v>6302</v>
      </c>
      <c r="Y351">
        <v>4.1700000000000001E-2</v>
      </c>
      <c r="Z351" t="s">
        <v>294</v>
      </c>
      <c r="AA351">
        <v>62033</v>
      </c>
      <c r="AB351" t="s">
        <v>6205</v>
      </c>
      <c r="AC351" t="s">
        <v>6206</v>
      </c>
      <c r="AD351" t="s">
        <v>6207</v>
      </c>
      <c r="AE351">
        <v>2001</v>
      </c>
      <c r="AF351" t="s">
        <v>6208</v>
      </c>
      <c r="AG351">
        <v>6.58</v>
      </c>
      <c r="AI351" t="s">
        <v>138</v>
      </c>
    </row>
    <row r="352" spans="1:35" x14ac:dyDescent="0.25">
      <c r="A352" t="s">
        <v>3085</v>
      </c>
      <c r="B352" t="s">
        <v>5370</v>
      </c>
      <c r="C352" t="s">
        <v>293</v>
      </c>
      <c r="D352" t="s">
        <v>5071</v>
      </c>
      <c r="E352" t="s">
        <v>1380</v>
      </c>
      <c r="F352" t="s">
        <v>5072</v>
      </c>
      <c r="G352" t="s">
        <v>5073</v>
      </c>
      <c r="H352" t="s">
        <v>5074</v>
      </c>
      <c r="I352" t="s">
        <v>5157</v>
      </c>
      <c r="J352" t="s">
        <v>5244</v>
      </c>
      <c r="K352" t="s">
        <v>5077</v>
      </c>
      <c r="L352" t="s">
        <v>283</v>
      </c>
      <c r="M352" t="s">
        <v>284</v>
      </c>
      <c r="N352" t="s">
        <v>308</v>
      </c>
      <c r="O352">
        <v>1051602</v>
      </c>
      <c r="P352" t="s">
        <v>733</v>
      </c>
      <c r="Q352" t="s">
        <v>733</v>
      </c>
      <c r="R352" t="s">
        <v>5268</v>
      </c>
      <c r="S352" t="s">
        <v>5269</v>
      </c>
      <c r="T352" t="s">
        <v>4056</v>
      </c>
      <c r="U352" t="s">
        <v>6302</v>
      </c>
      <c r="V352" t="s">
        <v>1108</v>
      </c>
      <c r="W352" t="s">
        <v>6302</v>
      </c>
      <c r="X352" t="s">
        <v>6302</v>
      </c>
      <c r="Y352">
        <v>4</v>
      </c>
      <c r="Z352" t="s">
        <v>294</v>
      </c>
      <c r="AA352">
        <v>3590</v>
      </c>
      <c r="AB352" t="s">
        <v>5371</v>
      </c>
      <c r="AC352" t="s">
        <v>5372</v>
      </c>
      <c r="AD352" t="s">
        <v>5373</v>
      </c>
      <c r="AE352">
        <v>1991</v>
      </c>
      <c r="AF352" t="s">
        <v>6323</v>
      </c>
      <c r="AG352">
        <v>1.06E-2</v>
      </c>
      <c r="AI352" t="s">
        <v>138</v>
      </c>
    </row>
    <row r="353" spans="1:35" x14ac:dyDescent="0.25">
      <c r="A353">
        <v>80</v>
      </c>
      <c r="B353">
        <v>12</v>
      </c>
      <c r="C353" t="s">
        <v>1867</v>
      </c>
      <c r="D353" t="s">
        <v>1429</v>
      </c>
      <c r="E353" t="s">
        <v>1380</v>
      </c>
      <c r="F353" t="s">
        <v>1384</v>
      </c>
      <c r="G353" t="s">
        <v>5170</v>
      </c>
      <c r="H353" t="s">
        <v>5171</v>
      </c>
      <c r="I353" t="s">
        <v>5406</v>
      </c>
      <c r="J353" t="s">
        <v>5407</v>
      </c>
      <c r="K353" t="s">
        <v>5408</v>
      </c>
      <c r="L353" t="s">
        <v>283</v>
      </c>
      <c r="M353" t="s">
        <v>284</v>
      </c>
      <c r="N353" t="s">
        <v>308</v>
      </c>
      <c r="O353">
        <v>2167357</v>
      </c>
      <c r="P353" t="s">
        <v>373</v>
      </c>
      <c r="Q353" t="s">
        <v>373</v>
      </c>
      <c r="R353" t="s">
        <v>374</v>
      </c>
      <c r="S353" t="s">
        <v>375</v>
      </c>
      <c r="T353" t="s">
        <v>700</v>
      </c>
      <c r="U353" t="s">
        <v>6302</v>
      </c>
      <c r="V353" t="s">
        <v>1108</v>
      </c>
      <c r="W353" t="s">
        <v>6302</v>
      </c>
      <c r="X353" t="s">
        <v>6302</v>
      </c>
      <c r="Y353">
        <v>2</v>
      </c>
      <c r="Z353" t="s">
        <v>294</v>
      </c>
      <c r="AA353">
        <v>171567</v>
      </c>
      <c r="AB353" t="s">
        <v>5412</v>
      </c>
      <c r="AC353" t="s">
        <v>5647</v>
      </c>
      <c r="AD353" t="s">
        <v>5648</v>
      </c>
      <c r="AE353">
        <v>2000</v>
      </c>
      <c r="AF353" t="s">
        <v>6364</v>
      </c>
      <c r="AG353">
        <v>0.6</v>
      </c>
      <c r="AI353" t="s">
        <v>138</v>
      </c>
    </row>
    <row r="354" spans="1:35" x14ac:dyDescent="0.25">
      <c r="A354">
        <v>100</v>
      </c>
      <c r="B354" t="s">
        <v>6302</v>
      </c>
      <c r="C354" t="s">
        <v>6302</v>
      </c>
      <c r="D354" t="s">
        <v>6302</v>
      </c>
      <c r="E354" t="s">
        <v>1380</v>
      </c>
      <c r="F354" t="s">
        <v>1384</v>
      </c>
      <c r="G354" t="s">
        <v>1546</v>
      </c>
      <c r="H354" t="s">
        <v>5936</v>
      </c>
      <c r="I354" t="s">
        <v>5937</v>
      </c>
      <c r="J354" t="s">
        <v>5938</v>
      </c>
      <c r="K354" t="s">
        <v>5939</v>
      </c>
      <c r="L354" t="s">
        <v>283</v>
      </c>
      <c r="M354" t="s">
        <v>284</v>
      </c>
      <c r="N354" t="s">
        <v>308</v>
      </c>
      <c r="O354">
        <v>1060473</v>
      </c>
      <c r="P354" t="s">
        <v>373</v>
      </c>
      <c r="Q354" t="s">
        <v>373</v>
      </c>
      <c r="R354" t="s">
        <v>374</v>
      </c>
      <c r="S354" t="s">
        <v>375</v>
      </c>
      <c r="T354" t="s">
        <v>700</v>
      </c>
      <c r="U354" t="s">
        <v>6302</v>
      </c>
      <c r="V354" t="s">
        <v>1108</v>
      </c>
      <c r="W354" t="s">
        <v>6302</v>
      </c>
      <c r="X354" t="s">
        <v>6302</v>
      </c>
      <c r="Y354">
        <v>4</v>
      </c>
      <c r="Z354" t="s">
        <v>294</v>
      </c>
      <c r="AA354">
        <v>4596</v>
      </c>
      <c r="AB354" t="s">
        <v>5940</v>
      </c>
      <c r="AC354" t="s">
        <v>5941</v>
      </c>
      <c r="AD354" t="s">
        <v>5942</v>
      </c>
      <c r="AE354">
        <v>1982</v>
      </c>
      <c r="AF354" t="s">
        <v>5943</v>
      </c>
      <c r="AG354">
        <v>0.624</v>
      </c>
      <c r="AI354" t="s">
        <v>138</v>
      </c>
    </row>
    <row r="355" spans="1:35" x14ac:dyDescent="0.25">
      <c r="A355">
        <v>100</v>
      </c>
      <c r="B355" t="s">
        <v>6302</v>
      </c>
      <c r="C355" t="s">
        <v>6302</v>
      </c>
      <c r="D355" t="s">
        <v>6302</v>
      </c>
      <c r="E355" t="s">
        <v>1380</v>
      </c>
      <c r="F355" t="s">
        <v>1454</v>
      </c>
      <c r="G355" t="s">
        <v>5063</v>
      </c>
      <c r="H355" t="s">
        <v>5390</v>
      </c>
      <c r="I355" t="s">
        <v>5666</v>
      </c>
      <c r="J355" t="s">
        <v>5667</v>
      </c>
      <c r="K355" t="s">
        <v>5668</v>
      </c>
      <c r="L355" t="s">
        <v>283</v>
      </c>
      <c r="M355" t="s">
        <v>284</v>
      </c>
      <c r="N355" t="s">
        <v>308</v>
      </c>
      <c r="O355">
        <v>1256121</v>
      </c>
      <c r="P355" t="s">
        <v>373</v>
      </c>
      <c r="Q355" t="s">
        <v>373</v>
      </c>
      <c r="R355" t="s">
        <v>374</v>
      </c>
      <c r="S355" t="s">
        <v>375</v>
      </c>
      <c r="T355" t="s">
        <v>700</v>
      </c>
      <c r="U355" t="s">
        <v>6302</v>
      </c>
      <c r="V355" t="s">
        <v>1108</v>
      </c>
      <c r="W355" t="s">
        <v>6302</v>
      </c>
      <c r="X355" t="s">
        <v>6302</v>
      </c>
      <c r="Y355">
        <v>4</v>
      </c>
      <c r="Z355" t="s">
        <v>294</v>
      </c>
      <c r="AA355">
        <v>19508</v>
      </c>
      <c r="AB355" t="s">
        <v>5669</v>
      </c>
      <c r="AC355" t="s">
        <v>5670</v>
      </c>
      <c r="AD355" t="s">
        <v>5671</v>
      </c>
      <c r="AE355">
        <v>1982</v>
      </c>
      <c r="AF355" t="s">
        <v>5951</v>
      </c>
      <c r="AG355">
        <v>0.7</v>
      </c>
      <c r="AI355" t="s">
        <v>138</v>
      </c>
    </row>
    <row r="356" spans="1:35" x14ac:dyDescent="0.25">
      <c r="A356">
        <v>80</v>
      </c>
      <c r="B356" t="s">
        <v>6302</v>
      </c>
      <c r="C356" t="s">
        <v>6302</v>
      </c>
      <c r="D356" t="s">
        <v>586</v>
      </c>
      <c r="E356" t="s">
        <v>1380</v>
      </c>
      <c r="F356" t="s">
        <v>1454</v>
      </c>
      <c r="G356" t="s">
        <v>5063</v>
      </c>
      <c r="H356" t="s">
        <v>5823</v>
      </c>
      <c r="I356" t="s">
        <v>5824</v>
      </c>
      <c r="J356" t="s">
        <v>4232</v>
      </c>
      <c r="K356" t="s">
        <v>5825</v>
      </c>
      <c r="L356" t="s">
        <v>283</v>
      </c>
      <c r="M356" t="s">
        <v>284</v>
      </c>
      <c r="N356" t="s">
        <v>285</v>
      </c>
      <c r="O356">
        <v>1256441</v>
      </c>
      <c r="P356" t="s">
        <v>373</v>
      </c>
      <c r="Q356" t="s">
        <v>373</v>
      </c>
      <c r="R356" t="s">
        <v>374</v>
      </c>
      <c r="S356" t="s">
        <v>375</v>
      </c>
      <c r="T356" t="s">
        <v>292</v>
      </c>
      <c r="U356" t="s">
        <v>6302</v>
      </c>
      <c r="V356" t="s">
        <v>1108</v>
      </c>
      <c r="W356" t="s">
        <v>6302</v>
      </c>
      <c r="X356" t="s">
        <v>6302</v>
      </c>
      <c r="Y356">
        <v>1</v>
      </c>
      <c r="Z356" t="s">
        <v>294</v>
      </c>
      <c r="AA356">
        <v>4825</v>
      </c>
      <c r="AB356" t="s">
        <v>4570</v>
      </c>
      <c r="AC356" t="s">
        <v>4571</v>
      </c>
      <c r="AD356" t="s">
        <v>4572</v>
      </c>
      <c r="AE356">
        <v>1967</v>
      </c>
      <c r="AF356" t="s">
        <v>5955</v>
      </c>
      <c r="AG356">
        <v>0.71</v>
      </c>
      <c r="AI356" t="s">
        <v>138</v>
      </c>
    </row>
    <row r="357" spans="1:35" x14ac:dyDescent="0.25">
      <c r="A357">
        <v>100</v>
      </c>
      <c r="B357" t="s">
        <v>6302</v>
      </c>
      <c r="C357" t="s">
        <v>6302</v>
      </c>
      <c r="D357" t="s">
        <v>713</v>
      </c>
      <c r="E357" t="s">
        <v>1380</v>
      </c>
      <c r="F357" t="s">
        <v>5072</v>
      </c>
      <c r="G357" t="s">
        <v>5073</v>
      </c>
      <c r="H357" t="s">
        <v>5074</v>
      </c>
      <c r="I357" t="s">
        <v>5075</v>
      </c>
      <c r="J357" t="s">
        <v>5274</v>
      </c>
      <c r="K357" t="s">
        <v>5077</v>
      </c>
      <c r="L357" t="s">
        <v>283</v>
      </c>
      <c r="M357" t="s">
        <v>284</v>
      </c>
      <c r="N357" t="s">
        <v>308</v>
      </c>
      <c r="O357">
        <v>1257124</v>
      </c>
      <c r="P357" t="s">
        <v>309</v>
      </c>
      <c r="Q357" t="s">
        <v>309</v>
      </c>
      <c r="R357" t="s">
        <v>310</v>
      </c>
      <c r="S357" t="s">
        <v>311</v>
      </c>
      <c r="T357" t="s">
        <v>362</v>
      </c>
      <c r="U357" t="s">
        <v>6302</v>
      </c>
      <c r="V357" t="s">
        <v>1108</v>
      </c>
      <c r="W357" t="s">
        <v>6302</v>
      </c>
      <c r="X357" t="s">
        <v>6302</v>
      </c>
      <c r="Y357">
        <v>1</v>
      </c>
      <c r="Z357" t="s">
        <v>294</v>
      </c>
      <c r="AA357">
        <v>75186</v>
      </c>
      <c r="AB357" t="s">
        <v>5449</v>
      </c>
      <c r="AC357" t="s">
        <v>5450</v>
      </c>
      <c r="AD357" t="s">
        <v>5451</v>
      </c>
      <c r="AE357">
        <v>2004</v>
      </c>
      <c r="AF357" t="s">
        <v>5454</v>
      </c>
      <c r="AG357">
        <v>1.4999999999999999E-2</v>
      </c>
      <c r="AI357" t="s">
        <v>138</v>
      </c>
    </row>
    <row r="358" spans="1:35" x14ac:dyDescent="0.25">
      <c r="A358">
        <v>95</v>
      </c>
      <c r="B358">
        <v>4</v>
      </c>
      <c r="C358" t="s">
        <v>1867</v>
      </c>
      <c r="D358" t="s">
        <v>5288</v>
      </c>
      <c r="E358" t="s">
        <v>1380</v>
      </c>
      <c r="F358" t="s">
        <v>1384</v>
      </c>
      <c r="G358" t="s">
        <v>1390</v>
      </c>
      <c r="H358" t="s">
        <v>5043</v>
      </c>
      <c r="I358" t="s">
        <v>5181</v>
      </c>
      <c r="J358" t="s">
        <v>5481</v>
      </c>
      <c r="K358" t="s">
        <v>5183</v>
      </c>
      <c r="L358" t="s">
        <v>283</v>
      </c>
      <c r="M358" t="s">
        <v>284</v>
      </c>
      <c r="N358" t="s">
        <v>308</v>
      </c>
      <c r="O358">
        <v>1096464</v>
      </c>
      <c r="P358" t="s">
        <v>324</v>
      </c>
      <c r="Q358" t="s">
        <v>987</v>
      </c>
      <c r="R358" t="s">
        <v>988</v>
      </c>
      <c r="S358" t="s">
        <v>5091</v>
      </c>
      <c r="T358" t="s">
        <v>292</v>
      </c>
      <c r="U358" t="s">
        <v>6302</v>
      </c>
      <c r="V358" t="s">
        <v>1108</v>
      </c>
      <c r="W358" t="s">
        <v>6302</v>
      </c>
      <c r="X358" t="s">
        <v>6302</v>
      </c>
      <c r="Y358">
        <v>1</v>
      </c>
      <c r="Z358" t="s">
        <v>294</v>
      </c>
      <c r="AA358">
        <v>6830</v>
      </c>
      <c r="AB358" t="s">
        <v>5707</v>
      </c>
      <c r="AC358" t="s">
        <v>5708</v>
      </c>
      <c r="AD358" t="s">
        <v>5709</v>
      </c>
      <c r="AE358">
        <v>1979</v>
      </c>
      <c r="AF358" t="s">
        <v>6369</v>
      </c>
      <c r="AG358">
        <v>0.1045</v>
      </c>
      <c r="AI358" t="s">
        <v>138</v>
      </c>
    </row>
    <row r="359" spans="1:35" x14ac:dyDescent="0.25">
      <c r="A359">
        <v>43</v>
      </c>
      <c r="B359" t="s">
        <v>6302</v>
      </c>
      <c r="C359" t="s">
        <v>6302</v>
      </c>
      <c r="D359" t="s">
        <v>5310</v>
      </c>
      <c r="E359" t="s">
        <v>1380</v>
      </c>
      <c r="F359" t="s">
        <v>1384</v>
      </c>
      <c r="G359" t="s">
        <v>5042</v>
      </c>
      <c r="H359" t="s">
        <v>5150</v>
      </c>
      <c r="I359" t="s">
        <v>5151</v>
      </c>
      <c r="J359" t="s">
        <v>280</v>
      </c>
      <c r="K359" t="s">
        <v>5047</v>
      </c>
      <c r="L359" t="s">
        <v>283</v>
      </c>
      <c r="M359" t="s">
        <v>284</v>
      </c>
      <c r="N359" t="s">
        <v>308</v>
      </c>
      <c r="O359">
        <v>1256320</v>
      </c>
      <c r="P359" t="s">
        <v>373</v>
      </c>
      <c r="Q359" t="s">
        <v>5266</v>
      </c>
      <c r="R359" t="s">
        <v>374</v>
      </c>
      <c r="S359" t="s">
        <v>375</v>
      </c>
      <c r="T359" t="s">
        <v>2585</v>
      </c>
      <c r="U359" t="s">
        <v>6302</v>
      </c>
      <c r="V359" t="s">
        <v>1108</v>
      </c>
      <c r="W359" t="s">
        <v>6302</v>
      </c>
      <c r="X359" t="s">
        <v>6302</v>
      </c>
      <c r="Y359">
        <v>0.83330000000000004</v>
      </c>
      <c r="Z359" t="s">
        <v>294</v>
      </c>
      <c r="AA359">
        <v>62450</v>
      </c>
      <c r="AB359" t="s">
        <v>5152</v>
      </c>
      <c r="AC359" t="s">
        <v>5311</v>
      </c>
      <c r="AD359" t="s">
        <v>5312</v>
      </c>
      <c r="AE359">
        <v>2001</v>
      </c>
      <c r="AF359" t="s">
        <v>5654</v>
      </c>
      <c r="AG359">
        <v>0.17544000000000001</v>
      </c>
      <c r="AI359" t="s">
        <v>138</v>
      </c>
    </row>
    <row r="360" spans="1:35" x14ac:dyDescent="0.25">
      <c r="A360">
        <v>27</v>
      </c>
      <c r="B360" t="s">
        <v>5537</v>
      </c>
      <c r="C360" t="s">
        <v>293</v>
      </c>
      <c r="D360" t="s">
        <v>5538</v>
      </c>
      <c r="E360" t="s">
        <v>1380</v>
      </c>
      <c r="F360" t="s">
        <v>1454</v>
      </c>
      <c r="G360" t="s">
        <v>5063</v>
      </c>
      <c r="H360" t="s">
        <v>5539</v>
      </c>
      <c r="I360" t="s">
        <v>5540</v>
      </c>
      <c r="J360" t="s">
        <v>5541</v>
      </c>
      <c r="K360" t="s">
        <v>5542</v>
      </c>
      <c r="L360" t="s">
        <v>283</v>
      </c>
      <c r="M360" t="s">
        <v>284</v>
      </c>
      <c r="N360" t="s">
        <v>285</v>
      </c>
      <c r="O360">
        <v>1060517</v>
      </c>
      <c r="P360" t="s">
        <v>373</v>
      </c>
      <c r="Q360" t="s">
        <v>373</v>
      </c>
      <c r="R360" t="s">
        <v>374</v>
      </c>
      <c r="S360" t="s">
        <v>375</v>
      </c>
      <c r="T360" t="s">
        <v>2585</v>
      </c>
      <c r="U360" t="s">
        <v>6302</v>
      </c>
      <c r="V360" t="s">
        <v>1108</v>
      </c>
      <c r="W360" t="s">
        <v>6302</v>
      </c>
      <c r="X360" t="s">
        <v>6302</v>
      </c>
      <c r="Y360">
        <v>0.52080000000000004</v>
      </c>
      <c r="Z360" t="s">
        <v>294</v>
      </c>
      <c r="AA360">
        <v>4624</v>
      </c>
      <c r="AB360" t="s">
        <v>5543</v>
      </c>
      <c r="AC360" t="s">
        <v>5544</v>
      </c>
      <c r="AD360" t="s">
        <v>5545</v>
      </c>
      <c r="AE360">
        <v>1987</v>
      </c>
      <c r="AF360" t="s">
        <v>2027</v>
      </c>
      <c r="AG360">
        <v>0.27</v>
      </c>
      <c r="AI360" t="s">
        <v>138</v>
      </c>
    </row>
    <row r="361" spans="1:35" x14ac:dyDescent="0.25">
      <c r="A361">
        <v>99.7</v>
      </c>
      <c r="B361">
        <v>4</v>
      </c>
      <c r="C361" t="s">
        <v>1867</v>
      </c>
      <c r="D361" t="s">
        <v>1429</v>
      </c>
      <c r="E361" t="s">
        <v>1380</v>
      </c>
      <c r="F361" t="s">
        <v>1384</v>
      </c>
      <c r="G361" t="s">
        <v>1390</v>
      </c>
      <c r="H361" t="s">
        <v>5043</v>
      </c>
      <c r="I361" t="s">
        <v>5181</v>
      </c>
      <c r="J361" t="s">
        <v>5481</v>
      </c>
      <c r="K361" t="s">
        <v>5183</v>
      </c>
      <c r="L361" t="s">
        <v>283</v>
      </c>
      <c r="M361" t="s">
        <v>284</v>
      </c>
      <c r="N361" t="s">
        <v>308</v>
      </c>
      <c r="O361">
        <v>1256623</v>
      </c>
      <c r="P361" t="s">
        <v>373</v>
      </c>
      <c r="Q361" t="s">
        <v>373</v>
      </c>
      <c r="R361" t="s">
        <v>374</v>
      </c>
      <c r="S361" t="s">
        <v>375</v>
      </c>
      <c r="T361" t="s">
        <v>292</v>
      </c>
      <c r="U361" t="s">
        <v>6302</v>
      </c>
      <c r="V361" t="s">
        <v>1108</v>
      </c>
      <c r="W361" t="s">
        <v>6302</v>
      </c>
      <c r="X361" t="s">
        <v>6302</v>
      </c>
      <c r="Y361">
        <v>1</v>
      </c>
      <c r="Z361" t="s">
        <v>294</v>
      </c>
      <c r="AA361">
        <v>2993</v>
      </c>
      <c r="AB361" t="s">
        <v>5650</v>
      </c>
      <c r="AC361" t="s">
        <v>5651</v>
      </c>
      <c r="AD361" t="s">
        <v>5652</v>
      </c>
      <c r="AE361">
        <v>1987</v>
      </c>
      <c r="AF361" t="s">
        <v>2890</v>
      </c>
      <c r="AG361">
        <v>0.11899999999999999</v>
      </c>
      <c r="AI361" t="s">
        <v>138</v>
      </c>
    </row>
    <row r="362" spans="1:35" x14ac:dyDescent="0.25">
      <c r="A362">
        <v>100</v>
      </c>
      <c r="B362" t="s">
        <v>6302</v>
      </c>
      <c r="C362" t="s">
        <v>6302</v>
      </c>
      <c r="D362" t="s">
        <v>6302</v>
      </c>
      <c r="E362" t="s">
        <v>5415</v>
      </c>
      <c r="F362" t="s">
        <v>5490</v>
      </c>
      <c r="G362" t="s">
        <v>5894</v>
      </c>
      <c r="H362" t="s">
        <v>5895</v>
      </c>
      <c r="I362" t="s">
        <v>5896</v>
      </c>
      <c r="J362" t="s">
        <v>5897</v>
      </c>
      <c r="K362" t="s">
        <v>5495</v>
      </c>
      <c r="L362" t="s">
        <v>283</v>
      </c>
      <c r="M362" t="s">
        <v>284</v>
      </c>
      <c r="N362" t="s">
        <v>308</v>
      </c>
      <c r="O362">
        <v>1256190</v>
      </c>
      <c r="P362" t="s">
        <v>309</v>
      </c>
      <c r="Q362" t="s">
        <v>309</v>
      </c>
      <c r="R362" t="s">
        <v>310</v>
      </c>
      <c r="S362" t="s">
        <v>311</v>
      </c>
      <c r="T362" t="s">
        <v>362</v>
      </c>
      <c r="U362" t="s">
        <v>6302</v>
      </c>
      <c r="V362" t="s">
        <v>1108</v>
      </c>
      <c r="W362" t="s">
        <v>6302</v>
      </c>
      <c r="X362" t="s">
        <v>6302</v>
      </c>
      <c r="Y362">
        <v>13</v>
      </c>
      <c r="Z362" t="s">
        <v>294</v>
      </c>
      <c r="AA362">
        <v>80938</v>
      </c>
      <c r="AB362" t="s">
        <v>5879</v>
      </c>
      <c r="AC362" t="s">
        <v>5880</v>
      </c>
      <c r="AD362" t="s">
        <v>5881</v>
      </c>
      <c r="AE362">
        <v>2005</v>
      </c>
      <c r="AF362" t="s">
        <v>5882</v>
      </c>
      <c r="AG362">
        <v>0.5</v>
      </c>
      <c r="AI362" t="s">
        <v>138</v>
      </c>
    </row>
    <row r="363" spans="1:35" x14ac:dyDescent="0.25">
      <c r="A363">
        <v>100</v>
      </c>
      <c r="B363" t="s">
        <v>6302</v>
      </c>
      <c r="C363" t="s">
        <v>6302</v>
      </c>
      <c r="D363" t="s">
        <v>6302</v>
      </c>
      <c r="E363" t="s">
        <v>5415</v>
      </c>
      <c r="F363" t="s">
        <v>5490</v>
      </c>
      <c r="G363" t="s">
        <v>5491</v>
      </c>
      <c r="H363" t="s">
        <v>5886</v>
      </c>
      <c r="I363" t="s">
        <v>5887</v>
      </c>
      <c r="J363" t="s">
        <v>5888</v>
      </c>
      <c r="K363" t="s">
        <v>5495</v>
      </c>
      <c r="L363" t="s">
        <v>283</v>
      </c>
      <c r="M363" t="s">
        <v>284</v>
      </c>
      <c r="N363" t="s">
        <v>308</v>
      </c>
      <c r="O363">
        <v>1256188</v>
      </c>
      <c r="P363" t="s">
        <v>309</v>
      </c>
      <c r="Q363" t="s">
        <v>309</v>
      </c>
      <c r="R363" t="s">
        <v>310</v>
      </c>
      <c r="S363" t="s">
        <v>311</v>
      </c>
      <c r="T363" t="s">
        <v>361</v>
      </c>
      <c r="U363" t="s">
        <v>6302</v>
      </c>
      <c r="V363" t="s">
        <v>1108</v>
      </c>
      <c r="W363" t="s">
        <v>6302</v>
      </c>
      <c r="X363" t="s">
        <v>6302</v>
      </c>
      <c r="Y363">
        <v>13</v>
      </c>
      <c r="Z363" t="s">
        <v>294</v>
      </c>
      <c r="AA363">
        <v>80938</v>
      </c>
      <c r="AB363" t="s">
        <v>5879</v>
      </c>
      <c r="AC363" t="s">
        <v>5880</v>
      </c>
      <c r="AD363" t="s">
        <v>5881</v>
      </c>
      <c r="AE363">
        <v>2005</v>
      </c>
      <c r="AF363" t="s">
        <v>5883</v>
      </c>
      <c r="AG363">
        <v>0.5</v>
      </c>
      <c r="AI363" t="s">
        <v>138</v>
      </c>
    </row>
    <row r="364" spans="1:35" x14ac:dyDescent="0.25">
      <c r="A364">
        <v>95</v>
      </c>
      <c r="B364">
        <v>4</v>
      </c>
      <c r="C364" t="s">
        <v>1867</v>
      </c>
      <c r="D364" t="s">
        <v>1429</v>
      </c>
      <c r="E364" t="s">
        <v>1380</v>
      </c>
      <c r="F364" t="s">
        <v>1384</v>
      </c>
      <c r="G364" t="s">
        <v>1390</v>
      </c>
      <c r="H364" t="s">
        <v>2823</v>
      </c>
      <c r="I364" t="s">
        <v>2824</v>
      </c>
      <c r="J364" t="s">
        <v>5789</v>
      </c>
      <c r="K364" t="s">
        <v>5790</v>
      </c>
      <c r="L364" t="s">
        <v>283</v>
      </c>
      <c r="M364" t="s">
        <v>284</v>
      </c>
      <c r="N364" t="s">
        <v>308</v>
      </c>
      <c r="O364">
        <v>1256267</v>
      </c>
      <c r="P364" t="s">
        <v>373</v>
      </c>
      <c r="Q364" t="s">
        <v>373</v>
      </c>
      <c r="R364" t="s">
        <v>374</v>
      </c>
      <c r="S364" t="s">
        <v>375</v>
      </c>
      <c r="T364" t="s">
        <v>700</v>
      </c>
      <c r="U364" t="s">
        <v>6302</v>
      </c>
      <c r="V364" t="s">
        <v>1108</v>
      </c>
      <c r="W364" t="s">
        <v>6302</v>
      </c>
      <c r="X364" t="s">
        <v>6302</v>
      </c>
      <c r="Y364">
        <v>1</v>
      </c>
      <c r="Z364" t="s">
        <v>294</v>
      </c>
      <c r="AA364">
        <v>63336</v>
      </c>
      <c r="AB364" t="s">
        <v>5791</v>
      </c>
      <c r="AC364" t="s">
        <v>5792</v>
      </c>
      <c r="AD364" t="s">
        <v>5793</v>
      </c>
      <c r="AE364">
        <v>1998</v>
      </c>
      <c r="AF364" t="s">
        <v>6370</v>
      </c>
      <c r="AG364">
        <v>1.27</v>
      </c>
      <c r="AI364" t="s">
        <v>138</v>
      </c>
    </row>
    <row r="365" spans="1:35" x14ac:dyDescent="0.25">
      <c r="A365" t="s">
        <v>3085</v>
      </c>
      <c r="B365" t="s">
        <v>6302</v>
      </c>
      <c r="C365" t="s">
        <v>6302</v>
      </c>
      <c r="D365" t="s">
        <v>2396</v>
      </c>
      <c r="E365" t="s">
        <v>1380</v>
      </c>
      <c r="F365" t="s">
        <v>5072</v>
      </c>
      <c r="G365" t="s">
        <v>5073</v>
      </c>
      <c r="H365" t="s">
        <v>5074</v>
      </c>
      <c r="I365" t="s">
        <v>5075</v>
      </c>
      <c r="J365" t="s">
        <v>5455</v>
      </c>
      <c r="K365" t="s">
        <v>5077</v>
      </c>
      <c r="L365" t="s">
        <v>283</v>
      </c>
      <c r="M365" t="s">
        <v>284</v>
      </c>
      <c r="N365" t="s">
        <v>308</v>
      </c>
      <c r="O365">
        <v>1099565</v>
      </c>
      <c r="P365" t="s">
        <v>373</v>
      </c>
      <c r="Q365" t="s">
        <v>5266</v>
      </c>
      <c r="R365" t="s">
        <v>374</v>
      </c>
      <c r="S365" t="s">
        <v>375</v>
      </c>
      <c r="T365" t="s">
        <v>6311</v>
      </c>
      <c r="U365" t="s">
        <v>6302</v>
      </c>
      <c r="V365" t="s">
        <v>1108</v>
      </c>
      <c r="W365">
        <v>100</v>
      </c>
      <c r="X365" t="s">
        <v>6302</v>
      </c>
      <c r="Y365" t="s">
        <v>6302</v>
      </c>
      <c r="Z365" t="s">
        <v>294</v>
      </c>
      <c r="AA365">
        <v>7128</v>
      </c>
      <c r="AB365" t="s">
        <v>5276</v>
      </c>
      <c r="AC365" t="s">
        <v>5456</v>
      </c>
      <c r="AD365" t="s">
        <v>5457</v>
      </c>
      <c r="AE365">
        <v>1993</v>
      </c>
      <c r="AF365" t="s">
        <v>6361</v>
      </c>
      <c r="AG365">
        <v>1.4999999999999999E-2</v>
      </c>
      <c r="AI365" t="s">
        <v>138</v>
      </c>
    </row>
    <row r="366" spans="1:35" x14ac:dyDescent="0.25">
      <c r="A366">
        <v>100</v>
      </c>
      <c r="B366" t="s">
        <v>6302</v>
      </c>
      <c r="C366" t="s">
        <v>6302</v>
      </c>
      <c r="D366" t="s">
        <v>6302</v>
      </c>
      <c r="E366" t="s">
        <v>1380</v>
      </c>
      <c r="F366" t="s">
        <v>1454</v>
      </c>
      <c r="G366" t="s">
        <v>5063</v>
      </c>
      <c r="H366" t="s">
        <v>5390</v>
      </c>
      <c r="I366" t="s">
        <v>5666</v>
      </c>
      <c r="J366" t="s">
        <v>5667</v>
      </c>
      <c r="K366" t="s">
        <v>5668</v>
      </c>
      <c r="L366" t="s">
        <v>283</v>
      </c>
      <c r="M366" t="s">
        <v>284</v>
      </c>
      <c r="N366" t="s">
        <v>308</v>
      </c>
      <c r="O366">
        <v>1256122</v>
      </c>
      <c r="P366" t="s">
        <v>373</v>
      </c>
      <c r="Q366" t="s">
        <v>373</v>
      </c>
      <c r="R366" t="s">
        <v>374</v>
      </c>
      <c r="S366" t="s">
        <v>375</v>
      </c>
      <c r="T366" t="s">
        <v>700</v>
      </c>
      <c r="U366" t="s">
        <v>6302</v>
      </c>
      <c r="V366" t="s">
        <v>1108</v>
      </c>
      <c r="W366" t="s">
        <v>6302</v>
      </c>
      <c r="X366" t="s">
        <v>6302</v>
      </c>
      <c r="Y366">
        <v>4</v>
      </c>
      <c r="Z366" t="s">
        <v>294</v>
      </c>
      <c r="AA366">
        <v>19508</v>
      </c>
      <c r="AB366" t="s">
        <v>5669</v>
      </c>
      <c r="AC366" t="s">
        <v>5670</v>
      </c>
      <c r="AD366" t="s">
        <v>5671</v>
      </c>
      <c r="AE366">
        <v>1982</v>
      </c>
      <c r="AF366" t="s">
        <v>5951</v>
      </c>
      <c r="AG366">
        <v>0.7</v>
      </c>
      <c r="AI366" t="s">
        <v>138</v>
      </c>
    </row>
    <row r="367" spans="1:35" x14ac:dyDescent="0.25">
      <c r="A367">
        <v>100</v>
      </c>
      <c r="B367" t="s">
        <v>5090</v>
      </c>
      <c r="C367" t="s">
        <v>293</v>
      </c>
      <c r="D367" t="s">
        <v>586</v>
      </c>
      <c r="E367" t="s">
        <v>1380</v>
      </c>
      <c r="F367" t="s">
        <v>5072</v>
      </c>
      <c r="G367" t="s">
        <v>5073</v>
      </c>
      <c r="H367" t="s">
        <v>5074</v>
      </c>
      <c r="I367" t="s">
        <v>5075</v>
      </c>
      <c r="J367" t="s">
        <v>5076</v>
      </c>
      <c r="K367" t="s">
        <v>5077</v>
      </c>
      <c r="L367" t="s">
        <v>283</v>
      </c>
      <c r="M367" t="s">
        <v>284</v>
      </c>
      <c r="N367" t="s">
        <v>308</v>
      </c>
      <c r="O367">
        <v>1069760</v>
      </c>
      <c r="P367" t="s">
        <v>324</v>
      </c>
      <c r="Q367" t="s">
        <v>987</v>
      </c>
      <c r="R367" t="s">
        <v>988</v>
      </c>
      <c r="S367" t="s">
        <v>5091</v>
      </c>
      <c r="T367" t="s">
        <v>292</v>
      </c>
      <c r="U367" t="s">
        <v>6302</v>
      </c>
      <c r="V367" t="s">
        <v>1108</v>
      </c>
      <c r="W367" t="s">
        <v>6302</v>
      </c>
      <c r="X367" t="s">
        <v>6302</v>
      </c>
      <c r="Y367">
        <v>1</v>
      </c>
      <c r="Z367" t="s">
        <v>294</v>
      </c>
      <c r="AA367">
        <v>5539</v>
      </c>
      <c r="AB367" t="s">
        <v>5092</v>
      </c>
      <c r="AC367" t="s">
        <v>5093</v>
      </c>
      <c r="AD367" t="s">
        <v>5094</v>
      </c>
      <c r="AE367">
        <v>1975</v>
      </c>
      <c r="AF367" t="s">
        <v>6328</v>
      </c>
      <c r="AG367">
        <v>6.6E-4</v>
      </c>
      <c r="AI367" t="s">
        <v>138</v>
      </c>
    </row>
    <row r="368" spans="1:35" x14ac:dyDescent="0.25">
      <c r="A368">
        <v>80</v>
      </c>
      <c r="B368">
        <v>13</v>
      </c>
      <c r="C368" t="s">
        <v>1867</v>
      </c>
      <c r="D368" t="s">
        <v>1429</v>
      </c>
      <c r="E368" t="s">
        <v>1380</v>
      </c>
      <c r="F368" t="s">
        <v>1384</v>
      </c>
      <c r="G368" t="s">
        <v>5170</v>
      </c>
      <c r="H368" t="s">
        <v>5171</v>
      </c>
      <c r="I368" t="s">
        <v>5406</v>
      </c>
      <c r="J368" t="s">
        <v>5407</v>
      </c>
      <c r="K368" t="s">
        <v>5408</v>
      </c>
      <c r="L368" t="s">
        <v>283</v>
      </c>
      <c r="M368" t="s">
        <v>284</v>
      </c>
      <c r="N368" t="s">
        <v>308</v>
      </c>
      <c r="O368">
        <v>2167355</v>
      </c>
      <c r="P368" t="s">
        <v>373</v>
      </c>
      <c r="Q368" t="s">
        <v>373</v>
      </c>
      <c r="R368" t="s">
        <v>374</v>
      </c>
      <c r="S368" t="s">
        <v>375</v>
      </c>
      <c r="T368" t="s">
        <v>700</v>
      </c>
      <c r="U368" t="s">
        <v>6302</v>
      </c>
      <c r="V368" t="s">
        <v>1108</v>
      </c>
      <c r="W368" t="s">
        <v>6302</v>
      </c>
      <c r="X368" t="s">
        <v>6302</v>
      </c>
      <c r="Y368">
        <v>2</v>
      </c>
      <c r="Z368" t="s">
        <v>294</v>
      </c>
      <c r="AA368">
        <v>171567</v>
      </c>
      <c r="AB368" t="s">
        <v>5412</v>
      </c>
      <c r="AC368" t="s">
        <v>5647</v>
      </c>
      <c r="AD368" t="s">
        <v>5648</v>
      </c>
      <c r="AE368">
        <v>2000</v>
      </c>
      <c r="AF368" t="s">
        <v>6364</v>
      </c>
      <c r="AG368">
        <v>0.76</v>
      </c>
      <c r="AI368" t="s">
        <v>138</v>
      </c>
    </row>
    <row r="369" spans="1:35" x14ac:dyDescent="0.25">
      <c r="A369">
        <v>99.5</v>
      </c>
      <c r="B369">
        <v>1</v>
      </c>
      <c r="C369" t="s">
        <v>5187</v>
      </c>
      <c r="D369" t="s">
        <v>6302</v>
      </c>
      <c r="E369" t="s">
        <v>1380</v>
      </c>
      <c r="F369" t="s">
        <v>1384</v>
      </c>
      <c r="G369" t="s">
        <v>5081</v>
      </c>
      <c r="H369" t="s">
        <v>5188</v>
      </c>
      <c r="I369" t="s">
        <v>5189</v>
      </c>
      <c r="J369" t="s">
        <v>5190</v>
      </c>
      <c r="K369" t="s">
        <v>5191</v>
      </c>
      <c r="L369" t="s">
        <v>283</v>
      </c>
      <c r="M369" t="s">
        <v>284</v>
      </c>
      <c r="N369" t="s">
        <v>308</v>
      </c>
      <c r="O369">
        <v>1088678</v>
      </c>
      <c r="P369" t="s">
        <v>373</v>
      </c>
      <c r="Q369" t="s">
        <v>373</v>
      </c>
      <c r="R369" t="s">
        <v>374</v>
      </c>
      <c r="S369" t="s">
        <v>375</v>
      </c>
      <c r="T369" t="s">
        <v>700</v>
      </c>
      <c r="U369" t="s">
        <v>6302</v>
      </c>
      <c r="V369" t="s">
        <v>1108</v>
      </c>
      <c r="W369" t="s">
        <v>6302</v>
      </c>
      <c r="X369" t="s">
        <v>6302</v>
      </c>
      <c r="Y369">
        <v>1</v>
      </c>
      <c r="Z369" t="s">
        <v>294</v>
      </c>
      <c r="AA369">
        <v>6797</v>
      </c>
      <c r="AB369" t="s">
        <v>4061</v>
      </c>
      <c r="AC369" t="s">
        <v>4062</v>
      </c>
      <c r="AD369" t="s">
        <v>4063</v>
      </c>
      <c r="AE369">
        <v>1986</v>
      </c>
      <c r="AF369" t="s">
        <v>4349</v>
      </c>
      <c r="AG369">
        <v>1.9E-2</v>
      </c>
      <c r="AI369" t="s">
        <v>138</v>
      </c>
    </row>
    <row r="370" spans="1:35" x14ac:dyDescent="0.25">
      <c r="A370">
        <v>99.5</v>
      </c>
      <c r="B370">
        <v>1</v>
      </c>
      <c r="C370" t="s">
        <v>1867</v>
      </c>
      <c r="D370" t="s">
        <v>1429</v>
      </c>
      <c r="E370" t="s">
        <v>1380</v>
      </c>
      <c r="F370" t="s">
        <v>5072</v>
      </c>
      <c r="G370" t="s">
        <v>5073</v>
      </c>
      <c r="H370" t="s">
        <v>5074</v>
      </c>
      <c r="I370" t="s">
        <v>5375</v>
      </c>
      <c r="J370" t="s">
        <v>5376</v>
      </c>
      <c r="K370" t="s">
        <v>5077</v>
      </c>
      <c r="L370" t="s">
        <v>283</v>
      </c>
      <c r="M370" t="s">
        <v>284</v>
      </c>
      <c r="N370" t="s">
        <v>308</v>
      </c>
      <c r="O370">
        <v>1088639</v>
      </c>
      <c r="P370" t="s">
        <v>324</v>
      </c>
      <c r="Q370" t="s">
        <v>987</v>
      </c>
      <c r="R370" t="s">
        <v>988</v>
      </c>
      <c r="S370" t="s">
        <v>5091</v>
      </c>
      <c r="T370" t="s">
        <v>292</v>
      </c>
      <c r="U370" t="s">
        <v>6302</v>
      </c>
      <c r="V370" t="s">
        <v>1108</v>
      </c>
      <c r="W370" t="s">
        <v>6302</v>
      </c>
      <c r="X370" t="s">
        <v>6302</v>
      </c>
      <c r="Y370">
        <v>2</v>
      </c>
      <c r="Z370" t="s">
        <v>294</v>
      </c>
      <c r="AA370">
        <v>6797</v>
      </c>
      <c r="AB370" t="s">
        <v>4061</v>
      </c>
      <c r="AC370" t="s">
        <v>4062</v>
      </c>
      <c r="AD370" t="s">
        <v>4063</v>
      </c>
      <c r="AE370">
        <v>1986</v>
      </c>
      <c r="AF370" t="s">
        <v>4349</v>
      </c>
      <c r="AG370">
        <v>8.0999999999999996E-3</v>
      </c>
      <c r="AI370" t="s">
        <v>138</v>
      </c>
    </row>
    <row r="371" spans="1:35" x14ac:dyDescent="0.25">
      <c r="A371">
        <v>99.5</v>
      </c>
      <c r="B371" t="s">
        <v>6302</v>
      </c>
      <c r="C371" t="s">
        <v>6302</v>
      </c>
      <c r="D371" t="s">
        <v>2782</v>
      </c>
      <c r="E371" t="s">
        <v>1380</v>
      </c>
      <c r="F371" t="s">
        <v>1454</v>
      </c>
      <c r="G371" t="s">
        <v>5048</v>
      </c>
      <c r="H371" t="s">
        <v>5344</v>
      </c>
      <c r="I371" t="s">
        <v>5357</v>
      </c>
      <c r="J371" t="s">
        <v>5518</v>
      </c>
      <c r="K371" t="s">
        <v>5052</v>
      </c>
      <c r="L371" t="s">
        <v>283</v>
      </c>
      <c r="M371" t="s">
        <v>284</v>
      </c>
      <c r="N371" t="s">
        <v>308</v>
      </c>
      <c r="O371">
        <v>1088646</v>
      </c>
      <c r="P371" t="s">
        <v>373</v>
      </c>
      <c r="Q371" t="s">
        <v>373</v>
      </c>
      <c r="R371" t="s">
        <v>374</v>
      </c>
      <c r="S371" t="s">
        <v>375</v>
      </c>
      <c r="T371" t="s">
        <v>700</v>
      </c>
      <c r="U371" t="s">
        <v>6302</v>
      </c>
      <c r="V371" t="s">
        <v>1108</v>
      </c>
      <c r="W371" t="s">
        <v>6302</v>
      </c>
      <c r="X371" t="s">
        <v>6302</v>
      </c>
      <c r="Y371">
        <v>1</v>
      </c>
      <c r="Z371" t="s">
        <v>294</v>
      </c>
      <c r="AA371">
        <v>6797</v>
      </c>
      <c r="AB371" t="s">
        <v>4061</v>
      </c>
      <c r="AC371" t="s">
        <v>4062</v>
      </c>
      <c r="AD371" t="s">
        <v>4063</v>
      </c>
      <c r="AE371">
        <v>1986</v>
      </c>
      <c r="AF371" t="s">
        <v>4349</v>
      </c>
      <c r="AG371">
        <v>0.04</v>
      </c>
      <c r="AI371" t="s">
        <v>138</v>
      </c>
    </row>
    <row r="372" spans="1:35" x14ac:dyDescent="0.25">
      <c r="A372">
        <v>80</v>
      </c>
      <c r="B372">
        <v>10</v>
      </c>
      <c r="C372" t="s">
        <v>1867</v>
      </c>
      <c r="D372" t="s">
        <v>1429</v>
      </c>
      <c r="E372" t="s">
        <v>1380</v>
      </c>
      <c r="F372" t="s">
        <v>1384</v>
      </c>
      <c r="G372" t="s">
        <v>5170</v>
      </c>
      <c r="H372" t="s">
        <v>5171</v>
      </c>
      <c r="I372" t="s">
        <v>5406</v>
      </c>
      <c r="J372" t="s">
        <v>5407</v>
      </c>
      <c r="K372" t="s">
        <v>5408</v>
      </c>
      <c r="L372" t="s">
        <v>283</v>
      </c>
      <c r="M372" t="s">
        <v>284</v>
      </c>
      <c r="N372" t="s">
        <v>308</v>
      </c>
      <c r="O372">
        <v>2167359</v>
      </c>
      <c r="P372" t="s">
        <v>373</v>
      </c>
      <c r="Q372" t="s">
        <v>373</v>
      </c>
      <c r="R372" t="s">
        <v>374</v>
      </c>
      <c r="S372" t="s">
        <v>375</v>
      </c>
      <c r="T372" t="s">
        <v>700</v>
      </c>
      <c r="U372" t="s">
        <v>6302</v>
      </c>
      <c r="V372" t="s">
        <v>1108</v>
      </c>
      <c r="W372" t="s">
        <v>6302</v>
      </c>
      <c r="X372" t="s">
        <v>6302</v>
      </c>
      <c r="Y372">
        <v>2</v>
      </c>
      <c r="Z372" t="s">
        <v>294</v>
      </c>
      <c r="AA372">
        <v>171567</v>
      </c>
      <c r="AB372" t="s">
        <v>5412</v>
      </c>
      <c r="AC372" t="s">
        <v>5647</v>
      </c>
      <c r="AD372" t="s">
        <v>5648</v>
      </c>
      <c r="AE372">
        <v>2000</v>
      </c>
      <c r="AF372" t="s">
        <v>6364</v>
      </c>
      <c r="AG372">
        <v>0.77</v>
      </c>
      <c r="AI372" t="s">
        <v>138</v>
      </c>
    </row>
    <row r="373" spans="1:35" x14ac:dyDescent="0.25">
      <c r="A373">
        <v>99.5</v>
      </c>
      <c r="B373" t="s">
        <v>6302</v>
      </c>
      <c r="C373" t="s">
        <v>6302</v>
      </c>
      <c r="D373" t="s">
        <v>2782</v>
      </c>
      <c r="E373" t="s">
        <v>1380</v>
      </c>
      <c r="F373" t="s">
        <v>1454</v>
      </c>
      <c r="G373" t="s">
        <v>5063</v>
      </c>
      <c r="H373" t="s">
        <v>5064</v>
      </c>
      <c r="I373" t="s">
        <v>5314</v>
      </c>
      <c r="J373" t="s">
        <v>5315</v>
      </c>
      <c r="K373" t="s">
        <v>5316</v>
      </c>
      <c r="L373" t="s">
        <v>283</v>
      </c>
      <c r="M373" t="s">
        <v>284</v>
      </c>
      <c r="N373" t="s">
        <v>308</v>
      </c>
      <c r="O373">
        <v>1088660</v>
      </c>
      <c r="P373" t="s">
        <v>373</v>
      </c>
      <c r="Q373" t="s">
        <v>373</v>
      </c>
      <c r="R373" t="s">
        <v>374</v>
      </c>
      <c r="S373" t="s">
        <v>375</v>
      </c>
      <c r="T373" t="s">
        <v>700</v>
      </c>
      <c r="U373" t="s">
        <v>6302</v>
      </c>
      <c r="V373" t="s">
        <v>1108</v>
      </c>
      <c r="W373" t="s">
        <v>6302</v>
      </c>
      <c r="X373" t="s">
        <v>6302</v>
      </c>
      <c r="Y373">
        <v>1</v>
      </c>
      <c r="Z373" t="s">
        <v>294</v>
      </c>
      <c r="AA373">
        <v>6797</v>
      </c>
      <c r="AB373" t="s">
        <v>4061</v>
      </c>
      <c r="AC373" t="s">
        <v>4062</v>
      </c>
      <c r="AD373" t="s">
        <v>4063</v>
      </c>
      <c r="AE373">
        <v>1986</v>
      </c>
      <c r="AF373" t="s">
        <v>4349</v>
      </c>
      <c r="AG373">
        <v>0.12</v>
      </c>
      <c r="AI373" t="s">
        <v>138</v>
      </c>
    </row>
    <row r="374" spans="1:35" x14ac:dyDescent="0.25">
      <c r="A374">
        <v>100</v>
      </c>
      <c r="B374">
        <v>3</v>
      </c>
      <c r="C374" t="s">
        <v>1867</v>
      </c>
      <c r="D374" t="s">
        <v>1429</v>
      </c>
      <c r="E374" t="s">
        <v>1380</v>
      </c>
      <c r="F374" t="s">
        <v>1384</v>
      </c>
      <c r="G374" t="s">
        <v>1390</v>
      </c>
      <c r="H374" t="s">
        <v>2823</v>
      </c>
      <c r="I374" t="s">
        <v>2824</v>
      </c>
      <c r="J374" t="s">
        <v>5944</v>
      </c>
      <c r="K374" t="s">
        <v>2826</v>
      </c>
      <c r="L374" t="s">
        <v>283</v>
      </c>
      <c r="M374" t="s">
        <v>284</v>
      </c>
      <c r="N374" t="s">
        <v>308</v>
      </c>
      <c r="O374">
        <v>1310143</v>
      </c>
      <c r="P374" t="s">
        <v>373</v>
      </c>
      <c r="Q374" t="s">
        <v>373</v>
      </c>
      <c r="R374" t="s">
        <v>374</v>
      </c>
      <c r="S374" t="s">
        <v>375</v>
      </c>
      <c r="T374" t="s">
        <v>6311</v>
      </c>
      <c r="U374" t="s">
        <v>6302</v>
      </c>
      <c r="V374" t="s">
        <v>1108</v>
      </c>
      <c r="W374">
        <v>100</v>
      </c>
      <c r="X374" t="s">
        <v>6302</v>
      </c>
      <c r="Y374">
        <v>70</v>
      </c>
      <c r="Z374" t="s">
        <v>294</v>
      </c>
      <c r="AA374">
        <v>100906</v>
      </c>
      <c r="AB374" t="s">
        <v>5945</v>
      </c>
      <c r="AC374" t="s">
        <v>5946</v>
      </c>
      <c r="AD374" t="s">
        <v>5947</v>
      </c>
      <c r="AE374">
        <v>1974</v>
      </c>
      <c r="AF374" t="s">
        <v>5948</v>
      </c>
      <c r="AG374">
        <v>0.625</v>
      </c>
      <c r="AI374" t="s">
        <v>138</v>
      </c>
    </row>
    <row r="375" spans="1:35" x14ac:dyDescent="0.25">
      <c r="A375">
        <v>99</v>
      </c>
      <c r="B375">
        <v>24</v>
      </c>
      <c r="C375" t="s">
        <v>293</v>
      </c>
      <c r="D375" t="s">
        <v>6302</v>
      </c>
      <c r="E375" t="s">
        <v>1380</v>
      </c>
      <c r="F375" t="s">
        <v>1454</v>
      </c>
      <c r="G375" t="s">
        <v>5362</v>
      </c>
      <c r="H375" t="s">
        <v>5363</v>
      </c>
      <c r="I375" t="s">
        <v>5364</v>
      </c>
      <c r="J375" t="s">
        <v>5365</v>
      </c>
      <c r="K375" t="s">
        <v>5366</v>
      </c>
      <c r="L375" t="s">
        <v>283</v>
      </c>
      <c r="M375" t="s">
        <v>284</v>
      </c>
      <c r="N375" t="s">
        <v>285</v>
      </c>
      <c r="O375">
        <v>1304442</v>
      </c>
      <c r="P375" t="s">
        <v>733</v>
      </c>
      <c r="Q375" t="s">
        <v>733</v>
      </c>
      <c r="R375" t="s">
        <v>971</v>
      </c>
      <c r="S375" t="s">
        <v>2184</v>
      </c>
      <c r="T375" t="s">
        <v>361</v>
      </c>
      <c r="U375" t="s">
        <v>6302</v>
      </c>
      <c r="V375" t="s">
        <v>1108</v>
      </c>
      <c r="W375" t="s">
        <v>6302</v>
      </c>
      <c r="X375" t="s">
        <v>6302</v>
      </c>
      <c r="Y375">
        <v>28</v>
      </c>
      <c r="Z375" t="s">
        <v>294</v>
      </c>
      <c r="AA375">
        <v>115740</v>
      </c>
      <c r="AB375" t="s">
        <v>4103</v>
      </c>
      <c r="AC375" t="s">
        <v>5367</v>
      </c>
      <c r="AD375" t="s">
        <v>5368</v>
      </c>
      <c r="AE375">
        <v>1991</v>
      </c>
      <c r="AF375" t="s">
        <v>5446</v>
      </c>
      <c r="AG375">
        <v>1.37E-2</v>
      </c>
      <c r="AI375" t="s">
        <v>138</v>
      </c>
    </row>
    <row r="376" spans="1:35" x14ac:dyDescent="0.25">
      <c r="A376">
        <v>99</v>
      </c>
      <c r="B376">
        <v>1</v>
      </c>
      <c r="C376" t="s">
        <v>3455</v>
      </c>
      <c r="D376" t="s">
        <v>6302</v>
      </c>
      <c r="E376" t="s">
        <v>1380</v>
      </c>
      <c r="F376" t="s">
        <v>1454</v>
      </c>
      <c r="G376" t="s">
        <v>5063</v>
      </c>
      <c r="H376" t="s">
        <v>5500</v>
      </c>
      <c r="I376" t="s">
        <v>5501</v>
      </c>
      <c r="J376" t="s">
        <v>3608</v>
      </c>
      <c r="K376" t="s">
        <v>5502</v>
      </c>
      <c r="L376" t="s">
        <v>283</v>
      </c>
      <c r="M376" t="s">
        <v>284</v>
      </c>
      <c r="N376" t="s">
        <v>285</v>
      </c>
      <c r="O376">
        <v>1304435</v>
      </c>
      <c r="P376" t="s">
        <v>373</v>
      </c>
      <c r="Q376" t="s">
        <v>373</v>
      </c>
      <c r="R376" t="s">
        <v>972</v>
      </c>
      <c r="S376" t="s">
        <v>1694</v>
      </c>
      <c r="T376" t="s">
        <v>700</v>
      </c>
      <c r="U376" t="s">
        <v>6302</v>
      </c>
      <c r="V376" t="s">
        <v>1108</v>
      </c>
      <c r="W376" t="s">
        <v>6302</v>
      </c>
      <c r="X376" t="s">
        <v>6302</v>
      </c>
      <c r="Y376">
        <v>1</v>
      </c>
      <c r="Z376" t="s">
        <v>294</v>
      </c>
      <c r="AA376">
        <v>115741</v>
      </c>
      <c r="AB376" t="s">
        <v>5503</v>
      </c>
      <c r="AC376" t="s">
        <v>5504</v>
      </c>
      <c r="AD376" t="s">
        <v>5505</v>
      </c>
      <c r="AE376">
        <v>1992</v>
      </c>
      <c r="AF376" t="s">
        <v>5506</v>
      </c>
      <c r="AG376">
        <v>3.8730000000000001E-2</v>
      </c>
      <c r="AI376" t="s">
        <v>138</v>
      </c>
    </row>
    <row r="377" spans="1:35" x14ac:dyDescent="0.25">
      <c r="A377">
        <v>100</v>
      </c>
      <c r="B377" t="s">
        <v>6302</v>
      </c>
      <c r="C377" t="s">
        <v>6302</v>
      </c>
      <c r="D377" t="s">
        <v>6302</v>
      </c>
      <c r="E377" t="s">
        <v>1380</v>
      </c>
      <c r="F377" t="s">
        <v>1384</v>
      </c>
      <c r="G377" t="s">
        <v>1392</v>
      </c>
      <c r="H377" t="s">
        <v>5722</v>
      </c>
      <c r="I377" t="s">
        <v>5967</v>
      </c>
      <c r="J377" t="s">
        <v>5968</v>
      </c>
      <c r="K377" t="s">
        <v>3065</v>
      </c>
      <c r="L377" t="s">
        <v>283</v>
      </c>
      <c r="M377" t="s">
        <v>284</v>
      </c>
      <c r="N377" t="s">
        <v>308</v>
      </c>
      <c r="O377">
        <v>1064188</v>
      </c>
      <c r="P377" t="s">
        <v>373</v>
      </c>
      <c r="Q377" t="s">
        <v>373</v>
      </c>
      <c r="R377" t="s">
        <v>374</v>
      </c>
      <c r="S377" t="s">
        <v>375</v>
      </c>
      <c r="T377" t="s">
        <v>700</v>
      </c>
      <c r="U377" t="s">
        <v>6302</v>
      </c>
      <c r="V377" t="s">
        <v>1108</v>
      </c>
      <c r="W377" t="s">
        <v>6302</v>
      </c>
      <c r="X377" t="s">
        <v>6302</v>
      </c>
      <c r="Y377">
        <v>2</v>
      </c>
      <c r="Z377" t="s">
        <v>294</v>
      </c>
      <c r="AA377">
        <v>5182</v>
      </c>
      <c r="AB377" t="s">
        <v>5969</v>
      </c>
      <c r="AC377" t="s">
        <v>5970</v>
      </c>
      <c r="AD377" t="s">
        <v>5971</v>
      </c>
      <c r="AE377">
        <v>1978</v>
      </c>
      <c r="AF377" t="s">
        <v>6365</v>
      </c>
      <c r="AG377">
        <v>0.89</v>
      </c>
      <c r="AI377" t="s">
        <v>138</v>
      </c>
    </row>
    <row r="378" spans="1:35" x14ac:dyDescent="0.25">
      <c r="A378" t="s">
        <v>3085</v>
      </c>
      <c r="B378" t="s">
        <v>6302</v>
      </c>
      <c r="C378" t="s">
        <v>6302</v>
      </c>
      <c r="D378" t="s">
        <v>5196</v>
      </c>
      <c r="E378" t="s">
        <v>1380</v>
      </c>
      <c r="F378" t="s">
        <v>5072</v>
      </c>
      <c r="G378" t="s">
        <v>5073</v>
      </c>
      <c r="H378" t="s">
        <v>5197</v>
      </c>
      <c r="I378" t="s">
        <v>5198</v>
      </c>
      <c r="J378" t="s">
        <v>5199</v>
      </c>
      <c r="K378" t="s">
        <v>5077</v>
      </c>
      <c r="L378" t="s">
        <v>283</v>
      </c>
      <c r="M378" t="s">
        <v>284</v>
      </c>
      <c r="N378" t="s">
        <v>308</v>
      </c>
      <c r="O378">
        <v>1306205</v>
      </c>
      <c r="P378" t="s">
        <v>289</v>
      </c>
      <c r="Q378" t="s">
        <v>673</v>
      </c>
      <c r="R378" t="s">
        <v>5078</v>
      </c>
      <c r="S378" t="s">
        <v>5079</v>
      </c>
      <c r="T378" t="s">
        <v>361</v>
      </c>
      <c r="U378" t="s">
        <v>6302</v>
      </c>
      <c r="V378" t="s">
        <v>1108</v>
      </c>
      <c r="W378" t="s">
        <v>6302</v>
      </c>
      <c r="X378" t="s">
        <v>6302</v>
      </c>
      <c r="Y378">
        <v>14</v>
      </c>
      <c r="Z378" t="s">
        <v>294</v>
      </c>
      <c r="AA378">
        <v>117274</v>
      </c>
      <c r="AB378" t="s">
        <v>5200</v>
      </c>
      <c r="AC378" t="s">
        <v>5201</v>
      </c>
      <c r="AD378" t="s">
        <v>5202</v>
      </c>
      <c r="AE378">
        <v>2009</v>
      </c>
      <c r="AF378" t="s">
        <v>5203</v>
      </c>
      <c r="AG378">
        <v>2E-3</v>
      </c>
      <c r="AI378" t="s">
        <v>138</v>
      </c>
    </row>
    <row r="379" spans="1:35" x14ac:dyDescent="0.25">
      <c r="A379">
        <v>100</v>
      </c>
      <c r="B379">
        <v>7</v>
      </c>
      <c r="C379" t="s">
        <v>294</v>
      </c>
      <c r="D379" t="s">
        <v>1429</v>
      </c>
      <c r="E379" t="s">
        <v>5129</v>
      </c>
      <c r="F379" t="s">
        <v>5130</v>
      </c>
      <c r="G379" t="s">
        <v>5131</v>
      </c>
      <c r="H379" t="s">
        <v>5132</v>
      </c>
      <c r="I379" t="s">
        <v>5133</v>
      </c>
      <c r="J379" t="s">
        <v>5134</v>
      </c>
      <c r="K379" t="s">
        <v>5135</v>
      </c>
      <c r="L379" t="s">
        <v>283</v>
      </c>
      <c r="M379" t="s">
        <v>284</v>
      </c>
      <c r="N379" t="s">
        <v>285</v>
      </c>
      <c r="O379">
        <v>1309578</v>
      </c>
      <c r="P379" t="s">
        <v>289</v>
      </c>
      <c r="Q379" t="s">
        <v>673</v>
      </c>
      <c r="R379" t="s">
        <v>3524</v>
      </c>
      <c r="S379" t="s">
        <v>3525</v>
      </c>
      <c r="T379" t="s">
        <v>361</v>
      </c>
      <c r="U379" t="s">
        <v>362</v>
      </c>
      <c r="V379" t="s">
        <v>1108</v>
      </c>
      <c r="W379" t="s">
        <v>5136</v>
      </c>
      <c r="X379" t="s">
        <v>5137</v>
      </c>
      <c r="Y379">
        <v>0.75</v>
      </c>
      <c r="Z379" t="s">
        <v>294</v>
      </c>
      <c r="AA379">
        <v>100575</v>
      </c>
      <c r="AB379" t="s">
        <v>5138</v>
      </c>
      <c r="AC379" t="s">
        <v>5139</v>
      </c>
      <c r="AD379" t="s">
        <v>5140</v>
      </c>
      <c r="AE379">
        <v>2007</v>
      </c>
      <c r="AF379" t="s">
        <v>5141</v>
      </c>
      <c r="AG379">
        <v>1E-3</v>
      </c>
      <c r="AH379">
        <v>3.0000000000000001E-3</v>
      </c>
      <c r="AI379" t="s">
        <v>138</v>
      </c>
    </row>
    <row r="380" spans="1:35" x14ac:dyDescent="0.25">
      <c r="A380">
        <v>99</v>
      </c>
      <c r="B380" t="s">
        <v>6302</v>
      </c>
      <c r="C380" t="s">
        <v>6302</v>
      </c>
      <c r="D380" t="s">
        <v>6302</v>
      </c>
      <c r="E380" t="s">
        <v>2013</v>
      </c>
      <c r="F380" t="s">
        <v>2014</v>
      </c>
      <c r="G380" t="s">
        <v>6027</v>
      </c>
      <c r="H380" t="s">
        <v>6028</v>
      </c>
      <c r="I380" t="s">
        <v>6029</v>
      </c>
      <c r="J380" t="s">
        <v>6030</v>
      </c>
      <c r="K380" t="s">
        <v>6031</v>
      </c>
      <c r="L380" t="s">
        <v>283</v>
      </c>
      <c r="M380" t="s">
        <v>284</v>
      </c>
      <c r="N380" t="s">
        <v>308</v>
      </c>
      <c r="O380">
        <v>1262430</v>
      </c>
      <c r="P380" t="s">
        <v>336</v>
      </c>
      <c r="Q380" t="s">
        <v>336</v>
      </c>
      <c r="R380" t="s">
        <v>337</v>
      </c>
      <c r="S380" t="s">
        <v>338</v>
      </c>
      <c r="T380" t="s">
        <v>339</v>
      </c>
      <c r="U380" t="s">
        <v>6302</v>
      </c>
      <c r="V380" t="s">
        <v>5689</v>
      </c>
      <c r="W380" t="s">
        <v>6302</v>
      </c>
      <c r="X380" t="s">
        <v>6302</v>
      </c>
      <c r="Y380">
        <v>3</v>
      </c>
      <c r="Z380" t="s">
        <v>294</v>
      </c>
      <c r="AA380">
        <v>52354</v>
      </c>
      <c r="AB380" t="s">
        <v>6032</v>
      </c>
      <c r="AC380" t="s">
        <v>6033</v>
      </c>
      <c r="AD380" t="s">
        <v>6034</v>
      </c>
      <c r="AE380">
        <v>2000</v>
      </c>
      <c r="AF380" t="s">
        <v>6037</v>
      </c>
      <c r="AG380">
        <v>1.46</v>
      </c>
      <c r="AI380" t="s">
        <v>138</v>
      </c>
    </row>
    <row r="381" spans="1:35" x14ac:dyDescent="0.25">
      <c r="A381">
        <v>99</v>
      </c>
      <c r="B381">
        <v>24</v>
      </c>
      <c r="C381" t="s">
        <v>293</v>
      </c>
      <c r="D381" t="s">
        <v>6302</v>
      </c>
      <c r="E381" t="s">
        <v>1380</v>
      </c>
      <c r="F381" t="s">
        <v>1454</v>
      </c>
      <c r="G381" t="s">
        <v>5362</v>
      </c>
      <c r="H381" t="s">
        <v>5363</v>
      </c>
      <c r="I381" t="s">
        <v>5364</v>
      </c>
      <c r="J381" t="s">
        <v>5365</v>
      </c>
      <c r="K381" t="s">
        <v>5366</v>
      </c>
      <c r="L381" t="s">
        <v>283</v>
      </c>
      <c r="M381" t="s">
        <v>284</v>
      </c>
      <c r="N381" t="s">
        <v>285</v>
      </c>
      <c r="O381">
        <v>1304382</v>
      </c>
      <c r="P381" t="s">
        <v>373</v>
      </c>
      <c r="Q381" t="s">
        <v>373</v>
      </c>
      <c r="R381" t="s">
        <v>972</v>
      </c>
      <c r="S381" t="s">
        <v>1694</v>
      </c>
      <c r="T381" t="s">
        <v>700</v>
      </c>
      <c r="U381" t="s">
        <v>6302</v>
      </c>
      <c r="V381" t="s">
        <v>1108</v>
      </c>
      <c r="W381" t="s">
        <v>6302</v>
      </c>
      <c r="X381" t="s">
        <v>6302</v>
      </c>
      <c r="Y381">
        <v>3</v>
      </c>
      <c r="Z381" t="s">
        <v>294</v>
      </c>
      <c r="AA381">
        <v>115739</v>
      </c>
      <c r="AB381" t="s">
        <v>4103</v>
      </c>
      <c r="AC381" t="s">
        <v>4104</v>
      </c>
      <c r="AD381" t="s">
        <v>4105</v>
      </c>
      <c r="AE381">
        <v>1991</v>
      </c>
      <c r="AF381" t="s">
        <v>5480</v>
      </c>
      <c r="AG381">
        <v>1.9E-2</v>
      </c>
      <c r="AI381" t="s">
        <v>138</v>
      </c>
    </row>
    <row r="382" spans="1:35" x14ac:dyDescent="0.25">
      <c r="A382">
        <v>99</v>
      </c>
      <c r="B382" t="s">
        <v>6302</v>
      </c>
      <c r="C382" t="s">
        <v>6302</v>
      </c>
      <c r="D382" t="s">
        <v>3091</v>
      </c>
      <c r="E382" t="s">
        <v>5330</v>
      </c>
      <c r="F382" t="s">
        <v>5331</v>
      </c>
      <c r="G382" t="s">
        <v>6176</v>
      </c>
      <c r="H382" t="s">
        <v>6177</v>
      </c>
      <c r="I382" t="s">
        <v>6178</v>
      </c>
      <c r="J382" t="s">
        <v>6179</v>
      </c>
      <c r="K382" t="s">
        <v>6180</v>
      </c>
      <c r="L382" t="s">
        <v>283</v>
      </c>
      <c r="M382" t="s">
        <v>284</v>
      </c>
      <c r="N382" t="s">
        <v>285</v>
      </c>
      <c r="O382">
        <v>1304379</v>
      </c>
      <c r="P382" t="s">
        <v>373</v>
      </c>
      <c r="Q382" t="s">
        <v>373</v>
      </c>
      <c r="R382" t="s">
        <v>374</v>
      </c>
      <c r="S382" t="s">
        <v>375</v>
      </c>
      <c r="T382" t="s">
        <v>6311</v>
      </c>
      <c r="U382" t="s">
        <v>6302</v>
      </c>
      <c r="V382" t="s">
        <v>1108</v>
      </c>
      <c r="W382">
        <v>100</v>
      </c>
      <c r="X382" t="s">
        <v>6302</v>
      </c>
      <c r="Y382">
        <v>2</v>
      </c>
      <c r="Z382" t="s">
        <v>294</v>
      </c>
      <c r="AA382">
        <v>115739</v>
      </c>
      <c r="AB382" t="s">
        <v>4103</v>
      </c>
      <c r="AC382" t="s">
        <v>4104</v>
      </c>
      <c r="AD382" t="s">
        <v>4105</v>
      </c>
      <c r="AE382">
        <v>1991</v>
      </c>
      <c r="AF382" t="s">
        <v>6213</v>
      </c>
      <c r="AG382">
        <v>9</v>
      </c>
      <c r="AI382" t="s">
        <v>138</v>
      </c>
    </row>
    <row r="383" spans="1:35" x14ac:dyDescent="0.25">
      <c r="A383">
        <v>40</v>
      </c>
      <c r="B383">
        <v>4</v>
      </c>
      <c r="C383" t="s">
        <v>1867</v>
      </c>
      <c r="D383" t="s">
        <v>1429</v>
      </c>
      <c r="E383" t="s">
        <v>1380</v>
      </c>
      <c r="F383" t="s">
        <v>1384</v>
      </c>
      <c r="G383" t="s">
        <v>1390</v>
      </c>
      <c r="H383" t="s">
        <v>2823</v>
      </c>
      <c r="I383" t="s">
        <v>2824</v>
      </c>
      <c r="J383" t="s">
        <v>5812</v>
      </c>
      <c r="K383" t="s">
        <v>2826</v>
      </c>
      <c r="L383" t="s">
        <v>283</v>
      </c>
      <c r="M383" t="s">
        <v>284</v>
      </c>
      <c r="N383" t="s">
        <v>308</v>
      </c>
      <c r="O383">
        <v>1275791</v>
      </c>
      <c r="P383" t="s">
        <v>373</v>
      </c>
      <c r="Q383" t="s">
        <v>373</v>
      </c>
      <c r="R383" t="s">
        <v>374</v>
      </c>
      <c r="S383" t="s">
        <v>375</v>
      </c>
      <c r="T383" t="s">
        <v>700</v>
      </c>
      <c r="U383" t="s">
        <v>6302</v>
      </c>
      <c r="V383" t="s">
        <v>1108</v>
      </c>
      <c r="W383" t="s">
        <v>6302</v>
      </c>
      <c r="X383" t="s">
        <v>6302</v>
      </c>
      <c r="Y383">
        <v>1</v>
      </c>
      <c r="Z383" t="s">
        <v>294</v>
      </c>
      <c r="AA383">
        <v>101154</v>
      </c>
      <c r="AB383" t="s">
        <v>5813</v>
      </c>
      <c r="AC383" t="s">
        <v>5814</v>
      </c>
      <c r="AD383" t="s">
        <v>5815</v>
      </c>
      <c r="AE383">
        <v>1979</v>
      </c>
      <c r="AF383" t="s">
        <v>5921</v>
      </c>
      <c r="AG383">
        <v>0.69</v>
      </c>
      <c r="AH383" t="s">
        <v>6302</v>
      </c>
      <c r="AI383" t="s">
        <v>138</v>
      </c>
    </row>
    <row r="384" spans="1:35" x14ac:dyDescent="0.25">
      <c r="A384">
        <v>40</v>
      </c>
      <c r="B384">
        <v>4</v>
      </c>
      <c r="C384" t="s">
        <v>1867</v>
      </c>
      <c r="D384" t="s">
        <v>1429</v>
      </c>
      <c r="E384" t="s">
        <v>1380</v>
      </c>
      <c r="F384" t="s">
        <v>1384</v>
      </c>
      <c r="G384" t="s">
        <v>1390</v>
      </c>
      <c r="H384" t="s">
        <v>2823</v>
      </c>
      <c r="I384" t="s">
        <v>5833</v>
      </c>
      <c r="J384" t="s">
        <v>5834</v>
      </c>
      <c r="K384" t="s">
        <v>2826</v>
      </c>
      <c r="L384" t="s">
        <v>283</v>
      </c>
      <c r="M384" t="s">
        <v>284</v>
      </c>
      <c r="N384" t="s">
        <v>308</v>
      </c>
      <c r="O384">
        <v>1275792</v>
      </c>
      <c r="P384" t="s">
        <v>373</v>
      </c>
      <c r="Q384" t="s">
        <v>373</v>
      </c>
      <c r="R384" t="s">
        <v>374</v>
      </c>
      <c r="S384" t="s">
        <v>375</v>
      </c>
      <c r="T384" t="s">
        <v>700</v>
      </c>
      <c r="U384" t="s">
        <v>6302</v>
      </c>
      <c r="V384" t="s">
        <v>1108</v>
      </c>
      <c r="W384" t="s">
        <v>6302</v>
      </c>
      <c r="X384" t="s">
        <v>6302</v>
      </c>
      <c r="Y384">
        <v>1</v>
      </c>
      <c r="Z384" t="s">
        <v>294</v>
      </c>
      <c r="AA384">
        <v>101154</v>
      </c>
      <c r="AB384" t="s">
        <v>5813</v>
      </c>
      <c r="AC384" t="s">
        <v>5814</v>
      </c>
      <c r="AD384" t="s">
        <v>5815</v>
      </c>
      <c r="AE384">
        <v>1979</v>
      </c>
      <c r="AF384" t="s">
        <v>5816</v>
      </c>
      <c r="AG384">
        <v>0.45</v>
      </c>
      <c r="AH384" t="s">
        <v>6302</v>
      </c>
      <c r="AI384" t="s">
        <v>138</v>
      </c>
    </row>
    <row r="385" spans="1:35" x14ac:dyDescent="0.25">
      <c r="A385">
        <v>40</v>
      </c>
      <c r="B385">
        <v>4</v>
      </c>
      <c r="C385" t="s">
        <v>1867</v>
      </c>
      <c r="D385" t="s">
        <v>1429</v>
      </c>
      <c r="E385" t="s">
        <v>1380</v>
      </c>
      <c r="F385" t="s">
        <v>1384</v>
      </c>
      <c r="G385" t="s">
        <v>1390</v>
      </c>
      <c r="H385" t="s">
        <v>2823</v>
      </c>
      <c r="I385" t="s">
        <v>3350</v>
      </c>
      <c r="J385" t="s">
        <v>3351</v>
      </c>
      <c r="K385" t="s">
        <v>3352</v>
      </c>
      <c r="L385" t="s">
        <v>283</v>
      </c>
      <c r="M385" t="s">
        <v>284</v>
      </c>
      <c r="N385" t="s">
        <v>308</v>
      </c>
      <c r="O385">
        <v>1275794</v>
      </c>
      <c r="P385" t="s">
        <v>373</v>
      </c>
      <c r="Q385" t="s">
        <v>373</v>
      </c>
      <c r="R385" t="s">
        <v>374</v>
      </c>
      <c r="S385" t="s">
        <v>375</v>
      </c>
      <c r="T385" t="s">
        <v>700</v>
      </c>
      <c r="U385" t="s">
        <v>6302</v>
      </c>
      <c r="V385" t="s">
        <v>1108</v>
      </c>
      <c r="W385" t="s">
        <v>6302</v>
      </c>
      <c r="X385" t="s">
        <v>6302</v>
      </c>
      <c r="Y385">
        <v>1</v>
      </c>
      <c r="Z385" t="s">
        <v>294</v>
      </c>
      <c r="AA385">
        <v>101154</v>
      </c>
      <c r="AB385" t="s">
        <v>5813</v>
      </c>
      <c r="AC385" t="s">
        <v>5814</v>
      </c>
      <c r="AD385" t="s">
        <v>5815</v>
      </c>
      <c r="AE385">
        <v>1979</v>
      </c>
      <c r="AF385" t="s">
        <v>5816</v>
      </c>
      <c r="AG385">
        <v>0.56000000000000005</v>
      </c>
      <c r="AH385" t="s">
        <v>6302</v>
      </c>
      <c r="AI385" t="s">
        <v>138</v>
      </c>
    </row>
    <row r="386" spans="1:35" x14ac:dyDescent="0.25">
      <c r="A386">
        <v>99.8</v>
      </c>
      <c r="B386" t="s">
        <v>3358</v>
      </c>
      <c r="C386" t="s">
        <v>293</v>
      </c>
      <c r="D386" t="s">
        <v>5071</v>
      </c>
      <c r="E386" t="s">
        <v>1380</v>
      </c>
      <c r="F386" t="s">
        <v>5072</v>
      </c>
      <c r="G386" t="s">
        <v>5073</v>
      </c>
      <c r="H386" t="s">
        <v>5074</v>
      </c>
      <c r="I386" t="s">
        <v>5075</v>
      </c>
      <c r="J386" t="s">
        <v>5076</v>
      </c>
      <c r="K386" t="s">
        <v>5077</v>
      </c>
      <c r="L386" t="s">
        <v>283</v>
      </c>
      <c r="M386" t="s">
        <v>284</v>
      </c>
      <c r="N386" t="s">
        <v>308</v>
      </c>
      <c r="O386">
        <v>1310462</v>
      </c>
      <c r="P386" t="s">
        <v>309</v>
      </c>
      <c r="Q386" t="s">
        <v>309</v>
      </c>
      <c r="R386" t="s">
        <v>4627</v>
      </c>
      <c r="S386" t="s">
        <v>4628</v>
      </c>
      <c r="T386" t="s">
        <v>362</v>
      </c>
      <c r="U386" t="s">
        <v>6302</v>
      </c>
      <c r="V386" t="s">
        <v>1108</v>
      </c>
      <c r="W386" t="s">
        <v>6302</v>
      </c>
      <c r="X386" t="s">
        <v>6302</v>
      </c>
      <c r="Y386">
        <v>21</v>
      </c>
      <c r="Z386" t="s">
        <v>294</v>
      </c>
      <c r="AA386">
        <v>114283</v>
      </c>
      <c r="AB386" t="s">
        <v>5095</v>
      </c>
      <c r="AC386" t="s">
        <v>5096</v>
      </c>
      <c r="AD386" t="s">
        <v>5097</v>
      </c>
      <c r="AE386">
        <v>2008</v>
      </c>
      <c r="AF386" t="s">
        <v>5098</v>
      </c>
      <c r="AG386">
        <v>7.2000000000000005E-4</v>
      </c>
      <c r="AI386" t="s">
        <v>138</v>
      </c>
    </row>
    <row r="387" spans="1:35" x14ac:dyDescent="0.25">
      <c r="A387">
        <v>99.8</v>
      </c>
      <c r="B387" t="s">
        <v>3358</v>
      </c>
      <c r="C387" t="s">
        <v>293</v>
      </c>
      <c r="D387" t="s">
        <v>5071</v>
      </c>
      <c r="E387" t="s">
        <v>1380</v>
      </c>
      <c r="F387" t="s">
        <v>5072</v>
      </c>
      <c r="G387" t="s">
        <v>5073</v>
      </c>
      <c r="H387" t="s">
        <v>5074</v>
      </c>
      <c r="I387" t="s">
        <v>5075</v>
      </c>
      <c r="J387" t="s">
        <v>5076</v>
      </c>
      <c r="K387" t="s">
        <v>5077</v>
      </c>
      <c r="L387" t="s">
        <v>283</v>
      </c>
      <c r="M387" t="s">
        <v>284</v>
      </c>
      <c r="N387" t="s">
        <v>308</v>
      </c>
      <c r="O387">
        <v>1310468</v>
      </c>
      <c r="P387" t="s">
        <v>324</v>
      </c>
      <c r="Q387" t="s">
        <v>966</v>
      </c>
      <c r="R387" t="s">
        <v>5099</v>
      </c>
      <c r="S387" t="s">
        <v>5100</v>
      </c>
      <c r="T387" t="s">
        <v>361</v>
      </c>
      <c r="U387" t="s">
        <v>6302</v>
      </c>
      <c r="V387" t="s">
        <v>1108</v>
      </c>
      <c r="W387">
        <v>20</v>
      </c>
      <c r="X387" t="s">
        <v>6302</v>
      </c>
      <c r="Y387">
        <v>21</v>
      </c>
      <c r="Z387" t="s">
        <v>294</v>
      </c>
      <c r="AA387">
        <v>114283</v>
      </c>
      <c r="AB387" t="s">
        <v>5095</v>
      </c>
      <c r="AC387" t="s">
        <v>5096</v>
      </c>
      <c r="AD387" t="s">
        <v>5097</v>
      </c>
      <c r="AE387">
        <v>2008</v>
      </c>
      <c r="AF387" t="s">
        <v>5101</v>
      </c>
      <c r="AG387">
        <v>7.2000000000000005E-4</v>
      </c>
      <c r="AI387" t="s">
        <v>138</v>
      </c>
    </row>
    <row r="388" spans="1:35" x14ac:dyDescent="0.25">
      <c r="A388" t="s">
        <v>472</v>
      </c>
      <c r="B388" t="s">
        <v>5576</v>
      </c>
      <c r="C388" t="s">
        <v>3007</v>
      </c>
      <c r="D388" t="s">
        <v>6302</v>
      </c>
      <c r="E388" t="s">
        <v>5547</v>
      </c>
      <c r="F388" t="s">
        <v>5548</v>
      </c>
      <c r="G388" t="s">
        <v>5549</v>
      </c>
      <c r="H388" t="s">
        <v>5550</v>
      </c>
      <c r="I388" t="s">
        <v>5551</v>
      </c>
      <c r="J388" t="s">
        <v>5552</v>
      </c>
      <c r="K388" t="s">
        <v>5553</v>
      </c>
      <c r="L388" t="s">
        <v>283</v>
      </c>
      <c r="M388" t="s">
        <v>284</v>
      </c>
      <c r="N388" t="s">
        <v>308</v>
      </c>
      <c r="O388">
        <v>1309932</v>
      </c>
      <c r="P388" t="s">
        <v>373</v>
      </c>
      <c r="Q388" t="s">
        <v>373</v>
      </c>
      <c r="R388" t="s">
        <v>3375</v>
      </c>
      <c r="S388" t="s">
        <v>3376</v>
      </c>
      <c r="T388" t="s">
        <v>361</v>
      </c>
      <c r="U388" t="s">
        <v>6302</v>
      </c>
      <c r="V388" t="s">
        <v>1108</v>
      </c>
      <c r="W388" t="s">
        <v>6302</v>
      </c>
      <c r="X388" t="s">
        <v>6302</v>
      </c>
      <c r="Y388">
        <v>1.0832999999999999</v>
      </c>
      <c r="Z388" t="s">
        <v>294</v>
      </c>
      <c r="AA388">
        <v>112912</v>
      </c>
      <c r="AB388" t="s">
        <v>3702</v>
      </c>
      <c r="AC388" t="s">
        <v>3703</v>
      </c>
      <c r="AD388" t="s">
        <v>3704</v>
      </c>
      <c r="AE388">
        <v>2008</v>
      </c>
      <c r="AF388" t="s">
        <v>5577</v>
      </c>
      <c r="AG388">
        <v>3.3500000000000002E-2</v>
      </c>
      <c r="AI388" t="s">
        <v>138</v>
      </c>
    </row>
    <row r="389" spans="1:35" x14ac:dyDescent="0.25">
      <c r="A389">
        <v>43</v>
      </c>
      <c r="B389" t="s">
        <v>6302</v>
      </c>
      <c r="C389" t="s">
        <v>6302</v>
      </c>
      <c r="D389" t="s">
        <v>1429</v>
      </c>
      <c r="E389" t="s">
        <v>1380</v>
      </c>
      <c r="F389" t="s">
        <v>1384</v>
      </c>
      <c r="G389" t="s">
        <v>5081</v>
      </c>
      <c r="H389" t="s">
        <v>5252</v>
      </c>
      <c r="I389" t="s">
        <v>5253</v>
      </c>
      <c r="J389" t="s">
        <v>5254</v>
      </c>
      <c r="K389" t="s">
        <v>5191</v>
      </c>
      <c r="L389" t="s">
        <v>283</v>
      </c>
      <c r="M389" t="s">
        <v>284</v>
      </c>
      <c r="N389" t="s">
        <v>308</v>
      </c>
      <c r="O389">
        <v>1291523</v>
      </c>
      <c r="P389" t="s">
        <v>373</v>
      </c>
      <c r="Q389" t="s">
        <v>373</v>
      </c>
      <c r="R389" t="s">
        <v>374</v>
      </c>
      <c r="S389" t="s">
        <v>375</v>
      </c>
      <c r="T389" t="s">
        <v>2585</v>
      </c>
      <c r="U389" t="s">
        <v>6302</v>
      </c>
      <c r="V389" t="s">
        <v>1108</v>
      </c>
      <c r="W389" t="s">
        <v>6302</v>
      </c>
      <c r="X389" t="s">
        <v>6302</v>
      </c>
      <c r="Y389">
        <v>2.4083000000000001</v>
      </c>
      <c r="Z389" t="s">
        <v>294</v>
      </c>
      <c r="AA389">
        <v>62451</v>
      </c>
      <c r="AB389" t="s">
        <v>5152</v>
      </c>
      <c r="AC389" t="s">
        <v>5153</v>
      </c>
      <c r="AD389" t="s">
        <v>5154</v>
      </c>
      <c r="AE389">
        <v>2001</v>
      </c>
      <c r="AF389" t="s">
        <v>5398</v>
      </c>
      <c r="AG389">
        <v>1.0749999999999999E-2</v>
      </c>
      <c r="AI389" t="s">
        <v>138</v>
      </c>
    </row>
    <row r="390" spans="1:35" x14ac:dyDescent="0.25">
      <c r="A390">
        <v>100</v>
      </c>
      <c r="B390">
        <v>4</v>
      </c>
      <c r="C390" t="s">
        <v>1867</v>
      </c>
      <c r="D390" t="s">
        <v>1429</v>
      </c>
      <c r="E390" t="s">
        <v>1380</v>
      </c>
      <c r="F390" t="s">
        <v>1384</v>
      </c>
      <c r="G390" t="s">
        <v>1390</v>
      </c>
      <c r="H390" t="s">
        <v>2823</v>
      </c>
      <c r="I390" t="s">
        <v>2824</v>
      </c>
      <c r="J390" t="s">
        <v>3522</v>
      </c>
      <c r="K390" t="s">
        <v>5898</v>
      </c>
      <c r="L390" t="s">
        <v>283</v>
      </c>
      <c r="M390" t="s">
        <v>284</v>
      </c>
      <c r="N390" t="s">
        <v>308</v>
      </c>
      <c r="O390">
        <v>1281279</v>
      </c>
      <c r="P390" t="s">
        <v>373</v>
      </c>
      <c r="Q390" t="s">
        <v>373</v>
      </c>
      <c r="R390" t="s">
        <v>374</v>
      </c>
      <c r="S390" t="s">
        <v>375</v>
      </c>
      <c r="T390" t="s">
        <v>700</v>
      </c>
      <c r="U390" t="s">
        <v>6302</v>
      </c>
      <c r="V390" t="s">
        <v>1108</v>
      </c>
      <c r="W390" t="s">
        <v>6302</v>
      </c>
      <c r="X390" t="s">
        <v>6302</v>
      </c>
      <c r="Y390">
        <v>1</v>
      </c>
      <c r="Z390" t="s">
        <v>294</v>
      </c>
      <c r="AA390">
        <v>103319</v>
      </c>
      <c r="AB390" t="s">
        <v>5899</v>
      </c>
      <c r="AC390" t="s">
        <v>5900</v>
      </c>
      <c r="AD390" t="s">
        <v>5901</v>
      </c>
      <c r="AE390">
        <v>1984</v>
      </c>
      <c r="AF390" t="s">
        <v>5902</v>
      </c>
      <c r="AG390">
        <v>0.5</v>
      </c>
      <c r="AI390" t="s">
        <v>138</v>
      </c>
    </row>
    <row r="391" spans="1:35" x14ac:dyDescent="0.25">
      <c r="A391">
        <v>99</v>
      </c>
      <c r="B391">
        <v>24</v>
      </c>
      <c r="C391" t="s">
        <v>293</v>
      </c>
      <c r="D391" t="s">
        <v>6302</v>
      </c>
      <c r="E391" t="s">
        <v>1380</v>
      </c>
      <c r="F391" t="s">
        <v>1454</v>
      </c>
      <c r="G391" t="s">
        <v>5362</v>
      </c>
      <c r="H391" t="s">
        <v>5363</v>
      </c>
      <c r="I391" t="s">
        <v>5364</v>
      </c>
      <c r="J391" t="s">
        <v>5365</v>
      </c>
      <c r="K391" t="s">
        <v>5366</v>
      </c>
      <c r="L391" t="s">
        <v>283</v>
      </c>
      <c r="M391" t="s">
        <v>284</v>
      </c>
      <c r="N391" t="s">
        <v>285</v>
      </c>
      <c r="O391">
        <v>1304440</v>
      </c>
      <c r="P391" t="s">
        <v>373</v>
      </c>
      <c r="Q391" t="s">
        <v>373</v>
      </c>
      <c r="R391" t="s">
        <v>374</v>
      </c>
      <c r="S391" t="s">
        <v>375</v>
      </c>
      <c r="T391" t="s">
        <v>6311</v>
      </c>
      <c r="U391" t="s">
        <v>6302</v>
      </c>
      <c r="V391" t="s">
        <v>1108</v>
      </c>
      <c r="W391">
        <v>100</v>
      </c>
      <c r="X391" t="s">
        <v>6302</v>
      </c>
      <c r="Y391">
        <v>28</v>
      </c>
      <c r="Z391" t="s">
        <v>294</v>
      </c>
      <c r="AA391">
        <v>115740</v>
      </c>
      <c r="AB391" t="s">
        <v>4103</v>
      </c>
      <c r="AC391" t="s">
        <v>5367</v>
      </c>
      <c r="AD391" t="s">
        <v>5368</v>
      </c>
      <c r="AE391">
        <v>1991</v>
      </c>
      <c r="AF391" t="s">
        <v>5447</v>
      </c>
      <c r="AG391">
        <v>1.37E-2</v>
      </c>
      <c r="AI391" t="s">
        <v>138</v>
      </c>
    </row>
    <row r="392" spans="1:35" x14ac:dyDescent="0.25">
      <c r="A392">
        <v>99</v>
      </c>
      <c r="B392">
        <v>1</v>
      </c>
      <c r="C392" t="s">
        <v>3455</v>
      </c>
      <c r="D392" t="s">
        <v>6302</v>
      </c>
      <c r="E392" t="s">
        <v>1380</v>
      </c>
      <c r="F392" t="s">
        <v>1454</v>
      </c>
      <c r="G392" t="s">
        <v>5063</v>
      </c>
      <c r="H392" t="s">
        <v>5500</v>
      </c>
      <c r="I392" t="s">
        <v>5501</v>
      </c>
      <c r="J392" t="s">
        <v>3608</v>
      </c>
      <c r="K392" t="s">
        <v>5502</v>
      </c>
      <c r="L392" t="s">
        <v>283</v>
      </c>
      <c r="M392" t="s">
        <v>284</v>
      </c>
      <c r="N392" t="s">
        <v>285</v>
      </c>
      <c r="O392">
        <v>1304437</v>
      </c>
      <c r="P392" t="s">
        <v>373</v>
      </c>
      <c r="Q392" t="s">
        <v>373</v>
      </c>
      <c r="R392" t="s">
        <v>972</v>
      </c>
      <c r="S392" t="s">
        <v>1694</v>
      </c>
      <c r="T392" t="s">
        <v>700</v>
      </c>
      <c r="U392" t="s">
        <v>6302</v>
      </c>
      <c r="V392" t="s">
        <v>1108</v>
      </c>
      <c r="W392" t="s">
        <v>6302</v>
      </c>
      <c r="X392" t="s">
        <v>6302</v>
      </c>
      <c r="Y392">
        <v>3</v>
      </c>
      <c r="Z392" t="s">
        <v>294</v>
      </c>
      <c r="AA392">
        <v>115741</v>
      </c>
      <c r="AB392" t="s">
        <v>5503</v>
      </c>
      <c r="AC392" t="s">
        <v>5504</v>
      </c>
      <c r="AD392" t="s">
        <v>5505</v>
      </c>
      <c r="AE392">
        <v>1992</v>
      </c>
      <c r="AF392" t="s">
        <v>5506</v>
      </c>
      <c r="AG392">
        <v>2.0889999999999999E-2</v>
      </c>
      <c r="AI392" t="s">
        <v>138</v>
      </c>
    </row>
    <row r="393" spans="1:35" x14ac:dyDescent="0.25">
      <c r="A393">
        <v>99</v>
      </c>
      <c r="B393">
        <v>24</v>
      </c>
      <c r="C393" t="s">
        <v>293</v>
      </c>
      <c r="D393" t="s">
        <v>6302</v>
      </c>
      <c r="E393" t="s">
        <v>1380</v>
      </c>
      <c r="F393" t="s">
        <v>1454</v>
      </c>
      <c r="G393" t="s">
        <v>5362</v>
      </c>
      <c r="H393" t="s">
        <v>5363</v>
      </c>
      <c r="I393" t="s">
        <v>5364</v>
      </c>
      <c r="J393" t="s">
        <v>5365</v>
      </c>
      <c r="K393" t="s">
        <v>5366</v>
      </c>
      <c r="L393" t="s">
        <v>283</v>
      </c>
      <c r="M393" t="s">
        <v>284</v>
      </c>
      <c r="N393" t="s">
        <v>285</v>
      </c>
      <c r="O393">
        <v>1304380</v>
      </c>
      <c r="P393" t="s">
        <v>373</v>
      </c>
      <c r="Q393" t="s">
        <v>373</v>
      </c>
      <c r="R393" t="s">
        <v>972</v>
      </c>
      <c r="S393" t="s">
        <v>1694</v>
      </c>
      <c r="T393" t="s">
        <v>700</v>
      </c>
      <c r="U393" t="s">
        <v>6302</v>
      </c>
      <c r="V393" t="s">
        <v>1108</v>
      </c>
      <c r="W393" t="s">
        <v>6302</v>
      </c>
      <c r="X393" t="s">
        <v>6302</v>
      </c>
      <c r="Y393">
        <v>1</v>
      </c>
      <c r="Z393" t="s">
        <v>294</v>
      </c>
      <c r="AA393">
        <v>115739</v>
      </c>
      <c r="AB393" t="s">
        <v>4103</v>
      </c>
      <c r="AC393" t="s">
        <v>4104</v>
      </c>
      <c r="AD393" t="s">
        <v>4105</v>
      </c>
      <c r="AE393">
        <v>1991</v>
      </c>
      <c r="AF393" t="s">
        <v>5480</v>
      </c>
      <c r="AG393">
        <v>2.1000000000000001E-2</v>
      </c>
      <c r="AI393" t="s">
        <v>138</v>
      </c>
    </row>
    <row r="394" spans="1:35" x14ac:dyDescent="0.25">
      <c r="A394">
        <v>100</v>
      </c>
      <c r="B394" t="s">
        <v>6302</v>
      </c>
      <c r="C394" t="s">
        <v>6302</v>
      </c>
      <c r="D394" t="s">
        <v>6302</v>
      </c>
      <c r="E394" t="s">
        <v>1380</v>
      </c>
      <c r="F394" t="s">
        <v>1454</v>
      </c>
      <c r="G394" t="s">
        <v>5063</v>
      </c>
      <c r="H394" t="s">
        <v>5390</v>
      </c>
      <c r="I394" t="s">
        <v>5666</v>
      </c>
      <c r="J394" t="s">
        <v>5667</v>
      </c>
      <c r="K394" t="s">
        <v>5668</v>
      </c>
      <c r="L394" t="s">
        <v>283</v>
      </c>
      <c r="M394" t="s">
        <v>284</v>
      </c>
      <c r="N394" t="s">
        <v>308</v>
      </c>
      <c r="O394">
        <v>1256345</v>
      </c>
      <c r="P394" t="s">
        <v>373</v>
      </c>
      <c r="Q394" t="s">
        <v>373</v>
      </c>
      <c r="R394" t="s">
        <v>374</v>
      </c>
      <c r="S394" t="s">
        <v>375</v>
      </c>
      <c r="T394" t="s">
        <v>700</v>
      </c>
      <c r="U394" t="s">
        <v>6302</v>
      </c>
      <c r="V394" t="s">
        <v>1108</v>
      </c>
      <c r="W394" t="s">
        <v>6302</v>
      </c>
      <c r="X394" t="s">
        <v>6302</v>
      </c>
      <c r="Y394">
        <v>4</v>
      </c>
      <c r="Z394" t="s">
        <v>294</v>
      </c>
      <c r="AA394">
        <v>19508</v>
      </c>
      <c r="AB394" t="s">
        <v>5669</v>
      </c>
      <c r="AC394" t="s">
        <v>5670</v>
      </c>
      <c r="AD394" t="s">
        <v>5671</v>
      </c>
      <c r="AE394">
        <v>1982</v>
      </c>
      <c r="AF394" t="s">
        <v>5986</v>
      </c>
      <c r="AG394">
        <v>0.94</v>
      </c>
      <c r="AI394" t="s">
        <v>138</v>
      </c>
    </row>
    <row r="395" spans="1:35" x14ac:dyDescent="0.25">
      <c r="A395">
        <v>40</v>
      </c>
      <c r="B395">
        <v>4</v>
      </c>
      <c r="C395" t="s">
        <v>1867</v>
      </c>
      <c r="D395" t="s">
        <v>1429</v>
      </c>
      <c r="E395" t="s">
        <v>1380</v>
      </c>
      <c r="F395" t="s">
        <v>1384</v>
      </c>
      <c r="G395" t="s">
        <v>1390</v>
      </c>
      <c r="H395" t="s">
        <v>2823</v>
      </c>
      <c r="I395" t="s">
        <v>5833</v>
      </c>
      <c r="J395" t="s">
        <v>5834</v>
      </c>
      <c r="K395" t="s">
        <v>2826</v>
      </c>
      <c r="L395" t="s">
        <v>283</v>
      </c>
      <c r="M395" t="s">
        <v>284</v>
      </c>
      <c r="N395" t="s">
        <v>308</v>
      </c>
      <c r="O395">
        <v>1275793</v>
      </c>
      <c r="P395" t="s">
        <v>373</v>
      </c>
      <c r="Q395" t="s">
        <v>373</v>
      </c>
      <c r="R395" t="s">
        <v>374</v>
      </c>
      <c r="S395" t="s">
        <v>375</v>
      </c>
      <c r="T395" t="s">
        <v>700</v>
      </c>
      <c r="U395" t="s">
        <v>6302</v>
      </c>
      <c r="V395" t="s">
        <v>1108</v>
      </c>
      <c r="W395" t="s">
        <v>6302</v>
      </c>
      <c r="X395" t="s">
        <v>6302</v>
      </c>
      <c r="Y395">
        <v>1</v>
      </c>
      <c r="Z395" t="s">
        <v>294</v>
      </c>
      <c r="AA395">
        <v>101154</v>
      </c>
      <c r="AB395" t="s">
        <v>5813</v>
      </c>
      <c r="AC395" t="s">
        <v>5814</v>
      </c>
      <c r="AD395" t="s">
        <v>5815</v>
      </c>
      <c r="AE395">
        <v>1979</v>
      </c>
      <c r="AF395" t="s">
        <v>5921</v>
      </c>
      <c r="AG395">
        <v>0.53</v>
      </c>
      <c r="AH395" t="s">
        <v>6302</v>
      </c>
      <c r="AI395" t="s">
        <v>138</v>
      </c>
    </row>
    <row r="396" spans="1:35" x14ac:dyDescent="0.25">
      <c r="A396">
        <v>99.8</v>
      </c>
      <c r="B396" t="s">
        <v>3358</v>
      </c>
      <c r="C396" t="s">
        <v>293</v>
      </c>
      <c r="D396" t="s">
        <v>5071</v>
      </c>
      <c r="E396" t="s">
        <v>1380</v>
      </c>
      <c r="F396" t="s">
        <v>5072</v>
      </c>
      <c r="G396" t="s">
        <v>5073</v>
      </c>
      <c r="H396" t="s">
        <v>5074</v>
      </c>
      <c r="I396" t="s">
        <v>5075</v>
      </c>
      <c r="J396" t="s">
        <v>5076</v>
      </c>
      <c r="K396" t="s">
        <v>5077</v>
      </c>
      <c r="L396" t="s">
        <v>283</v>
      </c>
      <c r="M396" t="s">
        <v>284</v>
      </c>
      <c r="N396" t="s">
        <v>308</v>
      </c>
      <c r="O396">
        <v>1310488</v>
      </c>
      <c r="P396" t="s">
        <v>324</v>
      </c>
      <c r="Q396" t="s">
        <v>966</v>
      </c>
      <c r="R396" t="s">
        <v>5099</v>
      </c>
      <c r="S396" t="s">
        <v>5100</v>
      </c>
      <c r="T396" t="s">
        <v>361</v>
      </c>
      <c r="U396" t="s">
        <v>6302</v>
      </c>
      <c r="V396" t="s">
        <v>1108</v>
      </c>
      <c r="W396" t="s">
        <v>6302</v>
      </c>
      <c r="X396" t="s">
        <v>6302</v>
      </c>
      <c r="Y396">
        <v>21</v>
      </c>
      <c r="Z396" t="s">
        <v>294</v>
      </c>
      <c r="AA396">
        <v>114283</v>
      </c>
      <c r="AB396" t="s">
        <v>5095</v>
      </c>
      <c r="AC396" t="s">
        <v>5096</v>
      </c>
      <c r="AD396" t="s">
        <v>5097</v>
      </c>
      <c r="AE396">
        <v>2008</v>
      </c>
      <c r="AF396" t="s">
        <v>5102</v>
      </c>
      <c r="AG396">
        <v>7.2000000000000005E-4</v>
      </c>
      <c r="AI396" t="s">
        <v>138</v>
      </c>
    </row>
    <row r="397" spans="1:35" x14ac:dyDescent="0.25">
      <c r="A397">
        <v>99.8</v>
      </c>
      <c r="B397" t="s">
        <v>3358</v>
      </c>
      <c r="C397" t="s">
        <v>293</v>
      </c>
      <c r="D397" t="s">
        <v>5071</v>
      </c>
      <c r="E397" t="s">
        <v>1380</v>
      </c>
      <c r="F397" t="s">
        <v>5072</v>
      </c>
      <c r="G397" t="s">
        <v>5073</v>
      </c>
      <c r="H397" t="s">
        <v>5074</v>
      </c>
      <c r="I397" t="s">
        <v>5075</v>
      </c>
      <c r="J397" t="s">
        <v>5076</v>
      </c>
      <c r="K397" t="s">
        <v>5077</v>
      </c>
      <c r="L397" t="s">
        <v>283</v>
      </c>
      <c r="M397" t="s">
        <v>284</v>
      </c>
      <c r="N397" t="s">
        <v>308</v>
      </c>
      <c r="O397">
        <v>1310435</v>
      </c>
      <c r="P397" t="s">
        <v>733</v>
      </c>
      <c r="Q397" t="s">
        <v>733</v>
      </c>
      <c r="R397" t="s">
        <v>971</v>
      </c>
      <c r="S397" t="s">
        <v>2184</v>
      </c>
      <c r="T397" t="s">
        <v>362</v>
      </c>
      <c r="U397" t="s">
        <v>6302</v>
      </c>
      <c r="V397" t="s">
        <v>1108</v>
      </c>
      <c r="W397" t="s">
        <v>6302</v>
      </c>
      <c r="X397" t="s">
        <v>6302</v>
      </c>
      <c r="Y397">
        <v>21</v>
      </c>
      <c r="Z397" t="s">
        <v>294</v>
      </c>
      <c r="AA397">
        <v>114283</v>
      </c>
      <c r="AB397" t="s">
        <v>5095</v>
      </c>
      <c r="AC397" t="s">
        <v>5096</v>
      </c>
      <c r="AD397" t="s">
        <v>5097</v>
      </c>
      <c r="AE397">
        <v>2008</v>
      </c>
      <c r="AF397" t="s">
        <v>5103</v>
      </c>
      <c r="AG397">
        <v>7.2000000000000005E-4</v>
      </c>
      <c r="AI397" t="s">
        <v>138</v>
      </c>
    </row>
    <row r="398" spans="1:35" x14ac:dyDescent="0.25">
      <c r="A398">
        <v>99.8</v>
      </c>
      <c r="B398" t="s">
        <v>3358</v>
      </c>
      <c r="C398" t="s">
        <v>293</v>
      </c>
      <c r="D398" t="s">
        <v>5071</v>
      </c>
      <c r="E398" t="s">
        <v>1380</v>
      </c>
      <c r="F398" t="s">
        <v>5072</v>
      </c>
      <c r="G398" t="s">
        <v>5073</v>
      </c>
      <c r="H398" t="s">
        <v>5074</v>
      </c>
      <c r="I398" t="s">
        <v>5075</v>
      </c>
      <c r="J398" t="s">
        <v>5076</v>
      </c>
      <c r="K398" t="s">
        <v>5077</v>
      </c>
      <c r="L398" t="s">
        <v>283</v>
      </c>
      <c r="M398" t="s">
        <v>284</v>
      </c>
      <c r="N398" t="s">
        <v>308</v>
      </c>
      <c r="O398">
        <v>1310438</v>
      </c>
      <c r="P398" t="s">
        <v>309</v>
      </c>
      <c r="Q398" t="s">
        <v>309</v>
      </c>
      <c r="R398" t="s">
        <v>4627</v>
      </c>
      <c r="S398" t="s">
        <v>4628</v>
      </c>
      <c r="T398" t="s">
        <v>362</v>
      </c>
      <c r="U398" t="s">
        <v>6302</v>
      </c>
      <c r="V398" t="s">
        <v>1108</v>
      </c>
      <c r="W398" t="s">
        <v>6302</v>
      </c>
      <c r="X398" t="s">
        <v>6302</v>
      </c>
      <c r="Y398">
        <v>21</v>
      </c>
      <c r="Z398" t="s">
        <v>294</v>
      </c>
      <c r="AA398">
        <v>114283</v>
      </c>
      <c r="AB398" t="s">
        <v>5095</v>
      </c>
      <c r="AC398" t="s">
        <v>5096</v>
      </c>
      <c r="AD398" t="s">
        <v>5097</v>
      </c>
      <c r="AE398">
        <v>2008</v>
      </c>
      <c r="AF398" t="s">
        <v>5104</v>
      </c>
      <c r="AG398">
        <v>7.2000000000000005E-4</v>
      </c>
      <c r="AI398" t="s">
        <v>138</v>
      </c>
    </row>
    <row r="399" spans="1:35" x14ac:dyDescent="0.25">
      <c r="A399" t="s">
        <v>5832</v>
      </c>
      <c r="B399">
        <v>4</v>
      </c>
      <c r="C399" t="s">
        <v>1867</v>
      </c>
      <c r="D399" t="s">
        <v>1429</v>
      </c>
      <c r="E399" t="s">
        <v>1380</v>
      </c>
      <c r="F399" t="s">
        <v>1384</v>
      </c>
      <c r="G399" t="s">
        <v>1390</v>
      </c>
      <c r="H399" t="s">
        <v>2823</v>
      </c>
      <c r="I399" t="s">
        <v>5833</v>
      </c>
      <c r="J399" t="s">
        <v>5834</v>
      </c>
      <c r="K399" t="s">
        <v>2826</v>
      </c>
      <c r="L399" t="s">
        <v>283</v>
      </c>
      <c r="M399" t="s">
        <v>284</v>
      </c>
      <c r="N399" t="s">
        <v>308</v>
      </c>
      <c r="O399">
        <v>1310424</v>
      </c>
      <c r="P399" t="s">
        <v>373</v>
      </c>
      <c r="Q399" t="s">
        <v>373</v>
      </c>
      <c r="R399" t="s">
        <v>374</v>
      </c>
      <c r="S399" t="s">
        <v>375</v>
      </c>
      <c r="T399" t="s">
        <v>700</v>
      </c>
      <c r="U399" t="s">
        <v>6302</v>
      </c>
      <c r="V399" t="s">
        <v>1108</v>
      </c>
      <c r="W399" t="s">
        <v>6302</v>
      </c>
      <c r="X399" t="s">
        <v>6302</v>
      </c>
      <c r="Y399">
        <v>1</v>
      </c>
      <c r="Z399" t="s">
        <v>294</v>
      </c>
      <c r="AA399">
        <v>109633</v>
      </c>
      <c r="AB399" t="s">
        <v>5835</v>
      </c>
      <c r="AC399" t="s">
        <v>5836</v>
      </c>
      <c r="AD399" t="s">
        <v>5837</v>
      </c>
      <c r="AE399">
        <v>2004</v>
      </c>
      <c r="AF399" t="s">
        <v>5838</v>
      </c>
      <c r="AG399">
        <v>0.34250000000000003</v>
      </c>
      <c r="AI399" t="s">
        <v>138</v>
      </c>
    </row>
    <row r="400" spans="1:35" x14ac:dyDescent="0.25">
      <c r="A400">
        <v>99</v>
      </c>
      <c r="B400">
        <v>24</v>
      </c>
      <c r="C400" t="s">
        <v>293</v>
      </c>
      <c r="D400" t="s">
        <v>6302</v>
      </c>
      <c r="E400" t="s">
        <v>1380</v>
      </c>
      <c r="F400" t="s">
        <v>1454</v>
      </c>
      <c r="G400" t="s">
        <v>5362</v>
      </c>
      <c r="H400" t="s">
        <v>5363</v>
      </c>
      <c r="I400" t="s">
        <v>5364</v>
      </c>
      <c r="J400" t="s">
        <v>5365</v>
      </c>
      <c r="K400" t="s">
        <v>5366</v>
      </c>
      <c r="L400" t="s">
        <v>283</v>
      </c>
      <c r="M400" t="s">
        <v>284</v>
      </c>
      <c r="N400" t="s">
        <v>285</v>
      </c>
      <c r="O400">
        <v>1304439</v>
      </c>
      <c r="P400" t="s">
        <v>373</v>
      </c>
      <c r="Q400" t="s">
        <v>373</v>
      </c>
      <c r="R400" t="s">
        <v>972</v>
      </c>
      <c r="S400" t="s">
        <v>1694</v>
      </c>
      <c r="T400" t="s">
        <v>740</v>
      </c>
      <c r="U400" t="s">
        <v>970</v>
      </c>
      <c r="V400" t="s">
        <v>1108</v>
      </c>
      <c r="W400" t="s">
        <v>6302</v>
      </c>
      <c r="X400" t="s">
        <v>6302</v>
      </c>
      <c r="Y400">
        <v>28</v>
      </c>
      <c r="Z400" t="s">
        <v>294</v>
      </c>
      <c r="AA400">
        <v>115740</v>
      </c>
      <c r="AB400" t="s">
        <v>4103</v>
      </c>
      <c r="AC400" t="s">
        <v>5367</v>
      </c>
      <c r="AD400" t="s">
        <v>5368</v>
      </c>
      <c r="AE400">
        <v>1991</v>
      </c>
      <c r="AF400" t="s">
        <v>5369</v>
      </c>
      <c r="AG400">
        <v>7.1799999999999998E-3</v>
      </c>
      <c r="AH400">
        <v>1.37E-2</v>
      </c>
      <c r="AI400" t="s">
        <v>138</v>
      </c>
    </row>
    <row r="401" spans="1:35" x14ac:dyDescent="0.25">
      <c r="A401">
        <v>100</v>
      </c>
      <c r="B401" t="s">
        <v>6302</v>
      </c>
      <c r="C401" t="s">
        <v>6302</v>
      </c>
      <c r="D401" t="s">
        <v>2782</v>
      </c>
      <c r="E401" t="s">
        <v>1380</v>
      </c>
      <c r="F401" t="s">
        <v>1454</v>
      </c>
      <c r="G401" t="s">
        <v>5063</v>
      </c>
      <c r="H401" t="s">
        <v>5390</v>
      </c>
      <c r="I401" t="s">
        <v>5391</v>
      </c>
      <c r="J401" t="s">
        <v>5392</v>
      </c>
      <c r="K401" t="s">
        <v>5393</v>
      </c>
      <c r="L401" t="s">
        <v>283</v>
      </c>
      <c r="M401" t="s">
        <v>284</v>
      </c>
      <c r="N401" t="s">
        <v>308</v>
      </c>
      <c r="O401">
        <v>1025478</v>
      </c>
      <c r="P401" t="s">
        <v>373</v>
      </c>
      <c r="Q401" t="s">
        <v>373</v>
      </c>
      <c r="R401" t="s">
        <v>374</v>
      </c>
      <c r="S401" t="s">
        <v>375</v>
      </c>
      <c r="T401" t="s">
        <v>700</v>
      </c>
      <c r="U401" t="s">
        <v>6302</v>
      </c>
      <c r="V401" t="s">
        <v>1108</v>
      </c>
      <c r="W401" t="s">
        <v>6302</v>
      </c>
      <c r="X401" t="s">
        <v>6302</v>
      </c>
      <c r="Y401">
        <v>4</v>
      </c>
      <c r="Z401" t="s">
        <v>294</v>
      </c>
      <c r="AA401">
        <v>887</v>
      </c>
      <c r="AB401" t="s">
        <v>5394</v>
      </c>
      <c r="AC401" t="s">
        <v>5395</v>
      </c>
      <c r="AD401" t="s">
        <v>5396</v>
      </c>
      <c r="AE401">
        <v>1972</v>
      </c>
      <c r="AF401" t="s">
        <v>5397</v>
      </c>
      <c r="AG401">
        <v>1</v>
      </c>
      <c r="AI401" t="s">
        <v>138</v>
      </c>
    </row>
    <row r="402" spans="1:35" x14ac:dyDescent="0.25">
      <c r="A402">
        <v>100</v>
      </c>
      <c r="B402" t="s">
        <v>6302</v>
      </c>
      <c r="C402" t="s">
        <v>6302</v>
      </c>
      <c r="D402" t="s">
        <v>5569</v>
      </c>
      <c r="E402" t="s">
        <v>5129</v>
      </c>
      <c r="F402" t="s">
        <v>5130</v>
      </c>
      <c r="G402" t="s">
        <v>5131</v>
      </c>
      <c r="H402" t="s">
        <v>5132</v>
      </c>
      <c r="I402" t="s">
        <v>5133</v>
      </c>
      <c r="J402" t="s">
        <v>5134</v>
      </c>
      <c r="K402" t="s">
        <v>5135</v>
      </c>
      <c r="L402" t="s">
        <v>283</v>
      </c>
      <c r="M402" t="s">
        <v>284</v>
      </c>
      <c r="N402" t="s">
        <v>285</v>
      </c>
      <c r="O402">
        <v>1310125</v>
      </c>
      <c r="P402" t="s">
        <v>733</v>
      </c>
      <c r="Q402" t="s">
        <v>733</v>
      </c>
      <c r="R402" t="s">
        <v>5570</v>
      </c>
      <c r="S402" t="s">
        <v>5571</v>
      </c>
      <c r="T402" t="s">
        <v>361</v>
      </c>
      <c r="U402" t="s">
        <v>362</v>
      </c>
      <c r="V402" t="s">
        <v>4997</v>
      </c>
      <c r="W402" t="s">
        <v>6302</v>
      </c>
      <c r="X402" t="s">
        <v>6302</v>
      </c>
      <c r="Y402">
        <v>0.125</v>
      </c>
      <c r="Z402" t="s">
        <v>294</v>
      </c>
      <c r="AA402">
        <v>100575</v>
      </c>
      <c r="AB402" t="s">
        <v>5138</v>
      </c>
      <c r="AC402" t="s">
        <v>5139</v>
      </c>
      <c r="AD402" t="s">
        <v>5140</v>
      </c>
      <c r="AE402">
        <v>2007</v>
      </c>
      <c r="AF402" t="s">
        <v>5572</v>
      </c>
      <c r="AG402">
        <v>0.03</v>
      </c>
      <c r="AH402">
        <v>0.03</v>
      </c>
      <c r="AI402" t="s">
        <v>138</v>
      </c>
    </row>
    <row r="403" spans="1:35" x14ac:dyDescent="0.25">
      <c r="A403">
        <v>100</v>
      </c>
      <c r="B403">
        <v>4</v>
      </c>
      <c r="C403" t="s">
        <v>1867</v>
      </c>
      <c r="D403" t="s">
        <v>1429</v>
      </c>
      <c r="E403" t="s">
        <v>1380</v>
      </c>
      <c r="F403" t="s">
        <v>1384</v>
      </c>
      <c r="G403" t="s">
        <v>1390</v>
      </c>
      <c r="H403" t="s">
        <v>2823</v>
      </c>
      <c r="I403" t="s">
        <v>2824</v>
      </c>
      <c r="J403" t="s">
        <v>5779</v>
      </c>
      <c r="K403" t="s">
        <v>2826</v>
      </c>
      <c r="L403" t="s">
        <v>283</v>
      </c>
      <c r="M403" t="s">
        <v>284</v>
      </c>
      <c r="N403" t="s">
        <v>308</v>
      </c>
      <c r="O403">
        <v>1309060</v>
      </c>
      <c r="P403" t="s">
        <v>373</v>
      </c>
      <c r="Q403" t="s">
        <v>373</v>
      </c>
      <c r="R403" t="s">
        <v>374</v>
      </c>
      <c r="S403" t="s">
        <v>375</v>
      </c>
      <c r="T403" t="s">
        <v>700</v>
      </c>
      <c r="U403" t="s">
        <v>6302</v>
      </c>
      <c r="V403" t="s">
        <v>1108</v>
      </c>
      <c r="W403" t="s">
        <v>6302</v>
      </c>
      <c r="X403" t="s">
        <v>6302</v>
      </c>
      <c r="Y403">
        <v>1</v>
      </c>
      <c r="Z403" t="s">
        <v>294</v>
      </c>
      <c r="AA403">
        <v>94524</v>
      </c>
      <c r="AB403" t="s">
        <v>5780</v>
      </c>
      <c r="AC403" t="s">
        <v>5781</v>
      </c>
      <c r="AD403" t="s">
        <v>5782</v>
      </c>
      <c r="AE403">
        <v>1994</v>
      </c>
      <c r="AF403" t="s">
        <v>5783</v>
      </c>
      <c r="AG403">
        <v>0.17199999999999999</v>
      </c>
      <c r="AI403" t="s">
        <v>138</v>
      </c>
    </row>
    <row r="404" spans="1:35" x14ac:dyDescent="0.25">
      <c r="A404">
        <v>100</v>
      </c>
      <c r="B404" t="s">
        <v>3358</v>
      </c>
      <c r="C404" t="s">
        <v>293</v>
      </c>
      <c r="D404" t="s">
        <v>5071</v>
      </c>
      <c r="E404" t="s">
        <v>1380</v>
      </c>
      <c r="F404" t="s">
        <v>5072</v>
      </c>
      <c r="G404" t="s">
        <v>5073</v>
      </c>
      <c r="H404" t="s">
        <v>5074</v>
      </c>
      <c r="I404" t="s">
        <v>5075</v>
      </c>
      <c r="J404" t="s">
        <v>5076</v>
      </c>
      <c r="K404" t="s">
        <v>5077</v>
      </c>
      <c r="L404" t="s">
        <v>283</v>
      </c>
      <c r="M404" t="s">
        <v>284</v>
      </c>
      <c r="N404" t="s">
        <v>308</v>
      </c>
      <c r="O404">
        <v>1293267</v>
      </c>
      <c r="P404" t="s">
        <v>324</v>
      </c>
      <c r="Q404" t="s">
        <v>987</v>
      </c>
      <c r="R404" t="s">
        <v>988</v>
      </c>
      <c r="S404" t="s">
        <v>5091</v>
      </c>
      <c r="T404" t="s">
        <v>292</v>
      </c>
      <c r="U404" t="s">
        <v>6302</v>
      </c>
      <c r="V404" t="s">
        <v>1108</v>
      </c>
      <c r="W404" t="s">
        <v>6302</v>
      </c>
      <c r="X404" t="s">
        <v>6302</v>
      </c>
      <c r="Y404">
        <v>2</v>
      </c>
      <c r="Z404" t="s">
        <v>294</v>
      </c>
      <c r="AA404">
        <v>96171</v>
      </c>
      <c r="AB404" t="s">
        <v>5426</v>
      </c>
      <c r="AC404" t="s">
        <v>5427</v>
      </c>
      <c r="AD404" t="s">
        <v>5428</v>
      </c>
      <c r="AE404">
        <v>2000</v>
      </c>
      <c r="AF404" t="s">
        <v>5429</v>
      </c>
      <c r="AG404">
        <v>1.2E-2</v>
      </c>
      <c r="AI404" t="s">
        <v>138</v>
      </c>
    </row>
    <row r="405" spans="1:35" x14ac:dyDescent="0.25">
      <c r="A405">
        <v>99</v>
      </c>
      <c r="B405" t="s">
        <v>2760</v>
      </c>
      <c r="C405" t="s">
        <v>294</v>
      </c>
      <c r="D405" t="s">
        <v>6302</v>
      </c>
      <c r="E405" t="s">
        <v>1380</v>
      </c>
      <c r="F405" t="s">
        <v>1454</v>
      </c>
      <c r="G405" t="s">
        <v>5063</v>
      </c>
      <c r="H405" t="s">
        <v>5064</v>
      </c>
      <c r="I405" t="s">
        <v>5314</v>
      </c>
      <c r="J405" t="s">
        <v>5468</v>
      </c>
      <c r="K405" t="s">
        <v>5469</v>
      </c>
      <c r="L405" t="s">
        <v>283</v>
      </c>
      <c r="M405" t="s">
        <v>284</v>
      </c>
      <c r="N405" t="s">
        <v>285</v>
      </c>
      <c r="O405">
        <v>1304384</v>
      </c>
      <c r="P405" t="s">
        <v>373</v>
      </c>
      <c r="Q405" t="s">
        <v>373</v>
      </c>
      <c r="R405" t="s">
        <v>972</v>
      </c>
      <c r="S405" t="s">
        <v>1694</v>
      </c>
      <c r="T405" t="s">
        <v>700</v>
      </c>
      <c r="U405" t="s">
        <v>6302</v>
      </c>
      <c r="V405" t="s">
        <v>1108</v>
      </c>
      <c r="W405" t="s">
        <v>6302</v>
      </c>
      <c r="X405" t="s">
        <v>6302</v>
      </c>
      <c r="Y405">
        <v>1</v>
      </c>
      <c r="Z405" t="s">
        <v>294</v>
      </c>
      <c r="AA405">
        <v>115739</v>
      </c>
      <c r="AB405" t="s">
        <v>4103</v>
      </c>
      <c r="AC405" t="s">
        <v>4104</v>
      </c>
      <c r="AD405" t="s">
        <v>4105</v>
      </c>
      <c r="AE405">
        <v>1991</v>
      </c>
      <c r="AF405" t="s">
        <v>5480</v>
      </c>
      <c r="AG405">
        <v>7.5999999999999998E-2</v>
      </c>
      <c r="AI405" t="s">
        <v>138</v>
      </c>
    </row>
    <row r="406" spans="1:35" x14ac:dyDescent="0.25">
      <c r="A406">
        <v>100</v>
      </c>
      <c r="B406" t="s">
        <v>6302</v>
      </c>
      <c r="C406" t="s">
        <v>6302</v>
      </c>
      <c r="D406" t="s">
        <v>6302</v>
      </c>
      <c r="E406" t="s">
        <v>1380</v>
      </c>
      <c r="F406" t="s">
        <v>1454</v>
      </c>
      <c r="G406" t="s">
        <v>5063</v>
      </c>
      <c r="H406" t="s">
        <v>5390</v>
      </c>
      <c r="I406" t="s">
        <v>5391</v>
      </c>
      <c r="J406" t="s">
        <v>6038</v>
      </c>
      <c r="K406" t="s">
        <v>5393</v>
      </c>
      <c r="L406" t="s">
        <v>283</v>
      </c>
      <c r="M406" t="s">
        <v>284</v>
      </c>
      <c r="N406" t="s">
        <v>308</v>
      </c>
      <c r="O406">
        <v>1256123</v>
      </c>
      <c r="P406" t="s">
        <v>373</v>
      </c>
      <c r="Q406" t="s">
        <v>373</v>
      </c>
      <c r="R406" t="s">
        <v>374</v>
      </c>
      <c r="S406" t="s">
        <v>375</v>
      </c>
      <c r="T406" t="s">
        <v>700</v>
      </c>
      <c r="U406" t="s">
        <v>6302</v>
      </c>
      <c r="V406" t="s">
        <v>1108</v>
      </c>
      <c r="W406" t="s">
        <v>6302</v>
      </c>
      <c r="X406" t="s">
        <v>6302</v>
      </c>
      <c r="Y406">
        <v>4</v>
      </c>
      <c r="Z406" t="s">
        <v>294</v>
      </c>
      <c r="AA406">
        <v>19508</v>
      </c>
      <c r="AB406" t="s">
        <v>5669</v>
      </c>
      <c r="AC406" t="s">
        <v>5670</v>
      </c>
      <c r="AD406" t="s">
        <v>5671</v>
      </c>
      <c r="AE406">
        <v>1982</v>
      </c>
      <c r="AF406" t="s">
        <v>6040</v>
      </c>
      <c r="AG406">
        <v>1.61</v>
      </c>
      <c r="AI406" t="s">
        <v>138</v>
      </c>
    </row>
    <row r="407" spans="1:35" x14ac:dyDescent="0.25">
      <c r="A407">
        <v>100</v>
      </c>
      <c r="B407" t="s">
        <v>6302</v>
      </c>
      <c r="C407" t="s">
        <v>6302</v>
      </c>
      <c r="D407" t="s">
        <v>6302</v>
      </c>
      <c r="E407" t="s">
        <v>1380</v>
      </c>
      <c r="F407" t="s">
        <v>5072</v>
      </c>
      <c r="G407" t="s">
        <v>5073</v>
      </c>
      <c r="H407" t="s">
        <v>5074</v>
      </c>
      <c r="I407" t="s">
        <v>5075</v>
      </c>
      <c r="J407" t="s">
        <v>5076</v>
      </c>
      <c r="K407" t="s">
        <v>5077</v>
      </c>
      <c r="L407" t="s">
        <v>283</v>
      </c>
      <c r="M407" t="s">
        <v>284</v>
      </c>
      <c r="N407" t="s">
        <v>308</v>
      </c>
      <c r="O407">
        <v>1304363</v>
      </c>
      <c r="P407" t="s">
        <v>373</v>
      </c>
      <c r="Q407" t="s">
        <v>373</v>
      </c>
      <c r="R407" t="s">
        <v>972</v>
      </c>
      <c r="S407" t="s">
        <v>1694</v>
      </c>
      <c r="T407" t="s">
        <v>700</v>
      </c>
      <c r="U407" t="s">
        <v>6302</v>
      </c>
      <c r="V407" t="s">
        <v>1108</v>
      </c>
      <c r="W407" t="s">
        <v>6302</v>
      </c>
      <c r="X407" t="s">
        <v>6302</v>
      </c>
      <c r="Y407">
        <v>63</v>
      </c>
      <c r="Z407" t="s">
        <v>294</v>
      </c>
      <c r="AA407">
        <v>117172</v>
      </c>
      <c r="AB407" t="s">
        <v>5270</v>
      </c>
      <c r="AC407" t="s">
        <v>5271</v>
      </c>
      <c r="AD407" t="s">
        <v>5272</v>
      </c>
      <c r="AE407">
        <v>1973</v>
      </c>
      <c r="AF407" t="s">
        <v>5430</v>
      </c>
      <c r="AG407">
        <v>1.2E-2</v>
      </c>
      <c r="AI407" t="s">
        <v>138</v>
      </c>
    </row>
    <row r="408" spans="1:35" x14ac:dyDescent="0.25">
      <c r="A408">
        <v>99.8</v>
      </c>
      <c r="B408" t="s">
        <v>3358</v>
      </c>
      <c r="C408" t="s">
        <v>293</v>
      </c>
      <c r="D408" t="s">
        <v>5071</v>
      </c>
      <c r="E408" t="s">
        <v>1380</v>
      </c>
      <c r="F408" t="s">
        <v>5072</v>
      </c>
      <c r="G408" t="s">
        <v>5073</v>
      </c>
      <c r="H408" t="s">
        <v>5074</v>
      </c>
      <c r="I408" t="s">
        <v>5075</v>
      </c>
      <c r="J408" t="s">
        <v>5076</v>
      </c>
      <c r="K408" t="s">
        <v>5077</v>
      </c>
      <c r="L408" t="s">
        <v>283</v>
      </c>
      <c r="M408" t="s">
        <v>284</v>
      </c>
      <c r="N408" t="s">
        <v>308</v>
      </c>
      <c r="O408">
        <v>1310476</v>
      </c>
      <c r="P408" t="s">
        <v>289</v>
      </c>
      <c r="Q408" t="s">
        <v>289</v>
      </c>
      <c r="R408" t="s">
        <v>3577</v>
      </c>
      <c r="S408" t="s">
        <v>3578</v>
      </c>
      <c r="T408" t="s">
        <v>361</v>
      </c>
      <c r="U408" t="s">
        <v>6302</v>
      </c>
      <c r="V408" t="s">
        <v>1108</v>
      </c>
      <c r="W408" t="s">
        <v>6302</v>
      </c>
      <c r="X408" t="s">
        <v>6302</v>
      </c>
      <c r="Y408">
        <v>21</v>
      </c>
      <c r="Z408" t="s">
        <v>294</v>
      </c>
      <c r="AA408">
        <v>114283</v>
      </c>
      <c r="AB408" t="s">
        <v>5095</v>
      </c>
      <c r="AC408" t="s">
        <v>5096</v>
      </c>
      <c r="AD408" t="s">
        <v>5097</v>
      </c>
      <c r="AE408">
        <v>2008</v>
      </c>
      <c r="AF408" t="s">
        <v>5105</v>
      </c>
      <c r="AG408">
        <v>7.2000000000000005E-4</v>
      </c>
      <c r="AI408" t="s">
        <v>138</v>
      </c>
    </row>
    <row r="409" spans="1:35" x14ac:dyDescent="0.25">
      <c r="A409">
        <v>50</v>
      </c>
      <c r="B409" t="s">
        <v>6302</v>
      </c>
      <c r="C409" t="s">
        <v>6302</v>
      </c>
      <c r="D409" t="s">
        <v>586</v>
      </c>
      <c r="E409" t="s">
        <v>1380</v>
      </c>
      <c r="F409" t="s">
        <v>5352</v>
      </c>
      <c r="G409" t="s">
        <v>5730</v>
      </c>
      <c r="H409" t="s">
        <v>5731</v>
      </c>
      <c r="I409" t="s">
        <v>5738</v>
      </c>
      <c r="J409" t="s">
        <v>280</v>
      </c>
      <c r="K409" t="s">
        <v>5356</v>
      </c>
      <c r="L409" t="s">
        <v>283</v>
      </c>
      <c r="M409" t="s">
        <v>284</v>
      </c>
      <c r="N409" t="s">
        <v>308</v>
      </c>
      <c r="O409">
        <v>1309574</v>
      </c>
      <c r="P409" t="s">
        <v>373</v>
      </c>
      <c r="Q409" t="s">
        <v>373</v>
      </c>
      <c r="R409" t="s">
        <v>374</v>
      </c>
      <c r="S409" t="s">
        <v>375</v>
      </c>
      <c r="T409" t="s">
        <v>700</v>
      </c>
      <c r="U409" t="s">
        <v>6302</v>
      </c>
      <c r="V409" t="s">
        <v>1108</v>
      </c>
      <c r="W409" t="s">
        <v>6302</v>
      </c>
      <c r="X409" t="s">
        <v>6302</v>
      </c>
      <c r="Y409">
        <v>1</v>
      </c>
      <c r="Z409" t="s">
        <v>294</v>
      </c>
      <c r="AA409">
        <v>100488</v>
      </c>
      <c r="AB409" t="s">
        <v>5827</v>
      </c>
      <c r="AC409" t="s">
        <v>5828</v>
      </c>
      <c r="AD409" t="s">
        <v>5829</v>
      </c>
      <c r="AE409">
        <v>1989</v>
      </c>
      <c r="AF409" t="s">
        <v>6044</v>
      </c>
      <c r="AG409">
        <v>1.7150000000000001</v>
      </c>
      <c r="AI409" t="s">
        <v>138</v>
      </c>
    </row>
    <row r="410" spans="1:35" x14ac:dyDescent="0.25">
      <c r="A410" t="s">
        <v>3085</v>
      </c>
      <c r="B410" t="s">
        <v>6302</v>
      </c>
      <c r="C410" t="s">
        <v>6302</v>
      </c>
      <c r="D410" t="s">
        <v>5196</v>
      </c>
      <c r="E410" t="s">
        <v>1380</v>
      </c>
      <c r="F410" t="s">
        <v>5072</v>
      </c>
      <c r="G410" t="s">
        <v>5073</v>
      </c>
      <c r="H410" t="s">
        <v>5197</v>
      </c>
      <c r="I410" t="s">
        <v>5198</v>
      </c>
      <c r="J410" t="s">
        <v>5199</v>
      </c>
      <c r="K410" t="s">
        <v>5077</v>
      </c>
      <c r="L410" t="s">
        <v>283</v>
      </c>
      <c r="M410" t="s">
        <v>284</v>
      </c>
      <c r="N410" t="s">
        <v>308</v>
      </c>
      <c r="O410">
        <v>1312490</v>
      </c>
      <c r="P410" t="s">
        <v>733</v>
      </c>
      <c r="Q410" t="s">
        <v>733</v>
      </c>
      <c r="R410" t="s">
        <v>5204</v>
      </c>
      <c r="S410" t="s">
        <v>6371</v>
      </c>
      <c r="T410" t="s">
        <v>361</v>
      </c>
      <c r="U410" t="s">
        <v>6302</v>
      </c>
      <c r="V410" t="s">
        <v>1108</v>
      </c>
      <c r="W410" t="s">
        <v>6302</v>
      </c>
      <c r="X410" t="s">
        <v>6302</v>
      </c>
      <c r="Y410">
        <v>6</v>
      </c>
      <c r="Z410" t="s">
        <v>294</v>
      </c>
      <c r="AA410">
        <v>117274</v>
      </c>
      <c r="AB410" t="s">
        <v>5200</v>
      </c>
      <c r="AC410" t="s">
        <v>5201</v>
      </c>
      <c r="AD410" t="s">
        <v>5202</v>
      </c>
      <c r="AE410">
        <v>2009</v>
      </c>
      <c r="AF410" t="s">
        <v>5205</v>
      </c>
      <c r="AG410">
        <v>2E-3</v>
      </c>
      <c r="AI410" t="s">
        <v>138</v>
      </c>
    </row>
    <row r="411" spans="1:35" x14ac:dyDescent="0.25">
      <c r="A411">
        <v>99.8</v>
      </c>
      <c r="B411" t="s">
        <v>3358</v>
      </c>
      <c r="C411" t="s">
        <v>293</v>
      </c>
      <c r="D411" t="s">
        <v>5071</v>
      </c>
      <c r="E411" t="s">
        <v>1380</v>
      </c>
      <c r="F411" t="s">
        <v>5072</v>
      </c>
      <c r="G411" t="s">
        <v>5073</v>
      </c>
      <c r="H411" t="s">
        <v>5074</v>
      </c>
      <c r="I411" t="s">
        <v>5075</v>
      </c>
      <c r="J411" t="s">
        <v>5076</v>
      </c>
      <c r="K411" t="s">
        <v>5077</v>
      </c>
      <c r="L411" t="s">
        <v>283</v>
      </c>
      <c r="M411" t="s">
        <v>284</v>
      </c>
      <c r="N411" t="s">
        <v>308</v>
      </c>
      <c r="O411">
        <v>1310453</v>
      </c>
      <c r="P411" t="s">
        <v>289</v>
      </c>
      <c r="Q411" t="s">
        <v>289</v>
      </c>
      <c r="R411" t="s">
        <v>3577</v>
      </c>
      <c r="S411" t="s">
        <v>3578</v>
      </c>
      <c r="T411" t="s">
        <v>361</v>
      </c>
      <c r="U411" t="s">
        <v>6302</v>
      </c>
      <c r="V411" t="s">
        <v>1108</v>
      </c>
      <c r="W411" t="s">
        <v>6302</v>
      </c>
      <c r="X411" t="s">
        <v>6302</v>
      </c>
      <c r="Y411">
        <v>21</v>
      </c>
      <c r="Z411" t="s">
        <v>294</v>
      </c>
      <c r="AA411">
        <v>114283</v>
      </c>
      <c r="AB411" t="s">
        <v>5095</v>
      </c>
      <c r="AC411" t="s">
        <v>5096</v>
      </c>
      <c r="AD411" t="s">
        <v>5097</v>
      </c>
      <c r="AE411">
        <v>2008</v>
      </c>
      <c r="AF411" t="s">
        <v>5106</v>
      </c>
      <c r="AG411">
        <v>7.2000000000000005E-4</v>
      </c>
      <c r="AI411" t="s">
        <v>138</v>
      </c>
    </row>
    <row r="412" spans="1:35" x14ac:dyDescent="0.25">
      <c r="A412">
        <v>99.8</v>
      </c>
      <c r="B412" t="s">
        <v>3358</v>
      </c>
      <c r="C412" t="s">
        <v>293</v>
      </c>
      <c r="D412" t="s">
        <v>5071</v>
      </c>
      <c r="E412" t="s">
        <v>1380</v>
      </c>
      <c r="F412" t="s">
        <v>5072</v>
      </c>
      <c r="G412" t="s">
        <v>5073</v>
      </c>
      <c r="H412" t="s">
        <v>5074</v>
      </c>
      <c r="I412" t="s">
        <v>5075</v>
      </c>
      <c r="J412" t="s">
        <v>5076</v>
      </c>
      <c r="K412" t="s">
        <v>5077</v>
      </c>
      <c r="L412" t="s">
        <v>283</v>
      </c>
      <c r="M412" t="s">
        <v>284</v>
      </c>
      <c r="N412" t="s">
        <v>308</v>
      </c>
      <c r="O412">
        <v>1310434</v>
      </c>
      <c r="P412" t="s">
        <v>373</v>
      </c>
      <c r="Q412" t="s">
        <v>373</v>
      </c>
      <c r="R412" t="s">
        <v>972</v>
      </c>
      <c r="S412" t="s">
        <v>1694</v>
      </c>
      <c r="T412" t="s">
        <v>361</v>
      </c>
      <c r="U412" t="s">
        <v>6302</v>
      </c>
      <c r="V412" t="s">
        <v>1108</v>
      </c>
      <c r="W412" t="s">
        <v>6302</v>
      </c>
      <c r="X412" t="s">
        <v>6302</v>
      </c>
      <c r="Y412">
        <v>21</v>
      </c>
      <c r="Z412" t="s">
        <v>294</v>
      </c>
      <c r="AA412">
        <v>114283</v>
      </c>
      <c r="AB412" t="s">
        <v>5095</v>
      </c>
      <c r="AC412" t="s">
        <v>5096</v>
      </c>
      <c r="AD412" t="s">
        <v>5097</v>
      </c>
      <c r="AE412">
        <v>2008</v>
      </c>
      <c r="AF412" t="s">
        <v>5104</v>
      </c>
      <c r="AG412">
        <v>7.2000000000000005E-4</v>
      </c>
      <c r="AI412" t="s">
        <v>138</v>
      </c>
    </row>
    <row r="413" spans="1:35" x14ac:dyDescent="0.25">
      <c r="A413">
        <v>99.8</v>
      </c>
      <c r="B413" t="s">
        <v>3358</v>
      </c>
      <c r="C413" t="s">
        <v>293</v>
      </c>
      <c r="D413" t="s">
        <v>5071</v>
      </c>
      <c r="E413" t="s">
        <v>1380</v>
      </c>
      <c r="F413" t="s">
        <v>5072</v>
      </c>
      <c r="G413" t="s">
        <v>5073</v>
      </c>
      <c r="H413" t="s">
        <v>5074</v>
      </c>
      <c r="I413" t="s">
        <v>5075</v>
      </c>
      <c r="J413" t="s">
        <v>5076</v>
      </c>
      <c r="K413" t="s">
        <v>5077</v>
      </c>
      <c r="L413" t="s">
        <v>283</v>
      </c>
      <c r="M413" t="s">
        <v>284</v>
      </c>
      <c r="N413" t="s">
        <v>308</v>
      </c>
      <c r="O413">
        <v>1310475</v>
      </c>
      <c r="P413" t="s">
        <v>324</v>
      </c>
      <c r="Q413" t="s">
        <v>966</v>
      </c>
      <c r="R413" t="s">
        <v>5099</v>
      </c>
      <c r="S413" t="s">
        <v>5100</v>
      </c>
      <c r="T413" t="s">
        <v>361</v>
      </c>
      <c r="U413" t="s">
        <v>6302</v>
      </c>
      <c r="V413" t="s">
        <v>1108</v>
      </c>
      <c r="W413">
        <v>37.5</v>
      </c>
      <c r="X413" t="s">
        <v>6302</v>
      </c>
      <c r="Y413">
        <v>21</v>
      </c>
      <c r="Z413" t="s">
        <v>294</v>
      </c>
      <c r="AA413">
        <v>114283</v>
      </c>
      <c r="AB413" t="s">
        <v>5095</v>
      </c>
      <c r="AC413" t="s">
        <v>5096</v>
      </c>
      <c r="AD413" t="s">
        <v>5097</v>
      </c>
      <c r="AE413">
        <v>2008</v>
      </c>
      <c r="AF413" t="s">
        <v>5107</v>
      </c>
      <c r="AG413">
        <v>7.2000000000000005E-4</v>
      </c>
      <c r="AI413" t="s">
        <v>138</v>
      </c>
    </row>
    <row r="414" spans="1:35" x14ac:dyDescent="0.25">
      <c r="A414" t="s">
        <v>472</v>
      </c>
      <c r="B414" t="s">
        <v>6302</v>
      </c>
      <c r="C414" t="s">
        <v>6302</v>
      </c>
      <c r="D414" t="s">
        <v>6302</v>
      </c>
      <c r="E414" t="s">
        <v>5547</v>
      </c>
      <c r="F414" t="s">
        <v>5548</v>
      </c>
      <c r="G414" t="s">
        <v>5549</v>
      </c>
      <c r="H414" t="s">
        <v>5550</v>
      </c>
      <c r="I414" t="s">
        <v>5551</v>
      </c>
      <c r="J414" t="s">
        <v>5552</v>
      </c>
      <c r="K414" t="s">
        <v>5553</v>
      </c>
      <c r="L414" t="s">
        <v>283</v>
      </c>
      <c r="M414" t="s">
        <v>284</v>
      </c>
      <c r="N414" t="s">
        <v>308</v>
      </c>
      <c r="O414">
        <v>1309977</v>
      </c>
      <c r="P414" t="s">
        <v>646</v>
      </c>
      <c r="Q414" t="s">
        <v>646</v>
      </c>
      <c r="R414" t="s">
        <v>5578</v>
      </c>
      <c r="S414" t="s">
        <v>5579</v>
      </c>
      <c r="T414" t="s">
        <v>361</v>
      </c>
      <c r="U414" t="s">
        <v>6302</v>
      </c>
      <c r="V414" t="s">
        <v>1108</v>
      </c>
      <c r="W414" t="s">
        <v>6302</v>
      </c>
      <c r="X414" t="s">
        <v>6302</v>
      </c>
      <c r="Y414">
        <v>0.16669999999999999</v>
      </c>
      <c r="Z414" t="s">
        <v>294</v>
      </c>
      <c r="AA414">
        <v>112912</v>
      </c>
      <c r="AB414" t="s">
        <v>3702</v>
      </c>
      <c r="AC414" t="s">
        <v>3703</v>
      </c>
      <c r="AD414" t="s">
        <v>3704</v>
      </c>
      <c r="AE414">
        <v>2008</v>
      </c>
      <c r="AF414" t="s">
        <v>5580</v>
      </c>
      <c r="AG414">
        <v>3.3500000000000002E-2</v>
      </c>
      <c r="AI414" t="s">
        <v>138</v>
      </c>
    </row>
    <row r="415" spans="1:35" x14ac:dyDescent="0.25">
      <c r="A415">
        <v>80</v>
      </c>
      <c r="B415" t="s">
        <v>6302</v>
      </c>
      <c r="C415" t="s">
        <v>6302</v>
      </c>
      <c r="D415" t="s">
        <v>1429</v>
      </c>
      <c r="E415" t="s">
        <v>1380</v>
      </c>
      <c r="F415" t="s">
        <v>1454</v>
      </c>
      <c r="G415" t="s">
        <v>5063</v>
      </c>
      <c r="H415" t="s">
        <v>5564</v>
      </c>
      <c r="I415" t="s">
        <v>5565</v>
      </c>
      <c r="J415" t="s">
        <v>5566</v>
      </c>
      <c r="K415" t="s">
        <v>5567</v>
      </c>
      <c r="L415" t="s">
        <v>283</v>
      </c>
      <c r="M415" t="s">
        <v>284</v>
      </c>
      <c r="N415" t="s">
        <v>285</v>
      </c>
      <c r="O415">
        <v>1061079</v>
      </c>
      <c r="P415" t="s">
        <v>373</v>
      </c>
      <c r="Q415" t="s">
        <v>373</v>
      </c>
      <c r="R415" t="s">
        <v>374</v>
      </c>
      <c r="S415" t="s">
        <v>375</v>
      </c>
      <c r="T415" t="s">
        <v>292</v>
      </c>
      <c r="U415" t="s">
        <v>6302</v>
      </c>
      <c r="V415" t="s">
        <v>1108</v>
      </c>
      <c r="W415" t="s">
        <v>6302</v>
      </c>
      <c r="X415" t="s">
        <v>6302</v>
      </c>
      <c r="Y415">
        <v>1</v>
      </c>
      <c r="Z415" t="s">
        <v>294</v>
      </c>
      <c r="AA415">
        <v>4825</v>
      </c>
      <c r="AB415" t="s">
        <v>4570</v>
      </c>
      <c r="AC415" t="s">
        <v>4571</v>
      </c>
      <c r="AD415" t="s">
        <v>4572</v>
      </c>
      <c r="AE415">
        <v>1967</v>
      </c>
      <c r="AF415" t="s">
        <v>5653</v>
      </c>
      <c r="AG415">
        <v>0.47</v>
      </c>
      <c r="AI415" t="s">
        <v>138</v>
      </c>
    </row>
    <row r="416" spans="1:35" x14ac:dyDescent="0.25">
      <c r="A416">
        <v>43</v>
      </c>
      <c r="B416" t="s">
        <v>6302</v>
      </c>
      <c r="C416" t="s">
        <v>6302</v>
      </c>
      <c r="D416" t="s">
        <v>5310</v>
      </c>
      <c r="E416" t="s">
        <v>1380</v>
      </c>
      <c r="F416" t="s">
        <v>1384</v>
      </c>
      <c r="G416" t="s">
        <v>5042</v>
      </c>
      <c r="H416" t="s">
        <v>5150</v>
      </c>
      <c r="I416" t="s">
        <v>5151</v>
      </c>
      <c r="J416" t="s">
        <v>280</v>
      </c>
      <c r="K416" t="s">
        <v>5047</v>
      </c>
      <c r="L416" t="s">
        <v>283</v>
      </c>
      <c r="M416" t="s">
        <v>284</v>
      </c>
      <c r="N416" t="s">
        <v>308</v>
      </c>
      <c r="O416">
        <v>1234276</v>
      </c>
      <c r="P416" t="s">
        <v>373</v>
      </c>
      <c r="Q416" t="s">
        <v>5266</v>
      </c>
      <c r="R416" t="s">
        <v>374</v>
      </c>
      <c r="S416" t="s">
        <v>375</v>
      </c>
      <c r="T416" t="s">
        <v>2585</v>
      </c>
      <c r="U416" t="s">
        <v>6302</v>
      </c>
      <c r="V416" t="s">
        <v>1108</v>
      </c>
      <c r="W416" t="s">
        <v>6302</v>
      </c>
      <c r="X416" t="s">
        <v>6302</v>
      </c>
      <c r="Y416">
        <v>4</v>
      </c>
      <c r="Z416" t="s">
        <v>294</v>
      </c>
      <c r="AA416">
        <v>62450</v>
      </c>
      <c r="AB416" t="s">
        <v>5152</v>
      </c>
      <c r="AC416" t="s">
        <v>5311</v>
      </c>
      <c r="AD416" t="s">
        <v>5312</v>
      </c>
      <c r="AE416">
        <v>2001</v>
      </c>
      <c r="AF416" t="s">
        <v>5313</v>
      </c>
      <c r="AG416">
        <v>0.43859999999999999</v>
      </c>
      <c r="AI416" t="s">
        <v>138</v>
      </c>
    </row>
    <row r="417" spans="1:35" x14ac:dyDescent="0.25">
      <c r="A417" t="s">
        <v>3085</v>
      </c>
      <c r="B417" t="s">
        <v>5206</v>
      </c>
      <c r="C417" t="s">
        <v>293</v>
      </c>
      <c r="D417" t="s">
        <v>5071</v>
      </c>
      <c r="E417" t="s">
        <v>1380</v>
      </c>
      <c r="F417" t="s">
        <v>5072</v>
      </c>
      <c r="G417" t="s">
        <v>5073</v>
      </c>
      <c r="H417" t="s">
        <v>5197</v>
      </c>
      <c r="I417" t="s">
        <v>5198</v>
      </c>
      <c r="J417" t="s">
        <v>5207</v>
      </c>
      <c r="K417" t="s">
        <v>5077</v>
      </c>
      <c r="L417" t="s">
        <v>283</v>
      </c>
      <c r="M417" t="s">
        <v>284</v>
      </c>
      <c r="N417" t="s">
        <v>308</v>
      </c>
      <c r="O417">
        <v>1306438</v>
      </c>
      <c r="P417" t="s">
        <v>289</v>
      </c>
      <c r="Q417" t="s">
        <v>289</v>
      </c>
      <c r="R417" t="s">
        <v>3577</v>
      </c>
      <c r="S417" t="s">
        <v>3578</v>
      </c>
      <c r="T417" t="s">
        <v>361</v>
      </c>
      <c r="U417" t="s">
        <v>6302</v>
      </c>
      <c r="V417" t="s">
        <v>2254</v>
      </c>
      <c r="W417" t="s">
        <v>6302</v>
      </c>
      <c r="X417" t="s">
        <v>6302</v>
      </c>
      <c r="Y417">
        <v>6</v>
      </c>
      <c r="Z417" t="s">
        <v>294</v>
      </c>
      <c r="AA417">
        <v>114396</v>
      </c>
      <c r="AB417" t="s">
        <v>5192</v>
      </c>
      <c r="AC417" t="s">
        <v>5208</v>
      </c>
      <c r="AD417" t="s">
        <v>5209</v>
      </c>
      <c r="AE417">
        <v>2006</v>
      </c>
      <c r="AF417" t="s">
        <v>5210</v>
      </c>
      <c r="AG417">
        <v>2E-3</v>
      </c>
      <c r="AI417" t="s">
        <v>138</v>
      </c>
    </row>
    <row r="418" spans="1:35" x14ac:dyDescent="0.25">
      <c r="A418">
        <v>100</v>
      </c>
      <c r="B418" t="s">
        <v>6302</v>
      </c>
      <c r="C418" t="s">
        <v>6302</v>
      </c>
      <c r="D418" t="s">
        <v>5569</v>
      </c>
      <c r="E418" t="s">
        <v>5129</v>
      </c>
      <c r="F418" t="s">
        <v>5130</v>
      </c>
      <c r="G418" t="s">
        <v>5131</v>
      </c>
      <c r="H418" t="s">
        <v>5132</v>
      </c>
      <c r="I418" t="s">
        <v>5133</v>
      </c>
      <c r="J418" t="s">
        <v>5134</v>
      </c>
      <c r="K418" t="s">
        <v>5135</v>
      </c>
      <c r="L418" t="s">
        <v>283</v>
      </c>
      <c r="M418" t="s">
        <v>284</v>
      </c>
      <c r="N418" t="s">
        <v>285</v>
      </c>
      <c r="O418">
        <v>1310124</v>
      </c>
      <c r="P418" t="s">
        <v>733</v>
      </c>
      <c r="Q418" t="s">
        <v>733</v>
      </c>
      <c r="R418" t="s">
        <v>5570</v>
      </c>
      <c r="S418" t="s">
        <v>5571</v>
      </c>
      <c r="T418" t="s">
        <v>292</v>
      </c>
      <c r="U418" t="s">
        <v>6302</v>
      </c>
      <c r="V418" t="s">
        <v>4997</v>
      </c>
      <c r="W418" t="s">
        <v>6302</v>
      </c>
      <c r="X418" t="s">
        <v>6302</v>
      </c>
      <c r="Y418">
        <v>0.125</v>
      </c>
      <c r="Z418" t="s">
        <v>294</v>
      </c>
      <c r="AA418">
        <v>100575</v>
      </c>
      <c r="AB418" t="s">
        <v>5138</v>
      </c>
      <c r="AC418" t="s">
        <v>5139</v>
      </c>
      <c r="AD418" t="s">
        <v>5140</v>
      </c>
      <c r="AE418">
        <v>2007</v>
      </c>
      <c r="AF418" t="s">
        <v>5572</v>
      </c>
      <c r="AG418">
        <v>0.03</v>
      </c>
      <c r="AI418" t="s">
        <v>138</v>
      </c>
    </row>
    <row r="419" spans="1:35" x14ac:dyDescent="0.25">
      <c r="A419">
        <v>100</v>
      </c>
      <c r="B419">
        <v>4</v>
      </c>
      <c r="C419" t="s">
        <v>1867</v>
      </c>
      <c r="D419" t="s">
        <v>1429</v>
      </c>
      <c r="E419" t="s">
        <v>1380</v>
      </c>
      <c r="F419" t="s">
        <v>1384</v>
      </c>
      <c r="G419" t="s">
        <v>1390</v>
      </c>
      <c r="H419" t="s">
        <v>2823</v>
      </c>
      <c r="I419" t="s">
        <v>2824</v>
      </c>
      <c r="J419" t="s">
        <v>5779</v>
      </c>
      <c r="K419" t="s">
        <v>2826</v>
      </c>
      <c r="L419" t="s">
        <v>283</v>
      </c>
      <c r="M419" t="s">
        <v>284</v>
      </c>
      <c r="N419" t="s">
        <v>308</v>
      </c>
      <c r="O419">
        <v>1309057</v>
      </c>
      <c r="P419" t="s">
        <v>373</v>
      </c>
      <c r="Q419" t="s">
        <v>373</v>
      </c>
      <c r="R419" t="s">
        <v>374</v>
      </c>
      <c r="S419" t="s">
        <v>375</v>
      </c>
      <c r="T419" t="s">
        <v>700</v>
      </c>
      <c r="U419" t="s">
        <v>6302</v>
      </c>
      <c r="V419" t="s">
        <v>1108</v>
      </c>
      <c r="W419" t="s">
        <v>6302</v>
      </c>
      <c r="X419" t="s">
        <v>6302</v>
      </c>
      <c r="Y419">
        <v>1</v>
      </c>
      <c r="Z419" t="s">
        <v>294</v>
      </c>
      <c r="AA419">
        <v>94524</v>
      </c>
      <c r="AB419" t="s">
        <v>5780</v>
      </c>
      <c r="AC419" t="s">
        <v>5781</v>
      </c>
      <c r="AD419" t="s">
        <v>5782</v>
      </c>
      <c r="AE419">
        <v>1994</v>
      </c>
      <c r="AF419" t="s">
        <v>5831</v>
      </c>
      <c r="AG419">
        <v>0.315</v>
      </c>
      <c r="AI419" t="s">
        <v>138</v>
      </c>
    </row>
    <row r="420" spans="1:35" x14ac:dyDescent="0.25">
      <c r="A420">
        <v>40</v>
      </c>
      <c r="B420">
        <v>4</v>
      </c>
      <c r="C420" t="s">
        <v>1867</v>
      </c>
      <c r="D420" t="s">
        <v>1429</v>
      </c>
      <c r="E420" t="s">
        <v>1380</v>
      </c>
      <c r="F420" t="s">
        <v>1384</v>
      </c>
      <c r="G420" t="s">
        <v>1390</v>
      </c>
      <c r="H420" t="s">
        <v>2823</v>
      </c>
      <c r="I420" t="s">
        <v>3350</v>
      </c>
      <c r="J420" t="s">
        <v>3351</v>
      </c>
      <c r="K420" t="s">
        <v>3352</v>
      </c>
      <c r="L420" t="s">
        <v>283</v>
      </c>
      <c r="M420" t="s">
        <v>284</v>
      </c>
      <c r="N420" t="s">
        <v>308</v>
      </c>
      <c r="O420">
        <v>1275795</v>
      </c>
      <c r="P420" t="s">
        <v>373</v>
      </c>
      <c r="Q420" t="s">
        <v>373</v>
      </c>
      <c r="R420" t="s">
        <v>374</v>
      </c>
      <c r="S420" t="s">
        <v>375</v>
      </c>
      <c r="T420" t="s">
        <v>700</v>
      </c>
      <c r="U420" t="s">
        <v>6302</v>
      </c>
      <c r="V420" t="s">
        <v>1108</v>
      </c>
      <c r="W420" t="s">
        <v>6302</v>
      </c>
      <c r="X420" t="s">
        <v>6302</v>
      </c>
      <c r="Y420">
        <v>1</v>
      </c>
      <c r="Z420" t="s">
        <v>294</v>
      </c>
      <c r="AA420">
        <v>101154</v>
      </c>
      <c r="AB420" t="s">
        <v>5813</v>
      </c>
      <c r="AC420" t="s">
        <v>5814</v>
      </c>
      <c r="AD420" t="s">
        <v>5815</v>
      </c>
      <c r="AE420">
        <v>1979</v>
      </c>
      <c r="AF420" t="s">
        <v>5921</v>
      </c>
      <c r="AG420">
        <v>0.66</v>
      </c>
      <c r="AH420" t="s">
        <v>6302</v>
      </c>
      <c r="AI420" t="s">
        <v>138</v>
      </c>
    </row>
    <row r="421" spans="1:35" x14ac:dyDescent="0.25">
      <c r="A421">
        <v>99.8</v>
      </c>
      <c r="B421" t="s">
        <v>3358</v>
      </c>
      <c r="C421" t="s">
        <v>293</v>
      </c>
      <c r="D421" t="s">
        <v>5071</v>
      </c>
      <c r="E421" t="s">
        <v>1380</v>
      </c>
      <c r="F421" t="s">
        <v>5072</v>
      </c>
      <c r="G421" t="s">
        <v>5073</v>
      </c>
      <c r="H421" t="s">
        <v>5074</v>
      </c>
      <c r="I421" t="s">
        <v>5075</v>
      </c>
      <c r="J421" t="s">
        <v>5076</v>
      </c>
      <c r="K421" t="s">
        <v>5077</v>
      </c>
      <c r="L421" t="s">
        <v>283</v>
      </c>
      <c r="M421" t="s">
        <v>284</v>
      </c>
      <c r="N421" t="s">
        <v>308</v>
      </c>
      <c r="O421">
        <v>1310455</v>
      </c>
      <c r="P421" t="s">
        <v>289</v>
      </c>
      <c r="Q421" t="s">
        <v>673</v>
      </c>
      <c r="R421" t="s">
        <v>5108</v>
      </c>
      <c r="S421" t="s">
        <v>5109</v>
      </c>
      <c r="T421" t="s">
        <v>361</v>
      </c>
      <c r="U421" t="s">
        <v>6302</v>
      </c>
      <c r="V421" t="s">
        <v>1108</v>
      </c>
      <c r="W421" t="s">
        <v>6302</v>
      </c>
      <c r="X421" t="s">
        <v>6302</v>
      </c>
      <c r="Y421">
        <v>21</v>
      </c>
      <c r="Z421" t="s">
        <v>294</v>
      </c>
      <c r="AA421">
        <v>114283</v>
      </c>
      <c r="AB421" t="s">
        <v>5095</v>
      </c>
      <c r="AC421" t="s">
        <v>5096</v>
      </c>
      <c r="AD421" t="s">
        <v>5097</v>
      </c>
      <c r="AE421">
        <v>2008</v>
      </c>
      <c r="AF421" t="s">
        <v>5110</v>
      </c>
      <c r="AG421">
        <v>7.2000000000000005E-4</v>
      </c>
      <c r="AI421" t="s">
        <v>138</v>
      </c>
    </row>
    <row r="422" spans="1:35" x14ac:dyDescent="0.25">
      <c r="A422">
        <v>100</v>
      </c>
      <c r="B422" t="s">
        <v>6302</v>
      </c>
      <c r="C422" t="s">
        <v>6302</v>
      </c>
      <c r="D422" t="s">
        <v>6302</v>
      </c>
      <c r="E422" t="s">
        <v>1380</v>
      </c>
      <c r="F422" t="s">
        <v>5072</v>
      </c>
      <c r="G422" t="s">
        <v>5073</v>
      </c>
      <c r="H422" t="s">
        <v>5074</v>
      </c>
      <c r="I422" t="s">
        <v>5075</v>
      </c>
      <c r="J422" t="s">
        <v>5076</v>
      </c>
      <c r="K422" t="s">
        <v>5077</v>
      </c>
      <c r="L422" t="s">
        <v>283</v>
      </c>
      <c r="M422" t="s">
        <v>284</v>
      </c>
      <c r="N422" t="s">
        <v>308</v>
      </c>
      <c r="O422">
        <v>1304369</v>
      </c>
      <c r="P422" t="s">
        <v>733</v>
      </c>
      <c r="Q422" t="s">
        <v>733</v>
      </c>
      <c r="R422" t="s">
        <v>5268</v>
      </c>
      <c r="S422" t="s">
        <v>5269</v>
      </c>
      <c r="T422" t="s">
        <v>361</v>
      </c>
      <c r="U422" t="s">
        <v>362</v>
      </c>
      <c r="V422" t="s">
        <v>1108</v>
      </c>
      <c r="W422" t="s">
        <v>6302</v>
      </c>
      <c r="X422" t="s">
        <v>6302</v>
      </c>
      <c r="Y422">
        <v>21</v>
      </c>
      <c r="Z422" t="s">
        <v>294</v>
      </c>
      <c r="AA422">
        <v>117172</v>
      </c>
      <c r="AB422" t="s">
        <v>5270</v>
      </c>
      <c r="AC422" t="s">
        <v>5271</v>
      </c>
      <c r="AD422" t="s">
        <v>5272</v>
      </c>
      <c r="AE422">
        <v>1973</v>
      </c>
      <c r="AF422" t="s">
        <v>2027</v>
      </c>
      <c r="AG422">
        <v>8.6999999999999994E-3</v>
      </c>
      <c r="AH422">
        <v>8.6999999999999994E-3</v>
      </c>
      <c r="AI422" t="s">
        <v>138</v>
      </c>
    </row>
    <row r="423" spans="1:35" x14ac:dyDescent="0.25">
      <c r="A423">
        <v>100</v>
      </c>
      <c r="B423" t="s">
        <v>6302</v>
      </c>
      <c r="C423" t="s">
        <v>6302</v>
      </c>
      <c r="D423" t="s">
        <v>6302</v>
      </c>
      <c r="E423" t="s">
        <v>1380</v>
      </c>
      <c r="F423" t="s">
        <v>1454</v>
      </c>
      <c r="G423" t="s">
        <v>5063</v>
      </c>
      <c r="H423" t="s">
        <v>5390</v>
      </c>
      <c r="I423" t="s">
        <v>5391</v>
      </c>
      <c r="J423" t="s">
        <v>6038</v>
      </c>
      <c r="K423" t="s">
        <v>5393</v>
      </c>
      <c r="L423" t="s">
        <v>283</v>
      </c>
      <c r="M423" t="s">
        <v>284</v>
      </c>
      <c r="N423" t="s">
        <v>308</v>
      </c>
      <c r="O423">
        <v>1256124</v>
      </c>
      <c r="P423" t="s">
        <v>373</v>
      </c>
      <c r="Q423" t="s">
        <v>373</v>
      </c>
      <c r="R423" t="s">
        <v>374</v>
      </c>
      <c r="S423" t="s">
        <v>375</v>
      </c>
      <c r="T423" t="s">
        <v>700</v>
      </c>
      <c r="U423" t="s">
        <v>6302</v>
      </c>
      <c r="V423" t="s">
        <v>1108</v>
      </c>
      <c r="W423" t="s">
        <v>6302</v>
      </c>
      <c r="X423" t="s">
        <v>6302</v>
      </c>
      <c r="Y423">
        <v>4</v>
      </c>
      <c r="Z423" t="s">
        <v>294</v>
      </c>
      <c r="AA423">
        <v>19508</v>
      </c>
      <c r="AB423" t="s">
        <v>5669</v>
      </c>
      <c r="AC423" t="s">
        <v>5670</v>
      </c>
      <c r="AD423" t="s">
        <v>5671</v>
      </c>
      <c r="AE423">
        <v>1982</v>
      </c>
      <c r="AF423" t="s">
        <v>6040</v>
      </c>
      <c r="AG423">
        <v>1.89</v>
      </c>
      <c r="AI423" t="s">
        <v>138</v>
      </c>
    </row>
    <row r="424" spans="1:35" x14ac:dyDescent="0.25">
      <c r="A424">
        <v>99.5</v>
      </c>
      <c r="B424" t="s">
        <v>1649</v>
      </c>
      <c r="C424" t="s">
        <v>294</v>
      </c>
      <c r="D424" t="s">
        <v>1429</v>
      </c>
      <c r="E424" t="s">
        <v>1380</v>
      </c>
      <c r="F424" t="s">
        <v>1454</v>
      </c>
      <c r="G424" t="s">
        <v>5063</v>
      </c>
      <c r="H424" t="s">
        <v>5064</v>
      </c>
      <c r="I424" t="s">
        <v>5314</v>
      </c>
      <c r="J424" t="s">
        <v>5468</v>
      </c>
      <c r="K424" t="s">
        <v>5469</v>
      </c>
      <c r="L424" t="s">
        <v>283</v>
      </c>
      <c r="M424" t="s">
        <v>284</v>
      </c>
      <c r="N424" t="s">
        <v>285</v>
      </c>
      <c r="O424">
        <v>1291684</v>
      </c>
      <c r="P424" t="s">
        <v>373</v>
      </c>
      <c r="Q424" t="s">
        <v>373</v>
      </c>
      <c r="R424" t="s">
        <v>374</v>
      </c>
      <c r="S424" t="s">
        <v>375</v>
      </c>
      <c r="T424" t="s">
        <v>413</v>
      </c>
      <c r="U424" t="s">
        <v>414</v>
      </c>
      <c r="V424" t="s">
        <v>1108</v>
      </c>
      <c r="W424" t="s">
        <v>6302</v>
      </c>
      <c r="X424" t="s">
        <v>6302</v>
      </c>
      <c r="Y424">
        <v>4</v>
      </c>
      <c r="Z424" t="s">
        <v>294</v>
      </c>
      <c r="AA424">
        <v>112130</v>
      </c>
      <c r="AB424" t="s">
        <v>5470</v>
      </c>
      <c r="AC424" t="s">
        <v>5471</v>
      </c>
      <c r="AD424" t="s">
        <v>5472</v>
      </c>
      <c r="AE424">
        <v>2008</v>
      </c>
      <c r="AF424" t="s">
        <v>5473</v>
      </c>
      <c r="AG424">
        <v>1.6E-2</v>
      </c>
      <c r="AH424">
        <v>1.6E-2</v>
      </c>
      <c r="AI424" t="s">
        <v>138</v>
      </c>
    </row>
    <row r="425" spans="1:35" x14ac:dyDescent="0.25">
      <c r="A425">
        <v>99</v>
      </c>
      <c r="B425" t="s">
        <v>3358</v>
      </c>
      <c r="C425" t="s">
        <v>293</v>
      </c>
      <c r="D425" t="s">
        <v>5288</v>
      </c>
      <c r="E425" t="s">
        <v>1380</v>
      </c>
      <c r="F425" t="s">
        <v>5072</v>
      </c>
      <c r="G425" t="s">
        <v>5073</v>
      </c>
      <c r="H425" t="s">
        <v>5074</v>
      </c>
      <c r="I425" t="s">
        <v>5075</v>
      </c>
      <c r="J425" t="s">
        <v>5076</v>
      </c>
      <c r="K425" t="s">
        <v>5077</v>
      </c>
      <c r="L425" t="s">
        <v>283</v>
      </c>
      <c r="M425" t="s">
        <v>284</v>
      </c>
      <c r="N425" t="s">
        <v>308</v>
      </c>
      <c r="O425">
        <v>1226026</v>
      </c>
      <c r="P425" t="s">
        <v>373</v>
      </c>
      <c r="Q425" t="s">
        <v>373</v>
      </c>
      <c r="R425" t="s">
        <v>374</v>
      </c>
      <c r="S425" t="s">
        <v>375</v>
      </c>
      <c r="T425" t="s">
        <v>700</v>
      </c>
      <c r="U425" t="s">
        <v>6302</v>
      </c>
      <c r="V425" t="s">
        <v>1108</v>
      </c>
      <c r="W425" t="s">
        <v>6302</v>
      </c>
      <c r="X425" t="s">
        <v>6302</v>
      </c>
      <c r="Y425">
        <v>2</v>
      </c>
      <c r="Z425" t="s">
        <v>294</v>
      </c>
      <c r="AA425">
        <v>50679</v>
      </c>
      <c r="AB425" t="s">
        <v>6063</v>
      </c>
      <c r="AC425" t="s">
        <v>6064</v>
      </c>
      <c r="AD425" t="s">
        <v>6065</v>
      </c>
      <c r="AE425">
        <v>1993</v>
      </c>
      <c r="AF425" t="s">
        <v>6066</v>
      </c>
      <c r="AG425">
        <v>1.9</v>
      </c>
      <c r="AI425" t="s">
        <v>138</v>
      </c>
    </row>
    <row r="426" spans="1:35" x14ac:dyDescent="0.25">
      <c r="A426">
        <v>99.8</v>
      </c>
      <c r="B426" t="s">
        <v>3358</v>
      </c>
      <c r="C426" t="s">
        <v>293</v>
      </c>
      <c r="D426" t="s">
        <v>5071</v>
      </c>
      <c r="E426" t="s">
        <v>1380</v>
      </c>
      <c r="F426" t="s">
        <v>5072</v>
      </c>
      <c r="G426" t="s">
        <v>5073</v>
      </c>
      <c r="H426" t="s">
        <v>5074</v>
      </c>
      <c r="I426" t="s">
        <v>5075</v>
      </c>
      <c r="J426" t="s">
        <v>5076</v>
      </c>
      <c r="K426" t="s">
        <v>5077</v>
      </c>
      <c r="L426" t="s">
        <v>283</v>
      </c>
      <c r="M426" t="s">
        <v>284</v>
      </c>
      <c r="N426" t="s">
        <v>308</v>
      </c>
      <c r="O426">
        <v>1306605</v>
      </c>
      <c r="P426" t="s">
        <v>324</v>
      </c>
      <c r="Q426" t="s">
        <v>966</v>
      </c>
      <c r="R426" t="s">
        <v>5099</v>
      </c>
      <c r="S426" t="s">
        <v>5100</v>
      </c>
      <c r="T426" t="s">
        <v>361</v>
      </c>
      <c r="U426" t="s">
        <v>6302</v>
      </c>
      <c r="V426" t="s">
        <v>1108</v>
      </c>
      <c r="W426" t="s">
        <v>6302</v>
      </c>
      <c r="X426" t="s">
        <v>6302</v>
      </c>
      <c r="Y426">
        <v>21</v>
      </c>
      <c r="Z426" t="s">
        <v>294</v>
      </c>
      <c r="AA426">
        <v>114283</v>
      </c>
      <c r="AB426" t="s">
        <v>5095</v>
      </c>
      <c r="AC426" t="s">
        <v>5096</v>
      </c>
      <c r="AD426" t="s">
        <v>5097</v>
      </c>
      <c r="AE426">
        <v>2008</v>
      </c>
      <c r="AF426" t="s">
        <v>5111</v>
      </c>
      <c r="AG426">
        <v>7.2000000000000005E-4</v>
      </c>
      <c r="AI426" t="s">
        <v>138</v>
      </c>
    </row>
    <row r="427" spans="1:35" x14ac:dyDescent="0.25">
      <c r="A427">
        <v>99.8</v>
      </c>
      <c r="B427" t="s">
        <v>3358</v>
      </c>
      <c r="C427" t="s">
        <v>293</v>
      </c>
      <c r="D427" t="s">
        <v>5071</v>
      </c>
      <c r="E427" t="s">
        <v>1380</v>
      </c>
      <c r="F427" t="s">
        <v>5072</v>
      </c>
      <c r="G427" t="s">
        <v>5073</v>
      </c>
      <c r="H427" t="s">
        <v>5074</v>
      </c>
      <c r="I427" t="s">
        <v>5075</v>
      </c>
      <c r="J427" t="s">
        <v>5076</v>
      </c>
      <c r="K427" t="s">
        <v>5077</v>
      </c>
      <c r="L427" t="s">
        <v>283</v>
      </c>
      <c r="M427" t="s">
        <v>284</v>
      </c>
      <c r="N427" t="s">
        <v>308</v>
      </c>
      <c r="O427">
        <v>1310428</v>
      </c>
      <c r="P427" t="s">
        <v>289</v>
      </c>
      <c r="Q427" t="s">
        <v>673</v>
      </c>
      <c r="R427" t="s">
        <v>5108</v>
      </c>
      <c r="S427" t="s">
        <v>5109</v>
      </c>
      <c r="T427" t="s">
        <v>361</v>
      </c>
      <c r="U427" t="s">
        <v>6302</v>
      </c>
      <c r="V427" t="s">
        <v>1108</v>
      </c>
      <c r="W427" t="s">
        <v>6302</v>
      </c>
      <c r="X427" t="s">
        <v>6302</v>
      </c>
      <c r="Y427" t="s">
        <v>6302</v>
      </c>
      <c r="Z427" t="s">
        <v>294</v>
      </c>
      <c r="AA427">
        <v>114283</v>
      </c>
      <c r="AB427" t="s">
        <v>5095</v>
      </c>
      <c r="AC427" t="s">
        <v>5096</v>
      </c>
      <c r="AD427" t="s">
        <v>5097</v>
      </c>
      <c r="AE427">
        <v>2008</v>
      </c>
      <c r="AF427" t="s">
        <v>5112</v>
      </c>
      <c r="AG427">
        <v>7.2000000000000005E-4</v>
      </c>
      <c r="AI427" t="s">
        <v>138</v>
      </c>
    </row>
    <row r="428" spans="1:35" x14ac:dyDescent="0.25">
      <c r="A428">
        <v>100</v>
      </c>
      <c r="B428">
        <v>4</v>
      </c>
      <c r="C428" t="s">
        <v>1867</v>
      </c>
      <c r="D428" t="s">
        <v>1429</v>
      </c>
      <c r="E428" t="s">
        <v>1380</v>
      </c>
      <c r="F428" t="s">
        <v>1384</v>
      </c>
      <c r="G428" t="s">
        <v>1390</v>
      </c>
      <c r="H428" t="s">
        <v>2823</v>
      </c>
      <c r="I428" t="s">
        <v>2824</v>
      </c>
      <c r="J428" t="s">
        <v>3522</v>
      </c>
      <c r="K428" t="s">
        <v>5898</v>
      </c>
      <c r="L428" t="s">
        <v>283</v>
      </c>
      <c r="M428" t="s">
        <v>284</v>
      </c>
      <c r="N428" t="s">
        <v>308</v>
      </c>
      <c r="O428">
        <v>1281287</v>
      </c>
      <c r="P428" t="s">
        <v>373</v>
      </c>
      <c r="Q428" t="s">
        <v>373</v>
      </c>
      <c r="R428" t="s">
        <v>374</v>
      </c>
      <c r="S428" t="s">
        <v>375</v>
      </c>
      <c r="T428" t="s">
        <v>700</v>
      </c>
      <c r="U428" t="s">
        <v>6302</v>
      </c>
      <c r="V428" t="s">
        <v>1108</v>
      </c>
      <c r="W428" t="s">
        <v>6302</v>
      </c>
      <c r="X428" t="s">
        <v>6302</v>
      </c>
      <c r="Y428">
        <v>1</v>
      </c>
      <c r="Z428" t="s">
        <v>294</v>
      </c>
      <c r="AA428">
        <v>103319</v>
      </c>
      <c r="AB428" t="s">
        <v>5899</v>
      </c>
      <c r="AC428" t="s">
        <v>5900</v>
      </c>
      <c r="AD428" t="s">
        <v>5901</v>
      </c>
      <c r="AE428">
        <v>1984</v>
      </c>
      <c r="AF428" t="s">
        <v>5950</v>
      </c>
      <c r="AG428">
        <v>0.69</v>
      </c>
      <c r="AI428" t="s">
        <v>138</v>
      </c>
    </row>
    <row r="429" spans="1:35" x14ac:dyDescent="0.25">
      <c r="A429">
        <v>99</v>
      </c>
      <c r="B429">
        <v>24</v>
      </c>
      <c r="C429" t="s">
        <v>293</v>
      </c>
      <c r="D429" t="s">
        <v>6302</v>
      </c>
      <c r="E429" t="s">
        <v>1380</v>
      </c>
      <c r="F429" t="s">
        <v>1454</v>
      </c>
      <c r="G429" t="s">
        <v>5362</v>
      </c>
      <c r="H429" t="s">
        <v>5363</v>
      </c>
      <c r="I429" t="s">
        <v>5364</v>
      </c>
      <c r="J429" t="s">
        <v>5365</v>
      </c>
      <c r="K429" t="s">
        <v>5366</v>
      </c>
      <c r="L429" t="s">
        <v>283</v>
      </c>
      <c r="M429" t="s">
        <v>284</v>
      </c>
      <c r="N429" t="s">
        <v>285</v>
      </c>
      <c r="O429">
        <v>1304448</v>
      </c>
      <c r="P429" t="s">
        <v>373</v>
      </c>
      <c r="Q429" t="s">
        <v>373</v>
      </c>
      <c r="R429" t="s">
        <v>374</v>
      </c>
      <c r="S429" t="s">
        <v>375</v>
      </c>
      <c r="T429" t="s">
        <v>6311</v>
      </c>
      <c r="U429" t="s">
        <v>6302</v>
      </c>
      <c r="V429" t="s">
        <v>1108</v>
      </c>
      <c r="W429">
        <v>100</v>
      </c>
      <c r="X429" t="s">
        <v>6302</v>
      </c>
      <c r="Y429">
        <v>4</v>
      </c>
      <c r="Z429" t="s">
        <v>294</v>
      </c>
      <c r="AA429">
        <v>115740</v>
      </c>
      <c r="AB429" t="s">
        <v>4103</v>
      </c>
      <c r="AC429" t="s">
        <v>5367</v>
      </c>
      <c r="AD429" t="s">
        <v>5368</v>
      </c>
      <c r="AE429">
        <v>1991</v>
      </c>
      <c r="AF429" t="s">
        <v>5439</v>
      </c>
      <c r="AG429">
        <v>1.2699999999999999E-2</v>
      </c>
      <c r="AI429" t="s">
        <v>138</v>
      </c>
    </row>
    <row r="430" spans="1:35" x14ac:dyDescent="0.25">
      <c r="A430">
        <v>99.5</v>
      </c>
      <c r="B430" t="s">
        <v>6302</v>
      </c>
      <c r="C430" t="s">
        <v>6302</v>
      </c>
      <c r="D430" t="s">
        <v>1878</v>
      </c>
      <c r="E430" t="s">
        <v>1380</v>
      </c>
      <c r="F430" t="s">
        <v>1454</v>
      </c>
      <c r="G430" t="s">
        <v>5063</v>
      </c>
      <c r="H430" t="s">
        <v>5390</v>
      </c>
      <c r="I430" t="s">
        <v>5400</v>
      </c>
      <c r="J430" t="s">
        <v>280</v>
      </c>
      <c r="K430" t="s">
        <v>5393</v>
      </c>
      <c r="L430" t="s">
        <v>283</v>
      </c>
      <c r="M430" t="s">
        <v>284</v>
      </c>
      <c r="N430" t="s">
        <v>308</v>
      </c>
      <c r="O430">
        <v>1088659</v>
      </c>
      <c r="P430" t="s">
        <v>373</v>
      </c>
      <c r="Q430" t="s">
        <v>373</v>
      </c>
      <c r="R430" t="s">
        <v>374</v>
      </c>
      <c r="S430" t="s">
        <v>375</v>
      </c>
      <c r="T430" t="s">
        <v>700</v>
      </c>
      <c r="U430" t="s">
        <v>6302</v>
      </c>
      <c r="V430" t="s">
        <v>1108</v>
      </c>
      <c r="W430" t="s">
        <v>6302</v>
      </c>
      <c r="X430" t="s">
        <v>6302</v>
      </c>
      <c r="Y430">
        <v>4</v>
      </c>
      <c r="Z430" t="s">
        <v>294</v>
      </c>
      <c r="AA430">
        <v>6797</v>
      </c>
      <c r="AB430" t="s">
        <v>4061</v>
      </c>
      <c r="AC430" t="s">
        <v>4062</v>
      </c>
      <c r="AD430" t="s">
        <v>4063</v>
      </c>
      <c r="AE430">
        <v>1986</v>
      </c>
      <c r="AF430" t="s">
        <v>4349</v>
      </c>
      <c r="AG430">
        <v>1.9</v>
      </c>
      <c r="AI430" t="s">
        <v>138</v>
      </c>
    </row>
    <row r="431" spans="1:35" x14ac:dyDescent="0.25">
      <c r="A431">
        <v>99</v>
      </c>
      <c r="B431">
        <v>24</v>
      </c>
      <c r="C431" t="s">
        <v>293</v>
      </c>
      <c r="D431" t="s">
        <v>6302</v>
      </c>
      <c r="E431" t="s">
        <v>1380</v>
      </c>
      <c r="F431" t="s">
        <v>1454</v>
      </c>
      <c r="G431" t="s">
        <v>5362</v>
      </c>
      <c r="H431" t="s">
        <v>5363</v>
      </c>
      <c r="I431" t="s">
        <v>5364</v>
      </c>
      <c r="J431" t="s">
        <v>5365</v>
      </c>
      <c r="K431" t="s">
        <v>5366</v>
      </c>
      <c r="L431" t="s">
        <v>283</v>
      </c>
      <c r="M431" t="s">
        <v>284</v>
      </c>
      <c r="N431" t="s">
        <v>285</v>
      </c>
      <c r="O431">
        <v>1304446</v>
      </c>
      <c r="P431" t="s">
        <v>373</v>
      </c>
      <c r="Q431" t="s">
        <v>373</v>
      </c>
      <c r="R431" t="s">
        <v>972</v>
      </c>
      <c r="S431" t="s">
        <v>1694</v>
      </c>
      <c r="T431" t="s">
        <v>700</v>
      </c>
      <c r="U431" t="s">
        <v>6302</v>
      </c>
      <c r="V431" t="s">
        <v>1108</v>
      </c>
      <c r="W431" t="s">
        <v>6302</v>
      </c>
      <c r="X431" t="s">
        <v>6302</v>
      </c>
      <c r="Y431">
        <v>3</v>
      </c>
      <c r="Z431" t="s">
        <v>294</v>
      </c>
      <c r="AA431">
        <v>115740</v>
      </c>
      <c r="AB431" t="s">
        <v>4103</v>
      </c>
      <c r="AC431" t="s">
        <v>5367</v>
      </c>
      <c r="AD431" t="s">
        <v>5368</v>
      </c>
      <c r="AE431">
        <v>1991</v>
      </c>
      <c r="AF431" t="s">
        <v>5388</v>
      </c>
      <c r="AG431">
        <v>8.4499999999999992E-3</v>
      </c>
      <c r="AI431" t="s">
        <v>138</v>
      </c>
    </row>
    <row r="432" spans="1:35" x14ac:dyDescent="0.25">
      <c r="A432">
        <v>99.8</v>
      </c>
      <c r="B432" t="s">
        <v>3358</v>
      </c>
      <c r="C432" t="s">
        <v>293</v>
      </c>
      <c r="D432" t="s">
        <v>5071</v>
      </c>
      <c r="E432" t="s">
        <v>1380</v>
      </c>
      <c r="F432" t="s">
        <v>5072</v>
      </c>
      <c r="G432" t="s">
        <v>5073</v>
      </c>
      <c r="H432" t="s">
        <v>5074</v>
      </c>
      <c r="I432" t="s">
        <v>5075</v>
      </c>
      <c r="J432" t="s">
        <v>5076</v>
      </c>
      <c r="K432" t="s">
        <v>5077</v>
      </c>
      <c r="L432" t="s">
        <v>283</v>
      </c>
      <c r="M432" t="s">
        <v>284</v>
      </c>
      <c r="N432" t="s">
        <v>308</v>
      </c>
      <c r="O432">
        <v>1310478</v>
      </c>
      <c r="P432" t="s">
        <v>289</v>
      </c>
      <c r="Q432" t="s">
        <v>673</v>
      </c>
      <c r="R432" t="s">
        <v>5108</v>
      </c>
      <c r="S432" t="s">
        <v>5109</v>
      </c>
      <c r="T432" t="s">
        <v>361</v>
      </c>
      <c r="U432" t="s">
        <v>6302</v>
      </c>
      <c r="V432" t="s">
        <v>1108</v>
      </c>
      <c r="W432" t="s">
        <v>6302</v>
      </c>
      <c r="X432" t="s">
        <v>6302</v>
      </c>
      <c r="Y432" t="s">
        <v>6302</v>
      </c>
      <c r="Z432" t="s">
        <v>294</v>
      </c>
      <c r="AA432">
        <v>114283</v>
      </c>
      <c r="AB432" t="s">
        <v>5095</v>
      </c>
      <c r="AC432" t="s">
        <v>5096</v>
      </c>
      <c r="AD432" t="s">
        <v>5097</v>
      </c>
      <c r="AE432">
        <v>2008</v>
      </c>
      <c r="AF432" t="s">
        <v>5113</v>
      </c>
      <c r="AG432">
        <v>7.2000000000000005E-4</v>
      </c>
      <c r="AI432" t="s">
        <v>138</v>
      </c>
    </row>
    <row r="433" spans="1:35" x14ac:dyDescent="0.25">
      <c r="A433">
        <v>99.8</v>
      </c>
      <c r="B433" t="s">
        <v>3358</v>
      </c>
      <c r="C433" t="s">
        <v>293</v>
      </c>
      <c r="D433" t="s">
        <v>5071</v>
      </c>
      <c r="E433" t="s">
        <v>1380</v>
      </c>
      <c r="F433" t="s">
        <v>5072</v>
      </c>
      <c r="G433" t="s">
        <v>5073</v>
      </c>
      <c r="H433" t="s">
        <v>5074</v>
      </c>
      <c r="I433" t="s">
        <v>5075</v>
      </c>
      <c r="J433" t="s">
        <v>5076</v>
      </c>
      <c r="K433" t="s">
        <v>5077</v>
      </c>
      <c r="L433" t="s">
        <v>283</v>
      </c>
      <c r="M433" t="s">
        <v>284</v>
      </c>
      <c r="N433" t="s">
        <v>308</v>
      </c>
      <c r="O433">
        <v>1310463</v>
      </c>
      <c r="P433" t="s">
        <v>733</v>
      </c>
      <c r="Q433" t="s">
        <v>733</v>
      </c>
      <c r="R433" t="s">
        <v>971</v>
      </c>
      <c r="S433" t="s">
        <v>2184</v>
      </c>
      <c r="T433" t="s">
        <v>361</v>
      </c>
      <c r="U433" t="s">
        <v>6302</v>
      </c>
      <c r="V433" t="s">
        <v>1108</v>
      </c>
      <c r="W433" t="s">
        <v>6302</v>
      </c>
      <c r="X433" t="s">
        <v>6302</v>
      </c>
      <c r="Y433">
        <v>21</v>
      </c>
      <c r="Z433" t="s">
        <v>294</v>
      </c>
      <c r="AA433">
        <v>114283</v>
      </c>
      <c r="AB433" t="s">
        <v>5095</v>
      </c>
      <c r="AC433" t="s">
        <v>5096</v>
      </c>
      <c r="AD433" t="s">
        <v>5097</v>
      </c>
      <c r="AE433">
        <v>2008</v>
      </c>
      <c r="AF433" t="s">
        <v>5114</v>
      </c>
      <c r="AG433">
        <v>7.2000000000000005E-4</v>
      </c>
      <c r="AI433" t="s">
        <v>138</v>
      </c>
    </row>
    <row r="434" spans="1:35" x14ac:dyDescent="0.25">
      <c r="A434">
        <v>100</v>
      </c>
      <c r="B434" t="s">
        <v>6302</v>
      </c>
      <c r="C434" t="s">
        <v>6302</v>
      </c>
      <c r="D434" t="s">
        <v>586</v>
      </c>
      <c r="E434" t="s">
        <v>2119</v>
      </c>
      <c r="F434" t="s">
        <v>2120</v>
      </c>
      <c r="G434" t="s">
        <v>2592</v>
      </c>
      <c r="H434" t="s">
        <v>5609</v>
      </c>
      <c r="I434" t="s">
        <v>5610</v>
      </c>
      <c r="J434" t="s">
        <v>5611</v>
      </c>
      <c r="K434" t="s">
        <v>5612</v>
      </c>
      <c r="L434" t="s">
        <v>283</v>
      </c>
      <c r="M434" t="s">
        <v>284</v>
      </c>
      <c r="N434" t="s">
        <v>308</v>
      </c>
      <c r="O434">
        <v>1309147</v>
      </c>
      <c r="P434" t="s">
        <v>663</v>
      </c>
      <c r="Q434" t="s">
        <v>670</v>
      </c>
      <c r="R434" t="s">
        <v>980</v>
      </c>
      <c r="S434" t="s">
        <v>5620</v>
      </c>
      <c r="T434" t="s">
        <v>362</v>
      </c>
      <c r="U434" t="s">
        <v>6302</v>
      </c>
      <c r="V434" t="s">
        <v>1108</v>
      </c>
      <c r="W434" t="s">
        <v>6302</v>
      </c>
      <c r="X434" t="s">
        <v>6302</v>
      </c>
      <c r="Y434">
        <v>5</v>
      </c>
      <c r="Z434" t="s">
        <v>294</v>
      </c>
      <c r="AA434">
        <v>90779</v>
      </c>
      <c r="AB434" t="s">
        <v>5621</v>
      </c>
      <c r="AC434" t="s">
        <v>5622</v>
      </c>
      <c r="AD434" t="s">
        <v>5623</v>
      </c>
      <c r="AE434">
        <v>1982</v>
      </c>
      <c r="AF434" t="s">
        <v>5624</v>
      </c>
      <c r="AG434">
        <v>0.05</v>
      </c>
      <c r="AI434" t="s">
        <v>138</v>
      </c>
    </row>
    <row r="435" spans="1:35" x14ac:dyDescent="0.25">
      <c r="A435" t="s">
        <v>472</v>
      </c>
      <c r="B435" t="s">
        <v>6302</v>
      </c>
      <c r="C435" t="s">
        <v>6302</v>
      </c>
      <c r="D435" t="s">
        <v>586</v>
      </c>
      <c r="E435" t="s">
        <v>2013</v>
      </c>
      <c r="F435" t="s">
        <v>2014</v>
      </c>
      <c r="G435" t="s">
        <v>5581</v>
      </c>
      <c r="H435" t="s">
        <v>5582</v>
      </c>
      <c r="I435" t="s">
        <v>5583</v>
      </c>
      <c r="J435" t="s">
        <v>5552</v>
      </c>
      <c r="K435" t="s">
        <v>5584</v>
      </c>
      <c r="L435" t="s">
        <v>283</v>
      </c>
      <c r="M435" t="s">
        <v>284</v>
      </c>
      <c r="N435" t="s">
        <v>308</v>
      </c>
      <c r="O435">
        <v>1309909</v>
      </c>
      <c r="P435" t="s">
        <v>646</v>
      </c>
      <c r="Q435" t="s">
        <v>646</v>
      </c>
      <c r="R435" t="s">
        <v>5585</v>
      </c>
      <c r="S435" t="s">
        <v>5586</v>
      </c>
      <c r="T435" t="s">
        <v>361</v>
      </c>
      <c r="U435" t="s">
        <v>6302</v>
      </c>
      <c r="V435" t="s">
        <v>1108</v>
      </c>
      <c r="W435" t="s">
        <v>6302</v>
      </c>
      <c r="X435" t="s">
        <v>6302</v>
      </c>
      <c r="Y435">
        <v>28</v>
      </c>
      <c r="Z435" t="s">
        <v>294</v>
      </c>
      <c r="AA435">
        <v>112912</v>
      </c>
      <c r="AB435" t="s">
        <v>3702</v>
      </c>
      <c r="AC435" t="s">
        <v>3703</v>
      </c>
      <c r="AD435" t="s">
        <v>3704</v>
      </c>
      <c r="AE435">
        <v>2008</v>
      </c>
      <c r="AF435" t="s">
        <v>5587</v>
      </c>
      <c r="AG435">
        <v>3.3500000000000002E-2</v>
      </c>
      <c r="AI435" t="s">
        <v>138</v>
      </c>
    </row>
    <row r="436" spans="1:35" x14ac:dyDescent="0.25">
      <c r="A436">
        <v>100</v>
      </c>
      <c r="B436">
        <v>4</v>
      </c>
      <c r="C436" t="s">
        <v>1867</v>
      </c>
      <c r="D436" t="s">
        <v>1429</v>
      </c>
      <c r="E436" t="s">
        <v>1380</v>
      </c>
      <c r="F436" t="s">
        <v>1384</v>
      </c>
      <c r="G436" t="s">
        <v>1390</v>
      </c>
      <c r="H436" t="s">
        <v>2823</v>
      </c>
      <c r="I436" t="s">
        <v>2824</v>
      </c>
      <c r="J436" t="s">
        <v>3522</v>
      </c>
      <c r="K436" t="s">
        <v>5898</v>
      </c>
      <c r="L436" t="s">
        <v>283</v>
      </c>
      <c r="M436" t="s">
        <v>284</v>
      </c>
      <c r="N436" t="s">
        <v>308</v>
      </c>
      <c r="O436">
        <v>1283327</v>
      </c>
      <c r="P436" t="s">
        <v>373</v>
      </c>
      <c r="Q436" t="s">
        <v>373</v>
      </c>
      <c r="R436" t="s">
        <v>374</v>
      </c>
      <c r="S436" t="s">
        <v>375</v>
      </c>
      <c r="T436" t="s">
        <v>700</v>
      </c>
      <c r="U436" t="s">
        <v>6302</v>
      </c>
      <c r="V436" t="s">
        <v>1108</v>
      </c>
      <c r="W436" t="s">
        <v>6302</v>
      </c>
      <c r="X436" t="s">
        <v>6302</v>
      </c>
      <c r="Y436">
        <v>1</v>
      </c>
      <c r="Z436" t="s">
        <v>294</v>
      </c>
      <c r="AA436">
        <v>103319</v>
      </c>
      <c r="AB436" t="s">
        <v>5899</v>
      </c>
      <c r="AC436" t="s">
        <v>5900</v>
      </c>
      <c r="AD436" t="s">
        <v>5901</v>
      </c>
      <c r="AE436">
        <v>1984</v>
      </c>
      <c r="AF436" t="s">
        <v>5966</v>
      </c>
      <c r="AG436">
        <v>0.86</v>
      </c>
      <c r="AI436" t="s">
        <v>138</v>
      </c>
    </row>
    <row r="437" spans="1:35" x14ac:dyDescent="0.25">
      <c r="A437">
        <v>99.5</v>
      </c>
      <c r="B437" t="s">
        <v>6302</v>
      </c>
      <c r="C437" t="s">
        <v>6302</v>
      </c>
      <c r="D437" t="s">
        <v>6302</v>
      </c>
      <c r="E437" t="s">
        <v>1380</v>
      </c>
      <c r="F437" t="s">
        <v>1454</v>
      </c>
      <c r="G437" t="s">
        <v>5063</v>
      </c>
      <c r="H437" t="s">
        <v>5390</v>
      </c>
      <c r="I437" t="s">
        <v>5400</v>
      </c>
      <c r="J437" t="s">
        <v>4198</v>
      </c>
      <c r="K437" t="s">
        <v>5961</v>
      </c>
      <c r="L437" t="s">
        <v>283</v>
      </c>
      <c r="M437" t="s">
        <v>284</v>
      </c>
      <c r="N437" t="s">
        <v>308</v>
      </c>
      <c r="O437">
        <v>1309250</v>
      </c>
      <c r="P437" t="s">
        <v>599</v>
      </c>
      <c r="Q437" t="s">
        <v>599</v>
      </c>
      <c r="R437" t="s">
        <v>981</v>
      </c>
      <c r="S437" t="s">
        <v>3660</v>
      </c>
      <c r="T437" t="s">
        <v>362</v>
      </c>
      <c r="U437" t="s">
        <v>6302</v>
      </c>
      <c r="V437" t="s">
        <v>5987</v>
      </c>
      <c r="W437" t="s">
        <v>6302</v>
      </c>
      <c r="X437" t="s">
        <v>6302</v>
      </c>
      <c r="Y437">
        <v>7</v>
      </c>
      <c r="Z437" t="s">
        <v>294</v>
      </c>
      <c r="AA437">
        <v>117482</v>
      </c>
      <c r="AB437" t="s">
        <v>6004</v>
      </c>
      <c r="AC437" t="s">
        <v>6005</v>
      </c>
      <c r="AD437" t="s">
        <v>6006</v>
      </c>
      <c r="AE437">
        <v>2009</v>
      </c>
      <c r="AF437" t="s">
        <v>6007</v>
      </c>
      <c r="AG437">
        <v>1</v>
      </c>
      <c r="AI437" t="s">
        <v>138</v>
      </c>
    </row>
    <row r="438" spans="1:35" x14ac:dyDescent="0.25">
      <c r="A438">
        <v>85</v>
      </c>
      <c r="B438" t="s">
        <v>3006</v>
      </c>
      <c r="C438" t="s">
        <v>293</v>
      </c>
      <c r="D438" t="s">
        <v>5156</v>
      </c>
      <c r="E438" t="s">
        <v>1380</v>
      </c>
      <c r="F438" t="s">
        <v>5072</v>
      </c>
      <c r="G438" t="s">
        <v>5073</v>
      </c>
      <c r="H438" t="s">
        <v>5074</v>
      </c>
      <c r="I438" t="s">
        <v>5157</v>
      </c>
      <c r="J438" t="s">
        <v>5158</v>
      </c>
      <c r="K438" t="s">
        <v>5077</v>
      </c>
      <c r="L438" t="s">
        <v>283</v>
      </c>
      <c r="M438" t="s">
        <v>284</v>
      </c>
      <c r="N438" t="s">
        <v>308</v>
      </c>
      <c r="O438">
        <v>1281519</v>
      </c>
      <c r="P438" t="s">
        <v>373</v>
      </c>
      <c r="Q438" t="s">
        <v>373</v>
      </c>
      <c r="R438" t="s">
        <v>374</v>
      </c>
      <c r="S438" t="s">
        <v>375</v>
      </c>
      <c r="T438" t="s">
        <v>312</v>
      </c>
      <c r="U438" t="s">
        <v>6302</v>
      </c>
      <c r="V438" t="s">
        <v>1108</v>
      </c>
      <c r="W438" t="s">
        <v>6302</v>
      </c>
      <c r="X438" t="s">
        <v>6302</v>
      </c>
      <c r="Y438">
        <v>4.1700000000000001E-2</v>
      </c>
      <c r="Z438" t="s">
        <v>294</v>
      </c>
      <c r="AA438">
        <v>100963</v>
      </c>
      <c r="AB438" t="s">
        <v>5159</v>
      </c>
      <c r="AC438" t="s">
        <v>5160</v>
      </c>
      <c r="AD438" t="s">
        <v>5161</v>
      </c>
      <c r="AE438">
        <v>1993</v>
      </c>
      <c r="AF438" t="s">
        <v>661</v>
      </c>
      <c r="AG438">
        <v>1.4E-3</v>
      </c>
      <c r="AI438" t="s">
        <v>138</v>
      </c>
    </row>
    <row r="439" spans="1:35" x14ac:dyDescent="0.25">
      <c r="A439">
        <v>100</v>
      </c>
      <c r="B439" t="s">
        <v>6302</v>
      </c>
      <c r="C439" t="s">
        <v>6302</v>
      </c>
      <c r="D439" t="s">
        <v>6302</v>
      </c>
      <c r="E439" t="s">
        <v>1380</v>
      </c>
      <c r="F439" t="s">
        <v>1454</v>
      </c>
      <c r="G439" t="s">
        <v>5063</v>
      </c>
      <c r="H439" t="s">
        <v>5390</v>
      </c>
      <c r="I439" t="s">
        <v>5666</v>
      </c>
      <c r="J439" t="s">
        <v>5667</v>
      </c>
      <c r="K439" t="s">
        <v>5668</v>
      </c>
      <c r="L439" t="s">
        <v>283</v>
      </c>
      <c r="M439" t="s">
        <v>284</v>
      </c>
      <c r="N439" t="s">
        <v>308</v>
      </c>
      <c r="O439">
        <v>1256094</v>
      </c>
      <c r="P439" t="s">
        <v>373</v>
      </c>
      <c r="Q439" t="s">
        <v>373</v>
      </c>
      <c r="R439" t="s">
        <v>374</v>
      </c>
      <c r="S439" t="s">
        <v>375</v>
      </c>
      <c r="T439" t="s">
        <v>700</v>
      </c>
      <c r="U439" t="s">
        <v>6302</v>
      </c>
      <c r="V439" t="s">
        <v>1108</v>
      </c>
      <c r="W439" t="s">
        <v>6302</v>
      </c>
      <c r="X439" t="s">
        <v>6302</v>
      </c>
      <c r="Y439">
        <v>4</v>
      </c>
      <c r="Z439" t="s">
        <v>294</v>
      </c>
      <c r="AA439">
        <v>19508</v>
      </c>
      <c r="AB439" t="s">
        <v>5669</v>
      </c>
      <c r="AC439" t="s">
        <v>5670</v>
      </c>
      <c r="AD439" t="s">
        <v>5671</v>
      </c>
      <c r="AE439">
        <v>1982</v>
      </c>
      <c r="AF439" t="s">
        <v>6088</v>
      </c>
      <c r="AG439">
        <v>2.23</v>
      </c>
      <c r="AI439" t="s">
        <v>138</v>
      </c>
    </row>
    <row r="440" spans="1:35" x14ac:dyDescent="0.25">
      <c r="A440">
        <v>100</v>
      </c>
      <c r="B440" t="s">
        <v>6302</v>
      </c>
      <c r="C440" t="s">
        <v>6302</v>
      </c>
      <c r="D440" t="s">
        <v>6302</v>
      </c>
      <c r="E440" t="s">
        <v>1380</v>
      </c>
      <c r="F440" t="s">
        <v>1454</v>
      </c>
      <c r="G440" t="s">
        <v>5063</v>
      </c>
      <c r="H440" t="s">
        <v>5390</v>
      </c>
      <c r="I440" t="s">
        <v>5666</v>
      </c>
      <c r="J440" t="s">
        <v>5667</v>
      </c>
      <c r="K440" t="s">
        <v>5668</v>
      </c>
      <c r="L440" t="s">
        <v>283</v>
      </c>
      <c r="M440" t="s">
        <v>284</v>
      </c>
      <c r="N440" t="s">
        <v>308</v>
      </c>
      <c r="O440">
        <v>1256084</v>
      </c>
      <c r="P440" t="s">
        <v>373</v>
      </c>
      <c r="Q440" t="s">
        <v>373</v>
      </c>
      <c r="R440" t="s">
        <v>374</v>
      </c>
      <c r="S440" t="s">
        <v>375</v>
      </c>
      <c r="T440" t="s">
        <v>700</v>
      </c>
      <c r="U440" t="s">
        <v>6302</v>
      </c>
      <c r="V440" t="s">
        <v>1108</v>
      </c>
      <c r="W440" t="s">
        <v>6302</v>
      </c>
      <c r="X440" t="s">
        <v>6302</v>
      </c>
      <c r="Y440">
        <v>4</v>
      </c>
      <c r="Z440" t="s">
        <v>294</v>
      </c>
      <c r="AA440">
        <v>19508</v>
      </c>
      <c r="AB440" t="s">
        <v>5669</v>
      </c>
      <c r="AC440" t="s">
        <v>5670</v>
      </c>
      <c r="AD440" t="s">
        <v>5671</v>
      </c>
      <c r="AE440">
        <v>1982</v>
      </c>
      <c r="AF440" t="s">
        <v>6089</v>
      </c>
      <c r="AG440">
        <v>2.2400000000000002</v>
      </c>
      <c r="AI440" t="s">
        <v>138</v>
      </c>
    </row>
    <row r="441" spans="1:35" x14ac:dyDescent="0.25">
      <c r="A441">
        <v>100</v>
      </c>
      <c r="B441" t="s">
        <v>6302</v>
      </c>
      <c r="C441" t="s">
        <v>6302</v>
      </c>
      <c r="D441" t="s">
        <v>6302</v>
      </c>
      <c r="E441" t="s">
        <v>1380</v>
      </c>
      <c r="F441" t="s">
        <v>5072</v>
      </c>
      <c r="G441" t="s">
        <v>5073</v>
      </c>
      <c r="H441" t="s">
        <v>5074</v>
      </c>
      <c r="I441" t="s">
        <v>5075</v>
      </c>
      <c r="J441" t="s">
        <v>5076</v>
      </c>
      <c r="K441" t="s">
        <v>5077</v>
      </c>
      <c r="L441" t="s">
        <v>283</v>
      </c>
      <c r="M441" t="s">
        <v>284</v>
      </c>
      <c r="N441" t="s">
        <v>308</v>
      </c>
      <c r="O441">
        <v>1304361</v>
      </c>
      <c r="P441" t="s">
        <v>733</v>
      </c>
      <c r="Q441" t="s">
        <v>733</v>
      </c>
      <c r="R441" t="s">
        <v>5268</v>
      </c>
      <c r="S441" t="s">
        <v>5269</v>
      </c>
      <c r="T441" t="s">
        <v>361</v>
      </c>
      <c r="U441" t="s">
        <v>362</v>
      </c>
      <c r="V441" t="s">
        <v>1108</v>
      </c>
      <c r="W441" t="s">
        <v>6302</v>
      </c>
      <c r="X441" t="s">
        <v>6302</v>
      </c>
      <c r="Y441">
        <v>42</v>
      </c>
      <c r="Z441" t="s">
        <v>294</v>
      </c>
      <c r="AA441">
        <v>117172</v>
      </c>
      <c r="AB441" t="s">
        <v>5270</v>
      </c>
      <c r="AC441" t="s">
        <v>5271</v>
      </c>
      <c r="AD441" t="s">
        <v>5272</v>
      </c>
      <c r="AE441">
        <v>1973</v>
      </c>
      <c r="AF441" t="s">
        <v>5273</v>
      </c>
      <c r="AG441">
        <v>5.0000000000000001E-3</v>
      </c>
      <c r="AH441">
        <v>0.01</v>
      </c>
      <c r="AI441" t="s">
        <v>138</v>
      </c>
    </row>
    <row r="442" spans="1:35" x14ac:dyDescent="0.25">
      <c r="A442">
        <v>99.8</v>
      </c>
      <c r="B442" t="s">
        <v>3358</v>
      </c>
      <c r="C442" t="s">
        <v>293</v>
      </c>
      <c r="D442" t="s">
        <v>5071</v>
      </c>
      <c r="E442" t="s">
        <v>1380</v>
      </c>
      <c r="F442" t="s">
        <v>5072</v>
      </c>
      <c r="G442" t="s">
        <v>5073</v>
      </c>
      <c r="H442" t="s">
        <v>5074</v>
      </c>
      <c r="I442" t="s">
        <v>5075</v>
      </c>
      <c r="J442" t="s">
        <v>5076</v>
      </c>
      <c r="K442" t="s">
        <v>5077</v>
      </c>
      <c r="L442" t="s">
        <v>283</v>
      </c>
      <c r="M442" t="s">
        <v>284</v>
      </c>
      <c r="N442" t="s">
        <v>308</v>
      </c>
      <c r="O442">
        <v>1310483</v>
      </c>
      <c r="P442" t="s">
        <v>289</v>
      </c>
      <c r="Q442" t="s">
        <v>289</v>
      </c>
      <c r="R442" t="s">
        <v>3577</v>
      </c>
      <c r="S442" t="s">
        <v>3578</v>
      </c>
      <c r="T442" t="s">
        <v>361</v>
      </c>
      <c r="U442" t="s">
        <v>6302</v>
      </c>
      <c r="V442" t="s">
        <v>1108</v>
      </c>
      <c r="W442" t="s">
        <v>6302</v>
      </c>
      <c r="X442" t="s">
        <v>6302</v>
      </c>
      <c r="Y442">
        <v>21</v>
      </c>
      <c r="Z442" t="s">
        <v>294</v>
      </c>
      <c r="AA442">
        <v>114283</v>
      </c>
      <c r="AB442" t="s">
        <v>5095</v>
      </c>
      <c r="AC442" t="s">
        <v>5096</v>
      </c>
      <c r="AD442" t="s">
        <v>5097</v>
      </c>
      <c r="AE442">
        <v>2008</v>
      </c>
      <c r="AF442" t="s">
        <v>5115</v>
      </c>
      <c r="AG442">
        <v>7.2000000000000005E-4</v>
      </c>
      <c r="AI442" t="s">
        <v>138</v>
      </c>
    </row>
    <row r="443" spans="1:35" x14ac:dyDescent="0.25">
      <c r="A443">
        <v>99.8</v>
      </c>
      <c r="B443" t="s">
        <v>3358</v>
      </c>
      <c r="C443" t="s">
        <v>293</v>
      </c>
      <c r="D443" t="s">
        <v>5071</v>
      </c>
      <c r="E443" t="s">
        <v>1380</v>
      </c>
      <c r="F443" t="s">
        <v>5072</v>
      </c>
      <c r="G443" t="s">
        <v>5073</v>
      </c>
      <c r="H443" t="s">
        <v>5074</v>
      </c>
      <c r="I443" t="s">
        <v>5075</v>
      </c>
      <c r="J443" t="s">
        <v>5076</v>
      </c>
      <c r="K443" t="s">
        <v>5077</v>
      </c>
      <c r="L443" t="s">
        <v>283</v>
      </c>
      <c r="M443" t="s">
        <v>284</v>
      </c>
      <c r="N443" t="s">
        <v>308</v>
      </c>
      <c r="O443">
        <v>1310452</v>
      </c>
      <c r="P443" t="s">
        <v>289</v>
      </c>
      <c r="Q443" t="s">
        <v>289</v>
      </c>
      <c r="R443" t="s">
        <v>3577</v>
      </c>
      <c r="S443" t="s">
        <v>3578</v>
      </c>
      <c r="T443" t="s">
        <v>361</v>
      </c>
      <c r="U443" t="s">
        <v>6302</v>
      </c>
      <c r="V443" t="s">
        <v>1108</v>
      </c>
      <c r="W443" t="s">
        <v>6302</v>
      </c>
      <c r="X443" t="s">
        <v>6302</v>
      </c>
      <c r="Y443">
        <v>21</v>
      </c>
      <c r="Z443" t="s">
        <v>294</v>
      </c>
      <c r="AA443">
        <v>114283</v>
      </c>
      <c r="AB443" t="s">
        <v>5095</v>
      </c>
      <c r="AC443" t="s">
        <v>5096</v>
      </c>
      <c r="AD443" t="s">
        <v>5097</v>
      </c>
      <c r="AE443">
        <v>2008</v>
      </c>
      <c r="AF443" t="s">
        <v>5116</v>
      </c>
      <c r="AG443">
        <v>7.2000000000000005E-4</v>
      </c>
      <c r="AI443" t="s">
        <v>138</v>
      </c>
    </row>
    <row r="444" spans="1:35" x14ac:dyDescent="0.25">
      <c r="A444">
        <v>99</v>
      </c>
      <c r="B444">
        <v>24</v>
      </c>
      <c r="C444" t="s">
        <v>293</v>
      </c>
      <c r="D444" t="s">
        <v>6302</v>
      </c>
      <c r="E444" t="s">
        <v>1380</v>
      </c>
      <c r="F444" t="s">
        <v>1454</v>
      </c>
      <c r="G444" t="s">
        <v>5362</v>
      </c>
      <c r="H444" t="s">
        <v>5363</v>
      </c>
      <c r="I444" t="s">
        <v>5364</v>
      </c>
      <c r="J444" t="s">
        <v>5365</v>
      </c>
      <c r="K444" t="s">
        <v>5366</v>
      </c>
      <c r="L444" t="s">
        <v>283</v>
      </c>
      <c r="M444" t="s">
        <v>284</v>
      </c>
      <c r="N444" t="s">
        <v>285</v>
      </c>
      <c r="O444">
        <v>1304444</v>
      </c>
      <c r="P444" t="s">
        <v>373</v>
      </c>
      <c r="Q444" t="s">
        <v>373</v>
      </c>
      <c r="R444" t="s">
        <v>972</v>
      </c>
      <c r="S444" t="s">
        <v>1694</v>
      </c>
      <c r="T444" t="s">
        <v>700</v>
      </c>
      <c r="U444" t="s">
        <v>6302</v>
      </c>
      <c r="V444" t="s">
        <v>1108</v>
      </c>
      <c r="W444" t="s">
        <v>6302</v>
      </c>
      <c r="X444" t="s">
        <v>6302</v>
      </c>
      <c r="Y444">
        <v>1</v>
      </c>
      <c r="Z444" t="s">
        <v>294</v>
      </c>
      <c r="AA444">
        <v>115740</v>
      </c>
      <c r="AB444" t="s">
        <v>4103</v>
      </c>
      <c r="AC444" t="s">
        <v>5367</v>
      </c>
      <c r="AD444" t="s">
        <v>5368</v>
      </c>
      <c r="AE444">
        <v>1991</v>
      </c>
      <c r="AF444" t="s">
        <v>5388</v>
      </c>
      <c r="AG444">
        <v>9.1000000000000004E-3</v>
      </c>
      <c r="AI444" t="s">
        <v>138</v>
      </c>
    </row>
    <row r="445" spans="1:35" x14ac:dyDescent="0.25">
      <c r="A445">
        <v>100</v>
      </c>
      <c r="B445">
        <v>7</v>
      </c>
      <c r="C445" t="s">
        <v>294</v>
      </c>
      <c r="D445" t="s">
        <v>1429</v>
      </c>
      <c r="E445" t="s">
        <v>5129</v>
      </c>
      <c r="F445" t="s">
        <v>5130</v>
      </c>
      <c r="G445" t="s">
        <v>5131</v>
      </c>
      <c r="H445" t="s">
        <v>5132</v>
      </c>
      <c r="I445" t="s">
        <v>5133</v>
      </c>
      <c r="J445" t="s">
        <v>5134</v>
      </c>
      <c r="K445" t="s">
        <v>5135</v>
      </c>
      <c r="L445" t="s">
        <v>283</v>
      </c>
      <c r="M445" t="s">
        <v>284</v>
      </c>
      <c r="N445" t="s">
        <v>285</v>
      </c>
      <c r="O445">
        <v>1309579</v>
      </c>
      <c r="P445" t="s">
        <v>289</v>
      </c>
      <c r="Q445" t="s">
        <v>673</v>
      </c>
      <c r="R445" t="s">
        <v>3524</v>
      </c>
      <c r="S445" t="s">
        <v>3525</v>
      </c>
      <c r="T445" t="s">
        <v>292</v>
      </c>
      <c r="U445" t="s">
        <v>6302</v>
      </c>
      <c r="V445" t="s">
        <v>1108</v>
      </c>
      <c r="W445" t="s">
        <v>6302</v>
      </c>
      <c r="X445" t="s">
        <v>6302</v>
      </c>
      <c r="Y445">
        <v>0.75</v>
      </c>
      <c r="Z445" t="s">
        <v>294</v>
      </c>
      <c r="AA445">
        <v>100575</v>
      </c>
      <c r="AB445" t="s">
        <v>5138</v>
      </c>
      <c r="AC445" t="s">
        <v>5139</v>
      </c>
      <c r="AD445" t="s">
        <v>5140</v>
      </c>
      <c r="AE445">
        <v>2007</v>
      </c>
      <c r="AF445" t="s">
        <v>5142</v>
      </c>
      <c r="AG445">
        <v>1E-3</v>
      </c>
      <c r="AI445" t="s">
        <v>138</v>
      </c>
    </row>
    <row r="446" spans="1:35" x14ac:dyDescent="0.25">
      <c r="A446">
        <v>85</v>
      </c>
      <c r="B446" t="s">
        <v>3006</v>
      </c>
      <c r="C446" t="s">
        <v>293</v>
      </c>
      <c r="D446" t="s">
        <v>5156</v>
      </c>
      <c r="E446" t="s">
        <v>1380</v>
      </c>
      <c r="F446" t="s">
        <v>5072</v>
      </c>
      <c r="G446" t="s">
        <v>5073</v>
      </c>
      <c r="H446" t="s">
        <v>5074</v>
      </c>
      <c r="I446" t="s">
        <v>5157</v>
      </c>
      <c r="J446" t="s">
        <v>5158</v>
      </c>
      <c r="K446" t="s">
        <v>5077</v>
      </c>
      <c r="L446" t="s">
        <v>283</v>
      </c>
      <c r="M446" t="s">
        <v>284</v>
      </c>
      <c r="N446" t="s">
        <v>308</v>
      </c>
      <c r="O446">
        <v>1283286</v>
      </c>
      <c r="P446" t="s">
        <v>373</v>
      </c>
      <c r="Q446" t="s">
        <v>373</v>
      </c>
      <c r="R446" t="s">
        <v>374</v>
      </c>
      <c r="S446" t="s">
        <v>375</v>
      </c>
      <c r="T446" t="s">
        <v>5445</v>
      </c>
      <c r="U446" t="s">
        <v>6302</v>
      </c>
      <c r="V446" t="s">
        <v>1108</v>
      </c>
      <c r="W446" t="s">
        <v>6302</v>
      </c>
      <c r="X446" t="s">
        <v>6302</v>
      </c>
      <c r="Y446">
        <v>4.1700000000000001E-2</v>
      </c>
      <c r="Z446" t="s">
        <v>294</v>
      </c>
      <c r="AA446">
        <v>100963</v>
      </c>
      <c r="AB446" t="s">
        <v>5159</v>
      </c>
      <c r="AC446" t="s">
        <v>5160</v>
      </c>
      <c r="AD446" t="s">
        <v>5161</v>
      </c>
      <c r="AE446">
        <v>1993</v>
      </c>
      <c r="AF446" t="s">
        <v>661</v>
      </c>
      <c r="AG446">
        <v>1.34E-2</v>
      </c>
      <c r="AI446" t="s">
        <v>138</v>
      </c>
    </row>
    <row r="447" spans="1:35" x14ac:dyDescent="0.25">
      <c r="A447">
        <v>99</v>
      </c>
      <c r="B447" t="s">
        <v>2760</v>
      </c>
      <c r="C447" t="s">
        <v>294</v>
      </c>
      <c r="D447" t="s">
        <v>6302</v>
      </c>
      <c r="E447" t="s">
        <v>1380</v>
      </c>
      <c r="F447" t="s">
        <v>1454</v>
      </c>
      <c r="G447" t="s">
        <v>5063</v>
      </c>
      <c r="H447" t="s">
        <v>5064</v>
      </c>
      <c r="I447" t="s">
        <v>5314</v>
      </c>
      <c r="J447" t="s">
        <v>5468</v>
      </c>
      <c r="K447" t="s">
        <v>5469</v>
      </c>
      <c r="L447" t="s">
        <v>283</v>
      </c>
      <c r="M447" t="s">
        <v>284</v>
      </c>
      <c r="N447" t="s">
        <v>285</v>
      </c>
      <c r="O447">
        <v>1304386</v>
      </c>
      <c r="P447" t="s">
        <v>373</v>
      </c>
      <c r="Q447" t="s">
        <v>373</v>
      </c>
      <c r="R447" t="s">
        <v>972</v>
      </c>
      <c r="S447" t="s">
        <v>1694</v>
      </c>
      <c r="T447" t="s">
        <v>700</v>
      </c>
      <c r="U447" t="s">
        <v>6302</v>
      </c>
      <c r="V447" t="s">
        <v>1108</v>
      </c>
      <c r="W447" t="s">
        <v>6302</v>
      </c>
      <c r="X447" t="s">
        <v>6302</v>
      </c>
      <c r="Y447">
        <v>3</v>
      </c>
      <c r="Z447" t="s">
        <v>294</v>
      </c>
      <c r="AA447">
        <v>115739</v>
      </c>
      <c r="AB447" t="s">
        <v>4103</v>
      </c>
      <c r="AC447" t="s">
        <v>4104</v>
      </c>
      <c r="AD447" t="s">
        <v>4105</v>
      </c>
      <c r="AE447">
        <v>1991</v>
      </c>
      <c r="AF447" t="s">
        <v>5480</v>
      </c>
      <c r="AG447">
        <v>2.1999999999999999E-2</v>
      </c>
      <c r="AI447" t="s">
        <v>138</v>
      </c>
    </row>
    <row r="448" spans="1:35" x14ac:dyDescent="0.25">
      <c r="A448">
        <v>100</v>
      </c>
      <c r="B448" t="s">
        <v>6302</v>
      </c>
      <c r="C448" t="s">
        <v>6302</v>
      </c>
      <c r="D448" t="s">
        <v>6302</v>
      </c>
      <c r="E448" t="s">
        <v>1380</v>
      </c>
      <c r="F448" t="s">
        <v>1454</v>
      </c>
      <c r="G448" t="s">
        <v>5063</v>
      </c>
      <c r="H448" t="s">
        <v>5390</v>
      </c>
      <c r="I448" t="s">
        <v>5666</v>
      </c>
      <c r="J448" t="s">
        <v>5667</v>
      </c>
      <c r="K448" t="s">
        <v>5668</v>
      </c>
      <c r="L448" t="s">
        <v>283</v>
      </c>
      <c r="M448" t="s">
        <v>284</v>
      </c>
      <c r="N448" t="s">
        <v>308</v>
      </c>
      <c r="O448">
        <v>1256095</v>
      </c>
      <c r="P448" t="s">
        <v>373</v>
      </c>
      <c r="Q448" t="s">
        <v>373</v>
      </c>
      <c r="R448" t="s">
        <v>374</v>
      </c>
      <c r="S448" t="s">
        <v>375</v>
      </c>
      <c r="T448" t="s">
        <v>700</v>
      </c>
      <c r="U448" t="s">
        <v>6302</v>
      </c>
      <c r="V448" t="s">
        <v>1108</v>
      </c>
      <c r="W448" t="s">
        <v>6302</v>
      </c>
      <c r="X448" t="s">
        <v>6302</v>
      </c>
      <c r="Y448">
        <v>4</v>
      </c>
      <c r="Z448" t="s">
        <v>294</v>
      </c>
      <c r="AA448">
        <v>19508</v>
      </c>
      <c r="AB448" t="s">
        <v>5669</v>
      </c>
      <c r="AC448" t="s">
        <v>5670</v>
      </c>
      <c r="AD448" t="s">
        <v>5671</v>
      </c>
      <c r="AE448">
        <v>1982</v>
      </c>
      <c r="AF448" t="s">
        <v>6093</v>
      </c>
      <c r="AG448">
        <v>2.41</v>
      </c>
      <c r="AI448" t="s">
        <v>138</v>
      </c>
    </row>
    <row r="449" spans="1:35" x14ac:dyDescent="0.25">
      <c r="A449">
        <v>100</v>
      </c>
      <c r="B449" t="s">
        <v>6302</v>
      </c>
      <c r="C449" t="s">
        <v>6302</v>
      </c>
      <c r="D449" t="s">
        <v>6302</v>
      </c>
      <c r="E449" t="s">
        <v>1380</v>
      </c>
      <c r="F449" t="s">
        <v>5072</v>
      </c>
      <c r="G449" t="s">
        <v>5073</v>
      </c>
      <c r="H449" t="s">
        <v>5074</v>
      </c>
      <c r="I449" t="s">
        <v>5075</v>
      </c>
      <c r="J449" t="s">
        <v>5076</v>
      </c>
      <c r="K449" t="s">
        <v>5077</v>
      </c>
      <c r="L449" t="s">
        <v>283</v>
      </c>
      <c r="M449" t="s">
        <v>284</v>
      </c>
      <c r="N449" t="s">
        <v>308</v>
      </c>
      <c r="O449">
        <v>1304359</v>
      </c>
      <c r="P449" t="s">
        <v>373</v>
      </c>
      <c r="Q449" t="s">
        <v>373</v>
      </c>
      <c r="R449" t="s">
        <v>972</v>
      </c>
      <c r="S449" t="s">
        <v>1694</v>
      </c>
      <c r="T449" t="s">
        <v>700</v>
      </c>
      <c r="U449" t="s">
        <v>6302</v>
      </c>
      <c r="V449" t="s">
        <v>1108</v>
      </c>
      <c r="W449" t="s">
        <v>6302</v>
      </c>
      <c r="X449" t="s">
        <v>6302</v>
      </c>
      <c r="Y449">
        <v>21</v>
      </c>
      <c r="Z449" t="s">
        <v>294</v>
      </c>
      <c r="AA449">
        <v>117172</v>
      </c>
      <c r="AB449" t="s">
        <v>5270</v>
      </c>
      <c r="AC449" t="s">
        <v>5271</v>
      </c>
      <c r="AD449" t="s">
        <v>5272</v>
      </c>
      <c r="AE449">
        <v>1973</v>
      </c>
      <c r="AF449" t="s">
        <v>5387</v>
      </c>
      <c r="AG449">
        <v>1.2500000000000001E-2</v>
      </c>
      <c r="AI449" t="s">
        <v>138</v>
      </c>
    </row>
    <row r="450" spans="1:35" x14ac:dyDescent="0.25">
      <c r="A450">
        <v>100</v>
      </c>
      <c r="B450" t="s">
        <v>6302</v>
      </c>
      <c r="C450" t="s">
        <v>6302</v>
      </c>
      <c r="D450" t="s">
        <v>6302</v>
      </c>
      <c r="E450" t="s">
        <v>1380</v>
      </c>
      <c r="F450" t="s">
        <v>5072</v>
      </c>
      <c r="G450" t="s">
        <v>5073</v>
      </c>
      <c r="H450" t="s">
        <v>5074</v>
      </c>
      <c r="I450" t="s">
        <v>5075</v>
      </c>
      <c r="J450" t="s">
        <v>5076</v>
      </c>
      <c r="K450" t="s">
        <v>5077</v>
      </c>
      <c r="L450" t="s">
        <v>283</v>
      </c>
      <c r="M450" t="s">
        <v>284</v>
      </c>
      <c r="N450" t="s">
        <v>308</v>
      </c>
      <c r="O450">
        <v>1304362</v>
      </c>
      <c r="P450" t="s">
        <v>373</v>
      </c>
      <c r="Q450" t="s">
        <v>373</v>
      </c>
      <c r="R450" t="s">
        <v>972</v>
      </c>
      <c r="S450" t="s">
        <v>1694</v>
      </c>
      <c r="T450" t="s">
        <v>700</v>
      </c>
      <c r="U450" t="s">
        <v>6302</v>
      </c>
      <c r="V450" t="s">
        <v>1108</v>
      </c>
      <c r="W450" t="s">
        <v>6302</v>
      </c>
      <c r="X450" t="s">
        <v>6302</v>
      </c>
      <c r="Y450">
        <v>42</v>
      </c>
      <c r="Z450" t="s">
        <v>294</v>
      </c>
      <c r="AA450">
        <v>117172</v>
      </c>
      <c r="AB450" t="s">
        <v>5270</v>
      </c>
      <c r="AC450" t="s">
        <v>5271</v>
      </c>
      <c r="AD450" t="s">
        <v>5272</v>
      </c>
      <c r="AE450">
        <v>1973</v>
      </c>
      <c r="AF450" t="s">
        <v>5374</v>
      </c>
      <c r="AG450">
        <v>7.4999999999999997E-3</v>
      </c>
      <c r="AI450" t="s">
        <v>138</v>
      </c>
    </row>
    <row r="451" spans="1:35" x14ac:dyDescent="0.25">
      <c r="A451">
        <v>99.8</v>
      </c>
      <c r="B451" t="s">
        <v>3358</v>
      </c>
      <c r="C451" t="s">
        <v>293</v>
      </c>
      <c r="D451" t="s">
        <v>5071</v>
      </c>
      <c r="E451" t="s">
        <v>1380</v>
      </c>
      <c r="F451" t="s">
        <v>5072</v>
      </c>
      <c r="G451" t="s">
        <v>5073</v>
      </c>
      <c r="H451" t="s">
        <v>5074</v>
      </c>
      <c r="I451" t="s">
        <v>5075</v>
      </c>
      <c r="J451" t="s">
        <v>5076</v>
      </c>
      <c r="K451" t="s">
        <v>5077</v>
      </c>
      <c r="L451" t="s">
        <v>283</v>
      </c>
      <c r="M451" t="s">
        <v>284</v>
      </c>
      <c r="N451" t="s">
        <v>308</v>
      </c>
      <c r="O451">
        <v>1306148</v>
      </c>
      <c r="P451" t="s">
        <v>289</v>
      </c>
      <c r="Q451" t="s">
        <v>289</v>
      </c>
      <c r="R451" t="s">
        <v>3719</v>
      </c>
      <c r="S451" t="s">
        <v>3720</v>
      </c>
      <c r="T451" t="s">
        <v>361</v>
      </c>
      <c r="U451" t="s">
        <v>6302</v>
      </c>
      <c r="V451" t="s">
        <v>2254</v>
      </c>
      <c r="W451" t="s">
        <v>6302</v>
      </c>
      <c r="X451" t="s">
        <v>6302</v>
      </c>
      <c r="Y451">
        <v>21</v>
      </c>
      <c r="Z451" t="s">
        <v>294</v>
      </c>
      <c r="AA451">
        <v>114283</v>
      </c>
      <c r="AB451" t="s">
        <v>5095</v>
      </c>
      <c r="AC451" t="s">
        <v>5096</v>
      </c>
      <c r="AD451" t="s">
        <v>5097</v>
      </c>
      <c r="AE451">
        <v>2008</v>
      </c>
      <c r="AF451" t="s">
        <v>5117</v>
      </c>
      <c r="AG451">
        <v>7.2000000000000005E-4</v>
      </c>
      <c r="AI451" t="s">
        <v>138</v>
      </c>
    </row>
    <row r="452" spans="1:35" x14ac:dyDescent="0.25">
      <c r="A452">
        <v>99.8</v>
      </c>
      <c r="B452" t="s">
        <v>3358</v>
      </c>
      <c r="C452" t="s">
        <v>293</v>
      </c>
      <c r="D452" t="s">
        <v>5071</v>
      </c>
      <c r="E452" t="s">
        <v>1380</v>
      </c>
      <c r="F452" t="s">
        <v>5072</v>
      </c>
      <c r="G452" t="s">
        <v>5073</v>
      </c>
      <c r="H452" t="s">
        <v>5074</v>
      </c>
      <c r="I452" t="s">
        <v>5075</v>
      </c>
      <c r="J452" t="s">
        <v>5076</v>
      </c>
      <c r="K452" t="s">
        <v>5077</v>
      </c>
      <c r="L452" t="s">
        <v>283</v>
      </c>
      <c r="M452" t="s">
        <v>284</v>
      </c>
      <c r="N452" t="s">
        <v>308</v>
      </c>
      <c r="O452">
        <v>1306132</v>
      </c>
      <c r="P452" t="s">
        <v>733</v>
      </c>
      <c r="Q452" t="s">
        <v>733</v>
      </c>
      <c r="R452" t="s">
        <v>971</v>
      </c>
      <c r="S452" t="s">
        <v>2184</v>
      </c>
      <c r="T452" t="s">
        <v>362</v>
      </c>
      <c r="U452" t="s">
        <v>6302</v>
      </c>
      <c r="V452" t="s">
        <v>1108</v>
      </c>
      <c r="W452" t="s">
        <v>6302</v>
      </c>
      <c r="X452" t="s">
        <v>6302</v>
      </c>
      <c r="Y452">
        <v>21</v>
      </c>
      <c r="Z452" t="s">
        <v>294</v>
      </c>
      <c r="AA452">
        <v>114283</v>
      </c>
      <c r="AB452" t="s">
        <v>5095</v>
      </c>
      <c r="AC452" t="s">
        <v>5096</v>
      </c>
      <c r="AD452" t="s">
        <v>5097</v>
      </c>
      <c r="AE452">
        <v>2008</v>
      </c>
      <c r="AF452" t="s">
        <v>5118</v>
      </c>
      <c r="AG452">
        <v>7.2000000000000005E-4</v>
      </c>
      <c r="AI452" t="s">
        <v>138</v>
      </c>
    </row>
    <row r="453" spans="1:35" x14ac:dyDescent="0.25">
      <c r="A453">
        <v>99.8</v>
      </c>
      <c r="B453" t="s">
        <v>3358</v>
      </c>
      <c r="C453" t="s">
        <v>293</v>
      </c>
      <c r="D453" t="s">
        <v>5071</v>
      </c>
      <c r="E453" t="s">
        <v>1380</v>
      </c>
      <c r="F453" t="s">
        <v>5072</v>
      </c>
      <c r="G453" t="s">
        <v>5073</v>
      </c>
      <c r="H453" t="s">
        <v>5074</v>
      </c>
      <c r="I453" t="s">
        <v>5075</v>
      </c>
      <c r="J453" t="s">
        <v>5076</v>
      </c>
      <c r="K453" t="s">
        <v>5077</v>
      </c>
      <c r="L453" t="s">
        <v>283</v>
      </c>
      <c r="M453" t="s">
        <v>284</v>
      </c>
      <c r="N453" t="s">
        <v>308</v>
      </c>
      <c r="O453">
        <v>1306161</v>
      </c>
      <c r="P453" t="s">
        <v>309</v>
      </c>
      <c r="Q453" t="s">
        <v>309</v>
      </c>
      <c r="R453" t="s">
        <v>4627</v>
      </c>
      <c r="S453" t="s">
        <v>4628</v>
      </c>
      <c r="T453" t="s">
        <v>362</v>
      </c>
      <c r="U453" t="s">
        <v>6302</v>
      </c>
      <c r="V453" t="s">
        <v>1108</v>
      </c>
      <c r="W453" t="s">
        <v>6302</v>
      </c>
      <c r="X453" t="s">
        <v>6302</v>
      </c>
      <c r="Y453">
        <v>21</v>
      </c>
      <c r="Z453" t="s">
        <v>294</v>
      </c>
      <c r="AA453">
        <v>114283</v>
      </c>
      <c r="AB453" t="s">
        <v>5095</v>
      </c>
      <c r="AC453" t="s">
        <v>5096</v>
      </c>
      <c r="AD453" t="s">
        <v>5097</v>
      </c>
      <c r="AE453">
        <v>2008</v>
      </c>
      <c r="AF453" t="s">
        <v>5119</v>
      </c>
      <c r="AG453">
        <v>7.2000000000000005E-4</v>
      </c>
      <c r="AI453" t="s">
        <v>138</v>
      </c>
    </row>
    <row r="454" spans="1:35" x14ac:dyDescent="0.25">
      <c r="A454">
        <v>100</v>
      </c>
      <c r="B454" t="s">
        <v>6302</v>
      </c>
      <c r="C454" t="s">
        <v>6302</v>
      </c>
      <c r="D454" t="s">
        <v>6302</v>
      </c>
      <c r="E454" t="s">
        <v>1380</v>
      </c>
      <c r="F454" t="s">
        <v>5072</v>
      </c>
      <c r="G454" t="s">
        <v>5073</v>
      </c>
      <c r="H454" t="s">
        <v>5074</v>
      </c>
      <c r="I454" t="s">
        <v>5075</v>
      </c>
      <c r="J454" t="s">
        <v>5076</v>
      </c>
      <c r="K454" t="s">
        <v>5077</v>
      </c>
      <c r="L454" t="s">
        <v>283</v>
      </c>
      <c r="M454" t="s">
        <v>284</v>
      </c>
      <c r="N454" t="s">
        <v>308</v>
      </c>
      <c r="O454">
        <v>1304360</v>
      </c>
      <c r="P454" t="s">
        <v>733</v>
      </c>
      <c r="Q454" t="s">
        <v>733</v>
      </c>
      <c r="R454" t="s">
        <v>5268</v>
      </c>
      <c r="S454" t="s">
        <v>5269</v>
      </c>
      <c r="T454" t="s">
        <v>361</v>
      </c>
      <c r="U454" t="s">
        <v>362</v>
      </c>
      <c r="V454" t="s">
        <v>1108</v>
      </c>
      <c r="W454" t="s">
        <v>6302</v>
      </c>
      <c r="X454" t="s">
        <v>6302</v>
      </c>
      <c r="Y454">
        <v>21</v>
      </c>
      <c r="Z454" t="s">
        <v>294</v>
      </c>
      <c r="AA454">
        <v>117172</v>
      </c>
      <c r="AB454" t="s">
        <v>5270</v>
      </c>
      <c r="AC454" t="s">
        <v>5271</v>
      </c>
      <c r="AD454" t="s">
        <v>5272</v>
      </c>
      <c r="AE454">
        <v>1973</v>
      </c>
      <c r="AF454" t="s">
        <v>2027</v>
      </c>
      <c r="AG454">
        <v>0.01</v>
      </c>
      <c r="AH454">
        <v>1.4999999999999999E-2</v>
      </c>
      <c r="AI454" t="s">
        <v>138</v>
      </c>
    </row>
    <row r="455" spans="1:35" x14ac:dyDescent="0.25">
      <c r="A455" t="s">
        <v>472</v>
      </c>
      <c r="B455" t="s">
        <v>6302</v>
      </c>
      <c r="C455" t="s">
        <v>6302</v>
      </c>
      <c r="D455" t="s">
        <v>586</v>
      </c>
      <c r="E455" t="s">
        <v>2013</v>
      </c>
      <c r="F455" t="s">
        <v>2014</v>
      </c>
      <c r="G455" t="s">
        <v>5581</v>
      </c>
      <c r="H455" t="s">
        <v>5582</v>
      </c>
      <c r="I455" t="s">
        <v>5583</v>
      </c>
      <c r="J455" t="s">
        <v>5552</v>
      </c>
      <c r="K455" t="s">
        <v>5584</v>
      </c>
      <c r="L455" t="s">
        <v>283</v>
      </c>
      <c r="M455" t="s">
        <v>284</v>
      </c>
      <c r="N455" t="s">
        <v>308</v>
      </c>
      <c r="O455">
        <v>1309901</v>
      </c>
      <c r="P455" t="s">
        <v>289</v>
      </c>
      <c r="Q455" t="s">
        <v>289</v>
      </c>
      <c r="R455" t="s">
        <v>687</v>
      </c>
      <c r="S455" t="s">
        <v>688</v>
      </c>
      <c r="T455" t="s">
        <v>361</v>
      </c>
      <c r="U455" t="s">
        <v>6302</v>
      </c>
      <c r="V455" t="s">
        <v>1108</v>
      </c>
      <c r="W455">
        <v>9.8800000000000008</v>
      </c>
      <c r="X455" t="s">
        <v>6302</v>
      </c>
      <c r="Y455">
        <v>28</v>
      </c>
      <c r="Z455" t="s">
        <v>294</v>
      </c>
      <c r="AA455">
        <v>112912</v>
      </c>
      <c r="AB455" t="s">
        <v>3702</v>
      </c>
      <c r="AC455" t="s">
        <v>3703</v>
      </c>
      <c r="AD455" t="s">
        <v>3704</v>
      </c>
      <c r="AE455">
        <v>2008</v>
      </c>
      <c r="AF455" t="s">
        <v>5588</v>
      </c>
      <c r="AG455">
        <v>3.3500000000000002E-2</v>
      </c>
      <c r="AI455" t="s">
        <v>138</v>
      </c>
    </row>
    <row r="456" spans="1:35" x14ac:dyDescent="0.25">
      <c r="A456">
        <v>100</v>
      </c>
      <c r="B456">
        <v>3</v>
      </c>
      <c r="C456" t="s">
        <v>1867</v>
      </c>
      <c r="D456" t="s">
        <v>1429</v>
      </c>
      <c r="E456" t="s">
        <v>1380</v>
      </c>
      <c r="F456" t="s">
        <v>1384</v>
      </c>
      <c r="G456" t="s">
        <v>1390</v>
      </c>
      <c r="H456" t="s">
        <v>2823</v>
      </c>
      <c r="I456" t="s">
        <v>5833</v>
      </c>
      <c r="J456" t="s">
        <v>5932</v>
      </c>
      <c r="K456" t="s">
        <v>2826</v>
      </c>
      <c r="L456" t="s">
        <v>283</v>
      </c>
      <c r="M456" t="s">
        <v>284</v>
      </c>
      <c r="N456" t="s">
        <v>308</v>
      </c>
      <c r="O456">
        <v>1310158</v>
      </c>
      <c r="P456" t="s">
        <v>373</v>
      </c>
      <c r="Q456" t="s">
        <v>373</v>
      </c>
      <c r="R456" t="s">
        <v>374</v>
      </c>
      <c r="S456" t="s">
        <v>375</v>
      </c>
      <c r="T456" t="s">
        <v>700</v>
      </c>
      <c r="U456" t="s">
        <v>6302</v>
      </c>
      <c r="V456" t="s">
        <v>1108</v>
      </c>
      <c r="W456" t="s">
        <v>6302</v>
      </c>
      <c r="X456" t="s">
        <v>6302</v>
      </c>
      <c r="Y456">
        <v>1</v>
      </c>
      <c r="Z456" t="s">
        <v>294</v>
      </c>
      <c r="AA456">
        <v>100907</v>
      </c>
      <c r="AB456" t="s">
        <v>5933</v>
      </c>
      <c r="AC456" t="s">
        <v>5934</v>
      </c>
      <c r="AD456" t="s">
        <v>5935</v>
      </c>
      <c r="AE456">
        <v>1974</v>
      </c>
      <c r="AF456" t="s">
        <v>2027</v>
      </c>
      <c r="AG456">
        <v>0.6</v>
      </c>
      <c r="AI456" t="s">
        <v>138</v>
      </c>
    </row>
    <row r="457" spans="1:35" x14ac:dyDescent="0.25">
      <c r="A457">
        <v>43</v>
      </c>
      <c r="B457" t="s">
        <v>6302</v>
      </c>
      <c r="C457" t="s">
        <v>6302</v>
      </c>
      <c r="D457" t="s">
        <v>5310</v>
      </c>
      <c r="E457" t="s">
        <v>1380</v>
      </c>
      <c r="F457" t="s">
        <v>1384</v>
      </c>
      <c r="G457" t="s">
        <v>5042</v>
      </c>
      <c r="H457" t="s">
        <v>5150</v>
      </c>
      <c r="I457" t="s">
        <v>5151</v>
      </c>
      <c r="J457" t="s">
        <v>280</v>
      </c>
      <c r="K457" t="s">
        <v>5047</v>
      </c>
      <c r="L457" t="s">
        <v>283</v>
      </c>
      <c r="M457" t="s">
        <v>284</v>
      </c>
      <c r="N457" t="s">
        <v>308</v>
      </c>
      <c r="O457">
        <v>1234274</v>
      </c>
      <c r="P457" t="s">
        <v>373</v>
      </c>
      <c r="Q457" t="s">
        <v>5266</v>
      </c>
      <c r="R457" t="s">
        <v>374</v>
      </c>
      <c r="S457" t="s">
        <v>375</v>
      </c>
      <c r="T457" t="s">
        <v>2585</v>
      </c>
      <c r="U457" t="s">
        <v>6302</v>
      </c>
      <c r="V457" t="s">
        <v>1108</v>
      </c>
      <c r="W457" t="s">
        <v>6302</v>
      </c>
      <c r="X457" t="s">
        <v>6302</v>
      </c>
      <c r="Y457">
        <v>4</v>
      </c>
      <c r="Z457" t="s">
        <v>294</v>
      </c>
      <c r="AA457">
        <v>62450</v>
      </c>
      <c r="AB457" t="s">
        <v>5152</v>
      </c>
      <c r="AC457" t="s">
        <v>5311</v>
      </c>
      <c r="AD457" t="s">
        <v>5312</v>
      </c>
      <c r="AE457">
        <v>2001</v>
      </c>
      <c r="AF457" t="s">
        <v>5655</v>
      </c>
      <c r="AG457">
        <v>8.7720000000000006E-2</v>
      </c>
      <c r="AI457" t="s">
        <v>138</v>
      </c>
    </row>
    <row r="458" spans="1:35" x14ac:dyDescent="0.25">
      <c r="A458" t="s">
        <v>3085</v>
      </c>
      <c r="B458" t="s">
        <v>6302</v>
      </c>
      <c r="C458" t="s">
        <v>6302</v>
      </c>
      <c r="D458" t="s">
        <v>5196</v>
      </c>
      <c r="E458" t="s">
        <v>1380</v>
      </c>
      <c r="F458" t="s">
        <v>5072</v>
      </c>
      <c r="G458" t="s">
        <v>5073</v>
      </c>
      <c r="H458" t="s">
        <v>5197</v>
      </c>
      <c r="I458" t="s">
        <v>5198</v>
      </c>
      <c r="J458" t="s">
        <v>5199</v>
      </c>
      <c r="K458" t="s">
        <v>5077</v>
      </c>
      <c r="L458" t="s">
        <v>283</v>
      </c>
      <c r="M458" t="s">
        <v>284</v>
      </c>
      <c r="N458" t="s">
        <v>308</v>
      </c>
      <c r="O458">
        <v>1306201</v>
      </c>
      <c r="P458" t="s">
        <v>289</v>
      </c>
      <c r="Q458" t="s">
        <v>690</v>
      </c>
      <c r="R458" t="s">
        <v>3577</v>
      </c>
      <c r="S458" t="s">
        <v>3578</v>
      </c>
      <c r="T458" t="s">
        <v>362</v>
      </c>
      <c r="U458" t="s">
        <v>6302</v>
      </c>
      <c r="V458" t="s">
        <v>2254</v>
      </c>
      <c r="W458" t="s">
        <v>6302</v>
      </c>
      <c r="X458" t="s">
        <v>6302</v>
      </c>
      <c r="Y458">
        <v>14</v>
      </c>
      <c r="Z458" t="s">
        <v>294</v>
      </c>
      <c r="AA458">
        <v>117274</v>
      </c>
      <c r="AB458" t="s">
        <v>5200</v>
      </c>
      <c r="AC458" t="s">
        <v>5201</v>
      </c>
      <c r="AD458" t="s">
        <v>5202</v>
      </c>
      <c r="AE458">
        <v>2009</v>
      </c>
      <c r="AF458" t="s">
        <v>5203</v>
      </c>
      <c r="AG458">
        <v>2E-3</v>
      </c>
      <c r="AI458" t="s">
        <v>138</v>
      </c>
    </row>
    <row r="459" spans="1:35" x14ac:dyDescent="0.25">
      <c r="A459" t="s">
        <v>3085</v>
      </c>
      <c r="B459" t="s">
        <v>6302</v>
      </c>
      <c r="C459" t="s">
        <v>6302</v>
      </c>
      <c r="D459" t="s">
        <v>5196</v>
      </c>
      <c r="E459" t="s">
        <v>1380</v>
      </c>
      <c r="F459" t="s">
        <v>5072</v>
      </c>
      <c r="G459" t="s">
        <v>5073</v>
      </c>
      <c r="H459" t="s">
        <v>5197</v>
      </c>
      <c r="I459" t="s">
        <v>5198</v>
      </c>
      <c r="J459" t="s">
        <v>5199</v>
      </c>
      <c r="K459" t="s">
        <v>5077</v>
      </c>
      <c r="L459" t="s">
        <v>283</v>
      </c>
      <c r="M459" t="s">
        <v>284</v>
      </c>
      <c r="N459" t="s">
        <v>308</v>
      </c>
      <c r="O459">
        <v>1306220</v>
      </c>
      <c r="P459" t="s">
        <v>733</v>
      </c>
      <c r="Q459" t="s">
        <v>733</v>
      </c>
      <c r="R459" t="s">
        <v>5204</v>
      </c>
      <c r="S459" t="s">
        <v>6371</v>
      </c>
      <c r="T459" t="s">
        <v>362</v>
      </c>
      <c r="U459" t="s">
        <v>6302</v>
      </c>
      <c r="V459" t="s">
        <v>1108</v>
      </c>
      <c r="W459" t="s">
        <v>6302</v>
      </c>
      <c r="X459" t="s">
        <v>6302</v>
      </c>
      <c r="Y459">
        <v>14</v>
      </c>
      <c r="Z459" t="s">
        <v>294</v>
      </c>
      <c r="AA459">
        <v>117274</v>
      </c>
      <c r="AB459" t="s">
        <v>5200</v>
      </c>
      <c r="AC459" t="s">
        <v>5201</v>
      </c>
      <c r="AD459" t="s">
        <v>5202</v>
      </c>
      <c r="AE459">
        <v>2009</v>
      </c>
      <c r="AF459" t="s">
        <v>5211</v>
      </c>
      <c r="AG459">
        <v>2E-3</v>
      </c>
      <c r="AI459" t="s">
        <v>138</v>
      </c>
    </row>
    <row r="460" spans="1:35" x14ac:dyDescent="0.25">
      <c r="A460">
        <v>99.8</v>
      </c>
      <c r="B460" t="s">
        <v>3358</v>
      </c>
      <c r="C460" t="s">
        <v>293</v>
      </c>
      <c r="D460" t="s">
        <v>5071</v>
      </c>
      <c r="E460" t="s">
        <v>1380</v>
      </c>
      <c r="F460" t="s">
        <v>5072</v>
      </c>
      <c r="G460" t="s">
        <v>5073</v>
      </c>
      <c r="H460" t="s">
        <v>5074</v>
      </c>
      <c r="I460" t="s">
        <v>5075</v>
      </c>
      <c r="J460" t="s">
        <v>5076</v>
      </c>
      <c r="K460" t="s">
        <v>5077</v>
      </c>
      <c r="L460" t="s">
        <v>283</v>
      </c>
      <c r="M460" t="s">
        <v>284</v>
      </c>
      <c r="N460" t="s">
        <v>308</v>
      </c>
      <c r="O460">
        <v>1310454</v>
      </c>
      <c r="P460" t="s">
        <v>289</v>
      </c>
      <c r="Q460" t="s">
        <v>673</v>
      </c>
      <c r="R460" t="s">
        <v>5108</v>
      </c>
      <c r="S460" t="s">
        <v>5109</v>
      </c>
      <c r="T460" t="s">
        <v>361</v>
      </c>
      <c r="U460" t="s">
        <v>6302</v>
      </c>
      <c r="V460" t="s">
        <v>1108</v>
      </c>
      <c r="W460" t="s">
        <v>6302</v>
      </c>
      <c r="X460" t="s">
        <v>6302</v>
      </c>
      <c r="Y460" t="s">
        <v>6302</v>
      </c>
      <c r="Z460" t="s">
        <v>294</v>
      </c>
      <c r="AA460">
        <v>114283</v>
      </c>
      <c r="AB460" t="s">
        <v>5095</v>
      </c>
      <c r="AC460" t="s">
        <v>5096</v>
      </c>
      <c r="AD460" t="s">
        <v>5097</v>
      </c>
      <c r="AE460">
        <v>2008</v>
      </c>
      <c r="AF460" t="s">
        <v>5120</v>
      </c>
      <c r="AG460">
        <v>7.2000000000000005E-4</v>
      </c>
      <c r="AI460" t="s">
        <v>138</v>
      </c>
    </row>
    <row r="461" spans="1:35" x14ac:dyDescent="0.25">
      <c r="A461">
        <v>100</v>
      </c>
      <c r="B461">
        <v>1</v>
      </c>
      <c r="C461" t="s">
        <v>1867</v>
      </c>
      <c r="D461" t="s">
        <v>1429</v>
      </c>
      <c r="E461" t="s">
        <v>1380</v>
      </c>
      <c r="F461" t="s">
        <v>1384</v>
      </c>
      <c r="G461" t="s">
        <v>1390</v>
      </c>
      <c r="H461" t="s">
        <v>2823</v>
      </c>
      <c r="I461" t="s">
        <v>3350</v>
      </c>
      <c r="J461" t="s">
        <v>3351</v>
      </c>
      <c r="K461" t="s">
        <v>3352</v>
      </c>
      <c r="L461" t="s">
        <v>283</v>
      </c>
      <c r="M461" t="s">
        <v>284</v>
      </c>
      <c r="N461" t="s">
        <v>308</v>
      </c>
      <c r="O461">
        <v>1302640</v>
      </c>
      <c r="P461" t="s">
        <v>373</v>
      </c>
      <c r="Q461" t="s">
        <v>373</v>
      </c>
      <c r="R461" t="s">
        <v>374</v>
      </c>
      <c r="S461" t="s">
        <v>375</v>
      </c>
      <c r="T461" t="s">
        <v>700</v>
      </c>
      <c r="U461" t="s">
        <v>6302</v>
      </c>
      <c r="V461" t="s">
        <v>1108</v>
      </c>
      <c r="W461" t="s">
        <v>6302</v>
      </c>
      <c r="X461" t="s">
        <v>6302</v>
      </c>
      <c r="Y461">
        <v>1</v>
      </c>
      <c r="Z461" t="s">
        <v>294</v>
      </c>
      <c r="AA461">
        <v>116328</v>
      </c>
      <c r="AB461" t="s">
        <v>3354</v>
      </c>
      <c r="AC461" t="s">
        <v>3355</v>
      </c>
      <c r="AD461" t="s">
        <v>3356</v>
      </c>
      <c r="AE461">
        <v>2009</v>
      </c>
      <c r="AF461" t="s">
        <v>5859</v>
      </c>
      <c r="AG461">
        <v>0.42</v>
      </c>
      <c r="AI461" t="s">
        <v>138</v>
      </c>
    </row>
    <row r="462" spans="1:35" x14ac:dyDescent="0.25">
      <c r="A462">
        <v>43</v>
      </c>
      <c r="B462" t="s">
        <v>6302</v>
      </c>
      <c r="C462" t="s">
        <v>6302</v>
      </c>
      <c r="D462" t="s">
        <v>1429</v>
      </c>
      <c r="E462" t="s">
        <v>1380</v>
      </c>
      <c r="F462" t="s">
        <v>1384</v>
      </c>
      <c r="G462" t="s">
        <v>5081</v>
      </c>
      <c r="H462" t="s">
        <v>5252</v>
      </c>
      <c r="I462" t="s">
        <v>5253</v>
      </c>
      <c r="J462" t="s">
        <v>5254</v>
      </c>
      <c r="K462" t="s">
        <v>5191</v>
      </c>
      <c r="L462" t="s">
        <v>283</v>
      </c>
      <c r="M462" t="s">
        <v>284</v>
      </c>
      <c r="N462" t="s">
        <v>308</v>
      </c>
      <c r="O462">
        <v>1291524</v>
      </c>
      <c r="P462" t="s">
        <v>373</v>
      </c>
      <c r="Q462" t="s">
        <v>373</v>
      </c>
      <c r="R462" t="s">
        <v>374</v>
      </c>
      <c r="S462" t="s">
        <v>375</v>
      </c>
      <c r="T462" t="s">
        <v>2585</v>
      </c>
      <c r="U462" t="s">
        <v>6302</v>
      </c>
      <c r="V462" t="s">
        <v>1108</v>
      </c>
      <c r="W462" t="s">
        <v>6302</v>
      </c>
      <c r="X462" t="s">
        <v>6302</v>
      </c>
      <c r="Y462">
        <v>1.1125</v>
      </c>
      <c r="Z462" t="s">
        <v>294</v>
      </c>
      <c r="AA462">
        <v>62451</v>
      </c>
      <c r="AB462" t="s">
        <v>5152</v>
      </c>
      <c r="AC462" t="s">
        <v>5153</v>
      </c>
      <c r="AD462" t="s">
        <v>5154</v>
      </c>
      <c r="AE462">
        <v>2001</v>
      </c>
      <c r="AF462" t="s">
        <v>5398</v>
      </c>
      <c r="AG462">
        <v>1.29E-2</v>
      </c>
      <c r="AI462" t="s">
        <v>138</v>
      </c>
    </row>
    <row r="463" spans="1:35" x14ac:dyDescent="0.25">
      <c r="A463">
        <v>50</v>
      </c>
      <c r="B463" t="s">
        <v>6302</v>
      </c>
      <c r="C463" t="s">
        <v>6302</v>
      </c>
      <c r="D463" t="s">
        <v>586</v>
      </c>
      <c r="E463" t="s">
        <v>1380</v>
      </c>
      <c r="F463" t="s">
        <v>5352</v>
      </c>
      <c r="G463" t="s">
        <v>5730</v>
      </c>
      <c r="H463" t="s">
        <v>5731</v>
      </c>
      <c r="I463" t="s">
        <v>5738</v>
      </c>
      <c r="J463" t="s">
        <v>280</v>
      </c>
      <c r="K463" t="s">
        <v>5356</v>
      </c>
      <c r="L463" t="s">
        <v>283</v>
      </c>
      <c r="M463" t="s">
        <v>284</v>
      </c>
      <c r="N463" t="s">
        <v>308</v>
      </c>
      <c r="O463">
        <v>1309575</v>
      </c>
      <c r="P463" t="s">
        <v>373</v>
      </c>
      <c r="Q463" t="s">
        <v>373</v>
      </c>
      <c r="R463" t="s">
        <v>374</v>
      </c>
      <c r="S463" t="s">
        <v>375</v>
      </c>
      <c r="T463" t="s">
        <v>4174</v>
      </c>
      <c r="U463" t="s">
        <v>6302</v>
      </c>
      <c r="V463" t="s">
        <v>1108</v>
      </c>
      <c r="W463" t="s">
        <v>6302</v>
      </c>
      <c r="X463" t="s">
        <v>6302</v>
      </c>
      <c r="Y463">
        <v>1</v>
      </c>
      <c r="Z463" t="s">
        <v>294</v>
      </c>
      <c r="AA463">
        <v>100488</v>
      </c>
      <c r="AB463" t="s">
        <v>5827</v>
      </c>
      <c r="AC463" t="s">
        <v>5828</v>
      </c>
      <c r="AD463" t="s">
        <v>5829</v>
      </c>
      <c r="AE463">
        <v>1989</v>
      </c>
      <c r="AF463" t="s">
        <v>5830</v>
      </c>
      <c r="AG463">
        <v>0.28999999999999998</v>
      </c>
      <c r="AI463" t="s">
        <v>138</v>
      </c>
    </row>
    <row r="464" spans="1:35" x14ac:dyDescent="0.25">
      <c r="A464">
        <v>99</v>
      </c>
      <c r="B464">
        <v>24</v>
      </c>
      <c r="C464" t="s">
        <v>293</v>
      </c>
      <c r="D464" t="s">
        <v>6302</v>
      </c>
      <c r="E464" t="s">
        <v>1380</v>
      </c>
      <c r="F464" t="s">
        <v>1454</v>
      </c>
      <c r="G464" t="s">
        <v>5362</v>
      </c>
      <c r="H464" t="s">
        <v>5363</v>
      </c>
      <c r="I464" t="s">
        <v>5364</v>
      </c>
      <c r="J464" t="s">
        <v>5365</v>
      </c>
      <c r="K464" t="s">
        <v>5366</v>
      </c>
      <c r="L464" t="s">
        <v>283</v>
      </c>
      <c r="M464" t="s">
        <v>284</v>
      </c>
      <c r="N464" t="s">
        <v>285</v>
      </c>
      <c r="O464">
        <v>1304441</v>
      </c>
      <c r="P464" t="s">
        <v>289</v>
      </c>
      <c r="Q464" t="s">
        <v>289</v>
      </c>
      <c r="R464" t="s">
        <v>4087</v>
      </c>
      <c r="S464" t="s">
        <v>4088</v>
      </c>
      <c r="T464" t="s">
        <v>361</v>
      </c>
      <c r="U464" t="s">
        <v>6302</v>
      </c>
      <c r="V464" t="s">
        <v>2254</v>
      </c>
      <c r="W464" t="s">
        <v>6302</v>
      </c>
      <c r="X464" t="s">
        <v>6302</v>
      </c>
      <c r="Y464">
        <v>28</v>
      </c>
      <c r="Z464" t="s">
        <v>294</v>
      </c>
      <c r="AA464">
        <v>115740</v>
      </c>
      <c r="AB464" t="s">
        <v>4103</v>
      </c>
      <c r="AC464" t="s">
        <v>5367</v>
      </c>
      <c r="AD464" t="s">
        <v>5368</v>
      </c>
      <c r="AE464">
        <v>1991</v>
      </c>
      <c r="AF464" t="s">
        <v>5446</v>
      </c>
      <c r="AG464">
        <v>1.37E-2</v>
      </c>
      <c r="AI464" t="s">
        <v>138</v>
      </c>
    </row>
    <row r="465" spans="1:35" x14ac:dyDescent="0.25">
      <c r="A465">
        <v>100</v>
      </c>
      <c r="B465">
        <v>7</v>
      </c>
      <c r="C465" t="s">
        <v>294</v>
      </c>
      <c r="D465" t="s">
        <v>1429</v>
      </c>
      <c r="E465" t="s">
        <v>5129</v>
      </c>
      <c r="F465" t="s">
        <v>5130</v>
      </c>
      <c r="G465" t="s">
        <v>5131</v>
      </c>
      <c r="H465" t="s">
        <v>5132</v>
      </c>
      <c r="I465" t="s">
        <v>5133</v>
      </c>
      <c r="J465" t="s">
        <v>5134</v>
      </c>
      <c r="K465" t="s">
        <v>5135</v>
      </c>
      <c r="L465" t="s">
        <v>283</v>
      </c>
      <c r="M465" t="s">
        <v>284</v>
      </c>
      <c r="N465" t="s">
        <v>285</v>
      </c>
      <c r="O465">
        <v>1309582</v>
      </c>
      <c r="P465" t="s">
        <v>646</v>
      </c>
      <c r="Q465" t="s">
        <v>646</v>
      </c>
      <c r="R465" t="s">
        <v>3805</v>
      </c>
      <c r="S465" t="s">
        <v>3806</v>
      </c>
      <c r="T465" t="s">
        <v>740</v>
      </c>
      <c r="U465" t="s">
        <v>6302</v>
      </c>
      <c r="V465" t="s">
        <v>1108</v>
      </c>
      <c r="W465" t="s">
        <v>6302</v>
      </c>
      <c r="X465" t="s">
        <v>6302</v>
      </c>
      <c r="Y465">
        <v>0.75</v>
      </c>
      <c r="Z465" t="s">
        <v>294</v>
      </c>
      <c r="AA465">
        <v>100575</v>
      </c>
      <c r="AB465" t="s">
        <v>5138</v>
      </c>
      <c r="AC465" t="s">
        <v>5139</v>
      </c>
      <c r="AD465" t="s">
        <v>5140</v>
      </c>
      <c r="AE465">
        <v>2007</v>
      </c>
      <c r="AF465" t="s">
        <v>5142</v>
      </c>
      <c r="AG465">
        <v>0.03</v>
      </c>
      <c r="AI465" t="s">
        <v>138</v>
      </c>
    </row>
    <row r="466" spans="1:35" x14ac:dyDescent="0.25">
      <c r="A466">
        <v>99</v>
      </c>
      <c r="B466" t="s">
        <v>2760</v>
      </c>
      <c r="C466" t="s">
        <v>294</v>
      </c>
      <c r="D466" t="s">
        <v>6302</v>
      </c>
      <c r="E466" t="s">
        <v>1380</v>
      </c>
      <c r="F466" t="s">
        <v>1454</v>
      </c>
      <c r="G466" t="s">
        <v>5063</v>
      </c>
      <c r="H466" t="s">
        <v>5064</v>
      </c>
      <c r="I466" t="s">
        <v>5314</v>
      </c>
      <c r="J466" t="s">
        <v>5468</v>
      </c>
      <c r="K466" t="s">
        <v>5469</v>
      </c>
      <c r="L466" t="s">
        <v>283</v>
      </c>
      <c r="M466" t="s">
        <v>284</v>
      </c>
      <c r="N466" t="s">
        <v>285</v>
      </c>
      <c r="O466">
        <v>1304389</v>
      </c>
      <c r="P466" t="s">
        <v>373</v>
      </c>
      <c r="Q466" t="s">
        <v>373</v>
      </c>
      <c r="R466" t="s">
        <v>374</v>
      </c>
      <c r="S466" t="s">
        <v>375</v>
      </c>
      <c r="T466" t="s">
        <v>6311</v>
      </c>
      <c r="U466" t="s">
        <v>6302</v>
      </c>
      <c r="V466" t="s">
        <v>1108</v>
      </c>
      <c r="W466">
        <v>100</v>
      </c>
      <c r="X466" t="s">
        <v>6302</v>
      </c>
      <c r="Y466">
        <v>1</v>
      </c>
      <c r="Z466" t="s">
        <v>294</v>
      </c>
      <c r="AA466">
        <v>115739</v>
      </c>
      <c r="AB466" t="s">
        <v>4103</v>
      </c>
      <c r="AC466" t="s">
        <v>4104</v>
      </c>
      <c r="AD466" t="s">
        <v>4105</v>
      </c>
      <c r="AE466">
        <v>1991</v>
      </c>
      <c r="AF466" t="s">
        <v>5682</v>
      </c>
      <c r="AG466">
        <v>0.1</v>
      </c>
      <c r="AI466" t="s">
        <v>138</v>
      </c>
    </row>
    <row r="467" spans="1:35" x14ac:dyDescent="0.25">
      <c r="A467">
        <v>99.8</v>
      </c>
      <c r="B467" t="s">
        <v>3358</v>
      </c>
      <c r="C467" t="s">
        <v>293</v>
      </c>
      <c r="D467" t="s">
        <v>5071</v>
      </c>
      <c r="E467" t="s">
        <v>1380</v>
      </c>
      <c r="F467" t="s">
        <v>5072</v>
      </c>
      <c r="G467" t="s">
        <v>5073</v>
      </c>
      <c r="H467" t="s">
        <v>5074</v>
      </c>
      <c r="I467" t="s">
        <v>5075</v>
      </c>
      <c r="J467" t="s">
        <v>5076</v>
      </c>
      <c r="K467" t="s">
        <v>5077</v>
      </c>
      <c r="L467" t="s">
        <v>283</v>
      </c>
      <c r="M467" t="s">
        <v>284</v>
      </c>
      <c r="N467" t="s">
        <v>308</v>
      </c>
      <c r="O467">
        <v>1310456</v>
      </c>
      <c r="P467" t="s">
        <v>373</v>
      </c>
      <c r="Q467" t="s">
        <v>373</v>
      </c>
      <c r="R467" t="s">
        <v>972</v>
      </c>
      <c r="S467" t="s">
        <v>1694</v>
      </c>
      <c r="T467" t="s">
        <v>362</v>
      </c>
      <c r="U467" t="s">
        <v>6302</v>
      </c>
      <c r="V467" t="s">
        <v>1108</v>
      </c>
      <c r="W467" t="s">
        <v>6302</v>
      </c>
      <c r="X467" t="s">
        <v>6302</v>
      </c>
      <c r="Y467">
        <v>21</v>
      </c>
      <c r="Z467" t="s">
        <v>294</v>
      </c>
      <c r="AA467">
        <v>114283</v>
      </c>
      <c r="AB467" t="s">
        <v>5095</v>
      </c>
      <c r="AC467" t="s">
        <v>5096</v>
      </c>
      <c r="AD467" t="s">
        <v>5097</v>
      </c>
      <c r="AE467">
        <v>2008</v>
      </c>
      <c r="AF467" t="s">
        <v>5098</v>
      </c>
      <c r="AG467">
        <v>7.2000000000000005E-4</v>
      </c>
      <c r="AI467" t="s">
        <v>138</v>
      </c>
    </row>
    <row r="468" spans="1:35" x14ac:dyDescent="0.25">
      <c r="A468">
        <v>99.8</v>
      </c>
      <c r="B468" t="s">
        <v>3358</v>
      </c>
      <c r="C468" t="s">
        <v>293</v>
      </c>
      <c r="D468" t="s">
        <v>5071</v>
      </c>
      <c r="E468" t="s">
        <v>1380</v>
      </c>
      <c r="F468" t="s">
        <v>5072</v>
      </c>
      <c r="G468" t="s">
        <v>5073</v>
      </c>
      <c r="H468" t="s">
        <v>5074</v>
      </c>
      <c r="I468" t="s">
        <v>5075</v>
      </c>
      <c r="J468" t="s">
        <v>5076</v>
      </c>
      <c r="K468" t="s">
        <v>5077</v>
      </c>
      <c r="L468" t="s">
        <v>283</v>
      </c>
      <c r="M468" t="s">
        <v>284</v>
      </c>
      <c r="N468" t="s">
        <v>308</v>
      </c>
      <c r="O468">
        <v>1310479</v>
      </c>
      <c r="P468" t="s">
        <v>733</v>
      </c>
      <c r="Q468" t="s">
        <v>733</v>
      </c>
      <c r="R468" t="s">
        <v>971</v>
      </c>
      <c r="S468" t="s">
        <v>2184</v>
      </c>
      <c r="T468" t="s">
        <v>361</v>
      </c>
      <c r="U468" t="s">
        <v>6302</v>
      </c>
      <c r="V468" t="s">
        <v>1108</v>
      </c>
      <c r="W468" t="s">
        <v>6302</v>
      </c>
      <c r="X468" t="s">
        <v>6302</v>
      </c>
      <c r="Y468">
        <v>21</v>
      </c>
      <c r="Z468" t="s">
        <v>294</v>
      </c>
      <c r="AA468">
        <v>114283</v>
      </c>
      <c r="AB468" t="s">
        <v>5095</v>
      </c>
      <c r="AC468" t="s">
        <v>5096</v>
      </c>
      <c r="AD468" t="s">
        <v>5097</v>
      </c>
      <c r="AE468">
        <v>2008</v>
      </c>
      <c r="AF468" t="s">
        <v>5121</v>
      </c>
      <c r="AG468">
        <v>7.2000000000000005E-4</v>
      </c>
      <c r="AI468" t="s">
        <v>138</v>
      </c>
    </row>
    <row r="469" spans="1:35" x14ac:dyDescent="0.25">
      <c r="A469">
        <v>100</v>
      </c>
      <c r="B469">
        <v>1</v>
      </c>
      <c r="C469" t="s">
        <v>1867</v>
      </c>
      <c r="D469" t="s">
        <v>1429</v>
      </c>
      <c r="E469" t="s">
        <v>1380</v>
      </c>
      <c r="F469" t="s">
        <v>1384</v>
      </c>
      <c r="G469" t="s">
        <v>1390</v>
      </c>
      <c r="H469" t="s">
        <v>2823</v>
      </c>
      <c r="I469" t="s">
        <v>3350</v>
      </c>
      <c r="J469" t="s">
        <v>3351</v>
      </c>
      <c r="K469" t="s">
        <v>3352</v>
      </c>
      <c r="L469" t="s">
        <v>283</v>
      </c>
      <c r="M469" t="s">
        <v>284</v>
      </c>
      <c r="N469" t="s">
        <v>308</v>
      </c>
      <c r="O469">
        <v>1302824</v>
      </c>
      <c r="P469" t="s">
        <v>373</v>
      </c>
      <c r="Q469" t="s">
        <v>373</v>
      </c>
      <c r="R469" t="s">
        <v>374</v>
      </c>
      <c r="S469" t="s">
        <v>375</v>
      </c>
      <c r="T469" t="s">
        <v>6311</v>
      </c>
      <c r="U469" t="s">
        <v>6302</v>
      </c>
      <c r="V469" t="s">
        <v>1108</v>
      </c>
      <c r="W469">
        <v>100</v>
      </c>
      <c r="X469" t="s">
        <v>6302</v>
      </c>
      <c r="Y469">
        <v>1</v>
      </c>
      <c r="Z469" t="s">
        <v>294</v>
      </c>
      <c r="AA469">
        <v>116328</v>
      </c>
      <c r="AB469" t="s">
        <v>3354</v>
      </c>
      <c r="AC469" t="s">
        <v>3355</v>
      </c>
      <c r="AD469" t="s">
        <v>3356</v>
      </c>
      <c r="AE469">
        <v>2009</v>
      </c>
      <c r="AF469" t="s">
        <v>5903</v>
      </c>
      <c r="AG469">
        <v>0.5</v>
      </c>
      <c r="AI469" t="s">
        <v>138</v>
      </c>
    </row>
    <row r="470" spans="1:35" x14ac:dyDescent="0.25">
      <c r="A470">
        <v>100</v>
      </c>
      <c r="B470" t="s">
        <v>6302</v>
      </c>
      <c r="C470" t="s">
        <v>6302</v>
      </c>
      <c r="D470" t="s">
        <v>6302</v>
      </c>
      <c r="E470" t="s">
        <v>1380</v>
      </c>
      <c r="F470" t="s">
        <v>1454</v>
      </c>
      <c r="G470" t="s">
        <v>5063</v>
      </c>
      <c r="H470" t="s">
        <v>5390</v>
      </c>
      <c r="I470" t="s">
        <v>5666</v>
      </c>
      <c r="J470" t="s">
        <v>5667</v>
      </c>
      <c r="K470" t="s">
        <v>5668</v>
      </c>
      <c r="L470" t="s">
        <v>283</v>
      </c>
      <c r="M470" t="s">
        <v>284</v>
      </c>
      <c r="N470" t="s">
        <v>308</v>
      </c>
      <c r="O470">
        <v>1256093</v>
      </c>
      <c r="P470" t="s">
        <v>373</v>
      </c>
      <c r="Q470" t="s">
        <v>373</v>
      </c>
      <c r="R470" t="s">
        <v>374</v>
      </c>
      <c r="S470" t="s">
        <v>375</v>
      </c>
      <c r="T470" t="s">
        <v>700</v>
      </c>
      <c r="U470" t="s">
        <v>6302</v>
      </c>
      <c r="V470" t="s">
        <v>1108</v>
      </c>
      <c r="W470" t="s">
        <v>6302</v>
      </c>
      <c r="X470" t="s">
        <v>6302</v>
      </c>
      <c r="Y470">
        <v>4</v>
      </c>
      <c r="Z470" t="s">
        <v>294</v>
      </c>
      <c r="AA470">
        <v>19508</v>
      </c>
      <c r="AB470" t="s">
        <v>5669</v>
      </c>
      <c r="AC470" t="s">
        <v>5670</v>
      </c>
      <c r="AD470" t="s">
        <v>5671</v>
      </c>
      <c r="AE470">
        <v>1982</v>
      </c>
      <c r="AF470" t="s">
        <v>5951</v>
      </c>
      <c r="AG470">
        <v>2.9</v>
      </c>
      <c r="AI470" t="s">
        <v>138</v>
      </c>
    </row>
    <row r="471" spans="1:35" x14ac:dyDescent="0.25">
      <c r="A471">
        <v>43</v>
      </c>
      <c r="B471" t="s">
        <v>6302</v>
      </c>
      <c r="C471" t="s">
        <v>6302</v>
      </c>
      <c r="D471" t="s">
        <v>5310</v>
      </c>
      <c r="E471" t="s">
        <v>1380</v>
      </c>
      <c r="F471" t="s">
        <v>1384</v>
      </c>
      <c r="G471" t="s">
        <v>5042</v>
      </c>
      <c r="H471" t="s">
        <v>5150</v>
      </c>
      <c r="I471" t="s">
        <v>5151</v>
      </c>
      <c r="J471" t="s">
        <v>280</v>
      </c>
      <c r="K471" t="s">
        <v>5047</v>
      </c>
      <c r="L471" t="s">
        <v>283</v>
      </c>
      <c r="M471" t="s">
        <v>284</v>
      </c>
      <c r="N471" t="s">
        <v>308</v>
      </c>
      <c r="O471">
        <v>1234275</v>
      </c>
      <c r="P471" t="s">
        <v>373</v>
      </c>
      <c r="Q471" t="s">
        <v>5266</v>
      </c>
      <c r="R471" t="s">
        <v>374</v>
      </c>
      <c r="S471" t="s">
        <v>375</v>
      </c>
      <c r="T471" t="s">
        <v>2585</v>
      </c>
      <c r="U471" t="s">
        <v>6302</v>
      </c>
      <c r="V471" t="s">
        <v>1108</v>
      </c>
      <c r="W471" t="s">
        <v>6302</v>
      </c>
      <c r="X471" t="s">
        <v>6302</v>
      </c>
      <c r="Y471">
        <v>4</v>
      </c>
      <c r="Z471" t="s">
        <v>294</v>
      </c>
      <c r="AA471">
        <v>62450</v>
      </c>
      <c r="AB471" t="s">
        <v>5152</v>
      </c>
      <c r="AC471" t="s">
        <v>5311</v>
      </c>
      <c r="AD471" t="s">
        <v>5312</v>
      </c>
      <c r="AE471">
        <v>2001</v>
      </c>
      <c r="AF471" t="s">
        <v>5655</v>
      </c>
      <c r="AG471">
        <v>0.17544000000000001</v>
      </c>
      <c r="AI471" t="s">
        <v>138</v>
      </c>
    </row>
    <row r="472" spans="1:35" x14ac:dyDescent="0.25">
      <c r="A472">
        <v>99</v>
      </c>
      <c r="B472">
        <v>24</v>
      </c>
      <c r="C472" t="s">
        <v>293</v>
      </c>
      <c r="D472" t="s">
        <v>6302</v>
      </c>
      <c r="E472" t="s">
        <v>1380</v>
      </c>
      <c r="F472" t="s">
        <v>1454</v>
      </c>
      <c r="G472" t="s">
        <v>5362</v>
      </c>
      <c r="H472" t="s">
        <v>5363</v>
      </c>
      <c r="I472" t="s">
        <v>5364</v>
      </c>
      <c r="J472" t="s">
        <v>5365</v>
      </c>
      <c r="K472" t="s">
        <v>5366</v>
      </c>
      <c r="L472" t="s">
        <v>283</v>
      </c>
      <c r="M472" t="s">
        <v>284</v>
      </c>
      <c r="N472" t="s">
        <v>285</v>
      </c>
      <c r="O472">
        <v>1304443</v>
      </c>
      <c r="P472" t="s">
        <v>373</v>
      </c>
      <c r="Q472" t="s">
        <v>373</v>
      </c>
      <c r="R472" t="s">
        <v>972</v>
      </c>
      <c r="S472" t="s">
        <v>1694</v>
      </c>
      <c r="T472" t="s">
        <v>4056</v>
      </c>
      <c r="U472" t="s">
        <v>6302</v>
      </c>
      <c r="V472" t="s">
        <v>1108</v>
      </c>
      <c r="W472" t="s">
        <v>6302</v>
      </c>
      <c r="X472" t="s">
        <v>6302</v>
      </c>
      <c r="Y472">
        <v>28</v>
      </c>
      <c r="Z472" t="s">
        <v>294</v>
      </c>
      <c r="AA472">
        <v>115740</v>
      </c>
      <c r="AB472" t="s">
        <v>4103</v>
      </c>
      <c r="AC472" t="s">
        <v>5367</v>
      </c>
      <c r="AD472" t="s">
        <v>5368</v>
      </c>
      <c r="AE472">
        <v>1991</v>
      </c>
      <c r="AF472" t="s">
        <v>5369</v>
      </c>
      <c r="AG472">
        <v>9.9179999999999997E-3</v>
      </c>
      <c r="AI472" t="s">
        <v>138</v>
      </c>
    </row>
    <row r="473" spans="1:35" x14ac:dyDescent="0.25">
      <c r="A473" t="s">
        <v>3085</v>
      </c>
      <c r="B473" t="s">
        <v>5206</v>
      </c>
      <c r="C473" t="s">
        <v>293</v>
      </c>
      <c r="D473" t="s">
        <v>5071</v>
      </c>
      <c r="E473" t="s">
        <v>1380</v>
      </c>
      <c r="F473" t="s">
        <v>5072</v>
      </c>
      <c r="G473" t="s">
        <v>5073</v>
      </c>
      <c r="H473" t="s">
        <v>5197</v>
      </c>
      <c r="I473" t="s">
        <v>5198</v>
      </c>
      <c r="J473" t="s">
        <v>5207</v>
      </c>
      <c r="K473" t="s">
        <v>5077</v>
      </c>
      <c r="L473" t="s">
        <v>283</v>
      </c>
      <c r="M473" t="s">
        <v>284</v>
      </c>
      <c r="N473" t="s">
        <v>308</v>
      </c>
      <c r="O473">
        <v>1306434</v>
      </c>
      <c r="P473" t="s">
        <v>733</v>
      </c>
      <c r="Q473" t="s">
        <v>733</v>
      </c>
      <c r="R473" t="s">
        <v>5212</v>
      </c>
      <c r="S473" t="s">
        <v>5213</v>
      </c>
      <c r="T473" t="s">
        <v>362</v>
      </c>
      <c r="U473" t="s">
        <v>6302</v>
      </c>
      <c r="V473" t="s">
        <v>1108</v>
      </c>
      <c r="W473" t="s">
        <v>6302</v>
      </c>
      <c r="X473" t="s">
        <v>6302</v>
      </c>
      <c r="Y473">
        <v>6</v>
      </c>
      <c r="Z473" t="s">
        <v>294</v>
      </c>
      <c r="AA473">
        <v>114396</v>
      </c>
      <c r="AB473" t="s">
        <v>5192</v>
      </c>
      <c r="AC473" t="s">
        <v>5208</v>
      </c>
      <c r="AD473" t="s">
        <v>5209</v>
      </c>
      <c r="AE473">
        <v>2006</v>
      </c>
      <c r="AF473" t="s">
        <v>5210</v>
      </c>
      <c r="AG473">
        <v>2E-3</v>
      </c>
      <c r="AI473" t="s">
        <v>138</v>
      </c>
    </row>
    <row r="474" spans="1:35" x14ac:dyDescent="0.25">
      <c r="A474">
        <v>100</v>
      </c>
      <c r="B474">
        <v>8</v>
      </c>
      <c r="C474" t="s">
        <v>294</v>
      </c>
      <c r="D474" t="s">
        <v>1429</v>
      </c>
      <c r="E474" t="s">
        <v>5129</v>
      </c>
      <c r="F474" t="s">
        <v>5130</v>
      </c>
      <c r="G474" t="s">
        <v>5131</v>
      </c>
      <c r="H474" t="s">
        <v>5132</v>
      </c>
      <c r="I474" t="s">
        <v>5133</v>
      </c>
      <c r="J474" t="s">
        <v>5134</v>
      </c>
      <c r="K474" t="s">
        <v>5135</v>
      </c>
      <c r="L474" t="s">
        <v>283</v>
      </c>
      <c r="M474" t="s">
        <v>284</v>
      </c>
      <c r="N474" t="s">
        <v>285</v>
      </c>
      <c r="O474">
        <v>1309583</v>
      </c>
      <c r="P474" t="s">
        <v>646</v>
      </c>
      <c r="Q474" t="s">
        <v>646</v>
      </c>
      <c r="R474" t="s">
        <v>3805</v>
      </c>
      <c r="S474" t="s">
        <v>3806</v>
      </c>
      <c r="T474" t="s">
        <v>740</v>
      </c>
      <c r="U474" t="s">
        <v>6302</v>
      </c>
      <c r="V474" t="s">
        <v>1108</v>
      </c>
      <c r="W474" t="s">
        <v>6302</v>
      </c>
      <c r="X474" t="s">
        <v>6302</v>
      </c>
      <c r="Y474">
        <v>0.75</v>
      </c>
      <c r="Z474" t="s">
        <v>294</v>
      </c>
      <c r="AA474">
        <v>100575</v>
      </c>
      <c r="AB474" t="s">
        <v>5138</v>
      </c>
      <c r="AC474" t="s">
        <v>5139</v>
      </c>
      <c r="AD474" t="s">
        <v>5140</v>
      </c>
      <c r="AE474">
        <v>2007</v>
      </c>
      <c r="AF474" t="s">
        <v>5142</v>
      </c>
      <c r="AG474">
        <v>1E-3</v>
      </c>
      <c r="AI474" t="s">
        <v>138</v>
      </c>
    </row>
    <row r="475" spans="1:35" x14ac:dyDescent="0.25">
      <c r="A475">
        <v>43</v>
      </c>
      <c r="B475" t="s">
        <v>6302</v>
      </c>
      <c r="C475" t="s">
        <v>6302</v>
      </c>
      <c r="D475" t="s">
        <v>1429</v>
      </c>
      <c r="E475" t="s">
        <v>1380</v>
      </c>
      <c r="F475" t="s">
        <v>1384</v>
      </c>
      <c r="G475" t="s">
        <v>5081</v>
      </c>
      <c r="H475" t="s">
        <v>5252</v>
      </c>
      <c r="I475" t="s">
        <v>5253</v>
      </c>
      <c r="J475" t="s">
        <v>5254</v>
      </c>
      <c r="K475" t="s">
        <v>5191</v>
      </c>
      <c r="L475" t="s">
        <v>283</v>
      </c>
      <c r="M475" t="s">
        <v>284</v>
      </c>
      <c r="N475" t="s">
        <v>308</v>
      </c>
      <c r="O475">
        <v>1290770</v>
      </c>
      <c r="P475" t="s">
        <v>373</v>
      </c>
      <c r="Q475" t="s">
        <v>373</v>
      </c>
      <c r="R475" t="s">
        <v>374</v>
      </c>
      <c r="S475" t="s">
        <v>375</v>
      </c>
      <c r="T475" t="s">
        <v>2585</v>
      </c>
      <c r="U475" t="s">
        <v>6302</v>
      </c>
      <c r="V475" t="s">
        <v>1108</v>
      </c>
      <c r="W475" t="s">
        <v>6302</v>
      </c>
      <c r="X475" t="s">
        <v>6302</v>
      </c>
      <c r="Y475">
        <v>4.5292000000000003</v>
      </c>
      <c r="Z475" t="s">
        <v>294</v>
      </c>
      <c r="AA475">
        <v>62451</v>
      </c>
      <c r="AB475" t="s">
        <v>5152</v>
      </c>
      <c r="AC475" t="s">
        <v>5153</v>
      </c>
      <c r="AD475" t="s">
        <v>5154</v>
      </c>
      <c r="AE475">
        <v>2001</v>
      </c>
      <c r="AF475" t="s">
        <v>5398</v>
      </c>
      <c r="AG475">
        <v>8.6E-3</v>
      </c>
      <c r="AI475" t="s">
        <v>138</v>
      </c>
    </row>
    <row r="476" spans="1:35" x14ac:dyDescent="0.25">
      <c r="A476">
        <v>80</v>
      </c>
      <c r="B476" t="s">
        <v>6302</v>
      </c>
      <c r="C476" t="s">
        <v>6302</v>
      </c>
      <c r="D476" t="s">
        <v>1429</v>
      </c>
      <c r="E476" t="s">
        <v>1380</v>
      </c>
      <c r="F476" t="s">
        <v>1454</v>
      </c>
      <c r="G476" t="s">
        <v>5063</v>
      </c>
      <c r="H476" t="s">
        <v>5601</v>
      </c>
      <c r="I476" t="s">
        <v>5602</v>
      </c>
      <c r="J476" t="s">
        <v>5603</v>
      </c>
      <c r="K476" t="s">
        <v>5604</v>
      </c>
      <c r="L476" t="s">
        <v>283</v>
      </c>
      <c r="M476" t="s">
        <v>284</v>
      </c>
      <c r="N476" t="s">
        <v>285</v>
      </c>
      <c r="O476">
        <v>1061077</v>
      </c>
      <c r="P476" t="s">
        <v>373</v>
      </c>
      <c r="Q476" t="s">
        <v>373</v>
      </c>
      <c r="R476" t="s">
        <v>374</v>
      </c>
      <c r="S476" t="s">
        <v>375</v>
      </c>
      <c r="T476" t="s">
        <v>292</v>
      </c>
      <c r="U476" t="s">
        <v>6302</v>
      </c>
      <c r="V476" t="s">
        <v>1108</v>
      </c>
      <c r="W476" t="s">
        <v>6302</v>
      </c>
      <c r="X476" t="s">
        <v>6302</v>
      </c>
      <c r="Y476">
        <v>1</v>
      </c>
      <c r="Z476" t="s">
        <v>294</v>
      </c>
      <c r="AA476">
        <v>4825</v>
      </c>
      <c r="AB476" t="s">
        <v>4570</v>
      </c>
      <c r="AC476" t="s">
        <v>4571</v>
      </c>
      <c r="AD476" t="s">
        <v>4572</v>
      </c>
      <c r="AE476">
        <v>1967</v>
      </c>
      <c r="AF476" t="s">
        <v>5605</v>
      </c>
      <c r="AG476">
        <v>0.13</v>
      </c>
      <c r="AI476" t="s">
        <v>138</v>
      </c>
    </row>
    <row r="477" spans="1:35" x14ac:dyDescent="0.25">
      <c r="A477">
        <v>100</v>
      </c>
      <c r="B477">
        <v>12</v>
      </c>
      <c r="C477" t="s">
        <v>1867</v>
      </c>
      <c r="D477" t="s">
        <v>5310</v>
      </c>
      <c r="E477" t="s">
        <v>1380</v>
      </c>
      <c r="F477" t="s">
        <v>1384</v>
      </c>
      <c r="G477" t="s">
        <v>5727</v>
      </c>
      <c r="H477" t="s">
        <v>5728</v>
      </c>
      <c r="I477" t="s">
        <v>6126</v>
      </c>
      <c r="J477" t="s">
        <v>6127</v>
      </c>
      <c r="K477" t="s">
        <v>6128</v>
      </c>
      <c r="L477" t="s">
        <v>283</v>
      </c>
      <c r="M477" t="s">
        <v>284</v>
      </c>
      <c r="N477" t="s">
        <v>308</v>
      </c>
      <c r="O477">
        <v>1255943</v>
      </c>
      <c r="P477" t="s">
        <v>373</v>
      </c>
      <c r="Q477" t="s">
        <v>373</v>
      </c>
      <c r="R477" t="s">
        <v>374</v>
      </c>
      <c r="S477" t="s">
        <v>375</v>
      </c>
      <c r="T477" t="s">
        <v>700</v>
      </c>
      <c r="U477" t="s">
        <v>6302</v>
      </c>
      <c r="V477" t="s">
        <v>1108</v>
      </c>
      <c r="W477" t="s">
        <v>6302</v>
      </c>
      <c r="X477" t="s">
        <v>6302</v>
      </c>
      <c r="Y477">
        <v>2</v>
      </c>
      <c r="Z477" t="s">
        <v>294</v>
      </c>
      <c r="AA477">
        <v>67674</v>
      </c>
      <c r="AB477" t="s">
        <v>5412</v>
      </c>
      <c r="AC477" t="s">
        <v>5924</v>
      </c>
      <c r="AD477" t="s">
        <v>5925</v>
      </c>
      <c r="AE477">
        <v>1996</v>
      </c>
      <c r="AF477" t="s">
        <v>6129</v>
      </c>
      <c r="AG477">
        <v>3.1309</v>
      </c>
      <c r="AI477" t="s">
        <v>138</v>
      </c>
    </row>
    <row r="478" spans="1:35" x14ac:dyDescent="0.25">
      <c r="A478" t="s">
        <v>3085</v>
      </c>
      <c r="B478" t="s">
        <v>6302</v>
      </c>
      <c r="C478" t="s">
        <v>6302</v>
      </c>
      <c r="D478" t="s">
        <v>5196</v>
      </c>
      <c r="E478" t="s">
        <v>1380</v>
      </c>
      <c r="F478" t="s">
        <v>5072</v>
      </c>
      <c r="G478" t="s">
        <v>5073</v>
      </c>
      <c r="H478" t="s">
        <v>5197</v>
      </c>
      <c r="I478" t="s">
        <v>5198</v>
      </c>
      <c r="J478" t="s">
        <v>5199</v>
      </c>
      <c r="K478" t="s">
        <v>5077</v>
      </c>
      <c r="L478" t="s">
        <v>283</v>
      </c>
      <c r="M478" t="s">
        <v>284</v>
      </c>
      <c r="N478" t="s">
        <v>308</v>
      </c>
      <c r="O478">
        <v>1312489</v>
      </c>
      <c r="P478" t="s">
        <v>733</v>
      </c>
      <c r="Q478" t="s">
        <v>733</v>
      </c>
      <c r="R478" t="s">
        <v>5204</v>
      </c>
      <c r="S478" t="s">
        <v>6371</v>
      </c>
      <c r="T478" t="s">
        <v>362</v>
      </c>
      <c r="U478" t="s">
        <v>6302</v>
      </c>
      <c r="V478" t="s">
        <v>1108</v>
      </c>
      <c r="W478" t="s">
        <v>6302</v>
      </c>
      <c r="X478" t="s">
        <v>6302</v>
      </c>
      <c r="Y478">
        <v>6</v>
      </c>
      <c r="Z478" t="s">
        <v>294</v>
      </c>
      <c r="AA478">
        <v>117274</v>
      </c>
      <c r="AB478" t="s">
        <v>5200</v>
      </c>
      <c r="AC478" t="s">
        <v>5201</v>
      </c>
      <c r="AD478" t="s">
        <v>5202</v>
      </c>
      <c r="AE478">
        <v>2009</v>
      </c>
      <c r="AF478" t="s">
        <v>5214</v>
      </c>
      <c r="AG478">
        <v>2E-3</v>
      </c>
      <c r="AI478" t="s">
        <v>138</v>
      </c>
    </row>
    <row r="479" spans="1:35" x14ac:dyDescent="0.25">
      <c r="A479">
        <v>99.8</v>
      </c>
      <c r="B479" t="s">
        <v>6302</v>
      </c>
      <c r="C479" t="s">
        <v>6302</v>
      </c>
      <c r="D479" t="s">
        <v>6302</v>
      </c>
      <c r="E479" t="s">
        <v>1380</v>
      </c>
      <c r="F479" t="s">
        <v>5072</v>
      </c>
      <c r="G479" t="s">
        <v>5073</v>
      </c>
      <c r="H479" t="s">
        <v>5074</v>
      </c>
      <c r="I479" t="s">
        <v>5075</v>
      </c>
      <c r="J479" t="s">
        <v>5076</v>
      </c>
      <c r="K479" t="s">
        <v>5077</v>
      </c>
      <c r="L479" t="s">
        <v>283</v>
      </c>
      <c r="M479" t="s">
        <v>284</v>
      </c>
      <c r="N479" t="s">
        <v>308</v>
      </c>
      <c r="O479">
        <v>1309369</v>
      </c>
      <c r="P479" t="s">
        <v>373</v>
      </c>
      <c r="Q479" t="s">
        <v>373</v>
      </c>
      <c r="R479" t="s">
        <v>374</v>
      </c>
      <c r="S479" t="s">
        <v>375</v>
      </c>
      <c r="T479" t="s">
        <v>361</v>
      </c>
      <c r="U479" t="s">
        <v>6302</v>
      </c>
      <c r="V479" t="s">
        <v>1108</v>
      </c>
      <c r="W479" t="s">
        <v>6302</v>
      </c>
      <c r="X479" t="s">
        <v>6302</v>
      </c>
      <c r="Y479">
        <v>18</v>
      </c>
      <c r="Z479" t="s">
        <v>294</v>
      </c>
      <c r="AA479">
        <v>117325</v>
      </c>
      <c r="AB479" t="s">
        <v>5382</v>
      </c>
      <c r="AC479" t="s">
        <v>5383</v>
      </c>
      <c r="AD479" t="s">
        <v>5384</v>
      </c>
      <c r="AE479">
        <v>2008</v>
      </c>
      <c r="AF479" t="s">
        <v>5385</v>
      </c>
      <c r="AG479">
        <v>8.0000000000000002E-3</v>
      </c>
      <c r="AI479" t="s">
        <v>138</v>
      </c>
    </row>
    <row r="480" spans="1:35" x14ac:dyDescent="0.25">
      <c r="A480">
        <v>40</v>
      </c>
      <c r="B480">
        <v>4</v>
      </c>
      <c r="C480" t="s">
        <v>1867</v>
      </c>
      <c r="D480" t="s">
        <v>1429</v>
      </c>
      <c r="E480" t="s">
        <v>1380</v>
      </c>
      <c r="F480" t="s">
        <v>1384</v>
      </c>
      <c r="G480" t="s">
        <v>1390</v>
      </c>
      <c r="H480" t="s">
        <v>2823</v>
      </c>
      <c r="I480" t="s">
        <v>2824</v>
      </c>
      <c r="J480" t="s">
        <v>5812</v>
      </c>
      <c r="K480" t="s">
        <v>2826</v>
      </c>
      <c r="L480" t="s">
        <v>283</v>
      </c>
      <c r="M480" t="s">
        <v>284</v>
      </c>
      <c r="N480" t="s">
        <v>308</v>
      </c>
      <c r="O480">
        <v>1275790</v>
      </c>
      <c r="P480" t="s">
        <v>373</v>
      </c>
      <c r="Q480" t="s">
        <v>373</v>
      </c>
      <c r="R480" t="s">
        <v>374</v>
      </c>
      <c r="S480" t="s">
        <v>375</v>
      </c>
      <c r="T480" t="s">
        <v>700</v>
      </c>
      <c r="U480" t="s">
        <v>6302</v>
      </c>
      <c r="V480" t="s">
        <v>1108</v>
      </c>
      <c r="W480" t="s">
        <v>6302</v>
      </c>
      <c r="X480" t="s">
        <v>6302</v>
      </c>
      <c r="Y480">
        <v>1</v>
      </c>
      <c r="Z480" t="s">
        <v>294</v>
      </c>
      <c r="AA480">
        <v>101154</v>
      </c>
      <c r="AB480" t="s">
        <v>5813</v>
      </c>
      <c r="AC480" t="s">
        <v>5814</v>
      </c>
      <c r="AD480" t="s">
        <v>5815</v>
      </c>
      <c r="AE480">
        <v>1979</v>
      </c>
      <c r="AF480" t="s">
        <v>5816</v>
      </c>
      <c r="AG480">
        <v>0.24</v>
      </c>
      <c r="AH480" t="s">
        <v>6302</v>
      </c>
      <c r="AI480" t="s">
        <v>138</v>
      </c>
    </row>
    <row r="481" spans="1:35" x14ac:dyDescent="0.25">
      <c r="A481">
        <v>100</v>
      </c>
      <c r="B481" t="s">
        <v>6302</v>
      </c>
      <c r="C481" t="s">
        <v>6302</v>
      </c>
      <c r="D481" t="s">
        <v>586</v>
      </c>
      <c r="E481" t="s">
        <v>2013</v>
      </c>
      <c r="F481" t="s">
        <v>2014</v>
      </c>
      <c r="G481" t="s">
        <v>6027</v>
      </c>
      <c r="H481" t="s">
        <v>6028</v>
      </c>
      <c r="I481" t="s">
        <v>6264</v>
      </c>
      <c r="J481" t="s">
        <v>6265</v>
      </c>
      <c r="K481" t="s">
        <v>6266</v>
      </c>
      <c r="L481" t="s">
        <v>283</v>
      </c>
      <c r="M481" t="s">
        <v>284</v>
      </c>
      <c r="N481" t="s">
        <v>308</v>
      </c>
      <c r="O481">
        <v>1026784</v>
      </c>
      <c r="P481" t="s">
        <v>373</v>
      </c>
      <c r="Q481" t="s">
        <v>373</v>
      </c>
      <c r="R481" t="s">
        <v>374</v>
      </c>
      <c r="S481" t="s">
        <v>375</v>
      </c>
      <c r="T481" t="s">
        <v>700</v>
      </c>
      <c r="U481" t="s">
        <v>6302</v>
      </c>
      <c r="V481" t="s">
        <v>1108</v>
      </c>
      <c r="W481" t="s">
        <v>6302</v>
      </c>
      <c r="X481" t="s">
        <v>6302</v>
      </c>
      <c r="Y481">
        <v>4</v>
      </c>
      <c r="Z481" t="s">
        <v>294</v>
      </c>
      <c r="AA481">
        <v>917</v>
      </c>
      <c r="AB481" t="s">
        <v>5842</v>
      </c>
      <c r="AC481" t="s">
        <v>5865</v>
      </c>
      <c r="AD481" t="s">
        <v>5866</v>
      </c>
      <c r="AE481">
        <v>1981</v>
      </c>
      <c r="AF481" t="s">
        <v>6314</v>
      </c>
      <c r="AG481">
        <v>36.5</v>
      </c>
      <c r="AI481" t="s">
        <v>138</v>
      </c>
    </row>
    <row r="482" spans="1:35" x14ac:dyDescent="0.25">
      <c r="A482">
        <v>100</v>
      </c>
      <c r="B482">
        <v>1</v>
      </c>
      <c r="C482" t="s">
        <v>1867</v>
      </c>
      <c r="D482" t="s">
        <v>1429</v>
      </c>
      <c r="E482" t="s">
        <v>1380</v>
      </c>
      <c r="F482" t="s">
        <v>1384</v>
      </c>
      <c r="G482" t="s">
        <v>1390</v>
      </c>
      <c r="H482" t="s">
        <v>2823</v>
      </c>
      <c r="I482" t="s">
        <v>3350</v>
      </c>
      <c r="J482" t="s">
        <v>3351</v>
      </c>
      <c r="K482" t="s">
        <v>3352</v>
      </c>
      <c r="L482" t="s">
        <v>283</v>
      </c>
      <c r="M482" t="s">
        <v>284</v>
      </c>
      <c r="N482" t="s">
        <v>308</v>
      </c>
      <c r="O482">
        <v>1302639</v>
      </c>
      <c r="P482" t="s">
        <v>373</v>
      </c>
      <c r="Q482" t="s">
        <v>373</v>
      </c>
      <c r="R482" t="s">
        <v>374</v>
      </c>
      <c r="S482" t="s">
        <v>375</v>
      </c>
      <c r="T482" t="s">
        <v>3370</v>
      </c>
      <c r="U482" t="s">
        <v>6302</v>
      </c>
      <c r="V482" t="s">
        <v>1108</v>
      </c>
      <c r="W482" t="s">
        <v>6302</v>
      </c>
      <c r="X482" t="s">
        <v>6302</v>
      </c>
      <c r="Y482">
        <v>1</v>
      </c>
      <c r="Z482" t="s">
        <v>294</v>
      </c>
      <c r="AA482">
        <v>116328</v>
      </c>
      <c r="AB482" t="s">
        <v>3354</v>
      </c>
      <c r="AC482" t="s">
        <v>3355</v>
      </c>
      <c r="AD482" t="s">
        <v>3356</v>
      </c>
      <c r="AE482">
        <v>2009</v>
      </c>
      <c r="AF482" t="s">
        <v>5859</v>
      </c>
      <c r="AG482">
        <v>0.92</v>
      </c>
      <c r="AI482" t="s">
        <v>138</v>
      </c>
    </row>
    <row r="483" spans="1:35" x14ac:dyDescent="0.25">
      <c r="A483">
        <v>100</v>
      </c>
      <c r="B483">
        <v>4</v>
      </c>
      <c r="C483" t="s">
        <v>1867</v>
      </c>
      <c r="D483" t="s">
        <v>1429</v>
      </c>
      <c r="E483" t="s">
        <v>1380</v>
      </c>
      <c r="F483" t="s">
        <v>1384</v>
      </c>
      <c r="G483" t="s">
        <v>1390</v>
      </c>
      <c r="H483" t="s">
        <v>2823</v>
      </c>
      <c r="I483" t="s">
        <v>2824</v>
      </c>
      <c r="J483" t="s">
        <v>3522</v>
      </c>
      <c r="K483" t="s">
        <v>5898</v>
      </c>
      <c r="L483" t="s">
        <v>283</v>
      </c>
      <c r="M483" t="s">
        <v>284</v>
      </c>
      <c r="N483" t="s">
        <v>308</v>
      </c>
      <c r="O483">
        <v>1281289</v>
      </c>
      <c r="P483" t="s">
        <v>373</v>
      </c>
      <c r="Q483" t="s">
        <v>373</v>
      </c>
      <c r="R483" t="s">
        <v>374</v>
      </c>
      <c r="S483" t="s">
        <v>375</v>
      </c>
      <c r="T483" t="s">
        <v>700</v>
      </c>
      <c r="U483" t="s">
        <v>6302</v>
      </c>
      <c r="V483" t="s">
        <v>1108</v>
      </c>
      <c r="W483" t="s">
        <v>6302</v>
      </c>
      <c r="X483" t="s">
        <v>6302</v>
      </c>
      <c r="Y483">
        <v>1</v>
      </c>
      <c r="Z483" t="s">
        <v>294</v>
      </c>
      <c r="AA483">
        <v>103319</v>
      </c>
      <c r="AB483" t="s">
        <v>5899</v>
      </c>
      <c r="AC483" t="s">
        <v>5900</v>
      </c>
      <c r="AD483" t="s">
        <v>5901</v>
      </c>
      <c r="AE483">
        <v>1984</v>
      </c>
      <c r="AF483" t="s">
        <v>6289</v>
      </c>
      <c r="AG483">
        <v>77.900000000000006</v>
      </c>
      <c r="AI483" t="s">
        <v>138</v>
      </c>
    </row>
    <row r="484" spans="1:35" x14ac:dyDescent="0.25">
      <c r="A484" t="s">
        <v>3085</v>
      </c>
      <c r="B484" t="s">
        <v>5206</v>
      </c>
      <c r="C484" t="s">
        <v>293</v>
      </c>
      <c r="D484" t="s">
        <v>5071</v>
      </c>
      <c r="E484" t="s">
        <v>1380</v>
      </c>
      <c r="F484" t="s">
        <v>5072</v>
      </c>
      <c r="G484" t="s">
        <v>5073</v>
      </c>
      <c r="H484" t="s">
        <v>5197</v>
      </c>
      <c r="I484" t="s">
        <v>5198</v>
      </c>
      <c r="J484" t="s">
        <v>5207</v>
      </c>
      <c r="K484" t="s">
        <v>5077</v>
      </c>
      <c r="L484" t="s">
        <v>283</v>
      </c>
      <c r="M484" t="s">
        <v>284</v>
      </c>
      <c r="N484" t="s">
        <v>308</v>
      </c>
      <c r="O484">
        <v>1306446</v>
      </c>
      <c r="P484" t="s">
        <v>289</v>
      </c>
      <c r="Q484" t="s">
        <v>690</v>
      </c>
      <c r="R484" t="s">
        <v>3577</v>
      </c>
      <c r="S484" t="s">
        <v>3578</v>
      </c>
      <c r="T484" t="s">
        <v>361</v>
      </c>
      <c r="U484" t="s">
        <v>6302</v>
      </c>
      <c r="V484" t="s">
        <v>5215</v>
      </c>
      <c r="W484" t="s">
        <v>6302</v>
      </c>
      <c r="X484" t="s">
        <v>6302</v>
      </c>
      <c r="Y484">
        <v>6</v>
      </c>
      <c r="Z484" t="s">
        <v>294</v>
      </c>
      <c r="AA484">
        <v>114396</v>
      </c>
      <c r="AB484" t="s">
        <v>5192</v>
      </c>
      <c r="AC484" t="s">
        <v>5208</v>
      </c>
      <c r="AD484" t="s">
        <v>5209</v>
      </c>
      <c r="AE484">
        <v>2006</v>
      </c>
      <c r="AF484" t="s">
        <v>5216</v>
      </c>
      <c r="AG484">
        <v>2E-3</v>
      </c>
      <c r="AI484" t="s">
        <v>138</v>
      </c>
    </row>
    <row r="485" spans="1:35" x14ac:dyDescent="0.25">
      <c r="A485">
        <v>94</v>
      </c>
      <c r="B485" t="s">
        <v>6302</v>
      </c>
      <c r="C485" t="s">
        <v>6302</v>
      </c>
      <c r="D485" t="s">
        <v>586</v>
      </c>
      <c r="E485" t="s">
        <v>1380</v>
      </c>
      <c r="F485" t="s">
        <v>1384</v>
      </c>
      <c r="G485" t="s">
        <v>1392</v>
      </c>
      <c r="H485" t="s">
        <v>6130</v>
      </c>
      <c r="I485" t="s">
        <v>6131</v>
      </c>
      <c r="J485" t="s">
        <v>280</v>
      </c>
      <c r="K485" t="s">
        <v>3065</v>
      </c>
      <c r="L485" t="s">
        <v>283</v>
      </c>
      <c r="M485" t="s">
        <v>284</v>
      </c>
      <c r="N485" t="s">
        <v>308</v>
      </c>
      <c r="O485">
        <v>1105228</v>
      </c>
      <c r="P485" t="s">
        <v>373</v>
      </c>
      <c r="Q485" t="s">
        <v>373</v>
      </c>
      <c r="R485" t="s">
        <v>374</v>
      </c>
      <c r="S485" t="s">
        <v>375</v>
      </c>
      <c r="T485" t="s">
        <v>700</v>
      </c>
      <c r="U485" t="s">
        <v>6302</v>
      </c>
      <c r="V485" t="s">
        <v>1108</v>
      </c>
      <c r="W485" t="s">
        <v>6302</v>
      </c>
      <c r="X485" t="s">
        <v>6302</v>
      </c>
      <c r="Y485">
        <v>4</v>
      </c>
      <c r="Z485" t="s">
        <v>294</v>
      </c>
      <c r="AA485">
        <v>7775</v>
      </c>
      <c r="AB485" t="s">
        <v>5799</v>
      </c>
      <c r="AC485" t="s">
        <v>5800</v>
      </c>
      <c r="AD485" t="s">
        <v>5801</v>
      </c>
      <c r="AE485">
        <v>1976</v>
      </c>
      <c r="AF485" t="s">
        <v>6337</v>
      </c>
      <c r="AG485">
        <v>3.3</v>
      </c>
      <c r="AI485" t="s">
        <v>138</v>
      </c>
    </row>
    <row r="486" spans="1:35" x14ac:dyDescent="0.25">
      <c r="A486">
        <v>99.8</v>
      </c>
      <c r="B486" t="s">
        <v>3358</v>
      </c>
      <c r="C486" t="s">
        <v>293</v>
      </c>
      <c r="D486" t="s">
        <v>5071</v>
      </c>
      <c r="E486" t="s">
        <v>1380</v>
      </c>
      <c r="F486" t="s">
        <v>5072</v>
      </c>
      <c r="G486" t="s">
        <v>5073</v>
      </c>
      <c r="H486" t="s">
        <v>5074</v>
      </c>
      <c r="I486" t="s">
        <v>5075</v>
      </c>
      <c r="J486" t="s">
        <v>5076</v>
      </c>
      <c r="K486" t="s">
        <v>5077</v>
      </c>
      <c r="L486" t="s">
        <v>283</v>
      </c>
      <c r="M486" t="s">
        <v>284</v>
      </c>
      <c r="N486" t="s">
        <v>308</v>
      </c>
      <c r="O486">
        <v>1310325</v>
      </c>
      <c r="P486" t="s">
        <v>289</v>
      </c>
      <c r="Q486" t="s">
        <v>673</v>
      </c>
      <c r="R486" t="s">
        <v>5108</v>
      </c>
      <c r="S486" t="s">
        <v>5109</v>
      </c>
      <c r="T486" t="s">
        <v>362</v>
      </c>
      <c r="U486" t="s">
        <v>6302</v>
      </c>
      <c r="V486" t="s">
        <v>1108</v>
      </c>
      <c r="W486" t="s">
        <v>6302</v>
      </c>
      <c r="X486" t="s">
        <v>6302</v>
      </c>
      <c r="Y486">
        <v>7.5</v>
      </c>
      <c r="Z486" t="s">
        <v>294</v>
      </c>
      <c r="AA486">
        <v>114283</v>
      </c>
      <c r="AB486" t="s">
        <v>5095</v>
      </c>
      <c r="AC486" t="s">
        <v>5096</v>
      </c>
      <c r="AD486" t="s">
        <v>5097</v>
      </c>
      <c r="AE486">
        <v>2008</v>
      </c>
      <c r="AF486" t="s">
        <v>5122</v>
      </c>
      <c r="AG486">
        <v>7.2000000000000005E-4</v>
      </c>
      <c r="AI486" t="s">
        <v>138</v>
      </c>
    </row>
    <row r="487" spans="1:35" x14ac:dyDescent="0.25">
      <c r="A487">
        <v>99.8</v>
      </c>
      <c r="B487" t="s">
        <v>3358</v>
      </c>
      <c r="C487" t="s">
        <v>293</v>
      </c>
      <c r="D487" t="s">
        <v>5071</v>
      </c>
      <c r="E487" t="s">
        <v>1380</v>
      </c>
      <c r="F487" t="s">
        <v>5072</v>
      </c>
      <c r="G487" t="s">
        <v>5073</v>
      </c>
      <c r="H487" t="s">
        <v>5074</v>
      </c>
      <c r="I487" t="s">
        <v>5075</v>
      </c>
      <c r="J487" t="s">
        <v>5076</v>
      </c>
      <c r="K487" t="s">
        <v>5077</v>
      </c>
      <c r="L487" t="s">
        <v>283</v>
      </c>
      <c r="M487" t="s">
        <v>284</v>
      </c>
      <c r="N487" t="s">
        <v>308</v>
      </c>
      <c r="O487">
        <v>1310436</v>
      </c>
      <c r="P487" t="s">
        <v>289</v>
      </c>
      <c r="Q487" t="s">
        <v>289</v>
      </c>
      <c r="R487" t="s">
        <v>3719</v>
      </c>
      <c r="S487" t="s">
        <v>3720</v>
      </c>
      <c r="T487" t="s">
        <v>361</v>
      </c>
      <c r="U487" t="s">
        <v>6302</v>
      </c>
      <c r="V487" t="s">
        <v>1108</v>
      </c>
      <c r="W487" t="s">
        <v>6302</v>
      </c>
      <c r="X487" t="s">
        <v>6302</v>
      </c>
      <c r="Y487">
        <v>21</v>
      </c>
      <c r="Z487" t="s">
        <v>294</v>
      </c>
      <c r="AA487">
        <v>114283</v>
      </c>
      <c r="AB487" t="s">
        <v>5095</v>
      </c>
      <c r="AC487" t="s">
        <v>5096</v>
      </c>
      <c r="AD487" t="s">
        <v>5097</v>
      </c>
      <c r="AE487">
        <v>2008</v>
      </c>
      <c r="AF487" t="s">
        <v>5123</v>
      </c>
      <c r="AG487">
        <v>7.2000000000000005E-4</v>
      </c>
      <c r="AI487" t="s">
        <v>138</v>
      </c>
    </row>
    <row r="488" spans="1:35" x14ac:dyDescent="0.25">
      <c r="A488">
        <v>100</v>
      </c>
      <c r="B488" t="s">
        <v>6302</v>
      </c>
      <c r="C488" t="s">
        <v>6302</v>
      </c>
      <c r="D488" t="s">
        <v>6302</v>
      </c>
      <c r="E488" t="s">
        <v>1380</v>
      </c>
      <c r="F488" t="s">
        <v>5072</v>
      </c>
      <c r="G488" t="s">
        <v>5073</v>
      </c>
      <c r="H488" t="s">
        <v>5074</v>
      </c>
      <c r="I488" t="s">
        <v>5075</v>
      </c>
      <c r="J488" t="s">
        <v>5076</v>
      </c>
      <c r="K488" t="s">
        <v>5077</v>
      </c>
      <c r="L488" t="s">
        <v>283</v>
      </c>
      <c r="M488" t="s">
        <v>284</v>
      </c>
      <c r="N488" t="s">
        <v>308</v>
      </c>
      <c r="O488">
        <v>1304367</v>
      </c>
      <c r="P488" t="s">
        <v>373</v>
      </c>
      <c r="Q488" t="s">
        <v>373</v>
      </c>
      <c r="R488" t="s">
        <v>972</v>
      </c>
      <c r="S488" t="s">
        <v>1694</v>
      </c>
      <c r="T488" t="s">
        <v>700</v>
      </c>
      <c r="U488" t="s">
        <v>6302</v>
      </c>
      <c r="V488" t="s">
        <v>1108</v>
      </c>
      <c r="W488" t="s">
        <v>6302</v>
      </c>
      <c r="X488" t="s">
        <v>6302</v>
      </c>
      <c r="Y488">
        <v>21</v>
      </c>
      <c r="Z488" t="s">
        <v>294</v>
      </c>
      <c r="AA488">
        <v>117172</v>
      </c>
      <c r="AB488" t="s">
        <v>5270</v>
      </c>
      <c r="AC488" t="s">
        <v>5271</v>
      </c>
      <c r="AD488" t="s">
        <v>5272</v>
      </c>
      <c r="AE488">
        <v>1973</v>
      </c>
      <c r="AF488" t="s">
        <v>5387</v>
      </c>
      <c r="AG488">
        <v>8.2000000000000007E-3</v>
      </c>
      <c r="AI488" t="s">
        <v>138</v>
      </c>
    </row>
    <row r="489" spans="1:35" x14ac:dyDescent="0.25">
      <c r="A489" t="s">
        <v>472</v>
      </c>
      <c r="B489" t="s">
        <v>6302</v>
      </c>
      <c r="C489" t="s">
        <v>6302</v>
      </c>
      <c r="D489" t="s">
        <v>586</v>
      </c>
      <c r="E489" t="s">
        <v>2013</v>
      </c>
      <c r="F489" t="s">
        <v>2014</v>
      </c>
      <c r="G489" t="s">
        <v>5581</v>
      </c>
      <c r="H489" t="s">
        <v>5582</v>
      </c>
      <c r="I489" t="s">
        <v>5583</v>
      </c>
      <c r="J489" t="s">
        <v>5552</v>
      </c>
      <c r="K489" t="s">
        <v>5584</v>
      </c>
      <c r="L489" t="s">
        <v>283</v>
      </c>
      <c r="M489" t="s">
        <v>284</v>
      </c>
      <c r="N489" t="s">
        <v>308</v>
      </c>
      <c r="O489">
        <v>1309899</v>
      </c>
      <c r="P489" t="s">
        <v>373</v>
      </c>
      <c r="Q489" t="s">
        <v>373</v>
      </c>
      <c r="R489" t="s">
        <v>972</v>
      </c>
      <c r="S489" t="s">
        <v>1694</v>
      </c>
      <c r="T489" t="s">
        <v>361</v>
      </c>
      <c r="U489" t="s">
        <v>6302</v>
      </c>
      <c r="V489" t="s">
        <v>1108</v>
      </c>
      <c r="W489">
        <v>90</v>
      </c>
      <c r="X489" t="s">
        <v>6302</v>
      </c>
      <c r="Y489">
        <v>28</v>
      </c>
      <c r="Z489" t="s">
        <v>294</v>
      </c>
      <c r="AA489">
        <v>112912</v>
      </c>
      <c r="AB489" t="s">
        <v>3702</v>
      </c>
      <c r="AC489" t="s">
        <v>3703</v>
      </c>
      <c r="AD489" t="s">
        <v>3704</v>
      </c>
      <c r="AE489">
        <v>2008</v>
      </c>
      <c r="AF489" t="s">
        <v>5589</v>
      </c>
      <c r="AG489">
        <v>3.3500000000000002E-2</v>
      </c>
      <c r="AI489" t="s">
        <v>138</v>
      </c>
    </row>
    <row r="490" spans="1:35" x14ac:dyDescent="0.25">
      <c r="A490">
        <v>100</v>
      </c>
      <c r="B490">
        <v>4</v>
      </c>
      <c r="C490" t="s">
        <v>1867</v>
      </c>
      <c r="D490" t="s">
        <v>1429</v>
      </c>
      <c r="E490" t="s">
        <v>1380</v>
      </c>
      <c r="F490" t="s">
        <v>1384</v>
      </c>
      <c r="G490" t="s">
        <v>1390</v>
      </c>
      <c r="H490" t="s">
        <v>2823</v>
      </c>
      <c r="I490" t="s">
        <v>2824</v>
      </c>
      <c r="J490" t="s">
        <v>3522</v>
      </c>
      <c r="K490" t="s">
        <v>5898</v>
      </c>
      <c r="L490" t="s">
        <v>283</v>
      </c>
      <c r="M490" t="s">
        <v>284</v>
      </c>
      <c r="N490" t="s">
        <v>308</v>
      </c>
      <c r="O490">
        <v>1281280</v>
      </c>
      <c r="P490" t="s">
        <v>373</v>
      </c>
      <c r="Q490" t="s">
        <v>373</v>
      </c>
      <c r="R490" t="s">
        <v>374</v>
      </c>
      <c r="S490" t="s">
        <v>375</v>
      </c>
      <c r="T490" t="s">
        <v>700</v>
      </c>
      <c r="U490" t="s">
        <v>6302</v>
      </c>
      <c r="V490" t="s">
        <v>1108</v>
      </c>
      <c r="W490" t="s">
        <v>6302</v>
      </c>
      <c r="X490" t="s">
        <v>6302</v>
      </c>
      <c r="Y490">
        <v>1</v>
      </c>
      <c r="Z490" t="s">
        <v>294</v>
      </c>
      <c r="AA490">
        <v>103319</v>
      </c>
      <c r="AB490" t="s">
        <v>5899</v>
      </c>
      <c r="AC490" t="s">
        <v>5900</v>
      </c>
      <c r="AD490" t="s">
        <v>5901</v>
      </c>
      <c r="AE490">
        <v>1984</v>
      </c>
      <c r="AF490" t="s">
        <v>5922</v>
      </c>
      <c r="AG490">
        <v>0.54</v>
      </c>
      <c r="AI490" t="s">
        <v>138</v>
      </c>
    </row>
    <row r="491" spans="1:35" x14ac:dyDescent="0.25">
      <c r="A491">
        <v>99.7</v>
      </c>
      <c r="B491" t="s">
        <v>3358</v>
      </c>
      <c r="C491" t="s">
        <v>293</v>
      </c>
      <c r="D491" t="s">
        <v>5071</v>
      </c>
      <c r="E491" t="s">
        <v>1380</v>
      </c>
      <c r="F491" t="s">
        <v>5072</v>
      </c>
      <c r="G491" t="s">
        <v>5073</v>
      </c>
      <c r="H491" t="s">
        <v>5074</v>
      </c>
      <c r="I491" t="s">
        <v>5157</v>
      </c>
      <c r="J491" t="s">
        <v>5244</v>
      </c>
      <c r="K491" t="s">
        <v>5077</v>
      </c>
      <c r="L491" t="s">
        <v>283</v>
      </c>
      <c r="M491" t="s">
        <v>284</v>
      </c>
      <c r="N491" t="s">
        <v>308</v>
      </c>
      <c r="O491">
        <v>1300978</v>
      </c>
      <c r="P491" t="s">
        <v>289</v>
      </c>
      <c r="Q491" t="s">
        <v>289</v>
      </c>
      <c r="R491" t="s">
        <v>404</v>
      </c>
      <c r="S491" t="s">
        <v>405</v>
      </c>
      <c r="T491" t="s">
        <v>1366</v>
      </c>
      <c r="U491" t="s">
        <v>6302</v>
      </c>
      <c r="V491" t="s">
        <v>1108</v>
      </c>
      <c r="W491" t="s">
        <v>6302</v>
      </c>
      <c r="X491" t="s">
        <v>6302</v>
      </c>
      <c r="Y491">
        <v>3</v>
      </c>
      <c r="Z491" t="s">
        <v>5275</v>
      </c>
      <c r="AA491">
        <v>93091</v>
      </c>
      <c r="AB491" t="s">
        <v>4051</v>
      </c>
      <c r="AC491" t="s">
        <v>4052</v>
      </c>
      <c r="AD491" t="s">
        <v>4053</v>
      </c>
      <c r="AE491">
        <v>2005</v>
      </c>
      <c r="AF491" t="s">
        <v>4054</v>
      </c>
      <c r="AG491">
        <v>0.33</v>
      </c>
      <c r="AI491" t="s">
        <v>138</v>
      </c>
    </row>
    <row r="492" spans="1:35" x14ac:dyDescent="0.25">
      <c r="A492">
        <v>99.5</v>
      </c>
      <c r="B492" t="s">
        <v>6302</v>
      </c>
      <c r="C492" t="s">
        <v>6302</v>
      </c>
      <c r="D492" t="s">
        <v>6302</v>
      </c>
      <c r="E492" t="s">
        <v>1380</v>
      </c>
      <c r="F492" t="s">
        <v>1454</v>
      </c>
      <c r="G492" t="s">
        <v>5063</v>
      </c>
      <c r="H492" t="s">
        <v>5390</v>
      </c>
      <c r="I492" t="s">
        <v>5400</v>
      </c>
      <c r="J492" t="s">
        <v>4198</v>
      </c>
      <c r="K492" t="s">
        <v>5961</v>
      </c>
      <c r="L492" t="s">
        <v>283</v>
      </c>
      <c r="M492" t="s">
        <v>284</v>
      </c>
      <c r="N492" t="s">
        <v>308</v>
      </c>
      <c r="O492">
        <v>1309240</v>
      </c>
      <c r="P492" t="s">
        <v>599</v>
      </c>
      <c r="Q492" t="s">
        <v>600</v>
      </c>
      <c r="R492" t="s">
        <v>1001</v>
      </c>
      <c r="S492" t="s">
        <v>3695</v>
      </c>
      <c r="T492" t="s">
        <v>362</v>
      </c>
      <c r="U492" t="s">
        <v>6302</v>
      </c>
      <c r="V492" t="s">
        <v>5689</v>
      </c>
      <c r="W492" t="s">
        <v>6302</v>
      </c>
      <c r="X492" t="s">
        <v>6302</v>
      </c>
      <c r="Y492">
        <v>2</v>
      </c>
      <c r="Z492" t="s">
        <v>294</v>
      </c>
      <c r="AA492">
        <v>117482</v>
      </c>
      <c r="AB492" t="s">
        <v>6004</v>
      </c>
      <c r="AC492" t="s">
        <v>6005</v>
      </c>
      <c r="AD492" t="s">
        <v>6006</v>
      </c>
      <c r="AE492">
        <v>2009</v>
      </c>
      <c r="AF492" t="s">
        <v>6008</v>
      </c>
      <c r="AG492">
        <v>1</v>
      </c>
      <c r="AI492" t="s">
        <v>138</v>
      </c>
    </row>
    <row r="493" spans="1:35" x14ac:dyDescent="0.25">
      <c r="A493">
        <v>100</v>
      </c>
      <c r="B493">
        <v>3</v>
      </c>
      <c r="C493" t="s">
        <v>1867</v>
      </c>
      <c r="D493" t="s">
        <v>1429</v>
      </c>
      <c r="E493" t="s">
        <v>1380</v>
      </c>
      <c r="F493" t="s">
        <v>1384</v>
      </c>
      <c r="G493" t="s">
        <v>1390</v>
      </c>
      <c r="H493" t="s">
        <v>2823</v>
      </c>
      <c r="I493" t="s">
        <v>5833</v>
      </c>
      <c r="J493" t="s">
        <v>5932</v>
      </c>
      <c r="K493" t="s">
        <v>2826</v>
      </c>
      <c r="L493" t="s">
        <v>283</v>
      </c>
      <c r="M493" t="s">
        <v>284</v>
      </c>
      <c r="N493" t="s">
        <v>308</v>
      </c>
      <c r="O493">
        <v>1310159</v>
      </c>
      <c r="P493" t="s">
        <v>373</v>
      </c>
      <c r="Q493" t="s">
        <v>373</v>
      </c>
      <c r="R493" t="s">
        <v>374</v>
      </c>
      <c r="S493" t="s">
        <v>375</v>
      </c>
      <c r="T493" t="s">
        <v>6311</v>
      </c>
      <c r="U493" t="s">
        <v>6302</v>
      </c>
      <c r="V493" t="s">
        <v>1108</v>
      </c>
      <c r="W493">
        <v>100</v>
      </c>
      <c r="X493" t="s">
        <v>6302</v>
      </c>
      <c r="Y493">
        <v>1</v>
      </c>
      <c r="Z493" t="s">
        <v>294</v>
      </c>
      <c r="AA493">
        <v>100907</v>
      </c>
      <c r="AB493" t="s">
        <v>5933</v>
      </c>
      <c r="AC493" t="s">
        <v>5934</v>
      </c>
      <c r="AD493" t="s">
        <v>5935</v>
      </c>
      <c r="AE493">
        <v>1974</v>
      </c>
      <c r="AF493" t="s">
        <v>6125</v>
      </c>
      <c r="AG493">
        <v>3.125</v>
      </c>
      <c r="AI493" t="s">
        <v>138</v>
      </c>
    </row>
    <row r="494" spans="1:35" x14ac:dyDescent="0.25">
      <c r="A494">
        <v>99</v>
      </c>
      <c r="B494" t="s">
        <v>6302</v>
      </c>
      <c r="C494" t="s">
        <v>6302</v>
      </c>
      <c r="D494" t="s">
        <v>3091</v>
      </c>
      <c r="E494" t="s">
        <v>5330</v>
      </c>
      <c r="F494" t="s">
        <v>5331</v>
      </c>
      <c r="G494" t="s">
        <v>6176</v>
      </c>
      <c r="H494" t="s">
        <v>6177</v>
      </c>
      <c r="I494" t="s">
        <v>6178</v>
      </c>
      <c r="J494" t="s">
        <v>6179</v>
      </c>
      <c r="K494" t="s">
        <v>6180</v>
      </c>
      <c r="L494" t="s">
        <v>283</v>
      </c>
      <c r="M494" t="s">
        <v>284</v>
      </c>
      <c r="N494" t="s">
        <v>285</v>
      </c>
      <c r="O494">
        <v>1304377</v>
      </c>
      <c r="P494" t="s">
        <v>373</v>
      </c>
      <c r="Q494" t="s">
        <v>373</v>
      </c>
      <c r="R494" t="s">
        <v>972</v>
      </c>
      <c r="S494" t="s">
        <v>1694</v>
      </c>
      <c r="T494" t="s">
        <v>292</v>
      </c>
      <c r="U494" t="s">
        <v>6302</v>
      </c>
      <c r="V494" t="s">
        <v>1108</v>
      </c>
      <c r="W494" t="s">
        <v>6302</v>
      </c>
      <c r="X494" t="s">
        <v>6302</v>
      </c>
      <c r="Y494">
        <v>2</v>
      </c>
      <c r="Z494" t="s">
        <v>294</v>
      </c>
      <c r="AA494">
        <v>115739</v>
      </c>
      <c r="AB494" t="s">
        <v>4103</v>
      </c>
      <c r="AC494" t="s">
        <v>4104</v>
      </c>
      <c r="AD494" t="s">
        <v>4105</v>
      </c>
      <c r="AE494">
        <v>1991</v>
      </c>
      <c r="AF494" t="s">
        <v>6181</v>
      </c>
      <c r="AG494">
        <v>4.7</v>
      </c>
      <c r="AI494" t="s">
        <v>138</v>
      </c>
    </row>
    <row r="495" spans="1:35" x14ac:dyDescent="0.25">
      <c r="A495">
        <v>100</v>
      </c>
      <c r="B495">
        <v>8</v>
      </c>
      <c r="C495" t="s">
        <v>294</v>
      </c>
      <c r="D495" t="s">
        <v>1429</v>
      </c>
      <c r="E495" t="s">
        <v>5129</v>
      </c>
      <c r="F495" t="s">
        <v>5130</v>
      </c>
      <c r="G495" t="s">
        <v>5131</v>
      </c>
      <c r="H495" t="s">
        <v>5132</v>
      </c>
      <c r="I495" t="s">
        <v>5133</v>
      </c>
      <c r="J495" t="s">
        <v>5134</v>
      </c>
      <c r="K495" t="s">
        <v>5135</v>
      </c>
      <c r="L495" t="s">
        <v>283</v>
      </c>
      <c r="M495" t="s">
        <v>284</v>
      </c>
      <c r="N495" t="s">
        <v>285</v>
      </c>
      <c r="O495">
        <v>1309580</v>
      </c>
      <c r="P495" t="s">
        <v>289</v>
      </c>
      <c r="Q495" t="s">
        <v>673</v>
      </c>
      <c r="R495" t="s">
        <v>3524</v>
      </c>
      <c r="S495" t="s">
        <v>3525</v>
      </c>
      <c r="T495" t="s">
        <v>740</v>
      </c>
      <c r="U495" t="s">
        <v>6302</v>
      </c>
      <c r="V495" t="s">
        <v>1108</v>
      </c>
      <c r="W495" t="s">
        <v>6302</v>
      </c>
      <c r="X495" t="s">
        <v>6302</v>
      </c>
      <c r="Y495">
        <v>0.75</v>
      </c>
      <c r="Z495" t="s">
        <v>294</v>
      </c>
      <c r="AA495">
        <v>100575</v>
      </c>
      <c r="AB495" t="s">
        <v>5138</v>
      </c>
      <c r="AC495" t="s">
        <v>5139</v>
      </c>
      <c r="AD495" t="s">
        <v>5140</v>
      </c>
      <c r="AE495">
        <v>2007</v>
      </c>
      <c r="AF495" t="s">
        <v>5143</v>
      </c>
      <c r="AG495">
        <v>1E-3</v>
      </c>
      <c r="AI495" t="s">
        <v>138</v>
      </c>
    </row>
    <row r="496" spans="1:35" x14ac:dyDescent="0.25">
      <c r="A496">
        <v>99.8</v>
      </c>
      <c r="B496" t="s">
        <v>3358</v>
      </c>
      <c r="C496" t="s">
        <v>293</v>
      </c>
      <c r="D496" t="s">
        <v>5071</v>
      </c>
      <c r="E496" t="s">
        <v>1380</v>
      </c>
      <c r="F496" t="s">
        <v>5072</v>
      </c>
      <c r="G496" t="s">
        <v>5073</v>
      </c>
      <c r="H496" t="s">
        <v>5074</v>
      </c>
      <c r="I496" t="s">
        <v>5075</v>
      </c>
      <c r="J496" t="s">
        <v>5076</v>
      </c>
      <c r="K496" t="s">
        <v>5077</v>
      </c>
      <c r="L496" t="s">
        <v>283</v>
      </c>
      <c r="M496" t="s">
        <v>284</v>
      </c>
      <c r="N496" t="s">
        <v>308</v>
      </c>
      <c r="O496">
        <v>1306130</v>
      </c>
      <c r="P496" t="s">
        <v>373</v>
      </c>
      <c r="Q496" t="s">
        <v>373</v>
      </c>
      <c r="R496" t="s">
        <v>972</v>
      </c>
      <c r="S496" t="s">
        <v>1694</v>
      </c>
      <c r="T496" t="s">
        <v>362</v>
      </c>
      <c r="U496" t="s">
        <v>6302</v>
      </c>
      <c r="V496" t="s">
        <v>1108</v>
      </c>
      <c r="W496" t="s">
        <v>6302</v>
      </c>
      <c r="X496" t="s">
        <v>6302</v>
      </c>
      <c r="Y496">
        <v>21</v>
      </c>
      <c r="Z496" t="s">
        <v>294</v>
      </c>
      <c r="AA496">
        <v>114283</v>
      </c>
      <c r="AB496" t="s">
        <v>5095</v>
      </c>
      <c r="AC496" t="s">
        <v>5096</v>
      </c>
      <c r="AD496" t="s">
        <v>5097</v>
      </c>
      <c r="AE496">
        <v>2008</v>
      </c>
      <c r="AF496" t="s">
        <v>5119</v>
      </c>
      <c r="AG496">
        <v>7.2000000000000005E-4</v>
      </c>
      <c r="AI496" t="s">
        <v>138</v>
      </c>
    </row>
    <row r="497" spans="1:35" x14ac:dyDescent="0.25">
      <c r="A497">
        <v>99.8</v>
      </c>
      <c r="B497" t="s">
        <v>3358</v>
      </c>
      <c r="C497" t="s">
        <v>293</v>
      </c>
      <c r="D497" t="s">
        <v>5071</v>
      </c>
      <c r="E497" t="s">
        <v>1380</v>
      </c>
      <c r="F497" t="s">
        <v>5072</v>
      </c>
      <c r="G497" t="s">
        <v>5073</v>
      </c>
      <c r="H497" t="s">
        <v>5074</v>
      </c>
      <c r="I497" t="s">
        <v>5075</v>
      </c>
      <c r="J497" t="s">
        <v>5076</v>
      </c>
      <c r="K497" t="s">
        <v>5077</v>
      </c>
      <c r="L497" t="s">
        <v>283</v>
      </c>
      <c r="M497" t="s">
        <v>284</v>
      </c>
      <c r="N497" t="s">
        <v>308</v>
      </c>
      <c r="O497">
        <v>1310480</v>
      </c>
      <c r="P497" t="s">
        <v>289</v>
      </c>
      <c r="Q497" t="s">
        <v>289</v>
      </c>
      <c r="R497" t="s">
        <v>3719</v>
      </c>
      <c r="S497" t="s">
        <v>3720</v>
      </c>
      <c r="T497" t="s">
        <v>361</v>
      </c>
      <c r="U497" t="s">
        <v>6302</v>
      </c>
      <c r="V497" t="s">
        <v>1108</v>
      </c>
      <c r="W497" t="s">
        <v>6302</v>
      </c>
      <c r="X497" t="s">
        <v>6302</v>
      </c>
      <c r="Y497">
        <v>21</v>
      </c>
      <c r="Z497" t="s">
        <v>294</v>
      </c>
      <c r="AA497">
        <v>114283</v>
      </c>
      <c r="AB497" t="s">
        <v>5095</v>
      </c>
      <c r="AC497" t="s">
        <v>5096</v>
      </c>
      <c r="AD497" t="s">
        <v>5097</v>
      </c>
      <c r="AE497">
        <v>2008</v>
      </c>
      <c r="AF497" t="s">
        <v>5124</v>
      </c>
      <c r="AG497">
        <v>7.2000000000000005E-4</v>
      </c>
      <c r="AI497" t="s">
        <v>138</v>
      </c>
    </row>
    <row r="498" spans="1:35" x14ac:dyDescent="0.25">
      <c r="A498">
        <v>99.8</v>
      </c>
      <c r="B498" t="s">
        <v>3358</v>
      </c>
      <c r="C498" t="s">
        <v>293</v>
      </c>
      <c r="D498" t="s">
        <v>5071</v>
      </c>
      <c r="E498" t="s">
        <v>1380</v>
      </c>
      <c r="F498" t="s">
        <v>5072</v>
      </c>
      <c r="G498" t="s">
        <v>5073</v>
      </c>
      <c r="H498" t="s">
        <v>5074</v>
      </c>
      <c r="I498" t="s">
        <v>5075</v>
      </c>
      <c r="J498" t="s">
        <v>5076</v>
      </c>
      <c r="K498" t="s">
        <v>5077</v>
      </c>
      <c r="L498" t="s">
        <v>283</v>
      </c>
      <c r="M498" t="s">
        <v>284</v>
      </c>
      <c r="N498" t="s">
        <v>308</v>
      </c>
      <c r="O498">
        <v>1310481</v>
      </c>
      <c r="P498" t="s">
        <v>309</v>
      </c>
      <c r="Q498" t="s">
        <v>309</v>
      </c>
      <c r="R498" t="s">
        <v>4627</v>
      </c>
      <c r="S498" t="s">
        <v>4628</v>
      </c>
      <c r="T498" t="s">
        <v>361</v>
      </c>
      <c r="U498" t="s">
        <v>6302</v>
      </c>
      <c r="V498" t="s">
        <v>1108</v>
      </c>
      <c r="W498" t="s">
        <v>6302</v>
      </c>
      <c r="X498" t="s">
        <v>6302</v>
      </c>
      <c r="Y498">
        <v>21</v>
      </c>
      <c r="Z498" t="s">
        <v>294</v>
      </c>
      <c r="AA498">
        <v>114283</v>
      </c>
      <c r="AB498" t="s">
        <v>5095</v>
      </c>
      <c r="AC498" t="s">
        <v>5096</v>
      </c>
      <c r="AD498" t="s">
        <v>5097</v>
      </c>
      <c r="AE498">
        <v>2008</v>
      </c>
      <c r="AF498" t="s">
        <v>5125</v>
      </c>
      <c r="AG498">
        <v>7.2000000000000005E-4</v>
      </c>
      <c r="AI498" t="s">
        <v>138</v>
      </c>
    </row>
    <row r="499" spans="1:35" x14ac:dyDescent="0.25">
      <c r="A499">
        <v>99.8</v>
      </c>
      <c r="B499" t="s">
        <v>3358</v>
      </c>
      <c r="C499" t="s">
        <v>293</v>
      </c>
      <c r="D499" t="s">
        <v>5071</v>
      </c>
      <c r="E499" t="s">
        <v>1380</v>
      </c>
      <c r="F499" t="s">
        <v>5072</v>
      </c>
      <c r="G499" t="s">
        <v>5073</v>
      </c>
      <c r="H499" t="s">
        <v>5074</v>
      </c>
      <c r="I499" t="s">
        <v>5075</v>
      </c>
      <c r="J499" t="s">
        <v>5076</v>
      </c>
      <c r="K499" t="s">
        <v>5077</v>
      </c>
      <c r="L499" t="s">
        <v>283</v>
      </c>
      <c r="M499" t="s">
        <v>284</v>
      </c>
      <c r="N499" t="s">
        <v>308</v>
      </c>
      <c r="O499">
        <v>1310477</v>
      </c>
      <c r="P499" t="s">
        <v>373</v>
      </c>
      <c r="Q499" t="s">
        <v>373</v>
      </c>
      <c r="R499" t="s">
        <v>972</v>
      </c>
      <c r="S499" t="s">
        <v>1694</v>
      </c>
      <c r="T499" t="s">
        <v>361</v>
      </c>
      <c r="U499" t="s">
        <v>6302</v>
      </c>
      <c r="V499" t="s">
        <v>1108</v>
      </c>
      <c r="W499" t="s">
        <v>6302</v>
      </c>
      <c r="X499" t="s">
        <v>6302</v>
      </c>
      <c r="Y499">
        <v>21</v>
      </c>
      <c r="Z499" t="s">
        <v>294</v>
      </c>
      <c r="AA499">
        <v>114283</v>
      </c>
      <c r="AB499" t="s">
        <v>5095</v>
      </c>
      <c r="AC499" t="s">
        <v>5096</v>
      </c>
      <c r="AD499" t="s">
        <v>5097</v>
      </c>
      <c r="AE499">
        <v>2008</v>
      </c>
      <c r="AF499" t="s">
        <v>5125</v>
      </c>
      <c r="AG499">
        <v>7.2000000000000005E-4</v>
      </c>
      <c r="AI499" t="s">
        <v>138</v>
      </c>
    </row>
    <row r="500" spans="1:35" x14ac:dyDescent="0.25">
      <c r="A500">
        <v>100</v>
      </c>
      <c r="B500" t="s">
        <v>6302</v>
      </c>
      <c r="C500" t="s">
        <v>6302</v>
      </c>
      <c r="D500" t="s">
        <v>586</v>
      </c>
      <c r="E500" t="s">
        <v>2119</v>
      </c>
      <c r="F500" t="s">
        <v>2120</v>
      </c>
      <c r="G500" t="s">
        <v>2592</v>
      </c>
      <c r="H500" t="s">
        <v>5609</v>
      </c>
      <c r="I500" t="s">
        <v>5610</v>
      </c>
      <c r="J500" t="s">
        <v>5611</v>
      </c>
      <c r="K500" t="s">
        <v>5612</v>
      </c>
      <c r="L500" t="s">
        <v>283</v>
      </c>
      <c r="M500" t="s">
        <v>284</v>
      </c>
      <c r="N500" t="s">
        <v>308</v>
      </c>
      <c r="O500">
        <v>1309148</v>
      </c>
      <c r="P500" t="s">
        <v>663</v>
      </c>
      <c r="Q500" t="s">
        <v>670</v>
      </c>
      <c r="R500" t="s">
        <v>980</v>
      </c>
      <c r="S500" t="s">
        <v>5620</v>
      </c>
      <c r="T500" t="s">
        <v>362</v>
      </c>
      <c r="U500" t="s">
        <v>6302</v>
      </c>
      <c r="V500" t="s">
        <v>1108</v>
      </c>
      <c r="W500" t="s">
        <v>6302</v>
      </c>
      <c r="X500" t="s">
        <v>6302</v>
      </c>
      <c r="Y500">
        <v>5</v>
      </c>
      <c r="Z500" t="s">
        <v>294</v>
      </c>
      <c r="AA500">
        <v>90779</v>
      </c>
      <c r="AB500" t="s">
        <v>5621</v>
      </c>
      <c r="AC500" t="s">
        <v>5622</v>
      </c>
      <c r="AD500" t="s">
        <v>5623</v>
      </c>
      <c r="AE500">
        <v>1982</v>
      </c>
      <c r="AF500" t="s">
        <v>5625</v>
      </c>
      <c r="AG500">
        <v>0.05</v>
      </c>
      <c r="AI500" t="s">
        <v>138</v>
      </c>
    </row>
    <row r="501" spans="1:35" x14ac:dyDescent="0.25">
      <c r="A501" t="s">
        <v>472</v>
      </c>
      <c r="B501" t="s">
        <v>6302</v>
      </c>
      <c r="C501" t="s">
        <v>6302</v>
      </c>
      <c r="D501" t="s">
        <v>586</v>
      </c>
      <c r="E501" t="s">
        <v>2013</v>
      </c>
      <c r="F501" t="s">
        <v>2014</v>
      </c>
      <c r="G501" t="s">
        <v>5581</v>
      </c>
      <c r="H501" t="s">
        <v>5582</v>
      </c>
      <c r="I501" t="s">
        <v>5583</v>
      </c>
      <c r="J501" t="s">
        <v>5552</v>
      </c>
      <c r="K501" t="s">
        <v>5584</v>
      </c>
      <c r="L501" t="s">
        <v>283</v>
      </c>
      <c r="M501" t="s">
        <v>284</v>
      </c>
      <c r="N501" t="s">
        <v>308</v>
      </c>
      <c r="O501">
        <v>1309902</v>
      </c>
      <c r="P501" t="s">
        <v>733</v>
      </c>
      <c r="Q501" t="s">
        <v>733</v>
      </c>
      <c r="R501" t="s">
        <v>971</v>
      </c>
      <c r="S501" t="s">
        <v>2184</v>
      </c>
      <c r="T501" t="s">
        <v>361</v>
      </c>
      <c r="U501" t="s">
        <v>6302</v>
      </c>
      <c r="V501" t="s">
        <v>1108</v>
      </c>
      <c r="W501" t="s">
        <v>6302</v>
      </c>
      <c r="X501" t="s">
        <v>6302</v>
      </c>
      <c r="Y501">
        <v>28</v>
      </c>
      <c r="Z501" t="s">
        <v>294</v>
      </c>
      <c r="AA501">
        <v>112912</v>
      </c>
      <c r="AB501" t="s">
        <v>3702</v>
      </c>
      <c r="AC501" t="s">
        <v>3703</v>
      </c>
      <c r="AD501" t="s">
        <v>3704</v>
      </c>
      <c r="AE501">
        <v>2008</v>
      </c>
      <c r="AF501" t="s">
        <v>5590</v>
      </c>
      <c r="AG501">
        <v>3.3500000000000002E-2</v>
      </c>
      <c r="AI501" t="s">
        <v>138</v>
      </c>
    </row>
    <row r="502" spans="1:35" x14ac:dyDescent="0.25">
      <c r="A502">
        <v>100</v>
      </c>
      <c r="B502">
        <v>4</v>
      </c>
      <c r="C502" t="s">
        <v>1867</v>
      </c>
      <c r="D502" t="s">
        <v>1429</v>
      </c>
      <c r="E502" t="s">
        <v>1380</v>
      </c>
      <c r="F502" t="s">
        <v>1384</v>
      </c>
      <c r="G502" t="s">
        <v>1390</v>
      </c>
      <c r="H502" t="s">
        <v>2823</v>
      </c>
      <c r="I502" t="s">
        <v>2824</v>
      </c>
      <c r="J502" t="s">
        <v>3522</v>
      </c>
      <c r="K502" t="s">
        <v>5898</v>
      </c>
      <c r="L502" t="s">
        <v>283</v>
      </c>
      <c r="M502" t="s">
        <v>284</v>
      </c>
      <c r="N502" t="s">
        <v>308</v>
      </c>
      <c r="O502">
        <v>1281288</v>
      </c>
      <c r="P502" t="s">
        <v>373</v>
      </c>
      <c r="Q502" t="s">
        <v>373</v>
      </c>
      <c r="R502" t="s">
        <v>374</v>
      </c>
      <c r="S502" t="s">
        <v>375</v>
      </c>
      <c r="T502" t="s">
        <v>700</v>
      </c>
      <c r="U502" t="s">
        <v>6302</v>
      </c>
      <c r="V502" t="s">
        <v>1108</v>
      </c>
      <c r="W502" t="s">
        <v>6302</v>
      </c>
      <c r="X502" t="s">
        <v>6302</v>
      </c>
      <c r="Y502">
        <v>1</v>
      </c>
      <c r="Z502" t="s">
        <v>294</v>
      </c>
      <c r="AA502">
        <v>103319</v>
      </c>
      <c r="AB502" t="s">
        <v>5899</v>
      </c>
      <c r="AC502" t="s">
        <v>5900</v>
      </c>
      <c r="AD502" t="s">
        <v>5901</v>
      </c>
      <c r="AE502">
        <v>1984</v>
      </c>
      <c r="AF502" t="s">
        <v>6291</v>
      </c>
      <c r="AG502">
        <v>100</v>
      </c>
      <c r="AI502" t="s">
        <v>138</v>
      </c>
    </row>
    <row r="503" spans="1:35" x14ac:dyDescent="0.25">
      <c r="A503">
        <v>99</v>
      </c>
      <c r="B503" t="s">
        <v>3358</v>
      </c>
      <c r="C503" t="s">
        <v>293</v>
      </c>
      <c r="D503" t="s">
        <v>5288</v>
      </c>
      <c r="E503" t="s">
        <v>1380</v>
      </c>
      <c r="F503" t="s">
        <v>5072</v>
      </c>
      <c r="G503" t="s">
        <v>5073</v>
      </c>
      <c r="H503" t="s">
        <v>5074</v>
      </c>
      <c r="I503" t="s">
        <v>5075</v>
      </c>
      <c r="J503" t="s">
        <v>5076</v>
      </c>
      <c r="K503" t="s">
        <v>5077</v>
      </c>
      <c r="L503" t="s">
        <v>283</v>
      </c>
      <c r="M503" t="s">
        <v>284</v>
      </c>
      <c r="N503" t="s">
        <v>308</v>
      </c>
      <c r="O503">
        <v>1226025</v>
      </c>
      <c r="P503" t="s">
        <v>373</v>
      </c>
      <c r="Q503" t="s">
        <v>373</v>
      </c>
      <c r="R503" t="s">
        <v>374</v>
      </c>
      <c r="S503" t="s">
        <v>375</v>
      </c>
      <c r="T503" t="s">
        <v>700</v>
      </c>
      <c r="U503" t="s">
        <v>6302</v>
      </c>
      <c r="V503" t="s">
        <v>1108</v>
      </c>
      <c r="W503" t="s">
        <v>6302</v>
      </c>
      <c r="X503" t="s">
        <v>6302</v>
      </c>
      <c r="Y503">
        <v>2</v>
      </c>
      <c r="Z503" t="s">
        <v>294</v>
      </c>
      <c r="AA503">
        <v>50679</v>
      </c>
      <c r="AB503" t="s">
        <v>6063</v>
      </c>
      <c r="AC503" t="s">
        <v>6064</v>
      </c>
      <c r="AD503" t="s">
        <v>6065</v>
      </c>
      <c r="AE503">
        <v>1993</v>
      </c>
      <c r="AF503" t="s">
        <v>6066</v>
      </c>
      <c r="AG503">
        <v>5.4</v>
      </c>
      <c r="AI503" t="s">
        <v>138</v>
      </c>
    </row>
    <row r="504" spans="1:35" x14ac:dyDescent="0.25">
      <c r="A504">
        <v>99.8</v>
      </c>
      <c r="B504" t="s">
        <v>6302</v>
      </c>
      <c r="C504" t="s">
        <v>6302</v>
      </c>
      <c r="D504" t="s">
        <v>6302</v>
      </c>
      <c r="E504" t="s">
        <v>1380</v>
      </c>
      <c r="F504" t="s">
        <v>5072</v>
      </c>
      <c r="G504" t="s">
        <v>5073</v>
      </c>
      <c r="H504" t="s">
        <v>5074</v>
      </c>
      <c r="I504" t="s">
        <v>5075</v>
      </c>
      <c r="J504" t="s">
        <v>5076</v>
      </c>
      <c r="K504" t="s">
        <v>5077</v>
      </c>
      <c r="L504" t="s">
        <v>283</v>
      </c>
      <c r="M504" t="s">
        <v>284</v>
      </c>
      <c r="N504" t="s">
        <v>308</v>
      </c>
      <c r="O504">
        <v>1309368</v>
      </c>
      <c r="P504" t="s">
        <v>373</v>
      </c>
      <c r="Q504" t="s">
        <v>373</v>
      </c>
      <c r="R504" t="s">
        <v>374</v>
      </c>
      <c r="S504" t="s">
        <v>375</v>
      </c>
      <c r="T504" t="s">
        <v>361</v>
      </c>
      <c r="U504" t="s">
        <v>6302</v>
      </c>
      <c r="V504" t="s">
        <v>1108</v>
      </c>
      <c r="W504" t="s">
        <v>6302</v>
      </c>
      <c r="X504" t="s">
        <v>6302</v>
      </c>
      <c r="Y504">
        <v>18</v>
      </c>
      <c r="Z504" t="s">
        <v>294</v>
      </c>
      <c r="AA504">
        <v>117325</v>
      </c>
      <c r="AB504" t="s">
        <v>5382</v>
      </c>
      <c r="AC504" t="s">
        <v>5383</v>
      </c>
      <c r="AD504" t="s">
        <v>5384</v>
      </c>
      <c r="AE504">
        <v>2008</v>
      </c>
      <c r="AF504" t="s">
        <v>5386</v>
      </c>
      <c r="AG504">
        <v>8.0000000000000002E-3</v>
      </c>
      <c r="AI504" t="s">
        <v>138</v>
      </c>
    </row>
    <row r="505" spans="1:35" x14ac:dyDescent="0.25">
      <c r="A505">
        <v>100</v>
      </c>
      <c r="B505" t="s">
        <v>6302</v>
      </c>
      <c r="C505" t="s">
        <v>6302</v>
      </c>
      <c r="D505" t="s">
        <v>6302</v>
      </c>
      <c r="E505" t="s">
        <v>1380</v>
      </c>
      <c r="F505" t="s">
        <v>5072</v>
      </c>
      <c r="G505" t="s">
        <v>5073</v>
      </c>
      <c r="H505" t="s">
        <v>5074</v>
      </c>
      <c r="I505" t="s">
        <v>5075</v>
      </c>
      <c r="J505" t="s">
        <v>5076</v>
      </c>
      <c r="K505" t="s">
        <v>5077</v>
      </c>
      <c r="L505" t="s">
        <v>283</v>
      </c>
      <c r="M505" t="s">
        <v>284</v>
      </c>
      <c r="N505" t="s">
        <v>308</v>
      </c>
      <c r="O505">
        <v>1304365</v>
      </c>
      <c r="P505" t="s">
        <v>733</v>
      </c>
      <c r="Q505" t="s">
        <v>733</v>
      </c>
      <c r="R505" t="s">
        <v>5268</v>
      </c>
      <c r="S505" t="s">
        <v>5269</v>
      </c>
      <c r="T505" t="s">
        <v>361</v>
      </c>
      <c r="U505" t="s">
        <v>362</v>
      </c>
      <c r="V505" t="s">
        <v>1108</v>
      </c>
      <c r="W505" t="s">
        <v>6302</v>
      </c>
      <c r="X505" t="s">
        <v>6302</v>
      </c>
      <c r="Y505">
        <v>63</v>
      </c>
      <c r="Z505" t="s">
        <v>294</v>
      </c>
      <c r="AA505">
        <v>117172</v>
      </c>
      <c r="AB505" t="s">
        <v>5270</v>
      </c>
      <c r="AC505" t="s">
        <v>5271</v>
      </c>
      <c r="AD505" t="s">
        <v>5272</v>
      </c>
      <c r="AE505">
        <v>1973</v>
      </c>
      <c r="AF505" t="s">
        <v>5404</v>
      </c>
      <c r="AG505">
        <v>0.01</v>
      </c>
      <c r="AH505">
        <v>0.01</v>
      </c>
      <c r="AI505" t="s">
        <v>138</v>
      </c>
    </row>
    <row r="506" spans="1:35" x14ac:dyDescent="0.25">
      <c r="A506">
        <v>100</v>
      </c>
      <c r="B506" t="s">
        <v>6302</v>
      </c>
      <c r="C506" t="s">
        <v>6302</v>
      </c>
      <c r="D506" t="s">
        <v>586</v>
      </c>
      <c r="E506" t="s">
        <v>2013</v>
      </c>
      <c r="F506" t="s">
        <v>2014</v>
      </c>
      <c r="G506" t="s">
        <v>6027</v>
      </c>
      <c r="H506" t="s">
        <v>6028</v>
      </c>
      <c r="I506" t="s">
        <v>6264</v>
      </c>
      <c r="J506" t="s">
        <v>6265</v>
      </c>
      <c r="K506" t="s">
        <v>6266</v>
      </c>
      <c r="L506" t="s">
        <v>283</v>
      </c>
      <c r="M506" t="s">
        <v>284</v>
      </c>
      <c r="N506" t="s">
        <v>308</v>
      </c>
      <c r="O506">
        <v>1026782</v>
      </c>
      <c r="P506" t="s">
        <v>373</v>
      </c>
      <c r="Q506" t="s">
        <v>373</v>
      </c>
      <c r="R506" t="s">
        <v>374</v>
      </c>
      <c r="S506" t="s">
        <v>375</v>
      </c>
      <c r="T506" t="s">
        <v>700</v>
      </c>
      <c r="U506" t="s">
        <v>6302</v>
      </c>
      <c r="V506" t="s">
        <v>1108</v>
      </c>
      <c r="W506" t="s">
        <v>6302</v>
      </c>
      <c r="X506" t="s">
        <v>6302</v>
      </c>
      <c r="Y506">
        <v>2</v>
      </c>
      <c r="Z506" t="s">
        <v>294</v>
      </c>
      <c r="AA506">
        <v>917</v>
      </c>
      <c r="AB506" t="s">
        <v>5842</v>
      </c>
      <c r="AC506" t="s">
        <v>5865</v>
      </c>
      <c r="AD506" t="s">
        <v>5866</v>
      </c>
      <c r="AE506">
        <v>1981</v>
      </c>
      <c r="AF506" t="s">
        <v>6314</v>
      </c>
      <c r="AG506">
        <v>48.5</v>
      </c>
      <c r="AI506" t="s">
        <v>138</v>
      </c>
    </row>
    <row r="507" spans="1:35" x14ac:dyDescent="0.25">
      <c r="A507">
        <v>100</v>
      </c>
      <c r="B507" t="s">
        <v>6302</v>
      </c>
      <c r="C507" t="s">
        <v>6302</v>
      </c>
      <c r="D507" t="s">
        <v>586</v>
      </c>
      <c r="E507" t="s">
        <v>2013</v>
      </c>
      <c r="F507" t="s">
        <v>2014</v>
      </c>
      <c r="G507" t="s">
        <v>5581</v>
      </c>
      <c r="H507" t="s">
        <v>5582</v>
      </c>
      <c r="I507" t="s">
        <v>5636</v>
      </c>
      <c r="J507" t="s">
        <v>5637</v>
      </c>
      <c r="K507" t="s">
        <v>5638</v>
      </c>
      <c r="L507" t="s">
        <v>283</v>
      </c>
      <c r="M507" t="s">
        <v>284</v>
      </c>
      <c r="N507" t="s">
        <v>308</v>
      </c>
      <c r="O507">
        <v>1314190</v>
      </c>
      <c r="P507" t="s">
        <v>373</v>
      </c>
      <c r="Q507" t="s">
        <v>373</v>
      </c>
      <c r="R507" t="s">
        <v>374</v>
      </c>
      <c r="S507" t="s">
        <v>375</v>
      </c>
      <c r="T507" t="s">
        <v>700</v>
      </c>
      <c r="U507" t="s">
        <v>6302</v>
      </c>
      <c r="V507" t="s">
        <v>1108</v>
      </c>
      <c r="W507" t="s">
        <v>6302</v>
      </c>
      <c r="X507" t="s">
        <v>6302</v>
      </c>
      <c r="Y507">
        <v>4.25</v>
      </c>
      <c r="Z507" t="s">
        <v>294</v>
      </c>
      <c r="AA507">
        <v>68353</v>
      </c>
      <c r="AB507" t="s">
        <v>6372</v>
      </c>
      <c r="AC507" t="s">
        <v>6279</v>
      </c>
      <c r="AD507" t="s">
        <v>6280</v>
      </c>
      <c r="AE507">
        <v>1967</v>
      </c>
      <c r="AF507" t="s">
        <v>6281</v>
      </c>
      <c r="AG507">
        <v>45</v>
      </c>
      <c r="AI507" t="s">
        <v>138</v>
      </c>
    </row>
    <row r="508" spans="1:35" x14ac:dyDescent="0.25">
      <c r="A508" t="s">
        <v>3085</v>
      </c>
      <c r="B508" t="s">
        <v>3358</v>
      </c>
      <c r="C508" t="s">
        <v>293</v>
      </c>
      <c r="D508" t="s">
        <v>5071</v>
      </c>
      <c r="E508" t="s">
        <v>1380</v>
      </c>
      <c r="F508" t="s">
        <v>5072</v>
      </c>
      <c r="G508" t="s">
        <v>5073</v>
      </c>
      <c r="H508" t="s">
        <v>5074</v>
      </c>
      <c r="I508" t="s">
        <v>5075</v>
      </c>
      <c r="J508" t="s">
        <v>5274</v>
      </c>
      <c r="K508" t="s">
        <v>5077</v>
      </c>
      <c r="L508" t="s">
        <v>283</v>
      </c>
      <c r="M508" t="s">
        <v>284</v>
      </c>
      <c r="N508" t="s">
        <v>308</v>
      </c>
      <c r="O508">
        <v>1318128</v>
      </c>
      <c r="P508" t="s">
        <v>733</v>
      </c>
      <c r="Q508" t="s">
        <v>733</v>
      </c>
      <c r="R508" t="s">
        <v>971</v>
      </c>
      <c r="S508" t="s">
        <v>2184</v>
      </c>
      <c r="T508" t="s">
        <v>361</v>
      </c>
      <c r="U508" t="s">
        <v>362</v>
      </c>
      <c r="V508" t="s">
        <v>1108</v>
      </c>
      <c r="W508" t="s">
        <v>6302</v>
      </c>
      <c r="X508" t="s">
        <v>6302</v>
      </c>
      <c r="Y508" t="s">
        <v>6302</v>
      </c>
      <c r="Z508" t="s">
        <v>5275</v>
      </c>
      <c r="AA508">
        <v>14889</v>
      </c>
      <c r="AB508" t="s">
        <v>5276</v>
      </c>
      <c r="AC508" t="s">
        <v>5277</v>
      </c>
      <c r="AD508" t="s">
        <v>5278</v>
      </c>
      <c r="AE508">
        <v>1995</v>
      </c>
      <c r="AF508" t="s">
        <v>5279</v>
      </c>
      <c r="AG508">
        <v>5.0000000000000001E-3</v>
      </c>
      <c r="AH508">
        <v>0.01</v>
      </c>
      <c r="AI508" t="s">
        <v>138</v>
      </c>
    </row>
    <row r="509" spans="1:35" x14ac:dyDescent="0.25">
      <c r="A509">
        <v>50</v>
      </c>
      <c r="B509" t="s">
        <v>6302</v>
      </c>
      <c r="C509" t="s">
        <v>6302</v>
      </c>
      <c r="D509" t="s">
        <v>713</v>
      </c>
      <c r="E509" t="s">
        <v>1380</v>
      </c>
      <c r="F509" t="s">
        <v>1454</v>
      </c>
      <c r="G509" t="s">
        <v>5063</v>
      </c>
      <c r="H509" t="s">
        <v>5064</v>
      </c>
      <c r="I509" t="s">
        <v>5220</v>
      </c>
      <c r="J509" t="s">
        <v>5221</v>
      </c>
      <c r="K509" t="s">
        <v>5222</v>
      </c>
      <c r="L509" t="s">
        <v>283</v>
      </c>
      <c r="M509" t="s">
        <v>284</v>
      </c>
      <c r="N509" t="s">
        <v>308</v>
      </c>
      <c r="O509">
        <v>1318647</v>
      </c>
      <c r="P509" t="s">
        <v>599</v>
      </c>
      <c r="Q509" t="s">
        <v>599</v>
      </c>
      <c r="R509" t="s">
        <v>981</v>
      </c>
      <c r="S509" t="s">
        <v>3660</v>
      </c>
      <c r="T509" t="s">
        <v>362</v>
      </c>
      <c r="U509" t="s">
        <v>6302</v>
      </c>
      <c r="V509" t="s">
        <v>3210</v>
      </c>
      <c r="W509">
        <v>6</v>
      </c>
      <c r="X509" t="s">
        <v>6302</v>
      </c>
      <c r="Y509">
        <v>21</v>
      </c>
      <c r="Z509" t="s">
        <v>294</v>
      </c>
      <c r="AA509">
        <v>118987</v>
      </c>
      <c r="AB509" t="s">
        <v>5296</v>
      </c>
      <c r="AC509" t="s">
        <v>5301</v>
      </c>
      <c r="AD509" t="s">
        <v>5302</v>
      </c>
      <c r="AE509">
        <v>2009</v>
      </c>
      <c r="AF509" t="s">
        <v>5303</v>
      </c>
      <c r="AG509">
        <v>5.1500000000000001E-3</v>
      </c>
      <c r="AI509" t="s">
        <v>138</v>
      </c>
    </row>
    <row r="510" spans="1:35" x14ac:dyDescent="0.25">
      <c r="A510">
        <v>100</v>
      </c>
      <c r="B510" t="s">
        <v>6302</v>
      </c>
      <c r="C510" t="s">
        <v>6302</v>
      </c>
      <c r="D510" t="s">
        <v>586</v>
      </c>
      <c r="E510" t="s">
        <v>2013</v>
      </c>
      <c r="F510" t="s">
        <v>5053</v>
      </c>
      <c r="G510" t="s">
        <v>5054</v>
      </c>
      <c r="H510" t="s">
        <v>5784</v>
      </c>
      <c r="I510" t="s">
        <v>5785</v>
      </c>
      <c r="J510" t="s">
        <v>5907</v>
      </c>
      <c r="K510" t="s">
        <v>5908</v>
      </c>
      <c r="L510" t="s">
        <v>283</v>
      </c>
      <c r="M510" t="s">
        <v>284</v>
      </c>
      <c r="N510" t="s">
        <v>308</v>
      </c>
      <c r="O510">
        <v>1318802</v>
      </c>
      <c r="P510" t="s">
        <v>599</v>
      </c>
      <c r="Q510" t="s">
        <v>599</v>
      </c>
      <c r="R510" t="s">
        <v>5909</v>
      </c>
      <c r="S510" t="s">
        <v>5910</v>
      </c>
      <c r="T510" t="s">
        <v>362</v>
      </c>
      <c r="U510" t="s">
        <v>6302</v>
      </c>
      <c r="V510" t="s">
        <v>5689</v>
      </c>
      <c r="W510">
        <v>47.05</v>
      </c>
      <c r="X510" t="s">
        <v>6302</v>
      </c>
      <c r="Y510">
        <v>1</v>
      </c>
      <c r="Z510" t="s">
        <v>294</v>
      </c>
      <c r="AA510">
        <v>119018</v>
      </c>
      <c r="AB510" t="s">
        <v>5912</v>
      </c>
      <c r="AC510" t="s">
        <v>5913</v>
      </c>
      <c r="AD510" t="s">
        <v>5914</v>
      </c>
      <c r="AE510">
        <v>1996</v>
      </c>
      <c r="AF510" t="s">
        <v>6110</v>
      </c>
      <c r="AG510">
        <v>2.58</v>
      </c>
      <c r="AH510" t="s">
        <v>6302</v>
      </c>
      <c r="AI510" t="s">
        <v>138</v>
      </c>
    </row>
    <row r="511" spans="1:35" x14ac:dyDescent="0.25">
      <c r="A511" t="s">
        <v>3085</v>
      </c>
      <c r="B511" t="s">
        <v>3358</v>
      </c>
      <c r="C511" t="s">
        <v>293</v>
      </c>
      <c r="D511" t="s">
        <v>5071</v>
      </c>
      <c r="E511" t="s">
        <v>1380</v>
      </c>
      <c r="F511" t="s">
        <v>5072</v>
      </c>
      <c r="G511" t="s">
        <v>5073</v>
      </c>
      <c r="H511" t="s">
        <v>5074</v>
      </c>
      <c r="I511" t="s">
        <v>5075</v>
      </c>
      <c r="J511" t="s">
        <v>5274</v>
      </c>
      <c r="K511" t="s">
        <v>5077</v>
      </c>
      <c r="L511" t="s">
        <v>283</v>
      </c>
      <c r="M511" t="s">
        <v>284</v>
      </c>
      <c r="N511" t="s">
        <v>308</v>
      </c>
      <c r="O511">
        <v>1318767</v>
      </c>
      <c r="P511" t="s">
        <v>373</v>
      </c>
      <c r="Q511" t="s">
        <v>373</v>
      </c>
      <c r="R511" t="s">
        <v>374</v>
      </c>
      <c r="S511" t="s">
        <v>375</v>
      </c>
      <c r="T511" t="s">
        <v>6311</v>
      </c>
      <c r="U511" t="s">
        <v>6302</v>
      </c>
      <c r="V511" t="s">
        <v>1108</v>
      </c>
      <c r="W511">
        <v>100</v>
      </c>
      <c r="X511" t="s">
        <v>6302</v>
      </c>
      <c r="Y511" t="s">
        <v>6302</v>
      </c>
      <c r="Z511" t="s">
        <v>5275</v>
      </c>
      <c r="AA511">
        <v>14889</v>
      </c>
      <c r="AB511" t="s">
        <v>5276</v>
      </c>
      <c r="AC511" t="s">
        <v>5277</v>
      </c>
      <c r="AD511" t="s">
        <v>5278</v>
      </c>
      <c r="AE511">
        <v>1995</v>
      </c>
      <c r="AF511" t="s">
        <v>5458</v>
      </c>
      <c r="AG511">
        <v>1.4999999999999999E-2</v>
      </c>
      <c r="AI511" t="s">
        <v>138</v>
      </c>
    </row>
    <row r="512" spans="1:35" x14ac:dyDescent="0.25">
      <c r="A512">
        <v>99</v>
      </c>
      <c r="B512" t="s">
        <v>6302</v>
      </c>
      <c r="C512" t="s">
        <v>6302</v>
      </c>
      <c r="D512" t="s">
        <v>6302</v>
      </c>
      <c r="E512" t="s">
        <v>1380</v>
      </c>
      <c r="F512" t="s">
        <v>1454</v>
      </c>
      <c r="G512" t="s">
        <v>5063</v>
      </c>
      <c r="H512" t="s">
        <v>5626</v>
      </c>
      <c r="I512" t="s">
        <v>5627</v>
      </c>
      <c r="J512" t="s">
        <v>5628</v>
      </c>
      <c r="K512" t="s">
        <v>5629</v>
      </c>
      <c r="L512" t="s">
        <v>283</v>
      </c>
      <c r="M512" t="s">
        <v>284</v>
      </c>
      <c r="N512" t="s">
        <v>308</v>
      </c>
      <c r="O512">
        <v>1318639</v>
      </c>
      <c r="P512" t="s">
        <v>646</v>
      </c>
      <c r="Q512" t="s">
        <v>646</v>
      </c>
      <c r="R512" t="s">
        <v>647</v>
      </c>
      <c r="S512" t="s">
        <v>648</v>
      </c>
      <c r="T512" t="s">
        <v>361</v>
      </c>
      <c r="U512" t="s">
        <v>6302</v>
      </c>
      <c r="V512" t="s">
        <v>1108</v>
      </c>
      <c r="W512" t="s">
        <v>6302</v>
      </c>
      <c r="X512" t="s">
        <v>6302</v>
      </c>
      <c r="Y512">
        <v>3</v>
      </c>
      <c r="Z512" t="s">
        <v>294</v>
      </c>
      <c r="AA512">
        <v>118706</v>
      </c>
      <c r="AB512" t="s">
        <v>3583</v>
      </c>
      <c r="AC512" t="s">
        <v>3584</v>
      </c>
      <c r="AD512" t="s">
        <v>3585</v>
      </c>
      <c r="AE512">
        <v>2006</v>
      </c>
      <c r="AF512" t="s">
        <v>5641</v>
      </c>
      <c r="AG512">
        <v>0.05</v>
      </c>
      <c r="AI512" t="s">
        <v>138</v>
      </c>
    </row>
    <row r="513" spans="1:35" x14ac:dyDescent="0.25">
      <c r="A513" t="s">
        <v>3085</v>
      </c>
      <c r="B513" t="s">
        <v>3358</v>
      </c>
      <c r="C513" t="s">
        <v>293</v>
      </c>
      <c r="D513" t="s">
        <v>5071</v>
      </c>
      <c r="E513" t="s">
        <v>1380</v>
      </c>
      <c r="F513" t="s">
        <v>5072</v>
      </c>
      <c r="G513" t="s">
        <v>5073</v>
      </c>
      <c r="H513" t="s">
        <v>5074</v>
      </c>
      <c r="I513" t="s">
        <v>5075</v>
      </c>
      <c r="J513" t="s">
        <v>5274</v>
      </c>
      <c r="K513" t="s">
        <v>5077</v>
      </c>
      <c r="L513" t="s">
        <v>283</v>
      </c>
      <c r="M513" t="s">
        <v>284</v>
      </c>
      <c r="N513" t="s">
        <v>308</v>
      </c>
      <c r="O513">
        <v>1318123</v>
      </c>
      <c r="P513" t="s">
        <v>289</v>
      </c>
      <c r="Q513" t="s">
        <v>673</v>
      </c>
      <c r="R513" t="s">
        <v>5108</v>
      </c>
      <c r="S513" t="s">
        <v>5109</v>
      </c>
      <c r="T513" t="s">
        <v>361</v>
      </c>
      <c r="U513" t="s">
        <v>362</v>
      </c>
      <c r="V513" t="s">
        <v>1108</v>
      </c>
      <c r="W513" t="s">
        <v>6302</v>
      </c>
      <c r="X513" t="s">
        <v>6302</v>
      </c>
      <c r="Y513" t="s">
        <v>6302</v>
      </c>
      <c r="Z513" t="s">
        <v>5280</v>
      </c>
      <c r="AA513">
        <v>14889</v>
      </c>
      <c r="AB513" t="s">
        <v>5276</v>
      </c>
      <c r="AC513" t="s">
        <v>5277</v>
      </c>
      <c r="AD513" t="s">
        <v>5278</v>
      </c>
      <c r="AE513">
        <v>1995</v>
      </c>
      <c r="AF513" t="s">
        <v>5281</v>
      </c>
      <c r="AG513">
        <v>5.0000000000000001E-3</v>
      </c>
      <c r="AH513">
        <v>0.01</v>
      </c>
      <c r="AI513" t="s">
        <v>138</v>
      </c>
    </row>
    <row r="514" spans="1:35" x14ac:dyDescent="0.25">
      <c r="A514" t="s">
        <v>3085</v>
      </c>
      <c r="B514" t="s">
        <v>3358</v>
      </c>
      <c r="C514" t="s">
        <v>293</v>
      </c>
      <c r="D514" t="s">
        <v>5071</v>
      </c>
      <c r="E514" t="s">
        <v>1380</v>
      </c>
      <c r="F514" t="s">
        <v>5072</v>
      </c>
      <c r="G514" t="s">
        <v>5073</v>
      </c>
      <c r="H514" t="s">
        <v>5074</v>
      </c>
      <c r="I514" t="s">
        <v>5075</v>
      </c>
      <c r="J514" t="s">
        <v>5274</v>
      </c>
      <c r="K514" t="s">
        <v>5077</v>
      </c>
      <c r="L514" t="s">
        <v>283</v>
      </c>
      <c r="M514" t="s">
        <v>284</v>
      </c>
      <c r="N514" t="s">
        <v>308</v>
      </c>
      <c r="O514">
        <v>1318155</v>
      </c>
      <c r="P514" t="s">
        <v>289</v>
      </c>
      <c r="Q514" t="s">
        <v>289</v>
      </c>
      <c r="R514" t="s">
        <v>516</v>
      </c>
      <c r="S514" t="s">
        <v>5232</v>
      </c>
      <c r="T514" t="s">
        <v>361</v>
      </c>
      <c r="U514" t="s">
        <v>362</v>
      </c>
      <c r="V514" t="s">
        <v>1108</v>
      </c>
      <c r="W514" t="s">
        <v>6302</v>
      </c>
      <c r="X514" t="s">
        <v>6302</v>
      </c>
      <c r="Y514" t="s">
        <v>6302</v>
      </c>
      <c r="Z514" t="s">
        <v>1867</v>
      </c>
      <c r="AA514">
        <v>14889</v>
      </c>
      <c r="AB514" t="s">
        <v>5276</v>
      </c>
      <c r="AC514" t="s">
        <v>5277</v>
      </c>
      <c r="AD514" t="s">
        <v>5278</v>
      </c>
      <c r="AE514">
        <v>1995</v>
      </c>
      <c r="AF514" t="s">
        <v>5282</v>
      </c>
      <c r="AG514">
        <v>5.0000000000000001E-3</v>
      </c>
      <c r="AH514">
        <v>0.01</v>
      </c>
      <c r="AI514" t="s">
        <v>138</v>
      </c>
    </row>
    <row r="515" spans="1:35" x14ac:dyDescent="0.25">
      <c r="A515">
        <v>99</v>
      </c>
      <c r="B515" t="s">
        <v>6302</v>
      </c>
      <c r="C515" t="s">
        <v>6302</v>
      </c>
      <c r="D515" t="s">
        <v>6302</v>
      </c>
      <c r="E515" t="s">
        <v>1380</v>
      </c>
      <c r="F515" t="s">
        <v>1454</v>
      </c>
      <c r="G515" t="s">
        <v>5063</v>
      </c>
      <c r="H515" t="s">
        <v>5626</v>
      </c>
      <c r="I515" t="s">
        <v>5627</v>
      </c>
      <c r="J515" t="s">
        <v>5628</v>
      </c>
      <c r="K515" t="s">
        <v>5629</v>
      </c>
      <c r="L515" t="s">
        <v>283</v>
      </c>
      <c r="M515" t="s">
        <v>284</v>
      </c>
      <c r="N515" t="s">
        <v>308</v>
      </c>
      <c r="O515">
        <v>1318641</v>
      </c>
      <c r="P515" t="s">
        <v>646</v>
      </c>
      <c r="Q515" t="s">
        <v>646</v>
      </c>
      <c r="R515" t="s">
        <v>647</v>
      </c>
      <c r="S515" t="s">
        <v>648</v>
      </c>
      <c r="T515" t="s">
        <v>361</v>
      </c>
      <c r="U515" t="s">
        <v>6302</v>
      </c>
      <c r="V515" t="s">
        <v>1108</v>
      </c>
      <c r="W515" t="s">
        <v>6302</v>
      </c>
      <c r="X515" t="s">
        <v>6302</v>
      </c>
      <c r="Y515">
        <v>3</v>
      </c>
      <c r="Z515" t="s">
        <v>294</v>
      </c>
      <c r="AA515">
        <v>118706</v>
      </c>
      <c r="AB515" t="s">
        <v>3583</v>
      </c>
      <c r="AC515" t="s">
        <v>3584</v>
      </c>
      <c r="AD515" t="s">
        <v>3585</v>
      </c>
      <c r="AE515">
        <v>2006</v>
      </c>
      <c r="AF515" t="s">
        <v>5642</v>
      </c>
      <c r="AG515">
        <v>0.05</v>
      </c>
      <c r="AI515" t="s">
        <v>138</v>
      </c>
    </row>
    <row r="516" spans="1:35" x14ac:dyDescent="0.25">
      <c r="A516" t="s">
        <v>3085</v>
      </c>
      <c r="B516" t="s">
        <v>3358</v>
      </c>
      <c r="C516" t="s">
        <v>293</v>
      </c>
      <c r="D516" t="s">
        <v>5071</v>
      </c>
      <c r="E516" t="s">
        <v>1380</v>
      </c>
      <c r="F516" t="s">
        <v>5072</v>
      </c>
      <c r="G516" t="s">
        <v>5073</v>
      </c>
      <c r="H516" t="s">
        <v>5074</v>
      </c>
      <c r="I516" t="s">
        <v>5075</v>
      </c>
      <c r="J516" t="s">
        <v>5274</v>
      </c>
      <c r="K516" t="s">
        <v>5077</v>
      </c>
      <c r="L516" t="s">
        <v>283</v>
      </c>
      <c r="M516" t="s">
        <v>284</v>
      </c>
      <c r="N516" t="s">
        <v>308</v>
      </c>
      <c r="O516">
        <v>1318776</v>
      </c>
      <c r="P516" t="s">
        <v>289</v>
      </c>
      <c r="Q516" t="s">
        <v>673</v>
      </c>
      <c r="R516" t="s">
        <v>5108</v>
      </c>
      <c r="S516" t="s">
        <v>5109</v>
      </c>
      <c r="T516" t="s">
        <v>361</v>
      </c>
      <c r="U516" t="s">
        <v>6302</v>
      </c>
      <c r="V516" t="s">
        <v>1108</v>
      </c>
      <c r="W516" t="s">
        <v>6302</v>
      </c>
      <c r="X516" t="s">
        <v>6302</v>
      </c>
      <c r="Y516" t="s">
        <v>6302</v>
      </c>
      <c r="Z516" t="s">
        <v>5280</v>
      </c>
      <c r="AA516">
        <v>14889</v>
      </c>
      <c r="AB516" t="s">
        <v>5276</v>
      </c>
      <c r="AC516" t="s">
        <v>5277</v>
      </c>
      <c r="AD516" t="s">
        <v>5278</v>
      </c>
      <c r="AE516">
        <v>1995</v>
      </c>
      <c r="AF516" t="s">
        <v>5283</v>
      </c>
      <c r="AG516">
        <v>5.0000000000000001E-3</v>
      </c>
      <c r="AI516" t="s">
        <v>138</v>
      </c>
    </row>
    <row r="517" spans="1:35" x14ac:dyDescent="0.25">
      <c r="A517" t="s">
        <v>3085</v>
      </c>
      <c r="B517" t="s">
        <v>3358</v>
      </c>
      <c r="C517" t="s">
        <v>293</v>
      </c>
      <c r="D517" t="s">
        <v>5071</v>
      </c>
      <c r="E517" t="s">
        <v>1380</v>
      </c>
      <c r="F517" t="s">
        <v>5072</v>
      </c>
      <c r="G517" t="s">
        <v>5073</v>
      </c>
      <c r="H517" t="s">
        <v>5074</v>
      </c>
      <c r="I517" t="s">
        <v>5075</v>
      </c>
      <c r="J517" t="s">
        <v>5274</v>
      </c>
      <c r="K517" t="s">
        <v>5077</v>
      </c>
      <c r="L517" t="s">
        <v>283</v>
      </c>
      <c r="M517" t="s">
        <v>284</v>
      </c>
      <c r="N517" t="s">
        <v>308</v>
      </c>
      <c r="O517">
        <v>1318139</v>
      </c>
      <c r="P517" t="s">
        <v>289</v>
      </c>
      <c r="Q517" t="s">
        <v>289</v>
      </c>
      <c r="R517" t="s">
        <v>516</v>
      </c>
      <c r="S517" t="s">
        <v>5232</v>
      </c>
      <c r="T517" t="s">
        <v>361</v>
      </c>
      <c r="U517" t="s">
        <v>362</v>
      </c>
      <c r="V517" t="s">
        <v>1108</v>
      </c>
      <c r="W517" t="s">
        <v>6302</v>
      </c>
      <c r="X517" t="s">
        <v>6302</v>
      </c>
      <c r="Y517" t="s">
        <v>6302</v>
      </c>
      <c r="Z517" t="s">
        <v>1867</v>
      </c>
      <c r="AA517">
        <v>14889</v>
      </c>
      <c r="AB517" t="s">
        <v>5276</v>
      </c>
      <c r="AC517" t="s">
        <v>5277</v>
      </c>
      <c r="AD517" t="s">
        <v>5278</v>
      </c>
      <c r="AE517">
        <v>1995</v>
      </c>
      <c r="AF517" t="s">
        <v>5284</v>
      </c>
      <c r="AG517">
        <v>5.0000000000000001E-3</v>
      </c>
      <c r="AH517">
        <v>0.01</v>
      </c>
      <c r="AI517" t="s">
        <v>138</v>
      </c>
    </row>
    <row r="518" spans="1:35" x14ac:dyDescent="0.25">
      <c r="A518" t="s">
        <v>3085</v>
      </c>
      <c r="B518" t="s">
        <v>3358</v>
      </c>
      <c r="C518" t="s">
        <v>293</v>
      </c>
      <c r="D518" t="s">
        <v>5071</v>
      </c>
      <c r="E518" t="s">
        <v>1380</v>
      </c>
      <c r="F518" t="s">
        <v>5072</v>
      </c>
      <c r="G518" t="s">
        <v>5073</v>
      </c>
      <c r="H518" t="s">
        <v>5074</v>
      </c>
      <c r="I518" t="s">
        <v>5075</v>
      </c>
      <c r="J518" t="s">
        <v>5274</v>
      </c>
      <c r="K518" t="s">
        <v>5077</v>
      </c>
      <c r="L518" t="s">
        <v>283</v>
      </c>
      <c r="M518" t="s">
        <v>284</v>
      </c>
      <c r="N518" t="s">
        <v>308</v>
      </c>
      <c r="O518">
        <v>1318121</v>
      </c>
      <c r="P518" t="s">
        <v>289</v>
      </c>
      <c r="Q518" t="s">
        <v>289</v>
      </c>
      <c r="R518" t="s">
        <v>3577</v>
      </c>
      <c r="S518" t="s">
        <v>3578</v>
      </c>
      <c r="T518" t="s">
        <v>361</v>
      </c>
      <c r="U518" t="s">
        <v>362</v>
      </c>
      <c r="V518" t="s">
        <v>2254</v>
      </c>
      <c r="W518" t="s">
        <v>6302</v>
      </c>
      <c r="X518" t="s">
        <v>6302</v>
      </c>
      <c r="Y518" t="s">
        <v>6302</v>
      </c>
      <c r="Z518" t="s">
        <v>5285</v>
      </c>
      <c r="AA518">
        <v>14889</v>
      </c>
      <c r="AB518" t="s">
        <v>5276</v>
      </c>
      <c r="AC518" t="s">
        <v>5277</v>
      </c>
      <c r="AD518" t="s">
        <v>5278</v>
      </c>
      <c r="AE518">
        <v>1995</v>
      </c>
      <c r="AF518" t="s">
        <v>5286</v>
      </c>
      <c r="AG518">
        <v>5.0000000000000001E-3</v>
      </c>
      <c r="AH518">
        <v>0.01</v>
      </c>
      <c r="AI518" t="s">
        <v>138</v>
      </c>
    </row>
    <row r="519" spans="1:35" x14ac:dyDescent="0.25">
      <c r="A519">
        <v>100</v>
      </c>
      <c r="B519" t="s">
        <v>6302</v>
      </c>
      <c r="C519" t="s">
        <v>6302</v>
      </c>
      <c r="D519" t="s">
        <v>586</v>
      </c>
      <c r="E519" t="s">
        <v>2013</v>
      </c>
      <c r="F519" t="s">
        <v>2014</v>
      </c>
      <c r="G519" t="s">
        <v>5581</v>
      </c>
      <c r="H519" t="s">
        <v>5723</v>
      </c>
      <c r="I519" t="s">
        <v>5839</v>
      </c>
      <c r="J519" t="s">
        <v>5840</v>
      </c>
      <c r="K519" t="s">
        <v>5841</v>
      </c>
      <c r="L519" t="s">
        <v>283</v>
      </c>
      <c r="M519" t="s">
        <v>284</v>
      </c>
      <c r="N519" t="s">
        <v>308</v>
      </c>
      <c r="O519">
        <v>1318049</v>
      </c>
      <c r="P519" t="s">
        <v>599</v>
      </c>
      <c r="Q519" t="s">
        <v>600</v>
      </c>
      <c r="R519" t="s">
        <v>1029</v>
      </c>
      <c r="S519" t="s">
        <v>4489</v>
      </c>
      <c r="T519" t="s">
        <v>362</v>
      </c>
      <c r="U519" t="s">
        <v>6302</v>
      </c>
      <c r="V519" t="s">
        <v>5987</v>
      </c>
      <c r="W519">
        <v>188</v>
      </c>
      <c r="X519" t="s">
        <v>6302</v>
      </c>
      <c r="Y519">
        <v>1</v>
      </c>
      <c r="Z519" t="s">
        <v>294</v>
      </c>
      <c r="AA519">
        <v>59041</v>
      </c>
      <c r="AB519" t="s">
        <v>6218</v>
      </c>
      <c r="AC519" t="s">
        <v>6219</v>
      </c>
      <c r="AD519" t="s">
        <v>6220</v>
      </c>
      <c r="AE519">
        <v>1998</v>
      </c>
      <c r="AF519" t="s">
        <v>6221</v>
      </c>
      <c r="AG519">
        <v>9.4499999999999993</v>
      </c>
      <c r="AI519" t="s">
        <v>138</v>
      </c>
    </row>
    <row r="520" spans="1:35" x14ac:dyDescent="0.25">
      <c r="A520">
        <v>100</v>
      </c>
      <c r="B520" t="s">
        <v>6302</v>
      </c>
      <c r="C520" t="s">
        <v>6302</v>
      </c>
      <c r="D520" t="s">
        <v>586</v>
      </c>
      <c r="E520" t="s">
        <v>2013</v>
      </c>
      <c r="F520" t="s">
        <v>5053</v>
      </c>
      <c r="G520" t="s">
        <v>5054</v>
      </c>
      <c r="H520" t="s">
        <v>5784</v>
      </c>
      <c r="I520" t="s">
        <v>5785</v>
      </c>
      <c r="J520" t="s">
        <v>5907</v>
      </c>
      <c r="K520" t="s">
        <v>5908</v>
      </c>
      <c r="L520" t="s">
        <v>283</v>
      </c>
      <c r="M520" t="s">
        <v>284</v>
      </c>
      <c r="N520" t="s">
        <v>308</v>
      </c>
      <c r="O520">
        <v>1318803</v>
      </c>
      <c r="P520" t="s">
        <v>599</v>
      </c>
      <c r="Q520" t="s">
        <v>599</v>
      </c>
      <c r="R520" t="s">
        <v>5909</v>
      </c>
      <c r="S520" t="s">
        <v>5910</v>
      </c>
      <c r="T520" t="s">
        <v>362</v>
      </c>
      <c r="U520" t="s">
        <v>6302</v>
      </c>
      <c r="V520" t="s">
        <v>5911</v>
      </c>
      <c r="W520">
        <v>48.37</v>
      </c>
      <c r="X520" t="s">
        <v>6302</v>
      </c>
      <c r="Y520">
        <v>7</v>
      </c>
      <c r="Z520" t="s">
        <v>294</v>
      </c>
      <c r="AA520">
        <v>119018</v>
      </c>
      <c r="AB520" t="s">
        <v>5912</v>
      </c>
      <c r="AC520" t="s">
        <v>5913</v>
      </c>
      <c r="AD520" t="s">
        <v>5914</v>
      </c>
      <c r="AE520">
        <v>1996</v>
      </c>
      <c r="AF520" t="s">
        <v>5915</v>
      </c>
      <c r="AG520">
        <v>0.51</v>
      </c>
      <c r="AH520" t="s">
        <v>6302</v>
      </c>
      <c r="AI520" t="s">
        <v>138</v>
      </c>
    </row>
    <row r="521" spans="1:35" x14ac:dyDescent="0.25">
      <c r="A521" t="s">
        <v>3085</v>
      </c>
      <c r="B521" t="s">
        <v>3358</v>
      </c>
      <c r="C521" t="s">
        <v>293</v>
      </c>
      <c r="D521" t="s">
        <v>5071</v>
      </c>
      <c r="E521" t="s">
        <v>1380</v>
      </c>
      <c r="F521" t="s">
        <v>5072</v>
      </c>
      <c r="G521" t="s">
        <v>5073</v>
      </c>
      <c r="H521" t="s">
        <v>5074</v>
      </c>
      <c r="I521" t="s">
        <v>5075</v>
      </c>
      <c r="J521" t="s">
        <v>5274</v>
      </c>
      <c r="K521" t="s">
        <v>5077</v>
      </c>
      <c r="L521" t="s">
        <v>283</v>
      </c>
      <c r="M521" t="s">
        <v>284</v>
      </c>
      <c r="N521" t="s">
        <v>308</v>
      </c>
      <c r="O521">
        <v>1318778</v>
      </c>
      <c r="P521" t="s">
        <v>733</v>
      </c>
      <c r="Q521" t="s">
        <v>733</v>
      </c>
      <c r="R521" t="s">
        <v>971</v>
      </c>
      <c r="S521" t="s">
        <v>2184</v>
      </c>
      <c r="T521" t="s">
        <v>361</v>
      </c>
      <c r="U521" t="s">
        <v>6302</v>
      </c>
      <c r="V521" t="s">
        <v>1108</v>
      </c>
      <c r="W521" t="s">
        <v>6302</v>
      </c>
      <c r="X521" t="s">
        <v>6302</v>
      </c>
      <c r="Y521" t="s">
        <v>6302</v>
      </c>
      <c r="Z521" t="s">
        <v>5275</v>
      </c>
      <c r="AA521">
        <v>14889</v>
      </c>
      <c r="AB521" t="s">
        <v>5276</v>
      </c>
      <c r="AC521" t="s">
        <v>5277</v>
      </c>
      <c r="AD521" t="s">
        <v>5278</v>
      </c>
      <c r="AE521">
        <v>1995</v>
      </c>
      <c r="AF521" t="s">
        <v>5287</v>
      </c>
      <c r="AG521">
        <v>5.0000000000000001E-3</v>
      </c>
      <c r="AI521" t="s">
        <v>138</v>
      </c>
    </row>
    <row r="522" spans="1:35" x14ac:dyDescent="0.25">
      <c r="A522">
        <v>50</v>
      </c>
      <c r="B522" t="s">
        <v>6302</v>
      </c>
      <c r="C522" t="s">
        <v>6302</v>
      </c>
      <c r="D522" t="s">
        <v>713</v>
      </c>
      <c r="E522" t="s">
        <v>1380</v>
      </c>
      <c r="F522" t="s">
        <v>1454</v>
      </c>
      <c r="G522" t="s">
        <v>5063</v>
      </c>
      <c r="H522" t="s">
        <v>5064</v>
      </c>
      <c r="I522" t="s">
        <v>5220</v>
      </c>
      <c r="J522" t="s">
        <v>5221</v>
      </c>
      <c r="K522" t="s">
        <v>5222</v>
      </c>
      <c r="L522" t="s">
        <v>283</v>
      </c>
      <c r="M522" t="s">
        <v>284</v>
      </c>
      <c r="N522" t="s">
        <v>308</v>
      </c>
      <c r="O522">
        <v>1318760</v>
      </c>
      <c r="P522" t="s">
        <v>599</v>
      </c>
      <c r="Q522" t="s">
        <v>599</v>
      </c>
      <c r="R522" t="s">
        <v>981</v>
      </c>
      <c r="S522" t="s">
        <v>3660</v>
      </c>
      <c r="T522" t="s">
        <v>362</v>
      </c>
      <c r="U522" t="s">
        <v>6302</v>
      </c>
      <c r="V522" t="s">
        <v>4146</v>
      </c>
      <c r="W522">
        <v>10.3</v>
      </c>
      <c r="X522" t="s">
        <v>6302</v>
      </c>
      <c r="Y522">
        <v>21</v>
      </c>
      <c r="Z522" t="s">
        <v>294</v>
      </c>
      <c r="AA522">
        <v>118987</v>
      </c>
      <c r="AB522" t="s">
        <v>5296</v>
      </c>
      <c r="AC522" t="s">
        <v>5301</v>
      </c>
      <c r="AD522" t="s">
        <v>5302</v>
      </c>
      <c r="AE522">
        <v>2009</v>
      </c>
      <c r="AF522" t="s">
        <v>5304</v>
      </c>
      <c r="AG522">
        <v>5.1500000000000001E-3</v>
      </c>
      <c r="AI522" t="s">
        <v>138</v>
      </c>
    </row>
    <row r="523" spans="1:35" x14ac:dyDescent="0.25">
      <c r="A523" t="s">
        <v>3085</v>
      </c>
      <c r="B523" t="s">
        <v>3358</v>
      </c>
      <c r="C523" t="s">
        <v>293</v>
      </c>
      <c r="D523" t="s">
        <v>5071</v>
      </c>
      <c r="E523" t="s">
        <v>1380</v>
      </c>
      <c r="F523" t="s">
        <v>5072</v>
      </c>
      <c r="G523" t="s">
        <v>5073</v>
      </c>
      <c r="H523" t="s">
        <v>5074</v>
      </c>
      <c r="I523" t="s">
        <v>5075</v>
      </c>
      <c r="J523" t="s">
        <v>5274</v>
      </c>
      <c r="K523" t="s">
        <v>5077</v>
      </c>
      <c r="L523" t="s">
        <v>283</v>
      </c>
      <c r="M523" t="s">
        <v>284</v>
      </c>
      <c r="N523" t="s">
        <v>308</v>
      </c>
      <c r="O523">
        <v>1318771</v>
      </c>
      <c r="P523" t="s">
        <v>373</v>
      </c>
      <c r="Q523" t="s">
        <v>373</v>
      </c>
      <c r="R523" t="s">
        <v>374</v>
      </c>
      <c r="S523" t="s">
        <v>375</v>
      </c>
      <c r="T523" t="s">
        <v>6311</v>
      </c>
      <c r="U523" t="s">
        <v>6302</v>
      </c>
      <c r="V523" t="s">
        <v>1108</v>
      </c>
      <c r="W523">
        <v>100</v>
      </c>
      <c r="X523" t="s">
        <v>6302</v>
      </c>
      <c r="Y523" t="s">
        <v>6302</v>
      </c>
      <c r="Z523" t="s">
        <v>5275</v>
      </c>
      <c r="AA523">
        <v>14889</v>
      </c>
      <c r="AB523" t="s">
        <v>5276</v>
      </c>
      <c r="AC523" t="s">
        <v>5277</v>
      </c>
      <c r="AD523" t="s">
        <v>5278</v>
      </c>
      <c r="AE523">
        <v>1995</v>
      </c>
      <c r="AF523" t="s">
        <v>5405</v>
      </c>
      <c r="AG523">
        <v>0.01</v>
      </c>
      <c r="AI523" t="s">
        <v>138</v>
      </c>
    </row>
    <row r="524" spans="1:35" x14ac:dyDescent="0.25">
      <c r="A524">
        <v>99</v>
      </c>
      <c r="B524" t="s">
        <v>6302</v>
      </c>
      <c r="C524" t="s">
        <v>6302</v>
      </c>
      <c r="D524" t="s">
        <v>586</v>
      </c>
      <c r="E524" t="s">
        <v>1380</v>
      </c>
      <c r="F524" t="s">
        <v>1454</v>
      </c>
      <c r="G524" t="s">
        <v>5063</v>
      </c>
      <c r="H524" t="s">
        <v>5064</v>
      </c>
      <c r="I524" t="s">
        <v>5065</v>
      </c>
      <c r="J524" t="s">
        <v>5066</v>
      </c>
      <c r="K524" t="s">
        <v>5067</v>
      </c>
      <c r="L524" t="s">
        <v>283</v>
      </c>
      <c r="M524" t="s">
        <v>284</v>
      </c>
      <c r="N524" t="s">
        <v>285</v>
      </c>
      <c r="O524">
        <v>2166375</v>
      </c>
      <c r="P524" t="s">
        <v>373</v>
      </c>
      <c r="Q524" t="s">
        <v>373</v>
      </c>
      <c r="R524" t="s">
        <v>374</v>
      </c>
      <c r="S524" t="s">
        <v>375</v>
      </c>
      <c r="T524" t="s">
        <v>6311</v>
      </c>
      <c r="U524" t="s">
        <v>6302</v>
      </c>
      <c r="V524" t="s">
        <v>1108</v>
      </c>
      <c r="W524">
        <v>100</v>
      </c>
      <c r="X524" t="s">
        <v>6302</v>
      </c>
      <c r="Y524">
        <v>0.25</v>
      </c>
      <c r="Z524" t="s">
        <v>294</v>
      </c>
      <c r="AA524">
        <v>151760</v>
      </c>
      <c r="AB524" t="s">
        <v>5068</v>
      </c>
      <c r="AC524" t="s">
        <v>5069</v>
      </c>
      <c r="AD524" t="s">
        <v>5070</v>
      </c>
      <c r="AE524">
        <v>1991</v>
      </c>
      <c r="AF524" t="s">
        <v>6373</v>
      </c>
      <c r="AG524">
        <v>0.1</v>
      </c>
      <c r="AI524" t="s">
        <v>138</v>
      </c>
    </row>
    <row r="525" spans="1:35" x14ac:dyDescent="0.25">
      <c r="A525">
        <v>99.5</v>
      </c>
      <c r="B525" t="s">
        <v>6302</v>
      </c>
      <c r="C525" t="s">
        <v>6302</v>
      </c>
      <c r="D525" t="s">
        <v>6302</v>
      </c>
      <c r="E525" t="s">
        <v>1380</v>
      </c>
      <c r="F525" t="s">
        <v>1454</v>
      </c>
      <c r="G525" t="s">
        <v>5063</v>
      </c>
      <c r="H525" t="s">
        <v>5390</v>
      </c>
      <c r="I525" t="s">
        <v>5400</v>
      </c>
      <c r="J525" t="s">
        <v>4198</v>
      </c>
      <c r="K525" t="s">
        <v>5961</v>
      </c>
      <c r="L525" t="s">
        <v>283</v>
      </c>
      <c r="M525" t="s">
        <v>284</v>
      </c>
      <c r="N525" t="s">
        <v>308</v>
      </c>
      <c r="O525">
        <v>1325149</v>
      </c>
      <c r="P525" t="s">
        <v>599</v>
      </c>
      <c r="Q525" t="s">
        <v>599</v>
      </c>
      <c r="R525" t="s">
        <v>6072</v>
      </c>
      <c r="S525" t="s">
        <v>6073</v>
      </c>
      <c r="T525" t="s">
        <v>361</v>
      </c>
      <c r="U525" t="s">
        <v>6302</v>
      </c>
      <c r="V525" t="s">
        <v>5689</v>
      </c>
      <c r="W525" t="s">
        <v>6302</v>
      </c>
      <c r="X525" t="s">
        <v>6302</v>
      </c>
      <c r="Y525">
        <v>7</v>
      </c>
      <c r="Z525" t="s">
        <v>294</v>
      </c>
      <c r="AA525">
        <v>117482</v>
      </c>
      <c r="AB525" t="s">
        <v>6004</v>
      </c>
      <c r="AC525" t="s">
        <v>6005</v>
      </c>
      <c r="AD525" t="s">
        <v>6006</v>
      </c>
      <c r="AE525">
        <v>2009</v>
      </c>
      <c r="AF525" t="s">
        <v>6014</v>
      </c>
      <c r="AG525">
        <v>2</v>
      </c>
      <c r="AI525" t="s">
        <v>138</v>
      </c>
    </row>
    <row r="526" spans="1:35" x14ac:dyDescent="0.25">
      <c r="A526">
        <v>99.5</v>
      </c>
      <c r="B526" t="s">
        <v>6302</v>
      </c>
      <c r="C526" t="s">
        <v>6302</v>
      </c>
      <c r="D526" t="s">
        <v>6302</v>
      </c>
      <c r="E526" t="s">
        <v>1380</v>
      </c>
      <c r="F526" t="s">
        <v>1454</v>
      </c>
      <c r="G526" t="s">
        <v>5063</v>
      </c>
      <c r="H526" t="s">
        <v>5390</v>
      </c>
      <c r="I526" t="s">
        <v>5400</v>
      </c>
      <c r="J526" t="s">
        <v>4198</v>
      </c>
      <c r="K526" t="s">
        <v>5961</v>
      </c>
      <c r="L526" t="s">
        <v>283</v>
      </c>
      <c r="M526" t="s">
        <v>284</v>
      </c>
      <c r="N526" t="s">
        <v>308</v>
      </c>
      <c r="O526">
        <v>1325148</v>
      </c>
      <c r="P526" t="s">
        <v>599</v>
      </c>
      <c r="Q526" t="s">
        <v>599</v>
      </c>
      <c r="R526" t="s">
        <v>6072</v>
      </c>
      <c r="S526" t="s">
        <v>6073</v>
      </c>
      <c r="T526" t="s">
        <v>361</v>
      </c>
      <c r="U526" t="s">
        <v>6302</v>
      </c>
      <c r="V526" t="s">
        <v>5689</v>
      </c>
      <c r="W526" t="s">
        <v>6302</v>
      </c>
      <c r="X526" t="s">
        <v>6302</v>
      </c>
      <c r="Y526">
        <v>2</v>
      </c>
      <c r="Z526" t="s">
        <v>294</v>
      </c>
      <c r="AA526">
        <v>117482</v>
      </c>
      <c r="AB526" t="s">
        <v>6004</v>
      </c>
      <c r="AC526" t="s">
        <v>6005</v>
      </c>
      <c r="AD526" t="s">
        <v>6006</v>
      </c>
      <c r="AE526">
        <v>2009</v>
      </c>
      <c r="AF526" t="s">
        <v>6014</v>
      </c>
      <c r="AG526">
        <v>2</v>
      </c>
      <c r="AI526" t="s">
        <v>138</v>
      </c>
    </row>
    <row r="527" spans="1:35" x14ac:dyDescent="0.25">
      <c r="A527">
        <v>99.5</v>
      </c>
      <c r="B527" t="s">
        <v>6302</v>
      </c>
      <c r="C527" t="s">
        <v>6302</v>
      </c>
      <c r="D527" t="s">
        <v>6302</v>
      </c>
      <c r="E527" t="s">
        <v>1380</v>
      </c>
      <c r="F527" t="s">
        <v>1454</v>
      </c>
      <c r="G527" t="s">
        <v>5063</v>
      </c>
      <c r="H527" t="s">
        <v>5390</v>
      </c>
      <c r="I527" t="s">
        <v>5400</v>
      </c>
      <c r="J527" t="s">
        <v>4198</v>
      </c>
      <c r="K527" t="s">
        <v>5961</v>
      </c>
      <c r="L527" t="s">
        <v>283</v>
      </c>
      <c r="M527" t="s">
        <v>284</v>
      </c>
      <c r="N527" t="s">
        <v>308</v>
      </c>
      <c r="O527">
        <v>1325139</v>
      </c>
      <c r="P527" t="s">
        <v>599</v>
      </c>
      <c r="Q527" t="s">
        <v>599</v>
      </c>
      <c r="R527" t="s">
        <v>975</v>
      </c>
      <c r="S527" t="s">
        <v>3682</v>
      </c>
      <c r="T527" t="s">
        <v>361</v>
      </c>
      <c r="U527" t="s">
        <v>6302</v>
      </c>
      <c r="V527" t="s">
        <v>5689</v>
      </c>
      <c r="W527" t="s">
        <v>6302</v>
      </c>
      <c r="X527" t="s">
        <v>6302</v>
      </c>
      <c r="Y527">
        <v>2</v>
      </c>
      <c r="Z527" t="s">
        <v>294</v>
      </c>
      <c r="AA527">
        <v>117482</v>
      </c>
      <c r="AB527" t="s">
        <v>6004</v>
      </c>
      <c r="AC527" t="s">
        <v>6005</v>
      </c>
      <c r="AD527" t="s">
        <v>6006</v>
      </c>
      <c r="AE527">
        <v>2009</v>
      </c>
      <c r="AF527" t="s">
        <v>6014</v>
      </c>
      <c r="AG527">
        <v>2</v>
      </c>
      <c r="AI527" t="s">
        <v>138</v>
      </c>
    </row>
    <row r="528" spans="1:35" x14ac:dyDescent="0.25">
      <c r="A528">
        <v>99.5</v>
      </c>
      <c r="B528" t="s">
        <v>6302</v>
      </c>
      <c r="C528" t="s">
        <v>6302</v>
      </c>
      <c r="D528" t="s">
        <v>6302</v>
      </c>
      <c r="E528" t="s">
        <v>1380</v>
      </c>
      <c r="F528" t="s">
        <v>1454</v>
      </c>
      <c r="G528" t="s">
        <v>5063</v>
      </c>
      <c r="H528" t="s">
        <v>5390</v>
      </c>
      <c r="I528" t="s">
        <v>5400</v>
      </c>
      <c r="J528" t="s">
        <v>4198</v>
      </c>
      <c r="K528" t="s">
        <v>5961</v>
      </c>
      <c r="L528" t="s">
        <v>283</v>
      </c>
      <c r="M528" t="s">
        <v>284</v>
      </c>
      <c r="N528" t="s">
        <v>308</v>
      </c>
      <c r="O528">
        <v>1325146</v>
      </c>
      <c r="P528" t="s">
        <v>599</v>
      </c>
      <c r="Q528" t="s">
        <v>599</v>
      </c>
      <c r="R528" t="s">
        <v>6074</v>
      </c>
      <c r="S528" t="s">
        <v>6075</v>
      </c>
      <c r="T528" t="s">
        <v>361</v>
      </c>
      <c r="U528" t="s">
        <v>6302</v>
      </c>
      <c r="V528" t="s">
        <v>5689</v>
      </c>
      <c r="W528" t="s">
        <v>6302</v>
      </c>
      <c r="X528" t="s">
        <v>6302</v>
      </c>
      <c r="Y528">
        <v>7</v>
      </c>
      <c r="Z528" t="s">
        <v>294</v>
      </c>
      <c r="AA528">
        <v>117482</v>
      </c>
      <c r="AB528" t="s">
        <v>6004</v>
      </c>
      <c r="AC528" t="s">
        <v>6005</v>
      </c>
      <c r="AD528" t="s">
        <v>6006</v>
      </c>
      <c r="AE528">
        <v>2009</v>
      </c>
      <c r="AF528" t="s">
        <v>6014</v>
      </c>
      <c r="AG528">
        <v>2</v>
      </c>
      <c r="AI528" t="s">
        <v>138</v>
      </c>
    </row>
    <row r="529" spans="1:35" x14ac:dyDescent="0.25">
      <c r="A529">
        <v>99.5</v>
      </c>
      <c r="B529" t="s">
        <v>6302</v>
      </c>
      <c r="C529" t="s">
        <v>6302</v>
      </c>
      <c r="D529" t="s">
        <v>6302</v>
      </c>
      <c r="E529" t="s">
        <v>1380</v>
      </c>
      <c r="F529" t="s">
        <v>1454</v>
      </c>
      <c r="G529" t="s">
        <v>5063</v>
      </c>
      <c r="H529" t="s">
        <v>5390</v>
      </c>
      <c r="I529" t="s">
        <v>5400</v>
      </c>
      <c r="J529" t="s">
        <v>4198</v>
      </c>
      <c r="K529" t="s">
        <v>5961</v>
      </c>
      <c r="L529" t="s">
        <v>283</v>
      </c>
      <c r="M529" t="s">
        <v>284</v>
      </c>
      <c r="N529" t="s">
        <v>308</v>
      </c>
      <c r="O529">
        <v>1325154</v>
      </c>
      <c r="P529" t="s">
        <v>599</v>
      </c>
      <c r="Q529" t="s">
        <v>599</v>
      </c>
      <c r="R529" t="s">
        <v>981</v>
      </c>
      <c r="S529" t="s">
        <v>3660</v>
      </c>
      <c r="T529" t="s">
        <v>361</v>
      </c>
      <c r="U529" t="s">
        <v>6302</v>
      </c>
      <c r="V529" t="s">
        <v>5987</v>
      </c>
      <c r="W529" t="s">
        <v>6302</v>
      </c>
      <c r="X529" t="s">
        <v>6302</v>
      </c>
      <c r="Y529">
        <v>7</v>
      </c>
      <c r="Z529" t="s">
        <v>294</v>
      </c>
      <c r="AA529">
        <v>117482</v>
      </c>
      <c r="AB529" t="s">
        <v>6004</v>
      </c>
      <c r="AC529" t="s">
        <v>6005</v>
      </c>
      <c r="AD529" t="s">
        <v>6006</v>
      </c>
      <c r="AE529">
        <v>2009</v>
      </c>
      <c r="AF529" t="s">
        <v>6076</v>
      </c>
      <c r="AG529">
        <v>2</v>
      </c>
      <c r="AI529" t="s">
        <v>138</v>
      </c>
    </row>
    <row r="530" spans="1:35" x14ac:dyDescent="0.25">
      <c r="A530">
        <v>99.5</v>
      </c>
      <c r="B530" t="s">
        <v>6302</v>
      </c>
      <c r="C530" t="s">
        <v>6302</v>
      </c>
      <c r="D530" t="s">
        <v>6302</v>
      </c>
      <c r="E530" t="s">
        <v>1380</v>
      </c>
      <c r="F530" t="s">
        <v>1454</v>
      </c>
      <c r="G530" t="s">
        <v>5063</v>
      </c>
      <c r="H530" t="s">
        <v>5390</v>
      </c>
      <c r="I530" t="s">
        <v>5400</v>
      </c>
      <c r="J530" t="s">
        <v>4198</v>
      </c>
      <c r="K530" t="s">
        <v>5961</v>
      </c>
      <c r="L530" t="s">
        <v>283</v>
      </c>
      <c r="M530" t="s">
        <v>284</v>
      </c>
      <c r="N530" t="s">
        <v>308</v>
      </c>
      <c r="O530">
        <v>1325157</v>
      </c>
      <c r="P530" t="s">
        <v>599</v>
      </c>
      <c r="Q530" t="s">
        <v>599</v>
      </c>
      <c r="R530" t="s">
        <v>981</v>
      </c>
      <c r="S530" t="s">
        <v>3660</v>
      </c>
      <c r="T530" t="s">
        <v>361</v>
      </c>
      <c r="U530" t="s">
        <v>362</v>
      </c>
      <c r="V530" t="s">
        <v>5987</v>
      </c>
      <c r="W530" t="s">
        <v>6302</v>
      </c>
      <c r="X530" t="s">
        <v>6302</v>
      </c>
      <c r="Y530">
        <v>7</v>
      </c>
      <c r="Z530" t="s">
        <v>294</v>
      </c>
      <c r="AA530">
        <v>117482</v>
      </c>
      <c r="AB530" t="s">
        <v>6004</v>
      </c>
      <c r="AC530" t="s">
        <v>6005</v>
      </c>
      <c r="AD530" t="s">
        <v>6006</v>
      </c>
      <c r="AE530">
        <v>2009</v>
      </c>
      <c r="AF530" t="s">
        <v>6009</v>
      </c>
      <c r="AG530">
        <v>1</v>
      </c>
      <c r="AH530">
        <v>2</v>
      </c>
      <c r="AI530" t="s">
        <v>138</v>
      </c>
    </row>
    <row r="531" spans="1:35" x14ac:dyDescent="0.25">
      <c r="A531" t="s">
        <v>5169</v>
      </c>
      <c r="B531" t="s">
        <v>6302</v>
      </c>
      <c r="C531" t="s">
        <v>6302</v>
      </c>
      <c r="D531" t="s">
        <v>5288</v>
      </c>
      <c r="E531" t="s">
        <v>1380</v>
      </c>
      <c r="F531" t="s">
        <v>1384</v>
      </c>
      <c r="G531" t="s">
        <v>5170</v>
      </c>
      <c r="H531" t="s">
        <v>5171</v>
      </c>
      <c r="I531" t="s">
        <v>5172</v>
      </c>
      <c r="J531" t="s">
        <v>5173</v>
      </c>
      <c r="K531" t="s">
        <v>5174</v>
      </c>
      <c r="L531" t="s">
        <v>283</v>
      </c>
      <c r="M531" t="s">
        <v>284</v>
      </c>
      <c r="N531" t="s">
        <v>308</v>
      </c>
      <c r="O531">
        <v>2167309</v>
      </c>
      <c r="P531" t="s">
        <v>599</v>
      </c>
      <c r="Q531" t="s">
        <v>600</v>
      </c>
      <c r="R531" t="s">
        <v>601</v>
      </c>
      <c r="S531" t="s">
        <v>602</v>
      </c>
      <c r="T531" t="s">
        <v>361</v>
      </c>
      <c r="U531" t="s">
        <v>362</v>
      </c>
      <c r="V531" t="s">
        <v>1108</v>
      </c>
      <c r="W531" t="s">
        <v>6302</v>
      </c>
      <c r="X531" t="s">
        <v>6302</v>
      </c>
      <c r="Y531">
        <v>1.25</v>
      </c>
      <c r="Z531" t="s">
        <v>294</v>
      </c>
      <c r="AA531">
        <v>103275</v>
      </c>
      <c r="AB531" t="s">
        <v>5175</v>
      </c>
      <c r="AC531" t="s">
        <v>5176</v>
      </c>
      <c r="AD531" t="s">
        <v>5177</v>
      </c>
      <c r="AE531">
        <v>2007</v>
      </c>
      <c r="AF531" t="s">
        <v>6374</v>
      </c>
      <c r="AG531">
        <v>5.0000000000000001E-3</v>
      </c>
      <c r="AH531">
        <v>0.01</v>
      </c>
      <c r="AI531" t="s">
        <v>138</v>
      </c>
    </row>
    <row r="532" spans="1:35" x14ac:dyDescent="0.25">
      <c r="A532" t="s">
        <v>5169</v>
      </c>
      <c r="B532" t="s">
        <v>6302</v>
      </c>
      <c r="C532" t="s">
        <v>6302</v>
      </c>
      <c r="D532" t="s">
        <v>5288</v>
      </c>
      <c r="E532" t="s">
        <v>1380</v>
      </c>
      <c r="F532" t="s">
        <v>1384</v>
      </c>
      <c r="G532" t="s">
        <v>5170</v>
      </c>
      <c r="H532" t="s">
        <v>5171</v>
      </c>
      <c r="I532" t="s">
        <v>5172</v>
      </c>
      <c r="J532" t="s">
        <v>5173</v>
      </c>
      <c r="K532" t="s">
        <v>5174</v>
      </c>
      <c r="L532" t="s">
        <v>283</v>
      </c>
      <c r="M532" t="s">
        <v>284</v>
      </c>
      <c r="N532" t="s">
        <v>308</v>
      </c>
      <c r="O532">
        <v>2167309</v>
      </c>
      <c r="P532" t="s">
        <v>289</v>
      </c>
      <c r="Q532" t="s">
        <v>289</v>
      </c>
      <c r="R532" t="s">
        <v>516</v>
      </c>
      <c r="S532" t="s">
        <v>5232</v>
      </c>
      <c r="T532" t="s">
        <v>361</v>
      </c>
      <c r="U532" t="s">
        <v>362</v>
      </c>
      <c r="V532" t="s">
        <v>1108</v>
      </c>
      <c r="W532" t="s">
        <v>6302</v>
      </c>
      <c r="X532" t="s">
        <v>6302</v>
      </c>
      <c r="Y532">
        <v>0.29170000000000001</v>
      </c>
      <c r="Z532" t="s">
        <v>294</v>
      </c>
      <c r="AA532">
        <v>103275</v>
      </c>
      <c r="AB532" t="s">
        <v>5175</v>
      </c>
      <c r="AC532" t="s">
        <v>5176</v>
      </c>
      <c r="AD532" t="s">
        <v>5177</v>
      </c>
      <c r="AE532">
        <v>2007</v>
      </c>
      <c r="AF532" t="s">
        <v>6374</v>
      </c>
      <c r="AG532">
        <v>5.0000000000000001E-3</v>
      </c>
      <c r="AH532">
        <v>0.01</v>
      </c>
      <c r="AI532" t="s">
        <v>138</v>
      </c>
    </row>
    <row r="533" spans="1:35" x14ac:dyDescent="0.25">
      <c r="A533">
        <v>99</v>
      </c>
      <c r="B533" t="s">
        <v>6302</v>
      </c>
      <c r="C533" t="s">
        <v>6302</v>
      </c>
      <c r="D533" t="s">
        <v>586</v>
      </c>
      <c r="E533" t="s">
        <v>2013</v>
      </c>
      <c r="F533" t="s">
        <v>2014</v>
      </c>
      <c r="G533" t="s">
        <v>5581</v>
      </c>
      <c r="H533" t="s">
        <v>5582</v>
      </c>
      <c r="I533" t="s">
        <v>5636</v>
      </c>
      <c r="J533" t="s">
        <v>5637</v>
      </c>
      <c r="K533" t="s">
        <v>5638</v>
      </c>
      <c r="L533" t="s">
        <v>283</v>
      </c>
      <c r="M533" t="s">
        <v>284</v>
      </c>
      <c r="N533" t="s">
        <v>308</v>
      </c>
      <c r="O533">
        <v>2166242</v>
      </c>
      <c r="P533" t="s">
        <v>599</v>
      </c>
      <c r="Q533" t="s">
        <v>599</v>
      </c>
      <c r="R533" t="s">
        <v>991</v>
      </c>
      <c r="S533" t="s">
        <v>1142</v>
      </c>
      <c r="T533" t="s">
        <v>361</v>
      </c>
      <c r="U533" t="s">
        <v>6302</v>
      </c>
      <c r="V533" t="s">
        <v>5639</v>
      </c>
      <c r="W533" t="s">
        <v>6302</v>
      </c>
      <c r="X533" t="s">
        <v>6302</v>
      </c>
      <c r="Y533">
        <v>2</v>
      </c>
      <c r="Z533" t="s">
        <v>294</v>
      </c>
      <c r="AA533">
        <v>120539</v>
      </c>
      <c r="AB533" t="s">
        <v>6375</v>
      </c>
      <c r="AC533" t="s">
        <v>5535</v>
      </c>
      <c r="AD533" t="s">
        <v>5536</v>
      </c>
      <c r="AE533">
        <v>2010</v>
      </c>
      <c r="AF533" t="s">
        <v>6376</v>
      </c>
      <c r="AG533">
        <v>10</v>
      </c>
      <c r="AI533" t="s">
        <v>138</v>
      </c>
    </row>
    <row r="534" spans="1:35" x14ac:dyDescent="0.25">
      <c r="A534">
        <v>99</v>
      </c>
      <c r="B534" t="s">
        <v>6302</v>
      </c>
      <c r="C534" t="s">
        <v>6302</v>
      </c>
      <c r="D534" t="s">
        <v>586</v>
      </c>
      <c r="E534" t="s">
        <v>2013</v>
      </c>
      <c r="F534" t="s">
        <v>2014</v>
      </c>
      <c r="G534" t="s">
        <v>5581</v>
      </c>
      <c r="H534" t="s">
        <v>5582</v>
      </c>
      <c r="I534" t="s">
        <v>5636</v>
      </c>
      <c r="J534" t="s">
        <v>5637</v>
      </c>
      <c r="K534" t="s">
        <v>5638</v>
      </c>
      <c r="L534" t="s">
        <v>283</v>
      </c>
      <c r="M534" t="s">
        <v>284</v>
      </c>
      <c r="N534" t="s">
        <v>308</v>
      </c>
      <c r="O534">
        <v>2166254</v>
      </c>
      <c r="P534" t="s">
        <v>599</v>
      </c>
      <c r="Q534" t="s">
        <v>600</v>
      </c>
      <c r="R534" t="s">
        <v>614</v>
      </c>
      <c r="S534" t="s">
        <v>615</v>
      </c>
      <c r="T534" t="s">
        <v>362</v>
      </c>
      <c r="U534" t="s">
        <v>6302</v>
      </c>
      <c r="V534" t="s">
        <v>5639</v>
      </c>
      <c r="W534" t="s">
        <v>5774</v>
      </c>
      <c r="X534" t="s">
        <v>6302</v>
      </c>
      <c r="Y534">
        <v>2</v>
      </c>
      <c r="Z534" t="s">
        <v>294</v>
      </c>
      <c r="AA534">
        <v>120539</v>
      </c>
      <c r="AB534" t="s">
        <v>6375</v>
      </c>
      <c r="AC534" t="s">
        <v>5535</v>
      </c>
      <c r="AD534" t="s">
        <v>5536</v>
      </c>
      <c r="AE534">
        <v>2010</v>
      </c>
      <c r="AF534" t="s">
        <v>6377</v>
      </c>
      <c r="AG534">
        <v>3</v>
      </c>
      <c r="AI534" t="s">
        <v>138</v>
      </c>
    </row>
    <row r="535" spans="1:35" x14ac:dyDescent="0.25">
      <c r="A535">
        <v>99</v>
      </c>
      <c r="B535" t="s">
        <v>6302</v>
      </c>
      <c r="C535" t="s">
        <v>6302</v>
      </c>
      <c r="D535" t="s">
        <v>586</v>
      </c>
      <c r="E535" t="s">
        <v>2119</v>
      </c>
      <c r="F535" t="s">
        <v>2216</v>
      </c>
      <c r="G535" t="s">
        <v>2217</v>
      </c>
      <c r="H535" t="s">
        <v>5532</v>
      </c>
      <c r="I535" t="s">
        <v>5533</v>
      </c>
      <c r="J535" t="s">
        <v>4470</v>
      </c>
      <c r="K535" t="s">
        <v>5534</v>
      </c>
      <c r="L535" t="s">
        <v>283</v>
      </c>
      <c r="M535" t="s">
        <v>284</v>
      </c>
      <c r="N535" t="s">
        <v>308</v>
      </c>
      <c r="O535">
        <v>2166231</v>
      </c>
      <c r="P535" t="s">
        <v>599</v>
      </c>
      <c r="Q535" t="s">
        <v>600</v>
      </c>
      <c r="R535" t="s">
        <v>614</v>
      </c>
      <c r="S535" t="s">
        <v>615</v>
      </c>
      <c r="T535" t="s">
        <v>292</v>
      </c>
      <c r="U535" t="s">
        <v>6302</v>
      </c>
      <c r="V535" t="s">
        <v>2787</v>
      </c>
      <c r="W535" t="s">
        <v>6302</v>
      </c>
      <c r="X535" t="s">
        <v>6302</v>
      </c>
      <c r="Y535">
        <v>2</v>
      </c>
      <c r="Z535" t="s">
        <v>294</v>
      </c>
      <c r="AA535">
        <v>120539</v>
      </c>
      <c r="AB535" t="s">
        <v>6375</v>
      </c>
      <c r="AC535" t="s">
        <v>5535</v>
      </c>
      <c r="AD535" t="s">
        <v>5536</v>
      </c>
      <c r="AE535">
        <v>2010</v>
      </c>
      <c r="AF535" t="s">
        <v>6378</v>
      </c>
      <c r="AG535">
        <v>0.17</v>
      </c>
      <c r="AI535" t="s">
        <v>138</v>
      </c>
    </row>
    <row r="536" spans="1:35" x14ac:dyDescent="0.25">
      <c r="A536">
        <v>99.9</v>
      </c>
      <c r="B536">
        <v>4</v>
      </c>
      <c r="C536" t="s">
        <v>1867</v>
      </c>
      <c r="D536" t="s">
        <v>1429</v>
      </c>
      <c r="E536" t="s">
        <v>1380</v>
      </c>
      <c r="F536" t="s">
        <v>1384</v>
      </c>
      <c r="G536" t="s">
        <v>1390</v>
      </c>
      <c r="H536" t="s">
        <v>2823</v>
      </c>
      <c r="I536" t="s">
        <v>2824</v>
      </c>
      <c r="J536" t="s">
        <v>5789</v>
      </c>
      <c r="K536" t="s">
        <v>5790</v>
      </c>
      <c r="L536" t="s">
        <v>283</v>
      </c>
      <c r="M536" t="s">
        <v>284</v>
      </c>
      <c r="N536" t="s">
        <v>308</v>
      </c>
      <c r="O536">
        <v>2082296</v>
      </c>
      <c r="P536" t="s">
        <v>373</v>
      </c>
      <c r="Q536" t="s">
        <v>373</v>
      </c>
      <c r="R536" t="s">
        <v>374</v>
      </c>
      <c r="S536" t="s">
        <v>375</v>
      </c>
      <c r="T536" t="s">
        <v>700</v>
      </c>
      <c r="U536" t="s">
        <v>6302</v>
      </c>
      <c r="V536" t="s">
        <v>1108</v>
      </c>
      <c r="W536" t="s">
        <v>6302</v>
      </c>
      <c r="X536" t="s">
        <v>6302</v>
      </c>
      <c r="Y536">
        <v>1</v>
      </c>
      <c r="Z536" t="s">
        <v>294</v>
      </c>
      <c r="AA536">
        <v>61088</v>
      </c>
      <c r="AB536" t="s">
        <v>5952</v>
      </c>
      <c r="AC536" t="s">
        <v>5953</v>
      </c>
      <c r="AD536" t="s">
        <v>5954</v>
      </c>
      <c r="AE536">
        <v>1998</v>
      </c>
      <c r="AF536" t="s">
        <v>6379</v>
      </c>
      <c r="AG536">
        <v>0.70099999999999996</v>
      </c>
      <c r="AI536" t="s">
        <v>138</v>
      </c>
    </row>
    <row r="537" spans="1:35" x14ac:dyDescent="0.25">
      <c r="A537">
        <v>99.8</v>
      </c>
      <c r="B537" t="s">
        <v>6302</v>
      </c>
      <c r="C537" t="s">
        <v>6302</v>
      </c>
      <c r="D537" t="s">
        <v>6302</v>
      </c>
      <c r="E537" t="s">
        <v>2013</v>
      </c>
      <c r="F537" t="s">
        <v>5053</v>
      </c>
      <c r="G537" t="s">
        <v>5656</v>
      </c>
      <c r="H537" t="s">
        <v>5657</v>
      </c>
      <c r="I537" t="s">
        <v>5658</v>
      </c>
      <c r="J537" t="s">
        <v>5683</v>
      </c>
      <c r="K537" t="s">
        <v>5684</v>
      </c>
      <c r="L537" t="s">
        <v>283</v>
      </c>
      <c r="M537" t="s">
        <v>284</v>
      </c>
      <c r="N537" t="s">
        <v>285</v>
      </c>
      <c r="O537">
        <v>2166634</v>
      </c>
      <c r="P537" t="s">
        <v>599</v>
      </c>
      <c r="Q537" t="s">
        <v>600</v>
      </c>
      <c r="R537" t="s">
        <v>601</v>
      </c>
      <c r="S537" t="s">
        <v>602</v>
      </c>
      <c r="T537" t="s">
        <v>361</v>
      </c>
      <c r="U537" t="s">
        <v>6302</v>
      </c>
      <c r="V537" t="s">
        <v>5685</v>
      </c>
      <c r="W537">
        <v>8</v>
      </c>
      <c r="X537" t="s">
        <v>6302</v>
      </c>
      <c r="Y537">
        <v>0.5</v>
      </c>
      <c r="Z537" t="s">
        <v>294</v>
      </c>
      <c r="AA537">
        <v>158520</v>
      </c>
      <c r="AB537" t="s">
        <v>5686</v>
      </c>
      <c r="AC537" t="s">
        <v>5687</v>
      </c>
      <c r="AD537" t="s">
        <v>5688</v>
      </c>
      <c r="AE537">
        <v>2010</v>
      </c>
      <c r="AF537" t="s">
        <v>6380</v>
      </c>
      <c r="AG537">
        <v>0.1</v>
      </c>
      <c r="AI537" t="s">
        <v>138</v>
      </c>
    </row>
    <row r="538" spans="1:35" x14ac:dyDescent="0.25">
      <c r="A538">
        <v>99.8</v>
      </c>
      <c r="B538" t="s">
        <v>6302</v>
      </c>
      <c r="C538" t="s">
        <v>6302</v>
      </c>
      <c r="D538" t="s">
        <v>6302</v>
      </c>
      <c r="E538" t="s">
        <v>2013</v>
      </c>
      <c r="F538" t="s">
        <v>5053</v>
      </c>
      <c r="G538" t="s">
        <v>5656</v>
      </c>
      <c r="H538" t="s">
        <v>5657</v>
      </c>
      <c r="I538" t="s">
        <v>5658</v>
      </c>
      <c r="J538" t="s">
        <v>5683</v>
      </c>
      <c r="K538" t="s">
        <v>5684</v>
      </c>
      <c r="L538" t="s">
        <v>283</v>
      </c>
      <c r="M538" t="s">
        <v>284</v>
      </c>
      <c r="N538" t="s">
        <v>285</v>
      </c>
      <c r="O538">
        <v>2166634</v>
      </c>
      <c r="P538" t="s">
        <v>599</v>
      </c>
      <c r="Q538" t="s">
        <v>600</v>
      </c>
      <c r="R538" t="s">
        <v>601</v>
      </c>
      <c r="S538" t="s">
        <v>602</v>
      </c>
      <c r="T538" t="s">
        <v>362</v>
      </c>
      <c r="U538" t="s">
        <v>6302</v>
      </c>
      <c r="V538" t="s">
        <v>5639</v>
      </c>
      <c r="W538">
        <v>31</v>
      </c>
      <c r="X538" t="s">
        <v>6302</v>
      </c>
      <c r="Y538">
        <v>0.5</v>
      </c>
      <c r="Z538" t="s">
        <v>294</v>
      </c>
      <c r="AA538">
        <v>158520</v>
      </c>
      <c r="AB538" t="s">
        <v>5686</v>
      </c>
      <c r="AC538" t="s">
        <v>5687</v>
      </c>
      <c r="AD538" t="s">
        <v>5688</v>
      </c>
      <c r="AE538">
        <v>2010</v>
      </c>
      <c r="AF538" t="s">
        <v>6381</v>
      </c>
      <c r="AG538">
        <v>0.1</v>
      </c>
      <c r="AI538" t="s">
        <v>138</v>
      </c>
    </row>
    <row r="539" spans="1:35" x14ac:dyDescent="0.25">
      <c r="A539">
        <v>99.8</v>
      </c>
      <c r="B539" t="s">
        <v>6302</v>
      </c>
      <c r="C539" t="s">
        <v>6302</v>
      </c>
      <c r="D539" t="s">
        <v>6302</v>
      </c>
      <c r="E539" t="s">
        <v>2013</v>
      </c>
      <c r="F539" t="s">
        <v>5053</v>
      </c>
      <c r="G539" t="s">
        <v>5656</v>
      </c>
      <c r="H539" t="s">
        <v>5657</v>
      </c>
      <c r="I539" t="s">
        <v>5658</v>
      </c>
      <c r="J539" t="s">
        <v>5683</v>
      </c>
      <c r="K539" t="s">
        <v>5684</v>
      </c>
      <c r="L539" t="s">
        <v>283</v>
      </c>
      <c r="M539" t="s">
        <v>284</v>
      </c>
      <c r="N539" t="s">
        <v>285</v>
      </c>
      <c r="O539">
        <v>2166634</v>
      </c>
      <c r="P539" t="s">
        <v>599</v>
      </c>
      <c r="Q539" t="s">
        <v>600</v>
      </c>
      <c r="R539" t="s">
        <v>601</v>
      </c>
      <c r="S539" t="s">
        <v>602</v>
      </c>
      <c r="T539" t="s">
        <v>362</v>
      </c>
      <c r="U539" t="s">
        <v>6302</v>
      </c>
      <c r="V539" t="s">
        <v>4146</v>
      </c>
      <c r="W539">
        <v>25</v>
      </c>
      <c r="X539" t="s">
        <v>6302</v>
      </c>
      <c r="Y539">
        <v>1</v>
      </c>
      <c r="Z539" t="s">
        <v>294</v>
      </c>
      <c r="AA539">
        <v>158520</v>
      </c>
      <c r="AB539" t="s">
        <v>5686</v>
      </c>
      <c r="AC539" t="s">
        <v>5687</v>
      </c>
      <c r="AD539" t="s">
        <v>5688</v>
      </c>
      <c r="AE539">
        <v>2010</v>
      </c>
      <c r="AF539" t="s">
        <v>6382</v>
      </c>
      <c r="AG539">
        <v>0.1</v>
      </c>
      <c r="AI539" t="s">
        <v>138</v>
      </c>
    </row>
    <row r="540" spans="1:35" x14ac:dyDescent="0.25">
      <c r="A540" t="s">
        <v>3085</v>
      </c>
      <c r="B540" t="s">
        <v>6302</v>
      </c>
      <c r="C540" t="s">
        <v>6302</v>
      </c>
      <c r="D540" t="s">
        <v>5071</v>
      </c>
      <c r="E540" t="s">
        <v>1380</v>
      </c>
      <c r="F540" t="s">
        <v>5072</v>
      </c>
      <c r="G540" t="s">
        <v>5073</v>
      </c>
      <c r="H540" t="s">
        <v>5144</v>
      </c>
      <c r="I540" t="s">
        <v>5145</v>
      </c>
      <c r="J540" t="s">
        <v>5146</v>
      </c>
      <c r="K540" t="s">
        <v>5077</v>
      </c>
      <c r="L540" t="s">
        <v>283</v>
      </c>
      <c r="M540" t="s">
        <v>284</v>
      </c>
      <c r="N540" t="s">
        <v>308</v>
      </c>
      <c r="O540">
        <v>2167180</v>
      </c>
      <c r="P540" t="s">
        <v>373</v>
      </c>
      <c r="Q540" t="s">
        <v>373</v>
      </c>
      <c r="R540" t="s">
        <v>374</v>
      </c>
      <c r="S540" t="s">
        <v>375</v>
      </c>
      <c r="T540" t="s">
        <v>700</v>
      </c>
      <c r="U540" t="s">
        <v>6302</v>
      </c>
      <c r="V540" t="s">
        <v>1108</v>
      </c>
      <c r="W540" t="s">
        <v>6302</v>
      </c>
      <c r="X540" t="s">
        <v>6302</v>
      </c>
      <c r="Y540">
        <v>1</v>
      </c>
      <c r="Z540" t="s">
        <v>294</v>
      </c>
      <c r="AA540">
        <v>171510</v>
      </c>
      <c r="AB540" t="s">
        <v>5147</v>
      </c>
      <c r="AC540" t="s">
        <v>5148</v>
      </c>
      <c r="AD540" t="s">
        <v>5149</v>
      </c>
      <c r="AE540">
        <v>2010</v>
      </c>
      <c r="AF540" t="s">
        <v>6383</v>
      </c>
      <c r="AG540">
        <v>1.97E-3</v>
      </c>
      <c r="AI540" t="s">
        <v>138</v>
      </c>
    </row>
    <row r="541" spans="1:35" x14ac:dyDescent="0.25">
      <c r="A541">
        <v>100</v>
      </c>
      <c r="B541" t="s">
        <v>6302</v>
      </c>
      <c r="C541" t="s">
        <v>6302</v>
      </c>
      <c r="D541" t="s">
        <v>586</v>
      </c>
      <c r="E541" t="s">
        <v>2013</v>
      </c>
      <c r="F541" t="s">
        <v>2014</v>
      </c>
      <c r="G541" t="s">
        <v>5581</v>
      </c>
      <c r="H541" t="s">
        <v>5723</v>
      </c>
      <c r="I541" t="s">
        <v>5839</v>
      </c>
      <c r="J541" t="s">
        <v>5840</v>
      </c>
      <c r="K541" t="s">
        <v>5841</v>
      </c>
      <c r="L541" t="s">
        <v>283</v>
      </c>
      <c r="M541" t="s">
        <v>284</v>
      </c>
      <c r="N541" t="s">
        <v>308</v>
      </c>
      <c r="O541">
        <v>2084924</v>
      </c>
      <c r="P541" t="s">
        <v>599</v>
      </c>
      <c r="Q541" t="s">
        <v>599</v>
      </c>
      <c r="R541" t="s">
        <v>1052</v>
      </c>
      <c r="S541" t="s">
        <v>5696</v>
      </c>
      <c r="T541" t="s">
        <v>362</v>
      </c>
      <c r="U541" t="s">
        <v>6302</v>
      </c>
      <c r="V541" t="s">
        <v>6123</v>
      </c>
      <c r="W541">
        <v>81</v>
      </c>
      <c r="X541" t="s">
        <v>6302</v>
      </c>
      <c r="Y541">
        <v>1</v>
      </c>
      <c r="Z541" t="s">
        <v>294</v>
      </c>
      <c r="AA541">
        <v>160441</v>
      </c>
      <c r="AB541" t="s">
        <v>5988</v>
      </c>
      <c r="AC541" t="s">
        <v>6115</v>
      </c>
      <c r="AD541" t="s">
        <v>6116</v>
      </c>
      <c r="AE541">
        <v>2002</v>
      </c>
      <c r="AF541" t="s">
        <v>6384</v>
      </c>
      <c r="AG541">
        <v>3</v>
      </c>
      <c r="AI541" t="s">
        <v>138</v>
      </c>
    </row>
    <row r="542" spans="1:35" x14ac:dyDescent="0.25">
      <c r="A542">
        <v>80</v>
      </c>
      <c r="B542" t="s">
        <v>6302</v>
      </c>
      <c r="C542" t="s">
        <v>6302</v>
      </c>
      <c r="D542" t="s">
        <v>5310</v>
      </c>
      <c r="E542" t="s">
        <v>1380</v>
      </c>
      <c r="F542" t="s">
        <v>1384</v>
      </c>
      <c r="G542" t="s">
        <v>5170</v>
      </c>
      <c r="H542" t="s">
        <v>5171</v>
      </c>
      <c r="I542" t="s">
        <v>5406</v>
      </c>
      <c r="J542" t="s">
        <v>5407</v>
      </c>
      <c r="K542" t="s">
        <v>5408</v>
      </c>
      <c r="L542" t="s">
        <v>283</v>
      </c>
      <c r="M542" t="s">
        <v>284</v>
      </c>
      <c r="N542" t="s">
        <v>308</v>
      </c>
      <c r="O542">
        <v>2167128</v>
      </c>
      <c r="P542" t="s">
        <v>289</v>
      </c>
      <c r="Q542" t="s">
        <v>690</v>
      </c>
      <c r="R542" t="s">
        <v>5409</v>
      </c>
      <c r="S542" t="s">
        <v>5410</v>
      </c>
      <c r="T542" t="s">
        <v>361</v>
      </c>
      <c r="U542" t="s">
        <v>6302</v>
      </c>
      <c r="V542" t="s">
        <v>5411</v>
      </c>
      <c r="W542" t="s">
        <v>6302</v>
      </c>
      <c r="X542" t="s">
        <v>6302</v>
      </c>
      <c r="Y542">
        <v>68</v>
      </c>
      <c r="Z542" t="s">
        <v>294</v>
      </c>
      <c r="AA542">
        <v>61883</v>
      </c>
      <c r="AB542" t="s">
        <v>5412</v>
      </c>
      <c r="AC542" t="s">
        <v>5413</v>
      </c>
      <c r="AD542" t="s">
        <v>5414</v>
      </c>
      <c r="AE542">
        <v>1998</v>
      </c>
      <c r="AF542" t="s">
        <v>6385</v>
      </c>
      <c r="AG542">
        <v>0.01</v>
      </c>
      <c r="AI542" t="s">
        <v>138</v>
      </c>
    </row>
    <row r="543" spans="1:35" x14ac:dyDescent="0.25">
      <c r="A543">
        <v>80</v>
      </c>
      <c r="B543" t="s">
        <v>6302</v>
      </c>
      <c r="C543" t="s">
        <v>6302</v>
      </c>
      <c r="D543" t="s">
        <v>5310</v>
      </c>
      <c r="E543" t="s">
        <v>1380</v>
      </c>
      <c r="F543" t="s">
        <v>1384</v>
      </c>
      <c r="G543" t="s">
        <v>5170</v>
      </c>
      <c r="H543" t="s">
        <v>5171</v>
      </c>
      <c r="I543" t="s">
        <v>5406</v>
      </c>
      <c r="J543" t="s">
        <v>5407</v>
      </c>
      <c r="K543" t="s">
        <v>5408</v>
      </c>
      <c r="L543" t="s">
        <v>283</v>
      </c>
      <c r="M543" t="s">
        <v>284</v>
      </c>
      <c r="N543" t="s">
        <v>308</v>
      </c>
      <c r="O543">
        <v>2167128</v>
      </c>
      <c r="P543" t="s">
        <v>289</v>
      </c>
      <c r="Q543" t="s">
        <v>690</v>
      </c>
      <c r="R543" t="s">
        <v>5409</v>
      </c>
      <c r="S543" t="s">
        <v>5410</v>
      </c>
      <c r="T543" t="s">
        <v>361</v>
      </c>
      <c r="U543" t="s">
        <v>6302</v>
      </c>
      <c r="V543" t="s">
        <v>5411</v>
      </c>
      <c r="W543" t="s">
        <v>6302</v>
      </c>
      <c r="X543" t="s">
        <v>6302</v>
      </c>
      <c r="Y543">
        <v>68</v>
      </c>
      <c r="Z543" t="s">
        <v>294</v>
      </c>
      <c r="AA543">
        <v>61883</v>
      </c>
      <c r="AB543" t="s">
        <v>5412</v>
      </c>
      <c r="AC543" t="s">
        <v>5413</v>
      </c>
      <c r="AD543" t="s">
        <v>5414</v>
      </c>
      <c r="AE543">
        <v>1998</v>
      </c>
      <c r="AF543" t="s">
        <v>6386</v>
      </c>
      <c r="AG543">
        <v>0.01</v>
      </c>
      <c r="AI543" t="s">
        <v>138</v>
      </c>
    </row>
    <row r="544" spans="1:35" x14ac:dyDescent="0.25">
      <c r="A544">
        <v>80</v>
      </c>
      <c r="B544" t="s">
        <v>6302</v>
      </c>
      <c r="C544" t="s">
        <v>6302</v>
      </c>
      <c r="D544" t="s">
        <v>5310</v>
      </c>
      <c r="E544" t="s">
        <v>1380</v>
      </c>
      <c r="F544" t="s">
        <v>1384</v>
      </c>
      <c r="G544" t="s">
        <v>5170</v>
      </c>
      <c r="H544" t="s">
        <v>5171</v>
      </c>
      <c r="I544" t="s">
        <v>5406</v>
      </c>
      <c r="J544" t="s">
        <v>5407</v>
      </c>
      <c r="K544" t="s">
        <v>5408</v>
      </c>
      <c r="L544" t="s">
        <v>283</v>
      </c>
      <c r="M544" t="s">
        <v>284</v>
      </c>
      <c r="N544" t="s">
        <v>308</v>
      </c>
      <c r="O544">
        <v>2167128</v>
      </c>
      <c r="P544" t="s">
        <v>289</v>
      </c>
      <c r="Q544" t="s">
        <v>690</v>
      </c>
      <c r="R544" t="s">
        <v>5409</v>
      </c>
      <c r="S544" t="s">
        <v>5410</v>
      </c>
      <c r="T544" t="s">
        <v>361</v>
      </c>
      <c r="U544" t="s">
        <v>6302</v>
      </c>
      <c r="V544" t="s">
        <v>5411</v>
      </c>
      <c r="W544" t="s">
        <v>6302</v>
      </c>
      <c r="X544" t="s">
        <v>6302</v>
      </c>
      <c r="Y544">
        <v>68</v>
      </c>
      <c r="Z544" t="s">
        <v>294</v>
      </c>
      <c r="AA544">
        <v>61883</v>
      </c>
      <c r="AB544" t="s">
        <v>5412</v>
      </c>
      <c r="AC544" t="s">
        <v>5413</v>
      </c>
      <c r="AD544" t="s">
        <v>5414</v>
      </c>
      <c r="AE544">
        <v>1998</v>
      </c>
      <c r="AF544" t="s">
        <v>6387</v>
      </c>
      <c r="AG544">
        <v>0.01</v>
      </c>
      <c r="AI544" t="s">
        <v>138</v>
      </c>
    </row>
    <row r="545" spans="1:35" x14ac:dyDescent="0.25">
      <c r="A545" t="s">
        <v>5082</v>
      </c>
      <c r="B545" t="s">
        <v>6302</v>
      </c>
      <c r="C545" t="s">
        <v>6302</v>
      </c>
      <c r="D545" t="s">
        <v>6302</v>
      </c>
      <c r="E545" t="s">
        <v>1380</v>
      </c>
      <c r="F545" t="s">
        <v>1454</v>
      </c>
      <c r="G545" t="s">
        <v>5063</v>
      </c>
      <c r="H545" t="s">
        <v>5083</v>
      </c>
      <c r="I545" t="s">
        <v>5084</v>
      </c>
      <c r="J545" t="s">
        <v>5085</v>
      </c>
      <c r="K545" t="s">
        <v>5086</v>
      </c>
      <c r="L545" t="s">
        <v>283</v>
      </c>
      <c r="M545" t="s">
        <v>284</v>
      </c>
      <c r="N545" t="s">
        <v>308</v>
      </c>
      <c r="O545">
        <v>2001655</v>
      </c>
      <c r="P545" t="s">
        <v>373</v>
      </c>
      <c r="Q545" t="s">
        <v>373</v>
      </c>
      <c r="R545" t="s">
        <v>374</v>
      </c>
      <c r="S545" t="s">
        <v>375</v>
      </c>
      <c r="T545" t="s">
        <v>4013</v>
      </c>
      <c r="U545" t="s">
        <v>6302</v>
      </c>
      <c r="V545" t="s">
        <v>1108</v>
      </c>
      <c r="W545" t="s">
        <v>6302</v>
      </c>
      <c r="X545" t="s">
        <v>6302</v>
      </c>
      <c r="Y545">
        <v>4</v>
      </c>
      <c r="Z545" t="s">
        <v>294</v>
      </c>
      <c r="AA545">
        <v>121117</v>
      </c>
      <c r="AB545" t="s">
        <v>5178</v>
      </c>
      <c r="AC545" t="s">
        <v>5179</v>
      </c>
      <c r="AD545" t="s">
        <v>5180</v>
      </c>
      <c r="AE545">
        <v>2010</v>
      </c>
      <c r="AF545" t="s">
        <v>6335</v>
      </c>
      <c r="AG545">
        <v>4.4000000000000003E-3</v>
      </c>
      <c r="AI545" t="s">
        <v>138</v>
      </c>
    </row>
    <row r="546" spans="1:35" x14ac:dyDescent="0.25">
      <c r="A546">
        <v>80</v>
      </c>
      <c r="B546" t="s">
        <v>6302</v>
      </c>
      <c r="C546" t="s">
        <v>6302</v>
      </c>
      <c r="D546" t="s">
        <v>634</v>
      </c>
      <c r="E546" t="s">
        <v>1380</v>
      </c>
      <c r="F546" t="s">
        <v>1384</v>
      </c>
      <c r="G546" t="s">
        <v>5170</v>
      </c>
      <c r="H546" t="s">
        <v>5171</v>
      </c>
      <c r="I546" t="s">
        <v>5406</v>
      </c>
      <c r="J546" t="s">
        <v>5407</v>
      </c>
      <c r="K546" t="s">
        <v>5408</v>
      </c>
      <c r="L546" t="s">
        <v>283</v>
      </c>
      <c r="M546" t="s">
        <v>284</v>
      </c>
      <c r="N546" t="s">
        <v>308</v>
      </c>
      <c r="O546">
        <v>2167366</v>
      </c>
      <c r="P546" t="s">
        <v>733</v>
      </c>
      <c r="Q546" t="s">
        <v>733</v>
      </c>
      <c r="R546" t="s">
        <v>693</v>
      </c>
      <c r="S546" t="s">
        <v>694</v>
      </c>
      <c r="T546" t="s">
        <v>361</v>
      </c>
      <c r="U546" t="s">
        <v>362</v>
      </c>
      <c r="V546" t="s">
        <v>1108</v>
      </c>
      <c r="W546" t="s">
        <v>1306</v>
      </c>
      <c r="X546" t="s">
        <v>3747</v>
      </c>
      <c r="Y546" t="s">
        <v>6302</v>
      </c>
      <c r="Z546" t="s">
        <v>4337</v>
      </c>
      <c r="AA546">
        <v>171567</v>
      </c>
      <c r="AB546" t="s">
        <v>5412</v>
      </c>
      <c r="AC546" t="s">
        <v>5647</v>
      </c>
      <c r="AD546" t="s">
        <v>5648</v>
      </c>
      <c r="AE546">
        <v>2000</v>
      </c>
      <c r="AF546" t="s">
        <v>6388</v>
      </c>
      <c r="AG546">
        <v>0.06</v>
      </c>
      <c r="AH546">
        <v>0.6</v>
      </c>
      <c r="AI546" t="s">
        <v>138</v>
      </c>
    </row>
    <row r="547" spans="1:35" x14ac:dyDescent="0.25">
      <c r="A547">
        <v>99</v>
      </c>
      <c r="B547" t="s">
        <v>6302</v>
      </c>
      <c r="C547" t="s">
        <v>6302</v>
      </c>
      <c r="D547" t="s">
        <v>586</v>
      </c>
      <c r="E547" t="s">
        <v>1380</v>
      </c>
      <c r="F547" t="s">
        <v>1454</v>
      </c>
      <c r="G547" t="s">
        <v>5048</v>
      </c>
      <c r="H547" t="s">
        <v>5344</v>
      </c>
      <c r="I547" t="s">
        <v>5345</v>
      </c>
      <c r="J547" t="s">
        <v>5346</v>
      </c>
      <c r="K547" t="s">
        <v>5347</v>
      </c>
      <c r="L547" t="s">
        <v>283</v>
      </c>
      <c r="M547" t="s">
        <v>284</v>
      </c>
      <c r="N547" t="s">
        <v>308</v>
      </c>
      <c r="O547">
        <v>1204582</v>
      </c>
      <c r="P547" t="s">
        <v>373</v>
      </c>
      <c r="Q547" t="s">
        <v>373</v>
      </c>
      <c r="R547" t="s">
        <v>374</v>
      </c>
      <c r="S547" t="s">
        <v>375</v>
      </c>
      <c r="T547" t="s">
        <v>700</v>
      </c>
      <c r="U547" t="s">
        <v>6302</v>
      </c>
      <c r="V547" t="s">
        <v>1108</v>
      </c>
      <c r="W547" t="s">
        <v>6302</v>
      </c>
      <c r="X547" t="s">
        <v>6302</v>
      </c>
      <c r="Y547">
        <v>4</v>
      </c>
      <c r="Z547" t="s">
        <v>294</v>
      </c>
      <c r="AA547">
        <v>18621</v>
      </c>
      <c r="AB547" t="s">
        <v>5348</v>
      </c>
      <c r="AC547" t="s">
        <v>5349</v>
      </c>
      <c r="AD547" t="s">
        <v>5350</v>
      </c>
      <c r="AE547">
        <v>1997</v>
      </c>
      <c r="AF547" t="s">
        <v>5351</v>
      </c>
      <c r="AG547">
        <v>6.5000000000000006E-3</v>
      </c>
      <c r="AI547" t="s">
        <v>138</v>
      </c>
    </row>
    <row r="548" spans="1:35" x14ac:dyDescent="0.25">
      <c r="A548" t="s">
        <v>3085</v>
      </c>
      <c r="B548" t="s">
        <v>3358</v>
      </c>
      <c r="C548" t="s">
        <v>293</v>
      </c>
      <c r="D548" t="s">
        <v>5071</v>
      </c>
      <c r="E548" t="s">
        <v>1380</v>
      </c>
      <c r="F548" t="s">
        <v>5072</v>
      </c>
      <c r="G548" t="s">
        <v>5073</v>
      </c>
      <c r="H548" t="s">
        <v>5074</v>
      </c>
      <c r="I548" t="s">
        <v>5157</v>
      </c>
      <c r="J548" t="s">
        <v>4110</v>
      </c>
      <c r="K548" t="s">
        <v>5077</v>
      </c>
      <c r="L548" t="s">
        <v>283</v>
      </c>
      <c r="M548" t="s">
        <v>284</v>
      </c>
      <c r="N548" t="s">
        <v>308</v>
      </c>
      <c r="O548">
        <v>2118087</v>
      </c>
      <c r="P548" t="s">
        <v>324</v>
      </c>
      <c r="Q548" t="s">
        <v>987</v>
      </c>
      <c r="R548" t="s">
        <v>988</v>
      </c>
      <c r="S548" t="s">
        <v>5091</v>
      </c>
      <c r="T548" t="s">
        <v>292</v>
      </c>
      <c r="U548" t="s">
        <v>6302</v>
      </c>
      <c r="V548" t="s">
        <v>1108</v>
      </c>
      <c r="W548" t="s">
        <v>6302</v>
      </c>
      <c r="X548" t="s">
        <v>6302</v>
      </c>
      <c r="Y548">
        <v>2</v>
      </c>
      <c r="Z548" t="s">
        <v>294</v>
      </c>
      <c r="AA548">
        <v>154905</v>
      </c>
      <c r="AB548" t="s">
        <v>5217</v>
      </c>
      <c r="AC548" t="s">
        <v>5218</v>
      </c>
      <c r="AD548" t="s">
        <v>5219</v>
      </c>
      <c r="AE548">
        <v>2010</v>
      </c>
      <c r="AF548" t="s">
        <v>6389</v>
      </c>
      <c r="AG548">
        <v>2.2499999999999998E-3</v>
      </c>
      <c r="AI548" t="s">
        <v>138</v>
      </c>
    </row>
    <row r="549" spans="1:35" x14ac:dyDescent="0.25">
      <c r="A549">
        <v>50</v>
      </c>
      <c r="B549" t="s">
        <v>6302</v>
      </c>
      <c r="C549" t="s">
        <v>6302</v>
      </c>
      <c r="D549" t="s">
        <v>713</v>
      </c>
      <c r="E549" t="s">
        <v>1380</v>
      </c>
      <c r="F549" t="s">
        <v>1454</v>
      </c>
      <c r="G549" t="s">
        <v>5063</v>
      </c>
      <c r="H549" t="s">
        <v>5064</v>
      </c>
      <c r="I549" t="s">
        <v>5220</v>
      </c>
      <c r="J549" t="s">
        <v>5221</v>
      </c>
      <c r="K549" t="s">
        <v>5222</v>
      </c>
      <c r="L549" t="s">
        <v>283</v>
      </c>
      <c r="M549" t="s">
        <v>284</v>
      </c>
      <c r="N549" t="s">
        <v>308</v>
      </c>
      <c r="O549">
        <v>2167431</v>
      </c>
      <c r="P549" t="s">
        <v>324</v>
      </c>
      <c r="Q549" t="s">
        <v>324</v>
      </c>
      <c r="R549" t="s">
        <v>5223</v>
      </c>
      <c r="S549" t="s">
        <v>5224</v>
      </c>
      <c r="T549" t="s">
        <v>362</v>
      </c>
      <c r="U549" t="s">
        <v>6302</v>
      </c>
      <c r="V549" t="s">
        <v>1108</v>
      </c>
      <c r="W549">
        <v>19</v>
      </c>
      <c r="X549" t="s">
        <v>6302</v>
      </c>
      <c r="Y549">
        <v>40</v>
      </c>
      <c r="Z549" t="s">
        <v>294</v>
      </c>
      <c r="AA549">
        <v>171589</v>
      </c>
      <c r="AB549" t="s">
        <v>5225</v>
      </c>
      <c r="AC549" t="s">
        <v>5226</v>
      </c>
      <c r="AD549" t="s">
        <v>5227</v>
      </c>
      <c r="AE549">
        <v>2011</v>
      </c>
      <c r="AF549" t="s">
        <v>6390</v>
      </c>
      <c r="AG549">
        <v>2.575E-3</v>
      </c>
      <c r="AI549" t="s">
        <v>138</v>
      </c>
    </row>
    <row r="550" spans="1:35" x14ac:dyDescent="0.25">
      <c r="A550">
        <v>50</v>
      </c>
      <c r="B550" t="s">
        <v>6302</v>
      </c>
      <c r="C550" t="s">
        <v>6302</v>
      </c>
      <c r="D550" t="s">
        <v>713</v>
      </c>
      <c r="E550" t="s">
        <v>1380</v>
      </c>
      <c r="F550" t="s">
        <v>1454</v>
      </c>
      <c r="G550" t="s">
        <v>5063</v>
      </c>
      <c r="H550" t="s">
        <v>5064</v>
      </c>
      <c r="I550" t="s">
        <v>5220</v>
      </c>
      <c r="J550" t="s">
        <v>5221</v>
      </c>
      <c r="K550" t="s">
        <v>5222</v>
      </c>
      <c r="L550" t="s">
        <v>283</v>
      </c>
      <c r="M550" t="s">
        <v>284</v>
      </c>
      <c r="N550" t="s">
        <v>308</v>
      </c>
      <c r="O550">
        <v>2167431</v>
      </c>
      <c r="P550" t="s">
        <v>324</v>
      </c>
      <c r="Q550" t="s">
        <v>324</v>
      </c>
      <c r="R550" t="s">
        <v>5223</v>
      </c>
      <c r="S550" t="s">
        <v>5224</v>
      </c>
      <c r="T550" t="s">
        <v>362</v>
      </c>
      <c r="U550" t="s">
        <v>6302</v>
      </c>
      <c r="V550" t="s">
        <v>1108</v>
      </c>
      <c r="W550">
        <v>16</v>
      </c>
      <c r="X550" t="s">
        <v>6302</v>
      </c>
      <c r="Y550">
        <v>40</v>
      </c>
      <c r="Z550" t="s">
        <v>294</v>
      </c>
      <c r="AA550">
        <v>171589</v>
      </c>
      <c r="AB550" t="s">
        <v>5225</v>
      </c>
      <c r="AC550" t="s">
        <v>5226</v>
      </c>
      <c r="AD550" t="s">
        <v>5227</v>
      </c>
      <c r="AE550">
        <v>2011</v>
      </c>
      <c r="AF550" t="s">
        <v>6391</v>
      </c>
      <c r="AG550">
        <v>2.575E-3</v>
      </c>
      <c r="AI550" t="s">
        <v>138</v>
      </c>
    </row>
    <row r="551" spans="1:35" x14ac:dyDescent="0.25">
      <c r="A551" t="s">
        <v>472</v>
      </c>
      <c r="B551" t="s">
        <v>6302</v>
      </c>
      <c r="C551" t="s">
        <v>6302</v>
      </c>
      <c r="D551" t="s">
        <v>634</v>
      </c>
      <c r="E551" t="s">
        <v>5547</v>
      </c>
      <c r="F551" t="s">
        <v>5548</v>
      </c>
      <c r="G551" t="s">
        <v>5549</v>
      </c>
      <c r="H551" t="s">
        <v>5550</v>
      </c>
      <c r="I551" t="s">
        <v>5551</v>
      </c>
      <c r="J551" t="s">
        <v>5552</v>
      </c>
      <c r="K551" t="s">
        <v>5553</v>
      </c>
      <c r="L551" t="s">
        <v>283</v>
      </c>
      <c r="M551" t="s">
        <v>284</v>
      </c>
      <c r="N551" t="s">
        <v>308</v>
      </c>
      <c r="O551">
        <v>1339509</v>
      </c>
      <c r="P551" t="s">
        <v>289</v>
      </c>
      <c r="Q551" t="s">
        <v>673</v>
      </c>
      <c r="R551" t="s">
        <v>4817</v>
      </c>
      <c r="S551" t="s">
        <v>4818</v>
      </c>
      <c r="T551" t="s">
        <v>361</v>
      </c>
      <c r="U551" t="s">
        <v>6302</v>
      </c>
      <c r="V551" t="s">
        <v>1108</v>
      </c>
      <c r="W551" t="s">
        <v>6302</v>
      </c>
      <c r="X551" t="s">
        <v>6302</v>
      </c>
      <c r="Y551">
        <v>26</v>
      </c>
      <c r="Z551" t="s">
        <v>294</v>
      </c>
      <c r="AA551">
        <v>153845</v>
      </c>
      <c r="AB551" t="s">
        <v>5554</v>
      </c>
      <c r="AC551" t="s">
        <v>5555</v>
      </c>
      <c r="AD551" t="s">
        <v>5556</v>
      </c>
      <c r="AE551">
        <v>2009</v>
      </c>
      <c r="AF551" t="s">
        <v>5557</v>
      </c>
      <c r="AG551">
        <v>2.9399999999999999E-2</v>
      </c>
      <c r="AI551" t="s">
        <v>138</v>
      </c>
    </row>
    <row r="552" spans="1:35" x14ac:dyDescent="0.25">
      <c r="A552">
        <v>100</v>
      </c>
      <c r="B552" t="s">
        <v>3358</v>
      </c>
      <c r="C552" t="s">
        <v>293</v>
      </c>
      <c r="D552" t="s">
        <v>5071</v>
      </c>
      <c r="E552" t="s">
        <v>5415</v>
      </c>
      <c r="F552" t="s">
        <v>5490</v>
      </c>
      <c r="G552" t="s">
        <v>5491</v>
      </c>
      <c r="H552" t="s">
        <v>5716</v>
      </c>
      <c r="I552" t="s">
        <v>6010</v>
      </c>
      <c r="J552" t="s">
        <v>5718</v>
      </c>
      <c r="K552" t="s">
        <v>5495</v>
      </c>
      <c r="L552" t="s">
        <v>283</v>
      </c>
      <c r="M552" t="s">
        <v>284</v>
      </c>
      <c r="N552" t="s">
        <v>308</v>
      </c>
      <c r="O552">
        <v>2167264</v>
      </c>
      <c r="P552" t="s">
        <v>309</v>
      </c>
      <c r="Q552" t="s">
        <v>309</v>
      </c>
      <c r="R552" t="s">
        <v>474</v>
      </c>
      <c r="S552" t="s">
        <v>475</v>
      </c>
      <c r="T552" t="s">
        <v>413</v>
      </c>
      <c r="U552" t="s">
        <v>414</v>
      </c>
      <c r="V552" t="s">
        <v>1108</v>
      </c>
      <c r="W552" t="s">
        <v>6302</v>
      </c>
      <c r="X552" t="s">
        <v>6302</v>
      </c>
      <c r="Y552">
        <v>5</v>
      </c>
      <c r="Z552" t="s">
        <v>294</v>
      </c>
      <c r="AA552">
        <v>171514</v>
      </c>
      <c r="AB552" t="s">
        <v>6011</v>
      </c>
      <c r="AC552" t="s">
        <v>6012</v>
      </c>
      <c r="AD552" t="s">
        <v>6013</v>
      </c>
      <c r="AE552">
        <v>2012</v>
      </c>
      <c r="AF552" t="s">
        <v>6392</v>
      </c>
      <c r="AG552">
        <v>1</v>
      </c>
      <c r="AH552">
        <v>2.5</v>
      </c>
      <c r="AI552" t="s">
        <v>138</v>
      </c>
    </row>
    <row r="553" spans="1:35" x14ac:dyDescent="0.25">
      <c r="A553">
        <v>100</v>
      </c>
      <c r="B553">
        <v>4</v>
      </c>
      <c r="C553" t="s">
        <v>1867</v>
      </c>
      <c r="D553" t="s">
        <v>1429</v>
      </c>
      <c r="E553" t="s">
        <v>1380</v>
      </c>
      <c r="F553" t="s">
        <v>1384</v>
      </c>
      <c r="G553" t="s">
        <v>1390</v>
      </c>
      <c r="H553" t="s">
        <v>2823</v>
      </c>
      <c r="I553" t="s">
        <v>3350</v>
      </c>
      <c r="J553" t="s">
        <v>3351</v>
      </c>
      <c r="K553" t="s">
        <v>3352</v>
      </c>
      <c r="L553" t="s">
        <v>283</v>
      </c>
      <c r="M553" t="s">
        <v>284</v>
      </c>
      <c r="N553" t="s">
        <v>308</v>
      </c>
      <c r="O553">
        <v>2167040</v>
      </c>
      <c r="P553" t="s">
        <v>373</v>
      </c>
      <c r="Q553" t="s">
        <v>373</v>
      </c>
      <c r="R553" t="s">
        <v>374</v>
      </c>
      <c r="S553" t="s">
        <v>375</v>
      </c>
      <c r="T553" t="s">
        <v>700</v>
      </c>
      <c r="U553" t="s">
        <v>6302</v>
      </c>
      <c r="V553" t="s">
        <v>1108</v>
      </c>
      <c r="W553" t="s">
        <v>6302</v>
      </c>
      <c r="X553" t="s">
        <v>6302</v>
      </c>
      <c r="Y553">
        <v>1</v>
      </c>
      <c r="Z553" t="s">
        <v>294</v>
      </c>
      <c r="AA553">
        <v>170313</v>
      </c>
      <c r="AB553" t="s">
        <v>6041</v>
      </c>
      <c r="AC553" t="s">
        <v>6042</v>
      </c>
      <c r="AD553" t="s">
        <v>6043</v>
      </c>
      <c r="AE553">
        <v>2013</v>
      </c>
      <c r="AF553" t="s">
        <v>6393</v>
      </c>
      <c r="AG553">
        <v>1.62</v>
      </c>
      <c r="AI553" t="s">
        <v>138</v>
      </c>
    </row>
    <row r="554" spans="1:35" x14ac:dyDescent="0.25">
      <c r="A554">
        <v>100</v>
      </c>
      <c r="B554" t="s">
        <v>6302</v>
      </c>
      <c r="C554" t="s">
        <v>6302</v>
      </c>
      <c r="D554" t="s">
        <v>6302</v>
      </c>
      <c r="E554" t="s">
        <v>2013</v>
      </c>
      <c r="F554" t="s">
        <v>2014</v>
      </c>
      <c r="G554" t="s">
        <v>5889</v>
      </c>
      <c r="H554" t="s">
        <v>5977</v>
      </c>
      <c r="I554" t="s">
        <v>5978</v>
      </c>
      <c r="J554" t="s">
        <v>3227</v>
      </c>
      <c r="K554" t="s">
        <v>5638</v>
      </c>
      <c r="L554" t="s">
        <v>283</v>
      </c>
      <c r="M554" t="s">
        <v>284</v>
      </c>
      <c r="N554" t="s">
        <v>308</v>
      </c>
      <c r="O554">
        <v>2167550</v>
      </c>
      <c r="P554" t="s">
        <v>599</v>
      </c>
      <c r="Q554" t="s">
        <v>599</v>
      </c>
      <c r="R554" t="s">
        <v>4773</v>
      </c>
      <c r="S554" t="s">
        <v>4774</v>
      </c>
      <c r="T554" t="s">
        <v>362</v>
      </c>
      <c r="U554" t="s">
        <v>6302</v>
      </c>
      <c r="V554" t="s">
        <v>5979</v>
      </c>
      <c r="W554">
        <v>13.51</v>
      </c>
      <c r="X554" t="s">
        <v>6302</v>
      </c>
      <c r="Y554">
        <v>1</v>
      </c>
      <c r="Z554" t="s">
        <v>294</v>
      </c>
      <c r="AA554">
        <v>171538</v>
      </c>
      <c r="AB554" t="s">
        <v>5980</v>
      </c>
      <c r="AC554" t="s">
        <v>5981</v>
      </c>
      <c r="AD554" t="s">
        <v>5982</v>
      </c>
      <c r="AE554">
        <v>2014</v>
      </c>
      <c r="AF554" t="s">
        <v>6394</v>
      </c>
      <c r="AG554">
        <v>0.91300000000000003</v>
      </c>
      <c r="AI554" t="s">
        <v>138</v>
      </c>
    </row>
    <row r="555" spans="1:35" x14ac:dyDescent="0.25">
      <c r="A555">
        <v>100</v>
      </c>
      <c r="B555" t="s">
        <v>6302</v>
      </c>
      <c r="C555" t="s">
        <v>6302</v>
      </c>
      <c r="D555" t="s">
        <v>6302</v>
      </c>
      <c r="E555" t="s">
        <v>2013</v>
      </c>
      <c r="F555" t="s">
        <v>5053</v>
      </c>
      <c r="G555" t="s">
        <v>5054</v>
      </c>
      <c r="H555" t="s">
        <v>5784</v>
      </c>
      <c r="I555" t="s">
        <v>5785</v>
      </c>
      <c r="J555" t="s">
        <v>280</v>
      </c>
      <c r="K555" t="s">
        <v>5908</v>
      </c>
      <c r="L555" t="s">
        <v>283</v>
      </c>
      <c r="M555" t="s">
        <v>284</v>
      </c>
      <c r="N555" t="s">
        <v>308</v>
      </c>
      <c r="O555">
        <v>1200273</v>
      </c>
      <c r="P555" t="s">
        <v>373</v>
      </c>
      <c r="Q555" t="s">
        <v>373</v>
      </c>
      <c r="R555" t="s">
        <v>374</v>
      </c>
      <c r="S555" t="s">
        <v>375</v>
      </c>
      <c r="T555" t="s">
        <v>700</v>
      </c>
      <c r="U555" t="s">
        <v>6302</v>
      </c>
      <c r="V555" t="s">
        <v>1108</v>
      </c>
      <c r="W555" t="s">
        <v>6302</v>
      </c>
      <c r="X555" t="s">
        <v>6302</v>
      </c>
      <c r="Y555">
        <v>4</v>
      </c>
      <c r="Z555" t="s">
        <v>294</v>
      </c>
      <c r="AA555">
        <v>18189</v>
      </c>
      <c r="AB555" t="s">
        <v>6105</v>
      </c>
      <c r="AC555" t="s">
        <v>6188</v>
      </c>
      <c r="AD555" t="s">
        <v>6189</v>
      </c>
      <c r="AE555">
        <v>1996</v>
      </c>
      <c r="AF555" t="s">
        <v>6190</v>
      </c>
      <c r="AG555">
        <v>5.1000000000000005</v>
      </c>
      <c r="AI555" t="s">
        <v>138</v>
      </c>
    </row>
    <row r="556" spans="1:35" x14ac:dyDescent="0.25">
      <c r="A556">
        <v>99.8</v>
      </c>
      <c r="B556" t="s">
        <v>3358</v>
      </c>
      <c r="C556" t="s">
        <v>293</v>
      </c>
      <c r="D556" t="s">
        <v>5071</v>
      </c>
      <c r="E556" t="s">
        <v>1380</v>
      </c>
      <c r="F556" t="s">
        <v>5072</v>
      </c>
      <c r="G556" t="s">
        <v>5073</v>
      </c>
      <c r="H556" t="s">
        <v>5074</v>
      </c>
      <c r="I556" t="s">
        <v>5075</v>
      </c>
      <c r="J556" t="s">
        <v>5076</v>
      </c>
      <c r="K556" t="s">
        <v>5077</v>
      </c>
      <c r="L556" t="s">
        <v>283</v>
      </c>
      <c r="M556" t="s">
        <v>284</v>
      </c>
      <c r="N556" t="s">
        <v>308</v>
      </c>
      <c r="O556">
        <v>2167323</v>
      </c>
      <c r="P556" t="s">
        <v>324</v>
      </c>
      <c r="Q556" t="s">
        <v>987</v>
      </c>
      <c r="R556" t="s">
        <v>988</v>
      </c>
      <c r="S556" t="s">
        <v>5091</v>
      </c>
      <c r="T556" t="s">
        <v>292</v>
      </c>
      <c r="U556" t="s">
        <v>6302</v>
      </c>
      <c r="V556" t="s">
        <v>1108</v>
      </c>
      <c r="W556" t="s">
        <v>6302</v>
      </c>
      <c r="X556" t="s">
        <v>6302</v>
      </c>
      <c r="Y556">
        <v>2</v>
      </c>
      <c r="Z556" t="s">
        <v>294</v>
      </c>
      <c r="AA556">
        <v>171521</v>
      </c>
      <c r="AB556" t="s">
        <v>5359</v>
      </c>
      <c r="AC556" t="s">
        <v>5360</v>
      </c>
      <c r="AD556" t="s">
        <v>5361</v>
      </c>
      <c r="AE556">
        <v>2015</v>
      </c>
      <c r="AF556" t="s">
        <v>6395</v>
      </c>
      <c r="AG556">
        <v>9.7000000000000003E-3</v>
      </c>
      <c r="AI556" t="s">
        <v>138</v>
      </c>
    </row>
    <row r="557" spans="1:35" x14ac:dyDescent="0.25">
      <c r="A557">
        <v>99.8</v>
      </c>
      <c r="B557" t="s">
        <v>3358</v>
      </c>
      <c r="C557" t="s">
        <v>293</v>
      </c>
      <c r="D557" t="s">
        <v>5071</v>
      </c>
      <c r="E557" t="s">
        <v>1380</v>
      </c>
      <c r="F557" t="s">
        <v>5072</v>
      </c>
      <c r="G557" t="s">
        <v>5073</v>
      </c>
      <c r="H557" t="s">
        <v>5074</v>
      </c>
      <c r="I557" t="s">
        <v>5075</v>
      </c>
      <c r="J557" t="s">
        <v>5076</v>
      </c>
      <c r="K557" t="s">
        <v>5077</v>
      </c>
      <c r="L557" t="s">
        <v>283</v>
      </c>
      <c r="M557" t="s">
        <v>284</v>
      </c>
      <c r="N557" t="s">
        <v>308</v>
      </c>
      <c r="O557">
        <v>2167336</v>
      </c>
      <c r="P557" t="s">
        <v>324</v>
      </c>
      <c r="Q557" t="s">
        <v>987</v>
      </c>
      <c r="R557" t="s">
        <v>988</v>
      </c>
      <c r="S557" t="s">
        <v>5091</v>
      </c>
      <c r="T557" t="s">
        <v>292</v>
      </c>
      <c r="U557" t="s">
        <v>6302</v>
      </c>
      <c r="V557" t="s">
        <v>1108</v>
      </c>
      <c r="W557" t="s">
        <v>6302</v>
      </c>
      <c r="X557" t="s">
        <v>6302</v>
      </c>
      <c r="Y557">
        <v>2</v>
      </c>
      <c r="Z557" t="s">
        <v>294</v>
      </c>
      <c r="AA557">
        <v>171521</v>
      </c>
      <c r="AB557" t="s">
        <v>5359</v>
      </c>
      <c r="AC557" t="s">
        <v>5360</v>
      </c>
      <c r="AD557" t="s">
        <v>5361</v>
      </c>
      <c r="AE557">
        <v>2015</v>
      </c>
      <c r="AF557" t="s">
        <v>6396</v>
      </c>
      <c r="AG557">
        <v>1.0200000000000001E-2</v>
      </c>
      <c r="AI557" t="s">
        <v>138</v>
      </c>
    </row>
    <row r="558" spans="1:35" x14ac:dyDescent="0.25">
      <c r="A558" t="s">
        <v>472</v>
      </c>
      <c r="B558" t="s">
        <v>3358</v>
      </c>
      <c r="C558" t="s">
        <v>293</v>
      </c>
      <c r="D558" t="s">
        <v>5071</v>
      </c>
      <c r="E558" t="s">
        <v>1380</v>
      </c>
      <c r="F558" t="s">
        <v>5072</v>
      </c>
      <c r="G558" t="s">
        <v>5073</v>
      </c>
      <c r="H558" t="s">
        <v>5074</v>
      </c>
      <c r="I558" t="s">
        <v>5075</v>
      </c>
      <c r="J558" t="s">
        <v>5076</v>
      </c>
      <c r="K558" t="s">
        <v>5077</v>
      </c>
      <c r="L558" t="s">
        <v>283</v>
      </c>
      <c r="M558" t="s">
        <v>284</v>
      </c>
      <c r="N558" t="s">
        <v>308</v>
      </c>
      <c r="O558">
        <v>2166995</v>
      </c>
      <c r="P558" t="s">
        <v>324</v>
      </c>
      <c r="Q558" t="s">
        <v>987</v>
      </c>
      <c r="R558" t="s">
        <v>988</v>
      </c>
      <c r="S558" t="s">
        <v>5091</v>
      </c>
      <c r="T558" t="s">
        <v>292</v>
      </c>
      <c r="U558" t="s">
        <v>6302</v>
      </c>
      <c r="V558" t="s">
        <v>1108</v>
      </c>
      <c r="W558" t="s">
        <v>6302</v>
      </c>
      <c r="X558" t="s">
        <v>6302</v>
      </c>
      <c r="Y558">
        <v>2</v>
      </c>
      <c r="Z558" t="s">
        <v>294</v>
      </c>
      <c r="AA558">
        <v>171508</v>
      </c>
      <c r="AB558" t="s">
        <v>477</v>
      </c>
      <c r="AC558" t="s">
        <v>478</v>
      </c>
      <c r="AD558" t="s">
        <v>479</v>
      </c>
      <c r="AE558">
        <v>2016</v>
      </c>
      <c r="AF558" t="s">
        <v>6397</v>
      </c>
      <c r="AG558">
        <v>7.47</v>
      </c>
      <c r="AI558" t="s">
        <v>138</v>
      </c>
    </row>
    <row r="559" spans="1:35" x14ac:dyDescent="0.25">
      <c r="A559" t="s">
        <v>472</v>
      </c>
      <c r="B559" t="s">
        <v>3358</v>
      </c>
      <c r="C559" t="s">
        <v>293</v>
      </c>
      <c r="D559" t="s">
        <v>5071</v>
      </c>
      <c r="E559" t="s">
        <v>1380</v>
      </c>
      <c r="F559" t="s">
        <v>5072</v>
      </c>
      <c r="G559" t="s">
        <v>5073</v>
      </c>
      <c r="H559" t="s">
        <v>5074</v>
      </c>
      <c r="I559" t="s">
        <v>5075</v>
      </c>
      <c r="J559" t="s">
        <v>5076</v>
      </c>
      <c r="K559" t="s">
        <v>5077</v>
      </c>
      <c r="L559" t="s">
        <v>283</v>
      </c>
      <c r="M559" t="s">
        <v>284</v>
      </c>
      <c r="N559" t="s">
        <v>308</v>
      </c>
      <c r="O559">
        <v>2166998</v>
      </c>
      <c r="P559" t="s">
        <v>373</v>
      </c>
      <c r="Q559" t="s">
        <v>373</v>
      </c>
      <c r="R559" t="s">
        <v>3375</v>
      </c>
      <c r="S559" t="s">
        <v>3376</v>
      </c>
      <c r="T559" t="s">
        <v>361</v>
      </c>
      <c r="U559" t="s">
        <v>362</v>
      </c>
      <c r="V559" t="s">
        <v>1108</v>
      </c>
      <c r="W559" t="s">
        <v>6302</v>
      </c>
      <c r="X559" t="s">
        <v>6302</v>
      </c>
      <c r="Y559">
        <v>21</v>
      </c>
      <c r="Z559" t="s">
        <v>294</v>
      </c>
      <c r="AA559">
        <v>171508</v>
      </c>
      <c r="AB559" t="s">
        <v>477</v>
      </c>
      <c r="AC559" t="s">
        <v>478</v>
      </c>
      <c r="AD559" t="s">
        <v>479</v>
      </c>
      <c r="AE559">
        <v>2016</v>
      </c>
      <c r="AF559" t="s">
        <v>6398</v>
      </c>
      <c r="AG559">
        <v>1.8E-3</v>
      </c>
      <c r="AH559">
        <v>3.7000000000000002E-3</v>
      </c>
      <c r="AI559" t="s">
        <v>138</v>
      </c>
    </row>
    <row r="560" spans="1:35" x14ac:dyDescent="0.25">
      <c r="A560" t="s">
        <v>472</v>
      </c>
      <c r="B560" t="s">
        <v>3358</v>
      </c>
      <c r="C560" t="s">
        <v>293</v>
      </c>
      <c r="D560" t="s">
        <v>5071</v>
      </c>
      <c r="E560" t="s">
        <v>1380</v>
      </c>
      <c r="F560" t="s">
        <v>5072</v>
      </c>
      <c r="G560" t="s">
        <v>5073</v>
      </c>
      <c r="H560" t="s">
        <v>5074</v>
      </c>
      <c r="I560" t="s">
        <v>5075</v>
      </c>
      <c r="J560" t="s">
        <v>5076</v>
      </c>
      <c r="K560" t="s">
        <v>5077</v>
      </c>
      <c r="L560" t="s">
        <v>283</v>
      </c>
      <c r="M560" t="s">
        <v>284</v>
      </c>
      <c r="N560" t="s">
        <v>308</v>
      </c>
      <c r="O560">
        <v>2166998</v>
      </c>
      <c r="P560" t="s">
        <v>309</v>
      </c>
      <c r="Q560" t="s">
        <v>309</v>
      </c>
      <c r="R560" t="s">
        <v>474</v>
      </c>
      <c r="S560" t="s">
        <v>475</v>
      </c>
      <c r="T560" t="s">
        <v>5128</v>
      </c>
      <c r="U560" t="s">
        <v>6302</v>
      </c>
      <c r="V560" t="s">
        <v>1108</v>
      </c>
      <c r="W560" t="s">
        <v>6302</v>
      </c>
      <c r="X560" t="s">
        <v>6302</v>
      </c>
      <c r="Y560">
        <v>21</v>
      </c>
      <c r="Z560" t="s">
        <v>294</v>
      </c>
      <c r="AA560">
        <v>171508</v>
      </c>
      <c r="AB560" t="s">
        <v>477</v>
      </c>
      <c r="AC560" t="s">
        <v>478</v>
      </c>
      <c r="AD560" t="s">
        <v>479</v>
      </c>
      <c r="AE560">
        <v>2016</v>
      </c>
      <c r="AF560" t="s">
        <v>6399</v>
      </c>
      <c r="AG560">
        <v>1.98E-3</v>
      </c>
      <c r="AI560" t="s">
        <v>138</v>
      </c>
    </row>
    <row r="561" spans="1:35" x14ac:dyDescent="0.25">
      <c r="A561" t="s">
        <v>2765</v>
      </c>
      <c r="B561" t="s">
        <v>3249</v>
      </c>
      <c r="C561" t="s">
        <v>1867</v>
      </c>
      <c r="D561" t="s">
        <v>1429</v>
      </c>
      <c r="E561" t="s">
        <v>1380</v>
      </c>
      <c r="F561" t="s">
        <v>1384</v>
      </c>
      <c r="G561" t="s">
        <v>1390</v>
      </c>
      <c r="H561" t="s">
        <v>5519</v>
      </c>
      <c r="I561" t="s">
        <v>5520</v>
      </c>
      <c r="J561" t="s">
        <v>1921</v>
      </c>
      <c r="K561" t="s">
        <v>5521</v>
      </c>
      <c r="L561" t="s">
        <v>283</v>
      </c>
      <c r="M561" t="s">
        <v>284</v>
      </c>
      <c r="N561" t="s">
        <v>308</v>
      </c>
      <c r="O561">
        <v>1338747</v>
      </c>
      <c r="P561" t="s">
        <v>373</v>
      </c>
      <c r="Q561" t="s">
        <v>373</v>
      </c>
      <c r="R561" t="s">
        <v>374</v>
      </c>
      <c r="S561" t="s">
        <v>375</v>
      </c>
      <c r="T561" t="s">
        <v>5608</v>
      </c>
      <c r="U561" t="s">
        <v>6302</v>
      </c>
      <c r="V561" t="s">
        <v>1108</v>
      </c>
      <c r="W561" t="s">
        <v>6302</v>
      </c>
      <c r="X561" t="s">
        <v>6302</v>
      </c>
      <c r="Y561">
        <v>2</v>
      </c>
      <c r="Z561" t="s">
        <v>294</v>
      </c>
      <c r="AA561">
        <v>152234</v>
      </c>
      <c r="AB561" t="s">
        <v>5560</v>
      </c>
      <c r="AC561" t="s">
        <v>5561</v>
      </c>
      <c r="AD561" t="s">
        <v>5562</v>
      </c>
      <c r="AE561">
        <v>2010</v>
      </c>
      <c r="AF561" t="s">
        <v>5563</v>
      </c>
      <c r="AG561">
        <v>4.4170000000000001E-2</v>
      </c>
      <c r="AI561" t="s">
        <v>138</v>
      </c>
    </row>
    <row r="562" spans="1:35" x14ac:dyDescent="0.25">
      <c r="A562">
        <v>99.5</v>
      </c>
      <c r="B562" t="s">
        <v>6302</v>
      </c>
      <c r="C562" t="s">
        <v>6302</v>
      </c>
      <c r="D562" t="s">
        <v>6302</v>
      </c>
      <c r="E562" t="s">
        <v>1380</v>
      </c>
      <c r="F562" t="s">
        <v>1454</v>
      </c>
      <c r="G562" t="s">
        <v>5063</v>
      </c>
      <c r="H562" t="s">
        <v>5390</v>
      </c>
      <c r="I562" t="s">
        <v>5400</v>
      </c>
      <c r="J562" t="s">
        <v>4198</v>
      </c>
      <c r="K562" t="s">
        <v>5961</v>
      </c>
      <c r="L562" t="s">
        <v>283</v>
      </c>
      <c r="M562" t="s">
        <v>284</v>
      </c>
      <c r="N562" t="s">
        <v>308</v>
      </c>
      <c r="O562">
        <v>1325145</v>
      </c>
      <c r="P562" t="s">
        <v>599</v>
      </c>
      <c r="Q562" t="s">
        <v>599</v>
      </c>
      <c r="R562" t="s">
        <v>4044</v>
      </c>
      <c r="S562" t="s">
        <v>4045</v>
      </c>
      <c r="T562" t="s">
        <v>361</v>
      </c>
      <c r="U562" t="s">
        <v>6302</v>
      </c>
      <c r="V562" t="s">
        <v>5689</v>
      </c>
      <c r="W562" t="s">
        <v>6302</v>
      </c>
      <c r="X562" t="s">
        <v>6302</v>
      </c>
      <c r="Y562">
        <v>7</v>
      </c>
      <c r="Z562" t="s">
        <v>294</v>
      </c>
      <c r="AA562">
        <v>117482</v>
      </c>
      <c r="AB562" t="s">
        <v>6004</v>
      </c>
      <c r="AC562" t="s">
        <v>6005</v>
      </c>
      <c r="AD562" t="s">
        <v>6006</v>
      </c>
      <c r="AE562">
        <v>2009</v>
      </c>
      <c r="AF562" t="s">
        <v>6014</v>
      </c>
      <c r="AG562">
        <v>2</v>
      </c>
      <c r="AI562" t="s">
        <v>138</v>
      </c>
    </row>
    <row r="563" spans="1:35" x14ac:dyDescent="0.25">
      <c r="A563">
        <v>99.5</v>
      </c>
      <c r="B563" t="s">
        <v>6302</v>
      </c>
      <c r="C563" t="s">
        <v>6302</v>
      </c>
      <c r="D563" t="s">
        <v>6302</v>
      </c>
      <c r="E563" t="s">
        <v>1380</v>
      </c>
      <c r="F563" t="s">
        <v>1454</v>
      </c>
      <c r="G563" t="s">
        <v>5063</v>
      </c>
      <c r="H563" t="s">
        <v>5390</v>
      </c>
      <c r="I563" t="s">
        <v>5400</v>
      </c>
      <c r="J563" t="s">
        <v>4198</v>
      </c>
      <c r="K563" t="s">
        <v>5961</v>
      </c>
      <c r="L563" t="s">
        <v>283</v>
      </c>
      <c r="M563" t="s">
        <v>284</v>
      </c>
      <c r="N563" t="s">
        <v>308</v>
      </c>
      <c r="O563">
        <v>1325142</v>
      </c>
      <c r="P563" t="s">
        <v>599</v>
      </c>
      <c r="Q563" t="s">
        <v>600</v>
      </c>
      <c r="R563" t="s">
        <v>3686</v>
      </c>
      <c r="S563" t="s">
        <v>3687</v>
      </c>
      <c r="T563" t="s">
        <v>361</v>
      </c>
      <c r="U563" t="s">
        <v>6302</v>
      </c>
      <c r="V563" t="s">
        <v>5689</v>
      </c>
      <c r="W563" t="s">
        <v>6302</v>
      </c>
      <c r="X563" t="s">
        <v>6302</v>
      </c>
      <c r="Y563">
        <v>2</v>
      </c>
      <c r="Z563" t="s">
        <v>294</v>
      </c>
      <c r="AA563">
        <v>117482</v>
      </c>
      <c r="AB563" t="s">
        <v>6004</v>
      </c>
      <c r="AC563" t="s">
        <v>6005</v>
      </c>
      <c r="AD563" t="s">
        <v>6006</v>
      </c>
      <c r="AE563">
        <v>2009</v>
      </c>
      <c r="AF563" t="s">
        <v>6014</v>
      </c>
      <c r="AG563">
        <v>2</v>
      </c>
      <c r="AI563" t="s">
        <v>138</v>
      </c>
    </row>
    <row r="564" spans="1:35" x14ac:dyDescent="0.25">
      <c r="A564">
        <v>99.5</v>
      </c>
      <c r="B564" t="s">
        <v>6302</v>
      </c>
      <c r="C564" t="s">
        <v>6302</v>
      </c>
      <c r="D564" t="s">
        <v>6302</v>
      </c>
      <c r="E564" t="s">
        <v>1380</v>
      </c>
      <c r="F564" t="s">
        <v>1454</v>
      </c>
      <c r="G564" t="s">
        <v>5063</v>
      </c>
      <c r="H564" t="s">
        <v>5390</v>
      </c>
      <c r="I564" t="s">
        <v>5400</v>
      </c>
      <c r="J564" t="s">
        <v>4198</v>
      </c>
      <c r="K564" t="s">
        <v>5961</v>
      </c>
      <c r="L564" t="s">
        <v>283</v>
      </c>
      <c r="M564" t="s">
        <v>284</v>
      </c>
      <c r="N564" t="s">
        <v>308</v>
      </c>
      <c r="O564">
        <v>1325144</v>
      </c>
      <c r="P564" t="s">
        <v>599</v>
      </c>
      <c r="Q564" t="s">
        <v>599</v>
      </c>
      <c r="R564" t="s">
        <v>4044</v>
      </c>
      <c r="S564" t="s">
        <v>4045</v>
      </c>
      <c r="T564" t="s">
        <v>361</v>
      </c>
      <c r="U564" t="s">
        <v>6302</v>
      </c>
      <c r="V564" t="s">
        <v>5689</v>
      </c>
      <c r="W564" t="s">
        <v>6302</v>
      </c>
      <c r="X564" t="s">
        <v>6302</v>
      </c>
      <c r="Y564">
        <v>2</v>
      </c>
      <c r="Z564" t="s">
        <v>294</v>
      </c>
      <c r="AA564">
        <v>117482</v>
      </c>
      <c r="AB564" t="s">
        <v>6004</v>
      </c>
      <c r="AC564" t="s">
        <v>6005</v>
      </c>
      <c r="AD564" t="s">
        <v>6006</v>
      </c>
      <c r="AE564">
        <v>2009</v>
      </c>
      <c r="AF564" t="s">
        <v>6014</v>
      </c>
      <c r="AG564">
        <v>2</v>
      </c>
      <c r="AI564" t="s">
        <v>138</v>
      </c>
    </row>
    <row r="565" spans="1:35" x14ac:dyDescent="0.25">
      <c r="A565">
        <v>99</v>
      </c>
      <c r="B565" t="s">
        <v>6302</v>
      </c>
      <c r="C565" t="s">
        <v>6302</v>
      </c>
      <c r="D565" t="s">
        <v>586</v>
      </c>
      <c r="E565" t="s">
        <v>2013</v>
      </c>
      <c r="F565" t="s">
        <v>2014</v>
      </c>
      <c r="G565" t="s">
        <v>5581</v>
      </c>
      <c r="H565" t="s">
        <v>5582</v>
      </c>
      <c r="I565" t="s">
        <v>5636</v>
      </c>
      <c r="J565" t="s">
        <v>5637</v>
      </c>
      <c r="K565" t="s">
        <v>5638</v>
      </c>
      <c r="L565" t="s">
        <v>283</v>
      </c>
      <c r="M565" t="s">
        <v>284</v>
      </c>
      <c r="N565" t="s">
        <v>308</v>
      </c>
      <c r="O565">
        <v>2166254</v>
      </c>
      <c r="P565" t="s">
        <v>599</v>
      </c>
      <c r="Q565" t="s">
        <v>600</v>
      </c>
      <c r="R565" t="s">
        <v>614</v>
      </c>
      <c r="S565" t="s">
        <v>615</v>
      </c>
      <c r="T565" t="s">
        <v>362</v>
      </c>
      <c r="U565" t="s">
        <v>6302</v>
      </c>
      <c r="V565" t="s">
        <v>5639</v>
      </c>
      <c r="W565" t="s">
        <v>5640</v>
      </c>
      <c r="X565" t="s">
        <v>6302</v>
      </c>
      <c r="Y565">
        <v>0.25</v>
      </c>
      <c r="Z565" t="s">
        <v>294</v>
      </c>
      <c r="AA565">
        <v>120539</v>
      </c>
      <c r="AB565" t="s">
        <v>6375</v>
      </c>
      <c r="AC565" t="s">
        <v>5535</v>
      </c>
      <c r="AD565" t="s">
        <v>5536</v>
      </c>
      <c r="AE565">
        <v>2010</v>
      </c>
      <c r="AF565" t="s">
        <v>6400</v>
      </c>
      <c r="AG565">
        <v>3</v>
      </c>
      <c r="AI565" t="s">
        <v>138</v>
      </c>
    </row>
    <row r="566" spans="1:35" x14ac:dyDescent="0.25">
      <c r="A566" t="s">
        <v>3085</v>
      </c>
      <c r="B566" t="s">
        <v>6302</v>
      </c>
      <c r="C566" t="s">
        <v>6302</v>
      </c>
      <c r="D566" t="s">
        <v>5071</v>
      </c>
      <c r="E566" t="s">
        <v>1380</v>
      </c>
      <c r="F566" t="s">
        <v>5072</v>
      </c>
      <c r="G566" t="s">
        <v>5073</v>
      </c>
      <c r="H566" t="s">
        <v>5144</v>
      </c>
      <c r="I566" t="s">
        <v>5145</v>
      </c>
      <c r="J566" t="s">
        <v>5146</v>
      </c>
      <c r="K566" t="s">
        <v>5077</v>
      </c>
      <c r="L566" t="s">
        <v>283</v>
      </c>
      <c r="M566" t="s">
        <v>284</v>
      </c>
      <c r="N566" t="s">
        <v>308</v>
      </c>
      <c r="O566">
        <v>2167177</v>
      </c>
      <c r="P566" t="s">
        <v>324</v>
      </c>
      <c r="Q566" t="s">
        <v>987</v>
      </c>
      <c r="R566" t="s">
        <v>988</v>
      </c>
      <c r="S566" t="s">
        <v>5091</v>
      </c>
      <c r="T566" t="s">
        <v>292</v>
      </c>
      <c r="U566" t="s">
        <v>6302</v>
      </c>
      <c r="V566" t="s">
        <v>1108</v>
      </c>
      <c r="W566" t="s">
        <v>6302</v>
      </c>
      <c r="X566" t="s">
        <v>6302</v>
      </c>
      <c r="Y566">
        <v>1</v>
      </c>
      <c r="Z566" t="s">
        <v>294</v>
      </c>
      <c r="AA566">
        <v>171510</v>
      </c>
      <c r="AB566" t="s">
        <v>5147</v>
      </c>
      <c r="AC566" t="s">
        <v>5148</v>
      </c>
      <c r="AD566" t="s">
        <v>5149</v>
      </c>
      <c r="AE566">
        <v>2010</v>
      </c>
      <c r="AF566" t="s">
        <v>6401</v>
      </c>
      <c r="AG566">
        <v>6.6400000000000001E-3</v>
      </c>
      <c r="AI566" t="s">
        <v>138</v>
      </c>
    </row>
    <row r="567" spans="1:35" x14ac:dyDescent="0.25">
      <c r="A567">
        <v>99.8</v>
      </c>
      <c r="B567" t="s">
        <v>6302</v>
      </c>
      <c r="C567" t="s">
        <v>6302</v>
      </c>
      <c r="D567" t="s">
        <v>6302</v>
      </c>
      <c r="E567" t="s">
        <v>2013</v>
      </c>
      <c r="F567" t="s">
        <v>5053</v>
      </c>
      <c r="G567" t="s">
        <v>5656</v>
      </c>
      <c r="H567" t="s">
        <v>5657</v>
      </c>
      <c r="I567" t="s">
        <v>5658</v>
      </c>
      <c r="J567" t="s">
        <v>5683</v>
      </c>
      <c r="K567" t="s">
        <v>5684</v>
      </c>
      <c r="L567" t="s">
        <v>283</v>
      </c>
      <c r="M567" t="s">
        <v>284</v>
      </c>
      <c r="N567" t="s">
        <v>285</v>
      </c>
      <c r="O567">
        <v>2166637</v>
      </c>
      <c r="P567" t="s">
        <v>599</v>
      </c>
      <c r="Q567" t="s">
        <v>600</v>
      </c>
      <c r="R567" t="s">
        <v>601</v>
      </c>
      <c r="S567" t="s">
        <v>602</v>
      </c>
      <c r="T567" t="s">
        <v>362</v>
      </c>
      <c r="U567" t="s">
        <v>6302</v>
      </c>
      <c r="V567" t="s">
        <v>5689</v>
      </c>
      <c r="W567">
        <v>41</v>
      </c>
      <c r="X567" t="s">
        <v>6302</v>
      </c>
      <c r="Y567">
        <v>0.5</v>
      </c>
      <c r="Z567" t="s">
        <v>294</v>
      </c>
      <c r="AA567">
        <v>158520</v>
      </c>
      <c r="AB567" t="s">
        <v>5686</v>
      </c>
      <c r="AC567" t="s">
        <v>5687</v>
      </c>
      <c r="AD567" t="s">
        <v>5688</v>
      </c>
      <c r="AE567">
        <v>2010</v>
      </c>
      <c r="AF567" t="s">
        <v>6402</v>
      </c>
      <c r="AG567">
        <v>0.1</v>
      </c>
      <c r="AI567" t="s">
        <v>138</v>
      </c>
    </row>
    <row r="568" spans="1:35" x14ac:dyDescent="0.25">
      <c r="A568">
        <v>99.8</v>
      </c>
      <c r="B568" t="s">
        <v>6302</v>
      </c>
      <c r="C568" t="s">
        <v>6302</v>
      </c>
      <c r="D568" t="s">
        <v>6302</v>
      </c>
      <c r="E568" t="s">
        <v>2013</v>
      </c>
      <c r="F568" t="s">
        <v>5053</v>
      </c>
      <c r="G568" t="s">
        <v>5656</v>
      </c>
      <c r="H568" t="s">
        <v>5657</v>
      </c>
      <c r="I568" t="s">
        <v>5658</v>
      </c>
      <c r="J568" t="s">
        <v>5683</v>
      </c>
      <c r="K568" t="s">
        <v>5684</v>
      </c>
      <c r="L568" t="s">
        <v>283</v>
      </c>
      <c r="M568" t="s">
        <v>284</v>
      </c>
      <c r="N568" t="s">
        <v>285</v>
      </c>
      <c r="O568">
        <v>2166637</v>
      </c>
      <c r="P568" t="s">
        <v>599</v>
      </c>
      <c r="Q568" t="s">
        <v>600</v>
      </c>
      <c r="R568" t="s">
        <v>601</v>
      </c>
      <c r="S568" t="s">
        <v>602</v>
      </c>
      <c r="T568" t="s">
        <v>362</v>
      </c>
      <c r="U568" t="s">
        <v>6302</v>
      </c>
      <c r="V568" t="s">
        <v>5689</v>
      </c>
      <c r="W568">
        <v>25</v>
      </c>
      <c r="X568" t="s">
        <v>6302</v>
      </c>
      <c r="Y568">
        <v>1</v>
      </c>
      <c r="Z568" t="s">
        <v>294</v>
      </c>
      <c r="AA568">
        <v>158520</v>
      </c>
      <c r="AB568" t="s">
        <v>5686</v>
      </c>
      <c r="AC568" t="s">
        <v>5687</v>
      </c>
      <c r="AD568" t="s">
        <v>5688</v>
      </c>
      <c r="AE568">
        <v>2010</v>
      </c>
      <c r="AF568" t="s">
        <v>6382</v>
      </c>
      <c r="AG568">
        <v>0.1</v>
      </c>
      <c r="AI568" t="s">
        <v>138</v>
      </c>
    </row>
    <row r="569" spans="1:35" x14ac:dyDescent="0.25">
      <c r="A569">
        <v>100</v>
      </c>
      <c r="B569" t="s">
        <v>6302</v>
      </c>
      <c r="C569" t="s">
        <v>6302</v>
      </c>
      <c r="D569" t="s">
        <v>586</v>
      </c>
      <c r="E569" t="s">
        <v>2013</v>
      </c>
      <c r="F569" t="s">
        <v>2014</v>
      </c>
      <c r="G569" t="s">
        <v>5581</v>
      </c>
      <c r="H569" t="s">
        <v>5723</v>
      </c>
      <c r="I569" t="s">
        <v>5839</v>
      </c>
      <c r="J569" t="s">
        <v>5840</v>
      </c>
      <c r="K569" t="s">
        <v>5841</v>
      </c>
      <c r="L569" t="s">
        <v>283</v>
      </c>
      <c r="M569" t="s">
        <v>284</v>
      </c>
      <c r="N569" t="s">
        <v>308</v>
      </c>
      <c r="O569">
        <v>2084924</v>
      </c>
      <c r="P569" t="s">
        <v>599</v>
      </c>
      <c r="Q569" t="s">
        <v>600</v>
      </c>
      <c r="R569" t="s">
        <v>992</v>
      </c>
      <c r="S569" t="s">
        <v>5697</v>
      </c>
      <c r="T569" t="s">
        <v>362</v>
      </c>
      <c r="U569" t="s">
        <v>6302</v>
      </c>
      <c r="V569" t="s">
        <v>3210</v>
      </c>
      <c r="W569">
        <v>128</v>
      </c>
      <c r="X569" t="s">
        <v>6302</v>
      </c>
      <c r="Y569">
        <v>4</v>
      </c>
      <c r="Z569" t="s">
        <v>294</v>
      </c>
      <c r="AA569">
        <v>160441</v>
      </c>
      <c r="AB569" t="s">
        <v>5988</v>
      </c>
      <c r="AC569" t="s">
        <v>6115</v>
      </c>
      <c r="AD569" t="s">
        <v>6116</v>
      </c>
      <c r="AE569">
        <v>2002</v>
      </c>
      <c r="AF569" t="s">
        <v>6403</v>
      </c>
      <c r="AG569">
        <v>3</v>
      </c>
      <c r="AI569" t="s">
        <v>138</v>
      </c>
    </row>
    <row r="570" spans="1:35" x14ac:dyDescent="0.25">
      <c r="A570" t="s">
        <v>5169</v>
      </c>
      <c r="B570">
        <v>2</v>
      </c>
      <c r="C570" t="s">
        <v>3550</v>
      </c>
      <c r="D570" t="s">
        <v>1429</v>
      </c>
      <c r="E570" t="s">
        <v>1380</v>
      </c>
      <c r="F570" t="s">
        <v>1384</v>
      </c>
      <c r="G570" t="s">
        <v>5170</v>
      </c>
      <c r="H570" t="s">
        <v>5171</v>
      </c>
      <c r="I570" t="s">
        <v>5172</v>
      </c>
      <c r="J570" t="s">
        <v>5173</v>
      </c>
      <c r="K570" t="s">
        <v>5174</v>
      </c>
      <c r="L570" t="s">
        <v>283</v>
      </c>
      <c r="M570" t="s">
        <v>284</v>
      </c>
      <c r="N570" t="s">
        <v>308</v>
      </c>
      <c r="O570">
        <v>2167260</v>
      </c>
      <c r="P570" t="s">
        <v>599</v>
      </c>
      <c r="Q570" t="s">
        <v>600</v>
      </c>
      <c r="R570" t="s">
        <v>601</v>
      </c>
      <c r="S570" t="s">
        <v>602</v>
      </c>
      <c r="T570" t="s">
        <v>361</v>
      </c>
      <c r="U570" t="s">
        <v>6302</v>
      </c>
      <c r="V570" t="s">
        <v>1108</v>
      </c>
      <c r="W570" t="s">
        <v>6302</v>
      </c>
      <c r="X570" t="s">
        <v>6302</v>
      </c>
      <c r="Y570">
        <v>104</v>
      </c>
      <c r="Z570" t="s">
        <v>294</v>
      </c>
      <c r="AA570">
        <v>103206</v>
      </c>
      <c r="AB570" t="s">
        <v>5401</v>
      </c>
      <c r="AC570" t="s">
        <v>5402</v>
      </c>
      <c r="AD570" t="s">
        <v>5403</v>
      </c>
      <c r="AE570">
        <v>2007</v>
      </c>
      <c r="AF570" t="s">
        <v>6404</v>
      </c>
      <c r="AG570">
        <v>9.7999999999999997E-3</v>
      </c>
      <c r="AI570" t="s">
        <v>138</v>
      </c>
    </row>
    <row r="571" spans="1:35" x14ac:dyDescent="0.25">
      <c r="A571" t="s">
        <v>5169</v>
      </c>
      <c r="B571">
        <v>2</v>
      </c>
      <c r="C571" t="s">
        <v>3550</v>
      </c>
      <c r="D571" t="s">
        <v>1429</v>
      </c>
      <c r="E571" t="s">
        <v>1380</v>
      </c>
      <c r="F571" t="s">
        <v>1384</v>
      </c>
      <c r="G571" t="s">
        <v>5170</v>
      </c>
      <c r="H571" t="s">
        <v>5171</v>
      </c>
      <c r="I571" t="s">
        <v>5172</v>
      </c>
      <c r="J571" t="s">
        <v>5173</v>
      </c>
      <c r="K571" t="s">
        <v>5174</v>
      </c>
      <c r="L571" t="s">
        <v>283</v>
      </c>
      <c r="M571" t="s">
        <v>284</v>
      </c>
      <c r="N571" t="s">
        <v>308</v>
      </c>
      <c r="O571">
        <v>2167260</v>
      </c>
      <c r="P571" t="s">
        <v>324</v>
      </c>
      <c r="Q571" t="s">
        <v>324</v>
      </c>
      <c r="R571" t="s">
        <v>5223</v>
      </c>
      <c r="S571" t="s">
        <v>5224</v>
      </c>
      <c r="T571" t="s">
        <v>361</v>
      </c>
      <c r="U571" t="s">
        <v>6302</v>
      </c>
      <c r="V571" t="s">
        <v>1108</v>
      </c>
      <c r="W571" t="s">
        <v>6302</v>
      </c>
      <c r="X571" t="s">
        <v>6302</v>
      </c>
      <c r="Y571">
        <v>104</v>
      </c>
      <c r="Z571" t="s">
        <v>294</v>
      </c>
      <c r="AA571">
        <v>103206</v>
      </c>
      <c r="AB571" t="s">
        <v>5401</v>
      </c>
      <c r="AC571" t="s">
        <v>5402</v>
      </c>
      <c r="AD571" t="s">
        <v>5403</v>
      </c>
      <c r="AE571">
        <v>2007</v>
      </c>
      <c r="AF571" t="s">
        <v>6404</v>
      </c>
      <c r="AG571">
        <v>9.7999999999999997E-3</v>
      </c>
      <c r="AI571" t="s">
        <v>138</v>
      </c>
    </row>
    <row r="572" spans="1:35" x14ac:dyDescent="0.25">
      <c r="A572">
        <v>80</v>
      </c>
      <c r="B572" t="s">
        <v>6302</v>
      </c>
      <c r="C572" t="s">
        <v>6302</v>
      </c>
      <c r="D572" t="s">
        <v>5310</v>
      </c>
      <c r="E572" t="s">
        <v>1380</v>
      </c>
      <c r="F572" t="s">
        <v>1384</v>
      </c>
      <c r="G572" t="s">
        <v>5170</v>
      </c>
      <c r="H572" t="s">
        <v>5171</v>
      </c>
      <c r="I572" t="s">
        <v>5406</v>
      </c>
      <c r="J572" t="s">
        <v>5407</v>
      </c>
      <c r="K572" t="s">
        <v>5408</v>
      </c>
      <c r="L572" t="s">
        <v>283</v>
      </c>
      <c r="M572" t="s">
        <v>284</v>
      </c>
      <c r="N572" t="s">
        <v>308</v>
      </c>
      <c r="O572">
        <v>2167128</v>
      </c>
      <c r="P572" t="s">
        <v>289</v>
      </c>
      <c r="Q572" t="s">
        <v>289</v>
      </c>
      <c r="R572" t="s">
        <v>3719</v>
      </c>
      <c r="S572" t="s">
        <v>3720</v>
      </c>
      <c r="T572" t="s">
        <v>361</v>
      </c>
      <c r="U572" t="s">
        <v>6302</v>
      </c>
      <c r="V572" t="s">
        <v>2254</v>
      </c>
      <c r="W572" t="s">
        <v>6302</v>
      </c>
      <c r="X572" t="s">
        <v>6302</v>
      </c>
      <c r="Y572">
        <v>68</v>
      </c>
      <c r="Z572" t="s">
        <v>294</v>
      </c>
      <c r="AA572">
        <v>61883</v>
      </c>
      <c r="AB572" t="s">
        <v>5412</v>
      </c>
      <c r="AC572" t="s">
        <v>5413</v>
      </c>
      <c r="AD572" t="s">
        <v>5414</v>
      </c>
      <c r="AE572">
        <v>1998</v>
      </c>
      <c r="AF572" t="s">
        <v>6405</v>
      </c>
      <c r="AG572">
        <v>0.01</v>
      </c>
      <c r="AI572" t="s">
        <v>138</v>
      </c>
    </row>
    <row r="573" spans="1:35" x14ac:dyDescent="0.25">
      <c r="A573">
        <v>80</v>
      </c>
      <c r="B573" t="s">
        <v>6302</v>
      </c>
      <c r="C573" t="s">
        <v>6302</v>
      </c>
      <c r="D573" t="s">
        <v>5310</v>
      </c>
      <c r="E573" t="s">
        <v>1380</v>
      </c>
      <c r="F573" t="s">
        <v>1384</v>
      </c>
      <c r="G573" t="s">
        <v>5170</v>
      </c>
      <c r="H573" t="s">
        <v>5171</v>
      </c>
      <c r="I573" t="s">
        <v>5406</v>
      </c>
      <c r="J573" t="s">
        <v>5407</v>
      </c>
      <c r="K573" t="s">
        <v>5408</v>
      </c>
      <c r="L573" t="s">
        <v>283</v>
      </c>
      <c r="M573" t="s">
        <v>284</v>
      </c>
      <c r="N573" t="s">
        <v>308</v>
      </c>
      <c r="O573">
        <v>2167128</v>
      </c>
      <c r="P573" t="s">
        <v>289</v>
      </c>
      <c r="Q573" t="s">
        <v>690</v>
      </c>
      <c r="R573" t="s">
        <v>5409</v>
      </c>
      <c r="S573" t="s">
        <v>5410</v>
      </c>
      <c r="T573" t="s">
        <v>361</v>
      </c>
      <c r="U573" t="s">
        <v>6302</v>
      </c>
      <c r="V573" t="s">
        <v>5411</v>
      </c>
      <c r="W573" t="s">
        <v>6302</v>
      </c>
      <c r="X573" t="s">
        <v>6302</v>
      </c>
      <c r="Y573">
        <v>68</v>
      </c>
      <c r="Z573" t="s">
        <v>294</v>
      </c>
      <c r="AA573">
        <v>61883</v>
      </c>
      <c r="AB573" t="s">
        <v>5412</v>
      </c>
      <c r="AC573" t="s">
        <v>5413</v>
      </c>
      <c r="AD573" t="s">
        <v>5414</v>
      </c>
      <c r="AE573">
        <v>1998</v>
      </c>
      <c r="AF573" t="s">
        <v>6406</v>
      </c>
      <c r="AG573">
        <v>0.01</v>
      </c>
      <c r="AI573" t="s">
        <v>138</v>
      </c>
    </row>
    <row r="574" spans="1:35" x14ac:dyDescent="0.25">
      <c r="A574">
        <v>80</v>
      </c>
      <c r="B574" t="s">
        <v>6302</v>
      </c>
      <c r="C574" t="s">
        <v>6302</v>
      </c>
      <c r="D574" t="s">
        <v>5310</v>
      </c>
      <c r="E574" t="s">
        <v>1380</v>
      </c>
      <c r="F574" t="s">
        <v>1384</v>
      </c>
      <c r="G574" t="s">
        <v>5170</v>
      </c>
      <c r="H574" t="s">
        <v>5171</v>
      </c>
      <c r="I574" t="s">
        <v>5406</v>
      </c>
      <c r="J574" t="s">
        <v>5407</v>
      </c>
      <c r="K574" t="s">
        <v>5408</v>
      </c>
      <c r="L574" t="s">
        <v>283</v>
      </c>
      <c r="M574" t="s">
        <v>284</v>
      </c>
      <c r="N574" t="s">
        <v>308</v>
      </c>
      <c r="O574">
        <v>2167128</v>
      </c>
      <c r="P574" t="s">
        <v>289</v>
      </c>
      <c r="Q574" t="s">
        <v>690</v>
      </c>
      <c r="R574" t="s">
        <v>5409</v>
      </c>
      <c r="S574" t="s">
        <v>5410</v>
      </c>
      <c r="T574" t="s">
        <v>362</v>
      </c>
      <c r="U574" t="s">
        <v>6302</v>
      </c>
      <c r="V574" t="s">
        <v>5411</v>
      </c>
      <c r="W574" t="s">
        <v>6302</v>
      </c>
      <c r="X574" t="s">
        <v>6302</v>
      </c>
      <c r="Y574">
        <v>68</v>
      </c>
      <c r="Z574" t="s">
        <v>294</v>
      </c>
      <c r="AA574">
        <v>61883</v>
      </c>
      <c r="AB574" t="s">
        <v>5412</v>
      </c>
      <c r="AC574" t="s">
        <v>5413</v>
      </c>
      <c r="AD574" t="s">
        <v>5414</v>
      </c>
      <c r="AE574">
        <v>1998</v>
      </c>
      <c r="AF574" t="s">
        <v>6406</v>
      </c>
      <c r="AG574">
        <v>0.01</v>
      </c>
      <c r="AI574" t="s">
        <v>138</v>
      </c>
    </row>
    <row r="575" spans="1:35" x14ac:dyDescent="0.25">
      <c r="A575">
        <v>80</v>
      </c>
      <c r="B575" t="s">
        <v>6302</v>
      </c>
      <c r="C575" t="s">
        <v>6302</v>
      </c>
      <c r="D575" t="s">
        <v>5310</v>
      </c>
      <c r="E575" t="s">
        <v>1380</v>
      </c>
      <c r="F575" t="s">
        <v>1384</v>
      </c>
      <c r="G575" t="s">
        <v>5170</v>
      </c>
      <c r="H575" t="s">
        <v>5171</v>
      </c>
      <c r="I575" t="s">
        <v>5406</v>
      </c>
      <c r="J575" t="s">
        <v>5407</v>
      </c>
      <c r="K575" t="s">
        <v>5408</v>
      </c>
      <c r="L575" t="s">
        <v>283</v>
      </c>
      <c r="M575" t="s">
        <v>284</v>
      </c>
      <c r="N575" t="s">
        <v>308</v>
      </c>
      <c r="O575">
        <v>2167128</v>
      </c>
      <c r="P575" t="s">
        <v>289</v>
      </c>
      <c r="Q575" t="s">
        <v>673</v>
      </c>
      <c r="R575" t="s">
        <v>1359</v>
      </c>
      <c r="S575" t="s">
        <v>1434</v>
      </c>
      <c r="T575" t="s">
        <v>361</v>
      </c>
      <c r="U575" t="s">
        <v>6302</v>
      </c>
      <c r="V575" t="s">
        <v>1108</v>
      </c>
      <c r="W575" t="s">
        <v>6302</v>
      </c>
      <c r="X575" t="s">
        <v>6302</v>
      </c>
      <c r="Y575">
        <v>42.4</v>
      </c>
      <c r="Z575" t="s">
        <v>294</v>
      </c>
      <c r="AA575">
        <v>61883</v>
      </c>
      <c r="AB575" t="s">
        <v>5412</v>
      </c>
      <c r="AC575" t="s">
        <v>5413</v>
      </c>
      <c r="AD575" t="s">
        <v>5414</v>
      </c>
      <c r="AE575">
        <v>1998</v>
      </c>
      <c r="AF575" t="s">
        <v>6407</v>
      </c>
      <c r="AG575">
        <v>0.01</v>
      </c>
      <c r="AI575" t="s">
        <v>138</v>
      </c>
    </row>
    <row r="576" spans="1:35" x14ac:dyDescent="0.25">
      <c r="A576">
        <v>80</v>
      </c>
      <c r="B576" t="s">
        <v>6302</v>
      </c>
      <c r="C576" t="s">
        <v>6302</v>
      </c>
      <c r="D576" t="s">
        <v>5310</v>
      </c>
      <c r="E576" t="s">
        <v>1380</v>
      </c>
      <c r="F576" t="s">
        <v>1384</v>
      </c>
      <c r="G576" t="s">
        <v>5170</v>
      </c>
      <c r="H576" t="s">
        <v>5171</v>
      </c>
      <c r="I576" t="s">
        <v>5406</v>
      </c>
      <c r="J576" t="s">
        <v>5407</v>
      </c>
      <c r="K576" t="s">
        <v>5408</v>
      </c>
      <c r="L576" t="s">
        <v>283</v>
      </c>
      <c r="M576" t="s">
        <v>284</v>
      </c>
      <c r="N576" t="s">
        <v>308</v>
      </c>
      <c r="O576">
        <v>2167128</v>
      </c>
      <c r="P576" t="s">
        <v>289</v>
      </c>
      <c r="Q576" t="s">
        <v>690</v>
      </c>
      <c r="R576" t="s">
        <v>5409</v>
      </c>
      <c r="S576" t="s">
        <v>5410</v>
      </c>
      <c r="T576" t="s">
        <v>361</v>
      </c>
      <c r="U576" t="s">
        <v>6302</v>
      </c>
      <c r="V576" t="s">
        <v>5411</v>
      </c>
      <c r="W576" t="s">
        <v>6302</v>
      </c>
      <c r="X576" t="s">
        <v>6302</v>
      </c>
      <c r="Y576">
        <v>68</v>
      </c>
      <c r="Z576" t="s">
        <v>294</v>
      </c>
      <c r="AA576">
        <v>61883</v>
      </c>
      <c r="AB576" t="s">
        <v>5412</v>
      </c>
      <c r="AC576" t="s">
        <v>5413</v>
      </c>
      <c r="AD576" t="s">
        <v>5414</v>
      </c>
      <c r="AE576">
        <v>1998</v>
      </c>
      <c r="AF576" t="s">
        <v>6386</v>
      </c>
      <c r="AG576">
        <v>0.01</v>
      </c>
      <c r="AI576" t="s">
        <v>138</v>
      </c>
    </row>
    <row r="577" spans="1:35" x14ac:dyDescent="0.25">
      <c r="A577">
        <v>27</v>
      </c>
      <c r="B577" t="s">
        <v>6302</v>
      </c>
      <c r="C577" t="s">
        <v>6302</v>
      </c>
      <c r="D577" t="s">
        <v>1429</v>
      </c>
      <c r="E577" t="s">
        <v>1380</v>
      </c>
      <c r="F577" t="s">
        <v>1384</v>
      </c>
      <c r="G577" t="s">
        <v>5044</v>
      </c>
      <c r="H577" t="s">
        <v>5512</v>
      </c>
      <c r="I577" t="s">
        <v>5643</v>
      </c>
      <c r="J577" t="s">
        <v>280</v>
      </c>
      <c r="K577" t="s">
        <v>5046</v>
      </c>
      <c r="L577" t="s">
        <v>283</v>
      </c>
      <c r="M577" t="s">
        <v>284</v>
      </c>
      <c r="N577" t="s">
        <v>308</v>
      </c>
      <c r="O577">
        <v>2167034</v>
      </c>
      <c r="P577" t="s">
        <v>373</v>
      </c>
      <c r="Q577" t="s">
        <v>373</v>
      </c>
      <c r="R577" t="s">
        <v>374</v>
      </c>
      <c r="S577" t="s">
        <v>375</v>
      </c>
      <c r="T577" t="s">
        <v>1018</v>
      </c>
      <c r="U577" t="s">
        <v>6302</v>
      </c>
      <c r="V577" t="s">
        <v>1108</v>
      </c>
      <c r="W577" t="s">
        <v>6302</v>
      </c>
      <c r="X577" t="s">
        <v>6302</v>
      </c>
      <c r="Y577">
        <v>1</v>
      </c>
      <c r="Z577" t="s">
        <v>294</v>
      </c>
      <c r="AA577">
        <v>171507</v>
      </c>
      <c r="AB577" t="s">
        <v>5644</v>
      </c>
      <c r="AC577" t="s">
        <v>5645</v>
      </c>
      <c r="AD577" t="s">
        <v>5646</v>
      </c>
      <c r="AE577">
        <v>1981</v>
      </c>
      <c r="AF577" t="s">
        <v>6408</v>
      </c>
      <c r="AG577">
        <v>5.9400000000000001E-2</v>
      </c>
      <c r="AI577" t="s">
        <v>138</v>
      </c>
    </row>
    <row r="578" spans="1:35" x14ac:dyDescent="0.25">
      <c r="A578">
        <v>100</v>
      </c>
      <c r="B578" t="s">
        <v>6302</v>
      </c>
      <c r="C578" t="s">
        <v>6302</v>
      </c>
      <c r="D578" t="s">
        <v>6302</v>
      </c>
      <c r="E578" t="s">
        <v>2119</v>
      </c>
      <c r="F578" t="s">
        <v>2216</v>
      </c>
      <c r="G578" t="s">
        <v>2217</v>
      </c>
      <c r="H578" t="s">
        <v>5532</v>
      </c>
      <c r="I578" t="s">
        <v>5533</v>
      </c>
      <c r="J578" t="s">
        <v>4470</v>
      </c>
      <c r="K578" t="s">
        <v>5534</v>
      </c>
      <c r="L578" t="s">
        <v>283</v>
      </c>
      <c r="M578" t="s">
        <v>284</v>
      </c>
      <c r="N578" t="s">
        <v>308</v>
      </c>
      <c r="O578">
        <v>1083448</v>
      </c>
      <c r="P578" t="s">
        <v>373</v>
      </c>
      <c r="Q578" t="s">
        <v>373</v>
      </c>
      <c r="R578" t="s">
        <v>374</v>
      </c>
      <c r="S578" t="s">
        <v>375</v>
      </c>
      <c r="T578" t="s">
        <v>700</v>
      </c>
      <c r="U578" t="s">
        <v>6302</v>
      </c>
      <c r="V578" t="s">
        <v>1108</v>
      </c>
      <c r="W578" t="s">
        <v>6302</v>
      </c>
      <c r="X578" t="s">
        <v>6302</v>
      </c>
      <c r="Y578">
        <v>4</v>
      </c>
      <c r="Z578" t="s">
        <v>294</v>
      </c>
      <c r="AA578">
        <v>6502</v>
      </c>
      <c r="AB578" t="s">
        <v>6210</v>
      </c>
      <c r="AC578" t="s">
        <v>6211</v>
      </c>
      <c r="AD578" t="s">
        <v>6212</v>
      </c>
      <c r="AE578">
        <v>1980</v>
      </c>
      <c r="AF578" t="s">
        <v>2027</v>
      </c>
      <c r="AG578">
        <v>8.1999999999999993</v>
      </c>
      <c r="AI578" t="s">
        <v>138</v>
      </c>
    </row>
    <row r="579" spans="1:35" x14ac:dyDescent="0.25">
      <c r="A579">
        <v>50</v>
      </c>
      <c r="B579" t="s">
        <v>6302</v>
      </c>
      <c r="C579" t="s">
        <v>6302</v>
      </c>
      <c r="D579" t="s">
        <v>6302</v>
      </c>
      <c r="E579" t="s">
        <v>1380</v>
      </c>
      <c r="F579" t="s">
        <v>1454</v>
      </c>
      <c r="G579" t="s">
        <v>5063</v>
      </c>
      <c r="H579" t="s">
        <v>6223</v>
      </c>
      <c r="I579" t="s">
        <v>6224</v>
      </c>
      <c r="J579" t="s">
        <v>6225</v>
      </c>
      <c r="K579" t="s">
        <v>5822</v>
      </c>
      <c r="L579" t="s">
        <v>283</v>
      </c>
      <c r="M579" t="s">
        <v>284</v>
      </c>
      <c r="N579" t="s">
        <v>308</v>
      </c>
      <c r="O579">
        <v>1256650</v>
      </c>
      <c r="P579" t="s">
        <v>373</v>
      </c>
      <c r="Q579" t="s">
        <v>373</v>
      </c>
      <c r="R579" t="s">
        <v>374</v>
      </c>
      <c r="S579" t="s">
        <v>375</v>
      </c>
      <c r="T579" t="s">
        <v>700</v>
      </c>
      <c r="U579" t="s">
        <v>6302</v>
      </c>
      <c r="V579" t="s">
        <v>1108</v>
      </c>
      <c r="W579" t="s">
        <v>6302</v>
      </c>
      <c r="X579" t="s">
        <v>6302</v>
      </c>
      <c r="Y579">
        <v>4</v>
      </c>
      <c r="Z579" t="s">
        <v>294</v>
      </c>
      <c r="AA579">
        <v>88807</v>
      </c>
      <c r="AB579" t="s">
        <v>6226</v>
      </c>
      <c r="AC579" t="s">
        <v>6227</v>
      </c>
      <c r="AD579" t="s">
        <v>6228</v>
      </c>
      <c r="AE579">
        <v>2000</v>
      </c>
      <c r="AF579" t="s">
        <v>6229</v>
      </c>
      <c r="AG579">
        <v>9.5500000000000007</v>
      </c>
      <c r="AI579" t="s">
        <v>138</v>
      </c>
    </row>
    <row r="580" spans="1:35" x14ac:dyDescent="0.25">
      <c r="A580">
        <v>50</v>
      </c>
      <c r="B580" t="s">
        <v>6302</v>
      </c>
      <c r="C580" t="s">
        <v>6302</v>
      </c>
      <c r="D580" t="s">
        <v>6302</v>
      </c>
      <c r="E580" t="s">
        <v>1380</v>
      </c>
      <c r="F580" t="s">
        <v>1454</v>
      </c>
      <c r="G580" t="s">
        <v>5063</v>
      </c>
      <c r="H580" t="s">
        <v>6223</v>
      </c>
      <c r="I580" t="s">
        <v>6224</v>
      </c>
      <c r="J580" t="s">
        <v>6225</v>
      </c>
      <c r="K580" t="s">
        <v>5822</v>
      </c>
      <c r="L580" t="s">
        <v>283</v>
      </c>
      <c r="M580" t="s">
        <v>284</v>
      </c>
      <c r="N580" t="s">
        <v>308</v>
      </c>
      <c r="O580">
        <v>1256724</v>
      </c>
      <c r="P580" t="s">
        <v>373</v>
      </c>
      <c r="Q580" t="s">
        <v>373</v>
      </c>
      <c r="R580" t="s">
        <v>374</v>
      </c>
      <c r="S580" t="s">
        <v>375</v>
      </c>
      <c r="T580" t="s">
        <v>700</v>
      </c>
      <c r="U580" t="s">
        <v>6302</v>
      </c>
      <c r="V580" t="s">
        <v>1108</v>
      </c>
      <c r="W580" t="s">
        <v>6302</v>
      </c>
      <c r="X580" t="s">
        <v>6302</v>
      </c>
      <c r="Y580">
        <v>4</v>
      </c>
      <c r="Z580" t="s">
        <v>294</v>
      </c>
      <c r="AA580">
        <v>88807</v>
      </c>
      <c r="AB580" t="s">
        <v>6226</v>
      </c>
      <c r="AC580" t="s">
        <v>6227</v>
      </c>
      <c r="AD580" t="s">
        <v>6228</v>
      </c>
      <c r="AE580">
        <v>2000</v>
      </c>
      <c r="AF580" t="s">
        <v>6231</v>
      </c>
      <c r="AG580">
        <v>9.65</v>
      </c>
      <c r="AI580" t="s">
        <v>138</v>
      </c>
    </row>
    <row r="581" spans="1:35" x14ac:dyDescent="0.25">
      <c r="A581">
        <v>50</v>
      </c>
      <c r="B581" t="s">
        <v>6302</v>
      </c>
      <c r="C581" t="s">
        <v>6302</v>
      </c>
      <c r="D581" t="s">
        <v>6302</v>
      </c>
      <c r="E581" t="s">
        <v>1380</v>
      </c>
      <c r="F581" t="s">
        <v>1454</v>
      </c>
      <c r="G581" t="s">
        <v>5063</v>
      </c>
      <c r="H581" t="s">
        <v>6223</v>
      </c>
      <c r="I581" t="s">
        <v>6224</v>
      </c>
      <c r="J581" t="s">
        <v>6225</v>
      </c>
      <c r="K581" t="s">
        <v>5822</v>
      </c>
      <c r="L581" t="s">
        <v>283</v>
      </c>
      <c r="M581" t="s">
        <v>284</v>
      </c>
      <c r="N581" t="s">
        <v>308</v>
      </c>
      <c r="O581">
        <v>1256459</v>
      </c>
      <c r="P581" t="s">
        <v>373</v>
      </c>
      <c r="Q581" t="s">
        <v>373</v>
      </c>
      <c r="R581" t="s">
        <v>374</v>
      </c>
      <c r="S581" t="s">
        <v>375</v>
      </c>
      <c r="T581" t="s">
        <v>700</v>
      </c>
      <c r="U581" t="s">
        <v>6302</v>
      </c>
      <c r="V581" t="s">
        <v>1108</v>
      </c>
      <c r="W581" t="s">
        <v>6302</v>
      </c>
      <c r="X581" t="s">
        <v>6302</v>
      </c>
      <c r="Y581">
        <v>4</v>
      </c>
      <c r="Z581" t="s">
        <v>294</v>
      </c>
      <c r="AA581">
        <v>88807</v>
      </c>
      <c r="AB581" t="s">
        <v>6226</v>
      </c>
      <c r="AC581" t="s">
        <v>6227</v>
      </c>
      <c r="AD581" t="s">
        <v>6228</v>
      </c>
      <c r="AE581">
        <v>2000</v>
      </c>
      <c r="AF581" t="s">
        <v>6232</v>
      </c>
      <c r="AG581">
        <v>9.75</v>
      </c>
      <c r="AI581" t="s">
        <v>138</v>
      </c>
    </row>
    <row r="582" spans="1:35" x14ac:dyDescent="0.25">
      <c r="A582" t="s">
        <v>3085</v>
      </c>
      <c r="B582" t="s">
        <v>3358</v>
      </c>
      <c r="C582" t="s">
        <v>293</v>
      </c>
      <c r="D582" t="s">
        <v>5071</v>
      </c>
      <c r="E582" t="s">
        <v>1380</v>
      </c>
      <c r="F582" t="s">
        <v>5072</v>
      </c>
      <c r="G582" t="s">
        <v>5073</v>
      </c>
      <c r="H582" t="s">
        <v>5074</v>
      </c>
      <c r="I582" t="s">
        <v>5075</v>
      </c>
      <c r="J582" t="s">
        <v>5421</v>
      </c>
      <c r="K582" t="s">
        <v>5077</v>
      </c>
      <c r="L582" t="s">
        <v>283</v>
      </c>
      <c r="M582" t="s">
        <v>284</v>
      </c>
      <c r="N582" t="s">
        <v>308</v>
      </c>
      <c r="O582">
        <v>2118084</v>
      </c>
      <c r="P582" t="s">
        <v>324</v>
      </c>
      <c r="Q582" t="s">
        <v>987</v>
      </c>
      <c r="R582" t="s">
        <v>988</v>
      </c>
      <c r="S582" t="s">
        <v>5091</v>
      </c>
      <c r="T582" t="s">
        <v>292</v>
      </c>
      <c r="U582" t="s">
        <v>6302</v>
      </c>
      <c r="V582" t="s">
        <v>1108</v>
      </c>
      <c r="W582" t="s">
        <v>6302</v>
      </c>
      <c r="X582" t="s">
        <v>6302</v>
      </c>
      <c r="Y582">
        <v>2</v>
      </c>
      <c r="Z582" t="s">
        <v>294</v>
      </c>
      <c r="AA582">
        <v>154905</v>
      </c>
      <c r="AB582" t="s">
        <v>5217</v>
      </c>
      <c r="AC582" t="s">
        <v>5218</v>
      </c>
      <c r="AD582" t="s">
        <v>5219</v>
      </c>
      <c r="AE582">
        <v>2010</v>
      </c>
      <c r="AF582" t="s">
        <v>6409</v>
      </c>
      <c r="AG582">
        <v>1.132E-2</v>
      </c>
      <c r="AI582" t="s">
        <v>138</v>
      </c>
    </row>
    <row r="583" spans="1:35" x14ac:dyDescent="0.25">
      <c r="A583" t="s">
        <v>3085</v>
      </c>
      <c r="B583" t="s">
        <v>3358</v>
      </c>
      <c r="C583" t="s">
        <v>293</v>
      </c>
      <c r="D583" t="s">
        <v>5071</v>
      </c>
      <c r="E583" t="s">
        <v>1380</v>
      </c>
      <c r="F583" t="s">
        <v>5072</v>
      </c>
      <c r="G583" t="s">
        <v>5073</v>
      </c>
      <c r="H583" t="s">
        <v>5074</v>
      </c>
      <c r="I583" t="s">
        <v>5729</v>
      </c>
      <c r="J583" t="s">
        <v>5740</v>
      </c>
      <c r="K583" t="s">
        <v>5077</v>
      </c>
      <c r="L583" t="s">
        <v>283</v>
      </c>
      <c r="M583" t="s">
        <v>284</v>
      </c>
      <c r="N583" t="s">
        <v>308</v>
      </c>
      <c r="O583">
        <v>2118082</v>
      </c>
      <c r="P583" t="s">
        <v>324</v>
      </c>
      <c r="Q583" t="s">
        <v>987</v>
      </c>
      <c r="R583" t="s">
        <v>988</v>
      </c>
      <c r="S583" t="s">
        <v>5091</v>
      </c>
      <c r="T583" t="s">
        <v>292</v>
      </c>
      <c r="U583" t="s">
        <v>6302</v>
      </c>
      <c r="V583" t="s">
        <v>1108</v>
      </c>
      <c r="W583" t="s">
        <v>6302</v>
      </c>
      <c r="X583" t="s">
        <v>6302</v>
      </c>
      <c r="Y583">
        <v>2</v>
      </c>
      <c r="Z583" t="s">
        <v>294</v>
      </c>
      <c r="AA583">
        <v>154905</v>
      </c>
      <c r="AB583" t="s">
        <v>5217</v>
      </c>
      <c r="AC583" t="s">
        <v>5218</v>
      </c>
      <c r="AD583" t="s">
        <v>5219</v>
      </c>
      <c r="AE583">
        <v>2010</v>
      </c>
      <c r="AF583" t="s">
        <v>6410</v>
      </c>
      <c r="AG583">
        <v>0.11476</v>
      </c>
      <c r="AI583" t="s">
        <v>138</v>
      </c>
    </row>
    <row r="584" spans="1:35" x14ac:dyDescent="0.25">
      <c r="A584" t="s">
        <v>472</v>
      </c>
      <c r="B584" t="s">
        <v>6302</v>
      </c>
      <c r="C584" t="s">
        <v>6302</v>
      </c>
      <c r="D584" t="s">
        <v>6302</v>
      </c>
      <c r="E584" t="s">
        <v>5547</v>
      </c>
      <c r="F584" t="s">
        <v>5548</v>
      </c>
      <c r="G584" t="s">
        <v>5549</v>
      </c>
      <c r="H584" t="s">
        <v>5550</v>
      </c>
      <c r="I584" t="s">
        <v>5551</v>
      </c>
      <c r="J584" t="s">
        <v>5552</v>
      </c>
      <c r="K584" t="s">
        <v>5553</v>
      </c>
      <c r="L584" t="s">
        <v>283</v>
      </c>
      <c r="M584" t="s">
        <v>284</v>
      </c>
      <c r="N584" t="s">
        <v>308</v>
      </c>
      <c r="O584">
        <v>1339520</v>
      </c>
      <c r="P584" t="s">
        <v>373</v>
      </c>
      <c r="Q584" t="s">
        <v>373</v>
      </c>
      <c r="R584" t="s">
        <v>972</v>
      </c>
      <c r="S584" t="s">
        <v>1694</v>
      </c>
      <c r="T584" t="s">
        <v>361</v>
      </c>
      <c r="U584" t="s">
        <v>6302</v>
      </c>
      <c r="V584" t="s">
        <v>1108</v>
      </c>
      <c r="W584" t="s">
        <v>6302</v>
      </c>
      <c r="X584" t="s">
        <v>6302</v>
      </c>
      <c r="Y584">
        <v>0.5</v>
      </c>
      <c r="Z584" t="s">
        <v>294</v>
      </c>
      <c r="AA584">
        <v>153845</v>
      </c>
      <c r="AB584" t="s">
        <v>5554</v>
      </c>
      <c r="AC584" t="s">
        <v>5555</v>
      </c>
      <c r="AD584" t="s">
        <v>5556</v>
      </c>
      <c r="AE584">
        <v>2009</v>
      </c>
      <c r="AF584" t="s">
        <v>5558</v>
      </c>
      <c r="AG584">
        <v>2.9399999999999999E-2</v>
      </c>
      <c r="AI584" t="s">
        <v>138</v>
      </c>
    </row>
    <row r="585" spans="1:35" x14ac:dyDescent="0.25">
      <c r="A585">
        <v>100</v>
      </c>
      <c r="B585" t="s">
        <v>6302</v>
      </c>
      <c r="C585" t="s">
        <v>6302</v>
      </c>
      <c r="D585" t="s">
        <v>6302</v>
      </c>
      <c r="E585" t="s">
        <v>2013</v>
      </c>
      <c r="F585" t="s">
        <v>2014</v>
      </c>
      <c r="G585" t="s">
        <v>5889</v>
      </c>
      <c r="H585" t="s">
        <v>5977</v>
      </c>
      <c r="I585" t="s">
        <v>5978</v>
      </c>
      <c r="J585" t="s">
        <v>3227</v>
      </c>
      <c r="K585" t="s">
        <v>5638</v>
      </c>
      <c r="L585" t="s">
        <v>283</v>
      </c>
      <c r="M585" t="s">
        <v>284</v>
      </c>
      <c r="N585" t="s">
        <v>308</v>
      </c>
      <c r="O585">
        <v>2167550</v>
      </c>
      <c r="P585" t="s">
        <v>599</v>
      </c>
      <c r="Q585" t="s">
        <v>599</v>
      </c>
      <c r="R585" t="s">
        <v>4773</v>
      </c>
      <c r="S585" t="s">
        <v>4774</v>
      </c>
      <c r="T585" t="s">
        <v>362</v>
      </c>
      <c r="U585" t="s">
        <v>6302</v>
      </c>
      <c r="V585" t="s">
        <v>2254</v>
      </c>
      <c r="W585">
        <v>14.43</v>
      </c>
      <c r="X585" t="s">
        <v>6302</v>
      </c>
      <c r="Y585">
        <v>1</v>
      </c>
      <c r="Z585" t="s">
        <v>294</v>
      </c>
      <c r="AA585">
        <v>171538</v>
      </c>
      <c r="AB585" t="s">
        <v>5980</v>
      </c>
      <c r="AC585" t="s">
        <v>5981</v>
      </c>
      <c r="AD585" t="s">
        <v>5982</v>
      </c>
      <c r="AE585">
        <v>2014</v>
      </c>
      <c r="AF585" t="s">
        <v>6411</v>
      </c>
      <c r="AG585">
        <v>0.91300000000000003</v>
      </c>
      <c r="AI585" t="s">
        <v>138</v>
      </c>
    </row>
    <row r="586" spans="1:35" x14ac:dyDescent="0.25">
      <c r="A586">
        <v>100</v>
      </c>
      <c r="B586" t="s">
        <v>6302</v>
      </c>
      <c r="C586" t="s">
        <v>6302</v>
      </c>
      <c r="D586" t="s">
        <v>6302</v>
      </c>
      <c r="E586" t="s">
        <v>2013</v>
      </c>
      <c r="F586" t="s">
        <v>2014</v>
      </c>
      <c r="G586" t="s">
        <v>5889</v>
      </c>
      <c r="H586" t="s">
        <v>5977</v>
      </c>
      <c r="I586" t="s">
        <v>5978</v>
      </c>
      <c r="J586" t="s">
        <v>3227</v>
      </c>
      <c r="K586" t="s">
        <v>5638</v>
      </c>
      <c r="L586" t="s">
        <v>283</v>
      </c>
      <c r="M586" t="s">
        <v>284</v>
      </c>
      <c r="N586" t="s">
        <v>308</v>
      </c>
      <c r="O586">
        <v>2167550</v>
      </c>
      <c r="P586" t="s">
        <v>599</v>
      </c>
      <c r="Q586" t="s">
        <v>599</v>
      </c>
      <c r="R586" t="s">
        <v>4773</v>
      </c>
      <c r="S586" t="s">
        <v>4774</v>
      </c>
      <c r="T586" t="s">
        <v>362</v>
      </c>
      <c r="U586" t="s">
        <v>6302</v>
      </c>
      <c r="V586" t="s">
        <v>2254</v>
      </c>
      <c r="W586">
        <v>63.18</v>
      </c>
      <c r="X586" t="s">
        <v>6302</v>
      </c>
      <c r="Y586">
        <v>14</v>
      </c>
      <c r="Z586" t="s">
        <v>294</v>
      </c>
      <c r="AA586">
        <v>171538</v>
      </c>
      <c r="AB586" t="s">
        <v>5980</v>
      </c>
      <c r="AC586" t="s">
        <v>5981</v>
      </c>
      <c r="AD586" t="s">
        <v>5982</v>
      </c>
      <c r="AE586">
        <v>2014</v>
      </c>
      <c r="AF586" t="s">
        <v>6412</v>
      </c>
      <c r="AG586">
        <v>0.91300000000000003</v>
      </c>
      <c r="AI586" t="s">
        <v>138</v>
      </c>
    </row>
    <row r="587" spans="1:35" x14ac:dyDescent="0.25">
      <c r="A587">
        <v>100</v>
      </c>
      <c r="B587" t="s">
        <v>6302</v>
      </c>
      <c r="C587" t="s">
        <v>6302</v>
      </c>
      <c r="D587" t="s">
        <v>6302</v>
      </c>
      <c r="E587" t="s">
        <v>2013</v>
      </c>
      <c r="F587" t="s">
        <v>2014</v>
      </c>
      <c r="G587" t="s">
        <v>5889</v>
      </c>
      <c r="H587" t="s">
        <v>5977</v>
      </c>
      <c r="I587" t="s">
        <v>5978</v>
      </c>
      <c r="J587" t="s">
        <v>3227</v>
      </c>
      <c r="K587" t="s">
        <v>5638</v>
      </c>
      <c r="L587" t="s">
        <v>283</v>
      </c>
      <c r="M587" t="s">
        <v>284</v>
      </c>
      <c r="N587" t="s">
        <v>308</v>
      </c>
      <c r="O587">
        <v>2167550</v>
      </c>
      <c r="P587" t="s">
        <v>599</v>
      </c>
      <c r="Q587" t="s">
        <v>599</v>
      </c>
      <c r="R587" t="s">
        <v>4773</v>
      </c>
      <c r="S587" t="s">
        <v>4774</v>
      </c>
      <c r="T587" t="s">
        <v>362</v>
      </c>
      <c r="U587" t="s">
        <v>6302</v>
      </c>
      <c r="V587" t="s">
        <v>5983</v>
      </c>
      <c r="W587">
        <v>22.99</v>
      </c>
      <c r="X587" t="s">
        <v>6302</v>
      </c>
      <c r="Y587">
        <v>14</v>
      </c>
      <c r="Z587" t="s">
        <v>294</v>
      </c>
      <c r="AA587">
        <v>171538</v>
      </c>
      <c r="AB587" t="s">
        <v>5980</v>
      </c>
      <c r="AC587" t="s">
        <v>5981</v>
      </c>
      <c r="AD587" t="s">
        <v>5982</v>
      </c>
      <c r="AE587">
        <v>2014</v>
      </c>
      <c r="AF587" t="s">
        <v>6413</v>
      </c>
      <c r="AG587">
        <v>0.91300000000000003</v>
      </c>
      <c r="AI587" t="s">
        <v>138</v>
      </c>
    </row>
    <row r="588" spans="1:35" x14ac:dyDescent="0.25">
      <c r="A588">
        <v>100</v>
      </c>
      <c r="B588" t="s">
        <v>6302</v>
      </c>
      <c r="C588" t="s">
        <v>6302</v>
      </c>
      <c r="D588" t="s">
        <v>6302</v>
      </c>
      <c r="E588" t="s">
        <v>1380</v>
      </c>
      <c r="F588" t="s">
        <v>5072</v>
      </c>
      <c r="G588" t="s">
        <v>5073</v>
      </c>
      <c r="H588" t="s">
        <v>5074</v>
      </c>
      <c r="I588" t="s">
        <v>5075</v>
      </c>
      <c r="J588" t="s">
        <v>5076</v>
      </c>
      <c r="K588" t="s">
        <v>5077</v>
      </c>
      <c r="L588" t="s">
        <v>283</v>
      </c>
      <c r="M588" t="s">
        <v>284</v>
      </c>
      <c r="N588" t="s">
        <v>308</v>
      </c>
      <c r="O588">
        <v>2167129</v>
      </c>
      <c r="P588" t="s">
        <v>289</v>
      </c>
      <c r="Q588" t="s">
        <v>289</v>
      </c>
      <c r="R588" t="s">
        <v>3719</v>
      </c>
      <c r="S588" t="s">
        <v>3720</v>
      </c>
      <c r="T588" t="s">
        <v>361</v>
      </c>
      <c r="U588" t="s">
        <v>6302</v>
      </c>
      <c r="V588" t="s">
        <v>2254</v>
      </c>
      <c r="W588" t="s">
        <v>6302</v>
      </c>
      <c r="X588" t="s">
        <v>6302</v>
      </c>
      <c r="Y588">
        <v>91.32</v>
      </c>
      <c r="Z588" t="s">
        <v>294</v>
      </c>
      <c r="AA588">
        <v>171524</v>
      </c>
      <c r="AB588" t="s">
        <v>5573</v>
      </c>
      <c r="AC588" t="s">
        <v>5574</v>
      </c>
      <c r="AD588" t="s">
        <v>5575</v>
      </c>
      <c r="AE588">
        <v>2010</v>
      </c>
      <c r="AF588" t="s">
        <v>6414</v>
      </c>
      <c r="AG588">
        <v>3.2000000000000001E-2</v>
      </c>
      <c r="AI588" t="s">
        <v>138</v>
      </c>
    </row>
    <row r="589" spans="1:35" x14ac:dyDescent="0.25">
      <c r="A589">
        <v>99.8</v>
      </c>
      <c r="B589" t="s">
        <v>3358</v>
      </c>
      <c r="C589" t="s">
        <v>293</v>
      </c>
      <c r="D589" t="s">
        <v>5071</v>
      </c>
      <c r="E589" t="s">
        <v>1380</v>
      </c>
      <c r="F589" t="s">
        <v>5072</v>
      </c>
      <c r="G589" t="s">
        <v>5073</v>
      </c>
      <c r="H589" t="s">
        <v>5074</v>
      </c>
      <c r="I589" t="s">
        <v>5075</v>
      </c>
      <c r="J589" t="s">
        <v>5076</v>
      </c>
      <c r="K589" t="s">
        <v>5077</v>
      </c>
      <c r="L589" t="s">
        <v>283</v>
      </c>
      <c r="M589" t="s">
        <v>284</v>
      </c>
      <c r="N589" t="s">
        <v>308</v>
      </c>
      <c r="O589">
        <v>2167325</v>
      </c>
      <c r="P589" t="s">
        <v>324</v>
      </c>
      <c r="Q589" t="s">
        <v>987</v>
      </c>
      <c r="R589" t="s">
        <v>988</v>
      </c>
      <c r="S589" t="s">
        <v>5091</v>
      </c>
      <c r="T589" t="s">
        <v>292</v>
      </c>
      <c r="U589" t="s">
        <v>6302</v>
      </c>
      <c r="V589" t="s">
        <v>1108</v>
      </c>
      <c r="W589" t="s">
        <v>6302</v>
      </c>
      <c r="X589" t="s">
        <v>6302</v>
      </c>
      <c r="Y589">
        <v>2</v>
      </c>
      <c r="Z589" t="s">
        <v>294</v>
      </c>
      <c r="AA589">
        <v>171521</v>
      </c>
      <c r="AB589" t="s">
        <v>5359</v>
      </c>
      <c r="AC589" t="s">
        <v>5360</v>
      </c>
      <c r="AD589" t="s">
        <v>5361</v>
      </c>
      <c r="AE589">
        <v>2015</v>
      </c>
      <c r="AF589" t="s">
        <v>6415</v>
      </c>
      <c r="AG589">
        <v>8.9999999999999993E-3</v>
      </c>
      <c r="AI589" t="s">
        <v>138</v>
      </c>
    </row>
    <row r="590" spans="1:35" x14ac:dyDescent="0.25">
      <c r="A590">
        <v>99.8</v>
      </c>
      <c r="B590" t="s">
        <v>3358</v>
      </c>
      <c r="C590" t="s">
        <v>293</v>
      </c>
      <c r="D590" t="s">
        <v>5071</v>
      </c>
      <c r="E590" t="s">
        <v>1380</v>
      </c>
      <c r="F590" t="s">
        <v>5072</v>
      </c>
      <c r="G590" t="s">
        <v>5073</v>
      </c>
      <c r="H590" t="s">
        <v>5074</v>
      </c>
      <c r="I590" t="s">
        <v>5075</v>
      </c>
      <c r="J590" t="s">
        <v>5076</v>
      </c>
      <c r="K590" t="s">
        <v>5077</v>
      </c>
      <c r="L590" t="s">
        <v>283</v>
      </c>
      <c r="M590" t="s">
        <v>284</v>
      </c>
      <c r="N590" t="s">
        <v>308</v>
      </c>
      <c r="O590">
        <v>2167329</v>
      </c>
      <c r="P590" t="s">
        <v>324</v>
      </c>
      <c r="Q590" t="s">
        <v>987</v>
      </c>
      <c r="R590" t="s">
        <v>988</v>
      </c>
      <c r="S590" t="s">
        <v>5091</v>
      </c>
      <c r="T590" t="s">
        <v>292</v>
      </c>
      <c r="U590" t="s">
        <v>6302</v>
      </c>
      <c r="V590" t="s">
        <v>1108</v>
      </c>
      <c r="W590" t="s">
        <v>6302</v>
      </c>
      <c r="X590" t="s">
        <v>6302</v>
      </c>
      <c r="Y590">
        <v>2</v>
      </c>
      <c r="Z590" t="s">
        <v>294</v>
      </c>
      <c r="AA590">
        <v>171521</v>
      </c>
      <c r="AB590" t="s">
        <v>5359</v>
      </c>
      <c r="AC590" t="s">
        <v>5360</v>
      </c>
      <c r="AD590" t="s">
        <v>5361</v>
      </c>
      <c r="AE590">
        <v>2015</v>
      </c>
      <c r="AF590" t="s">
        <v>6416</v>
      </c>
      <c r="AG590">
        <v>7.7999999999999996E-3</v>
      </c>
      <c r="AI590" t="s">
        <v>138</v>
      </c>
    </row>
    <row r="591" spans="1:35" x14ac:dyDescent="0.25">
      <c r="A591">
        <v>99.8</v>
      </c>
      <c r="B591" t="s">
        <v>3358</v>
      </c>
      <c r="C591" t="s">
        <v>293</v>
      </c>
      <c r="D591" t="s">
        <v>5071</v>
      </c>
      <c r="E591" t="s">
        <v>1380</v>
      </c>
      <c r="F591" t="s">
        <v>5072</v>
      </c>
      <c r="G591" t="s">
        <v>5073</v>
      </c>
      <c r="H591" t="s">
        <v>5074</v>
      </c>
      <c r="I591" t="s">
        <v>5075</v>
      </c>
      <c r="J591" t="s">
        <v>5076</v>
      </c>
      <c r="K591" t="s">
        <v>5077</v>
      </c>
      <c r="L591" t="s">
        <v>283</v>
      </c>
      <c r="M591" t="s">
        <v>284</v>
      </c>
      <c r="N591" t="s">
        <v>308</v>
      </c>
      <c r="O591">
        <v>2167335</v>
      </c>
      <c r="P591" t="s">
        <v>324</v>
      </c>
      <c r="Q591" t="s">
        <v>987</v>
      </c>
      <c r="R591" t="s">
        <v>988</v>
      </c>
      <c r="S591" t="s">
        <v>5091</v>
      </c>
      <c r="T591" t="s">
        <v>292</v>
      </c>
      <c r="U591" t="s">
        <v>6302</v>
      </c>
      <c r="V591" t="s">
        <v>1108</v>
      </c>
      <c r="W591" t="s">
        <v>6302</v>
      </c>
      <c r="X591" t="s">
        <v>6302</v>
      </c>
      <c r="Y591">
        <v>2</v>
      </c>
      <c r="Z591" t="s">
        <v>294</v>
      </c>
      <c r="AA591">
        <v>171521</v>
      </c>
      <c r="AB591" t="s">
        <v>5359</v>
      </c>
      <c r="AC591" t="s">
        <v>5360</v>
      </c>
      <c r="AD591" t="s">
        <v>5361</v>
      </c>
      <c r="AE591">
        <v>2015</v>
      </c>
      <c r="AF591" t="s">
        <v>6417</v>
      </c>
      <c r="AG591">
        <v>0.01</v>
      </c>
      <c r="AI591" t="s">
        <v>138</v>
      </c>
    </row>
    <row r="592" spans="1:35" x14ac:dyDescent="0.25">
      <c r="A592">
        <v>99</v>
      </c>
      <c r="B592" t="s">
        <v>6302</v>
      </c>
      <c r="C592" t="s">
        <v>6302</v>
      </c>
      <c r="D592" t="s">
        <v>6302</v>
      </c>
      <c r="E592" t="s">
        <v>1380</v>
      </c>
      <c r="F592" t="s">
        <v>1454</v>
      </c>
      <c r="G592" t="s">
        <v>5063</v>
      </c>
      <c r="H592" t="s">
        <v>5626</v>
      </c>
      <c r="I592" t="s">
        <v>5627</v>
      </c>
      <c r="J592" t="s">
        <v>5628</v>
      </c>
      <c r="K592" t="s">
        <v>5629</v>
      </c>
      <c r="L592" t="s">
        <v>283</v>
      </c>
      <c r="M592" t="s">
        <v>284</v>
      </c>
      <c r="N592" t="s">
        <v>308</v>
      </c>
      <c r="O592">
        <v>2167371</v>
      </c>
      <c r="P592" t="s">
        <v>646</v>
      </c>
      <c r="Q592" t="s">
        <v>646</v>
      </c>
      <c r="R592" t="s">
        <v>821</v>
      </c>
      <c r="S592" t="s">
        <v>822</v>
      </c>
      <c r="T592" t="s">
        <v>361</v>
      </c>
      <c r="U592" t="s">
        <v>6302</v>
      </c>
      <c r="V592" t="s">
        <v>1108</v>
      </c>
      <c r="W592" t="s">
        <v>6302</v>
      </c>
      <c r="X592" t="s">
        <v>6302</v>
      </c>
      <c r="Y592">
        <v>7</v>
      </c>
      <c r="Z592" t="s">
        <v>294</v>
      </c>
      <c r="AA592">
        <v>171517</v>
      </c>
      <c r="AB592" t="s">
        <v>3595</v>
      </c>
      <c r="AC592" t="s">
        <v>3596</v>
      </c>
      <c r="AD592" t="s">
        <v>3597</v>
      </c>
      <c r="AE592">
        <v>2015</v>
      </c>
      <c r="AF592" t="s">
        <v>6418</v>
      </c>
      <c r="AG592">
        <v>0.05</v>
      </c>
      <c r="AI592" t="s">
        <v>138</v>
      </c>
    </row>
    <row r="593" spans="1:35" x14ac:dyDescent="0.25">
      <c r="A593" t="s">
        <v>472</v>
      </c>
      <c r="B593" t="s">
        <v>3358</v>
      </c>
      <c r="C593" t="s">
        <v>293</v>
      </c>
      <c r="D593" t="s">
        <v>5071</v>
      </c>
      <c r="E593" t="s">
        <v>1380</v>
      </c>
      <c r="F593" t="s">
        <v>5072</v>
      </c>
      <c r="G593" t="s">
        <v>5073</v>
      </c>
      <c r="H593" t="s">
        <v>5074</v>
      </c>
      <c r="I593" t="s">
        <v>5075</v>
      </c>
      <c r="J593" t="s">
        <v>5076</v>
      </c>
      <c r="K593" t="s">
        <v>5077</v>
      </c>
      <c r="L593" t="s">
        <v>283</v>
      </c>
      <c r="M593" t="s">
        <v>284</v>
      </c>
      <c r="N593" t="s">
        <v>308</v>
      </c>
      <c r="O593">
        <v>2166995</v>
      </c>
      <c r="P593" t="s">
        <v>324</v>
      </c>
      <c r="Q593" t="s">
        <v>987</v>
      </c>
      <c r="R593" t="s">
        <v>988</v>
      </c>
      <c r="S593" t="s">
        <v>5091</v>
      </c>
      <c r="T593" t="s">
        <v>292</v>
      </c>
      <c r="U593" t="s">
        <v>6302</v>
      </c>
      <c r="V593" t="s">
        <v>1108</v>
      </c>
      <c r="W593" t="s">
        <v>6302</v>
      </c>
      <c r="X593" t="s">
        <v>6302</v>
      </c>
      <c r="Y593">
        <v>1</v>
      </c>
      <c r="Z593" t="s">
        <v>294</v>
      </c>
      <c r="AA593">
        <v>171508</v>
      </c>
      <c r="AB593" t="s">
        <v>477</v>
      </c>
      <c r="AC593" t="s">
        <v>478</v>
      </c>
      <c r="AD593" t="s">
        <v>479</v>
      </c>
      <c r="AE593">
        <v>2016</v>
      </c>
      <c r="AF593" t="s">
        <v>6397</v>
      </c>
      <c r="AG593">
        <v>12.76</v>
      </c>
      <c r="AI593" t="s">
        <v>138</v>
      </c>
    </row>
    <row r="594" spans="1:35" x14ac:dyDescent="0.25">
      <c r="A594" t="s">
        <v>472</v>
      </c>
      <c r="B594" t="s">
        <v>3358</v>
      </c>
      <c r="C594" t="s">
        <v>293</v>
      </c>
      <c r="D594" t="s">
        <v>5071</v>
      </c>
      <c r="E594" t="s">
        <v>1380</v>
      </c>
      <c r="F594" t="s">
        <v>5072</v>
      </c>
      <c r="G594" t="s">
        <v>5073</v>
      </c>
      <c r="H594" t="s">
        <v>5074</v>
      </c>
      <c r="I594" t="s">
        <v>5075</v>
      </c>
      <c r="J594" t="s">
        <v>5076</v>
      </c>
      <c r="K594" t="s">
        <v>5077</v>
      </c>
      <c r="L594" t="s">
        <v>283</v>
      </c>
      <c r="M594" t="s">
        <v>284</v>
      </c>
      <c r="N594" t="s">
        <v>308</v>
      </c>
      <c r="O594">
        <v>2166998</v>
      </c>
      <c r="P594" t="s">
        <v>289</v>
      </c>
      <c r="Q594" t="s">
        <v>289</v>
      </c>
      <c r="R594" t="s">
        <v>3577</v>
      </c>
      <c r="S594" t="s">
        <v>3578</v>
      </c>
      <c r="T594" t="s">
        <v>5080</v>
      </c>
      <c r="U594" t="s">
        <v>6302</v>
      </c>
      <c r="V594" t="s">
        <v>2254</v>
      </c>
      <c r="W594" t="s">
        <v>6302</v>
      </c>
      <c r="X594" t="s">
        <v>6302</v>
      </c>
      <c r="Y594">
        <v>21</v>
      </c>
      <c r="Z594" t="s">
        <v>294</v>
      </c>
      <c r="AA594">
        <v>171508</v>
      </c>
      <c r="AB594" t="s">
        <v>477</v>
      </c>
      <c r="AC594" t="s">
        <v>478</v>
      </c>
      <c r="AD594" t="s">
        <v>479</v>
      </c>
      <c r="AE594">
        <v>2016</v>
      </c>
      <c r="AF594" t="s">
        <v>6399</v>
      </c>
      <c r="AG594">
        <v>4.8000000000000001E-4</v>
      </c>
      <c r="AI594" t="s">
        <v>138</v>
      </c>
    </row>
    <row r="595" spans="1:35" x14ac:dyDescent="0.25">
      <c r="A595">
        <v>99</v>
      </c>
      <c r="B595" t="s">
        <v>6302</v>
      </c>
      <c r="C595" t="s">
        <v>6302</v>
      </c>
      <c r="D595" t="s">
        <v>586</v>
      </c>
      <c r="E595" t="s">
        <v>1380</v>
      </c>
      <c r="F595" t="s">
        <v>1454</v>
      </c>
      <c r="G595" t="s">
        <v>5063</v>
      </c>
      <c r="H595" t="s">
        <v>5064</v>
      </c>
      <c r="I595" t="s">
        <v>5065</v>
      </c>
      <c r="J595" t="s">
        <v>5066</v>
      </c>
      <c r="K595" t="s">
        <v>5067</v>
      </c>
      <c r="L595" t="s">
        <v>283</v>
      </c>
      <c r="M595" t="s">
        <v>284</v>
      </c>
      <c r="N595" t="s">
        <v>285</v>
      </c>
      <c r="O595">
        <v>2166374</v>
      </c>
      <c r="P595" t="s">
        <v>373</v>
      </c>
      <c r="Q595" t="s">
        <v>373</v>
      </c>
      <c r="R595" t="s">
        <v>374</v>
      </c>
      <c r="S595" t="s">
        <v>375</v>
      </c>
      <c r="T595" t="s">
        <v>6311</v>
      </c>
      <c r="U595" t="s">
        <v>6302</v>
      </c>
      <c r="V595" t="s">
        <v>1108</v>
      </c>
      <c r="W595">
        <v>100</v>
      </c>
      <c r="X595" t="s">
        <v>6302</v>
      </c>
      <c r="Y595">
        <v>25</v>
      </c>
      <c r="Z595" t="s">
        <v>294</v>
      </c>
      <c r="AA595">
        <v>151760</v>
      </c>
      <c r="AB595" t="s">
        <v>5068</v>
      </c>
      <c r="AC595" t="s">
        <v>5069</v>
      </c>
      <c r="AD595" t="s">
        <v>5070</v>
      </c>
      <c r="AE595">
        <v>1991</v>
      </c>
      <c r="AF595" t="s">
        <v>6419</v>
      </c>
      <c r="AG595">
        <v>1E-4</v>
      </c>
      <c r="AI595" t="s">
        <v>138</v>
      </c>
    </row>
    <row r="596" spans="1:35" x14ac:dyDescent="0.25">
      <c r="A596">
        <v>99.7</v>
      </c>
      <c r="B596" t="s">
        <v>6302</v>
      </c>
      <c r="C596" t="s">
        <v>6302</v>
      </c>
      <c r="D596" t="s">
        <v>713</v>
      </c>
      <c r="E596" t="s">
        <v>1380</v>
      </c>
      <c r="F596" t="s">
        <v>1454</v>
      </c>
      <c r="G596" t="s">
        <v>5063</v>
      </c>
      <c r="H596" t="s">
        <v>5162</v>
      </c>
      <c r="I596" t="s">
        <v>5163</v>
      </c>
      <c r="J596" t="s">
        <v>5164</v>
      </c>
      <c r="K596" t="s">
        <v>5165</v>
      </c>
      <c r="L596" t="s">
        <v>283</v>
      </c>
      <c r="M596" t="s">
        <v>284</v>
      </c>
      <c r="N596" t="s">
        <v>285</v>
      </c>
      <c r="O596">
        <v>2164674</v>
      </c>
      <c r="P596" t="s">
        <v>324</v>
      </c>
      <c r="Q596" t="s">
        <v>987</v>
      </c>
      <c r="R596" t="s">
        <v>988</v>
      </c>
      <c r="S596" t="s">
        <v>5091</v>
      </c>
      <c r="T596" t="s">
        <v>292</v>
      </c>
      <c r="U596" t="s">
        <v>6302</v>
      </c>
      <c r="V596" t="s">
        <v>1108</v>
      </c>
      <c r="W596" t="s">
        <v>6302</v>
      </c>
      <c r="X596" t="s">
        <v>6302</v>
      </c>
      <c r="Y596">
        <v>2</v>
      </c>
      <c r="Z596" t="s">
        <v>294</v>
      </c>
      <c r="AA596">
        <v>3947</v>
      </c>
      <c r="AB596" t="s">
        <v>5166</v>
      </c>
      <c r="AC596" t="s">
        <v>5167</v>
      </c>
      <c r="AD596" t="s">
        <v>5168</v>
      </c>
      <c r="AE596">
        <v>1987</v>
      </c>
      <c r="AF596" t="s">
        <v>6420</v>
      </c>
      <c r="AG596">
        <v>1.5E-3</v>
      </c>
      <c r="AI596" t="s">
        <v>138</v>
      </c>
    </row>
    <row r="597" spans="1:35" x14ac:dyDescent="0.25">
      <c r="A597">
        <v>99.5</v>
      </c>
      <c r="B597" t="s">
        <v>6302</v>
      </c>
      <c r="C597" t="s">
        <v>6302</v>
      </c>
      <c r="D597" t="s">
        <v>6302</v>
      </c>
      <c r="E597" t="s">
        <v>1380</v>
      </c>
      <c r="F597" t="s">
        <v>1454</v>
      </c>
      <c r="G597" t="s">
        <v>5063</v>
      </c>
      <c r="H597" t="s">
        <v>5390</v>
      </c>
      <c r="I597" t="s">
        <v>5400</v>
      </c>
      <c r="J597" t="s">
        <v>4198</v>
      </c>
      <c r="K597" t="s">
        <v>5961</v>
      </c>
      <c r="L597" t="s">
        <v>283</v>
      </c>
      <c r="M597" t="s">
        <v>284</v>
      </c>
      <c r="N597" t="s">
        <v>308</v>
      </c>
      <c r="O597">
        <v>1325132</v>
      </c>
      <c r="P597" t="s">
        <v>599</v>
      </c>
      <c r="Q597" t="s">
        <v>600</v>
      </c>
      <c r="R597" t="s">
        <v>3823</v>
      </c>
      <c r="S597" t="s">
        <v>3824</v>
      </c>
      <c r="T597" t="s">
        <v>362</v>
      </c>
      <c r="U597" t="s">
        <v>6302</v>
      </c>
      <c r="V597" t="s">
        <v>5689</v>
      </c>
      <c r="W597" t="s">
        <v>6302</v>
      </c>
      <c r="X597" t="s">
        <v>6302</v>
      </c>
      <c r="Y597">
        <v>7</v>
      </c>
      <c r="Z597" t="s">
        <v>294</v>
      </c>
      <c r="AA597">
        <v>117482</v>
      </c>
      <c r="AB597" t="s">
        <v>6004</v>
      </c>
      <c r="AC597" t="s">
        <v>6005</v>
      </c>
      <c r="AD597" t="s">
        <v>6006</v>
      </c>
      <c r="AE597">
        <v>2009</v>
      </c>
      <c r="AF597" t="s">
        <v>6014</v>
      </c>
      <c r="AG597">
        <v>1</v>
      </c>
      <c r="AI597" t="s">
        <v>138</v>
      </c>
    </row>
    <row r="598" spans="1:35" x14ac:dyDescent="0.25">
      <c r="A598">
        <v>99.5</v>
      </c>
      <c r="B598" t="s">
        <v>6302</v>
      </c>
      <c r="C598" t="s">
        <v>6302</v>
      </c>
      <c r="D598" t="s">
        <v>6302</v>
      </c>
      <c r="E598" t="s">
        <v>1380</v>
      </c>
      <c r="F598" t="s">
        <v>1454</v>
      </c>
      <c r="G598" t="s">
        <v>5063</v>
      </c>
      <c r="H598" t="s">
        <v>5390</v>
      </c>
      <c r="I598" t="s">
        <v>5400</v>
      </c>
      <c r="J598" t="s">
        <v>4198</v>
      </c>
      <c r="K598" t="s">
        <v>5961</v>
      </c>
      <c r="L598" t="s">
        <v>283</v>
      </c>
      <c r="M598" t="s">
        <v>284</v>
      </c>
      <c r="N598" t="s">
        <v>308</v>
      </c>
      <c r="O598">
        <v>1325168</v>
      </c>
      <c r="P598" t="s">
        <v>599</v>
      </c>
      <c r="Q598" t="s">
        <v>599</v>
      </c>
      <c r="R598" t="s">
        <v>981</v>
      </c>
      <c r="S598" t="s">
        <v>3660</v>
      </c>
      <c r="T598" t="s">
        <v>361</v>
      </c>
      <c r="U598" t="s">
        <v>6302</v>
      </c>
      <c r="V598" t="s">
        <v>4146</v>
      </c>
      <c r="W598" t="s">
        <v>6302</v>
      </c>
      <c r="X598" t="s">
        <v>6302</v>
      </c>
      <c r="Y598">
        <v>7</v>
      </c>
      <c r="Z598" t="s">
        <v>294</v>
      </c>
      <c r="AA598">
        <v>117482</v>
      </c>
      <c r="AB598" t="s">
        <v>6004</v>
      </c>
      <c r="AC598" t="s">
        <v>6005</v>
      </c>
      <c r="AD598" t="s">
        <v>6006</v>
      </c>
      <c r="AE598">
        <v>2009</v>
      </c>
      <c r="AF598" t="s">
        <v>6077</v>
      </c>
      <c r="AG598">
        <v>2</v>
      </c>
      <c r="AI598" t="s">
        <v>138</v>
      </c>
    </row>
    <row r="599" spans="1:35" x14ac:dyDescent="0.25">
      <c r="A599">
        <v>99.5</v>
      </c>
      <c r="B599" t="s">
        <v>6302</v>
      </c>
      <c r="C599" t="s">
        <v>6302</v>
      </c>
      <c r="D599" t="s">
        <v>6302</v>
      </c>
      <c r="E599" t="s">
        <v>1380</v>
      </c>
      <c r="F599" t="s">
        <v>1454</v>
      </c>
      <c r="G599" t="s">
        <v>5063</v>
      </c>
      <c r="H599" t="s">
        <v>5390</v>
      </c>
      <c r="I599" t="s">
        <v>5400</v>
      </c>
      <c r="J599" t="s">
        <v>4198</v>
      </c>
      <c r="K599" t="s">
        <v>5961</v>
      </c>
      <c r="L599" t="s">
        <v>283</v>
      </c>
      <c r="M599" t="s">
        <v>284</v>
      </c>
      <c r="N599" t="s">
        <v>308</v>
      </c>
      <c r="O599">
        <v>1325165</v>
      </c>
      <c r="P599" t="s">
        <v>599</v>
      </c>
      <c r="Q599" t="s">
        <v>599</v>
      </c>
      <c r="R599" t="s">
        <v>981</v>
      </c>
      <c r="S599" t="s">
        <v>3660</v>
      </c>
      <c r="T599" t="s">
        <v>361</v>
      </c>
      <c r="U599" t="s">
        <v>362</v>
      </c>
      <c r="V599" t="s">
        <v>4146</v>
      </c>
      <c r="W599" t="s">
        <v>6302</v>
      </c>
      <c r="X599" t="s">
        <v>6302</v>
      </c>
      <c r="Y599">
        <v>7</v>
      </c>
      <c r="Z599" t="s">
        <v>294</v>
      </c>
      <c r="AA599">
        <v>117482</v>
      </c>
      <c r="AB599" t="s">
        <v>6004</v>
      </c>
      <c r="AC599" t="s">
        <v>6005</v>
      </c>
      <c r="AD599" t="s">
        <v>6006</v>
      </c>
      <c r="AE599">
        <v>2009</v>
      </c>
      <c r="AF599" t="s">
        <v>6015</v>
      </c>
      <c r="AG599">
        <v>1</v>
      </c>
      <c r="AH599">
        <v>2</v>
      </c>
      <c r="AI599" t="s">
        <v>138</v>
      </c>
    </row>
    <row r="600" spans="1:35" x14ac:dyDescent="0.25">
      <c r="A600">
        <v>99.5</v>
      </c>
      <c r="B600" t="s">
        <v>6302</v>
      </c>
      <c r="C600" t="s">
        <v>6302</v>
      </c>
      <c r="D600" t="s">
        <v>6302</v>
      </c>
      <c r="E600" t="s">
        <v>1380</v>
      </c>
      <c r="F600" t="s">
        <v>1454</v>
      </c>
      <c r="G600" t="s">
        <v>5063</v>
      </c>
      <c r="H600" t="s">
        <v>5390</v>
      </c>
      <c r="I600" t="s">
        <v>5400</v>
      </c>
      <c r="J600" t="s">
        <v>4198</v>
      </c>
      <c r="K600" t="s">
        <v>5961</v>
      </c>
      <c r="L600" t="s">
        <v>283</v>
      </c>
      <c r="M600" t="s">
        <v>284</v>
      </c>
      <c r="N600" t="s">
        <v>308</v>
      </c>
      <c r="O600">
        <v>1325134</v>
      </c>
      <c r="P600" t="s">
        <v>599</v>
      </c>
      <c r="Q600" t="s">
        <v>600</v>
      </c>
      <c r="R600" t="s">
        <v>601</v>
      </c>
      <c r="S600" t="s">
        <v>602</v>
      </c>
      <c r="T600" t="s">
        <v>361</v>
      </c>
      <c r="U600" t="s">
        <v>6302</v>
      </c>
      <c r="V600" t="s">
        <v>5987</v>
      </c>
      <c r="W600" t="s">
        <v>6302</v>
      </c>
      <c r="X600" t="s">
        <v>6302</v>
      </c>
      <c r="Y600">
        <v>2</v>
      </c>
      <c r="Z600" t="s">
        <v>294</v>
      </c>
      <c r="AA600">
        <v>117482</v>
      </c>
      <c r="AB600" t="s">
        <v>6004</v>
      </c>
      <c r="AC600" t="s">
        <v>6005</v>
      </c>
      <c r="AD600" t="s">
        <v>6006</v>
      </c>
      <c r="AE600">
        <v>2009</v>
      </c>
      <c r="AF600" t="s">
        <v>6014</v>
      </c>
      <c r="AG600">
        <v>2</v>
      </c>
      <c r="AI600" t="s">
        <v>138</v>
      </c>
    </row>
    <row r="601" spans="1:35" x14ac:dyDescent="0.25">
      <c r="A601">
        <v>99.5</v>
      </c>
      <c r="B601" t="s">
        <v>6302</v>
      </c>
      <c r="C601" t="s">
        <v>6302</v>
      </c>
      <c r="D601" t="s">
        <v>6302</v>
      </c>
      <c r="E601" t="s">
        <v>1380</v>
      </c>
      <c r="F601" t="s">
        <v>1454</v>
      </c>
      <c r="G601" t="s">
        <v>5063</v>
      </c>
      <c r="H601" t="s">
        <v>5390</v>
      </c>
      <c r="I601" t="s">
        <v>5400</v>
      </c>
      <c r="J601" t="s">
        <v>4198</v>
      </c>
      <c r="K601" t="s">
        <v>5961</v>
      </c>
      <c r="L601" t="s">
        <v>283</v>
      </c>
      <c r="M601" t="s">
        <v>284</v>
      </c>
      <c r="N601" t="s">
        <v>308</v>
      </c>
      <c r="O601">
        <v>1325140</v>
      </c>
      <c r="P601" t="s">
        <v>599</v>
      </c>
      <c r="Q601" t="s">
        <v>599</v>
      </c>
      <c r="R601" t="s">
        <v>975</v>
      </c>
      <c r="S601" t="s">
        <v>3682</v>
      </c>
      <c r="T601" t="s">
        <v>361</v>
      </c>
      <c r="U601" t="s">
        <v>6302</v>
      </c>
      <c r="V601" t="s">
        <v>5689</v>
      </c>
      <c r="W601" t="s">
        <v>6302</v>
      </c>
      <c r="X601" t="s">
        <v>6302</v>
      </c>
      <c r="Y601">
        <v>7</v>
      </c>
      <c r="Z601" t="s">
        <v>294</v>
      </c>
      <c r="AA601">
        <v>117482</v>
      </c>
      <c r="AB601" t="s">
        <v>6004</v>
      </c>
      <c r="AC601" t="s">
        <v>6005</v>
      </c>
      <c r="AD601" t="s">
        <v>6006</v>
      </c>
      <c r="AE601">
        <v>2009</v>
      </c>
      <c r="AF601" t="s">
        <v>6014</v>
      </c>
      <c r="AG601">
        <v>2</v>
      </c>
      <c r="AI601" t="s">
        <v>138</v>
      </c>
    </row>
    <row r="602" spans="1:35" x14ac:dyDescent="0.25">
      <c r="A602" t="s">
        <v>5169</v>
      </c>
      <c r="B602">
        <v>14</v>
      </c>
      <c r="C602" t="s">
        <v>294</v>
      </c>
      <c r="D602" t="s">
        <v>1429</v>
      </c>
      <c r="E602" t="s">
        <v>1380</v>
      </c>
      <c r="F602" t="s">
        <v>1384</v>
      </c>
      <c r="G602" t="s">
        <v>5170</v>
      </c>
      <c r="H602" t="s">
        <v>5171</v>
      </c>
      <c r="I602" t="s">
        <v>5172</v>
      </c>
      <c r="J602" t="s">
        <v>5173</v>
      </c>
      <c r="K602" t="s">
        <v>5174</v>
      </c>
      <c r="L602" t="s">
        <v>283</v>
      </c>
      <c r="M602" t="s">
        <v>284</v>
      </c>
      <c r="N602" t="s">
        <v>308</v>
      </c>
      <c r="O602">
        <v>2167305</v>
      </c>
      <c r="P602" t="s">
        <v>599</v>
      </c>
      <c r="Q602" t="s">
        <v>600</v>
      </c>
      <c r="R602" t="s">
        <v>601</v>
      </c>
      <c r="S602" t="s">
        <v>602</v>
      </c>
      <c r="T602" t="s">
        <v>362</v>
      </c>
      <c r="U602" t="s">
        <v>6302</v>
      </c>
      <c r="V602" t="s">
        <v>1108</v>
      </c>
      <c r="W602" t="s">
        <v>6302</v>
      </c>
      <c r="X602" t="s">
        <v>6302</v>
      </c>
      <c r="Y602">
        <v>105</v>
      </c>
      <c r="Z602" t="s">
        <v>294</v>
      </c>
      <c r="AA602">
        <v>103275</v>
      </c>
      <c r="AB602" t="s">
        <v>5175</v>
      </c>
      <c r="AC602" t="s">
        <v>5176</v>
      </c>
      <c r="AD602" t="s">
        <v>5177</v>
      </c>
      <c r="AE602">
        <v>2007</v>
      </c>
      <c r="AF602" t="s">
        <v>6421</v>
      </c>
      <c r="AG602">
        <v>1.5E-3</v>
      </c>
      <c r="AI602" t="s">
        <v>138</v>
      </c>
    </row>
    <row r="603" spans="1:35" x14ac:dyDescent="0.25">
      <c r="A603">
        <v>100</v>
      </c>
      <c r="B603">
        <v>4</v>
      </c>
      <c r="C603" t="s">
        <v>1867</v>
      </c>
      <c r="D603" t="s">
        <v>1429</v>
      </c>
      <c r="E603" t="s">
        <v>1380</v>
      </c>
      <c r="F603" t="s">
        <v>1384</v>
      </c>
      <c r="G603" t="s">
        <v>1390</v>
      </c>
      <c r="H603" t="s">
        <v>5043</v>
      </c>
      <c r="I603" t="s">
        <v>5181</v>
      </c>
      <c r="J603" t="s">
        <v>5481</v>
      </c>
      <c r="K603" t="s">
        <v>5183</v>
      </c>
      <c r="L603" t="s">
        <v>283</v>
      </c>
      <c r="M603" t="s">
        <v>284</v>
      </c>
      <c r="N603" t="s">
        <v>308</v>
      </c>
      <c r="O603">
        <v>2167001</v>
      </c>
      <c r="P603" t="s">
        <v>599</v>
      </c>
      <c r="Q603" t="s">
        <v>599</v>
      </c>
      <c r="R603" t="s">
        <v>1042</v>
      </c>
      <c r="S603" t="s">
        <v>4533</v>
      </c>
      <c r="T603" t="s">
        <v>361</v>
      </c>
      <c r="U603" t="s">
        <v>6302</v>
      </c>
      <c r="V603" t="s">
        <v>2254</v>
      </c>
      <c r="W603" t="s">
        <v>6302</v>
      </c>
      <c r="X603" t="s">
        <v>6302</v>
      </c>
      <c r="Y603">
        <v>1</v>
      </c>
      <c r="Z603" t="s">
        <v>294</v>
      </c>
      <c r="AA603">
        <v>103779</v>
      </c>
      <c r="AB603" t="s">
        <v>5690</v>
      </c>
      <c r="AC603" t="s">
        <v>5691</v>
      </c>
      <c r="AD603" t="s">
        <v>5692</v>
      </c>
      <c r="AE603">
        <v>2007</v>
      </c>
      <c r="AF603" t="s">
        <v>6422</v>
      </c>
      <c r="AG603">
        <v>0.1</v>
      </c>
      <c r="AI603" t="s">
        <v>138</v>
      </c>
    </row>
    <row r="604" spans="1:35" x14ac:dyDescent="0.25">
      <c r="A604">
        <v>100</v>
      </c>
      <c r="B604">
        <v>4</v>
      </c>
      <c r="C604" t="s">
        <v>1867</v>
      </c>
      <c r="D604" t="s">
        <v>1429</v>
      </c>
      <c r="E604" t="s">
        <v>1380</v>
      </c>
      <c r="F604" t="s">
        <v>1384</v>
      </c>
      <c r="G604" t="s">
        <v>1390</v>
      </c>
      <c r="H604" t="s">
        <v>5043</v>
      </c>
      <c r="I604" t="s">
        <v>5181</v>
      </c>
      <c r="J604" t="s">
        <v>5481</v>
      </c>
      <c r="K604" t="s">
        <v>5183</v>
      </c>
      <c r="L604" t="s">
        <v>283</v>
      </c>
      <c r="M604" t="s">
        <v>284</v>
      </c>
      <c r="N604" t="s">
        <v>308</v>
      </c>
      <c r="O604">
        <v>2167001</v>
      </c>
      <c r="P604" t="s">
        <v>599</v>
      </c>
      <c r="Q604" t="s">
        <v>599</v>
      </c>
      <c r="R604" t="s">
        <v>5693</v>
      </c>
      <c r="S604" t="s">
        <v>5694</v>
      </c>
      <c r="T604" t="s">
        <v>361</v>
      </c>
      <c r="U604" t="s">
        <v>6302</v>
      </c>
      <c r="V604" t="s">
        <v>2254</v>
      </c>
      <c r="W604" t="s">
        <v>6302</v>
      </c>
      <c r="X604" t="s">
        <v>6302</v>
      </c>
      <c r="Y604">
        <v>1</v>
      </c>
      <c r="Z604" t="s">
        <v>294</v>
      </c>
      <c r="AA604">
        <v>103779</v>
      </c>
      <c r="AB604" t="s">
        <v>5690</v>
      </c>
      <c r="AC604" t="s">
        <v>5691</v>
      </c>
      <c r="AD604" t="s">
        <v>5692</v>
      </c>
      <c r="AE604">
        <v>2007</v>
      </c>
      <c r="AF604" t="s">
        <v>6422</v>
      </c>
      <c r="AG604">
        <v>0.1</v>
      </c>
      <c r="AI604" t="s">
        <v>138</v>
      </c>
    </row>
    <row r="605" spans="1:35" x14ac:dyDescent="0.25">
      <c r="A605">
        <v>100</v>
      </c>
      <c r="B605">
        <v>4</v>
      </c>
      <c r="C605" t="s">
        <v>1867</v>
      </c>
      <c r="D605" t="s">
        <v>1429</v>
      </c>
      <c r="E605" t="s">
        <v>1380</v>
      </c>
      <c r="F605" t="s">
        <v>1384</v>
      </c>
      <c r="G605" t="s">
        <v>1390</v>
      </c>
      <c r="H605" t="s">
        <v>5043</v>
      </c>
      <c r="I605" t="s">
        <v>5181</v>
      </c>
      <c r="J605" t="s">
        <v>5481</v>
      </c>
      <c r="K605" t="s">
        <v>5183</v>
      </c>
      <c r="L605" t="s">
        <v>283</v>
      </c>
      <c r="M605" t="s">
        <v>284</v>
      </c>
      <c r="N605" t="s">
        <v>308</v>
      </c>
      <c r="O605">
        <v>2167001</v>
      </c>
      <c r="P605" t="s">
        <v>599</v>
      </c>
      <c r="Q605" t="s">
        <v>600</v>
      </c>
      <c r="R605" t="s">
        <v>1020</v>
      </c>
      <c r="S605" t="s">
        <v>5695</v>
      </c>
      <c r="T605" t="s">
        <v>361</v>
      </c>
      <c r="U605" t="s">
        <v>6302</v>
      </c>
      <c r="V605" t="s">
        <v>2254</v>
      </c>
      <c r="W605" t="s">
        <v>6302</v>
      </c>
      <c r="X605" t="s">
        <v>6302</v>
      </c>
      <c r="Y605">
        <v>1</v>
      </c>
      <c r="Z605" t="s">
        <v>294</v>
      </c>
      <c r="AA605">
        <v>103779</v>
      </c>
      <c r="AB605" t="s">
        <v>5690</v>
      </c>
      <c r="AC605" t="s">
        <v>5691</v>
      </c>
      <c r="AD605" t="s">
        <v>5692</v>
      </c>
      <c r="AE605">
        <v>2007</v>
      </c>
      <c r="AF605" t="s">
        <v>6422</v>
      </c>
      <c r="AG605">
        <v>0.1</v>
      </c>
      <c r="AI605" t="s">
        <v>138</v>
      </c>
    </row>
    <row r="606" spans="1:35" x14ac:dyDescent="0.25">
      <c r="A606">
        <v>99</v>
      </c>
      <c r="B606" t="s">
        <v>6302</v>
      </c>
      <c r="C606" t="s">
        <v>6302</v>
      </c>
      <c r="D606" t="s">
        <v>586</v>
      </c>
      <c r="E606" t="s">
        <v>2013</v>
      </c>
      <c r="F606" t="s">
        <v>2014</v>
      </c>
      <c r="G606" t="s">
        <v>5581</v>
      </c>
      <c r="H606" t="s">
        <v>5582</v>
      </c>
      <c r="I606" t="s">
        <v>5636</v>
      </c>
      <c r="J606" t="s">
        <v>5637</v>
      </c>
      <c r="K606" t="s">
        <v>5638</v>
      </c>
      <c r="L606" t="s">
        <v>283</v>
      </c>
      <c r="M606" t="s">
        <v>284</v>
      </c>
      <c r="N606" t="s">
        <v>308</v>
      </c>
      <c r="O606">
        <v>2166242</v>
      </c>
      <c r="P606" t="s">
        <v>599</v>
      </c>
      <c r="Q606" t="s">
        <v>600</v>
      </c>
      <c r="R606" t="s">
        <v>614</v>
      </c>
      <c r="S606" t="s">
        <v>615</v>
      </c>
      <c r="T606" t="s">
        <v>292</v>
      </c>
      <c r="U606" t="s">
        <v>6302</v>
      </c>
      <c r="V606" t="s">
        <v>5639</v>
      </c>
      <c r="W606" t="s">
        <v>6302</v>
      </c>
      <c r="X606" t="s">
        <v>6302</v>
      </c>
      <c r="Y606">
        <v>2</v>
      </c>
      <c r="Z606" t="s">
        <v>294</v>
      </c>
      <c r="AA606">
        <v>120539</v>
      </c>
      <c r="AB606" t="s">
        <v>6375</v>
      </c>
      <c r="AC606" t="s">
        <v>5535</v>
      </c>
      <c r="AD606" t="s">
        <v>5536</v>
      </c>
      <c r="AE606">
        <v>2010</v>
      </c>
      <c r="AF606" t="s">
        <v>6423</v>
      </c>
      <c r="AG606">
        <v>3.41</v>
      </c>
      <c r="AI606" t="s">
        <v>138</v>
      </c>
    </row>
    <row r="607" spans="1:35" x14ac:dyDescent="0.25">
      <c r="A607">
        <v>99</v>
      </c>
      <c r="B607" t="s">
        <v>6302</v>
      </c>
      <c r="C607" t="s">
        <v>6302</v>
      </c>
      <c r="D607" t="s">
        <v>586</v>
      </c>
      <c r="E607" t="s">
        <v>2013</v>
      </c>
      <c r="F607" t="s">
        <v>2014</v>
      </c>
      <c r="G607" t="s">
        <v>5581</v>
      </c>
      <c r="H607" t="s">
        <v>5582</v>
      </c>
      <c r="I607" t="s">
        <v>5636</v>
      </c>
      <c r="J607" t="s">
        <v>5637</v>
      </c>
      <c r="K607" t="s">
        <v>5638</v>
      </c>
      <c r="L607" t="s">
        <v>283</v>
      </c>
      <c r="M607" t="s">
        <v>284</v>
      </c>
      <c r="N607" t="s">
        <v>308</v>
      </c>
      <c r="O607">
        <v>2166254</v>
      </c>
      <c r="P607" t="s">
        <v>599</v>
      </c>
      <c r="Q607" t="s">
        <v>600</v>
      </c>
      <c r="R607" t="s">
        <v>614</v>
      </c>
      <c r="S607" t="s">
        <v>615</v>
      </c>
      <c r="T607" t="s">
        <v>362</v>
      </c>
      <c r="U607" t="s">
        <v>6302</v>
      </c>
      <c r="V607" t="s">
        <v>5639</v>
      </c>
      <c r="W607" t="s">
        <v>5778</v>
      </c>
      <c r="X607" t="s">
        <v>6302</v>
      </c>
      <c r="Y607">
        <v>1</v>
      </c>
      <c r="Z607" t="s">
        <v>294</v>
      </c>
      <c r="AA607">
        <v>120539</v>
      </c>
      <c r="AB607" t="s">
        <v>6375</v>
      </c>
      <c r="AC607" t="s">
        <v>5535</v>
      </c>
      <c r="AD607" t="s">
        <v>5536</v>
      </c>
      <c r="AE607">
        <v>2010</v>
      </c>
      <c r="AF607" t="s">
        <v>6424</v>
      </c>
      <c r="AG607">
        <v>3</v>
      </c>
      <c r="AI607" t="s">
        <v>138</v>
      </c>
    </row>
    <row r="608" spans="1:35" x14ac:dyDescent="0.25">
      <c r="A608">
        <v>99</v>
      </c>
      <c r="B608" t="s">
        <v>6302</v>
      </c>
      <c r="C608" t="s">
        <v>6302</v>
      </c>
      <c r="D608" t="s">
        <v>586</v>
      </c>
      <c r="E608" t="s">
        <v>2013</v>
      </c>
      <c r="F608" t="s">
        <v>2014</v>
      </c>
      <c r="G608" t="s">
        <v>5581</v>
      </c>
      <c r="H608" t="s">
        <v>5582</v>
      </c>
      <c r="I608" t="s">
        <v>5636</v>
      </c>
      <c r="J608" t="s">
        <v>5637</v>
      </c>
      <c r="K608" t="s">
        <v>5638</v>
      </c>
      <c r="L608" t="s">
        <v>283</v>
      </c>
      <c r="M608" t="s">
        <v>284</v>
      </c>
      <c r="N608" t="s">
        <v>308</v>
      </c>
      <c r="O608">
        <v>2166257</v>
      </c>
      <c r="P608" t="s">
        <v>599</v>
      </c>
      <c r="Q608" t="s">
        <v>600</v>
      </c>
      <c r="R608" t="s">
        <v>3823</v>
      </c>
      <c r="S608" t="s">
        <v>3824</v>
      </c>
      <c r="T608" t="s">
        <v>361</v>
      </c>
      <c r="U608" t="s">
        <v>362</v>
      </c>
      <c r="V608" t="s">
        <v>5639</v>
      </c>
      <c r="W608" t="s">
        <v>5820</v>
      </c>
      <c r="X608" t="s">
        <v>5775</v>
      </c>
      <c r="Y608">
        <v>2</v>
      </c>
      <c r="Z608" t="s">
        <v>294</v>
      </c>
      <c r="AA608">
        <v>120539</v>
      </c>
      <c r="AB608" t="s">
        <v>6375</v>
      </c>
      <c r="AC608" t="s">
        <v>5535</v>
      </c>
      <c r="AD608" t="s">
        <v>5536</v>
      </c>
      <c r="AE608">
        <v>2010</v>
      </c>
      <c r="AF608" t="s">
        <v>6425</v>
      </c>
      <c r="AG608">
        <v>0.5</v>
      </c>
      <c r="AI608" t="s">
        <v>138</v>
      </c>
    </row>
    <row r="609" spans="1:35" x14ac:dyDescent="0.25">
      <c r="A609">
        <v>99.8</v>
      </c>
      <c r="B609" t="s">
        <v>6302</v>
      </c>
      <c r="C609" t="s">
        <v>6302</v>
      </c>
      <c r="D609" t="s">
        <v>6302</v>
      </c>
      <c r="E609" t="s">
        <v>2013</v>
      </c>
      <c r="F609" t="s">
        <v>5053</v>
      </c>
      <c r="G609" t="s">
        <v>5656</v>
      </c>
      <c r="H609" t="s">
        <v>5657</v>
      </c>
      <c r="I609" t="s">
        <v>5658</v>
      </c>
      <c r="J609" t="s">
        <v>5683</v>
      </c>
      <c r="K609" t="s">
        <v>5684</v>
      </c>
      <c r="L609" t="s">
        <v>283</v>
      </c>
      <c r="M609" t="s">
        <v>284</v>
      </c>
      <c r="N609" t="s">
        <v>285</v>
      </c>
      <c r="O609">
        <v>2166634</v>
      </c>
      <c r="P609" t="s">
        <v>599</v>
      </c>
      <c r="Q609" t="s">
        <v>600</v>
      </c>
      <c r="R609" t="s">
        <v>601</v>
      </c>
      <c r="S609" t="s">
        <v>602</v>
      </c>
      <c r="T609" t="s">
        <v>362</v>
      </c>
      <c r="U609" t="s">
        <v>6302</v>
      </c>
      <c r="V609" t="s">
        <v>5685</v>
      </c>
      <c r="W609">
        <v>36</v>
      </c>
      <c r="X609" t="s">
        <v>6302</v>
      </c>
      <c r="Y609">
        <v>1</v>
      </c>
      <c r="Z609" t="s">
        <v>294</v>
      </c>
      <c r="AA609">
        <v>158520</v>
      </c>
      <c r="AB609" t="s">
        <v>5686</v>
      </c>
      <c r="AC609" t="s">
        <v>5687</v>
      </c>
      <c r="AD609" t="s">
        <v>5688</v>
      </c>
      <c r="AE609">
        <v>2010</v>
      </c>
      <c r="AF609" t="s">
        <v>6426</v>
      </c>
      <c r="AG609">
        <v>0.1</v>
      </c>
      <c r="AI609" t="s">
        <v>138</v>
      </c>
    </row>
    <row r="610" spans="1:35" x14ac:dyDescent="0.25">
      <c r="A610">
        <v>99.8</v>
      </c>
      <c r="B610" t="s">
        <v>6302</v>
      </c>
      <c r="C610" t="s">
        <v>6302</v>
      </c>
      <c r="D610" t="s">
        <v>6302</v>
      </c>
      <c r="E610" t="s">
        <v>2013</v>
      </c>
      <c r="F610" t="s">
        <v>5053</v>
      </c>
      <c r="G610" t="s">
        <v>5656</v>
      </c>
      <c r="H610" t="s">
        <v>5657</v>
      </c>
      <c r="I610" t="s">
        <v>5658</v>
      </c>
      <c r="J610" t="s">
        <v>5683</v>
      </c>
      <c r="K610" t="s">
        <v>5684</v>
      </c>
      <c r="L610" t="s">
        <v>283</v>
      </c>
      <c r="M610" t="s">
        <v>284</v>
      </c>
      <c r="N610" t="s">
        <v>285</v>
      </c>
      <c r="O610">
        <v>2166637</v>
      </c>
      <c r="P610" t="s">
        <v>599</v>
      </c>
      <c r="Q610" t="s">
        <v>600</v>
      </c>
      <c r="R610" t="s">
        <v>601</v>
      </c>
      <c r="S610" t="s">
        <v>602</v>
      </c>
      <c r="T610" t="s">
        <v>362</v>
      </c>
      <c r="U610" t="s">
        <v>6302</v>
      </c>
      <c r="V610" t="s">
        <v>5685</v>
      </c>
      <c r="W610">
        <v>37</v>
      </c>
      <c r="X610" t="s">
        <v>6302</v>
      </c>
      <c r="Y610">
        <v>0.5</v>
      </c>
      <c r="Z610" t="s">
        <v>294</v>
      </c>
      <c r="AA610">
        <v>158520</v>
      </c>
      <c r="AB610" t="s">
        <v>5686</v>
      </c>
      <c r="AC610" t="s">
        <v>5687</v>
      </c>
      <c r="AD610" t="s">
        <v>5688</v>
      </c>
      <c r="AE610">
        <v>2010</v>
      </c>
      <c r="AF610" t="s">
        <v>6427</v>
      </c>
      <c r="AG610">
        <v>0.1</v>
      </c>
      <c r="AI610" t="s">
        <v>138</v>
      </c>
    </row>
    <row r="611" spans="1:35" x14ac:dyDescent="0.25">
      <c r="A611">
        <v>99.8</v>
      </c>
      <c r="B611" t="s">
        <v>6302</v>
      </c>
      <c r="C611" t="s">
        <v>6302</v>
      </c>
      <c r="D611" t="s">
        <v>6302</v>
      </c>
      <c r="E611" t="s">
        <v>2013</v>
      </c>
      <c r="F611" t="s">
        <v>5053</v>
      </c>
      <c r="G611" t="s">
        <v>5656</v>
      </c>
      <c r="H611" t="s">
        <v>5657</v>
      </c>
      <c r="I611" t="s">
        <v>5658</v>
      </c>
      <c r="J611" t="s">
        <v>5683</v>
      </c>
      <c r="K611" t="s">
        <v>5684</v>
      </c>
      <c r="L611" t="s">
        <v>283</v>
      </c>
      <c r="M611" t="s">
        <v>284</v>
      </c>
      <c r="N611" t="s">
        <v>285</v>
      </c>
      <c r="O611">
        <v>2166637</v>
      </c>
      <c r="P611" t="s">
        <v>599</v>
      </c>
      <c r="Q611" t="s">
        <v>600</v>
      </c>
      <c r="R611" t="s">
        <v>601</v>
      </c>
      <c r="S611" t="s">
        <v>602</v>
      </c>
      <c r="T611" t="s">
        <v>361</v>
      </c>
      <c r="U611" t="s">
        <v>6302</v>
      </c>
      <c r="V611" t="s">
        <v>5639</v>
      </c>
      <c r="W611">
        <v>15</v>
      </c>
      <c r="X611" t="s">
        <v>6302</v>
      </c>
      <c r="Y611">
        <v>1</v>
      </c>
      <c r="Z611" t="s">
        <v>294</v>
      </c>
      <c r="AA611">
        <v>158520</v>
      </c>
      <c r="AB611" t="s">
        <v>5686</v>
      </c>
      <c r="AC611" t="s">
        <v>5687</v>
      </c>
      <c r="AD611" t="s">
        <v>5688</v>
      </c>
      <c r="AE611">
        <v>2010</v>
      </c>
      <c r="AF611" t="s">
        <v>6428</v>
      </c>
      <c r="AG611">
        <v>0.1</v>
      </c>
      <c r="AI611" t="s">
        <v>138</v>
      </c>
    </row>
    <row r="612" spans="1:35" x14ac:dyDescent="0.25">
      <c r="A612" t="s">
        <v>3085</v>
      </c>
      <c r="B612" t="s">
        <v>6302</v>
      </c>
      <c r="C612" t="s">
        <v>6302</v>
      </c>
      <c r="D612" t="s">
        <v>586</v>
      </c>
      <c r="E612" t="s">
        <v>1380</v>
      </c>
      <c r="F612" t="s">
        <v>5072</v>
      </c>
      <c r="G612" t="s">
        <v>5073</v>
      </c>
      <c r="H612" t="s">
        <v>5144</v>
      </c>
      <c r="I612" t="s">
        <v>5145</v>
      </c>
      <c r="J612" t="s">
        <v>5146</v>
      </c>
      <c r="K612" t="s">
        <v>5077</v>
      </c>
      <c r="L612" t="s">
        <v>283</v>
      </c>
      <c r="M612" t="s">
        <v>284</v>
      </c>
      <c r="N612" t="s">
        <v>308</v>
      </c>
      <c r="O612">
        <v>2167182</v>
      </c>
      <c r="P612" t="s">
        <v>324</v>
      </c>
      <c r="Q612" t="s">
        <v>987</v>
      </c>
      <c r="R612" t="s">
        <v>988</v>
      </c>
      <c r="S612" t="s">
        <v>5091</v>
      </c>
      <c r="T612" t="s">
        <v>292</v>
      </c>
      <c r="U612" t="s">
        <v>6302</v>
      </c>
      <c r="V612" t="s">
        <v>1108</v>
      </c>
      <c r="W612" t="s">
        <v>6302</v>
      </c>
      <c r="X612" t="s">
        <v>6302</v>
      </c>
      <c r="Y612">
        <v>1</v>
      </c>
      <c r="Z612" t="s">
        <v>294</v>
      </c>
      <c r="AA612">
        <v>171510</v>
      </c>
      <c r="AB612" t="s">
        <v>5147</v>
      </c>
      <c r="AC612" t="s">
        <v>5148</v>
      </c>
      <c r="AD612" t="s">
        <v>5149</v>
      </c>
      <c r="AE612">
        <v>2010</v>
      </c>
      <c r="AF612" t="s">
        <v>6401</v>
      </c>
      <c r="AG612">
        <v>4.62E-3</v>
      </c>
      <c r="AI612" t="s">
        <v>138</v>
      </c>
    </row>
    <row r="613" spans="1:35" x14ac:dyDescent="0.25">
      <c r="A613">
        <v>100</v>
      </c>
      <c r="B613" t="s">
        <v>6302</v>
      </c>
      <c r="C613" t="s">
        <v>6302</v>
      </c>
      <c r="D613" t="s">
        <v>586</v>
      </c>
      <c r="E613" t="s">
        <v>2013</v>
      </c>
      <c r="F613" t="s">
        <v>2014</v>
      </c>
      <c r="G613" t="s">
        <v>5581</v>
      </c>
      <c r="H613" t="s">
        <v>5723</v>
      </c>
      <c r="I613" t="s">
        <v>5839</v>
      </c>
      <c r="J613" t="s">
        <v>5840</v>
      </c>
      <c r="K613" t="s">
        <v>5841</v>
      </c>
      <c r="L613" t="s">
        <v>283</v>
      </c>
      <c r="M613" t="s">
        <v>284</v>
      </c>
      <c r="N613" t="s">
        <v>308</v>
      </c>
      <c r="O613">
        <v>2084924</v>
      </c>
      <c r="P613" t="s">
        <v>599</v>
      </c>
      <c r="Q613" t="s">
        <v>599</v>
      </c>
      <c r="R613" t="s">
        <v>4585</v>
      </c>
      <c r="S613" t="s">
        <v>4586</v>
      </c>
      <c r="T613" t="s">
        <v>361</v>
      </c>
      <c r="U613" t="s">
        <v>362</v>
      </c>
      <c r="V613" t="s">
        <v>6123</v>
      </c>
      <c r="W613">
        <v>94</v>
      </c>
      <c r="X613">
        <v>82</v>
      </c>
      <c r="Y613">
        <v>4</v>
      </c>
      <c r="Z613" t="s">
        <v>294</v>
      </c>
      <c r="AA613">
        <v>160441</v>
      </c>
      <c r="AB613" t="s">
        <v>5988</v>
      </c>
      <c r="AC613" t="s">
        <v>6115</v>
      </c>
      <c r="AD613" t="s">
        <v>6116</v>
      </c>
      <c r="AE613">
        <v>2002</v>
      </c>
      <c r="AF613" t="s">
        <v>6429</v>
      </c>
      <c r="AG613">
        <v>3</v>
      </c>
      <c r="AH613">
        <v>6</v>
      </c>
      <c r="AI613" t="s">
        <v>138</v>
      </c>
    </row>
    <row r="614" spans="1:35" x14ac:dyDescent="0.25">
      <c r="A614">
        <v>100</v>
      </c>
      <c r="B614" t="s">
        <v>6302</v>
      </c>
      <c r="C614" t="s">
        <v>6302</v>
      </c>
      <c r="D614" t="s">
        <v>586</v>
      </c>
      <c r="E614" t="s">
        <v>2013</v>
      </c>
      <c r="F614" t="s">
        <v>2014</v>
      </c>
      <c r="G614" t="s">
        <v>5581</v>
      </c>
      <c r="H614" t="s">
        <v>5723</v>
      </c>
      <c r="I614" t="s">
        <v>5839</v>
      </c>
      <c r="J614" t="s">
        <v>5840</v>
      </c>
      <c r="K614" t="s">
        <v>5841</v>
      </c>
      <c r="L614" t="s">
        <v>283</v>
      </c>
      <c r="M614" t="s">
        <v>284</v>
      </c>
      <c r="N614" t="s">
        <v>308</v>
      </c>
      <c r="O614">
        <v>2084924</v>
      </c>
      <c r="P614" t="s">
        <v>599</v>
      </c>
      <c r="Q614" t="s">
        <v>599</v>
      </c>
      <c r="R614" t="s">
        <v>1041</v>
      </c>
      <c r="S614" t="s">
        <v>5698</v>
      </c>
      <c r="T614" t="s">
        <v>362</v>
      </c>
      <c r="U614" t="s">
        <v>6302</v>
      </c>
      <c r="V614" t="s">
        <v>6123</v>
      </c>
      <c r="W614">
        <v>126</v>
      </c>
      <c r="X614" t="s">
        <v>6302</v>
      </c>
      <c r="Y614">
        <v>4</v>
      </c>
      <c r="Z614" t="s">
        <v>294</v>
      </c>
      <c r="AA614">
        <v>160441</v>
      </c>
      <c r="AB614" t="s">
        <v>5988</v>
      </c>
      <c r="AC614" t="s">
        <v>6115</v>
      </c>
      <c r="AD614" t="s">
        <v>6116</v>
      </c>
      <c r="AE614">
        <v>2002</v>
      </c>
      <c r="AF614" t="s">
        <v>6430</v>
      </c>
      <c r="AG614">
        <v>3</v>
      </c>
      <c r="AI614" t="s">
        <v>138</v>
      </c>
    </row>
    <row r="615" spans="1:35" x14ac:dyDescent="0.25">
      <c r="A615">
        <v>99.5</v>
      </c>
      <c r="B615">
        <v>4</v>
      </c>
      <c r="C615" t="s">
        <v>1867</v>
      </c>
      <c r="D615" t="s">
        <v>1429</v>
      </c>
      <c r="E615" t="s">
        <v>1380</v>
      </c>
      <c r="F615" t="s">
        <v>1384</v>
      </c>
      <c r="G615" t="s">
        <v>1390</v>
      </c>
      <c r="H615" t="s">
        <v>2823</v>
      </c>
      <c r="I615" t="s">
        <v>2824</v>
      </c>
      <c r="J615" t="s">
        <v>5789</v>
      </c>
      <c r="K615" t="s">
        <v>5790</v>
      </c>
      <c r="L615" t="s">
        <v>283</v>
      </c>
      <c r="M615" t="s">
        <v>284</v>
      </c>
      <c r="N615" t="s">
        <v>308</v>
      </c>
      <c r="O615">
        <v>1329762</v>
      </c>
      <c r="P615" t="s">
        <v>373</v>
      </c>
      <c r="Q615" t="s">
        <v>373</v>
      </c>
      <c r="R615" t="s">
        <v>374</v>
      </c>
      <c r="S615" t="s">
        <v>375</v>
      </c>
      <c r="T615" t="s">
        <v>700</v>
      </c>
      <c r="U615" t="s">
        <v>6302</v>
      </c>
      <c r="V615" t="s">
        <v>1108</v>
      </c>
      <c r="W615" t="s">
        <v>6302</v>
      </c>
      <c r="X615" t="s">
        <v>6302</v>
      </c>
      <c r="Y615">
        <v>1</v>
      </c>
      <c r="Z615" t="s">
        <v>294</v>
      </c>
      <c r="AA615">
        <v>119438</v>
      </c>
      <c r="AB615" t="s">
        <v>5855</v>
      </c>
      <c r="AC615" t="s">
        <v>5856</v>
      </c>
      <c r="AD615" t="s">
        <v>5857</v>
      </c>
      <c r="AE615">
        <v>1991</v>
      </c>
      <c r="AF615" t="s">
        <v>5858</v>
      </c>
      <c r="AG615">
        <v>0.37940000000000002</v>
      </c>
      <c r="AI615" t="s">
        <v>138</v>
      </c>
    </row>
    <row r="616" spans="1:35" x14ac:dyDescent="0.25">
      <c r="A616">
        <v>80</v>
      </c>
      <c r="B616" t="s">
        <v>6302</v>
      </c>
      <c r="C616" t="s">
        <v>6302</v>
      </c>
      <c r="D616" t="s">
        <v>5310</v>
      </c>
      <c r="E616" t="s">
        <v>1380</v>
      </c>
      <c r="F616" t="s">
        <v>1384</v>
      </c>
      <c r="G616" t="s">
        <v>5170</v>
      </c>
      <c r="H616" t="s">
        <v>5171</v>
      </c>
      <c r="I616" t="s">
        <v>5406</v>
      </c>
      <c r="J616" t="s">
        <v>5407</v>
      </c>
      <c r="K616" t="s">
        <v>5408</v>
      </c>
      <c r="L616" t="s">
        <v>283</v>
      </c>
      <c r="M616" t="s">
        <v>284</v>
      </c>
      <c r="N616" t="s">
        <v>308</v>
      </c>
      <c r="O616">
        <v>2167128</v>
      </c>
      <c r="P616" t="s">
        <v>289</v>
      </c>
      <c r="Q616" t="s">
        <v>690</v>
      </c>
      <c r="R616" t="s">
        <v>5409</v>
      </c>
      <c r="S616" t="s">
        <v>5410</v>
      </c>
      <c r="T616" t="s">
        <v>361</v>
      </c>
      <c r="U616" t="s">
        <v>6302</v>
      </c>
      <c r="V616" t="s">
        <v>5411</v>
      </c>
      <c r="W616" t="s">
        <v>6302</v>
      </c>
      <c r="X616" t="s">
        <v>6302</v>
      </c>
      <c r="Y616">
        <v>68</v>
      </c>
      <c r="Z616" t="s">
        <v>294</v>
      </c>
      <c r="AA616">
        <v>61883</v>
      </c>
      <c r="AB616" t="s">
        <v>5412</v>
      </c>
      <c r="AC616" t="s">
        <v>5413</v>
      </c>
      <c r="AD616" t="s">
        <v>5414</v>
      </c>
      <c r="AE616">
        <v>1998</v>
      </c>
      <c r="AF616" t="s">
        <v>6385</v>
      </c>
      <c r="AG616">
        <v>0.01</v>
      </c>
      <c r="AI616" t="s">
        <v>138</v>
      </c>
    </row>
    <row r="617" spans="1:35" x14ac:dyDescent="0.25">
      <c r="A617" t="s">
        <v>5082</v>
      </c>
      <c r="B617" t="s">
        <v>6302</v>
      </c>
      <c r="C617" t="s">
        <v>6302</v>
      </c>
      <c r="D617" t="s">
        <v>6302</v>
      </c>
      <c r="E617" t="s">
        <v>1380</v>
      </c>
      <c r="F617" t="s">
        <v>1454</v>
      </c>
      <c r="G617" t="s">
        <v>5063</v>
      </c>
      <c r="H617" t="s">
        <v>5083</v>
      </c>
      <c r="I617" t="s">
        <v>5084</v>
      </c>
      <c r="J617" t="s">
        <v>5085</v>
      </c>
      <c r="K617" t="s">
        <v>5086</v>
      </c>
      <c r="L617" t="s">
        <v>283</v>
      </c>
      <c r="M617" t="s">
        <v>284</v>
      </c>
      <c r="N617" t="s">
        <v>308</v>
      </c>
      <c r="O617">
        <v>2041485</v>
      </c>
      <c r="P617" t="s">
        <v>599</v>
      </c>
      <c r="Q617" t="s">
        <v>600</v>
      </c>
      <c r="R617" t="s">
        <v>601</v>
      </c>
      <c r="S617" t="s">
        <v>602</v>
      </c>
      <c r="T617" t="s">
        <v>413</v>
      </c>
      <c r="U617" t="s">
        <v>414</v>
      </c>
      <c r="V617" t="s">
        <v>2254</v>
      </c>
      <c r="W617" t="s">
        <v>4238</v>
      </c>
      <c r="X617" t="s">
        <v>2917</v>
      </c>
      <c r="Y617">
        <v>4</v>
      </c>
      <c r="Z617" t="s">
        <v>294</v>
      </c>
      <c r="AA617">
        <v>158182</v>
      </c>
      <c r="AB617" t="s">
        <v>5087</v>
      </c>
      <c r="AC617" t="s">
        <v>5088</v>
      </c>
      <c r="AD617" t="s">
        <v>5089</v>
      </c>
      <c r="AE617">
        <v>2010</v>
      </c>
      <c r="AF617" t="s">
        <v>6431</v>
      </c>
      <c r="AG617">
        <v>5.0000000000000001E-4</v>
      </c>
      <c r="AH617">
        <v>1.5E-3</v>
      </c>
      <c r="AI617" t="s">
        <v>138</v>
      </c>
    </row>
    <row r="618" spans="1:35" x14ac:dyDescent="0.25">
      <c r="A618" t="s">
        <v>3085</v>
      </c>
      <c r="B618" t="s">
        <v>3358</v>
      </c>
      <c r="C618" t="s">
        <v>293</v>
      </c>
      <c r="D618" t="s">
        <v>5071</v>
      </c>
      <c r="E618" t="s">
        <v>1380</v>
      </c>
      <c r="F618" t="s">
        <v>5072</v>
      </c>
      <c r="G618" t="s">
        <v>5073</v>
      </c>
      <c r="H618" t="s">
        <v>5074</v>
      </c>
      <c r="I618" t="s">
        <v>5375</v>
      </c>
      <c r="J618" t="s">
        <v>4321</v>
      </c>
      <c r="K618" t="s">
        <v>5077</v>
      </c>
      <c r="L618" t="s">
        <v>283</v>
      </c>
      <c r="M618" t="s">
        <v>284</v>
      </c>
      <c r="N618" t="s">
        <v>308</v>
      </c>
      <c r="O618">
        <v>2118085</v>
      </c>
      <c r="P618" t="s">
        <v>324</v>
      </c>
      <c r="Q618" t="s">
        <v>987</v>
      </c>
      <c r="R618" t="s">
        <v>988</v>
      </c>
      <c r="S618" t="s">
        <v>5091</v>
      </c>
      <c r="T618" t="s">
        <v>292</v>
      </c>
      <c r="U618" t="s">
        <v>6302</v>
      </c>
      <c r="V618" t="s">
        <v>1108</v>
      </c>
      <c r="W618" t="s">
        <v>6302</v>
      </c>
      <c r="X618" t="s">
        <v>6302</v>
      </c>
      <c r="Y618">
        <v>2</v>
      </c>
      <c r="Z618" t="s">
        <v>294</v>
      </c>
      <c r="AA618">
        <v>154905</v>
      </c>
      <c r="AB618" t="s">
        <v>5217</v>
      </c>
      <c r="AC618" t="s">
        <v>5218</v>
      </c>
      <c r="AD618" t="s">
        <v>5219</v>
      </c>
      <c r="AE618">
        <v>2010</v>
      </c>
      <c r="AF618" t="s">
        <v>6432</v>
      </c>
      <c r="AG618">
        <v>1.4239999999999999E-2</v>
      </c>
      <c r="AI618" t="s">
        <v>138</v>
      </c>
    </row>
    <row r="619" spans="1:35" x14ac:dyDescent="0.25">
      <c r="A619">
        <v>100</v>
      </c>
      <c r="B619" t="s">
        <v>3358</v>
      </c>
      <c r="C619" t="s">
        <v>293</v>
      </c>
      <c r="D619" t="s">
        <v>5071</v>
      </c>
      <c r="E619" t="s">
        <v>5415</v>
      </c>
      <c r="F619" t="s">
        <v>5490</v>
      </c>
      <c r="G619" t="s">
        <v>5491</v>
      </c>
      <c r="H619" t="s">
        <v>5716</v>
      </c>
      <c r="I619" t="s">
        <v>6010</v>
      </c>
      <c r="J619" t="s">
        <v>5718</v>
      </c>
      <c r="K619" t="s">
        <v>5495</v>
      </c>
      <c r="L619" t="s">
        <v>283</v>
      </c>
      <c r="M619" t="s">
        <v>284</v>
      </c>
      <c r="N619" t="s">
        <v>308</v>
      </c>
      <c r="O619">
        <v>2167253</v>
      </c>
      <c r="P619" t="s">
        <v>599</v>
      </c>
      <c r="Q619" t="s">
        <v>600</v>
      </c>
      <c r="R619" t="s">
        <v>6108</v>
      </c>
      <c r="S619" t="s">
        <v>6109</v>
      </c>
      <c r="T619" t="s">
        <v>413</v>
      </c>
      <c r="U619" t="s">
        <v>414</v>
      </c>
      <c r="V619" t="s">
        <v>1108</v>
      </c>
      <c r="W619" t="s">
        <v>6302</v>
      </c>
      <c r="X619" t="s">
        <v>6302</v>
      </c>
      <c r="Y619">
        <v>2.0799999999999999E-2</v>
      </c>
      <c r="Z619" t="s">
        <v>294</v>
      </c>
      <c r="AA619">
        <v>171514</v>
      </c>
      <c r="AB619" t="s">
        <v>6011</v>
      </c>
      <c r="AC619" t="s">
        <v>6012</v>
      </c>
      <c r="AD619" t="s">
        <v>6013</v>
      </c>
      <c r="AE619">
        <v>2012</v>
      </c>
      <c r="AF619" t="s">
        <v>6433</v>
      </c>
      <c r="AG619">
        <v>2.5</v>
      </c>
      <c r="AH619">
        <v>5</v>
      </c>
      <c r="AI619" t="s">
        <v>138</v>
      </c>
    </row>
    <row r="620" spans="1:35" x14ac:dyDescent="0.25">
      <c r="A620">
        <v>99.8</v>
      </c>
      <c r="B620" t="s">
        <v>6302</v>
      </c>
      <c r="C620" t="s">
        <v>6302</v>
      </c>
      <c r="D620" t="s">
        <v>634</v>
      </c>
      <c r="E620" t="s">
        <v>1380</v>
      </c>
      <c r="F620" t="s">
        <v>5072</v>
      </c>
      <c r="G620" t="s">
        <v>5073</v>
      </c>
      <c r="H620" t="s">
        <v>5074</v>
      </c>
      <c r="I620" t="s">
        <v>5075</v>
      </c>
      <c r="J620" t="s">
        <v>5076</v>
      </c>
      <c r="K620" t="s">
        <v>5077</v>
      </c>
      <c r="L620" t="s">
        <v>283</v>
      </c>
      <c r="M620" t="s">
        <v>284</v>
      </c>
      <c r="N620" t="s">
        <v>308</v>
      </c>
      <c r="O620">
        <v>2167474</v>
      </c>
      <c r="P620" t="s">
        <v>289</v>
      </c>
      <c r="Q620" t="s">
        <v>3620</v>
      </c>
      <c r="R620" t="s">
        <v>5630</v>
      </c>
      <c r="S620" t="s">
        <v>5631</v>
      </c>
      <c r="T620" t="s">
        <v>362</v>
      </c>
      <c r="U620" t="s">
        <v>6302</v>
      </c>
      <c r="V620" t="s">
        <v>1108</v>
      </c>
      <c r="W620" t="s">
        <v>6302</v>
      </c>
      <c r="X620" t="s">
        <v>6302</v>
      </c>
      <c r="Y620" t="s">
        <v>6302</v>
      </c>
      <c r="Z620" t="s">
        <v>294</v>
      </c>
      <c r="AA620">
        <v>171572</v>
      </c>
      <c r="AB620" t="s">
        <v>5632</v>
      </c>
      <c r="AC620" t="s">
        <v>5633</v>
      </c>
      <c r="AD620" t="s">
        <v>5634</v>
      </c>
      <c r="AE620">
        <v>2013</v>
      </c>
      <c r="AF620" t="s">
        <v>6434</v>
      </c>
      <c r="AG620">
        <v>0.05</v>
      </c>
      <c r="AI620" t="s">
        <v>138</v>
      </c>
    </row>
    <row r="621" spans="1:35" x14ac:dyDescent="0.25">
      <c r="A621">
        <v>99.8</v>
      </c>
      <c r="B621" t="s">
        <v>6302</v>
      </c>
      <c r="C621" t="s">
        <v>6302</v>
      </c>
      <c r="D621" t="s">
        <v>634</v>
      </c>
      <c r="E621" t="s">
        <v>1380</v>
      </c>
      <c r="F621" t="s">
        <v>5072</v>
      </c>
      <c r="G621" t="s">
        <v>5073</v>
      </c>
      <c r="H621" t="s">
        <v>5074</v>
      </c>
      <c r="I621" t="s">
        <v>5075</v>
      </c>
      <c r="J621" t="s">
        <v>5076</v>
      </c>
      <c r="K621" t="s">
        <v>5077</v>
      </c>
      <c r="L621" t="s">
        <v>283</v>
      </c>
      <c r="M621" t="s">
        <v>284</v>
      </c>
      <c r="N621" t="s">
        <v>308</v>
      </c>
      <c r="O621">
        <v>2167482</v>
      </c>
      <c r="P621" t="s">
        <v>309</v>
      </c>
      <c r="Q621" t="s">
        <v>5635</v>
      </c>
      <c r="R621" t="s">
        <v>4627</v>
      </c>
      <c r="S621" t="s">
        <v>4628</v>
      </c>
      <c r="T621" t="s">
        <v>361</v>
      </c>
      <c r="U621" t="s">
        <v>362</v>
      </c>
      <c r="V621" t="s">
        <v>1108</v>
      </c>
      <c r="W621" t="s">
        <v>6302</v>
      </c>
      <c r="X621" t="s">
        <v>6302</v>
      </c>
      <c r="Y621">
        <v>21</v>
      </c>
      <c r="Z621" t="s">
        <v>294</v>
      </c>
      <c r="AA621">
        <v>171572</v>
      </c>
      <c r="AB621" t="s">
        <v>5632</v>
      </c>
      <c r="AC621" t="s">
        <v>5633</v>
      </c>
      <c r="AD621" t="s">
        <v>5634</v>
      </c>
      <c r="AE621">
        <v>2013</v>
      </c>
      <c r="AF621" t="s">
        <v>6435</v>
      </c>
      <c r="AG621">
        <v>0.5</v>
      </c>
      <c r="AH621">
        <v>5</v>
      </c>
      <c r="AI621" t="s">
        <v>138</v>
      </c>
    </row>
    <row r="622" spans="1:35" x14ac:dyDescent="0.25">
      <c r="A622">
        <v>100</v>
      </c>
      <c r="B622" t="s">
        <v>6302</v>
      </c>
      <c r="C622" t="s">
        <v>6302</v>
      </c>
      <c r="D622" t="s">
        <v>6302</v>
      </c>
      <c r="E622" t="s">
        <v>2013</v>
      </c>
      <c r="F622" t="s">
        <v>2014</v>
      </c>
      <c r="G622" t="s">
        <v>5889</v>
      </c>
      <c r="H622" t="s">
        <v>5977</v>
      </c>
      <c r="I622" t="s">
        <v>5978</v>
      </c>
      <c r="J622" t="s">
        <v>3227</v>
      </c>
      <c r="K622" t="s">
        <v>5638</v>
      </c>
      <c r="L622" t="s">
        <v>283</v>
      </c>
      <c r="M622" t="s">
        <v>284</v>
      </c>
      <c r="N622" t="s">
        <v>308</v>
      </c>
      <c r="O622">
        <v>2167550</v>
      </c>
      <c r="P622" t="s">
        <v>599</v>
      </c>
      <c r="Q622" t="s">
        <v>599</v>
      </c>
      <c r="R622" t="s">
        <v>4773</v>
      </c>
      <c r="S622" t="s">
        <v>4774</v>
      </c>
      <c r="T622" t="s">
        <v>362</v>
      </c>
      <c r="U622" t="s">
        <v>6302</v>
      </c>
      <c r="V622" t="s">
        <v>3210</v>
      </c>
      <c r="W622">
        <v>64.88</v>
      </c>
      <c r="X622" t="s">
        <v>6302</v>
      </c>
      <c r="Y622">
        <v>14</v>
      </c>
      <c r="Z622" t="s">
        <v>294</v>
      </c>
      <c r="AA622">
        <v>171538</v>
      </c>
      <c r="AB622" t="s">
        <v>5980</v>
      </c>
      <c r="AC622" t="s">
        <v>5981</v>
      </c>
      <c r="AD622" t="s">
        <v>5982</v>
      </c>
      <c r="AE622">
        <v>2014</v>
      </c>
      <c r="AF622" t="s">
        <v>6436</v>
      </c>
      <c r="AG622">
        <v>0.91300000000000003</v>
      </c>
      <c r="AI622" t="s">
        <v>138</v>
      </c>
    </row>
    <row r="623" spans="1:35" x14ac:dyDescent="0.25">
      <c r="A623">
        <v>100</v>
      </c>
      <c r="B623" t="s">
        <v>6302</v>
      </c>
      <c r="C623" t="s">
        <v>6302</v>
      </c>
      <c r="D623" t="s">
        <v>6302</v>
      </c>
      <c r="E623" t="s">
        <v>2013</v>
      </c>
      <c r="F623" t="s">
        <v>2014</v>
      </c>
      <c r="G623" t="s">
        <v>5889</v>
      </c>
      <c r="H623" t="s">
        <v>5977</v>
      </c>
      <c r="I623" t="s">
        <v>5978</v>
      </c>
      <c r="J623" t="s">
        <v>3227</v>
      </c>
      <c r="K623" t="s">
        <v>5638</v>
      </c>
      <c r="L623" t="s">
        <v>283</v>
      </c>
      <c r="M623" t="s">
        <v>284</v>
      </c>
      <c r="N623" t="s">
        <v>308</v>
      </c>
      <c r="O623">
        <v>2167550</v>
      </c>
      <c r="P623" t="s">
        <v>599</v>
      </c>
      <c r="Q623" t="s">
        <v>599</v>
      </c>
      <c r="R623" t="s">
        <v>4773</v>
      </c>
      <c r="S623" t="s">
        <v>4774</v>
      </c>
      <c r="T623" t="s">
        <v>361</v>
      </c>
      <c r="U623" t="s">
        <v>6302</v>
      </c>
      <c r="V623" t="s">
        <v>5983</v>
      </c>
      <c r="W623">
        <v>21.52</v>
      </c>
      <c r="X623" t="s">
        <v>6302</v>
      </c>
      <c r="Y623">
        <v>1</v>
      </c>
      <c r="Z623" t="s">
        <v>294</v>
      </c>
      <c r="AA623">
        <v>171538</v>
      </c>
      <c r="AB623" t="s">
        <v>5980</v>
      </c>
      <c r="AC623" t="s">
        <v>5981</v>
      </c>
      <c r="AD623" t="s">
        <v>5982</v>
      </c>
      <c r="AE623">
        <v>2014</v>
      </c>
      <c r="AF623" t="s">
        <v>6437</v>
      </c>
      <c r="AG623">
        <v>0.91300000000000003</v>
      </c>
      <c r="AI623" t="s">
        <v>138</v>
      </c>
    </row>
    <row r="624" spans="1:35" x14ac:dyDescent="0.25">
      <c r="A624">
        <v>100</v>
      </c>
      <c r="B624" t="s">
        <v>6302</v>
      </c>
      <c r="C624" t="s">
        <v>6302</v>
      </c>
      <c r="D624" t="s">
        <v>6302</v>
      </c>
      <c r="E624" t="s">
        <v>2013</v>
      </c>
      <c r="F624" t="s">
        <v>2014</v>
      </c>
      <c r="G624" t="s">
        <v>5889</v>
      </c>
      <c r="H624" t="s">
        <v>5977</v>
      </c>
      <c r="I624" t="s">
        <v>5978</v>
      </c>
      <c r="J624" t="s">
        <v>3227</v>
      </c>
      <c r="K624" t="s">
        <v>5638</v>
      </c>
      <c r="L624" t="s">
        <v>283</v>
      </c>
      <c r="M624" t="s">
        <v>284</v>
      </c>
      <c r="N624" t="s">
        <v>308</v>
      </c>
      <c r="O624">
        <v>2167550</v>
      </c>
      <c r="P624" t="s">
        <v>599</v>
      </c>
      <c r="Q624" t="s">
        <v>599</v>
      </c>
      <c r="R624" t="s">
        <v>4773</v>
      </c>
      <c r="S624" t="s">
        <v>4774</v>
      </c>
      <c r="T624" t="s">
        <v>362</v>
      </c>
      <c r="U624" t="s">
        <v>6302</v>
      </c>
      <c r="V624" t="s">
        <v>5984</v>
      </c>
      <c r="W624">
        <v>20.21</v>
      </c>
      <c r="X624" t="s">
        <v>6302</v>
      </c>
      <c r="Y624">
        <v>1</v>
      </c>
      <c r="Z624" t="s">
        <v>294</v>
      </c>
      <c r="AA624">
        <v>171538</v>
      </c>
      <c r="AB624" t="s">
        <v>5980</v>
      </c>
      <c r="AC624" t="s">
        <v>5981</v>
      </c>
      <c r="AD624" t="s">
        <v>5982</v>
      </c>
      <c r="AE624">
        <v>2014</v>
      </c>
      <c r="AF624" t="s">
        <v>6438</v>
      </c>
      <c r="AG624">
        <v>0.91300000000000003</v>
      </c>
      <c r="AI624" t="s">
        <v>138</v>
      </c>
    </row>
    <row r="625" spans="1:35" x14ac:dyDescent="0.25">
      <c r="A625">
        <v>100</v>
      </c>
      <c r="B625" t="s">
        <v>6302</v>
      </c>
      <c r="C625" t="s">
        <v>6302</v>
      </c>
      <c r="D625" t="s">
        <v>6302</v>
      </c>
      <c r="E625" t="s">
        <v>2013</v>
      </c>
      <c r="F625" t="s">
        <v>2014</v>
      </c>
      <c r="G625" t="s">
        <v>5889</v>
      </c>
      <c r="H625" t="s">
        <v>5977</v>
      </c>
      <c r="I625" t="s">
        <v>5978</v>
      </c>
      <c r="J625" t="s">
        <v>3227</v>
      </c>
      <c r="K625" t="s">
        <v>5638</v>
      </c>
      <c r="L625" t="s">
        <v>283</v>
      </c>
      <c r="M625" t="s">
        <v>284</v>
      </c>
      <c r="N625" t="s">
        <v>308</v>
      </c>
      <c r="O625">
        <v>2167550</v>
      </c>
      <c r="P625" t="s">
        <v>599</v>
      </c>
      <c r="Q625" t="s">
        <v>599</v>
      </c>
      <c r="R625" t="s">
        <v>4773</v>
      </c>
      <c r="S625" t="s">
        <v>4774</v>
      </c>
      <c r="T625" t="s">
        <v>362</v>
      </c>
      <c r="U625" t="s">
        <v>6302</v>
      </c>
      <c r="V625" t="s">
        <v>5979</v>
      </c>
      <c r="W625">
        <v>55.85</v>
      </c>
      <c r="X625" t="s">
        <v>6302</v>
      </c>
      <c r="Y625">
        <v>14</v>
      </c>
      <c r="Z625" t="s">
        <v>294</v>
      </c>
      <c r="AA625">
        <v>171538</v>
      </c>
      <c r="AB625" t="s">
        <v>5980</v>
      </c>
      <c r="AC625" t="s">
        <v>5981</v>
      </c>
      <c r="AD625" t="s">
        <v>5982</v>
      </c>
      <c r="AE625">
        <v>2014</v>
      </c>
      <c r="AF625" t="s">
        <v>6439</v>
      </c>
      <c r="AG625">
        <v>0.91300000000000003</v>
      </c>
      <c r="AI625" t="s">
        <v>138</v>
      </c>
    </row>
    <row r="626" spans="1:35" x14ac:dyDescent="0.25">
      <c r="A626">
        <v>80</v>
      </c>
      <c r="B626" t="s">
        <v>6302</v>
      </c>
      <c r="C626" t="s">
        <v>6302</v>
      </c>
      <c r="D626" t="s">
        <v>1429</v>
      </c>
      <c r="E626" t="s">
        <v>2013</v>
      </c>
      <c r="F626" t="s">
        <v>5053</v>
      </c>
      <c r="G626" t="s">
        <v>5054</v>
      </c>
      <c r="H626" t="s">
        <v>6019</v>
      </c>
      <c r="I626" t="s">
        <v>6020</v>
      </c>
      <c r="J626" t="s">
        <v>6021</v>
      </c>
      <c r="K626" t="s">
        <v>6022</v>
      </c>
      <c r="L626" t="s">
        <v>283</v>
      </c>
      <c r="M626" t="s">
        <v>284</v>
      </c>
      <c r="N626" t="s">
        <v>285</v>
      </c>
      <c r="O626">
        <v>2167421</v>
      </c>
      <c r="P626" t="s">
        <v>373</v>
      </c>
      <c r="Q626" t="s">
        <v>373</v>
      </c>
      <c r="R626" t="s">
        <v>374</v>
      </c>
      <c r="S626" t="s">
        <v>375</v>
      </c>
      <c r="T626" t="s">
        <v>6311</v>
      </c>
      <c r="U626" t="s">
        <v>6302</v>
      </c>
      <c r="V626" t="s">
        <v>1108</v>
      </c>
      <c r="W626">
        <v>100</v>
      </c>
      <c r="X626" t="s">
        <v>6302</v>
      </c>
      <c r="Y626">
        <v>5</v>
      </c>
      <c r="Z626" t="s">
        <v>294</v>
      </c>
      <c r="AA626">
        <v>171590</v>
      </c>
      <c r="AB626" t="s">
        <v>6023</v>
      </c>
      <c r="AC626" t="s">
        <v>6026</v>
      </c>
      <c r="AD626" t="s">
        <v>6025</v>
      </c>
      <c r="AE626">
        <v>1968</v>
      </c>
      <c r="AF626" t="s">
        <v>6440</v>
      </c>
      <c r="AG626">
        <v>8</v>
      </c>
      <c r="AI626" t="s">
        <v>138</v>
      </c>
    </row>
    <row r="627" spans="1:35" x14ac:dyDescent="0.25">
      <c r="A627">
        <v>99.8</v>
      </c>
      <c r="B627" t="s">
        <v>3358</v>
      </c>
      <c r="C627" t="s">
        <v>293</v>
      </c>
      <c r="D627" t="s">
        <v>5071</v>
      </c>
      <c r="E627" t="s">
        <v>1380</v>
      </c>
      <c r="F627" t="s">
        <v>5072</v>
      </c>
      <c r="G627" t="s">
        <v>5073</v>
      </c>
      <c r="H627" t="s">
        <v>5074</v>
      </c>
      <c r="I627" t="s">
        <v>5075</v>
      </c>
      <c r="J627" t="s">
        <v>5076</v>
      </c>
      <c r="K627" t="s">
        <v>5077</v>
      </c>
      <c r="L627" t="s">
        <v>283</v>
      </c>
      <c r="M627" t="s">
        <v>284</v>
      </c>
      <c r="N627" t="s">
        <v>308</v>
      </c>
      <c r="O627">
        <v>2167322</v>
      </c>
      <c r="P627" t="s">
        <v>324</v>
      </c>
      <c r="Q627" t="s">
        <v>987</v>
      </c>
      <c r="R627" t="s">
        <v>988</v>
      </c>
      <c r="S627" t="s">
        <v>5091</v>
      </c>
      <c r="T627" t="s">
        <v>292</v>
      </c>
      <c r="U627" t="s">
        <v>6302</v>
      </c>
      <c r="V627" t="s">
        <v>1108</v>
      </c>
      <c r="W627" t="s">
        <v>6302</v>
      </c>
      <c r="X627" t="s">
        <v>6302</v>
      </c>
      <c r="Y627">
        <v>2</v>
      </c>
      <c r="Z627" t="s">
        <v>294</v>
      </c>
      <c r="AA627">
        <v>171521</v>
      </c>
      <c r="AB627" t="s">
        <v>5359</v>
      </c>
      <c r="AC627" t="s">
        <v>5360</v>
      </c>
      <c r="AD627" t="s">
        <v>5361</v>
      </c>
      <c r="AE627">
        <v>2015</v>
      </c>
      <c r="AF627" t="s">
        <v>6441</v>
      </c>
      <c r="AG627">
        <v>9.9000000000000008E-3</v>
      </c>
      <c r="AI627" t="s">
        <v>138</v>
      </c>
    </row>
    <row r="628" spans="1:35" x14ac:dyDescent="0.25">
      <c r="A628">
        <v>99.8</v>
      </c>
      <c r="B628" t="s">
        <v>3358</v>
      </c>
      <c r="C628" t="s">
        <v>293</v>
      </c>
      <c r="D628" t="s">
        <v>5071</v>
      </c>
      <c r="E628" t="s">
        <v>1380</v>
      </c>
      <c r="F628" t="s">
        <v>5072</v>
      </c>
      <c r="G628" t="s">
        <v>5073</v>
      </c>
      <c r="H628" t="s">
        <v>5074</v>
      </c>
      <c r="I628" t="s">
        <v>5075</v>
      </c>
      <c r="J628" t="s">
        <v>5076</v>
      </c>
      <c r="K628" t="s">
        <v>5077</v>
      </c>
      <c r="L628" t="s">
        <v>283</v>
      </c>
      <c r="M628" t="s">
        <v>284</v>
      </c>
      <c r="N628" t="s">
        <v>308</v>
      </c>
      <c r="O628">
        <v>2167334</v>
      </c>
      <c r="P628" t="s">
        <v>324</v>
      </c>
      <c r="Q628" t="s">
        <v>987</v>
      </c>
      <c r="R628" t="s">
        <v>988</v>
      </c>
      <c r="S628" t="s">
        <v>5091</v>
      </c>
      <c r="T628" t="s">
        <v>292</v>
      </c>
      <c r="U628" t="s">
        <v>6302</v>
      </c>
      <c r="V628" t="s">
        <v>1108</v>
      </c>
      <c r="W628" t="s">
        <v>6302</v>
      </c>
      <c r="X628" t="s">
        <v>6302</v>
      </c>
      <c r="Y628">
        <v>2</v>
      </c>
      <c r="Z628" t="s">
        <v>294</v>
      </c>
      <c r="AA628">
        <v>171521</v>
      </c>
      <c r="AB628" t="s">
        <v>5359</v>
      </c>
      <c r="AC628" t="s">
        <v>5360</v>
      </c>
      <c r="AD628" t="s">
        <v>5361</v>
      </c>
      <c r="AE628">
        <v>2015</v>
      </c>
      <c r="AF628" t="s">
        <v>6442</v>
      </c>
      <c r="AG628">
        <v>9.5999999999999992E-3</v>
      </c>
      <c r="AI628" t="s">
        <v>138</v>
      </c>
    </row>
    <row r="629" spans="1:35" x14ac:dyDescent="0.25">
      <c r="A629" t="s">
        <v>472</v>
      </c>
      <c r="B629" t="s">
        <v>3358</v>
      </c>
      <c r="C629" t="s">
        <v>293</v>
      </c>
      <c r="D629" t="s">
        <v>5071</v>
      </c>
      <c r="E629" t="s">
        <v>1380</v>
      </c>
      <c r="F629" t="s">
        <v>5072</v>
      </c>
      <c r="G629" t="s">
        <v>5073</v>
      </c>
      <c r="H629" t="s">
        <v>5074</v>
      </c>
      <c r="I629" t="s">
        <v>5075</v>
      </c>
      <c r="J629" t="s">
        <v>5076</v>
      </c>
      <c r="K629" t="s">
        <v>5077</v>
      </c>
      <c r="L629" t="s">
        <v>283</v>
      </c>
      <c r="M629" t="s">
        <v>284</v>
      </c>
      <c r="N629" t="s">
        <v>308</v>
      </c>
      <c r="O629">
        <v>2166998</v>
      </c>
      <c r="P629" t="s">
        <v>289</v>
      </c>
      <c r="Q629" t="s">
        <v>673</v>
      </c>
      <c r="R629" t="s">
        <v>5078</v>
      </c>
      <c r="S629" t="s">
        <v>5079</v>
      </c>
      <c r="T629" t="s">
        <v>361</v>
      </c>
      <c r="U629" t="s">
        <v>362</v>
      </c>
      <c r="V629" t="s">
        <v>1108</v>
      </c>
      <c r="W629" t="s">
        <v>6302</v>
      </c>
      <c r="X629" t="s">
        <v>6302</v>
      </c>
      <c r="Y629">
        <v>21</v>
      </c>
      <c r="Z629" t="s">
        <v>294</v>
      </c>
      <c r="AA629">
        <v>171508</v>
      </c>
      <c r="AB629" t="s">
        <v>477</v>
      </c>
      <c r="AC629" t="s">
        <v>478</v>
      </c>
      <c r="AD629" t="s">
        <v>479</v>
      </c>
      <c r="AE629">
        <v>2016</v>
      </c>
      <c r="AF629" t="s">
        <v>6443</v>
      </c>
      <c r="AG629">
        <v>2.0000000000000001E-4</v>
      </c>
      <c r="AH629">
        <v>4.0000000000000002E-4</v>
      </c>
      <c r="AI629" t="s">
        <v>138</v>
      </c>
    </row>
    <row r="630" spans="1:35" x14ac:dyDescent="0.25">
      <c r="A630" t="s">
        <v>472</v>
      </c>
      <c r="B630" t="s">
        <v>3358</v>
      </c>
      <c r="C630" t="s">
        <v>293</v>
      </c>
      <c r="D630" t="s">
        <v>5071</v>
      </c>
      <c r="E630" t="s">
        <v>1380</v>
      </c>
      <c r="F630" t="s">
        <v>5072</v>
      </c>
      <c r="G630" t="s">
        <v>5073</v>
      </c>
      <c r="H630" t="s">
        <v>5074</v>
      </c>
      <c r="I630" t="s">
        <v>5075</v>
      </c>
      <c r="J630" t="s">
        <v>5076</v>
      </c>
      <c r="K630" t="s">
        <v>5077</v>
      </c>
      <c r="L630" t="s">
        <v>283</v>
      </c>
      <c r="M630" t="s">
        <v>284</v>
      </c>
      <c r="N630" t="s">
        <v>308</v>
      </c>
      <c r="O630">
        <v>2166998</v>
      </c>
      <c r="P630" t="s">
        <v>733</v>
      </c>
      <c r="Q630" t="s">
        <v>733</v>
      </c>
      <c r="R630" t="s">
        <v>971</v>
      </c>
      <c r="S630" t="s">
        <v>2184</v>
      </c>
      <c r="T630" t="s">
        <v>361</v>
      </c>
      <c r="U630" t="s">
        <v>362</v>
      </c>
      <c r="V630" t="s">
        <v>1108</v>
      </c>
      <c r="W630" t="s">
        <v>6302</v>
      </c>
      <c r="X630" t="s">
        <v>6302</v>
      </c>
      <c r="Y630">
        <v>21</v>
      </c>
      <c r="Z630" t="s">
        <v>294</v>
      </c>
      <c r="AA630">
        <v>171508</v>
      </c>
      <c r="AB630" t="s">
        <v>477</v>
      </c>
      <c r="AC630" t="s">
        <v>478</v>
      </c>
      <c r="AD630" t="s">
        <v>479</v>
      </c>
      <c r="AE630">
        <v>2016</v>
      </c>
      <c r="AF630" t="s">
        <v>6444</v>
      </c>
      <c r="AG630">
        <v>8.9999999999999998E-4</v>
      </c>
      <c r="AH630">
        <v>1.8E-3</v>
      </c>
      <c r="AI630" t="s">
        <v>138</v>
      </c>
    </row>
    <row r="631" spans="1:35" x14ac:dyDescent="0.25">
      <c r="A631">
        <v>99.5</v>
      </c>
      <c r="B631" t="s">
        <v>6302</v>
      </c>
      <c r="C631" t="s">
        <v>6302</v>
      </c>
      <c r="D631" t="s">
        <v>6302</v>
      </c>
      <c r="E631" t="s">
        <v>1380</v>
      </c>
      <c r="F631" t="s">
        <v>1454</v>
      </c>
      <c r="G631" t="s">
        <v>5063</v>
      </c>
      <c r="H631" t="s">
        <v>5390</v>
      </c>
      <c r="I631" t="s">
        <v>5400</v>
      </c>
      <c r="J631" t="s">
        <v>4198</v>
      </c>
      <c r="K631" t="s">
        <v>5961</v>
      </c>
      <c r="L631" t="s">
        <v>283</v>
      </c>
      <c r="M631" t="s">
        <v>284</v>
      </c>
      <c r="N631" t="s">
        <v>308</v>
      </c>
      <c r="O631">
        <v>1325131</v>
      </c>
      <c r="P631" t="s">
        <v>599</v>
      </c>
      <c r="Q631" t="s">
        <v>600</v>
      </c>
      <c r="R631" t="s">
        <v>3823</v>
      </c>
      <c r="S631" t="s">
        <v>3824</v>
      </c>
      <c r="T631" t="s">
        <v>361</v>
      </c>
      <c r="U631" t="s">
        <v>6302</v>
      </c>
      <c r="V631" t="s">
        <v>5689</v>
      </c>
      <c r="W631" t="s">
        <v>6302</v>
      </c>
      <c r="X631" t="s">
        <v>6302</v>
      </c>
      <c r="Y631">
        <v>2</v>
      </c>
      <c r="Z631" t="s">
        <v>294</v>
      </c>
      <c r="AA631">
        <v>117482</v>
      </c>
      <c r="AB631" t="s">
        <v>6004</v>
      </c>
      <c r="AC631" t="s">
        <v>6005</v>
      </c>
      <c r="AD631" t="s">
        <v>6006</v>
      </c>
      <c r="AE631">
        <v>2009</v>
      </c>
      <c r="AF631" t="s">
        <v>6014</v>
      </c>
      <c r="AG631">
        <v>2</v>
      </c>
      <c r="AI631" t="s">
        <v>138</v>
      </c>
    </row>
    <row r="632" spans="1:35" x14ac:dyDescent="0.25">
      <c r="A632">
        <v>99.5</v>
      </c>
      <c r="B632" t="s">
        <v>6302</v>
      </c>
      <c r="C632" t="s">
        <v>6302</v>
      </c>
      <c r="D632" t="s">
        <v>6302</v>
      </c>
      <c r="E632" t="s">
        <v>1380</v>
      </c>
      <c r="F632" t="s">
        <v>1454</v>
      </c>
      <c r="G632" t="s">
        <v>5063</v>
      </c>
      <c r="H632" t="s">
        <v>5390</v>
      </c>
      <c r="I632" t="s">
        <v>5400</v>
      </c>
      <c r="J632" t="s">
        <v>4198</v>
      </c>
      <c r="K632" t="s">
        <v>5961</v>
      </c>
      <c r="L632" t="s">
        <v>283</v>
      </c>
      <c r="M632" t="s">
        <v>284</v>
      </c>
      <c r="N632" t="s">
        <v>308</v>
      </c>
      <c r="O632">
        <v>1325138</v>
      </c>
      <c r="P632" t="s">
        <v>599</v>
      </c>
      <c r="Q632" t="s">
        <v>600</v>
      </c>
      <c r="R632" t="s">
        <v>3693</v>
      </c>
      <c r="S632" t="s">
        <v>3694</v>
      </c>
      <c r="T632" t="s">
        <v>361</v>
      </c>
      <c r="U632" t="s">
        <v>6302</v>
      </c>
      <c r="V632" t="s">
        <v>5689</v>
      </c>
      <c r="W632" t="s">
        <v>6302</v>
      </c>
      <c r="X632" t="s">
        <v>6302</v>
      </c>
      <c r="Y632">
        <v>2</v>
      </c>
      <c r="Z632" t="s">
        <v>294</v>
      </c>
      <c r="AA632">
        <v>117482</v>
      </c>
      <c r="AB632" t="s">
        <v>6004</v>
      </c>
      <c r="AC632" t="s">
        <v>6005</v>
      </c>
      <c r="AD632" t="s">
        <v>6006</v>
      </c>
      <c r="AE632">
        <v>2009</v>
      </c>
      <c r="AF632" t="s">
        <v>6014</v>
      </c>
      <c r="AG632">
        <v>2</v>
      </c>
      <c r="AI632" t="s">
        <v>138</v>
      </c>
    </row>
    <row r="633" spans="1:35" x14ac:dyDescent="0.25">
      <c r="A633" t="s">
        <v>5169</v>
      </c>
      <c r="B633">
        <v>14</v>
      </c>
      <c r="C633" t="s">
        <v>294</v>
      </c>
      <c r="D633" t="s">
        <v>1429</v>
      </c>
      <c r="E633" t="s">
        <v>1380</v>
      </c>
      <c r="F633" t="s">
        <v>1384</v>
      </c>
      <c r="G633" t="s">
        <v>5170</v>
      </c>
      <c r="H633" t="s">
        <v>5171</v>
      </c>
      <c r="I633" t="s">
        <v>5172</v>
      </c>
      <c r="J633" t="s">
        <v>5173</v>
      </c>
      <c r="K633" t="s">
        <v>5174</v>
      </c>
      <c r="L633" t="s">
        <v>283</v>
      </c>
      <c r="M633" t="s">
        <v>284</v>
      </c>
      <c r="N633" t="s">
        <v>308</v>
      </c>
      <c r="O633">
        <v>2167305</v>
      </c>
      <c r="P633" t="s">
        <v>289</v>
      </c>
      <c r="Q633" t="s">
        <v>690</v>
      </c>
      <c r="R633" t="s">
        <v>691</v>
      </c>
      <c r="S633" t="s">
        <v>692</v>
      </c>
      <c r="T633" t="s">
        <v>361</v>
      </c>
      <c r="U633" t="s">
        <v>6302</v>
      </c>
      <c r="V633" t="s">
        <v>3365</v>
      </c>
      <c r="W633" t="s">
        <v>6302</v>
      </c>
      <c r="X633" t="s">
        <v>6302</v>
      </c>
      <c r="Y633">
        <v>105</v>
      </c>
      <c r="Z633" t="s">
        <v>294</v>
      </c>
      <c r="AA633">
        <v>103275</v>
      </c>
      <c r="AB633" t="s">
        <v>5175</v>
      </c>
      <c r="AC633" t="s">
        <v>5176</v>
      </c>
      <c r="AD633" t="s">
        <v>5177</v>
      </c>
      <c r="AE633">
        <v>2007</v>
      </c>
      <c r="AF633" t="s">
        <v>6421</v>
      </c>
      <c r="AG633">
        <v>9.7999999999999997E-3</v>
      </c>
      <c r="AI633" t="s">
        <v>138</v>
      </c>
    </row>
    <row r="634" spans="1:35" x14ac:dyDescent="0.25">
      <c r="A634">
        <v>100</v>
      </c>
      <c r="B634">
        <v>4</v>
      </c>
      <c r="C634" t="s">
        <v>1867</v>
      </c>
      <c r="D634" t="s">
        <v>1429</v>
      </c>
      <c r="E634" t="s">
        <v>1380</v>
      </c>
      <c r="F634" t="s">
        <v>1384</v>
      </c>
      <c r="G634" t="s">
        <v>1390</v>
      </c>
      <c r="H634" t="s">
        <v>5043</v>
      </c>
      <c r="I634" t="s">
        <v>5181</v>
      </c>
      <c r="J634" t="s">
        <v>5481</v>
      </c>
      <c r="K634" t="s">
        <v>5183</v>
      </c>
      <c r="L634" t="s">
        <v>283</v>
      </c>
      <c r="M634" t="s">
        <v>284</v>
      </c>
      <c r="N634" t="s">
        <v>308</v>
      </c>
      <c r="O634">
        <v>2167001</v>
      </c>
      <c r="P634" t="s">
        <v>599</v>
      </c>
      <c r="Q634" t="s">
        <v>599</v>
      </c>
      <c r="R634" t="s">
        <v>1052</v>
      </c>
      <c r="S634" t="s">
        <v>5696</v>
      </c>
      <c r="T634" t="s">
        <v>361</v>
      </c>
      <c r="U634" t="s">
        <v>6302</v>
      </c>
      <c r="V634" t="s">
        <v>2254</v>
      </c>
      <c r="W634" t="s">
        <v>6302</v>
      </c>
      <c r="X634" t="s">
        <v>6302</v>
      </c>
      <c r="Y634">
        <v>1</v>
      </c>
      <c r="Z634" t="s">
        <v>294</v>
      </c>
      <c r="AA634">
        <v>103779</v>
      </c>
      <c r="AB634" t="s">
        <v>5690</v>
      </c>
      <c r="AC634" t="s">
        <v>5691</v>
      </c>
      <c r="AD634" t="s">
        <v>5692</v>
      </c>
      <c r="AE634">
        <v>2007</v>
      </c>
      <c r="AF634" t="s">
        <v>6422</v>
      </c>
      <c r="AG634">
        <v>0.1</v>
      </c>
      <c r="AI634" t="s">
        <v>138</v>
      </c>
    </row>
    <row r="635" spans="1:35" x14ac:dyDescent="0.25">
      <c r="A635">
        <v>99</v>
      </c>
      <c r="B635" t="s">
        <v>6302</v>
      </c>
      <c r="C635" t="s">
        <v>6302</v>
      </c>
      <c r="D635" t="s">
        <v>586</v>
      </c>
      <c r="E635" t="s">
        <v>2119</v>
      </c>
      <c r="F635" t="s">
        <v>2216</v>
      </c>
      <c r="G635" t="s">
        <v>2217</v>
      </c>
      <c r="H635" t="s">
        <v>5532</v>
      </c>
      <c r="I635" t="s">
        <v>5533</v>
      </c>
      <c r="J635" t="s">
        <v>4470</v>
      </c>
      <c r="K635" t="s">
        <v>5534</v>
      </c>
      <c r="L635" t="s">
        <v>283</v>
      </c>
      <c r="M635" t="s">
        <v>284</v>
      </c>
      <c r="N635" t="s">
        <v>308</v>
      </c>
      <c r="O635">
        <v>2166253</v>
      </c>
      <c r="P635" t="s">
        <v>599</v>
      </c>
      <c r="Q635" t="s">
        <v>600</v>
      </c>
      <c r="R635" t="s">
        <v>614</v>
      </c>
      <c r="S635" t="s">
        <v>615</v>
      </c>
      <c r="T635" t="s">
        <v>362</v>
      </c>
      <c r="U635" t="s">
        <v>6302</v>
      </c>
      <c r="V635" t="s">
        <v>2787</v>
      </c>
      <c r="W635" t="s">
        <v>5774</v>
      </c>
      <c r="X635" t="s">
        <v>6302</v>
      </c>
      <c r="Y635">
        <v>2</v>
      </c>
      <c r="Z635" t="s">
        <v>294</v>
      </c>
      <c r="AA635">
        <v>120539</v>
      </c>
      <c r="AB635" t="s">
        <v>6375</v>
      </c>
      <c r="AC635" t="s">
        <v>5535</v>
      </c>
      <c r="AD635" t="s">
        <v>5536</v>
      </c>
      <c r="AE635">
        <v>2010</v>
      </c>
      <c r="AF635" t="s">
        <v>6445</v>
      </c>
      <c r="AG635">
        <v>0.17</v>
      </c>
      <c r="AI635" t="s">
        <v>138</v>
      </c>
    </row>
    <row r="636" spans="1:35" x14ac:dyDescent="0.25">
      <c r="A636">
        <v>99</v>
      </c>
      <c r="B636" t="s">
        <v>6302</v>
      </c>
      <c r="C636" t="s">
        <v>6302</v>
      </c>
      <c r="D636" t="s">
        <v>586</v>
      </c>
      <c r="E636" t="s">
        <v>2119</v>
      </c>
      <c r="F636" t="s">
        <v>2216</v>
      </c>
      <c r="G636" t="s">
        <v>2217</v>
      </c>
      <c r="H636" t="s">
        <v>5532</v>
      </c>
      <c r="I636" t="s">
        <v>5533</v>
      </c>
      <c r="J636" t="s">
        <v>4470</v>
      </c>
      <c r="K636" t="s">
        <v>5534</v>
      </c>
      <c r="L636" t="s">
        <v>283</v>
      </c>
      <c r="M636" t="s">
        <v>284</v>
      </c>
      <c r="N636" t="s">
        <v>308</v>
      </c>
      <c r="O636">
        <v>2166255</v>
      </c>
      <c r="P636" t="s">
        <v>599</v>
      </c>
      <c r="Q636" t="s">
        <v>600</v>
      </c>
      <c r="R636" t="s">
        <v>3823</v>
      </c>
      <c r="S636" t="s">
        <v>3824</v>
      </c>
      <c r="T636" t="s">
        <v>361</v>
      </c>
      <c r="U636" t="s">
        <v>362</v>
      </c>
      <c r="V636" t="s">
        <v>2787</v>
      </c>
      <c r="W636" t="s">
        <v>5820</v>
      </c>
      <c r="X636" t="s">
        <v>5821</v>
      </c>
      <c r="Y636">
        <v>2</v>
      </c>
      <c r="Z636" t="s">
        <v>294</v>
      </c>
      <c r="AA636">
        <v>120539</v>
      </c>
      <c r="AB636" t="s">
        <v>6375</v>
      </c>
      <c r="AC636" t="s">
        <v>5535</v>
      </c>
      <c r="AD636" t="s">
        <v>5536</v>
      </c>
      <c r="AE636">
        <v>2010</v>
      </c>
      <c r="AF636" t="s">
        <v>6446</v>
      </c>
      <c r="AG636">
        <v>0.25</v>
      </c>
      <c r="AH636">
        <v>0.5</v>
      </c>
      <c r="AI636" t="s">
        <v>138</v>
      </c>
    </row>
    <row r="637" spans="1:35" x14ac:dyDescent="0.25">
      <c r="A637">
        <v>99.8</v>
      </c>
      <c r="B637" t="s">
        <v>3358</v>
      </c>
      <c r="C637" t="s">
        <v>293</v>
      </c>
      <c r="D637" t="s">
        <v>5071</v>
      </c>
      <c r="E637" t="s">
        <v>1380</v>
      </c>
      <c r="F637" t="s">
        <v>5072</v>
      </c>
      <c r="G637" t="s">
        <v>5073</v>
      </c>
      <c r="H637" t="s">
        <v>5074</v>
      </c>
      <c r="I637" t="s">
        <v>5075</v>
      </c>
      <c r="J637" t="s">
        <v>5076</v>
      </c>
      <c r="K637" t="s">
        <v>5077</v>
      </c>
      <c r="L637" t="s">
        <v>283</v>
      </c>
      <c r="M637" t="s">
        <v>284</v>
      </c>
      <c r="N637" t="s">
        <v>308</v>
      </c>
      <c r="O637">
        <v>2166223</v>
      </c>
      <c r="P637" t="s">
        <v>324</v>
      </c>
      <c r="Q637" t="s">
        <v>987</v>
      </c>
      <c r="R637" t="s">
        <v>988</v>
      </c>
      <c r="S637" t="s">
        <v>5091</v>
      </c>
      <c r="T637" t="s">
        <v>292</v>
      </c>
      <c r="U637" t="s">
        <v>6302</v>
      </c>
      <c r="V637" t="s">
        <v>1108</v>
      </c>
      <c r="W637" t="s">
        <v>6302</v>
      </c>
      <c r="X637" t="s">
        <v>6302</v>
      </c>
      <c r="Y637">
        <v>2</v>
      </c>
      <c r="Z637" t="s">
        <v>294</v>
      </c>
      <c r="AA637">
        <v>120562</v>
      </c>
      <c r="AB637" t="s">
        <v>5327</v>
      </c>
      <c r="AC637" t="s">
        <v>5328</v>
      </c>
      <c r="AD637" t="s">
        <v>5329</v>
      </c>
      <c r="AE637">
        <v>2009</v>
      </c>
      <c r="AF637" t="s">
        <v>6447</v>
      </c>
      <c r="AG637">
        <v>6.6E-3</v>
      </c>
      <c r="AI637" t="s">
        <v>138</v>
      </c>
    </row>
    <row r="638" spans="1:35" x14ac:dyDescent="0.25">
      <c r="A638">
        <v>99.8</v>
      </c>
      <c r="B638" t="s">
        <v>3358</v>
      </c>
      <c r="C638" t="s">
        <v>293</v>
      </c>
      <c r="D638" t="s">
        <v>5071</v>
      </c>
      <c r="E638" t="s">
        <v>1380</v>
      </c>
      <c r="F638" t="s">
        <v>5072</v>
      </c>
      <c r="G638" t="s">
        <v>5073</v>
      </c>
      <c r="H638" t="s">
        <v>5074</v>
      </c>
      <c r="I638" t="s">
        <v>5075</v>
      </c>
      <c r="J638" t="s">
        <v>5076</v>
      </c>
      <c r="K638" t="s">
        <v>5077</v>
      </c>
      <c r="L638" t="s">
        <v>283</v>
      </c>
      <c r="M638" t="s">
        <v>284</v>
      </c>
      <c r="N638" t="s">
        <v>308</v>
      </c>
      <c r="O638">
        <v>2166227</v>
      </c>
      <c r="P638" t="s">
        <v>324</v>
      </c>
      <c r="Q638" t="s">
        <v>987</v>
      </c>
      <c r="R638" t="s">
        <v>988</v>
      </c>
      <c r="S638" t="s">
        <v>5091</v>
      </c>
      <c r="T638" t="s">
        <v>292</v>
      </c>
      <c r="U638" t="s">
        <v>6302</v>
      </c>
      <c r="V638" t="s">
        <v>1108</v>
      </c>
      <c r="W638" t="s">
        <v>6302</v>
      </c>
      <c r="X638" t="s">
        <v>6302</v>
      </c>
      <c r="Y638">
        <v>2</v>
      </c>
      <c r="Z638" t="s">
        <v>294</v>
      </c>
      <c r="AA638">
        <v>120562</v>
      </c>
      <c r="AB638" t="s">
        <v>5327</v>
      </c>
      <c r="AC638" t="s">
        <v>5328</v>
      </c>
      <c r="AD638" t="s">
        <v>5329</v>
      </c>
      <c r="AE638">
        <v>2009</v>
      </c>
      <c r="AF638" t="s">
        <v>6448</v>
      </c>
      <c r="AG638">
        <v>0.01</v>
      </c>
      <c r="AI638" t="s">
        <v>138</v>
      </c>
    </row>
    <row r="639" spans="1:35" x14ac:dyDescent="0.25">
      <c r="A639" t="s">
        <v>3085</v>
      </c>
      <c r="B639" t="s">
        <v>6302</v>
      </c>
      <c r="C639" t="s">
        <v>6302</v>
      </c>
      <c r="D639" t="s">
        <v>5071</v>
      </c>
      <c r="E639" t="s">
        <v>1380</v>
      </c>
      <c r="F639" t="s">
        <v>5072</v>
      </c>
      <c r="G639" t="s">
        <v>5073</v>
      </c>
      <c r="H639" t="s">
        <v>5144</v>
      </c>
      <c r="I639" t="s">
        <v>5145</v>
      </c>
      <c r="J639" t="s">
        <v>5146</v>
      </c>
      <c r="K639" t="s">
        <v>5077</v>
      </c>
      <c r="L639" t="s">
        <v>283</v>
      </c>
      <c r="M639" t="s">
        <v>284</v>
      </c>
      <c r="N639" t="s">
        <v>308</v>
      </c>
      <c r="O639">
        <v>2167177</v>
      </c>
      <c r="P639" t="s">
        <v>373</v>
      </c>
      <c r="Q639" t="s">
        <v>373</v>
      </c>
      <c r="R639" t="s">
        <v>374</v>
      </c>
      <c r="S639" t="s">
        <v>375</v>
      </c>
      <c r="T639" t="s">
        <v>700</v>
      </c>
      <c r="U639" t="s">
        <v>6302</v>
      </c>
      <c r="V639" t="s">
        <v>1108</v>
      </c>
      <c r="W639" t="s">
        <v>6302</v>
      </c>
      <c r="X639" t="s">
        <v>6302</v>
      </c>
      <c r="Y639">
        <v>1</v>
      </c>
      <c r="Z639" t="s">
        <v>294</v>
      </c>
      <c r="AA639">
        <v>171510</v>
      </c>
      <c r="AB639" t="s">
        <v>5147</v>
      </c>
      <c r="AC639" t="s">
        <v>5148</v>
      </c>
      <c r="AD639" t="s">
        <v>5149</v>
      </c>
      <c r="AE639">
        <v>2010</v>
      </c>
      <c r="AF639" t="s">
        <v>6401</v>
      </c>
      <c r="AG639">
        <v>8.4600000000000005E-3</v>
      </c>
      <c r="AI639" t="s">
        <v>138</v>
      </c>
    </row>
    <row r="640" spans="1:35" x14ac:dyDescent="0.25">
      <c r="A640">
        <v>99.8</v>
      </c>
      <c r="B640" t="s">
        <v>6302</v>
      </c>
      <c r="C640" t="s">
        <v>6302</v>
      </c>
      <c r="D640" t="s">
        <v>6302</v>
      </c>
      <c r="E640" t="s">
        <v>2013</v>
      </c>
      <c r="F640" t="s">
        <v>5053</v>
      </c>
      <c r="G640" t="s">
        <v>5656</v>
      </c>
      <c r="H640" t="s">
        <v>5657</v>
      </c>
      <c r="I640" t="s">
        <v>5658</v>
      </c>
      <c r="J640" t="s">
        <v>5683</v>
      </c>
      <c r="K640" t="s">
        <v>5684</v>
      </c>
      <c r="L640" t="s">
        <v>283</v>
      </c>
      <c r="M640" t="s">
        <v>284</v>
      </c>
      <c r="N640" t="s">
        <v>285</v>
      </c>
      <c r="O640">
        <v>2166634</v>
      </c>
      <c r="P640" t="s">
        <v>599</v>
      </c>
      <c r="Q640" t="s">
        <v>600</v>
      </c>
      <c r="R640" t="s">
        <v>601</v>
      </c>
      <c r="S640" t="s">
        <v>602</v>
      </c>
      <c r="T640" t="s">
        <v>361</v>
      </c>
      <c r="U640" t="s">
        <v>6302</v>
      </c>
      <c r="V640" t="s">
        <v>5685</v>
      </c>
      <c r="W640">
        <v>2</v>
      </c>
      <c r="X640" t="s">
        <v>6302</v>
      </c>
      <c r="Y640">
        <v>0.25</v>
      </c>
      <c r="Z640" t="s">
        <v>294</v>
      </c>
      <c r="AA640">
        <v>158520</v>
      </c>
      <c r="AB640" t="s">
        <v>5686</v>
      </c>
      <c r="AC640" t="s">
        <v>5687</v>
      </c>
      <c r="AD640" t="s">
        <v>5688</v>
      </c>
      <c r="AE640">
        <v>2010</v>
      </c>
      <c r="AF640" t="s">
        <v>6449</v>
      </c>
      <c r="AG640">
        <v>0.1</v>
      </c>
      <c r="AI640" t="s">
        <v>138</v>
      </c>
    </row>
    <row r="641" spans="1:35" x14ac:dyDescent="0.25">
      <c r="A641">
        <v>99.8</v>
      </c>
      <c r="B641" t="s">
        <v>6302</v>
      </c>
      <c r="C641" t="s">
        <v>6302</v>
      </c>
      <c r="D641" t="s">
        <v>6302</v>
      </c>
      <c r="E641" t="s">
        <v>2013</v>
      </c>
      <c r="F641" t="s">
        <v>5053</v>
      </c>
      <c r="G641" t="s">
        <v>5656</v>
      </c>
      <c r="H641" t="s">
        <v>5657</v>
      </c>
      <c r="I641" t="s">
        <v>5658</v>
      </c>
      <c r="J641" t="s">
        <v>5683</v>
      </c>
      <c r="K641" t="s">
        <v>5684</v>
      </c>
      <c r="L641" t="s">
        <v>283</v>
      </c>
      <c r="M641" t="s">
        <v>284</v>
      </c>
      <c r="N641" t="s">
        <v>285</v>
      </c>
      <c r="O641">
        <v>2166634</v>
      </c>
      <c r="P641" t="s">
        <v>599</v>
      </c>
      <c r="Q641" t="s">
        <v>600</v>
      </c>
      <c r="R641" t="s">
        <v>601</v>
      </c>
      <c r="S641" t="s">
        <v>602</v>
      </c>
      <c r="T641" t="s">
        <v>362</v>
      </c>
      <c r="U641" t="s">
        <v>6302</v>
      </c>
      <c r="V641" t="s">
        <v>4146</v>
      </c>
      <c r="W641">
        <v>47</v>
      </c>
      <c r="X641" t="s">
        <v>6302</v>
      </c>
      <c r="Y641">
        <v>0.5</v>
      </c>
      <c r="Z641" t="s">
        <v>294</v>
      </c>
      <c r="AA641">
        <v>158520</v>
      </c>
      <c r="AB641" t="s">
        <v>5686</v>
      </c>
      <c r="AC641" t="s">
        <v>5687</v>
      </c>
      <c r="AD641" t="s">
        <v>5688</v>
      </c>
      <c r="AE641">
        <v>2010</v>
      </c>
      <c r="AF641" t="s">
        <v>6450</v>
      </c>
      <c r="AG641">
        <v>0.1</v>
      </c>
      <c r="AI641" t="s">
        <v>138</v>
      </c>
    </row>
    <row r="642" spans="1:35" x14ac:dyDescent="0.25">
      <c r="A642">
        <v>99.8</v>
      </c>
      <c r="B642" t="s">
        <v>6302</v>
      </c>
      <c r="C642" t="s">
        <v>6302</v>
      </c>
      <c r="D642" t="s">
        <v>6302</v>
      </c>
      <c r="E642" t="s">
        <v>2013</v>
      </c>
      <c r="F642" t="s">
        <v>5053</v>
      </c>
      <c r="G642" t="s">
        <v>5656</v>
      </c>
      <c r="H642" t="s">
        <v>5657</v>
      </c>
      <c r="I642" t="s">
        <v>5658</v>
      </c>
      <c r="J642" t="s">
        <v>5683</v>
      </c>
      <c r="K642" t="s">
        <v>5684</v>
      </c>
      <c r="L642" t="s">
        <v>283</v>
      </c>
      <c r="M642" t="s">
        <v>284</v>
      </c>
      <c r="N642" t="s">
        <v>285</v>
      </c>
      <c r="O642">
        <v>2166634</v>
      </c>
      <c r="P642" t="s">
        <v>599</v>
      </c>
      <c r="Q642" t="s">
        <v>600</v>
      </c>
      <c r="R642" t="s">
        <v>601</v>
      </c>
      <c r="S642" t="s">
        <v>602</v>
      </c>
      <c r="T642" t="s">
        <v>362</v>
      </c>
      <c r="U642" t="s">
        <v>6302</v>
      </c>
      <c r="V642" t="s">
        <v>5689</v>
      </c>
      <c r="W642">
        <v>32</v>
      </c>
      <c r="X642" t="s">
        <v>6302</v>
      </c>
      <c r="Y642">
        <v>0.5</v>
      </c>
      <c r="Z642" t="s">
        <v>294</v>
      </c>
      <c r="AA642">
        <v>158520</v>
      </c>
      <c r="AB642" t="s">
        <v>5686</v>
      </c>
      <c r="AC642" t="s">
        <v>5687</v>
      </c>
      <c r="AD642" t="s">
        <v>5688</v>
      </c>
      <c r="AE642">
        <v>2010</v>
      </c>
      <c r="AF642" t="s">
        <v>6451</v>
      </c>
      <c r="AG642">
        <v>0.1</v>
      </c>
      <c r="AI642" t="s">
        <v>138</v>
      </c>
    </row>
    <row r="643" spans="1:35" x14ac:dyDescent="0.25">
      <c r="A643">
        <v>99.8</v>
      </c>
      <c r="B643" t="s">
        <v>6302</v>
      </c>
      <c r="C643" t="s">
        <v>6302</v>
      </c>
      <c r="D643" t="s">
        <v>6302</v>
      </c>
      <c r="E643" t="s">
        <v>2013</v>
      </c>
      <c r="F643" t="s">
        <v>5053</v>
      </c>
      <c r="G643" t="s">
        <v>5656</v>
      </c>
      <c r="H643" t="s">
        <v>5657</v>
      </c>
      <c r="I643" t="s">
        <v>5658</v>
      </c>
      <c r="J643" t="s">
        <v>5683</v>
      </c>
      <c r="K643" t="s">
        <v>5684</v>
      </c>
      <c r="L643" t="s">
        <v>283</v>
      </c>
      <c r="M643" t="s">
        <v>284</v>
      </c>
      <c r="N643" t="s">
        <v>285</v>
      </c>
      <c r="O643">
        <v>2166637</v>
      </c>
      <c r="P643" t="s">
        <v>599</v>
      </c>
      <c r="Q643" t="s">
        <v>600</v>
      </c>
      <c r="R643" t="s">
        <v>601</v>
      </c>
      <c r="S643" t="s">
        <v>602</v>
      </c>
      <c r="T643" t="s">
        <v>362</v>
      </c>
      <c r="U643" t="s">
        <v>6302</v>
      </c>
      <c r="V643" t="s">
        <v>4146</v>
      </c>
      <c r="W643">
        <v>23</v>
      </c>
      <c r="X643" t="s">
        <v>6302</v>
      </c>
      <c r="Y643">
        <v>0.5</v>
      </c>
      <c r="Z643" t="s">
        <v>294</v>
      </c>
      <c r="AA643">
        <v>158520</v>
      </c>
      <c r="AB643" t="s">
        <v>5686</v>
      </c>
      <c r="AC643" t="s">
        <v>5687</v>
      </c>
      <c r="AD643" t="s">
        <v>5688</v>
      </c>
      <c r="AE643">
        <v>2010</v>
      </c>
      <c r="AF643" t="s">
        <v>6452</v>
      </c>
      <c r="AG643">
        <v>0.1</v>
      </c>
      <c r="AI643" t="s">
        <v>138</v>
      </c>
    </row>
    <row r="644" spans="1:35" x14ac:dyDescent="0.25">
      <c r="A644">
        <v>99.8</v>
      </c>
      <c r="B644" t="s">
        <v>6302</v>
      </c>
      <c r="C644" t="s">
        <v>6302</v>
      </c>
      <c r="D644" t="s">
        <v>6302</v>
      </c>
      <c r="E644" t="s">
        <v>2013</v>
      </c>
      <c r="F644" t="s">
        <v>5053</v>
      </c>
      <c r="G644" t="s">
        <v>5656</v>
      </c>
      <c r="H644" t="s">
        <v>5657</v>
      </c>
      <c r="I644" t="s">
        <v>5658</v>
      </c>
      <c r="J644" t="s">
        <v>5683</v>
      </c>
      <c r="K644" t="s">
        <v>5684</v>
      </c>
      <c r="L644" t="s">
        <v>283</v>
      </c>
      <c r="M644" t="s">
        <v>284</v>
      </c>
      <c r="N644" t="s">
        <v>285</v>
      </c>
      <c r="O644">
        <v>2166637</v>
      </c>
      <c r="P644" t="s">
        <v>599</v>
      </c>
      <c r="Q644" t="s">
        <v>600</v>
      </c>
      <c r="R644" t="s">
        <v>601</v>
      </c>
      <c r="S644" t="s">
        <v>602</v>
      </c>
      <c r="T644" t="s">
        <v>361</v>
      </c>
      <c r="U644" t="s">
        <v>6302</v>
      </c>
      <c r="V644" t="s">
        <v>5639</v>
      </c>
      <c r="W644">
        <v>1</v>
      </c>
      <c r="X644" t="s">
        <v>6302</v>
      </c>
      <c r="Y644">
        <v>0.25</v>
      </c>
      <c r="Z644" t="s">
        <v>294</v>
      </c>
      <c r="AA644">
        <v>158520</v>
      </c>
      <c r="AB644" t="s">
        <v>5686</v>
      </c>
      <c r="AC644" t="s">
        <v>5687</v>
      </c>
      <c r="AD644" t="s">
        <v>5688</v>
      </c>
      <c r="AE644">
        <v>2010</v>
      </c>
      <c r="AF644" t="s">
        <v>6453</v>
      </c>
      <c r="AG644">
        <v>0.1</v>
      </c>
      <c r="AI644" t="s">
        <v>138</v>
      </c>
    </row>
    <row r="645" spans="1:35" x14ac:dyDescent="0.25">
      <c r="A645">
        <v>99.8</v>
      </c>
      <c r="B645" t="s">
        <v>6302</v>
      </c>
      <c r="C645" t="s">
        <v>6302</v>
      </c>
      <c r="D645" t="s">
        <v>6302</v>
      </c>
      <c r="E645" t="s">
        <v>2013</v>
      </c>
      <c r="F645" t="s">
        <v>5053</v>
      </c>
      <c r="G645" t="s">
        <v>5656</v>
      </c>
      <c r="H645" t="s">
        <v>5657</v>
      </c>
      <c r="I645" t="s">
        <v>5658</v>
      </c>
      <c r="J645" t="s">
        <v>5683</v>
      </c>
      <c r="K645" t="s">
        <v>5684</v>
      </c>
      <c r="L645" t="s">
        <v>283</v>
      </c>
      <c r="M645" t="s">
        <v>284</v>
      </c>
      <c r="N645" t="s">
        <v>285</v>
      </c>
      <c r="O645">
        <v>2166637</v>
      </c>
      <c r="P645" t="s">
        <v>599</v>
      </c>
      <c r="Q645" t="s">
        <v>600</v>
      </c>
      <c r="R645" t="s">
        <v>601</v>
      </c>
      <c r="S645" t="s">
        <v>602</v>
      </c>
      <c r="T645" t="s">
        <v>361</v>
      </c>
      <c r="U645" t="s">
        <v>6302</v>
      </c>
      <c r="V645" t="s">
        <v>4146</v>
      </c>
      <c r="W645">
        <v>3</v>
      </c>
      <c r="X645" t="s">
        <v>6302</v>
      </c>
      <c r="Y645">
        <v>1</v>
      </c>
      <c r="Z645" t="s">
        <v>294</v>
      </c>
      <c r="AA645">
        <v>158520</v>
      </c>
      <c r="AB645" t="s">
        <v>5686</v>
      </c>
      <c r="AC645" t="s">
        <v>5687</v>
      </c>
      <c r="AD645" t="s">
        <v>5688</v>
      </c>
      <c r="AE645">
        <v>2010</v>
      </c>
      <c r="AF645" t="s">
        <v>6454</v>
      </c>
      <c r="AG645">
        <v>0.1</v>
      </c>
      <c r="AI645" t="s">
        <v>138</v>
      </c>
    </row>
    <row r="646" spans="1:35" x14ac:dyDescent="0.25">
      <c r="A646">
        <v>99.8</v>
      </c>
      <c r="B646" t="s">
        <v>6302</v>
      </c>
      <c r="C646" t="s">
        <v>6302</v>
      </c>
      <c r="D646" t="s">
        <v>6302</v>
      </c>
      <c r="E646" t="s">
        <v>2013</v>
      </c>
      <c r="F646" t="s">
        <v>5053</v>
      </c>
      <c r="G646" t="s">
        <v>5656</v>
      </c>
      <c r="H646" t="s">
        <v>5657</v>
      </c>
      <c r="I646" t="s">
        <v>5658</v>
      </c>
      <c r="J646" t="s">
        <v>5683</v>
      </c>
      <c r="K646" t="s">
        <v>5684</v>
      </c>
      <c r="L646" t="s">
        <v>283</v>
      </c>
      <c r="M646" t="s">
        <v>284</v>
      </c>
      <c r="N646" t="s">
        <v>285</v>
      </c>
      <c r="O646">
        <v>2166637</v>
      </c>
      <c r="P646" t="s">
        <v>599</v>
      </c>
      <c r="Q646" t="s">
        <v>600</v>
      </c>
      <c r="R646" t="s">
        <v>601</v>
      </c>
      <c r="S646" t="s">
        <v>602</v>
      </c>
      <c r="T646" t="s">
        <v>362</v>
      </c>
      <c r="U646" t="s">
        <v>6302</v>
      </c>
      <c r="V646" t="s">
        <v>5685</v>
      </c>
      <c r="W646">
        <v>119</v>
      </c>
      <c r="X646" t="s">
        <v>6302</v>
      </c>
      <c r="Y646">
        <v>1</v>
      </c>
      <c r="Z646" t="s">
        <v>294</v>
      </c>
      <c r="AA646">
        <v>158520</v>
      </c>
      <c r="AB646" t="s">
        <v>5686</v>
      </c>
      <c r="AC646" t="s">
        <v>5687</v>
      </c>
      <c r="AD646" t="s">
        <v>5688</v>
      </c>
      <c r="AE646">
        <v>2010</v>
      </c>
      <c r="AF646" t="s">
        <v>6455</v>
      </c>
      <c r="AG646">
        <v>0.1</v>
      </c>
      <c r="AI646" t="s">
        <v>138</v>
      </c>
    </row>
    <row r="647" spans="1:35" x14ac:dyDescent="0.25">
      <c r="A647">
        <v>100</v>
      </c>
      <c r="B647" t="s">
        <v>6302</v>
      </c>
      <c r="C647" t="s">
        <v>6302</v>
      </c>
      <c r="D647" t="s">
        <v>586</v>
      </c>
      <c r="E647" t="s">
        <v>2013</v>
      </c>
      <c r="F647" t="s">
        <v>2014</v>
      </c>
      <c r="G647" t="s">
        <v>5581</v>
      </c>
      <c r="H647" t="s">
        <v>5723</v>
      </c>
      <c r="I647" t="s">
        <v>5839</v>
      </c>
      <c r="J647" t="s">
        <v>5840</v>
      </c>
      <c r="K647" t="s">
        <v>5841</v>
      </c>
      <c r="L647" t="s">
        <v>283</v>
      </c>
      <c r="M647" t="s">
        <v>284</v>
      </c>
      <c r="N647" t="s">
        <v>308</v>
      </c>
      <c r="O647">
        <v>2084924</v>
      </c>
      <c r="P647" t="s">
        <v>599</v>
      </c>
      <c r="Q647" t="s">
        <v>599</v>
      </c>
      <c r="R647" t="s">
        <v>1052</v>
      </c>
      <c r="S647" t="s">
        <v>5696</v>
      </c>
      <c r="T647" t="s">
        <v>362</v>
      </c>
      <c r="U647" t="s">
        <v>6302</v>
      </c>
      <c r="V647" t="s">
        <v>6123</v>
      </c>
      <c r="W647">
        <v>79</v>
      </c>
      <c r="X647" t="s">
        <v>6302</v>
      </c>
      <c r="Y647">
        <v>4</v>
      </c>
      <c r="Z647" t="s">
        <v>294</v>
      </c>
      <c r="AA647">
        <v>160441</v>
      </c>
      <c r="AB647" t="s">
        <v>5988</v>
      </c>
      <c r="AC647" t="s">
        <v>6115</v>
      </c>
      <c r="AD647" t="s">
        <v>6116</v>
      </c>
      <c r="AE647">
        <v>2002</v>
      </c>
      <c r="AF647" t="s">
        <v>6456</v>
      </c>
      <c r="AG647">
        <v>3</v>
      </c>
      <c r="AI647" t="s">
        <v>138</v>
      </c>
    </row>
    <row r="648" spans="1:35" x14ac:dyDescent="0.25">
      <c r="A648">
        <v>100</v>
      </c>
      <c r="B648" t="s">
        <v>6302</v>
      </c>
      <c r="C648" t="s">
        <v>6302</v>
      </c>
      <c r="D648" t="s">
        <v>634</v>
      </c>
      <c r="E648" t="s">
        <v>5547</v>
      </c>
      <c r="F648" t="s">
        <v>5548</v>
      </c>
      <c r="G648" t="s">
        <v>5549</v>
      </c>
      <c r="H648" t="s">
        <v>6292</v>
      </c>
      <c r="I648" t="s">
        <v>6293</v>
      </c>
      <c r="J648" t="s">
        <v>6294</v>
      </c>
      <c r="K648" t="s">
        <v>6295</v>
      </c>
      <c r="L648" t="s">
        <v>283</v>
      </c>
      <c r="M648" t="s">
        <v>284</v>
      </c>
      <c r="N648" t="s">
        <v>308</v>
      </c>
      <c r="O648">
        <v>2166510</v>
      </c>
      <c r="P648" t="s">
        <v>373</v>
      </c>
      <c r="Q648" t="s">
        <v>5266</v>
      </c>
      <c r="R648" t="s">
        <v>693</v>
      </c>
      <c r="S648" t="s">
        <v>694</v>
      </c>
      <c r="T648" t="s">
        <v>362</v>
      </c>
      <c r="U648" t="s">
        <v>6302</v>
      </c>
      <c r="V648" t="s">
        <v>1108</v>
      </c>
      <c r="W648" t="s">
        <v>6302</v>
      </c>
      <c r="X648" t="s">
        <v>6302</v>
      </c>
      <c r="Y648">
        <v>45</v>
      </c>
      <c r="Z648" t="s">
        <v>294</v>
      </c>
      <c r="AA648">
        <v>87871</v>
      </c>
      <c r="AB648" t="s">
        <v>6296</v>
      </c>
      <c r="AC648" t="s">
        <v>6297</v>
      </c>
      <c r="AD648" t="s">
        <v>6298</v>
      </c>
      <c r="AE648">
        <v>1987</v>
      </c>
      <c r="AF648" t="s">
        <v>6363</v>
      </c>
      <c r="AG648">
        <v>3000</v>
      </c>
      <c r="AI648" t="s">
        <v>138</v>
      </c>
    </row>
    <row r="649" spans="1:35" x14ac:dyDescent="0.25">
      <c r="A649">
        <v>80</v>
      </c>
      <c r="B649" t="s">
        <v>6302</v>
      </c>
      <c r="C649" t="s">
        <v>6302</v>
      </c>
      <c r="D649" t="s">
        <v>5310</v>
      </c>
      <c r="E649" t="s">
        <v>1380</v>
      </c>
      <c r="F649" t="s">
        <v>1384</v>
      </c>
      <c r="G649" t="s">
        <v>5170</v>
      </c>
      <c r="H649" t="s">
        <v>5171</v>
      </c>
      <c r="I649" t="s">
        <v>5406</v>
      </c>
      <c r="J649" t="s">
        <v>5407</v>
      </c>
      <c r="K649" t="s">
        <v>5408</v>
      </c>
      <c r="L649" t="s">
        <v>283</v>
      </c>
      <c r="M649" t="s">
        <v>284</v>
      </c>
      <c r="N649" t="s">
        <v>308</v>
      </c>
      <c r="O649">
        <v>2167128</v>
      </c>
      <c r="P649" t="s">
        <v>289</v>
      </c>
      <c r="Q649" t="s">
        <v>690</v>
      </c>
      <c r="R649" t="s">
        <v>5409</v>
      </c>
      <c r="S649" t="s">
        <v>5410</v>
      </c>
      <c r="T649" t="s">
        <v>361</v>
      </c>
      <c r="U649" t="s">
        <v>6302</v>
      </c>
      <c r="V649" t="s">
        <v>5411</v>
      </c>
      <c r="W649" t="s">
        <v>6302</v>
      </c>
      <c r="X649" t="s">
        <v>6302</v>
      </c>
      <c r="Y649">
        <v>68</v>
      </c>
      <c r="Z649" t="s">
        <v>294</v>
      </c>
      <c r="AA649">
        <v>61883</v>
      </c>
      <c r="AB649" t="s">
        <v>5412</v>
      </c>
      <c r="AC649" t="s">
        <v>5413</v>
      </c>
      <c r="AD649" t="s">
        <v>5414</v>
      </c>
      <c r="AE649">
        <v>1998</v>
      </c>
      <c r="AF649" t="s">
        <v>6457</v>
      </c>
      <c r="AG649">
        <v>0.01</v>
      </c>
      <c r="AI649" t="s">
        <v>138</v>
      </c>
    </row>
    <row r="650" spans="1:35" x14ac:dyDescent="0.25">
      <c r="A650">
        <v>80</v>
      </c>
      <c r="B650" t="s">
        <v>6302</v>
      </c>
      <c r="C650" t="s">
        <v>6302</v>
      </c>
      <c r="D650" t="s">
        <v>5310</v>
      </c>
      <c r="E650" t="s">
        <v>1380</v>
      </c>
      <c r="F650" t="s">
        <v>1384</v>
      </c>
      <c r="G650" t="s">
        <v>5170</v>
      </c>
      <c r="H650" t="s">
        <v>5171</v>
      </c>
      <c r="I650" t="s">
        <v>5406</v>
      </c>
      <c r="J650" t="s">
        <v>5407</v>
      </c>
      <c r="K650" t="s">
        <v>5408</v>
      </c>
      <c r="L650" t="s">
        <v>283</v>
      </c>
      <c r="M650" t="s">
        <v>284</v>
      </c>
      <c r="N650" t="s">
        <v>308</v>
      </c>
      <c r="O650">
        <v>2167128</v>
      </c>
      <c r="P650" t="s">
        <v>289</v>
      </c>
      <c r="Q650" t="s">
        <v>690</v>
      </c>
      <c r="R650" t="s">
        <v>5409</v>
      </c>
      <c r="S650" t="s">
        <v>5410</v>
      </c>
      <c r="T650" t="s">
        <v>361</v>
      </c>
      <c r="U650" t="s">
        <v>6302</v>
      </c>
      <c r="V650" t="s">
        <v>5411</v>
      </c>
      <c r="W650" t="s">
        <v>6302</v>
      </c>
      <c r="X650" t="s">
        <v>6302</v>
      </c>
      <c r="Y650">
        <v>68</v>
      </c>
      <c r="Z650" t="s">
        <v>294</v>
      </c>
      <c r="AA650">
        <v>61883</v>
      </c>
      <c r="AB650" t="s">
        <v>5412</v>
      </c>
      <c r="AC650" t="s">
        <v>5413</v>
      </c>
      <c r="AD650" t="s">
        <v>5414</v>
      </c>
      <c r="AE650">
        <v>1998</v>
      </c>
      <c r="AF650" t="s">
        <v>6387</v>
      </c>
      <c r="AG650">
        <v>0.01</v>
      </c>
      <c r="AI650" t="s">
        <v>138</v>
      </c>
    </row>
    <row r="651" spans="1:35" x14ac:dyDescent="0.25">
      <c r="A651">
        <v>80</v>
      </c>
      <c r="B651" t="s">
        <v>6302</v>
      </c>
      <c r="C651" t="s">
        <v>6302</v>
      </c>
      <c r="D651" t="s">
        <v>5310</v>
      </c>
      <c r="E651" t="s">
        <v>1380</v>
      </c>
      <c r="F651" t="s">
        <v>1384</v>
      </c>
      <c r="G651" t="s">
        <v>5170</v>
      </c>
      <c r="H651" t="s">
        <v>5171</v>
      </c>
      <c r="I651" t="s">
        <v>5406</v>
      </c>
      <c r="J651" t="s">
        <v>5407</v>
      </c>
      <c r="K651" t="s">
        <v>5408</v>
      </c>
      <c r="L651" t="s">
        <v>283</v>
      </c>
      <c r="M651" t="s">
        <v>284</v>
      </c>
      <c r="N651" t="s">
        <v>308</v>
      </c>
      <c r="O651">
        <v>2167128</v>
      </c>
      <c r="P651" t="s">
        <v>289</v>
      </c>
      <c r="Q651" t="s">
        <v>690</v>
      </c>
      <c r="R651" t="s">
        <v>5409</v>
      </c>
      <c r="S651" t="s">
        <v>5410</v>
      </c>
      <c r="T651" t="s">
        <v>361</v>
      </c>
      <c r="U651" t="s">
        <v>6302</v>
      </c>
      <c r="V651" t="s">
        <v>5411</v>
      </c>
      <c r="W651" t="s">
        <v>6302</v>
      </c>
      <c r="X651" t="s">
        <v>6302</v>
      </c>
      <c r="Y651">
        <v>68</v>
      </c>
      <c r="Z651" t="s">
        <v>294</v>
      </c>
      <c r="AA651">
        <v>61883</v>
      </c>
      <c r="AB651" t="s">
        <v>5412</v>
      </c>
      <c r="AC651" t="s">
        <v>5413</v>
      </c>
      <c r="AD651" t="s">
        <v>5414</v>
      </c>
      <c r="AE651">
        <v>1998</v>
      </c>
      <c r="AF651" t="s">
        <v>6458</v>
      </c>
      <c r="AG651">
        <v>0.01</v>
      </c>
      <c r="AI651" t="s">
        <v>138</v>
      </c>
    </row>
    <row r="652" spans="1:35" x14ac:dyDescent="0.25">
      <c r="A652">
        <v>80</v>
      </c>
      <c r="B652" t="s">
        <v>6302</v>
      </c>
      <c r="C652" t="s">
        <v>6302</v>
      </c>
      <c r="D652" t="s">
        <v>5310</v>
      </c>
      <c r="E652" t="s">
        <v>1380</v>
      </c>
      <c r="F652" t="s">
        <v>1384</v>
      </c>
      <c r="G652" t="s">
        <v>5170</v>
      </c>
      <c r="H652" t="s">
        <v>5171</v>
      </c>
      <c r="I652" t="s">
        <v>5406</v>
      </c>
      <c r="J652" t="s">
        <v>5407</v>
      </c>
      <c r="K652" t="s">
        <v>5408</v>
      </c>
      <c r="L652" t="s">
        <v>283</v>
      </c>
      <c r="M652" t="s">
        <v>284</v>
      </c>
      <c r="N652" t="s">
        <v>308</v>
      </c>
      <c r="O652">
        <v>2167128</v>
      </c>
      <c r="P652" t="s">
        <v>289</v>
      </c>
      <c r="Q652" t="s">
        <v>690</v>
      </c>
      <c r="R652" t="s">
        <v>5409</v>
      </c>
      <c r="S652" t="s">
        <v>5410</v>
      </c>
      <c r="T652" t="s">
        <v>361</v>
      </c>
      <c r="U652" t="s">
        <v>6302</v>
      </c>
      <c r="V652" t="s">
        <v>5411</v>
      </c>
      <c r="W652" t="s">
        <v>6302</v>
      </c>
      <c r="X652" t="s">
        <v>6302</v>
      </c>
      <c r="Y652">
        <v>68</v>
      </c>
      <c r="Z652" t="s">
        <v>294</v>
      </c>
      <c r="AA652">
        <v>61883</v>
      </c>
      <c r="AB652" t="s">
        <v>5412</v>
      </c>
      <c r="AC652" t="s">
        <v>5413</v>
      </c>
      <c r="AD652" t="s">
        <v>5414</v>
      </c>
      <c r="AE652">
        <v>1998</v>
      </c>
      <c r="AF652" t="s">
        <v>6406</v>
      </c>
      <c r="AG652">
        <v>0.01</v>
      </c>
      <c r="AI652" t="s">
        <v>138</v>
      </c>
    </row>
    <row r="653" spans="1:35" x14ac:dyDescent="0.25">
      <c r="A653">
        <v>80</v>
      </c>
      <c r="B653" t="s">
        <v>6302</v>
      </c>
      <c r="C653" t="s">
        <v>6302</v>
      </c>
      <c r="D653" t="s">
        <v>5310</v>
      </c>
      <c r="E653" t="s">
        <v>1380</v>
      </c>
      <c r="F653" t="s">
        <v>1384</v>
      </c>
      <c r="G653" t="s">
        <v>5170</v>
      </c>
      <c r="H653" t="s">
        <v>5171</v>
      </c>
      <c r="I653" t="s">
        <v>5406</v>
      </c>
      <c r="J653" t="s">
        <v>5407</v>
      </c>
      <c r="K653" t="s">
        <v>5408</v>
      </c>
      <c r="L653" t="s">
        <v>283</v>
      </c>
      <c r="M653" t="s">
        <v>284</v>
      </c>
      <c r="N653" t="s">
        <v>308</v>
      </c>
      <c r="O653">
        <v>2167128</v>
      </c>
      <c r="P653" t="s">
        <v>289</v>
      </c>
      <c r="Q653" t="s">
        <v>690</v>
      </c>
      <c r="R653" t="s">
        <v>5409</v>
      </c>
      <c r="S653" t="s">
        <v>5410</v>
      </c>
      <c r="T653" t="s">
        <v>361</v>
      </c>
      <c r="U653" t="s">
        <v>6302</v>
      </c>
      <c r="V653" t="s">
        <v>5411</v>
      </c>
      <c r="W653" t="s">
        <v>6302</v>
      </c>
      <c r="X653" t="s">
        <v>6302</v>
      </c>
      <c r="Y653">
        <v>68</v>
      </c>
      <c r="Z653" t="s">
        <v>294</v>
      </c>
      <c r="AA653">
        <v>61883</v>
      </c>
      <c r="AB653" t="s">
        <v>5412</v>
      </c>
      <c r="AC653" t="s">
        <v>5413</v>
      </c>
      <c r="AD653" t="s">
        <v>5414</v>
      </c>
      <c r="AE653">
        <v>1998</v>
      </c>
      <c r="AF653" t="s">
        <v>6457</v>
      </c>
      <c r="AG653">
        <v>0.01</v>
      </c>
      <c r="AI653" t="s">
        <v>138</v>
      </c>
    </row>
    <row r="654" spans="1:35" x14ac:dyDescent="0.25">
      <c r="A654">
        <v>80</v>
      </c>
      <c r="B654" t="s">
        <v>6302</v>
      </c>
      <c r="C654" t="s">
        <v>6302</v>
      </c>
      <c r="D654" t="s">
        <v>5310</v>
      </c>
      <c r="E654" t="s">
        <v>1380</v>
      </c>
      <c r="F654" t="s">
        <v>1384</v>
      </c>
      <c r="G654" t="s">
        <v>5170</v>
      </c>
      <c r="H654" t="s">
        <v>5171</v>
      </c>
      <c r="I654" t="s">
        <v>5406</v>
      </c>
      <c r="J654" t="s">
        <v>5407</v>
      </c>
      <c r="K654" t="s">
        <v>5408</v>
      </c>
      <c r="L654" t="s">
        <v>283</v>
      </c>
      <c r="M654" t="s">
        <v>284</v>
      </c>
      <c r="N654" t="s">
        <v>308</v>
      </c>
      <c r="O654">
        <v>2167128</v>
      </c>
      <c r="P654" t="s">
        <v>289</v>
      </c>
      <c r="Q654" t="s">
        <v>690</v>
      </c>
      <c r="R654" t="s">
        <v>5409</v>
      </c>
      <c r="S654" t="s">
        <v>5410</v>
      </c>
      <c r="T654" t="s">
        <v>361</v>
      </c>
      <c r="U654" t="s">
        <v>6302</v>
      </c>
      <c r="V654" t="s">
        <v>5411</v>
      </c>
      <c r="W654" t="s">
        <v>6302</v>
      </c>
      <c r="X654" t="s">
        <v>6302</v>
      </c>
      <c r="Y654">
        <v>68</v>
      </c>
      <c r="Z654" t="s">
        <v>294</v>
      </c>
      <c r="AA654">
        <v>61883</v>
      </c>
      <c r="AB654" t="s">
        <v>5412</v>
      </c>
      <c r="AC654" t="s">
        <v>5413</v>
      </c>
      <c r="AD654" t="s">
        <v>5414</v>
      </c>
      <c r="AE654">
        <v>1998</v>
      </c>
      <c r="AF654" t="s">
        <v>6387</v>
      </c>
      <c r="AG654">
        <v>0.01</v>
      </c>
      <c r="AI654" t="s">
        <v>138</v>
      </c>
    </row>
    <row r="655" spans="1:35" x14ac:dyDescent="0.25">
      <c r="A655">
        <v>80</v>
      </c>
      <c r="B655" t="s">
        <v>6302</v>
      </c>
      <c r="C655" t="s">
        <v>6302</v>
      </c>
      <c r="D655" t="s">
        <v>5310</v>
      </c>
      <c r="E655" t="s">
        <v>1380</v>
      </c>
      <c r="F655" t="s">
        <v>1384</v>
      </c>
      <c r="G655" t="s">
        <v>5170</v>
      </c>
      <c r="H655" t="s">
        <v>5171</v>
      </c>
      <c r="I655" t="s">
        <v>5406</v>
      </c>
      <c r="J655" t="s">
        <v>5407</v>
      </c>
      <c r="K655" t="s">
        <v>5408</v>
      </c>
      <c r="L655" t="s">
        <v>283</v>
      </c>
      <c r="M655" t="s">
        <v>284</v>
      </c>
      <c r="N655" t="s">
        <v>308</v>
      </c>
      <c r="O655">
        <v>2167128</v>
      </c>
      <c r="P655" t="s">
        <v>289</v>
      </c>
      <c r="Q655" t="s">
        <v>690</v>
      </c>
      <c r="R655" t="s">
        <v>5409</v>
      </c>
      <c r="S655" t="s">
        <v>5410</v>
      </c>
      <c r="T655" t="s">
        <v>361</v>
      </c>
      <c r="U655" t="s">
        <v>6302</v>
      </c>
      <c r="V655" t="s">
        <v>5411</v>
      </c>
      <c r="W655" t="s">
        <v>6302</v>
      </c>
      <c r="X655" t="s">
        <v>6302</v>
      </c>
      <c r="Y655">
        <v>68</v>
      </c>
      <c r="Z655" t="s">
        <v>294</v>
      </c>
      <c r="AA655">
        <v>61883</v>
      </c>
      <c r="AB655" t="s">
        <v>5412</v>
      </c>
      <c r="AC655" t="s">
        <v>5413</v>
      </c>
      <c r="AD655" t="s">
        <v>5414</v>
      </c>
      <c r="AE655">
        <v>1998</v>
      </c>
      <c r="AF655" t="s">
        <v>6458</v>
      </c>
      <c r="AG655">
        <v>0.01</v>
      </c>
      <c r="AI655" t="s">
        <v>138</v>
      </c>
    </row>
    <row r="656" spans="1:35" x14ac:dyDescent="0.25">
      <c r="A656">
        <v>100</v>
      </c>
      <c r="B656" t="s">
        <v>6302</v>
      </c>
      <c r="C656" t="s">
        <v>6302</v>
      </c>
      <c r="D656" t="s">
        <v>6302</v>
      </c>
      <c r="E656" t="s">
        <v>2119</v>
      </c>
      <c r="F656" t="s">
        <v>2216</v>
      </c>
      <c r="G656" t="s">
        <v>2217</v>
      </c>
      <c r="H656" t="s">
        <v>5532</v>
      </c>
      <c r="I656" t="s">
        <v>5533</v>
      </c>
      <c r="J656" t="s">
        <v>4470</v>
      </c>
      <c r="K656" t="s">
        <v>5534</v>
      </c>
      <c r="L656" t="s">
        <v>283</v>
      </c>
      <c r="M656" t="s">
        <v>284</v>
      </c>
      <c r="N656" t="s">
        <v>308</v>
      </c>
      <c r="O656">
        <v>1083447</v>
      </c>
      <c r="P656" t="s">
        <v>373</v>
      </c>
      <c r="Q656" t="s">
        <v>373</v>
      </c>
      <c r="R656" t="s">
        <v>374</v>
      </c>
      <c r="S656" t="s">
        <v>375</v>
      </c>
      <c r="T656" t="s">
        <v>700</v>
      </c>
      <c r="U656" t="s">
        <v>6302</v>
      </c>
      <c r="V656" t="s">
        <v>1108</v>
      </c>
      <c r="W656" t="s">
        <v>6302</v>
      </c>
      <c r="X656" t="s">
        <v>6302</v>
      </c>
      <c r="Y656">
        <v>2</v>
      </c>
      <c r="Z656" t="s">
        <v>294</v>
      </c>
      <c r="AA656">
        <v>6502</v>
      </c>
      <c r="AB656" t="s">
        <v>6210</v>
      </c>
      <c r="AC656" t="s">
        <v>6211</v>
      </c>
      <c r="AD656" t="s">
        <v>6212</v>
      </c>
      <c r="AE656">
        <v>1980</v>
      </c>
      <c r="AF656" t="s">
        <v>2027</v>
      </c>
      <c r="AG656">
        <v>13</v>
      </c>
      <c r="AI656" t="s">
        <v>138</v>
      </c>
    </row>
    <row r="657" spans="1:35" x14ac:dyDescent="0.25">
      <c r="A657" t="s">
        <v>5082</v>
      </c>
      <c r="B657" t="s">
        <v>6302</v>
      </c>
      <c r="C657" t="s">
        <v>6302</v>
      </c>
      <c r="D657" t="s">
        <v>6302</v>
      </c>
      <c r="E657" t="s">
        <v>1380</v>
      </c>
      <c r="F657" t="s">
        <v>1454</v>
      </c>
      <c r="G657" t="s">
        <v>5063</v>
      </c>
      <c r="H657" t="s">
        <v>5083</v>
      </c>
      <c r="I657" t="s">
        <v>5084</v>
      </c>
      <c r="J657" t="s">
        <v>5085</v>
      </c>
      <c r="K657" t="s">
        <v>5086</v>
      </c>
      <c r="L657" t="s">
        <v>283</v>
      </c>
      <c r="M657" t="s">
        <v>284</v>
      </c>
      <c r="N657" t="s">
        <v>308</v>
      </c>
      <c r="O657">
        <v>2041485</v>
      </c>
      <c r="P657" t="s">
        <v>599</v>
      </c>
      <c r="Q657" t="s">
        <v>600</v>
      </c>
      <c r="R657" t="s">
        <v>601</v>
      </c>
      <c r="S657" t="s">
        <v>602</v>
      </c>
      <c r="T657" t="s">
        <v>292</v>
      </c>
      <c r="U657" t="s">
        <v>6302</v>
      </c>
      <c r="V657" t="s">
        <v>2254</v>
      </c>
      <c r="W657" t="s">
        <v>6302</v>
      </c>
      <c r="X657" t="s">
        <v>6302</v>
      </c>
      <c r="Y657">
        <v>4</v>
      </c>
      <c r="Z657" t="s">
        <v>294</v>
      </c>
      <c r="AA657">
        <v>158182</v>
      </c>
      <c r="AB657" t="s">
        <v>5087</v>
      </c>
      <c r="AC657" t="s">
        <v>5088</v>
      </c>
      <c r="AD657" t="s">
        <v>5089</v>
      </c>
      <c r="AE657">
        <v>2010</v>
      </c>
      <c r="AF657" t="s">
        <v>6459</v>
      </c>
      <c r="AG657">
        <v>8.2000000000000007E-3</v>
      </c>
      <c r="AI657" t="s">
        <v>138</v>
      </c>
    </row>
    <row r="658" spans="1:35" x14ac:dyDescent="0.25">
      <c r="A658" t="s">
        <v>3085</v>
      </c>
      <c r="B658" t="s">
        <v>3358</v>
      </c>
      <c r="C658" t="s">
        <v>293</v>
      </c>
      <c r="D658" t="s">
        <v>5071</v>
      </c>
      <c r="E658" t="s">
        <v>1380</v>
      </c>
      <c r="F658" t="s">
        <v>5072</v>
      </c>
      <c r="G658" t="s">
        <v>5073</v>
      </c>
      <c r="H658" t="s">
        <v>5416</v>
      </c>
      <c r="I658" t="s">
        <v>5417</v>
      </c>
      <c r="J658" t="s">
        <v>5418</v>
      </c>
      <c r="K658" t="s">
        <v>5077</v>
      </c>
      <c r="L658" t="s">
        <v>283</v>
      </c>
      <c r="M658" t="s">
        <v>284</v>
      </c>
      <c r="N658" t="s">
        <v>308</v>
      </c>
      <c r="O658">
        <v>2118083</v>
      </c>
      <c r="P658" t="s">
        <v>324</v>
      </c>
      <c r="Q658" t="s">
        <v>987</v>
      </c>
      <c r="R658" t="s">
        <v>988</v>
      </c>
      <c r="S658" t="s">
        <v>5091</v>
      </c>
      <c r="T658" t="s">
        <v>292</v>
      </c>
      <c r="U658" t="s">
        <v>6302</v>
      </c>
      <c r="V658" t="s">
        <v>1108</v>
      </c>
      <c r="W658" t="s">
        <v>6302</v>
      </c>
      <c r="X658" t="s">
        <v>6302</v>
      </c>
      <c r="Y658">
        <v>2</v>
      </c>
      <c r="Z658" t="s">
        <v>294</v>
      </c>
      <c r="AA658">
        <v>154905</v>
      </c>
      <c r="AB658" t="s">
        <v>5217</v>
      </c>
      <c r="AC658" t="s">
        <v>5218</v>
      </c>
      <c r="AD658" t="s">
        <v>5219</v>
      </c>
      <c r="AE658">
        <v>2010</v>
      </c>
      <c r="AF658" t="s">
        <v>6460</v>
      </c>
      <c r="AG658">
        <v>1.0019999999999999E-2</v>
      </c>
      <c r="AI658" t="s">
        <v>138</v>
      </c>
    </row>
    <row r="659" spans="1:35" x14ac:dyDescent="0.25">
      <c r="A659">
        <v>50</v>
      </c>
      <c r="B659" t="s">
        <v>6302</v>
      </c>
      <c r="C659" t="s">
        <v>6302</v>
      </c>
      <c r="D659" t="s">
        <v>713</v>
      </c>
      <c r="E659" t="s">
        <v>1380</v>
      </c>
      <c r="F659" t="s">
        <v>1454</v>
      </c>
      <c r="G659" t="s">
        <v>5063</v>
      </c>
      <c r="H659" t="s">
        <v>5064</v>
      </c>
      <c r="I659" t="s">
        <v>5220</v>
      </c>
      <c r="J659" t="s">
        <v>5221</v>
      </c>
      <c r="K659" t="s">
        <v>5222</v>
      </c>
      <c r="L659" t="s">
        <v>283</v>
      </c>
      <c r="M659" t="s">
        <v>284</v>
      </c>
      <c r="N659" t="s">
        <v>308</v>
      </c>
      <c r="O659">
        <v>2167431</v>
      </c>
      <c r="P659" t="s">
        <v>324</v>
      </c>
      <c r="Q659" t="s">
        <v>324</v>
      </c>
      <c r="R659" t="s">
        <v>5228</v>
      </c>
      <c r="S659" t="s">
        <v>5229</v>
      </c>
      <c r="T659" t="s">
        <v>362</v>
      </c>
      <c r="U659" t="s">
        <v>6302</v>
      </c>
      <c r="V659" t="s">
        <v>1108</v>
      </c>
      <c r="W659">
        <v>13</v>
      </c>
      <c r="X659" t="s">
        <v>6302</v>
      </c>
      <c r="Y659">
        <v>40</v>
      </c>
      <c r="Z659" t="s">
        <v>294</v>
      </c>
      <c r="AA659">
        <v>171589</v>
      </c>
      <c r="AB659" t="s">
        <v>5225</v>
      </c>
      <c r="AC659" t="s">
        <v>5226</v>
      </c>
      <c r="AD659" t="s">
        <v>5227</v>
      </c>
      <c r="AE659">
        <v>2011</v>
      </c>
      <c r="AF659" t="s">
        <v>6461</v>
      </c>
      <c r="AG659">
        <v>2.575E-3</v>
      </c>
      <c r="AI659" t="s">
        <v>138</v>
      </c>
    </row>
    <row r="660" spans="1:35" x14ac:dyDescent="0.25">
      <c r="A660">
        <v>50</v>
      </c>
      <c r="B660" t="s">
        <v>6302</v>
      </c>
      <c r="C660" t="s">
        <v>6302</v>
      </c>
      <c r="D660" t="s">
        <v>713</v>
      </c>
      <c r="E660" t="s">
        <v>1380</v>
      </c>
      <c r="F660" t="s">
        <v>1454</v>
      </c>
      <c r="G660" t="s">
        <v>5063</v>
      </c>
      <c r="H660" t="s">
        <v>5064</v>
      </c>
      <c r="I660" t="s">
        <v>5220</v>
      </c>
      <c r="J660" t="s">
        <v>5221</v>
      </c>
      <c r="K660" t="s">
        <v>5222</v>
      </c>
      <c r="L660" t="s">
        <v>283</v>
      </c>
      <c r="M660" t="s">
        <v>284</v>
      </c>
      <c r="N660" t="s">
        <v>308</v>
      </c>
      <c r="O660">
        <v>2167431</v>
      </c>
      <c r="P660" t="s">
        <v>289</v>
      </c>
      <c r="Q660" t="s">
        <v>673</v>
      </c>
      <c r="R660" t="s">
        <v>5078</v>
      </c>
      <c r="S660" t="s">
        <v>5079</v>
      </c>
      <c r="T660" t="s">
        <v>362</v>
      </c>
      <c r="U660" t="s">
        <v>6302</v>
      </c>
      <c r="V660" t="s">
        <v>1108</v>
      </c>
      <c r="W660">
        <v>13</v>
      </c>
      <c r="X660" t="s">
        <v>6302</v>
      </c>
      <c r="Y660">
        <v>40</v>
      </c>
      <c r="Z660" t="s">
        <v>294</v>
      </c>
      <c r="AA660">
        <v>171589</v>
      </c>
      <c r="AB660" t="s">
        <v>5225</v>
      </c>
      <c r="AC660" t="s">
        <v>5226</v>
      </c>
      <c r="AD660" t="s">
        <v>5227</v>
      </c>
      <c r="AE660">
        <v>2011</v>
      </c>
      <c r="AF660" t="s">
        <v>6462</v>
      </c>
      <c r="AG660">
        <v>2.575E-3</v>
      </c>
      <c r="AI660" t="s">
        <v>138</v>
      </c>
    </row>
    <row r="661" spans="1:35" x14ac:dyDescent="0.25">
      <c r="A661">
        <v>50</v>
      </c>
      <c r="B661" t="s">
        <v>6302</v>
      </c>
      <c r="C661" t="s">
        <v>6302</v>
      </c>
      <c r="D661" t="s">
        <v>713</v>
      </c>
      <c r="E661" t="s">
        <v>1380</v>
      </c>
      <c r="F661" t="s">
        <v>1454</v>
      </c>
      <c r="G661" t="s">
        <v>5063</v>
      </c>
      <c r="H661" t="s">
        <v>5064</v>
      </c>
      <c r="I661" t="s">
        <v>5220</v>
      </c>
      <c r="J661" t="s">
        <v>5221</v>
      </c>
      <c r="K661" t="s">
        <v>5222</v>
      </c>
      <c r="L661" t="s">
        <v>283</v>
      </c>
      <c r="M661" t="s">
        <v>284</v>
      </c>
      <c r="N661" t="s">
        <v>308</v>
      </c>
      <c r="O661">
        <v>2167431</v>
      </c>
      <c r="P661" t="s">
        <v>324</v>
      </c>
      <c r="Q661" t="s">
        <v>324</v>
      </c>
      <c r="R661" t="s">
        <v>3492</v>
      </c>
      <c r="S661" t="s">
        <v>3493</v>
      </c>
      <c r="T661" t="s">
        <v>362</v>
      </c>
      <c r="U661" t="s">
        <v>6302</v>
      </c>
      <c r="V661" t="s">
        <v>1108</v>
      </c>
      <c r="W661">
        <v>13</v>
      </c>
      <c r="X661" t="s">
        <v>6302</v>
      </c>
      <c r="Y661">
        <v>40</v>
      </c>
      <c r="Z661" t="s">
        <v>294</v>
      </c>
      <c r="AA661">
        <v>171589</v>
      </c>
      <c r="AB661" t="s">
        <v>5225</v>
      </c>
      <c r="AC661" t="s">
        <v>5226</v>
      </c>
      <c r="AD661" t="s">
        <v>5227</v>
      </c>
      <c r="AE661">
        <v>2011</v>
      </c>
      <c r="AF661" t="s">
        <v>6463</v>
      </c>
      <c r="AG661">
        <v>2.575E-3</v>
      </c>
      <c r="AI661" t="s">
        <v>138</v>
      </c>
    </row>
    <row r="662" spans="1:35" x14ac:dyDescent="0.25">
      <c r="A662">
        <v>50</v>
      </c>
      <c r="B662" t="s">
        <v>6302</v>
      </c>
      <c r="C662" t="s">
        <v>6302</v>
      </c>
      <c r="D662" t="s">
        <v>713</v>
      </c>
      <c r="E662" t="s">
        <v>1380</v>
      </c>
      <c r="F662" t="s">
        <v>1454</v>
      </c>
      <c r="G662" t="s">
        <v>5063</v>
      </c>
      <c r="H662" t="s">
        <v>5064</v>
      </c>
      <c r="I662" t="s">
        <v>5220</v>
      </c>
      <c r="J662" t="s">
        <v>5221</v>
      </c>
      <c r="K662" t="s">
        <v>5222</v>
      </c>
      <c r="L662" t="s">
        <v>283</v>
      </c>
      <c r="M662" t="s">
        <v>284</v>
      </c>
      <c r="N662" t="s">
        <v>308</v>
      </c>
      <c r="O662">
        <v>2167431</v>
      </c>
      <c r="P662" t="s">
        <v>324</v>
      </c>
      <c r="Q662" t="s">
        <v>324</v>
      </c>
      <c r="R662" t="s">
        <v>5230</v>
      </c>
      <c r="S662" t="s">
        <v>5231</v>
      </c>
      <c r="T662" t="s">
        <v>362</v>
      </c>
      <c r="U662" t="s">
        <v>6302</v>
      </c>
      <c r="V662" t="s">
        <v>1108</v>
      </c>
      <c r="W662">
        <v>9</v>
      </c>
      <c r="X662" t="s">
        <v>6302</v>
      </c>
      <c r="Y662">
        <v>40</v>
      </c>
      <c r="Z662" t="s">
        <v>294</v>
      </c>
      <c r="AA662">
        <v>171589</v>
      </c>
      <c r="AB662" t="s">
        <v>5225</v>
      </c>
      <c r="AC662" t="s">
        <v>5226</v>
      </c>
      <c r="AD662" t="s">
        <v>5227</v>
      </c>
      <c r="AE662">
        <v>2011</v>
      </c>
      <c r="AF662" t="s">
        <v>6464</v>
      </c>
      <c r="AG662">
        <v>2.575E-3</v>
      </c>
      <c r="AI662" t="s">
        <v>138</v>
      </c>
    </row>
    <row r="663" spans="1:35" x14ac:dyDescent="0.25">
      <c r="A663">
        <v>50</v>
      </c>
      <c r="B663" t="s">
        <v>6302</v>
      </c>
      <c r="C663" t="s">
        <v>6302</v>
      </c>
      <c r="D663" t="s">
        <v>713</v>
      </c>
      <c r="E663" t="s">
        <v>1380</v>
      </c>
      <c r="F663" t="s">
        <v>1454</v>
      </c>
      <c r="G663" t="s">
        <v>5063</v>
      </c>
      <c r="H663" t="s">
        <v>5064</v>
      </c>
      <c r="I663" t="s">
        <v>5220</v>
      </c>
      <c r="J663" t="s">
        <v>5221</v>
      </c>
      <c r="K663" t="s">
        <v>5222</v>
      </c>
      <c r="L663" t="s">
        <v>283</v>
      </c>
      <c r="M663" t="s">
        <v>284</v>
      </c>
      <c r="N663" t="s">
        <v>308</v>
      </c>
      <c r="O663">
        <v>2167431</v>
      </c>
      <c r="P663" t="s">
        <v>324</v>
      </c>
      <c r="Q663" t="s">
        <v>324</v>
      </c>
      <c r="R663" t="s">
        <v>3492</v>
      </c>
      <c r="S663" t="s">
        <v>3493</v>
      </c>
      <c r="T663" t="s">
        <v>362</v>
      </c>
      <c r="U663" t="s">
        <v>6302</v>
      </c>
      <c r="V663" t="s">
        <v>1108</v>
      </c>
      <c r="W663">
        <v>9</v>
      </c>
      <c r="X663" t="s">
        <v>6302</v>
      </c>
      <c r="Y663">
        <v>40</v>
      </c>
      <c r="Z663" t="s">
        <v>294</v>
      </c>
      <c r="AA663">
        <v>171589</v>
      </c>
      <c r="AB663" t="s">
        <v>5225</v>
      </c>
      <c r="AC663" t="s">
        <v>5226</v>
      </c>
      <c r="AD663" t="s">
        <v>5227</v>
      </c>
      <c r="AE663">
        <v>2011</v>
      </c>
      <c r="AF663" t="s">
        <v>6465</v>
      </c>
      <c r="AG663">
        <v>2.575E-3</v>
      </c>
      <c r="AI663" t="s">
        <v>138</v>
      </c>
    </row>
    <row r="664" spans="1:35" x14ac:dyDescent="0.25">
      <c r="A664">
        <v>50</v>
      </c>
      <c r="B664" t="s">
        <v>6302</v>
      </c>
      <c r="C664" t="s">
        <v>6302</v>
      </c>
      <c r="D664" t="s">
        <v>713</v>
      </c>
      <c r="E664" t="s">
        <v>1380</v>
      </c>
      <c r="F664" t="s">
        <v>1454</v>
      </c>
      <c r="G664" t="s">
        <v>5063</v>
      </c>
      <c r="H664" t="s">
        <v>5064</v>
      </c>
      <c r="I664" t="s">
        <v>5220</v>
      </c>
      <c r="J664" t="s">
        <v>5221</v>
      </c>
      <c r="K664" t="s">
        <v>5222</v>
      </c>
      <c r="L664" t="s">
        <v>283</v>
      </c>
      <c r="M664" t="s">
        <v>284</v>
      </c>
      <c r="N664" t="s">
        <v>308</v>
      </c>
      <c r="O664">
        <v>2167431</v>
      </c>
      <c r="P664" t="s">
        <v>289</v>
      </c>
      <c r="Q664" t="s">
        <v>289</v>
      </c>
      <c r="R664" t="s">
        <v>687</v>
      </c>
      <c r="S664" t="s">
        <v>688</v>
      </c>
      <c r="T664" t="s">
        <v>362</v>
      </c>
      <c r="U664" t="s">
        <v>6302</v>
      </c>
      <c r="V664" t="s">
        <v>1108</v>
      </c>
      <c r="W664">
        <v>7</v>
      </c>
      <c r="X664" t="s">
        <v>6302</v>
      </c>
      <c r="Y664">
        <v>40</v>
      </c>
      <c r="Z664" t="s">
        <v>294</v>
      </c>
      <c r="AA664">
        <v>171589</v>
      </c>
      <c r="AB664" t="s">
        <v>5225</v>
      </c>
      <c r="AC664" t="s">
        <v>5226</v>
      </c>
      <c r="AD664" t="s">
        <v>5227</v>
      </c>
      <c r="AE664">
        <v>2011</v>
      </c>
      <c r="AF664" t="s">
        <v>6466</v>
      </c>
      <c r="AG664">
        <v>2.575E-3</v>
      </c>
      <c r="AI664" t="s">
        <v>138</v>
      </c>
    </row>
    <row r="665" spans="1:35" x14ac:dyDescent="0.25">
      <c r="A665">
        <v>100</v>
      </c>
      <c r="B665" t="s">
        <v>6302</v>
      </c>
      <c r="C665" t="s">
        <v>6302</v>
      </c>
      <c r="D665" t="s">
        <v>6302</v>
      </c>
      <c r="E665" t="s">
        <v>1380</v>
      </c>
      <c r="F665" t="s">
        <v>1454</v>
      </c>
      <c r="G665" t="s">
        <v>5063</v>
      </c>
      <c r="H665" t="s">
        <v>5064</v>
      </c>
      <c r="I665" t="s">
        <v>5220</v>
      </c>
      <c r="J665" t="s">
        <v>5289</v>
      </c>
      <c r="K665" t="s">
        <v>5290</v>
      </c>
      <c r="L665" t="s">
        <v>283</v>
      </c>
      <c r="M665" t="s">
        <v>284</v>
      </c>
      <c r="N665" t="s">
        <v>308</v>
      </c>
      <c r="O665">
        <v>2031144</v>
      </c>
      <c r="P665" t="s">
        <v>373</v>
      </c>
      <c r="Q665" t="s">
        <v>373</v>
      </c>
      <c r="R665" t="s">
        <v>374</v>
      </c>
      <c r="S665" t="s">
        <v>375</v>
      </c>
      <c r="T665" t="s">
        <v>4013</v>
      </c>
      <c r="U665" t="s">
        <v>6302</v>
      </c>
      <c r="V665" t="s">
        <v>1108</v>
      </c>
      <c r="W665" t="s">
        <v>6302</v>
      </c>
      <c r="X665" t="s">
        <v>6302</v>
      </c>
      <c r="Y665">
        <v>1</v>
      </c>
      <c r="Z665" t="s">
        <v>294</v>
      </c>
      <c r="AA665">
        <v>157374</v>
      </c>
      <c r="AB665" t="s">
        <v>5291</v>
      </c>
      <c r="AC665" t="s">
        <v>5292</v>
      </c>
      <c r="AD665" t="s">
        <v>5293</v>
      </c>
      <c r="AE665">
        <v>2012</v>
      </c>
      <c r="AF665" t="s">
        <v>5294</v>
      </c>
      <c r="AG665">
        <v>1.8200000000000001E-2</v>
      </c>
      <c r="AI665" t="s">
        <v>138</v>
      </c>
    </row>
    <row r="666" spans="1:35" x14ac:dyDescent="0.25">
      <c r="A666">
        <v>100</v>
      </c>
      <c r="B666" t="s">
        <v>6302</v>
      </c>
      <c r="C666" t="s">
        <v>6302</v>
      </c>
      <c r="D666" t="s">
        <v>6302</v>
      </c>
      <c r="E666" t="s">
        <v>1380</v>
      </c>
      <c r="F666" t="s">
        <v>1454</v>
      </c>
      <c r="G666" t="s">
        <v>5063</v>
      </c>
      <c r="H666" t="s">
        <v>5064</v>
      </c>
      <c r="I666" t="s">
        <v>5220</v>
      </c>
      <c r="J666" t="s">
        <v>5289</v>
      </c>
      <c r="K666" t="s">
        <v>5290</v>
      </c>
      <c r="L666" t="s">
        <v>283</v>
      </c>
      <c r="M666" t="s">
        <v>284</v>
      </c>
      <c r="N666" t="s">
        <v>308</v>
      </c>
      <c r="O666">
        <v>2031144</v>
      </c>
      <c r="P666" t="s">
        <v>373</v>
      </c>
      <c r="Q666" t="s">
        <v>373</v>
      </c>
      <c r="R666" t="s">
        <v>374</v>
      </c>
      <c r="S666" t="s">
        <v>375</v>
      </c>
      <c r="T666" t="s">
        <v>413</v>
      </c>
      <c r="U666" t="s">
        <v>414</v>
      </c>
      <c r="V666" t="s">
        <v>1108</v>
      </c>
      <c r="W666" t="s">
        <v>6302</v>
      </c>
      <c r="X666" t="s">
        <v>6302</v>
      </c>
      <c r="Y666">
        <v>1</v>
      </c>
      <c r="Z666" t="s">
        <v>294</v>
      </c>
      <c r="AA666">
        <v>157374</v>
      </c>
      <c r="AB666" t="s">
        <v>5291</v>
      </c>
      <c r="AC666" t="s">
        <v>5292</v>
      </c>
      <c r="AD666" t="s">
        <v>5293</v>
      </c>
      <c r="AE666">
        <v>2012</v>
      </c>
      <c r="AF666" t="s">
        <v>5294</v>
      </c>
      <c r="AG666">
        <v>5.0000000000000001E-3</v>
      </c>
      <c r="AH666">
        <v>0.01</v>
      </c>
      <c r="AI666" t="s">
        <v>138</v>
      </c>
    </row>
    <row r="667" spans="1:35" x14ac:dyDescent="0.25">
      <c r="A667">
        <v>100</v>
      </c>
      <c r="B667" t="s">
        <v>3358</v>
      </c>
      <c r="C667" t="s">
        <v>293</v>
      </c>
      <c r="D667" t="s">
        <v>5071</v>
      </c>
      <c r="E667" t="s">
        <v>5415</v>
      </c>
      <c r="F667" t="s">
        <v>5490</v>
      </c>
      <c r="G667" t="s">
        <v>5491</v>
      </c>
      <c r="H667" t="s">
        <v>5716</v>
      </c>
      <c r="I667" t="s">
        <v>6010</v>
      </c>
      <c r="J667" t="s">
        <v>5718</v>
      </c>
      <c r="K667" t="s">
        <v>5495</v>
      </c>
      <c r="L667" t="s">
        <v>283</v>
      </c>
      <c r="M667" t="s">
        <v>284</v>
      </c>
      <c r="N667" t="s">
        <v>308</v>
      </c>
      <c r="O667">
        <v>2167240</v>
      </c>
      <c r="P667" t="s">
        <v>373</v>
      </c>
      <c r="Q667" t="s">
        <v>373</v>
      </c>
      <c r="R667" t="s">
        <v>374</v>
      </c>
      <c r="S667" t="s">
        <v>375</v>
      </c>
      <c r="T667" t="s">
        <v>700</v>
      </c>
      <c r="U667" t="s">
        <v>6302</v>
      </c>
      <c r="V667" t="s">
        <v>1108</v>
      </c>
      <c r="W667" t="s">
        <v>6302</v>
      </c>
      <c r="X667" t="s">
        <v>6302</v>
      </c>
      <c r="Y667">
        <v>2</v>
      </c>
      <c r="Z667" t="s">
        <v>294</v>
      </c>
      <c r="AA667">
        <v>171514</v>
      </c>
      <c r="AB667" t="s">
        <v>6011</v>
      </c>
      <c r="AC667" t="s">
        <v>6012</v>
      </c>
      <c r="AD667" t="s">
        <v>6013</v>
      </c>
      <c r="AE667">
        <v>2012</v>
      </c>
      <c r="AF667" t="s">
        <v>6467</v>
      </c>
      <c r="AG667">
        <v>13.72</v>
      </c>
      <c r="AI667" t="s">
        <v>138</v>
      </c>
    </row>
    <row r="668" spans="1:35" x14ac:dyDescent="0.25">
      <c r="A668">
        <v>99.8</v>
      </c>
      <c r="B668" t="s">
        <v>5489</v>
      </c>
      <c r="C668" t="s">
        <v>293</v>
      </c>
      <c r="D668" t="s">
        <v>5071</v>
      </c>
      <c r="E668" t="s">
        <v>5415</v>
      </c>
      <c r="F668" t="s">
        <v>5490</v>
      </c>
      <c r="G668" t="s">
        <v>5491</v>
      </c>
      <c r="H668" t="s">
        <v>5492</v>
      </c>
      <c r="I668" t="s">
        <v>5493</v>
      </c>
      <c r="J668" t="s">
        <v>5494</v>
      </c>
      <c r="K668" t="s">
        <v>5495</v>
      </c>
      <c r="L668" t="s">
        <v>283</v>
      </c>
      <c r="M668" t="s">
        <v>284</v>
      </c>
      <c r="N668" t="s">
        <v>308</v>
      </c>
      <c r="O668">
        <v>2103484</v>
      </c>
      <c r="P668" t="s">
        <v>309</v>
      </c>
      <c r="Q668" t="s">
        <v>309</v>
      </c>
      <c r="R668" t="s">
        <v>4627</v>
      </c>
      <c r="S668" t="s">
        <v>4628</v>
      </c>
      <c r="T668" t="s">
        <v>413</v>
      </c>
      <c r="U668" t="s">
        <v>414</v>
      </c>
      <c r="V668" t="s">
        <v>1108</v>
      </c>
      <c r="W668" t="s">
        <v>6302</v>
      </c>
      <c r="X668" t="s">
        <v>6302</v>
      </c>
      <c r="Y668">
        <v>2</v>
      </c>
      <c r="Z668" t="s">
        <v>294</v>
      </c>
      <c r="AA668">
        <v>160585</v>
      </c>
      <c r="AB668" t="s">
        <v>5496</v>
      </c>
      <c r="AC668" t="s">
        <v>5497</v>
      </c>
      <c r="AD668" t="s">
        <v>5498</v>
      </c>
      <c r="AE668">
        <v>2012</v>
      </c>
      <c r="AF668" t="s">
        <v>5923</v>
      </c>
      <c r="AG668">
        <v>0.54</v>
      </c>
      <c r="AH668">
        <v>1.62</v>
      </c>
      <c r="AI668" t="s">
        <v>138</v>
      </c>
    </row>
    <row r="669" spans="1:35" x14ac:dyDescent="0.25">
      <c r="A669">
        <v>99.8</v>
      </c>
      <c r="B669" t="s">
        <v>5489</v>
      </c>
      <c r="C669" t="s">
        <v>293</v>
      </c>
      <c r="D669" t="s">
        <v>5071</v>
      </c>
      <c r="E669" t="s">
        <v>5415</v>
      </c>
      <c r="F669" t="s">
        <v>5490</v>
      </c>
      <c r="G669" t="s">
        <v>5491</v>
      </c>
      <c r="H669" t="s">
        <v>5492</v>
      </c>
      <c r="I669" t="s">
        <v>5493</v>
      </c>
      <c r="J669" t="s">
        <v>5494</v>
      </c>
      <c r="K669" t="s">
        <v>5495</v>
      </c>
      <c r="L669" t="s">
        <v>283</v>
      </c>
      <c r="M669" t="s">
        <v>284</v>
      </c>
      <c r="N669" t="s">
        <v>308</v>
      </c>
      <c r="O669">
        <v>2103484</v>
      </c>
      <c r="P669" t="s">
        <v>733</v>
      </c>
      <c r="Q669" t="s">
        <v>733</v>
      </c>
      <c r="R669" t="s">
        <v>971</v>
      </c>
      <c r="S669" t="s">
        <v>2184</v>
      </c>
      <c r="T669" t="s">
        <v>413</v>
      </c>
      <c r="U669" t="s">
        <v>414</v>
      </c>
      <c r="V669" t="s">
        <v>1108</v>
      </c>
      <c r="W669" t="s">
        <v>6302</v>
      </c>
      <c r="X669" t="s">
        <v>6302</v>
      </c>
      <c r="Y669">
        <v>7</v>
      </c>
      <c r="Z669" t="s">
        <v>294</v>
      </c>
      <c r="AA669">
        <v>160585</v>
      </c>
      <c r="AB669" t="s">
        <v>5496</v>
      </c>
      <c r="AC669" t="s">
        <v>5497</v>
      </c>
      <c r="AD669" t="s">
        <v>5498</v>
      </c>
      <c r="AE669">
        <v>2012</v>
      </c>
      <c r="AF669" t="s">
        <v>5649</v>
      </c>
      <c r="AG669">
        <v>0.06</v>
      </c>
      <c r="AH669">
        <v>0.18</v>
      </c>
      <c r="AI669" t="s">
        <v>138</v>
      </c>
    </row>
    <row r="670" spans="1:35" x14ac:dyDescent="0.25">
      <c r="A670">
        <v>99.8</v>
      </c>
      <c r="B670" t="s">
        <v>6302</v>
      </c>
      <c r="C670" t="s">
        <v>6302</v>
      </c>
      <c r="D670" t="s">
        <v>634</v>
      </c>
      <c r="E670" t="s">
        <v>1380</v>
      </c>
      <c r="F670" t="s">
        <v>5072</v>
      </c>
      <c r="G670" t="s">
        <v>5073</v>
      </c>
      <c r="H670" t="s">
        <v>5074</v>
      </c>
      <c r="I670" t="s">
        <v>5075</v>
      </c>
      <c r="J670" t="s">
        <v>5076</v>
      </c>
      <c r="K670" t="s">
        <v>5077</v>
      </c>
      <c r="L670" t="s">
        <v>283</v>
      </c>
      <c r="M670" t="s">
        <v>284</v>
      </c>
      <c r="N670" t="s">
        <v>308</v>
      </c>
      <c r="O670">
        <v>2167467</v>
      </c>
      <c r="P670" t="s">
        <v>733</v>
      </c>
      <c r="Q670" t="s">
        <v>733</v>
      </c>
      <c r="R670" t="s">
        <v>693</v>
      </c>
      <c r="S670" t="s">
        <v>694</v>
      </c>
      <c r="T670" t="s">
        <v>413</v>
      </c>
      <c r="U670" t="s">
        <v>6302</v>
      </c>
      <c r="V670" t="s">
        <v>1108</v>
      </c>
      <c r="W670" t="s">
        <v>6302</v>
      </c>
      <c r="X670" t="s">
        <v>6302</v>
      </c>
      <c r="Y670">
        <v>10</v>
      </c>
      <c r="Z670" t="s">
        <v>294</v>
      </c>
      <c r="AA670">
        <v>171572</v>
      </c>
      <c r="AB670" t="s">
        <v>5632</v>
      </c>
      <c r="AC670" t="s">
        <v>5633</v>
      </c>
      <c r="AD670" t="s">
        <v>5634</v>
      </c>
      <c r="AE670">
        <v>2013</v>
      </c>
      <c r="AF670" t="s">
        <v>6468</v>
      </c>
      <c r="AG670">
        <v>5</v>
      </c>
      <c r="AI670" t="s">
        <v>138</v>
      </c>
    </row>
    <row r="671" spans="1:35" x14ac:dyDescent="0.25">
      <c r="A671">
        <v>99.8</v>
      </c>
      <c r="B671" t="s">
        <v>6302</v>
      </c>
      <c r="C671" t="s">
        <v>6302</v>
      </c>
      <c r="D671" t="s">
        <v>634</v>
      </c>
      <c r="E671" t="s">
        <v>1380</v>
      </c>
      <c r="F671" t="s">
        <v>5072</v>
      </c>
      <c r="G671" t="s">
        <v>5073</v>
      </c>
      <c r="H671" t="s">
        <v>5074</v>
      </c>
      <c r="I671" t="s">
        <v>5075</v>
      </c>
      <c r="J671" t="s">
        <v>5076</v>
      </c>
      <c r="K671" t="s">
        <v>5077</v>
      </c>
      <c r="L671" t="s">
        <v>283</v>
      </c>
      <c r="M671" t="s">
        <v>284</v>
      </c>
      <c r="N671" t="s">
        <v>308</v>
      </c>
      <c r="O671">
        <v>2167482</v>
      </c>
      <c r="P671" t="s">
        <v>733</v>
      </c>
      <c r="Q671" t="s">
        <v>5306</v>
      </c>
      <c r="R671" t="s">
        <v>971</v>
      </c>
      <c r="S671" t="s">
        <v>2184</v>
      </c>
      <c r="T671" t="s">
        <v>361</v>
      </c>
      <c r="U671" t="s">
        <v>6302</v>
      </c>
      <c r="V671" t="s">
        <v>1108</v>
      </c>
      <c r="W671" t="s">
        <v>6302</v>
      </c>
      <c r="X671" t="s">
        <v>6302</v>
      </c>
      <c r="Y671">
        <v>21</v>
      </c>
      <c r="Z671" t="s">
        <v>294</v>
      </c>
      <c r="AA671">
        <v>171572</v>
      </c>
      <c r="AB671" t="s">
        <v>5632</v>
      </c>
      <c r="AC671" t="s">
        <v>5633</v>
      </c>
      <c r="AD671" t="s">
        <v>5634</v>
      </c>
      <c r="AE671">
        <v>2013</v>
      </c>
      <c r="AF671" t="s">
        <v>6469</v>
      </c>
      <c r="AG671">
        <v>5</v>
      </c>
      <c r="AI671" t="s">
        <v>138</v>
      </c>
    </row>
    <row r="672" spans="1:35" x14ac:dyDescent="0.25">
      <c r="A672">
        <v>100</v>
      </c>
      <c r="B672" t="s">
        <v>6302</v>
      </c>
      <c r="C672" t="s">
        <v>6302</v>
      </c>
      <c r="D672" t="s">
        <v>6302</v>
      </c>
      <c r="E672" t="s">
        <v>2013</v>
      </c>
      <c r="F672" t="s">
        <v>2014</v>
      </c>
      <c r="G672" t="s">
        <v>5889</v>
      </c>
      <c r="H672" t="s">
        <v>5977</v>
      </c>
      <c r="I672" t="s">
        <v>5978</v>
      </c>
      <c r="J672" t="s">
        <v>3227</v>
      </c>
      <c r="K672" t="s">
        <v>5638</v>
      </c>
      <c r="L672" t="s">
        <v>283</v>
      </c>
      <c r="M672" t="s">
        <v>284</v>
      </c>
      <c r="N672" t="s">
        <v>308</v>
      </c>
      <c r="O672">
        <v>2167550</v>
      </c>
      <c r="P672" t="s">
        <v>599</v>
      </c>
      <c r="Q672" t="s">
        <v>599</v>
      </c>
      <c r="R672" t="s">
        <v>4773</v>
      </c>
      <c r="S672" t="s">
        <v>4774</v>
      </c>
      <c r="T672" t="s">
        <v>361</v>
      </c>
      <c r="U672" t="s">
        <v>6302</v>
      </c>
      <c r="V672" t="s">
        <v>5983</v>
      </c>
      <c r="W672">
        <v>39.119999999999997</v>
      </c>
      <c r="X672" t="s">
        <v>6302</v>
      </c>
      <c r="Y672">
        <v>7</v>
      </c>
      <c r="Z672" t="s">
        <v>294</v>
      </c>
      <c r="AA672">
        <v>171538</v>
      </c>
      <c r="AB672" t="s">
        <v>5980</v>
      </c>
      <c r="AC672" t="s">
        <v>5981</v>
      </c>
      <c r="AD672" t="s">
        <v>5982</v>
      </c>
      <c r="AE672">
        <v>2014</v>
      </c>
      <c r="AF672" t="s">
        <v>6470</v>
      </c>
      <c r="AG672">
        <v>0.91300000000000003</v>
      </c>
      <c r="AI672" t="s">
        <v>138</v>
      </c>
    </row>
    <row r="673" spans="1:35" x14ac:dyDescent="0.25">
      <c r="A673">
        <v>80</v>
      </c>
      <c r="B673" t="s">
        <v>6302</v>
      </c>
      <c r="C673" t="s">
        <v>6302</v>
      </c>
      <c r="D673" t="s">
        <v>713</v>
      </c>
      <c r="E673" t="s">
        <v>2013</v>
      </c>
      <c r="F673" t="s">
        <v>5053</v>
      </c>
      <c r="G673" t="s">
        <v>5054</v>
      </c>
      <c r="H673" t="s">
        <v>6019</v>
      </c>
      <c r="I673" t="s">
        <v>6020</v>
      </c>
      <c r="J673" t="s">
        <v>6021</v>
      </c>
      <c r="K673" t="s">
        <v>6022</v>
      </c>
      <c r="L673" t="s">
        <v>283</v>
      </c>
      <c r="M673" t="s">
        <v>284</v>
      </c>
      <c r="N673" t="s">
        <v>285</v>
      </c>
      <c r="O673">
        <v>2167414</v>
      </c>
      <c r="P673" t="s">
        <v>373</v>
      </c>
      <c r="Q673" t="s">
        <v>373</v>
      </c>
      <c r="R673" t="s">
        <v>374</v>
      </c>
      <c r="S673" t="s">
        <v>375</v>
      </c>
      <c r="T673" t="s">
        <v>6311</v>
      </c>
      <c r="U673" t="s">
        <v>6302</v>
      </c>
      <c r="V673" t="s">
        <v>1108</v>
      </c>
      <c r="W673">
        <v>100</v>
      </c>
      <c r="X673" t="s">
        <v>6302</v>
      </c>
      <c r="Y673">
        <v>3</v>
      </c>
      <c r="Z673" t="s">
        <v>294</v>
      </c>
      <c r="AA673">
        <v>171590</v>
      </c>
      <c r="AB673" t="s">
        <v>6023</v>
      </c>
      <c r="AC673" t="s">
        <v>6026</v>
      </c>
      <c r="AD673" t="s">
        <v>6025</v>
      </c>
      <c r="AE673">
        <v>1968</v>
      </c>
      <c r="AF673" t="s">
        <v>6471</v>
      </c>
      <c r="AG673">
        <v>4.4800000000000004</v>
      </c>
      <c r="AI673" t="s">
        <v>138</v>
      </c>
    </row>
    <row r="674" spans="1:35" x14ac:dyDescent="0.25">
      <c r="A674">
        <v>99.8</v>
      </c>
      <c r="B674" t="s">
        <v>3358</v>
      </c>
      <c r="C674" t="s">
        <v>293</v>
      </c>
      <c r="D674" t="s">
        <v>6302</v>
      </c>
      <c r="E674" t="s">
        <v>1380</v>
      </c>
      <c r="F674" t="s">
        <v>5072</v>
      </c>
      <c r="G674" t="s">
        <v>5073</v>
      </c>
      <c r="H674" t="s">
        <v>5074</v>
      </c>
      <c r="I674" t="s">
        <v>5075</v>
      </c>
      <c r="J674" t="s">
        <v>2842</v>
      </c>
      <c r="K674" t="s">
        <v>5077</v>
      </c>
      <c r="L674" t="s">
        <v>283</v>
      </c>
      <c r="M674" t="s">
        <v>284</v>
      </c>
      <c r="N674" t="s">
        <v>308</v>
      </c>
      <c r="O674">
        <v>2167343</v>
      </c>
      <c r="P674" t="s">
        <v>733</v>
      </c>
      <c r="Q674" t="s">
        <v>5306</v>
      </c>
      <c r="R674" t="s">
        <v>971</v>
      </c>
      <c r="S674" t="s">
        <v>2184</v>
      </c>
      <c r="T674" t="s">
        <v>361</v>
      </c>
      <c r="U674" t="s">
        <v>6302</v>
      </c>
      <c r="V674" t="s">
        <v>1108</v>
      </c>
      <c r="W674" t="s">
        <v>6302</v>
      </c>
      <c r="X674" t="s">
        <v>6302</v>
      </c>
      <c r="Y674" t="s">
        <v>6302</v>
      </c>
      <c r="Z674" t="s">
        <v>5280</v>
      </c>
      <c r="AA674">
        <v>171467</v>
      </c>
      <c r="AB674" t="s">
        <v>5307</v>
      </c>
      <c r="AC674" t="s">
        <v>5308</v>
      </c>
      <c r="AD674" t="s">
        <v>5309</v>
      </c>
      <c r="AE674">
        <v>2010</v>
      </c>
      <c r="AF674" t="s">
        <v>6472</v>
      </c>
      <c r="AG674">
        <v>5.28E-3</v>
      </c>
      <c r="AI674" t="s">
        <v>138</v>
      </c>
    </row>
    <row r="675" spans="1:35" x14ac:dyDescent="0.25">
      <c r="A675">
        <v>99.8</v>
      </c>
      <c r="B675" t="s">
        <v>3358</v>
      </c>
      <c r="C675" t="s">
        <v>293</v>
      </c>
      <c r="D675" t="s">
        <v>5071</v>
      </c>
      <c r="E675" t="s">
        <v>1380</v>
      </c>
      <c r="F675" t="s">
        <v>5072</v>
      </c>
      <c r="G675" t="s">
        <v>5073</v>
      </c>
      <c r="H675" t="s">
        <v>5074</v>
      </c>
      <c r="I675" t="s">
        <v>5075</v>
      </c>
      <c r="J675" t="s">
        <v>5076</v>
      </c>
      <c r="K675" t="s">
        <v>5077</v>
      </c>
      <c r="L675" t="s">
        <v>283</v>
      </c>
      <c r="M675" t="s">
        <v>284</v>
      </c>
      <c r="N675" t="s">
        <v>308</v>
      </c>
      <c r="O675">
        <v>2167331</v>
      </c>
      <c r="P675" t="s">
        <v>324</v>
      </c>
      <c r="Q675" t="s">
        <v>987</v>
      </c>
      <c r="R675" t="s">
        <v>988</v>
      </c>
      <c r="S675" t="s">
        <v>5091</v>
      </c>
      <c r="T675" t="s">
        <v>292</v>
      </c>
      <c r="U675" t="s">
        <v>6302</v>
      </c>
      <c r="V675" t="s">
        <v>1108</v>
      </c>
      <c r="W675" t="s">
        <v>6302</v>
      </c>
      <c r="X675" t="s">
        <v>6302</v>
      </c>
      <c r="Y675">
        <v>2</v>
      </c>
      <c r="Z675" t="s">
        <v>294</v>
      </c>
      <c r="AA675">
        <v>171521</v>
      </c>
      <c r="AB675" t="s">
        <v>5359</v>
      </c>
      <c r="AC675" t="s">
        <v>5360</v>
      </c>
      <c r="AD675" t="s">
        <v>5361</v>
      </c>
      <c r="AE675">
        <v>2015</v>
      </c>
      <c r="AF675" t="s">
        <v>6473</v>
      </c>
      <c r="AG675">
        <v>8.2000000000000007E-3</v>
      </c>
      <c r="AI675" t="s">
        <v>138</v>
      </c>
    </row>
    <row r="676" spans="1:35" x14ac:dyDescent="0.25">
      <c r="A676">
        <v>99.8</v>
      </c>
      <c r="B676" t="s">
        <v>3358</v>
      </c>
      <c r="C676" t="s">
        <v>293</v>
      </c>
      <c r="D676" t="s">
        <v>5071</v>
      </c>
      <c r="E676" t="s">
        <v>1380</v>
      </c>
      <c r="F676" t="s">
        <v>5072</v>
      </c>
      <c r="G676" t="s">
        <v>5073</v>
      </c>
      <c r="H676" t="s">
        <v>5074</v>
      </c>
      <c r="I676" t="s">
        <v>5075</v>
      </c>
      <c r="J676" t="s">
        <v>5076</v>
      </c>
      <c r="K676" t="s">
        <v>5077</v>
      </c>
      <c r="L676" t="s">
        <v>283</v>
      </c>
      <c r="M676" t="s">
        <v>284</v>
      </c>
      <c r="N676" t="s">
        <v>308</v>
      </c>
      <c r="O676">
        <v>2167338</v>
      </c>
      <c r="P676" t="s">
        <v>324</v>
      </c>
      <c r="Q676" t="s">
        <v>987</v>
      </c>
      <c r="R676" t="s">
        <v>988</v>
      </c>
      <c r="S676" t="s">
        <v>5091</v>
      </c>
      <c r="T676" t="s">
        <v>292</v>
      </c>
      <c r="U676" t="s">
        <v>6302</v>
      </c>
      <c r="V676" t="s">
        <v>1108</v>
      </c>
      <c r="W676" t="s">
        <v>6302</v>
      </c>
      <c r="X676" t="s">
        <v>6302</v>
      </c>
      <c r="Y676">
        <v>2</v>
      </c>
      <c r="Z676" t="s">
        <v>294</v>
      </c>
      <c r="AA676">
        <v>171521</v>
      </c>
      <c r="AB676" t="s">
        <v>5359</v>
      </c>
      <c r="AC676" t="s">
        <v>5360</v>
      </c>
      <c r="AD676" t="s">
        <v>5361</v>
      </c>
      <c r="AE676">
        <v>2015</v>
      </c>
      <c r="AF676" t="s">
        <v>6474</v>
      </c>
      <c r="AG676">
        <v>1.3599999999999999E-2</v>
      </c>
      <c r="AI676" t="s">
        <v>138</v>
      </c>
    </row>
    <row r="677" spans="1:35" x14ac:dyDescent="0.25">
      <c r="A677" t="s">
        <v>472</v>
      </c>
      <c r="B677" t="s">
        <v>3358</v>
      </c>
      <c r="C677" t="s">
        <v>293</v>
      </c>
      <c r="D677" t="s">
        <v>5071</v>
      </c>
      <c r="E677" t="s">
        <v>1380</v>
      </c>
      <c r="F677" t="s">
        <v>5072</v>
      </c>
      <c r="G677" t="s">
        <v>5073</v>
      </c>
      <c r="H677" t="s">
        <v>5074</v>
      </c>
      <c r="I677" t="s">
        <v>5075</v>
      </c>
      <c r="J677" t="s">
        <v>5076</v>
      </c>
      <c r="K677" t="s">
        <v>5077</v>
      </c>
      <c r="L677" t="s">
        <v>283</v>
      </c>
      <c r="M677" t="s">
        <v>284</v>
      </c>
      <c r="N677" t="s">
        <v>308</v>
      </c>
      <c r="O677">
        <v>2166998</v>
      </c>
      <c r="P677" t="s">
        <v>289</v>
      </c>
      <c r="Q677" t="s">
        <v>673</v>
      </c>
      <c r="R677" t="s">
        <v>5078</v>
      </c>
      <c r="S677" t="s">
        <v>5079</v>
      </c>
      <c r="T677" t="s">
        <v>5128</v>
      </c>
      <c r="U677" t="s">
        <v>6302</v>
      </c>
      <c r="V677" t="s">
        <v>1108</v>
      </c>
      <c r="W677" t="s">
        <v>6302</v>
      </c>
      <c r="X677" t="s">
        <v>6302</v>
      </c>
      <c r="Y677">
        <v>21</v>
      </c>
      <c r="Z677" t="s">
        <v>294</v>
      </c>
      <c r="AA677">
        <v>171508</v>
      </c>
      <c r="AB677" t="s">
        <v>477</v>
      </c>
      <c r="AC677" t="s">
        <v>478</v>
      </c>
      <c r="AD677" t="s">
        <v>479</v>
      </c>
      <c r="AE677">
        <v>2016</v>
      </c>
      <c r="AF677" t="s">
        <v>6443</v>
      </c>
      <c r="AG677">
        <v>1.4300000000000001E-3</v>
      </c>
      <c r="AI677" t="s">
        <v>138</v>
      </c>
    </row>
    <row r="678" spans="1:35" x14ac:dyDescent="0.25">
      <c r="A678" t="s">
        <v>472</v>
      </c>
      <c r="B678" t="s">
        <v>3358</v>
      </c>
      <c r="C678" t="s">
        <v>293</v>
      </c>
      <c r="D678" t="s">
        <v>5071</v>
      </c>
      <c r="E678" t="s">
        <v>1380</v>
      </c>
      <c r="F678" t="s">
        <v>5072</v>
      </c>
      <c r="G678" t="s">
        <v>5073</v>
      </c>
      <c r="H678" t="s">
        <v>5074</v>
      </c>
      <c r="I678" t="s">
        <v>5075</v>
      </c>
      <c r="J678" t="s">
        <v>5076</v>
      </c>
      <c r="K678" t="s">
        <v>5077</v>
      </c>
      <c r="L678" t="s">
        <v>283</v>
      </c>
      <c r="M678" t="s">
        <v>284</v>
      </c>
      <c r="N678" t="s">
        <v>308</v>
      </c>
      <c r="O678">
        <v>2166998</v>
      </c>
      <c r="P678" t="s">
        <v>733</v>
      </c>
      <c r="Q678" t="s">
        <v>733</v>
      </c>
      <c r="R678" t="s">
        <v>971</v>
      </c>
      <c r="S678" t="s">
        <v>2184</v>
      </c>
      <c r="T678" t="s">
        <v>5128</v>
      </c>
      <c r="U678" t="s">
        <v>6302</v>
      </c>
      <c r="V678" t="s">
        <v>1108</v>
      </c>
      <c r="W678" t="s">
        <v>6302</v>
      </c>
      <c r="X678" t="s">
        <v>6302</v>
      </c>
      <c r="Y678">
        <v>21</v>
      </c>
      <c r="Z678" t="s">
        <v>294</v>
      </c>
      <c r="AA678">
        <v>171508</v>
      </c>
      <c r="AB678" t="s">
        <v>477</v>
      </c>
      <c r="AC678" t="s">
        <v>478</v>
      </c>
      <c r="AD678" t="s">
        <v>479</v>
      </c>
      <c r="AE678">
        <v>2016</v>
      </c>
      <c r="AF678" t="s">
        <v>6475</v>
      </c>
      <c r="AG678">
        <v>9.3000000000000005E-4</v>
      </c>
      <c r="AI678" t="s">
        <v>138</v>
      </c>
    </row>
    <row r="679" spans="1:35" x14ac:dyDescent="0.25">
      <c r="A679" t="s">
        <v>472</v>
      </c>
      <c r="B679" t="s">
        <v>3358</v>
      </c>
      <c r="C679" t="s">
        <v>293</v>
      </c>
      <c r="D679" t="s">
        <v>5071</v>
      </c>
      <c r="E679" t="s">
        <v>1380</v>
      </c>
      <c r="F679" t="s">
        <v>5072</v>
      </c>
      <c r="G679" t="s">
        <v>5073</v>
      </c>
      <c r="H679" t="s">
        <v>5074</v>
      </c>
      <c r="I679" t="s">
        <v>5075</v>
      </c>
      <c r="J679" t="s">
        <v>5076</v>
      </c>
      <c r="K679" t="s">
        <v>5077</v>
      </c>
      <c r="L679" t="s">
        <v>283</v>
      </c>
      <c r="M679" t="s">
        <v>284</v>
      </c>
      <c r="N679" t="s">
        <v>308</v>
      </c>
      <c r="O679">
        <v>2166998</v>
      </c>
      <c r="P679" t="s">
        <v>373</v>
      </c>
      <c r="Q679" t="s">
        <v>373</v>
      </c>
      <c r="R679" t="s">
        <v>3375</v>
      </c>
      <c r="S679" t="s">
        <v>3376</v>
      </c>
      <c r="T679" t="s">
        <v>5128</v>
      </c>
      <c r="U679" t="s">
        <v>6302</v>
      </c>
      <c r="V679" t="s">
        <v>1108</v>
      </c>
      <c r="W679" t="s">
        <v>6302</v>
      </c>
      <c r="X679" t="s">
        <v>6302</v>
      </c>
      <c r="Y679">
        <v>21</v>
      </c>
      <c r="Z679" t="s">
        <v>294</v>
      </c>
      <c r="AA679">
        <v>171508</v>
      </c>
      <c r="AB679" t="s">
        <v>477</v>
      </c>
      <c r="AC679" t="s">
        <v>478</v>
      </c>
      <c r="AD679" t="s">
        <v>479</v>
      </c>
      <c r="AE679">
        <v>2016</v>
      </c>
      <c r="AF679" t="s">
        <v>6398</v>
      </c>
      <c r="AG679">
        <v>3.7000000000000002E-3</v>
      </c>
      <c r="AI679" t="s">
        <v>138</v>
      </c>
    </row>
    <row r="680" spans="1:35" x14ac:dyDescent="0.25">
      <c r="A680" t="s">
        <v>2765</v>
      </c>
      <c r="B680" t="s">
        <v>3249</v>
      </c>
      <c r="C680" t="s">
        <v>1867</v>
      </c>
      <c r="D680" t="s">
        <v>1429</v>
      </c>
      <c r="E680" t="s">
        <v>1380</v>
      </c>
      <c r="F680" t="s">
        <v>1384</v>
      </c>
      <c r="G680" t="s">
        <v>1390</v>
      </c>
      <c r="H680" t="s">
        <v>5519</v>
      </c>
      <c r="I680" t="s">
        <v>5520</v>
      </c>
      <c r="J680" t="s">
        <v>1921</v>
      </c>
      <c r="K680" t="s">
        <v>5521</v>
      </c>
      <c r="L680" t="s">
        <v>283</v>
      </c>
      <c r="M680" t="s">
        <v>284</v>
      </c>
      <c r="N680" t="s">
        <v>308</v>
      </c>
      <c r="O680">
        <v>1338748</v>
      </c>
      <c r="P680" t="s">
        <v>373</v>
      </c>
      <c r="Q680" t="s">
        <v>373</v>
      </c>
      <c r="R680" t="s">
        <v>374</v>
      </c>
      <c r="S680" t="s">
        <v>375</v>
      </c>
      <c r="T680" t="s">
        <v>4552</v>
      </c>
      <c r="U680" t="s">
        <v>6302</v>
      </c>
      <c r="V680" t="s">
        <v>1108</v>
      </c>
      <c r="W680" t="s">
        <v>6302</v>
      </c>
      <c r="X680" t="s">
        <v>6302</v>
      </c>
      <c r="Y680">
        <v>2</v>
      </c>
      <c r="Z680" t="s">
        <v>294</v>
      </c>
      <c r="AA680">
        <v>152234</v>
      </c>
      <c r="AB680" t="s">
        <v>5560</v>
      </c>
      <c r="AC680" t="s">
        <v>5561</v>
      </c>
      <c r="AD680" t="s">
        <v>5562</v>
      </c>
      <c r="AE680">
        <v>2010</v>
      </c>
      <c r="AF680" t="s">
        <v>5563</v>
      </c>
      <c r="AG680">
        <v>3.8699999999999998E-2</v>
      </c>
      <c r="AI680" t="s">
        <v>138</v>
      </c>
    </row>
    <row r="681" spans="1:35" x14ac:dyDescent="0.25">
      <c r="A681">
        <v>94</v>
      </c>
      <c r="B681" t="s">
        <v>6302</v>
      </c>
      <c r="C681" t="s">
        <v>6302</v>
      </c>
      <c r="D681" t="s">
        <v>586</v>
      </c>
      <c r="E681" t="s">
        <v>1380</v>
      </c>
      <c r="F681" t="s">
        <v>1384</v>
      </c>
      <c r="G681" t="s">
        <v>1392</v>
      </c>
      <c r="H681" t="s">
        <v>6130</v>
      </c>
      <c r="I681" t="s">
        <v>6131</v>
      </c>
      <c r="J681" t="s">
        <v>280</v>
      </c>
      <c r="K681" t="s">
        <v>3065</v>
      </c>
      <c r="L681" t="s">
        <v>283</v>
      </c>
      <c r="M681" t="s">
        <v>284</v>
      </c>
      <c r="N681" t="s">
        <v>308</v>
      </c>
      <c r="O681">
        <v>1105226</v>
      </c>
      <c r="P681" t="s">
        <v>373</v>
      </c>
      <c r="Q681" t="s">
        <v>373</v>
      </c>
      <c r="R681" t="s">
        <v>374</v>
      </c>
      <c r="S681" t="s">
        <v>375</v>
      </c>
      <c r="T681" t="s">
        <v>700</v>
      </c>
      <c r="U681" t="s">
        <v>6302</v>
      </c>
      <c r="V681" t="s">
        <v>1108</v>
      </c>
      <c r="W681" t="s">
        <v>6302</v>
      </c>
      <c r="X681" t="s">
        <v>6302</v>
      </c>
      <c r="Y681">
        <v>2</v>
      </c>
      <c r="Z681" t="s">
        <v>294</v>
      </c>
      <c r="AA681">
        <v>7775</v>
      </c>
      <c r="AB681" t="s">
        <v>5799</v>
      </c>
      <c r="AC681" t="s">
        <v>5800</v>
      </c>
      <c r="AD681" t="s">
        <v>5801</v>
      </c>
      <c r="AE681">
        <v>1976</v>
      </c>
      <c r="AF681" t="s">
        <v>6337</v>
      </c>
      <c r="AG681">
        <v>25</v>
      </c>
      <c r="AI681" t="s">
        <v>138</v>
      </c>
    </row>
    <row r="682" spans="1:35" x14ac:dyDescent="0.25">
      <c r="A682">
        <v>99.5</v>
      </c>
      <c r="B682" t="s">
        <v>6302</v>
      </c>
      <c r="C682" t="s">
        <v>6302</v>
      </c>
      <c r="D682" t="s">
        <v>6302</v>
      </c>
      <c r="E682" t="s">
        <v>1380</v>
      </c>
      <c r="F682" t="s">
        <v>1454</v>
      </c>
      <c r="G682" t="s">
        <v>5063</v>
      </c>
      <c r="H682" t="s">
        <v>5390</v>
      </c>
      <c r="I682" t="s">
        <v>5400</v>
      </c>
      <c r="J682" t="s">
        <v>4198</v>
      </c>
      <c r="K682" t="s">
        <v>5961</v>
      </c>
      <c r="L682" t="s">
        <v>283</v>
      </c>
      <c r="M682" t="s">
        <v>284</v>
      </c>
      <c r="N682" t="s">
        <v>308</v>
      </c>
      <c r="O682">
        <v>1325161</v>
      </c>
      <c r="P682" t="s">
        <v>599</v>
      </c>
      <c r="Q682" t="s">
        <v>599</v>
      </c>
      <c r="R682" t="s">
        <v>981</v>
      </c>
      <c r="S682" t="s">
        <v>3660</v>
      </c>
      <c r="T682" t="s">
        <v>361</v>
      </c>
      <c r="U682" t="s">
        <v>362</v>
      </c>
      <c r="V682" t="s">
        <v>5987</v>
      </c>
      <c r="W682" t="s">
        <v>6302</v>
      </c>
      <c r="X682" t="s">
        <v>6302</v>
      </c>
      <c r="Y682">
        <v>7</v>
      </c>
      <c r="Z682" t="s">
        <v>294</v>
      </c>
      <c r="AA682">
        <v>117482</v>
      </c>
      <c r="AB682" t="s">
        <v>6004</v>
      </c>
      <c r="AC682" t="s">
        <v>6005</v>
      </c>
      <c r="AD682" t="s">
        <v>6006</v>
      </c>
      <c r="AE682">
        <v>2009</v>
      </c>
      <c r="AF682" t="s">
        <v>6016</v>
      </c>
      <c r="AG682">
        <v>1</v>
      </c>
      <c r="AH682">
        <v>2</v>
      </c>
      <c r="AI682" t="s">
        <v>138</v>
      </c>
    </row>
    <row r="683" spans="1:35" x14ac:dyDescent="0.25">
      <c r="A683" t="s">
        <v>5169</v>
      </c>
      <c r="B683">
        <v>14</v>
      </c>
      <c r="C683" t="s">
        <v>294</v>
      </c>
      <c r="D683" t="s">
        <v>1429</v>
      </c>
      <c r="E683" t="s">
        <v>1380</v>
      </c>
      <c r="F683" t="s">
        <v>1384</v>
      </c>
      <c r="G683" t="s">
        <v>5170</v>
      </c>
      <c r="H683" t="s">
        <v>5171</v>
      </c>
      <c r="I683" t="s">
        <v>5172</v>
      </c>
      <c r="J683" t="s">
        <v>5173</v>
      </c>
      <c r="K683" t="s">
        <v>5174</v>
      </c>
      <c r="L683" t="s">
        <v>283</v>
      </c>
      <c r="M683" t="s">
        <v>284</v>
      </c>
      <c r="N683" t="s">
        <v>308</v>
      </c>
      <c r="O683">
        <v>2167305</v>
      </c>
      <c r="P683" t="s">
        <v>373</v>
      </c>
      <c r="Q683" t="s">
        <v>373</v>
      </c>
      <c r="R683" t="s">
        <v>374</v>
      </c>
      <c r="S683" t="s">
        <v>375</v>
      </c>
      <c r="T683" t="s">
        <v>361</v>
      </c>
      <c r="U683" t="s">
        <v>6302</v>
      </c>
      <c r="V683" t="s">
        <v>1108</v>
      </c>
      <c r="W683" t="s">
        <v>6302</v>
      </c>
      <c r="X683" t="s">
        <v>6302</v>
      </c>
      <c r="Y683">
        <v>105</v>
      </c>
      <c r="Z683" t="s">
        <v>294</v>
      </c>
      <c r="AA683">
        <v>103275</v>
      </c>
      <c r="AB683" t="s">
        <v>5175</v>
      </c>
      <c r="AC683" t="s">
        <v>5176</v>
      </c>
      <c r="AD683" t="s">
        <v>5177</v>
      </c>
      <c r="AE683">
        <v>2007</v>
      </c>
      <c r="AF683" t="s">
        <v>6476</v>
      </c>
      <c r="AG683">
        <v>9.7999999999999997E-3</v>
      </c>
      <c r="AI683" t="s">
        <v>138</v>
      </c>
    </row>
    <row r="684" spans="1:35" x14ac:dyDescent="0.25">
      <c r="A684" t="s">
        <v>5169</v>
      </c>
      <c r="B684">
        <v>14</v>
      </c>
      <c r="C684" t="s">
        <v>294</v>
      </c>
      <c r="D684" t="s">
        <v>1429</v>
      </c>
      <c r="E684" t="s">
        <v>1380</v>
      </c>
      <c r="F684" t="s">
        <v>1384</v>
      </c>
      <c r="G684" t="s">
        <v>5170</v>
      </c>
      <c r="H684" t="s">
        <v>5171</v>
      </c>
      <c r="I684" t="s">
        <v>5172</v>
      </c>
      <c r="J684" t="s">
        <v>5173</v>
      </c>
      <c r="K684" t="s">
        <v>5174</v>
      </c>
      <c r="L684" t="s">
        <v>283</v>
      </c>
      <c r="M684" t="s">
        <v>284</v>
      </c>
      <c r="N684" t="s">
        <v>308</v>
      </c>
      <c r="O684">
        <v>2167305</v>
      </c>
      <c r="P684" t="s">
        <v>289</v>
      </c>
      <c r="Q684" t="s">
        <v>673</v>
      </c>
      <c r="R684" t="s">
        <v>674</v>
      </c>
      <c r="S684" t="s">
        <v>675</v>
      </c>
      <c r="T684" t="s">
        <v>361</v>
      </c>
      <c r="U684" t="s">
        <v>6302</v>
      </c>
      <c r="V684" t="s">
        <v>1108</v>
      </c>
      <c r="W684" t="s">
        <v>6302</v>
      </c>
      <c r="X684" t="s">
        <v>6302</v>
      </c>
      <c r="Y684">
        <v>105</v>
      </c>
      <c r="Z684" t="s">
        <v>294</v>
      </c>
      <c r="AA684">
        <v>103275</v>
      </c>
      <c r="AB684" t="s">
        <v>5175</v>
      </c>
      <c r="AC684" t="s">
        <v>5176</v>
      </c>
      <c r="AD684" t="s">
        <v>5177</v>
      </c>
      <c r="AE684">
        <v>2007</v>
      </c>
      <c r="AF684" t="s">
        <v>6477</v>
      </c>
      <c r="AG684">
        <v>9.7999999999999997E-3</v>
      </c>
      <c r="AI684" t="s">
        <v>138</v>
      </c>
    </row>
    <row r="685" spans="1:35" x14ac:dyDescent="0.25">
      <c r="A685">
        <v>99</v>
      </c>
      <c r="B685" t="s">
        <v>6302</v>
      </c>
      <c r="C685" t="s">
        <v>6302</v>
      </c>
      <c r="D685" t="s">
        <v>586</v>
      </c>
      <c r="E685" t="s">
        <v>2013</v>
      </c>
      <c r="F685" t="s">
        <v>2014</v>
      </c>
      <c r="G685" t="s">
        <v>5581</v>
      </c>
      <c r="H685" t="s">
        <v>5582</v>
      </c>
      <c r="I685" t="s">
        <v>5636</v>
      </c>
      <c r="J685" t="s">
        <v>5637</v>
      </c>
      <c r="K685" t="s">
        <v>5638</v>
      </c>
      <c r="L685" t="s">
        <v>283</v>
      </c>
      <c r="M685" t="s">
        <v>284</v>
      </c>
      <c r="N685" t="s">
        <v>308</v>
      </c>
      <c r="O685">
        <v>2166242</v>
      </c>
      <c r="P685" t="s">
        <v>599</v>
      </c>
      <c r="Q685" t="s">
        <v>600</v>
      </c>
      <c r="R685" t="s">
        <v>614</v>
      </c>
      <c r="S685" t="s">
        <v>615</v>
      </c>
      <c r="T685" t="s">
        <v>361</v>
      </c>
      <c r="U685" t="s">
        <v>362</v>
      </c>
      <c r="V685" t="s">
        <v>5639</v>
      </c>
      <c r="W685" t="s">
        <v>6302</v>
      </c>
      <c r="X685" t="s">
        <v>6302</v>
      </c>
      <c r="Y685">
        <v>2</v>
      </c>
      <c r="Z685" t="s">
        <v>294</v>
      </c>
      <c r="AA685">
        <v>120539</v>
      </c>
      <c r="AB685" t="s">
        <v>6375</v>
      </c>
      <c r="AC685" t="s">
        <v>5535</v>
      </c>
      <c r="AD685" t="s">
        <v>5536</v>
      </c>
      <c r="AE685">
        <v>2010</v>
      </c>
      <c r="AF685" t="s">
        <v>6376</v>
      </c>
      <c r="AG685">
        <v>0.5</v>
      </c>
      <c r="AH685">
        <v>1</v>
      </c>
      <c r="AI685" t="s">
        <v>138</v>
      </c>
    </row>
    <row r="686" spans="1:35" x14ac:dyDescent="0.25">
      <c r="A686">
        <v>99</v>
      </c>
      <c r="B686" t="s">
        <v>6302</v>
      </c>
      <c r="C686" t="s">
        <v>6302</v>
      </c>
      <c r="D686" t="s">
        <v>586</v>
      </c>
      <c r="E686" t="s">
        <v>2119</v>
      </c>
      <c r="F686" t="s">
        <v>2216</v>
      </c>
      <c r="G686" t="s">
        <v>2217</v>
      </c>
      <c r="H686" t="s">
        <v>5532</v>
      </c>
      <c r="I686" t="s">
        <v>5533</v>
      </c>
      <c r="J686" t="s">
        <v>4470</v>
      </c>
      <c r="K686" t="s">
        <v>5534</v>
      </c>
      <c r="L686" t="s">
        <v>283</v>
      </c>
      <c r="M686" t="s">
        <v>284</v>
      </c>
      <c r="N686" t="s">
        <v>308</v>
      </c>
      <c r="O686">
        <v>2166255</v>
      </c>
      <c r="P686" t="s">
        <v>599</v>
      </c>
      <c r="Q686" t="s">
        <v>600</v>
      </c>
      <c r="R686" t="s">
        <v>3823</v>
      </c>
      <c r="S686" t="s">
        <v>3824</v>
      </c>
      <c r="T686" t="s">
        <v>361</v>
      </c>
      <c r="U686" t="s">
        <v>362</v>
      </c>
      <c r="V686" t="s">
        <v>2787</v>
      </c>
      <c r="W686" t="s">
        <v>5820</v>
      </c>
      <c r="X686" t="s">
        <v>5821</v>
      </c>
      <c r="Y686">
        <v>2</v>
      </c>
      <c r="Z686" t="s">
        <v>294</v>
      </c>
      <c r="AA686">
        <v>120539</v>
      </c>
      <c r="AB686" t="s">
        <v>6375</v>
      </c>
      <c r="AC686" t="s">
        <v>5535</v>
      </c>
      <c r="AD686" t="s">
        <v>5536</v>
      </c>
      <c r="AE686">
        <v>2010</v>
      </c>
      <c r="AF686" t="s">
        <v>6478</v>
      </c>
      <c r="AG686">
        <v>0.25</v>
      </c>
      <c r="AH686">
        <v>0.5</v>
      </c>
      <c r="AI686" t="s">
        <v>138</v>
      </c>
    </row>
    <row r="687" spans="1:35" x14ac:dyDescent="0.25">
      <c r="A687">
        <v>99.9</v>
      </c>
      <c r="B687">
        <v>4</v>
      </c>
      <c r="C687" t="s">
        <v>1867</v>
      </c>
      <c r="D687" t="s">
        <v>1429</v>
      </c>
      <c r="E687" t="s">
        <v>1380</v>
      </c>
      <c r="F687" t="s">
        <v>1384</v>
      </c>
      <c r="G687" t="s">
        <v>1390</v>
      </c>
      <c r="H687" t="s">
        <v>2823</v>
      </c>
      <c r="I687" t="s">
        <v>2824</v>
      </c>
      <c r="J687" t="s">
        <v>5789</v>
      </c>
      <c r="K687" t="s">
        <v>5790</v>
      </c>
      <c r="L687" t="s">
        <v>283</v>
      </c>
      <c r="M687" t="s">
        <v>284</v>
      </c>
      <c r="N687" t="s">
        <v>308</v>
      </c>
      <c r="O687">
        <v>2082296</v>
      </c>
      <c r="P687" t="s">
        <v>373</v>
      </c>
      <c r="Q687" t="s">
        <v>373</v>
      </c>
      <c r="R687" t="s">
        <v>374</v>
      </c>
      <c r="S687" t="s">
        <v>375</v>
      </c>
      <c r="T687" t="s">
        <v>3370</v>
      </c>
      <c r="U687" t="s">
        <v>6302</v>
      </c>
      <c r="V687" t="s">
        <v>1108</v>
      </c>
      <c r="W687" t="s">
        <v>6302</v>
      </c>
      <c r="X687" t="s">
        <v>6302</v>
      </c>
      <c r="Y687">
        <v>1</v>
      </c>
      <c r="Z687" t="s">
        <v>294</v>
      </c>
      <c r="AA687">
        <v>61088</v>
      </c>
      <c r="AB687" t="s">
        <v>5952</v>
      </c>
      <c r="AC687" t="s">
        <v>5953</v>
      </c>
      <c r="AD687" t="s">
        <v>5954</v>
      </c>
      <c r="AE687">
        <v>1998</v>
      </c>
      <c r="AF687" t="s">
        <v>6379</v>
      </c>
      <c r="AG687">
        <v>1.52</v>
      </c>
      <c r="AI687" t="s">
        <v>138</v>
      </c>
    </row>
    <row r="688" spans="1:35" x14ac:dyDescent="0.25">
      <c r="A688">
        <v>99.8</v>
      </c>
      <c r="B688" t="s">
        <v>3358</v>
      </c>
      <c r="C688" t="s">
        <v>293</v>
      </c>
      <c r="D688" t="s">
        <v>5071</v>
      </c>
      <c r="E688" t="s">
        <v>1380</v>
      </c>
      <c r="F688" t="s">
        <v>5072</v>
      </c>
      <c r="G688" t="s">
        <v>5073</v>
      </c>
      <c r="H688" t="s">
        <v>5074</v>
      </c>
      <c r="I688" t="s">
        <v>5075</v>
      </c>
      <c r="J688" t="s">
        <v>5076</v>
      </c>
      <c r="K688" t="s">
        <v>5077</v>
      </c>
      <c r="L688" t="s">
        <v>283</v>
      </c>
      <c r="M688" t="s">
        <v>284</v>
      </c>
      <c r="N688" t="s">
        <v>308</v>
      </c>
      <c r="O688">
        <v>2166224</v>
      </c>
      <c r="P688" t="s">
        <v>324</v>
      </c>
      <c r="Q688" t="s">
        <v>987</v>
      </c>
      <c r="R688" t="s">
        <v>988</v>
      </c>
      <c r="S688" t="s">
        <v>5091</v>
      </c>
      <c r="T688" t="s">
        <v>292</v>
      </c>
      <c r="U688" t="s">
        <v>6302</v>
      </c>
      <c r="V688" t="s">
        <v>1108</v>
      </c>
      <c r="W688" t="s">
        <v>6302</v>
      </c>
      <c r="X688" t="s">
        <v>6302</v>
      </c>
      <c r="Y688">
        <v>2</v>
      </c>
      <c r="Z688" t="s">
        <v>294</v>
      </c>
      <c r="AA688">
        <v>120562</v>
      </c>
      <c r="AB688" t="s">
        <v>5327</v>
      </c>
      <c r="AC688" t="s">
        <v>5328</v>
      </c>
      <c r="AD688" t="s">
        <v>5329</v>
      </c>
      <c r="AE688">
        <v>2009</v>
      </c>
      <c r="AF688" t="s">
        <v>6479</v>
      </c>
      <c r="AG688">
        <v>6.0000000000000001E-3</v>
      </c>
      <c r="AI688" t="s">
        <v>138</v>
      </c>
    </row>
    <row r="689" spans="1:35" x14ac:dyDescent="0.25">
      <c r="A689">
        <v>99.8</v>
      </c>
      <c r="B689" t="s">
        <v>6302</v>
      </c>
      <c r="C689" t="s">
        <v>6302</v>
      </c>
      <c r="D689" t="s">
        <v>6302</v>
      </c>
      <c r="E689" t="s">
        <v>2013</v>
      </c>
      <c r="F689" t="s">
        <v>5053</v>
      </c>
      <c r="G689" t="s">
        <v>5656</v>
      </c>
      <c r="H689" t="s">
        <v>5657</v>
      </c>
      <c r="I689" t="s">
        <v>5658</v>
      </c>
      <c r="J689" t="s">
        <v>5683</v>
      </c>
      <c r="K689" t="s">
        <v>5684</v>
      </c>
      <c r="L689" t="s">
        <v>283</v>
      </c>
      <c r="M689" t="s">
        <v>284</v>
      </c>
      <c r="N689" t="s">
        <v>285</v>
      </c>
      <c r="O689">
        <v>2166634</v>
      </c>
      <c r="P689" t="s">
        <v>599</v>
      </c>
      <c r="Q689" t="s">
        <v>600</v>
      </c>
      <c r="R689" t="s">
        <v>601</v>
      </c>
      <c r="S689" t="s">
        <v>602</v>
      </c>
      <c r="T689" t="s">
        <v>362</v>
      </c>
      <c r="U689" t="s">
        <v>6302</v>
      </c>
      <c r="V689" t="s">
        <v>4146</v>
      </c>
      <c r="W689">
        <v>17</v>
      </c>
      <c r="X689" t="s">
        <v>6302</v>
      </c>
      <c r="Y689">
        <v>0.25</v>
      </c>
      <c r="Z689" t="s">
        <v>294</v>
      </c>
      <c r="AA689">
        <v>158520</v>
      </c>
      <c r="AB689" t="s">
        <v>5686</v>
      </c>
      <c r="AC689" t="s">
        <v>5687</v>
      </c>
      <c r="AD689" t="s">
        <v>5688</v>
      </c>
      <c r="AE689">
        <v>2010</v>
      </c>
      <c r="AF689" t="s">
        <v>6480</v>
      </c>
      <c r="AG689">
        <v>0.1</v>
      </c>
      <c r="AI689" t="s">
        <v>138</v>
      </c>
    </row>
    <row r="690" spans="1:35" x14ac:dyDescent="0.25">
      <c r="A690">
        <v>100</v>
      </c>
      <c r="B690" t="s">
        <v>6302</v>
      </c>
      <c r="C690" t="s">
        <v>6302</v>
      </c>
      <c r="D690" t="s">
        <v>586</v>
      </c>
      <c r="E690" t="s">
        <v>2013</v>
      </c>
      <c r="F690" t="s">
        <v>2014</v>
      </c>
      <c r="G690" t="s">
        <v>5581</v>
      </c>
      <c r="H690" t="s">
        <v>5723</v>
      </c>
      <c r="I690" t="s">
        <v>5839</v>
      </c>
      <c r="J690" t="s">
        <v>5840</v>
      </c>
      <c r="K690" t="s">
        <v>5841</v>
      </c>
      <c r="L690" t="s">
        <v>283</v>
      </c>
      <c r="M690" t="s">
        <v>284</v>
      </c>
      <c r="N690" t="s">
        <v>308</v>
      </c>
      <c r="O690">
        <v>2084924</v>
      </c>
      <c r="P690" t="s">
        <v>599</v>
      </c>
      <c r="Q690" t="s">
        <v>599</v>
      </c>
      <c r="R690" t="s">
        <v>4585</v>
      </c>
      <c r="S690" t="s">
        <v>4586</v>
      </c>
      <c r="T690" t="s">
        <v>361</v>
      </c>
      <c r="U690" t="s">
        <v>362</v>
      </c>
      <c r="V690" t="s">
        <v>3210</v>
      </c>
      <c r="W690">
        <v>90</v>
      </c>
      <c r="X690">
        <v>75</v>
      </c>
      <c r="Y690">
        <v>1</v>
      </c>
      <c r="Z690" t="s">
        <v>294</v>
      </c>
      <c r="AA690">
        <v>160441</v>
      </c>
      <c r="AB690" t="s">
        <v>5988</v>
      </c>
      <c r="AC690" t="s">
        <v>6115</v>
      </c>
      <c r="AD690" t="s">
        <v>6116</v>
      </c>
      <c r="AE690">
        <v>2002</v>
      </c>
      <c r="AF690" t="s">
        <v>6481</v>
      </c>
      <c r="AG690">
        <v>3</v>
      </c>
      <c r="AH690">
        <v>6</v>
      </c>
      <c r="AI690" t="s">
        <v>138</v>
      </c>
    </row>
    <row r="691" spans="1:35" x14ac:dyDescent="0.25">
      <c r="A691">
        <v>100</v>
      </c>
      <c r="B691" t="s">
        <v>6302</v>
      </c>
      <c r="C691" t="s">
        <v>6302</v>
      </c>
      <c r="D691" t="s">
        <v>586</v>
      </c>
      <c r="E691" t="s">
        <v>2013</v>
      </c>
      <c r="F691" t="s">
        <v>2014</v>
      </c>
      <c r="G691" t="s">
        <v>5581</v>
      </c>
      <c r="H691" t="s">
        <v>5723</v>
      </c>
      <c r="I691" t="s">
        <v>5839</v>
      </c>
      <c r="J691" t="s">
        <v>5840</v>
      </c>
      <c r="K691" t="s">
        <v>5841</v>
      </c>
      <c r="L691" t="s">
        <v>283</v>
      </c>
      <c r="M691" t="s">
        <v>284</v>
      </c>
      <c r="N691" t="s">
        <v>308</v>
      </c>
      <c r="O691">
        <v>2084924</v>
      </c>
      <c r="P691" t="s">
        <v>599</v>
      </c>
      <c r="Q691" t="s">
        <v>600</v>
      </c>
      <c r="R691" t="s">
        <v>992</v>
      </c>
      <c r="S691" t="s">
        <v>5697</v>
      </c>
      <c r="T691" t="s">
        <v>362</v>
      </c>
      <c r="U691" t="s">
        <v>6302</v>
      </c>
      <c r="V691" t="s">
        <v>3210</v>
      </c>
      <c r="W691">
        <v>113</v>
      </c>
      <c r="X691" t="s">
        <v>6302</v>
      </c>
      <c r="Y691">
        <v>1</v>
      </c>
      <c r="Z691" t="s">
        <v>294</v>
      </c>
      <c r="AA691">
        <v>160441</v>
      </c>
      <c r="AB691" t="s">
        <v>5988</v>
      </c>
      <c r="AC691" t="s">
        <v>6115</v>
      </c>
      <c r="AD691" t="s">
        <v>6116</v>
      </c>
      <c r="AE691">
        <v>2002</v>
      </c>
      <c r="AF691" t="s">
        <v>6482</v>
      </c>
      <c r="AG691">
        <v>3</v>
      </c>
      <c r="AI691" t="s">
        <v>138</v>
      </c>
    </row>
    <row r="692" spans="1:35" x14ac:dyDescent="0.25">
      <c r="A692">
        <v>100</v>
      </c>
      <c r="B692" t="s">
        <v>6302</v>
      </c>
      <c r="C692" t="s">
        <v>6302</v>
      </c>
      <c r="D692" t="s">
        <v>586</v>
      </c>
      <c r="E692" t="s">
        <v>2013</v>
      </c>
      <c r="F692" t="s">
        <v>2014</v>
      </c>
      <c r="G692" t="s">
        <v>5581</v>
      </c>
      <c r="H692" t="s">
        <v>5723</v>
      </c>
      <c r="I692" t="s">
        <v>5839</v>
      </c>
      <c r="J692" t="s">
        <v>5840</v>
      </c>
      <c r="K692" t="s">
        <v>5841</v>
      </c>
      <c r="L692" t="s">
        <v>283</v>
      </c>
      <c r="M692" t="s">
        <v>284</v>
      </c>
      <c r="N692" t="s">
        <v>308</v>
      </c>
      <c r="O692">
        <v>2084924</v>
      </c>
      <c r="P692" t="s">
        <v>599</v>
      </c>
      <c r="Q692" t="s">
        <v>600</v>
      </c>
      <c r="R692" t="s">
        <v>992</v>
      </c>
      <c r="S692" t="s">
        <v>5697</v>
      </c>
      <c r="T692" t="s">
        <v>362</v>
      </c>
      <c r="U692" t="s">
        <v>6302</v>
      </c>
      <c r="V692" t="s">
        <v>6123</v>
      </c>
      <c r="W692">
        <v>143</v>
      </c>
      <c r="X692" t="s">
        <v>6302</v>
      </c>
      <c r="Y692">
        <v>1</v>
      </c>
      <c r="Z692" t="s">
        <v>294</v>
      </c>
      <c r="AA692">
        <v>160441</v>
      </c>
      <c r="AB692" t="s">
        <v>5988</v>
      </c>
      <c r="AC692" t="s">
        <v>6115</v>
      </c>
      <c r="AD692" t="s">
        <v>6116</v>
      </c>
      <c r="AE692">
        <v>2002</v>
      </c>
      <c r="AF692" t="s">
        <v>6483</v>
      </c>
      <c r="AG692">
        <v>3</v>
      </c>
      <c r="AI692" t="s">
        <v>138</v>
      </c>
    </row>
    <row r="693" spans="1:35" x14ac:dyDescent="0.25">
      <c r="A693">
        <v>80</v>
      </c>
      <c r="B693" t="s">
        <v>6302</v>
      </c>
      <c r="C693" t="s">
        <v>6302</v>
      </c>
      <c r="D693" t="s">
        <v>5310</v>
      </c>
      <c r="E693" t="s">
        <v>1380</v>
      </c>
      <c r="F693" t="s">
        <v>1384</v>
      </c>
      <c r="G693" t="s">
        <v>5170</v>
      </c>
      <c r="H693" t="s">
        <v>5171</v>
      </c>
      <c r="I693" t="s">
        <v>5406</v>
      </c>
      <c r="J693" t="s">
        <v>5407</v>
      </c>
      <c r="K693" t="s">
        <v>5408</v>
      </c>
      <c r="L693" t="s">
        <v>283</v>
      </c>
      <c r="M693" t="s">
        <v>284</v>
      </c>
      <c r="N693" t="s">
        <v>308</v>
      </c>
      <c r="O693">
        <v>2167128</v>
      </c>
      <c r="P693" t="s">
        <v>289</v>
      </c>
      <c r="Q693" t="s">
        <v>690</v>
      </c>
      <c r="R693" t="s">
        <v>5409</v>
      </c>
      <c r="S693" t="s">
        <v>5410</v>
      </c>
      <c r="T693" t="s">
        <v>361</v>
      </c>
      <c r="U693" t="s">
        <v>6302</v>
      </c>
      <c r="V693" t="s">
        <v>5411</v>
      </c>
      <c r="W693" t="s">
        <v>6302</v>
      </c>
      <c r="X693" t="s">
        <v>6302</v>
      </c>
      <c r="Y693">
        <v>68</v>
      </c>
      <c r="Z693" t="s">
        <v>294</v>
      </c>
      <c r="AA693">
        <v>61883</v>
      </c>
      <c r="AB693" t="s">
        <v>5412</v>
      </c>
      <c r="AC693" t="s">
        <v>5413</v>
      </c>
      <c r="AD693" t="s">
        <v>5414</v>
      </c>
      <c r="AE693">
        <v>1998</v>
      </c>
      <c r="AF693" t="s">
        <v>6484</v>
      </c>
      <c r="AG693">
        <v>0.01</v>
      </c>
      <c r="AI693" t="s">
        <v>138</v>
      </c>
    </row>
    <row r="694" spans="1:35" x14ac:dyDescent="0.25">
      <c r="A694">
        <v>80</v>
      </c>
      <c r="B694" t="s">
        <v>6302</v>
      </c>
      <c r="C694" t="s">
        <v>6302</v>
      </c>
      <c r="D694" t="s">
        <v>5310</v>
      </c>
      <c r="E694" t="s">
        <v>1380</v>
      </c>
      <c r="F694" t="s">
        <v>1384</v>
      </c>
      <c r="G694" t="s">
        <v>5170</v>
      </c>
      <c r="H694" t="s">
        <v>5171</v>
      </c>
      <c r="I694" t="s">
        <v>5406</v>
      </c>
      <c r="J694" t="s">
        <v>5407</v>
      </c>
      <c r="K694" t="s">
        <v>5408</v>
      </c>
      <c r="L694" t="s">
        <v>283</v>
      </c>
      <c r="M694" t="s">
        <v>284</v>
      </c>
      <c r="N694" t="s">
        <v>308</v>
      </c>
      <c r="O694">
        <v>2167128</v>
      </c>
      <c r="P694" t="s">
        <v>289</v>
      </c>
      <c r="Q694" t="s">
        <v>690</v>
      </c>
      <c r="R694" t="s">
        <v>5409</v>
      </c>
      <c r="S694" t="s">
        <v>5410</v>
      </c>
      <c r="T694" t="s">
        <v>361</v>
      </c>
      <c r="U694" t="s">
        <v>6302</v>
      </c>
      <c r="V694" t="s">
        <v>5411</v>
      </c>
      <c r="W694" t="s">
        <v>6302</v>
      </c>
      <c r="X694" t="s">
        <v>6302</v>
      </c>
      <c r="Y694">
        <v>68</v>
      </c>
      <c r="Z694" t="s">
        <v>294</v>
      </c>
      <c r="AA694">
        <v>61883</v>
      </c>
      <c r="AB694" t="s">
        <v>5412</v>
      </c>
      <c r="AC694" t="s">
        <v>5413</v>
      </c>
      <c r="AD694" t="s">
        <v>5414</v>
      </c>
      <c r="AE694">
        <v>1998</v>
      </c>
      <c r="AF694" t="s">
        <v>6385</v>
      </c>
      <c r="AG694">
        <v>0.01</v>
      </c>
      <c r="AI694" t="s">
        <v>138</v>
      </c>
    </row>
    <row r="695" spans="1:35" x14ac:dyDescent="0.25">
      <c r="A695" t="s">
        <v>3085</v>
      </c>
      <c r="B695" t="s">
        <v>3358</v>
      </c>
      <c r="C695" t="s">
        <v>293</v>
      </c>
      <c r="D695" t="s">
        <v>5071</v>
      </c>
      <c r="E695" t="s">
        <v>1380</v>
      </c>
      <c r="F695" t="s">
        <v>5072</v>
      </c>
      <c r="G695" t="s">
        <v>5305</v>
      </c>
      <c r="H695" t="s">
        <v>5319</v>
      </c>
      <c r="I695" t="s">
        <v>5320</v>
      </c>
      <c r="J695" t="s">
        <v>5321</v>
      </c>
      <c r="K695" t="s">
        <v>5077</v>
      </c>
      <c r="L695" t="s">
        <v>283</v>
      </c>
      <c r="M695" t="s">
        <v>284</v>
      </c>
      <c r="N695" t="s">
        <v>308</v>
      </c>
      <c r="O695">
        <v>2118086</v>
      </c>
      <c r="P695" t="s">
        <v>324</v>
      </c>
      <c r="Q695" t="s">
        <v>987</v>
      </c>
      <c r="R695" t="s">
        <v>988</v>
      </c>
      <c r="S695" t="s">
        <v>5091</v>
      </c>
      <c r="T695" t="s">
        <v>292</v>
      </c>
      <c r="U695" t="s">
        <v>6302</v>
      </c>
      <c r="V695" t="s">
        <v>1108</v>
      </c>
      <c r="W695" t="s">
        <v>6302</v>
      </c>
      <c r="X695" t="s">
        <v>6302</v>
      </c>
      <c r="Y695">
        <v>2</v>
      </c>
      <c r="Z695" t="s">
        <v>294</v>
      </c>
      <c r="AA695">
        <v>154905</v>
      </c>
      <c r="AB695" t="s">
        <v>5217</v>
      </c>
      <c r="AC695" t="s">
        <v>5218</v>
      </c>
      <c r="AD695" t="s">
        <v>5219</v>
      </c>
      <c r="AE695">
        <v>2010</v>
      </c>
      <c r="AF695" t="s">
        <v>6485</v>
      </c>
      <c r="AG695">
        <v>5.6499999999999996E-3</v>
      </c>
      <c r="AI695" t="s">
        <v>138</v>
      </c>
    </row>
    <row r="696" spans="1:35" x14ac:dyDescent="0.25">
      <c r="A696">
        <v>50</v>
      </c>
      <c r="B696" t="s">
        <v>6302</v>
      </c>
      <c r="C696" t="s">
        <v>6302</v>
      </c>
      <c r="D696" t="s">
        <v>713</v>
      </c>
      <c r="E696" t="s">
        <v>1380</v>
      </c>
      <c r="F696" t="s">
        <v>1454</v>
      </c>
      <c r="G696" t="s">
        <v>5063</v>
      </c>
      <c r="H696" t="s">
        <v>5064</v>
      </c>
      <c r="I696" t="s">
        <v>5220</v>
      </c>
      <c r="J696" t="s">
        <v>5221</v>
      </c>
      <c r="K696" t="s">
        <v>5222</v>
      </c>
      <c r="L696" t="s">
        <v>283</v>
      </c>
      <c r="M696" t="s">
        <v>284</v>
      </c>
      <c r="N696" t="s">
        <v>308</v>
      </c>
      <c r="O696">
        <v>2167431</v>
      </c>
      <c r="P696" t="s">
        <v>646</v>
      </c>
      <c r="Q696" t="s">
        <v>654</v>
      </c>
      <c r="R696" t="s">
        <v>655</v>
      </c>
      <c r="S696" t="s">
        <v>656</v>
      </c>
      <c r="T696" t="s">
        <v>362</v>
      </c>
      <c r="U696" t="s">
        <v>6302</v>
      </c>
      <c r="V696" t="s">
        <v>1108</v>
      </c>
      <c r="W696">
        <v>15</v>
      </c>
      <c r="X696" t="s">
        <v>6302</v>
      </c>
      <c r="Y696">
        <v>40</v>
      </c>
      <c r="Z696" t="s">
        <v>294</v>
      </c>
      <c r="AA696">
        <v>171589</v>
      </c>
      <c r="AB696" t="s">
        <v>5225</v>
      </c>
      <c r="AC696" t="s">
        <v>5226</v>
      </c>
      <c r="AD696" t="s">
        <v>5227</v>
      </c>
      <c r="AE696">
        <v>2011</v>
      </c>
      <c r="AF696" t="s">
        <v>6486</v>
      </c>
      <c r="AG696">
        <v>2.575E-3</v>
      </c>
      <c r="AI696" t="s">
        <v>138</v>
      </c>
    </row>
    <row r="697" spans="1:35" x14ac:dyDescent="0.25">
      <c r="A697">
        <v>50</v>
      </c>
      <c r="B697" t="s">
        <v>6302</v>
      </c>
      <c r="C697" t="s">
        <v>6302</v>
      </c>
      <c r="D697" t="s">
        <v>713</v>
      </c>
      <c r="E697" t="s">
        <v>1380</v>
      </c>
      <c r="F697" t="s">
        <v>1454</v>
      </c>
      <c r="G697" t="s">
        <v>5063</v>
      </c>
      <c r="H697" t="s">
        <v>5064</v>
      </c>
      <c r="I697" t="s">
        <v>5220</v>
      </c>
      <c r="J697" t="s">
        <v>5221</v>
      </c>
      <c r="K697" t="s">
        <v>5222</v>
      </c>
      <c r="L697" t="s">
        <v>283</v>
      </c>
      <c r="M697" t="s">
        <v>284</v>
      </c>
      <c r="N697" t="s">
        <v>308</v>
      </c>
      <c r="O697">
        <v>2167431</v>
      </c>
      <c r="P697" t="s">
        <v>289</v>
      </c>
      <c r="Q697" t="s">
        <v>289</v>
      </c>
      <c r="R697" t="s">
        <v>516</v>
      </c>
      <c r="S697" t="s">
        <v>5232</v>
      </c>
      <c r="T697" t="s">
        <v>362</v>
      </c>
      <c r="U697" t="s">
        <v>6302</v>
      </c>
      <c r="V697" t="s">
        <v>1108</v>
      </c>
      <c r="W697">
        <v>22</v>
      </c>
      <c r="X697" t="s">
        <v>6302</v>
      </c>
      <c r="Y697">
        <v>40</v>
      </c>
      <c r="Z697" t="s">
        <v>294</v>
      </c>
      <c r="AA697">
        <v>171589</v>
      </c>
      <c r="AB697" t="s">
        <v>5225</v>
      </c>
      <c r="AC697" t="s">
        <v>5226</v>
      </c>
      <c r="AD697" t="s">
        <v>5227</v>
      </c>
      <c r="AE697">
        <v>2011</v>
      </c>
      <c r="AF697" t="s">
        <v>6487</v>
      </c>
      <c r="AG697">
        <v>2.575E-3</v>
      </c>
      <c r="AI697" t="s">
        <v>138</v>
      </c>
    </row>
    <row r="698" spans="1:35" x14ac:dyDescent="0.25">
      <c r="A698" t="s">
        <v>472</v>
      </c>
      <c r="B698" t="s">
        <v>6302</v>
      </c>
      <c r="C698" t="s">
        <v>6302</v>
      </c>
      <c r="D698" t="s">
        <v>634</v>
      </c>
      <c r="E698" t="s">
        <v>5547</v>
      </c>
      <c r="F698" t="s">
        <v>5548</v>
      </c>
      <c r="G698" t="s">
        <v>5549</v>
      </c>
      <c r="H698" t="s">
        <v>5550</v>
      </c>
      <c r="I698" t="s">
        <v>5551</v>
      </c>
      <c r="J698" t="s">
        <v>5552</v>
      </c>
      <c r="K698" t="s">
        <v>5553</v>
      </c>
      <c r="L698" t="s">
        <v>283</v>
      </c>
      <c r="M698" t="s">
        <v>284</v>
      </c>
      <c r="N698" t="s">
        <v>308</v>
      </c>
      <c r="O698">
        <v>1339510</v>
      </c>
      <c r="P698" t="s">
        <v>373</v>
      </c>
      <c r="Q698" t="s">
        <v>373</v>
      </c>
      <c r="R698" t="s">
        <v>693</v>
      </c>
      <c r="S698" t="s">
        <v>694</v>
      </c>
      <c r="T698" t="s">
        <v>361</v>
      </c>
      <c r="U698" t="s">
        <v>6302</v>
      </c>
      <c r="V698" t="s">
        <v>5337</v>
      </c>
      <c r="W698" t="s">
        <v>6302</v>
      </c>
      <c r="X698" t="s">
        <v>6302</v>
      </c>
      <c r="Y698">
        <v>26</v>
      </c>
      <c r="Z698" t="s">
        <v>294</v>
      </c>
      <c r="AA698">
        <v>153845</v>
      </c>
      <c r="AB698" t="s">
        <v>5554</v>
      </c>
      <c r="AC698" t="s">
        <v>5555</v>
      </c>
      <c r="AD698" t="s">
        <v>5556</v>
      </c>
      <c r="AE698">
        <v>2009</v>
      </c>
      <c r="AF698" t="s">
        <v>5559</v>
      </c>
      <c r="AG698">
        <v>2.9399999999999999E-2</v>
      </c>
      <c r="AI698" t="s">
        <v>138</v>
      </c>
    </row>
    <row r="699" spans="1:35" x14ac:dyDescent="0.25">
      <c r="A699">
        <v>99.8</v>
      </c>
      <c r="B699" t="s">
        <v>6302</v>
      </c>
      <c r="C699" t="s">
        <v>6302</v>
      </c>
      <c r="D699" t="s">
        <v>634</v>
      </c>
      <c r="E699" t="s">
        <v>1380</v>
      </c>
      <c r="F699" t="s">
        <v>5072</v>
      </c>
      <c r="G699" t="s">
        <v>5073</v>
      </c>
      <c r="H699" t="s">
        <v>5074</v>
      </c>
      <c r="I699" t="s">
        <v>5075</v>
      </c>
      <c r="J699" t="s">
        <v>5076</v>
      </c>
      <c r="K699" t="s">
        <v>5077</v>
      </c>
      <c r="L699" t="s">
        <v>283</v>
      </c>
      <c r="M699" t="s">
        <v>284</v>
      </c>
      <c r="N699" t="s">
        <v>308</v>
      </c>
      <c r="O699">
        <v>2167508</v>
      </c>
      <c r="P699" t="s">
        <v>289</v>
      </c>
      <c r="Q699" t="s">
        <v>6186</v>
      </c>
      <c r="R699" t="s">
        <v>3719</v>
      </c>
      <c r="S699" t="s">
        <v>3720</v>
      </c>
      <c r="T699" t="s">
        <v>361</v>
      </c>
      <c r="U699" t="s">
        <v>6302</v>
      </c>
      <c r="V699" t="s">
        <v>2254</v>
      </c>
      <c r="W699" t="s">
        <v>6302</v>
      </c>
      <c r="X699" t="s">
        <v>6302</v>
      </c>
      <c r="Y699">
        <v>21</v>
      </c>
      <c r="Z699" t="s">
        <v>294</v>
      </c>
      <c r="AA699">
        <v>171572</v>
      </c>
      <c r="AB699" t="s">
        <v>5632</v>
      </c>
      <c r="AC699" t="s">
        <v>5633</v>
      </c>
      <c r="AD699" t="s">
        <v>5634</v>
      </c>
      <c r="AE699">
        <v>2013</v>
      </c>
      <c r="AF699" t="s">
        <v>6488</v>
      </c>
      <c r="AG699">
        <v>5</v>
      </c>
      <c r="AI699" t="s">
        <v>138</v>
      </c>
    </row>
    <row r="700" spans="1:35" x14ac:dyDescent="0.25">
      <c r="A700">
        <v>99.8</v>
      </c>
      <c r="B700" t="s">
        <v>6302</v>
      </c>
      <c r="C700" t="s">
        <v>6302</v>
      </c>
      <c r="D700" t="s">
        <v>634</v>
      </c>
      <c r="E700" t="s">
        <v>1380</v>
      </c>
      <c r="F700" t="s">
        <v>5072</v>
      </c>
      <c r="G700" t="s">
        <v>5073</v>
      </c>
      <c r="H700" t="s">
        <v>5074</v>
      </c>
      <c r="I700" t="s">
        <v>5075</v>
      </c>
      <c r="J700" t="s">
        <v>5076</v>
      </c>
      <c r="K700" t="s">
        <v>5077</v>
      </c>
      <c r="L700" t="s">
        <v>283</v>
      </c>
      <c r="M700" t="s">
        <v>284</v>
      </c>
      <c r="N700" t="s">
        <v>308</v>
      </c>
      <c r="O700">
        <v>2167508</v>
      </c>
      <c r="P700" t="s">
        <v>733</v>
      </c>
      <c r="Q700" t="s">
        <v>5306</v>
      </c>
      <c r="R700" t="s">
        <v>971</v>
      </c>
      <c r="S700" t="s">
        <v>2184</v>
      </c>
      <c r="T700" t="s">
        <v>361</v>
      </c>
      <c r="U700" t="s">
        <v>6302</v>
      </c>
      <c r="V700" t="s">
        <v>1108</v>
      </c>
      <c r="W700" t="s">
        <v>6302</v>
      </c>
      <c r="X700" t="s">
        <v>6302</v>
      </c>
      <c r="Y700">
        <v>21</v>
      </c>
      <c r="Z700" t="s">
        <v>294</v>
      </c>
      <c r="AA700">
        <v>171572</v>
      </c>
      <c r="AB700" t="s">
        <v>5632</v>
      </c>
      <c r="AC700" t="s">
        <v>5633</v>
      </c>
      <c r="AD700" t="s">
        <v>5634</v>
      </c>
      <c r="AE700">
        <v>2013</v>
      </c>
      <c r="AF700" t="s">
        <v>6488</v>
      </c>
      <c r="AG700">
        <v>5</v>
      </c>
      <c r="AI700" t="s">
        <v>138</v>
      </c>
    </row>
    <row r="701" spans="1:35" x14ac:dyDescent="0.25">
      <c r="A701">
        <v>99.8</v>
      </c>
      <c r="B701" t="s">
        <v>6302</v>
      </c>
      <c r="C701" t="s">
        <v>6302</v>
      </c>
      <c r="D701" t="s">
        <v>634</v>
      </c>
      <c r="E701" t="s">
        <v>1380</v>
      </c>
      <c r="F701" t="s">
        <v>5072</v>
      </c>
      <c r="G701" t="s">
        <v>5073</v>
      </c>
      <c r="H701" t="s">
        <v>5074</v>
      </c>
      <c r="I701" t="s">
        <v>5075</v>
      </c>
      <c r="J701" t="s">
        <v>5076</v>
      </c>
      <c r="K701" t="s">
        <v>5077</v>
      </c>
      <c r="L701" t="s">
        <v>283</v>
      </c>
      <c r="M701" t="s">
        <v>284</v>
      </c>
      <c r="N701" t="s">
        <v>308</v>
      </c>
      <c r="O701">
        <v>2167474</v>
      </c>
      <c r="P701" t="s">
        <v>309</v>
      </c>
      <c r="Q701" t="s">
        <v>5635</v>
      </c>
      <c r="R701" t="s">
        <v>4627</v>
      </c>
      <c r="S701" t="s">
        <v>4628</v>
      </c>
      <c r="T701" t="s">
        <v>362</v>
      </c>
      <c r="U701" t="s">
        <v>6302</v>
      </c>
      <c r="V701" t="s">
        <v>1108</v>
      </c>
      <c r="W701" t="s">
        <v>6302</v>
      </c>
      <c r="X701" t="s">
        <v>6302</v>
      </c>
      <c r="Y701">
        <v>21</v>
      </c>
      <c r="Z701" t="s">
        <v>294</v>
      </c>
      <c r="AA701">
        <v>171572</v>
      </c>
      <c r="AB701" t="s">
        <v>5632</v>
      </c>
      <c r="AC701" t="s">
        <v>5633</v>
      </c>
      <c r="AD701" t="s">
        <v>5634</v>
      </c>
      <c r="AE701">
        <v>2013</v>
      </c>
      <c r="AF701" t="s">
        <v>6489</v>
      </c>
      <c r="AG701">
        <v>0.05</v>
      </c>
      <c r="AI701" t="s">
        <v>138</v>
      </c>
    </row>
    <row r="702" spans="1:35" x14ac:dyDescent="0.25">
      <c r="A702">
        <v>99.8</v>
      </c>
      <c r="B702" t="s">
        <v>6302</v>
      </c>
      <c r="C702" t="s">
        <v>6302</v>
      </c>
      <c r="D702" t="s">
        <v>634</v>
      </c>
      <c r="E702" t="s">
        <v>1380</v>
      </c>
      <c r="F702" t="s">
        <v>5072</v>
      </c>
      <c r="G702" t="s">
        <v>5073</v>
      </c>
      <c r="H702" t="s">
        <v>5074</v>
      </c>
      <c r="I702" t="s">
        <v>5075</v>
      </c>
      <c r="J702" t="s">
        <v>5076</v>
      </c>
      <c r="K702" t="s">
        <v>5077</v>
      </c>
      <c r="L702" t="s">
        <v>283</v>
      </c>
      <c r="M702" t="s">
        <v>284</v>
      </c>
      <c r="N702" t="s">
        <v>308</v>
      </c>
      <c r="O702">
        <v>2167482</v>
      </c>
      <c r="P702" t="s">
        <v>289</v>
      </c>
      <c r="Q702" t="s">
        <v>3620</v>
      </c>
      <c r="R702" t="s">
        <v>5630</v>
      </c>
      <c r="S702" t="s">
        <v>5631</v>
      </c>
      <c r="T702" t="s">
        <v>361</v>
      </c>
      <c r="U702" t="s">
        <v>362</v>
      </c>
      <c r="V702" t="s">
        <v>1108</v>
      </c>
      <c r="W702" t="s">
        <v>6302</v>
      </c>
      <c r="X702" t="s">
        <v>6302</v>
      </c>
      <c r="Y702" t="s">
        <v>6302</v>
      </c>
      <c r="Z702" t="s">
        <v>294</v>
      </c>
      <c r="AA702">
        <v>171572</v>
      </c>
      <c r="AB702" t="s">
        <v>5632</v>
      </c>
      <c r="AC702" t="s">
        <v>5633</v>
      </c>
      <c r="AD702" t="s">
        <v>5634</v>
      </c>
      <c r="AE702">
        <v>2013</v>
      </c>
      <c r="AF702" t="s">
        <v>6490</v>
      </c>
      <c r="AG702">
        <v>0.5</v>
      </c>
      <c r="AH702">
        <v>5</v>
      </c>
      <c r="AI702" t="s">
        <v>138</v>
      </c>
    </row>
    <row r="703" spans="1:35" x14ac:dyDescent="0.25">
      <c r="A703">
        <v>100</v>
      </c>
      <c r="B703" t="s">
        <v>6302</v>
      </c>
      <c r="C703" t="s">
        <v>6302</v>
      </c>
      <c r="D703" t="s">
        <v>6302</v>
      </c>
      <c r="E703" t="s">
        <v>2013</v>
      </c>
      <c r="F703" t="s">
        <v>2014</v>
      </c>
      <c r="G703" t="s">
        <v>5889</v>
      </c>
      <c r="H703" t="s">
        <v>5977</v>
      </c>
      <c r="I703" t="s">
        <v>5978</v>
      </c>
      <c r="J703" t="s">
        <v>3227</v>
      </c>
      <c r="K703" t="s">
        <v>5638</v>
      </c>
      <c r="L703" t="s">
        <v>283</v>
      </c>
      <c r="M703" t="s">
        <v>284</v>
      </c>
      <c r="N703" t="s">
        <v>308</v>
      </c>
      <c r="O703">
        <v>2167550</v>
      </c>
      <c r="P703" t="s">
        <v>599</v>
      </c>
      <c r="Q703" t="s">
        <v>599</v>
      </c>
      <c r="R703" t="s">
        <v>4773</v>
      </c>
      <c r="S703" t="s">
        <v>4774</v>
      </c>
      <c r="T703" t="s">
        <v>362</v>
      </c>
      <c r="U703" t="s">
        <v>6302</v>
      </c>
      <c r="V703" t="s">
        <v>5979</v>
      </c>
      <c r="W703">
        <v>22.52</v>
      </c>
      <c r="X703" t="s">
        <v>6302</v>
      </c>
      <c r="Y703">
        <v>7</v>
      </c>
      <c r="Z703" t="s">
        <v>294</v>
      </c>
      <c r="AA703">
        <v>171538</v>
      </c>
      <c r="AB703" t="s">
        <v>5980</v>
      </c>
      <c r="AC703" t="s">
        <v>5981</v>
      </c>
      <c r="AD703" t="s">
        <v>5982</v>
      </c>
      <c r="AE703">
        <v>2014</v>
      </c>
      <c r="AF703" t="s">
        <v>6491</v>
      </c>
      <c r="AG703">
        <v>0.91300000000000003</v>
      </c>
      <c r="AI703" t="s">
        <v>138</v>
      </c>
    </row>
    <row r="704" spans="1:35" x14ac:dyDescent="0.25">
      <c r="A704">
        <v>99.8</v>
      </c>
      <c r="B704" t="s">
        <v>3358</v>
      </c>
      <c r="C704" t="s">
        <v>293</v>
      </c>
      <c r="D704" t="s">
        <v>5071</v>
      </c>
      <c r="E704" t="s">
        <v>1380</v>
      </c>
      <c r="F704" t="s">
        <v>5072</v>
      </c>
      <c r="G704" t="s">
        <v>5073</v>
      </c>
      <c r="H704" t="s">
        <v>5074</v>
      </c>
      <c r="I704" t="s">
        <v>5075</v>
      </c>
      <c r="J704" t="s">
        <v>5076</v>
      </c>
      <c r="K704" t="s">
        <v>5077</v>
      </c>
      <c r="L704" t="s">
        <v>283</v>
      </c>
      <c r="M704" t="s">
        <v>284</v>
      </c>
      <c r="N704" t="s">
        <v>308</v>
      </c>
      <c r="O704">
        <v>2167324</v>
      </c>
      <c r="P704" t="s">
        <v>324</v>
      </c>
      <c r="Q704" t="s">
        <v>987</v>
      </c>
      <c r="R704" t="s">
        <v>988</v>
      </c>
      <c r="S704" t="s">
        <v>5091</v>
      </c>
      <c r="T704" t="s">
        <v>292</v>
      </c>
      <c r="U704" t="s">
        <v>6302</v>
      </c>
      <c r="V704" t="s">
        <v>1108</v>
      </c>
      <c r="W704" t="s">
        <v>6302</v>
      </c>
      <c r="X704" t="s">
        <v>6302</v>
      </c>
      <c r="Y704">
        <v>2</v>
      </c>
      <c r="Z704" t="s">
        <v>294</v>
      </c>
      <c r="AA704">
        <v>171521</v>
      </c>
      <c r="AB704" t="s">
        <v>5359</v>
      </c>
      <c r="AC704" t="s">
        <v>5360</v>
      </c>
      <c r="AD704" t="s">
        <v>5361</v>
      </c>
      <c r="AE704">
        <v>2015</v>
      </c>
      <c r="AF704" t="s">
        <v>6492</v>
      </c>
      <c r="AG704">
        <v>9.2999999999999992E-3</v>
      </c>
      <c r="AI704" t="s">
        <v>138</v>
      </c>
    </row>
    <row r="705" spans="1:35" x14ac:dyDescent="0.25">
      <c r="A705">
        <v>99.8</v>
      </c>
      <c r="B705" t="s">
        <v>3358</v>
      </c>
      <c r="C705" t="s">
        <v>293</v>
      </c>
      <c r="D705" t="s">
        <v>5071</v>
      </c>
      <c r="E705" t="s">
        <v>1380</v>
      </c>
      <c r="F705" t="s">
        <v>5072</v>
      </c>
      <c r="G705" t="s">
        <v>5073</v>
      </c>
      <c r="H705" t="s">
        <v>5074</v>
      </c>
      <c r="I705" t="s">
        <v>5075</v>
      </c>
      <c r="J705" t="s">
        <v>5076</v>
      </c>
      <c r="K705" t="s">
        <v>5077</v>
      </c>
      <c r="L705" t="s">
        <v>283</v>
      </c>
      <c r="M705" t="s">
        <v>284</v>
      </c>
      <c r="N705" t="s">
        <v>308</v>
      </c>
      <c r="O705">
        <v>2167327</v>
      </c>
      <c r="P705" t="s">
        <v>324</v>
      </c>
      <c r="Q705" t="s">
        <v>987</v>
      </c>
      <c r="R705" t="s">
        <v>988</v>
      </c>
      <c r="S705" t="s">
        <v>5091</v>
      </c>
      <c r="T705" t="s">
        <v>292</v>
      </c>
      <c r="U705" t="s">
        <v>6302</v>
      </c>
      <c r="V705" t="s">
        <v>1108</v>
      </c>
      <c r="W705" t="s">
        <v>6302</v>
      </c>
      <c r="X705" t="s">
        <v>6302</v>
      </c>
      <c r="Y705">
        <v>2</v>
      </c>
      <c r="Z705" t="s">
        <v>294</v>
      </c>
      <c r="AA705">
        <v>171521</v>
      </c>
      <c r="AB705" t="s">
        <v>5359</v>
      </c>
      <c r="AC705" t="s">
        <v>5360</v>
      </c>
      <c r="AD705" t="s">
        <v>5361</v>
      </c>
      <c r="AE705">
        <v>2015</v>
      </c>
      <c r="AF705" t="s">
        <v>6493</v>
      </c>
      <c r="AG705">
        <v>7.1999999999999998E-3</v>
      </c>
      <c r="AI705" t="s">
        <v>138</v>
      </c>
    </row>
    <row r="706" spans="1:35" x14ac:dyDescent="0.25">
      <c r="A706">
        <v>99.8</v>
      </c>
      <c r="B706" t="s">
        <v>3358</v>
      </c>
      <c r="C706" t="s">
        <v>293</v>
      </c>
      <c r="D706" t="s">
        <v>5071</v>
      </c>
      <c r="E706" t="s">
        <v>1380</v>
      </c>
      <c r="F706" t="s">
        <v>5072</v>
      </c>
      <c r="G706" t="s">
        <v>5073</v>
      </c>
      <c r="H706" t="s">
        <v>5074</v>
      </c>
      <c r="I706" t="s">
        <v>5075</v>
      </c>
      <c r="J706" t="s">
        <v>5076</v>
      </c>
      <c r="K706" t="s">
        <v>5077</v>
      </c>
      <c r="L706" t="s">
        <v>283</v>
      </c>
      <c r="M706" t="s">
        <v>284</v>
      </c>
      <c r="N706" t="s">
        <v>308</v>
      </c>
      <c r="O706">
        <v>2167337</v>
      </c>
      <c r="P706" t="s">
        <v>324</v>
      </c>
      <c r="Q706" t="s">
        <v>987</v>
      </c>
      <c r="R706" t="s">
        <v>988</v>
      </c>
      <c r="S706" t="s">
        <v>5091</v>
      </c>
      <c r="T706" t="s">
        <v>292</v>
      </c>
      <c r="U706" t="s">
        <v>6302</v>
      </c>
      <c r="V706" t="s">
        <v>1108</v>
      </c>
      <c r="W706" t="s">
        <v>6302</v>
      </c>
      <c r="X706" t="s">
        <v>6302</v>
      </c>
      <c r="Y706">
        <v>2</v>
      </c>
      <c r="Z706" t="s">
        <v>294</v>
      </c>
      <c r="AA706">
        <v>171521</v>
      </c>
      <c r="AB706" t="s">
        <v>5359</v>
      </c>
      <c r="AC706" t="s">
        <v>5360</v>
      </c>
      <c r="AD706" t="s">
        <v>5361</v>
      </c>
      <c r="AE706">
        <v>2015</v>
      </c>
      <c r="AF706" t="s">
        <v>6494</v>
      </c>
      <c r="AG706">
        <v>7.9000000000000008E-3</v>
      </c>
      <c r="AI706" t="s">
        <v>138</v>
      </c>
    </row>
    <row r="707" spans="1:35" x14ac:dyDescent="0.25">
      <c r="A707">
        <v>99.8</v>
      </c>
      <c r="B707" t="s">
        <v>3358</v>
      </c>
      <c r="C707" t="s">
        <v>293</v>
      </c>
      <c r="D707" t="s">
        <v>5071</v>
      </c>
      <c r="E707" t="s">
        <v>1380</v>
      </c>
      <c r="F707" t="s">
        <v>5072</v>
      </c>
      <c r="G707" t="s">
        <v>5073</v>
      </c>
      <c r="H707" t="s">
        <v>5074</v>
      </c>
      <c r="I707" t="s">
        <v>5075</v>
      </c>
      <c r="J707" t="s">
        <v>5076</v>
      </c>
      <c r="K707" t="s">
        <v>5077</v>
      </c>
      <c r="L707" t="s">
        <v>283</v>
      </c>
      <c r="M707" t="s">
        <v>284</v>
      </c>
      <c r="N707" t="s">
        <v>308</v>
      </c>
      <c r="O707">
        <v>2167332</v>
      </c>
      <c r="P707" t="s">
        <v>324</v>
      </c>
      <c r="Q707" t="s">
        <v>987</v>
      </c>
      <c r="R707" t="s">
        <v>988</v>
      </c>
      <c r="S707" t="s">
        <v>5091</v>
      </c>
      <c r="T707" t="s">
        <v>292</v>
      </c>
      <c r="U707" t="s">
        <v>6302</v>
      </c>
      <c r="V707" t="s">
        <v>1108</v>
      </c>
      <c r="W707" t="s">
        <v>6302</v>
      </c>
      <c r="X707" t="s">
        <v>6302</v>
      </c>
      <c r="Y707">
        <v>2</v>
      </c>
      <c r="Z707" t="s">
        <v>294</v>
      </c>
      <c r="AA707">
        <v>171521</v>
      </c>
      <c r="AB707" t="s">
        <v>5359</v>
      </c>
      <c r="AC707" t="s">
        <v>5360</v>
      </c>
      <c r="AD707" t="s">
        <v>5361</v>
      </c>
      <c r="AE707">
        <v>2015</v>
      </c>
      <c r="AF707" t="s">
        <v>6495</v>
      </c>
      <c r="AG707">
        <v>1.0800000000000001E-2</v>
      </c>
      <c r="AI707" t="s">
        <v>138</v>
      </c>
    </row>
    <row r="708" spans="1:35" x14ac:dyDescent="0.25">
      <c r="A708">
        <v>99.8</v>
      </c>
      <c r="B708" t="s">
        <v>3358</v>
      </c>
      <c r="C708" t="s">
        <v>293</v>
      </c>
      <c r="D708" t="s">
        <v>5071</v>
      </c>
      <c r="E708" t="s">
        <v>1380</v>
      </c>
      <c r="F708" t="s">
        <v>5072</v>
      </c>
      <c r="G708" t="s">
        <v>5073</v>
      </c>
      <c r="H708" t="s">
        <v>5074</v>
      </c>
      <c r="I708" t="s">
        <v>5075</v>
      </c>
      <c r="J708" t="s">
        <v>5076</v>
      </c>
      <c r="K708" t="s">
        <v>5077</v>
      </c>
      <c r="L708" t="s">
        <v>283</v>
      </c>
      <c r="M708" t="s">
        <v>284</v>
      </c>
      <c r="N708" t="s">
        <v>308</v>
      </c>
      <c r="O708">
        <v>2167341</v>
      </c>
      <c r="P708" t="s">
        <v>324</v>
      </c>
      <c r="Q708" t="s">
        <v>987</v>
      </c>
      <c r="R708" t="s">
        <v>988</v>
      </c>
      <c r="S708" t="s">
        <v>5091</v>
      </c>
      <c r="T708" t="s">
        <v>292</v>
      </c>
      <c r="U708" t="s">
        <v>6302</v>
      </c>
      <c r="V708" t="s">
        <v>1108</v>
      </c>
      <c r="W708" t="s">
        <v>6302</v>
      </c>
      <c r="X708" t="s">
        <v>6302</v>
      </c>
      <c r="Y708">
        <v>2</v>
      </c>
      <c r="Z708" t="s">
        <v>294</v>
      </c>
      <c r="AA708">
        <v>171521</v>
      </c>
      <c r="AB708" t="s">
        <v>5359</v>
      </c>
      <c r="AC708" t="s">
        <v>5360</v>
      </c>
      <c r="AD708" t="s">
        <v>5361</v>
      </c>
      <c r="AE708">
        <v>2015</v>
      </c>
      <c r="AF708" t="s">
        <v>6496</v>
      </c>
      <c r="AG708">
        <v>1.17E-2</v>
      </c>
      <c r="AI708" t="s">
        <v>138</v>
      </c>
    </row>
    <row r="709" spans="1:35" x14ac:dyDescent="0.25">
      <c r="A709" t="s">
        <v>472</v>
      </c>
      <c r="B709" t="s">
        <v>3358</v>
      </c>
      <c r="C709" t="s">
        <v>293</v>
      </c>
      <c r="D709" t="s">
        <v>5071</v>
      </c>
      <c r="E709" t="s">
        <v>1380</v>
      </c>
      <c r="F709" t="s">
        <v>5072</v>
      </c>
      <c r="G709" t="s">
        <v>5073</v>
      </c>
      <c r="H709" t="s">
        <v>5074</v>
      </c>
      <c r="I709" t="s">
        <v>5075</v>
      </c>
      <c r="J709" t="s">
        <v>5076</v>
      </c>
      <c r="K709" t="s">
        <v>5077</v>
      </c>
      <c r="L709" t="s">
        <v>283</v>
      </c>
      <c r="M709" t="s">
        <v>284</v>
      </c>
      <c r="N709" t="s">
        <v>308</v>
      </c>
      <c r="O709">
        <v>2166998</v>
      </c>
      <c r="P709" t="s">
        <v>289</v>
      </c>
      <c r="Q709" t="s">
        <v>673</v>
      </c>
      <c r="R709" t="s">
        <v>5078</v>
      </c>
      <c r="S709" t="s">
        <v>5079</v>
      </c>
      <c r="T709" t="s">
        <v>5080</v>
      </c>
      <c r="U709" t="s">
        <v>6302</v>
      </c>
      <c r="V709" t="s">
        <v>1108</v>
      </c>
      <c r="W709" t="s">
        <v>6302</v>
      </c>
      <c r="X709" t="s">
        <v>6302</v>
      </c>
      <c r="Y709">
        <v>21</v>
      </c>
      <c r="Z709" t="s">
        <v>294</v>
      </c>
      <c r="AA709">
        <v>171508</v>
      </c>
      <c r="AB709" t="s">
        <v>477</v>
      </c>
      <c r="AC709" t="s">
        <v>478</v>
      </c>
      <c r="AD709" t="s">
        <v>479</v>
      </c>
      <c r="AE709">
        <v>2016</v>
      </c>
      <c r="AF709" t="s">
        <v>6443</v>
      </c>
      <c r="AG709">
        <v>3.3E-4</v>
      </c>
      <c r="AI709" t="s">
        <v>138</v>
      </c>
    </row>
    <row r="710" spans="1:35" x14ac:dyDescent="0.25">
      <c r="A710" t="s">
        <v>472</v>
      </c>
      <c r="B710" t="s">
        <v>3358</v>
      </c>
      <c r="C710" t="s">
        <v>293</v>
      </c>
      <c r="D710" t="s">
        <v>5071</v>
      </c>
      <c r="E710" t="s">
        <v>1380</v>
      </c>
      <c r="F710" t="s">
        <v>5072</v>
      </c>
      <c r="G710" t="s">
        <v>5073</v>
      </c>
      <c r="H710" t="s">
        <v>5074</v>
      </c>
      <c r="I710" t="s">
        <v>5075</v>
      </c>
      <c r="J710" t="s">
        <v>5076</v>
      </c>
      <c r="K710" t="s">
        <v>5077</v>
      </c>
      <c r="L710" t="s">
        <v>283</v>
      </c>
      <c r="M710" t="s">
        <v>284</v>
      </c>
      <c r="N710" t="s">
        <v>308</v>
      </c>
      <c r="O710">
        <v>2166998</v>
      </c>
      <c r="P710" t="s">
        <v>733</v>
      </c>
      <c r="Q710" t="s">
        <v>733</v>
      </c>
      <c r="R710" t="s">
        <v>5126</v>
      </c>
      <c r="S710" t="s">
        <v>5127</v>
      </c>
      <c r="T710" t="s">
        <v>361</v>
      </c>
      <c r="U710" t="s">
        <v>362</v>
      </c>
      <c r="V710" t="s">
        <v>1108</v>
      </c>
      <c r="W710" t="s">
        <v>6302</v>
      </c>
      <c r="X710" t="s">
        <v>6302</v>
      </c>
      <c r="Y710">
        <v>21</v>
      </c>
      <c r="Z710" t="s">
        <v>294</v>
      </c>
      <c r="AA710">
        <v>171508</v>
      </c>
      <c r="AB710" t="s">
        <v>477</v>
      </c>
      <c r="AC710" t="s">
        <v>478</v>
      </c>
      <c r="AD710" t="s">
        <v>479</v>
      </c>
      <c r="AE710">
        <v>2016</v>
      </c>
      <c r="AF710" t="s">
        <v>6497</v>
      </c>
      <c r="AG710">
        <v>8.9999999999999998E-4</v>
      </c>
      <c r="AH710">
        <v>1.8E-3</v>
      </c>
      <c r="AI710" t="s">
        <v>138</v>
      </c>
    </row>
    <row r="711" spans="1:35" x14ac:dyDescent="0.25">
      <c r="A711" t="s">
        <v>472</v>
      </c>
      <c r="B711" t="s">
        <v>3358</v>
      </c>
      <c r="C711" t="s">
        <v>293</v>
      </c>
      <c r="D711" t="s">
        <v>5071</v>
      </c>
      <c r="E711" t="s">
        <v>1380</v>
      </c>
      <c r="F711" t="s">
        <v>5072</v>
      </c>
      <c r="G711" t="s">
        <v>5073</v>
      </c>
      <c r="H711" t="s">
        <v>5074</v>
      </c>
      <c r="I711" t="s">
        <v>5075</v>
      </c>
      <c r="J711" t="s">
        <v>5076</v>
      </c>
      <c r="K711" t="s">
        <v>5077</v>
      </c>
      <c r="L711" t="s">
        <v>283</v>
      </c>
      <c r="M711" t="s">
        <v>284</v>
      </c>
      <c r="N711" t="s">
        <v>308</v>
      </c>
      <c r="O711">
        <v>2166998</v>
      </c>
      <c r="P711" t="s">
        <v>289</v>
      </c>
      <c r="Q711" t="s">
        <v>289</v>
      </c>
      <c r="R711" t="s">
        <v>3577</v>
      </c>
      <c r="S711" t="s">
        <v>3578</v>
      </c>
      <c r="T711" t="s">
        <v>361</v>
      </c>
      <c r="U711" t="s">
        <v>362</v>
      </c>
      <c r="V711" t="s">
        <v>2254</v>
      </c>
      <c r="W711" t="s">
        <v>6302</v>
      </c>
      <c r="X711" t="s">
        <v>6302</v>
      </c>
      <c r="Y711">
        <v>21</v>
      </c>
      <c r="Z711" t="s">
        <v>294</v>
      </c>
      <c r="AA711">
        <v>171508</v>
      </c>
      <c r="AB711" t="s">
        <v>477</v>
      </c>
      <c r="AC711" t="s">
        <v>478</v>
      </c>
      <c r="AD711" t="s">
        <v>479</v>
      </c>
      <c r="AE711">
        <v>2016</v>
      </c>
      <c r="AF711" t="s">
        <v>6399</v>
      </c>
      <c r="AG711">
        <v>2.0000000000000001E-4</v>
      </c>
      <c r="AH711">
        <v>4.0000000000000002E-4</v>
      </c>
      <c r="AI711" t="s">
        <v>138</v>
      </c>
    </row>
    <row r="712" spans="1:35" x14ac:dyDescent="0.25">
      <c r="A712" t="s">
        <v>472</v>
      </c>
      <c r="B712" t="s">
        <v>3358</v>
      </c>
      <c r="C712" t="s">
        <v>293</v>
      </c>
      <c r="D712" t="s">
        <v>5071</v>
      </c>
      <c r="E712" t="s">
        <v>1380</v>
      </c>
      <c r="F712" t="s">
        <v>5072</v>
      </c>
      <c r="G712" t="s">
        <v>5073</v>
      </c>
      <c r="H712" t="s">
        <v>5074</v>
      </c>
      <c r="I712" t="s">
        <v>5075</v>
      </c>
      <c r="J712" t="s">
        <v>5076</v>
      </c>
      <c r="K712" t="s">
        <v>5077</v>
      </c>
      <c r="L712" t="s">
        <v>283</v>
      </c>
      <c r="M712" t="s">
        <v>284</v>
      </c>
      <c r="N712" t="s">
        <v>308</v>
      </c>
      <c r="O712">
        <v>2166998</v>
      </c>
      <c r="P712" t="s">
        <v>289</v>
      </c>
      <c r="Q712" t="s">
        <v>289</v>
      </c>
      <c r="R712" t="s">
        <v>3577</v>
      </c>
      <c r="S712" t="s">
        <v>3578</v>
      </c>
      <c r="T712" t="s">
        <v>5128</v>
      </c>
      <c r="U712" t="s">
        <v>6302</v>
      </c>
      <c r="V712" t="s">
        <v>2254</v>
      </c>
      <c r="W712" t="s">
        <v>6302</v>
      </c>
      <c r="X712" t="s">
        <v>6302</v>
      </c>
      <c r="Y712">
        <v>21</v>
      </c>
      <c r="Z712" t="s">
        <v>294</v>
      </c>
      <c r="AA712">
        <v>171508</v>
      </c>
      <c r="AB712" t="s">
        <v>477</v>
      </c>
      <c r="AC712" t="s">
        <v>478</v>
      </c>
      <c r="AD712" t="s">
        <v>479</v>
      </c>
      <c r="AE712">
        <v>2016</v>
      </c>
      <c r="AF712" t="s">
        <v>6399</v>
      </c>
      <c r="AG712">
        <v>2.8500000000000001E-3</v>
      </c>
      <c r="AI712" t="s">
        <v>138</v>
      </c>
    </row>
    <row r="713" spans="1:35" x14ac:dyDescent="0.25">
      <c r="A713">
        <v>100</v>
      </c>
      <c r="B713" t="s">
        <v>5431</v>
      </c>
      <c r="C713" t="s">
        <v>293</v>
      </c>
      <c r="D713" t="s">
        <v>6302</v>
      </c>
      <c r="E713" t="s">
        <v>1380</v>
      </c>
      <c r="F713" t="s">
        <v>5072</v>
      </c>
      <c r="G713" t="s">
        <v>5073</v>
      </c>
      <c r="H713" t="s">
        <v>5074</v>
      </c>
      <c r="I713" t="s">
        <v>5075</v>
      </c>
      <c r="J713" t="s">
        <v>5076</v>
      </c>
      <c r="K713" t="s">
        <v>5077</v>
      </c>
      <c r="L713" t="s">
        <v>283</v>
      </c>
      <c r="M713" t="s">
        <v>284</v>
      </c>
      <c r="N713" t="s">
        <v>308</v>
      </c>
      <c r="O713">
        <v>2036346</v>
      </c>
      <c r="P713" t="s">
        <v>373</v>
      </c>
      <c r="Q713" t="s">
        <v>373</v>
      </c>
      <c r="R713" t="s">
        <v>374</v>
      </c>
      <c r="S713" t="s">
        <v>375</v>
      </c>
      <c r="T713" t="s">
        <v>1018</v>
      </c>
      <c r="U713" t="s">
        <v>6302</v>
      </c>
      <c r="V713" t="s">
        <v>1108</v>
      </c>
      <c r="W713" t="s">
        <v>6302</v>
      </c>
      <c r="X713" t="s">
        <v>6302</v>
      </c>
      <c r="Y713">
        <v>2.0799999999999999E-2</v>
      </c>
      <c r="Z713" t="s">
        <v>294</v>
      </c>
      <c r="AA713">
        <v>9659</v>
      </c>
      <c r="AB713" t="s">
        <v>5432</v>
      </c>
      <c r="AC713" t="s">
        <v>5433</v>
      </c>
      <c r="AD713" t="s">
        <v>5434</v>
      </c>
      <c r="AE713">
        <v>1970</v>
      </c>
      <c r="AF713" t="s">
        <v>5435</v>
      </c>
      <c r="AG713">
        <v>1.2E-2</v>
      </c>
      <c r="AI713" t="s">
        <v>138</v>
      </c>
    </row>
    <row r="714" spans="1:35" x14ac:dyDescent="0.25">
      <c r="A714">
        <v>99.5</v>
      </c>
      <c r="B714" t="s">
        <v>6302</v>
      </c>
      <c r="C714" t="s">
        <v>6302</v>
      </c>
      <c r="D714" t="s">
        <v>6302</v>
      </c>
      <c r="E714" t="s">
        <v>1380</v>
      </c>
      <c r="F714" t="s">
        <v>1454</v>
      </c>
      <c r="G714" t="s">
        <v>5063</v>
      </c>
      <c r="H714" t="s">
        <v>5390</v>
      </c>
      <c r="I714" t="s">
        <v>5400</v>
      </c>
      <c r="J714" t="s">
        <v>4198</v>
      </c>
      <c r="K714" t="s">
        <v>5961</v>
      </c>
      <c r="L714" t="s">
        <v>283</v>
      </c>
      <c r="M714" t="s">
        <v>284</v>
      </c>
      <c r="N714" t="s">
        <v>308</v>
      </c>
      <c r="O714">
        <v>1325141</v>
      </c>
      <c r="P714" t="s">
        <v>599</v>
      </c>
      <c r="Q714" t="s">
        <v>600</v>
      </c>
      <c r="R714" t="s">
        <v>3686</v>
      </c>
      <c r="S714" t="s">
        <v>3687</v>
      </c>
      <c r="T714" t="s">
        <v>361</v>
      </c>
      <c r="U714" t="s">
        <v>6302</v>
      </c>
      <c r="V714" t="s">
        <v>5689</v>
      </c>
      <c r="W714" t="s">
        <v>6302</v>
      </c>
      <c r="X714" t="s">
        <v>6302</v>
      </c>
      <c r="Y714">
        <v>7</v>
      </c>
      <c r="Z714" t="s">
        <v>294</v>
      </c>
      <c r="AA714">
        <v>117482</v>
      </c>
      <c r="AB714" t="s">
        <v>6004</v>
      </c>
      <c r="AC714" t="s">
        <v>6005</v>
      </c>
      <c r="AD714" t="s">
        <v>6006</v>
      </c>
      <c r="AE714">
        <v>2009</v>
      </c>
      <c r="AF714" t="s">
        <v>6014</v>
      </c>
      <c r="AG714">
        <v>2</v>
      </c>
      <c r="AI714" t="s">
        <v>138</v>
      </c>
    </row>
    <row r="715" spans="1:35" x14ac:dyDescent="0.25">
      <c r="A715">
        <v>99.5</v>
      </c>
      <c r="B715" t="s">
        <v>6302</v>
      </c>
      <c r="C715" t="s">
        <v>6302</v>
      </c>
      <c r="D715" t="s">
        <v>6302</v>
      </c>
      <c r="E715" t="s">
        <v>1380</v>
      </c>
      <c r="F715" t="s">
        <v>1454</v>
      </c>
      <c r="G715" t="s">
        <v>5063</v>
      </c>
      <c r="H715" t="s">
        <v>5390</v>
      </c>
      <c r="I715" t="s">
        <v>5400</v>
      </c>
      <c r="J715" t="s">
        <v>4198</v>
      </c>
      <c r="K715" t="s">
        <v>5961</v>
      </c>
      <c r="L715" t="s">
        <v>283</v>
      </c>
      <c r="M715" t="s">
        <v>284</v>
      </c>
      <c r="N715" t="s">
        <v>308</v>
      </c>
      <c r="O715">
        <v>1325155</v>
      </c>
      <c r="P715" t="s">
        <v>599</v>
      </c>
      <c r="Q715" t="s">
        <v>599</v>
      </c>
      <c r="R715" t="s">
        <v>981</v>
      </c>
      <c r="S715" t="s">
        <v>3660</v>
      </c>
      <c r="T715" t="s">
        <v>361</v>
      </c>
      <c r="U715" t="s">
        <v>6302</v>
      </c>
      <c r="V715" t="s">
        <v>5987</v>
      </c>
      <c r="W715" t="s">
        <v>6302</v>
      </c>
      <c r="X715" t="s">
        <v>6302</v>
      </c>
      <c r="Y715">
        <v>7</v>
      </c>
      <c r="Z715" t="s">
        <v>294</v>
      </c>
      <c r="AA715">
        <v>117482</v>
      </c>
      <c r="AB715" t="s">
        <v>6004</v>
      </c>
      <c r="AC715" t="s">
        <v>6005</v>
      </c>
      <c r="AD715" t="s">
        <v>6006</v>
      </c>
      <c r="AE715">
        <v>2009</v>
      </c>
      <c r="AF715" t="s">
        <v>6078</v>
      </c>
      <c r="AG715">
        <v>2</v>
      </c>
      <c r="AI715" t="s">
        <v>138</v>
      </c>
    </row>
    <row r="716" spans="1:35" x14ac:dyDescent="0.25">
      <c r="A716">
        <v>99.5</v>
      </c>
      <c r="B716" t="s">
        <v>6302</v>
      </c>
      <c r="C716" t="s">
        <v>6302</v>
      </c>
      <c r="D716" t="s">
        <v>6302</v>
      </c>
      <c r="E716" t="s">
        <v>1380</v>
      </c>
      <c r="F716" t="s">
        <v>1454</v>
      </c>
      <c r="G716" t="s">
        <v>5063</v>
      </c>
      <c r="H716" t="s">
        <v>5390</v>
      </c>
      <c r="I716" t="s">
        <v>5400</v>
      </c>
      <c r="J716" t="s">
        <v>4198</v>
      </c>
      <c r="K716" t="s">
        <v>5961</v>
      </c>
      <c r="L716" t="s">
        <v>283</v>
      </c>
      <c r="M716" t="s">
        <v>284</v>
      </c>
      <c r="N716" t="s">
        <v>308</v>
      </c>
      <c r="O716">
        <v>1325169</v>
      </c>
      <c r="P716" t="s">
        <v>599</v>
      </c>
      <c r="Q716" t="s">
        <v>599</v>
      </c>
      <c r="R716" t="s">
        <v>981</v>
      </c>
      <c r="S716" t="s">
        <v>3660</v>
      </c>
      <c r="T716" t="s">
        <v>361</v>
      </c>
      <c r="U716" t="s">
        <v>6302</v>
      </c>
      <c r="V716" t="s">
        <v>4146</v>
      </c>
      <c r="W716" t="s">
        <v>6302</v>
      </c>
      <c r="X716" t="s">
        <v>6302</v>
      </c>
      <c r="Y716">
        <v>7</v>
      </c>
      <c r="Z716" t="s">
        <v>294</v>
      </c>
      <c r="AA716">
        <v>117482</v>
      </c>
      <c r="AB716" t="s">
        <v>6004</v>
      </c>
      <c r="AC716" t="s">
        <v>6005</v>
      </c>
      <c r="AD716" t="s">
        <v>6006</v>
      </c>
      <c r="AE716">
        <v>2009</v>
      </c>
      <c r="AF716" t="s">
        <v>6079</v>
      </c>
      <c r="AG716">
        <v>2</v>
      </c>
      <c r="AI716" t="s">
        <v>138</v>
      </c>
    </row>
    <row r="717" spans="1:35" x14ac:dyDescent="0.25">
      <c r="A717">
        <v>100</v>
      </c>
      <c r="B717">
        <v>4</v>
      </c>
      <c r="C717" t="s">
        <v>1867</v>
      </c>
      <c r="D717" t="s">
        <v>1429</v>
      </c>
      <c r="E717" t="s">
        <v>1380</v>
      </c>
      <c r="F717" t="s">
        <v>1384</v>
      </c>
      <c r="G717" t="s">
        <v>1390</v>
      </c>
      <c r="H717" t="s">
        <v>5043</v>
      </c>
      <c r="I717" t="s">
        <v>5181</v>
      </c>
      <c r="J717" t="s">
        <v>5481</v>
      </c>
      <c r="K717" t="s">
        <v>5183</v>
      </c>
      <c r="L717" t="s">
        <v>283</v>
      </c>
      <c r="M717" t="s">
        <v>284</v>
      </c>
      <c r="N717" t="s">
        <v>308</v>
      </c>
      <c r="O717">
        <v>2167001</v>
      </c>
      <c r="P717" t="s">
        <v>599</v>
      </c>
      <c r="Q717" t="s">
        <v>600</v>
      </c>
      <c r="R717" t="s">
        <v>992</v>
      </c>
      <c r="S717" t="s">
        <v>5697</v>
      </c>
      <c r="T717" t="s">
        <v>361</v>
      </c>
      <c r="U717" t="s">
        <v>6302</v>
      </c>
      <c r="V717" t="s">
        <v>2254</v>
      </c>
      <c r="W717" t="s">
        <v>6302</v>
      </c>
      <c r="X717" t="s">
        <v>6302</v>
      </c>
      <c r="Y717">
        <v>1</v>
      </c>
      <c r="Z717" t="s">
        <v>294</v>
      </c>
      <c r="AA717">
        <v>103779</v>
      </c>
      <c r="AB717" t="s">
        <v>5690</v>
      </c>
      <c r="AC717" t="s">
        <v>5691</v>
      </c>
      <c r="AD717" t="s">
        <v>5692</v>
      </c>
      <c r="AE717">
        <v>2007</v>
      </c>
      <c r="AF717" t="s">
        <v>6422</v>
      </c>
      <c r="AG717">
        <v>0.1</v>
      </c>
      <c r="AI717" t="s">
        <v>138</v>
      </c>
    </row>
    <row r="718" spans="1:35" x14ac:dyDescent="0.25">
      <c r="A718">
        <v>99</v>
      </c>
      <c r="B718" t="s">
        <v>6302</v>
      </c>
      <c r="C718" t="s">
        <v>6302</v>
      </c>
      <c r="D718" t="s">
        <v>586</v>
      </c>
      <c r="E718" t="s">
        <v>2119</v>
      </c>
      <c r="F718" t="s">
        <v>2216</v>
      </c>
      <c r="G718" t="s">
        <v>2217</v>
      </c>
      <c r="H718" t="s">
        <v>5532</v>
      </c>
      <c r="I718" t="s">
        <v>5533</v>
      </c>
      <c r="J718" t="s">
        <v>4470</v>
      </c>
      <c r="K718" t="s">
        <v>5534</v>
      </c>
      <c r="L718" t="s">
        <v>283</v>
      </c>
      <c r="M718" t="s">
        <v>284</v>
      </c>
      <c r="N718" t="s">
        <v>308</v>
      </c>
      <c r="O718">
        <v>2166253</v>
      </c>
      <c r="P718" t="s">
        <v>599</v>
      </c>
      <c r="Q718" t="s">
        <v>600</v>
      </c>
      <c r="R718" t="s">
        <v>614</v>
      </c>
      <c r="S718" t="s">
        <v>615</v>
      </c>
      <c r="T718" t="s">
        <v>362</v>
      </c>
      <c r="U718" t="s">
        <v>6302</v>
      </c>
      <c r="V718" t="s">
        <v>2787</v>
      </c>
      <c r="W718" t="s">
        <v>5775</v>
      </c>
      <c r="X718" t="s">
        <v>6302</v>
      </c>
      <c r="Y718">
        <v>1</v>
      </c>
      <c r="Z718" t="s">
        <v>294</v>
      </c>
      <c r="AA718">
        <v>120539</v>
      </c>
      <c r="AB718" t="s">
        <v>6375</v>
      </c>
      <c r="AC718" t="s">
        <v>5535</v>
      </c>
      <c r="AD718" t="s">
        <v>5536</v>
      </c>
      <c r="AE718">
        <v>2010</v>
      </c>
      <c r="AF718" t="s">
        <v>6498</v>
      </c>
      <c r="AG718">
        <v>0.17</v>
      </c>
      <c r="AI718" t="s">
        <v>138</v>
      </c>
    </row>
    <row r="719" spans="1:35" x14ac:dyDescent="0.25">
      <c r="A719">
        <v>99</v>
      </c>
      <c r="B719" t="s">
        <v>6302</v>
      </c>
      <c r="C719" t="s">
        <v>6302</v>
      </c>
      <c r="D719" t="s">
        <v>586</v>
      </c>
      <c r="E719" t="s">
        <v>2013</v>
      </c>
      <c r="F719" t="s">
        <v>2014</v>
      </c>
      <c r="G719" t="s">
        <v>5581</v>
      </c>
      <c r="H719" t="s">
        <v>5582</v>
      </c>
      <c r="I719" t="s">
        <v>5636</v>
      </c>
      <c r="J719" t="s">
        <v>5637</v>
      </c>
      <c r="K719" t="s">
        <v>5638</v>
      </c>
      <c r="L719" t="s">
        <v>283</v>
      </c>
      <c r="M719" t="s">
        <v>284</v>
      </c>
      <c r="N719" t="s">
        <v>308</v>
      </c>
      <c r="O719">
        <v>2166254</v>
      </c>
      <c r="P719" t="s">
        <v>599</v>
      </c>
      <c r="Q719" t="s">
        <v>600</v>
      </c>
      <c r="R719" t="s">
        <v>614</v>
      </c>
      <c r="S719" t="s">
        <v>615</v>
      </c>
      <c r="T719" t="s">
        <v>362</v>
      </c>
      <c r="U719" t="s">
        <v>6302</v>
      </c>
      <c r="V719" t="s">
        <v>5639</v>
      </c>
      <c r="W719" t="s">
        <v>5775</v>
      </c>
      <c r="X719" t="s">
        <v>6302</v>
      </c>
      <c r="Y719">
        <v>3</v>
      </c>
      <c r="Z719" t="s">
        <v>294</v>
      </c>
      <c r="AA719">
        <v>120539</v>
      </c>
      <c r="AB719" t="s">
        <v>6375</v>
      </c>
      <c r="AC719" t="s">
        <v>5535</v>
      </c>
      <c r="AD719" t="s">
        <v>5536</v>
      </c>
      <c r="AE719">
        <v>2010</v>
      </c>
      <c r="AF719" t="s">
        <v>6499</v>
      </c>
      <c r="AG719">
        <v>3</v>
      </c>
      <c r="AI719" t="s">
        <v>138</v>
      </c>
    </row>
    <row r="720" spans="1:35" x14ac:dyDescent="0.25">
      <c r="A720">
        <v>99</v>
      </c>
      <c r="B720" t="s">
        <v>6302</v>
      </c>
      <c r="C720" t="s">
        <v>6302</v>
      </c>
      <c r="D720" t="s">
        <v>586</v>
      </c>
      <c r="E720" t="s">
        <v>2013</v>
      </c>
      <c r="F720" t="s">
        <v>2014</v>
      </c>
      <c r="G720" t="s">
        <v>5581</v>
      </c>
      <c r="H720" t="s">
        <v>5582</v>
      </c>
      <c r="I720" t="s">
        <v>5636</v>
      </c>
      <c r="J720" t="s">
        <v>5637</v>
      </c>
      <c r="K720" t="s">
        <v>5638</v>
      </c>
      <c r="L720" t="s">
        <v>283</v>
      </c>
      <c r="M720" t="s">
        <v>284</v>
      </c>
      <c r="N720" t="s">
        <v>308</v>
      </c>
      <c r="O720">
        <v>2166257</v>
      </c>
      <c r="P720" t="s">
        <v>599</v>
      </c>
      <c r="Q720" t="s">
        <v>600</v>
      </c>
      <c r="R720" t="s">
        <v>3823</v>
      </c>
      <c r="S720" t="s">
        <v>3824</v>
      </c>
      <c r="T720" t="s">
        <v>362</v>
      </c>
      <c r="U720" t="s">
        <v>6302</v>
      </c>
      <c r="V720" t="s">
        <v>5639</v>
      </c>
      <c r="W720" t="s">
        <v>5640</v>
      </c>
      <c r="X720" t="s">
        <v>6302</v>
      </c>
      <c r="Y720">
        <v>2</v>
      </c>
      <c r="Z720" t="s">
        <v>294</v>
      </c>
      <c r="AA720">
        <v>120539</v>
      </c>
      <c r="AB720" t="s">
        <v>6375</v>
      </c>
      <c r="AC720" t="s">
        <v>5535</v>
      </c>
      <c r="AD720" t="s">
        <v>5536</v>
      </c>
      <c r="AE720">
        <v>2010</v>
      </c>
      <c r="AF720" t="s">
        <v>6500</v>
      </c>
      <c r="AG720">
        <v>0.05</v>
      </c>
      <c r="AI720" t="s">
        <v>138</v>
      </c>
    </row>
    <row r="721" spans="1:35" x14ac:dyDescent="0.25">
      <c r="A721">
        <v>99.9</v>
      </c>
      <c r="B721">
        <v>4</v>
      </c>
      <c r="C721" t="s">
        <v>1867</v>
      </c>
      <c r="D721" t="s">
        <v>1429</v>
      </c>
      <c r="E721" t="s">
        <v>1380</v>
      </c>
      <c r="F721" t="s">
        <v>1384</v>
      </c>
      <c r="G721" t="s">
        <v>1390</v>
      </c>
      <c r="H721" t="s">
        <v>2823</v>
      </c>
      <c r="I721" t="s">
        <v>2824</v>
      </c>
      <c r="J721" t="s">
        <v>3522</v>
      </c>
      <c r="K721" t="s">
        <v>5898</v>
      </c>
      <c r="L721" t="s">
        <v>283</v>
      </c>
      <c r="M721" t="s">
        <v>284</v>
      </c>
      <c r="N721" t="s">
        <v>308</v>
      </c>
      <c r="O721">
        <v>2082297</v>
      </c>
      <c r="P721" t="s">
        <v>373</v>
      </c>
      <c r="Q721" t="s">
        <v>373</v>
      </c>
      <c r="R721" t="s">
        <v>374</v>
      </c>
      <c r="S721" t="s">
        <v>375</v>
      </c>
      <c r="T721" t="s">
        <v>700</v>
      </c>
      <c r="U721" t="s">
        <v>6302</v>
      </c>
      <c r="V721" t="s">
        <v>1108</v>
      </c>
      <c r="W721" t="s">
        <v>6302</v>
      </c>
      <c r="X721" t="s">
        <v>6302</v>
      </c>
      <c r="Y721">
        <v>1</v>
      </c>
      <c r="Z721" t="s">
        <v>294</v>
      </c>
      <c r="AA721">
        <v>61088</v>
      </c>
      <c r="AB721" t="s">
        <v>5952</v>
      </c>
      <c r="AC721" t="s">
        <v>5953</v>
      </c>
      <c r="AD721" t="s">
        <v>5954</v>
      </c>
      <c r="AE721">
        <v>1998</v>
      </c>
      <c r="AF721" t="s">
        <v>6501</v>
      </c>
      <c r="AG721">
        <v>32.799999999999997</v>
      </c>
      <c r="AI721" t="s">
        <v>138</v>
      </c>
    </row>
    <row r="722" spans="1:35" x14ac:dyDescent="0.25">
      <c r="A722">
        <v>99.8</v>
      </c>
      <c r="B722" t="s">
        <v>3358</v>
      </c>
      <c r="C722" t="s">
        <v>293</v>
      </c>
      <c r="D722" t="s">
        <v>5071</v>
      </c>
      <c r="E722" t="s">
        <v>1380</v>
      </c>
      <c r="F722" t="s">
        <v>5072</v>
      </c>
      <c r="G722" t="s">
        <v>5073</v>
      </c>
      <c r="H722" t="s">
        <v>5074</v>
      </c>
      <c r="I722" t="s">
        <v>5075</v>
      </c>
      <c r="J722" t="s">
        <v>5076</v>
      </c>
      <c r="K722" t="s">
        <v>5077</v>
      </c>
      <c r="L722" t="s">
        <v>283</v>
      </c>
      <c r="M722" t="s">
        <v>284</v>
      </c>
      <c r="N722" t="s">
        <v>308</v>
      </c>
      <c r="O722">
        <v>2166226</v>
      </c>
      <c r="P722" t="s">
        <v>324</v>
      </c>
      <c r="Q722" t="s">
        <v>987</v>
      </c>
      <c r="R722" t="s">
        <v>988</v>
      </c>
      <c r="S722" t="s">
        <v>5091</v>
      </c>
      <c r="T722" t="s">
        <v>292</v>
      </c>
      <c r="U722" t="s">
        <v>6302</v>
      </c>
      <c r="V722" t="s">
        <v>1108</v>
      </c>
      <c r="W722" t="s">
        <v>6302</v>
      </c>
      <c r="X722" t="s">
        <v>6302</v>
      </c>
      <c r="Y722">
        <v>2</v>
      </c>
      <c r="Z722" t="s">
        <v>294</v>
      </c>
      <c r="AA722">
        <v>120562</v>
      </c>
      <c r="AB722" t="s">
        <v>5327</v>
      </c>
      <c r="AC722" t="s">
        <v>5328</v>
      </c>
      <c r="AD722" t="s">
        <v>5329</v>
      </c>
      <c r="AE722">
        <v>2009</v>
      </c>
      <c r="AF722" t="s">
        <v>6479</v>
      </c>
      <c r="AG722">
        <v>7.7999999999999996E-3</v>
      </c>
      <c r="AI722" t="s">
        <v>138</v>
      </c>
    </row>
    <row r="723" spans="1:35" x14ac:dyDescent="0.25">
      <c r="A723">
        <v>99.8</v>
      </c>
      <c r="B723" t="s">
        <v>3358</v>
      </c>
      <c r="C723" t="s">
        <v>293</v>
      </c>
      <c r="D723" t="s">
        <v>5071</v>
      </c>
      <c r="E723" t="s">
        <v>1380</v>
      </c>
      <c r="F723" t="s">
        <v>5072</v>
      </c>
      <c r="G723" t="s">
        <v>5073</v>
      </c>
      <c r="H723" t="s">
        <v>5074</v>
      </c>
      <c r="I723" t="s">
        <v>5075</v>
      </c>
      <c r="J723" t="s">
        <v>5076</v>
      </c>
      <c r="K723" t="s">
        <v>5077</v>
      </c>
      <c r="L723" t="s">
        <v>283</v>
      </c>
      <c r="M723" t="s">
        <v>284</v>
      </c>
      <c r="N723" t="s">
        <v>308</v>
      </c>
      <c r="O723">
        <v>2166229</v>
      </c>
      <c r="P723" t="s">
        <v>324</v>
      </c>
      <c r="Q723" t="s">
        <v>987</v>
      </c>
      <c r="R723" t="s">
        <v>988</v>
      </c>
      <c r="S723" t="s">
        <v>5091</v>
      </c>
      <c r="T723" t="s">
        <v>292</v>
      </c>
      <c r="U723" t="s">
        <v>6302</v>
      </c>
      <c r="V723" t="s">
        <v>1108</v>
      </c>
      <c r="W723" t="s">
        <v>6302</v>
      </c>
      <c r="X723" t="s">
        <v>6302</v>
      </c>
      <c r="Y723">
        <v>2</v>
      </c>
      <c r="Z723" t="s">
        <v>294</v>
      </c>
      <c r="AA723">
        <v>120562</v>
      </c>
      <c r="AB723" t="s">
        <v>5327</v>
      </c>
      <c r="AC723" t="s">
        <v>5328</v>
      </c>
      <c r="AD723" t="s">
        <v>5329</v>
      </c>
      <c r="AE723">
        <v>2009</v>
      </c>
      <c r="AF723" t="s">
        <v>6502</v>
      </c>
      <c r="AG723">
        <v>9.2999999999999992E-3</v>
      </c>
      <c r="AI723" t="s">
        <v>138</v>
      </c>
    </row>
    <row r="724" spans="1:35" x14ac:dyDescent="0.25">
      <c r="A724">
        <v>99.8</v>
      </c>
      <c r="B724" t="s">
        <v>3358</v>
      </c>
      <c r="C724" t="s">
        <v>293</v>
      </c>
      <c r="D724" t="s">
        <v>5071</v>
      </c>
      <c r="E724" t="s">
        <v>1380</v>
      </c>
      <c r="F724" t="s">
        <v>5072</v>
      </c>
      <c r="G724" t="s">
        <v>5073</v>
      </c>
      <c r="H724" t="s">
        <v>5074</v>
      </c>
      <c r="I724" t="s">
        <v>5075</v>
      </c>
      <c r="J724" t="s">
        <v>5076</v>
      </c>
      <c r="K724" t="s">
        <v>5077</v>
      </c>
      <c r="L724" t="s">
        <v>283</v>
      </c>
      <c r="M724" t="s">
        <v>284</v>
      </c>
      <c r="N724" t="s">
        <v>308</v>
      </c>
      <c r="O724">
        <v>2166230</v>
      </c>
      <c r="P724" t="s">
        <v>324</v>
      </c>
      <c r="Q724" t="s">
        <v>987</v>
      </c>
      <c r="R724" t="s">
        <v>988</v>
      </c>
      <c r="S724" t="s">
        <v>5091</v>
      </c>
      <c r="T724" t="s">
        <v>292</v>
      </c>
      <c r="U724" t="s">
        <v>6302</v>
      </c>
      <c r="V724" t="s">
        <v>1108</v>
      </c>
      <c r="W724" t="s">
        <v>6302</v>
      </c>
      <c r="X724" t="s">
        <v>6302</v>
      </c>
      <c r="Y724">
        <v>2</v>
      </c>
      <c r="Z724" t="s">
        <v>294</v>
      </c>
      <c r="AA724">
        <v>120562</v>
      </c>
      <c r="AB724" t="s">
        <v>5327</v>
      </c>
      <c r="AC724" t="s">
        <v>5328</v>
      </c>
      <c r="AD724" t="s">
        <v>5329</v>
      </c>
      <c r="AE724">
        <v>2009</v>
      </c>
      <c r="AF724" t="s">
        <v>6502</v>
      </c>
      <c r="AG724">
        <v>9.7999999999999997E-3</v>
      </c>
      <c r="AI724" t="s">
        <v>138</v>
      </c>
    </row>
    <row r="725" spans="1:35" x14ac:dyDescent="0.25">
      <c r="A725">
        <v>99.8</v>
      </c>
      <c r="B725" t="s">
        <v>6302</v>
      </c>
      <c r="C725" t="s">
        <v>6302</v>
      </c>
      <c r="D725" t="s">
        <v>6302</v>
      </c>
      <c r="E725" t="s">
        <v>2013</v>
      </c>
      <c r="F725" t="s">
        <v>5053</v>
      </c>
      <c r="G725" t="s">
        <v>5656</v>
      </c>
      <c r="H725" t="s">
        <v>5657</v>
      </c>
      <c r="I725" t="s">
        <v>5658</v>
      </c>
      <c r="J725" t="s">
        <v>5683</v>
      </c>
      <c r="K725" t="s">
        <v>5684</v>
      </c>
      <c r="L725" t="s">
        <v>283</v>
      </c>
      <c r="M725" t="s">
        <v>284</v>
      </c>
      <c r="N725" t="s">
        <v>285</v>
      </c>
      <c r="O725">
        <v>2166637</v>
      </c>
      <c r="P725" t="s">
        <v>599</v>
      </c>
      <c r="Q725" t="s">
        <v>600</v>
      </c>
      <c r="R725" t="s">
        <v>601</v>
      </c>
      <c r="S725" t="s">
        <v>602</v>
      </c>
      <c r="T725" t="s">
        <v>362</v>
      </c>
      <c r="U725" t="s">
        <v>6302</v>
      </c>
      <c r="V725" t="s">
        <v>5685</v>
      </c>
      <c r="W725">
        <v>56</v>
      </c>
      <c r="X725" t="s">
        <v>6302</v>
      </c>
      <c r="Y725">
        <v>0.25</v>
      </c>
      <c r="Z725" t="s">
        <v>294</v>
      </c>
      <c r="AA725">
        <v>158520</v>
      </c>
      <c r="AB725" t="s">
        <v>5686</v>
      </c>
      <c r="AC725" t="s">
        <v>5687</v>
      </c>
      <c r="AD725" t="s">
        <v>5688</v>
      </c>
      <c r="AE725">
        <v>2010</v>
      </c>
      <c r="AF725" t="s">
        <v>6503</v>
      </c>
      <c r="AG725">
        <v>0.1</v>
      </c>
      <c r="AI725" t="s">
        <v>138</v>
      </c>
    </row>
    <row r="726" spans="1:35" x14ac:dyDescent="0.25">
      <c r="A726">
        <v>100</v>
      </c>
      <c r="B726" t="s">
        <v>6302</v>
      </c>
      <c r="C726" t="s">
        <v>6302</v>
      </c>
      <c r="D726" t="s">
        <v>586</v>
      </c>
      <c r="E726" t="s">
        <v>2013</v>
      </c>
      <c r="F726" t="s">
        <v>2014</v>
      </c>
      <c r="G726" t="s">
        <v>5581</v>
      </c>
      <c r="H726" t="s">
        <v>5723</v>
      </c>
      <c r="I726" t="s">
        <v>5839</v>
      </c>
      <c r="J726" t="s">
        <v>5840</v>
      </c>
      <c r="K726" t="s">
        <v>5841</v>
      </c>
      <c r="L726" t="s">
        <v>283</v>
      </c>
      <c r="M726" t="s">
        <v>284</v>
      </c>
      <c r="N726" t="s">
        <v>308</v>
      </c>
      <c r="O726">
        <v>2084924</v>
      </c>
      <c r="P726" t="s">
        <v>599</v>
      </c>
      <c r="Q726" t="s">
        <v>599</v>
      </c>
      <c r="R726" t="s">
        <v>4585</v>
      </c>
      <c r="S726" t="s">
        <v>4586</v>
      </c>
      <c r="T726" t="s">
        <v>362</v>
      </c>
      <c r="U726" t="s">
        <v>6302</v>
      </c>
      <c r="V726" t="s">
        <v>3210</v>
      </c>
      <c r="W726">
        <v>89</v>
      </c>
      <c r="X726" t="s">
        <v>6302</v>
      </c>
      <c r="Y726">
        <v>4</v>
      </c>
      <c r="Z726" t="s">
        <v>294</v>
      </c>
      <c r="AA726">
        <v>160441</v>
      </c>
      <c r="AB726" t="s">
        <v>5988</v>
      </c>
      <c r="AC726" t="s">
        <v>6115</v>
      </c>
      <c r="AD726" t="s">
        <v>6116</v>
      </c>
      <c r="AE726">
        <v>2002</v>
      </c>
      <c r="AF726" t="s">
        <v>6504</v>
      </c>
      <c r="AG726">
        <v>3</v>
      </c>
      <c r="AI726" t="s">
        <v>138</v>
      </c>
    </row>
    <row r="727" spans="1:35" x14ac:dyDescent="0.25">
      <c r="A727">
        <v>100</v>
      </c>
      <c r="B727" t="s">
        <v>6302</v>
      </c>
      <c r="C727" t="s">
        <v>6302</v>
      </c>
      <c r="D727" t="s">
        <v>586</v>
      </c>
      <c r="E727" t="s">
        <v>2013</v>
      </c>
      <c r="F727" t="s">
        <v>2014</v>
      </c>
      <c r="G727" t="s">
        <v>5581</v>
      </c>
      <c r="H727" t="s">
        <v>5723</v>
      </c>
      <c r="I727" t="s">
        <v>5839</v>
      </c>
      <c r="J727" t="s">
        <v>5840</v>
      </c>
      <c r="K727" t="s">
        <v>5841</v>
      </c>
      <c r="L727" t="s">
        <v>283</v>
      </c>
      <c r="M727" t="s">
        <v>284</v>
      </c>
      <c r="N727" t="s">
        <v>308</v>
      </c>
      <c r="O727">
        <v>2084924</v>
      </c>
      <c r="P727" t="s">
        <v>599</v>
      </c>
      <c r="Q727" t="s">
        <v>599</v>
      </c>
      <c r="R727" t="s">
        <v>4585</v>
      </c>
      <c r="S727" t="s">
        <v>4586</v>
      </c>
      <c r="T727" t="s">
        <v>361</v>
      </c>
      <c r="U727" t="s">
        <v>362</v>
      </c>
      <c r="V727" t="s">
        <v>6123</v>
      </c>
      <c r="W727">
        <v>97</v>
      </c>
      <c r="X727">
        <v>82</v>
      </c>
      <c r="Y727">
        <v>1</v>
      </c>
      <c r="Z727" t="s">
        <v>294</v>
      </c>
      <c r="AA727">
        <v>160441</v>
      </c>
      <c r="AB727" t="s">
        <v>5988</v>
      </c>
      <c r="AC727" t="s">
        <v>6115</v>
      </c>
      <c r="AD727" t="s">
        <v>6116</v>
      </c>
      <c r="AE727">
        <v>2002</v>
      </c>
      <c r="AF727" t="s">
        <v>6505</v>
      </c>
      <c r="AG727">
        <v>3</v>
      </c>
      <c r="AH727">
        <v>6</v>
      </c>
      <c r="AI727" t="s">
        <v>138</v>
      </c>
    </row>
    <row r="728" spans="1:35" x14ac:dyDescent="0.25">
      <c r="A728">
        <v>100</v>
      </c>
      <c r="B728" t="s">
        <v>6302</v>
      </c>
      <c r="C728" t="s">
        <v>6302</v>
      </c>
      <c r="D728" t="s">
        <v>586</v>
      </c>
      <c r="E728" t="s">
        <v>2013</v>
      </c>
      <c r="F728" t="s">
        <v>2014</v>
      </c>
      <c r="G728" t="s">
        <v>5581</v>
      </c>
      <c r="H728" t="s">
        <v>5723</v>
      </c>
      <c r="I728" t="s">
        <v>5839</v>
      </c>
      <c r="J728" t="s">
        <v>5840</v>
      </c>
      <c r="K728" t="s">
        <v>5841</v>
      </c>
      <c r="L728" t="s">
        <v>283</v>
      </c>
      <c r="M728" t="s">
        <v>284</v>
      </c>
      <c r="N728" t="s">
        <v>308</v>
      </c>
      <c r="O728">
        <v>2084924</v>
      </c>
      <c r="P728" t="s">
        <v>599</v>
      </c>
      <c r="Q728" t="s">
        <v>599</v>
      </c>
      <c r="R728" t="s">
        <v>1052</v>
      </c>
      <c r="S728" t="s">
        <v>5696</v>
      </c>
      <c r="T728" t="s">
        <v>362</v>
      </c>
      <c r="U728" t="s">
        <v>6302</v>
      </c>
      <c r="V728" t="s">
        <v>3210</v>
      </c>
      <c r="W728">
        <v>87</v>
      </c>
      <c r="X728" t="s">
        <v>6302</v>
      </c>
      <c r="Y728">
        <v>1</v>
      </c>
      <c r="Z728" t="s">
        <v>294</v>
      </c>
      <c r="AA728">
        <v>160441</v>
      </c>
      <c r="AB728" t="s">
        <v>5988</v>
      </c>
      <c r="AC728" t="s">
        <v>6115</v>
      </c>
      <c r="AD728" t="s">
        <v>6116</v>
      </c>
      <c r="AE728">
        <v>2002</v>
      </c>
      <c r="AF728" t="s">
        <v>6506</v>
      </c>
      <c r="AG728">
        <v>3</v>
      </c>
      <c r="AI728" t="s">
        <v>138</v>
      </c>
    </row>
    <row r="729" spans="1:35" x14ac:dyDescent="0.25">
      <c r="A729">
        <v>100</v>
      </c>
      <c r="B729" t="s">
        <v>6302</v>
      </c>
      <c r="C729" t="s">
        <v>6302</v>
      </c>
      <c r="D729" t="s">
        <v>586</v>
      </c>
      <c r="E729" t="s">
        <v>2013</v>
      </c>
      <c r="F729" t="s">
        <v>2014</v>
      </c>
      <c r="G729" t="s">
        <v>5581</v>
      </c>
      <c r="H729" t="s">
        <v>5723</v>
      </c>
      <c r="I729" t="s">
        <v>5839</v>
      </c>
      <c r="J729" t="s">
        <v>5840</v>
      </c>
      <c r="K729" t="s">
        <v>5841</v>
      </c>
      <c r="L729" t="s">
        <v>283</v>
      </c>
      <c r="M729" t="s">
        <v>284</v>
      </c>
      <c r="N729" t="s">
        <v>308</v>
      </c>
      <c r="O729">
        <v>2084924</v>
      </c>
      <c r="P729" t="s">
        <v>599</v>
      </c>
      <c r="Q729" t="s">
        <v>599</v>
      </c>
      <c r="R729" t="s">
        <v>1041</v>
      </c>
      <c r="S729" t="s">
        <v>5698</v>
      </c>
      <c r="T729" t="s">
        <v>362</v>
      </c>
      <c r="U729" t="s">
        <v>6302</v>
      </c>
      <c r="V729" t="s">
        <v>3210</v>
      </c>
      <c r="W729">
        <v>116</v>
      </c>
      <c r="X729" t="s">
        <v>6302</v>
      </c>
      <c r="Y729">
        <v>4</v>
      </c>
      <c r="Z729" t="s">
        <v>294</v>
      </c>
      <c r="AA729">
        <v>160441</v>
      </c>
      <c r="AB729" t="s">
        <v>5988</v>
      </c>
      <c r="AC729" t="s">
        <v>6115</v>
      </c>
      <c r="AD729" t="s">
        <v>6116</v>
      </c>
      <c r="AE729">
        <v>2002</v>
      </c>
      <c r="AF729" t="s">
        <v>6507</v>
      </c>
      <c r="AG729">
        <v>3</v>
      </c>
      <c r="AI729" t="s">
        <v>138</v>
      </c>
    </row>
    <row r="730" spans="1:35" x14ac:dyDescent="0.25">
      <c r="A730" t="s">
        <v>5169</v>
      </c>
      <c r="B730">
        <v>2</v>
      </c>
      <c r="C730" t="s">
        <v>3550</v>
      </c>
      <c r="D730" t="s">
        <v>1429</v>
      </c>
      <c r="E730" t="s">
        <v>1380</v>
      </c>
      <c r="F730" t="s">
        <v>1384</v>
      </c>
      <c r="G730" t="s">
        <v>5170</v>
      </c>
      <c r="H730" t="s">
        <v>5171</v>
      </c>
      <c r="I730" t="s">
        <v>5172</v>
      </c>
      <c r="J730" t="s">
        <v>5173</v>
      </c>
      <c r="K730" t="s">
        <v>5174</v>
      </c>
      <c r="L730" t="s">
        <v>283</v>
      </c>
      <c r="M730" t="s">
        <v>284</v>
      </c>
      <c r="N730" t="s">
        <v>308</v>
      </c>
      <c r="O730">
        <v>2167260</v>
      </c>
      <c r="P730" t="s">
        <v>289</v>
      </c>
      <c r="Q730" t="s">
        <v>673</v>
      </c>
      <c r="R730" t="s">
        <v>3506</v>
      </c>
      <c r="S730" t="s">
        <v>3507</v>
      </c>
      <c r="T730" t="s">
        <v>361</v>
      </c>
      <c r="U730" t="s">
        <v>6302</v>
      </c>
      <c r="V730" t="s">
        <v>1108</v>
      </c>
      <c r="W730" t="s">
        <v>6302</v>
      </c>
      <c r="X730" t="s">
        <v>6302</v>
      </c>
      <c r="Y730">
        <v>104</v>
      </c>
      <c r="Z730" t="s">
        <v>294</v>
      </c>
      <c r="AA730">
        <v>103206</v>
      </c>
      <c r="AB730" t="s">
        <v>5401</v>
      </c>
      <c r="AC730" t="s">
        <v>5402</v>
      </c>
      <c r="AD730" t="s">
        <v>5403</v>
      </c>
      <c r="AE730">
        <v>2007</v>
      </c>
      <c r="AF730" t="s">
        <v>6404</v>
      </c>
      <c r="AG730">
        <v>9.7999999999999997E-3</v>
      </c>
      <c r="AI730" t="s">
        <v>138</v>
      </c>
    </row>
    <row r="731" spans="1:35" x14ac:dyDescent="0.25">
      <c r="A731" t="s">
        <v>5169</v>
      </c>
      <c r="B731">
        <v>2</v>
      </c>
      <c r="C731" t="s">
        <v>3550</v>
      </c>
      <c r="D731" t="s">
        <v>1429</v>
      </c>
      <c r="E731" t="s">
        <v>1380</v>
      </c>
      <c r="F731" t="s">
        <v>1384</v>
      </c>
      <c r="G731" t="s">
        <v>5170</v>
      </c>
      <c r="H731" t="s">
        <v>5171</v>
      </c>
      <c r="I731" t="s">
        <v>5172</v>
      </c>
      <c r="J731" t="s">
        <v>5173</v>
      </c>
      <c r="K731" t="s">
        <v>5174</v>
      </c>
      <c r="L731" t="s">
        <v>283</v>
      </c>
      <c r="M731" t="s">
        <v>284</v>
      </c>
      <c r="N731" t="s">
        <v>308</v>
      </c>
      <c r="O731">
        <v>2167260</v>
      </c>
      <c r="P731" t="s">
        <v>646</v>
      </c>
      <c r="Q731" t="s">
        <v>654</v>
      </c>
      <c r="R731" t="s">
        <v>655</v>
      </c>
      <c r="S731" t="s">
        <v>656</v>
      </c>
      <c r="T731" t="s">
        <v>361</v>
      </c>
      <c r="U731" t="s">
        <v>6302</v>
      </c>
      <c r="V731" t="s">
        <v>1108</v>
      </c>
      <c r="W731" t="s">
        <v>6302</v>
      </c>
      <c r="X731" t="s">
        <v>6302</v>
      </c>
      <c r="Y731">
        <v>104</v>
      </c>
      <c r="Z731" t="s">
        <v>294</v>
      </c>
      <c r="AA731">
        <v>103206</v>
      </c>
      <c r="AB731" t="s">
        <v>5401</v>
      </c>
      <c r="AC731" t="s">
        <v>5402</v>
      </c>
      <c r="AD731" t="s">
        <v>5403</v>
      </c>
      <c r="AE731">
        <v>2007</v>
      </c>
      <c r="AF731" t="s">
        <v>6404</v>
      </c>
      <c r="AG731">
        <v>9.7999999999999997E-3</v>
      </c>
      <c r="AI731" t="s">
        <v>138</v>
      </c>
    </row>
    <row r="732" spans="1:35" x14ac:dyDescent="0.25">
      <c r="A732">
        <v>100</v>
      </c>
      <c r="B732" t="s">
        <v>6302</v>
      </c>
      <c r="C732" t="s">
        <v>6302</v>
      </c>
      <c r="D732" t="s">
        <v>634</v>
      </c>
      <c r="E732" t="s">
        <v>5547</v>
      </c>
      <c r="F732" t="s">
        <v>5548</v>
      </c>
      <c r="G732" t="s">
        <v>5549</v>
      </c>
      <c r="H732" t="s">
        <v>6292</v>
      </c>
      <c r="I732" t="s">
        <v>6293</v>
      </c>
      <c r="J732" t="s">
        <v>6294</v>
      </c>
      <c r="K732" t="s">
        <v>6295</v>
      </c>
      <c r="L732" t="s">
        <v>283</v>
      </c>
      <c r="M732" t="s">
        <v>284</v>
      </c>
      <c r="N732" t="s">
        <v>308</v>
      </c>
      <c r="O732">
        <v>2166512</v>
      </c>
      <c r="P732" t="s">
        <v>373</v>
      </c>
      <c r="Q732" t="s">
        <v>5266</v>
      </c>
      <c r="R732" t="s">
        <v>693</v>
      </c>
      <c r="S732" t="s">
        <v>694</v>
      </c>
      <c r="T732" t="s">
        <v>362</v>
      </c>
      <c r="U732" t="s">
        <v>6302</v>
      </c>
      <c r="V732" t="s">
        <v>1108</v>
      </c>
      <c r="W732" t="s">
        <v>6302</v>
      </c>
      <c r="X732" t="s">
        <v>6302</v>
      </c>
      <c r="Y732">
        <v>45</v>
      </c>
      <c r="Z732" t="s">
        <v>294</v>
      </c>
      <c r="AA732">
        <v>87871</v>
      </c>
      <c r="AB732" t="s">
        <v>6296</v>
      </c>
      <c r="AC732" t="s">
        <v>6297</v>
      </c>
      <c r="AD732" t="s">
        <v>6298</v>
      </c>
      <c r="AE732">
        <v>1987</v>
      </c>
      <c r="AF732" t="s">
        <v>6363</v>
      </c>
      <c r="AG732">
        <v>3000</v>
      </c>
      <c r="AI732" t="s">
        <v>138</v>
      </c>
    </row>
    <row r="733" spans="1:35" x14ac:dyDescent="0.25">
      <c r="A733">
        <v>100</v>
      </c>
      <c r="B733" t="s">
        <v>6302</v>
      </c>
      <c r="C733" t="s">
        <v>6302</v>
      </c>
      <c r="D733" t="s">
        <v>634</v>
      </c>
      <c r="E733" t="s">
        <v>5547</v>
      </c>
      <c r="F733" t="s">
        <v>5548</v>
      </c>
      <c r="G733" t="s">
        <v>5549</v>
      </c>
      <c r="H733" t="s">
        <v>6292</v>
      </c>
      <c r="I733" t="s">
        <v>6293</v>
      </c>
      <c r="J733" t="s">
        <v>6294</v>
      </c>
      <c r="K733" t="s">
        <v>6295</v>
      </c>
      <c r="L733" t="s">
        <v>283</v>
      </c>
      <c r="M733" t="s">
        <v>284</v>
      </c>
      <c r="N733" t="s">
        <v>308</v>
      </c>
      <c r="O733">
        <v>2166514</v>
      </c>
      <c r="P733" t="s">
        <v>373</v>
      </c>
      <c r="Q733" t="s">
        <v>5266</v>
      </c>
      <c r="R733" t="s">
        <v>693</v>
      </c>
      <c r="S733" t="s">
        <v>694</v>
      </c>
      <c r="T733" t="s">
        <v>362</v>
      </c>
      <c r="U733" t="s">
        <v>6302</v>
      </c>
      <c r="V733" t="s">
        <v>1108</v>
      </c>
      <c r="W733" t="s">
        <v>6302</v>
      </c>
      <c r="X733" t="s">
        <v>6302</v>
      </c>
      <c r="Y733">
        <v>45</v>
      </c>
      <c r="Z733" t="s">
        <v>294</v>
      </c>
      <c r="AA733">
        <v>87871</v>
      </c>
      <c r="AB733" t="s">
        <v>6296</v>
      </c>
      <c r="AC733" t="s">
        <v>6297</v>
      </c>
      <c r="AD733" t="s">
        <v>6298</v>
      </c>
      <c r="AE733">
        <v>1987</v>
      </c>
      <c r="AF733" t="s">
        <v>6363</v>
      </c>
      <c r="AG733">
        <v>3000</v>
      </c>
      <c r="AI733" t="s">
        <v>138</v>
      </c>
    </row>
    <row r="734" spans="1:35" x14ac:dyDescent="0.25">
      <c r="A734">
        <v>80</v>
      </c>
      <c r="B734" t="s">
        <v>6302</v>
      </c>
      <c r="C734" t="s">
        <v>6302</v>
      </c>
      <c r="D734" t="s">
        <v>5310</v>
      </c>
      <c r="E734" t="s">
        <v>1380</v>
      </c>
      <c r="F734" t="s">
        <v>1384</v>
      </c>
      <c r="G734" t="s">
        <v>5170</v>
      </c>
      <c r="H734" t="s">
        <v>5171</v>
      </c>
      <c r="I734" t="s">
        <v>5406</v>
      </c>
      <c r="J734" t="s">
        <v>5407</v>
      </c>
      <c r="K734" t="s">
        <v>5408</v>
      </c>
      <c r="L734" t="s">
        <v>283</v>
      </c>
      <c r="M734" t="s">
        <v>284</v>
      </c>
      <c r="N734" t="s">
        <v>308</v>
      </c>
      <c r="O734">
        <v>2167128</v>
      </c>
      <c r="P734" t="s">
        <v>289</v>
      </c>
      <c r="Q734" t="s">
        <v>673</v>
      </c>
      <c r="R734" t="s">
        <v>1359</v>
      </c>
      <c r="S734" t="s">
        <v>1434</v>
      </c>
      <c r="T734" t="s">
        <v>361</v>
      </c>
      <c r="U734" t="s">
        <v>6302</v>
      </c>
      <c r="V734" t="s">
        <v>1108</v>
      </c>
      <c r="W734" t="s">
        <v>6302</v>
      </c>
      <c r="X734" t="s">
        <v>6302</v>
      </c>
      <c r="Y734">
        <v>54</v>
      </c>
      <c r="Z734" t="s">
        <v>294</v>
      </c>
      <c r="AA734">
        <v>61883</v>
      </c>
      <c r="AB734" t="s">
        <v>5412</v>
      </c>
      <c r="AC734" t="s">
        <v>5413</v>
      </c>
      <c r="AD734" t="s">
        <v>5414</v>
      </c>
      <c r="AE734">
        <v>1998</v>
      </c>
      <c r="AF734" t="s">
        <v>6508</v>
      </c>
      <c r="AG734">
        <v>0.01</v>
      </c>
      <c r="AI734" t="s">
        <v>138</v>
      </c>
    </row>
    <row r="735" spans="1:35" x14ac:dyDescent="0.25">
      <c r="A735">
        <v>80</v>
      </c>
      <c r="B735" t="s">
        <v>6302</v>
      </c>
      <c r="C735" t="s">
        <v>6302</v>
      </c>
      <c r="D735" t="s">
        <v>5310</v>
      </c>
      <c r="E735" t="s">
        <v>1380</v>
      </c>
      <c r="F735" t="s">
        <v>1384</v>
      </c>
      <c r="G735" t="s">
        <v>5170</v>
      </c>
      <c r="H735" t="s">
        <v>5171</v>
      </c>
      <c r="I735" t="s">
        <v>5406</v>
      </c>
      <c r="J735" t="s">
        <v>5407</v>
      </c>
      <c r="K735" t="s">
        <v>5408</v>
      </c>
      <c r="L735" t="s">
        <v>283</v>
      </c>
      <c r="M735" t="s">
        <v>284</v>
      </c>
      <c r="N735" t="s">
        <v>308</v>
      </c>
      <c r="O735">
        <v>2167128</v>
      </c>
      <c r="P735" t="s">
        <v>289</v>
      </c>
      <c r="Q735" t="s">
        <v>289</v>
      </c>
      <c r="R735" t="s">
        <v>3719</v>
      </c>
      <c r="S735" t="s">
        <v>3720</v>
      </c>
      <c r="T735" t="s">
        <v>361</v>
      </c>
      <c r="U735" t="s">
        <v>6302</v>
      </c>
      <c r="V735" t="s">
        <v>2254</v>
      </c>
      <c r="W735" t="s">
        <v>6302</v>
      </c>
      <c r="X735" t="s">
        <v>6302</v>
      </c>
      <c r="Y735">
        <v>68</v>
      </c>
      <c r="Z735" t="s">
        <v>294</v>
      </c>
      <c r="AA735">
        <v>61883</v>
      </c>
      <c r="AB735" t="s">
        <v>5412</v>
      </c>
      <c r="AC735" t="s">
        <v>5413</v>
      </c>
      <c r="AD735" t="s">
        <v>5414</v>
      </c>
      <c r="AE735">
        <v>1998</v>
      </c>
      <c r="AF735" t="s">
        <v>6405</v>
      </c>
      <c r="AG735">
        <v>0.01</v>
      </c>
      <c r="AI735" t="s">
        <v>138</v>
      </c>
    </row>
    <row r="736" spans="1:35" x14ac:dyDescent="0.25">
      <c r="A736">
        <v>80</v>
      </c>
      <c r="B736" t="s">
        <v>6302</v>
      </c>
      <c r="C736" t="s">
        <v>6302</v>
      </c>
      <c r="D736" t="s">
        <v>5310</v>
      </c>
      <c r="E736" t="s">
        <v>1380</v>
      </c>
      <c r="F736" t="s">
        <v>1384</v>
      </c>
      <c r="G736" t="s">
        <v>5170</v>
      </c>
      <c r="H736" t="s">
        <v>5171</v>
      </c>
      <c r="I736" t="s">
        <v>5406</v>
      </c>
      <c r="J736" t="s">
        <v>5407</v>
      </c>
      <c r="K736" t="s">
        <v>5408</v>
      </c>
      <c r="L736" t="s">
        <v>283</v>
      </c>
      <c r="M736" t="s">
        <v>284</v>
      </c>
      <c r="N736" t="s">
        <v>308</v>
      </c>
      <c r="O736">
        <v>2167128</v>
      </c>
      <c r="P736" t="s">
        <v>289</v>
      </c>
      <c r="Q736" t="s">
        <v>690</v>
      </c>
      <c r="R736" t="s">
        <v>5409</v>
      </c>
      <c r="S736" t="s">
        <v>5410</v>
      </c>
      <c r="T736" t="s">
        <v>362</v>
      </c>
      <c r="U736" t="s">
        <v>6302</v>
      </c>
      <c r="V736" t="s">
        <v>5411</v>
      </c>
      <c r="W736" t="s">
        <v>6302</v>
      </c>
      <c r="X736" t="s">
        <v>6302</v>
      </c>
      <c r="Y736">
        <v>68</v>
      </c>
      <c r="Z736" t="s">
        <v>294</v>
      </c>
      <c r="AA736">
        <v>61883</v>
      </c>
      <c r="AB736" t="s">
        <v>5412</v>
      </c>
      <c r="AC736" t="s">
        <v>5413</v>
      </c>
      <c r="AD736" t="s">
        <v>5414</v>
      </c>
      <c r="AE736">
        <v>1998</v>
      </c>
      <c r="AF736" t="s">
        <v>6509</v>
      </c>
      <c r="AG736">
        <v>0.01</v>
      </c>
      <c r="AI736" t="s">
        <v>138</v>
      </c>
    </row>
    <row r="737" spans="1:35" x14ac:dyDescent="0.25">
      <c r="A737">
        <v>80</v>
      </c>
      <c r="B737" t="s">
        <v>6302</v>
      </c>
      <c r="C737" t="s">
        <v>6302</v>
      </c>
      <c r="D737" t="s">
        <v>5310</v>
      </c>
      <c r="E737" t="s">
        <v>1380</v>
      </c>
      <c r="F737" t="s">
        <v>1384</v>
      </c>
      <c r="G737" t="s">
        <v>5170</v>
      </c>
      <c r="H737" t="s">
        <v>5171</v>
      </c>
      <c r="I737" t="s">
        <v>5406</v>
      </c>
      <c r="J737" t="s">
        <v>5407</v>
      </c>
      <c r="K737" t="s">
        <v>5408</v>
      </c>
      <c r="L737" t="s">
        <v>283</v>
      </c>
      <c r="M737" t="s">
        <v>284</v>
      </c>
      <c r="N737" t="s">
        <v>308</v>
      </c>
      <c r="O737">
        <v>2167128</v>
      </c>
      <c r="P737" t="s">
        <v>289</v>
      </c>
      <c r="Q737" t="s">
        <v>690</v>
      </c>
      <c r="R737" t="s">
        <v>5409</v>
      </c>
      <c r="S737" t="s">
        <v>5410</v>
      </c>
      <c r="T737" t="s">
        <v>361</v>
      </c>
      <c r="U737" t="s">
        <v>6302</v>
      </c>
      <c r="V737" t="s">
        <v>5411</v>
      </c>
      <c r="W737" t="s">
        <v>6302</v>
      </c>
      <c r="X737" t="s">
        <v>6302</v>
      </c>
      <c r="Y737">
        <v>68</v>
      </c>
      <c r="Z737" t="s">
        <v>294</v>
      </c>
      <c r="AA737">
        <v>61883</v>
      </c>
      <c r="AB737" t="s">
        <v>5412</v>
      </c>
      <c r="AC737" t="s">
        <v>5413</v>
      </c>
      <c r="AD737" t="s">
        <v>5414</v>
      </c>
      <c r="AE737">
        <v>1998</v>
      </c>
      <c r="AF737" t="s">
        <v>6510</v>
      </c>
      <c r="AG737">
        <v>0.01</v>
      </c>
      <c r="AI737" t="s">
        <v>138</v>
      </c>
    </row>
    <row r="738" spans="1:35" x14ac:dyDescent="0.25">
      <c r="A738">
        <v>80</v>
      </c>
      <c r="B738" t="s">
        <v>6302</v>
      </c>
      <c r="C738" t="s">
        <v>6302</v>
      </c>
      <c r="D738" t="s">
        <v>5310</v>
      </c>
      <c r="E738" t="s">
        <v>1380</v>
      </c>
      <c r="F738" t="s">
        <v>1384</v>
      </c>
      <c r="G738" t="s">
        <v>5170</v>
      </c>
      <c r="H738" t="s">
        <v>5171</v>
      </c>
      <c r="I738" t="s">
        <v>5406</v>
      </c>
      <c r="J738" t="s">
        <v>5407</v>
      </c>
      <c r="K738" t="s">
        <v>5408</v>
      </c>
      <c r="L738" t="s">
        <v>283</v>
      </c>
      <c r="M738" t="s">
        <v>284</v>
      </c>
      <c r="N738" t="s">
        <v>308</v>
      </c>
      <c r="O738">
        <v>2167128</v>
      </c>
      <c r="P738" t="s">
        <v>289</v>
      </c>
      <c r="Q738" t="s">
        <v>690</v>
      </c>
      <c r="R738" t="s">
        <v>5409</v>
      </c>
      <c r="S738" t="s">
        <v>5410</v>
      </c>
      <c r="T738" t="s">
        <v>361</v>
      </c>
      <c r="U738" t="s">
        <v>6302</v>
      </c>
      <c r="V738" t="s">
        <v>5411</v>
      </c>
      <c r="W738" t="s">
        <v>6302</v>
      </c>
      <c r="X738" t="s">
        <v>6302</v>
      </c>
      <c r="Y738">
        <v>68</v>
      </c>
      <c r="Z738" t="s">
        <v>294</v>
      </c>
      <c r="AA738">
        <v>61883</v>
      </c>
      <c r="AB738" t="s">
        <v>5412</v>
      </c>
      <c r="AC738" t="s">
        <v>5413</v>
      </c>
      <c r="AD738" t="s">
        <v>5414</v>
      </c>
      <c r="AE738">
        <v>1998</v>
      </c>
      <c r="AF738" t="s">
        <v>6509</v>
      </c>
      <c r="AG738">
        <v>0.01</v>
      </c>
      <c r="AI738" t="s">
        <v>138</v>
      </c>
    </row>
    <row r="739" spans="1:35" x14ac:dyDescent="0.25">
      <c r="A739">
        <v>80</v>
      </c>
      <c r="B739" t="s">
        <v>6302</v>
      </c>
      <c r="C739" t="s">
        <v>6302</v>
      </c>
      <c r="D739" t="s">
        <v>5310</v>
      </c>
      <c r="E739" t="s">
        <v>1380</v>
      </c>
      <c r="F739" t="s">
        <v>1384</v>
      </c>
      <c r="G739" t="s">
        <v>5170</v>
      </c>
      <c r="H739" t="s">
        <v>5171</v>
      </c>
      <c r="I739" t="s">
        <v>5406</v>
      </c>
      <c r="J739" t="s">
        <v>5407</v>
      </c>
      <c r="K739" t="s">
        <v>5408</v>
      </c>
      <c r="L739" t="s">
        <v>283</v>
      </c>
      <c r="M739" t="s">
        <v>284</v>
      </c>
      <c r="N739" t="s">
        <v>308</v>
      </c>
      <c r="O739">
        <v>2167128</v>
      </c>
      <c r="P739" t="s">
        <v>289</v>
      </c>
      <c r="Q739" t="s">
        <v>690</v>
      </c>
      <c r="R739" t="s">
        <v>5409</v>
      </c>
      <c r="S739" t="s">
        <v>5410</v>
      </c>
      <c r="T739" t="s">
        <v>361</v>
      </c>
      <c r="U739" t="s">
        <v>6302</v>
      </c>
      <c r="V739" t="s">
        <v>5411</v>
      </c>
      <c r="W739" t="s">
        <v>6302</v>
      </c>
      <c r="X739" t="s">
        <v>6302</v>
      </c>
      <c r="Y739">
        <v>68</v>
      </c>
      <c r="Z739" t="s">
        <v>294</v>
      </c>
      <c r="AA739">
        <v>61883</v>
      </c>
      <c r="AB739" t="s">
        <v>5412</v>
      </c>
      <c r="AC739" t="s">
        <v>5413</v>
      </c>
      <c r="AD739" t="s">
        <v>5414</v>
      </c>
      <c r="AE739">
        <v>1998</v>
      </c>
      <c r="AF739" t="s">
        <v>6484</v>
      </c>
      <c r="AG739">
        <v>0.01</v>
      </c>
      <c r="AI739" t="s">
        <v>138</v>
      </c>
    </row>
    <row r="740" spans="1:35" x14ac:dyDescent="0.25">
      <c r="A740">
        <v>80</v>
      </c>
      <c r="B740" t="s">
        <v>6302</v>
      </c>
      <c r="C740" t="s">
        <v>6302</v>
      </c>
      <c r="D740" t="s">
        <v>5310</v>
      </c>
      <c r="E740" t="s">
        <v>1380</v>
      </c>
      <c r="F740" t="s">
        <v>1384</v>
      </c>
      <c r="G740" t="s">
        <v>5170</v>
      </c>
      <c r="H740" t="s">
        <v>5171</v>
      </c>
      <c r="I740" t="s">
        <v>5406</v>
      </c>
      <c r="J740" t="s">
        <v>5407</v>
      </c>
      <c r="K740" t="s">
        <v>5408</v>
      </c>
      <c r="L740" t="s">
        <v>283</v>
      </c>
      <c r="M740" t="s">
        <v>284</v>
      </c>
      <c r="N740" t="s">
        <v>308</v>
      </c>
      <c r="O740">
        <v>2167128</v>
      </c>
      <c r="P740" t="s">
        <v>289</v>
      </c>
      <c r="Q740" t="s">
        <v>673</v>
      </c>
      <c r="R740" t="s">
        <v>1359</v>
      </c>
      <c r="S740" t="s">
        <v>1434</v>
      </c>
      <c r="T740" t="s">
        <v>361</v>
      </c>
      <c r="U740" t="s">
        <v>362</v>
      </c>
      <c r="V740" t="s">
        <v>1108</v>
      </c>
      <c r="W740">
        <v>79.3</v>
      </c>
      <c r="X740">
        <v>4.7</v>
      </c>
      <c r="Y740">
        <v>68</v>
      </c>
      <c r="Z740" t="s">
        <v>294</v>
      </c>
      <c r="AA740">
        <v>61883</v>
      </c>
      <c r="AB740" t="s">
        <v>5412</v>
      </c>
      <c r="AC740" t="s">
        <v>5413</v>
      </c>
      <c r="AD740" t="s">
        <v>5414</v>
      </c>
      <c r="AE740">
        <v>1998</v>
      </c>
      <c r="AF740" t="s">
        <v>6511</v>
      </c>
      <c r="AG740">
        <v>0.01</v>
      </c>
      <c r="AI740" t="s">
        <v>138</v>
      </c>
    </row>
    <row r="741" spans="1:35" x14ac:dyDescent="0.25">
      <c r="A741" t="s">
        <v>6197</v>
      </c>
      <c r="B741" t="s">
        <v>6302</v>
      </c>
      <c r="C741" t="s">
        <v>6302</v>
      </c>
      <c r="D741" t="s">
        <v>5976</v>
      </c>
      <c r="E741" t="s">
        <v>2625</v>
      </c>
      <c r="F741" t="s">
        <v>2626</v>
      </c>
      <c r="G741" t="s">
        <v>6198</v>
      </c>
      <c r="H741" t="s">
        <v>6199</v>
      </c>
      <c r="I741" t="s">
        <v>6200</v>
      </c>
      <c r="J741" t="s">
        <v>6201</v>
      </c>
      <c r="K741" t="s">
        <v>6202</v>
      </c>
      <c r="L741" t="s">
        <v>283</v>
      </c>
      <c r="M741" t="s">
        <v>284</v>
      </c>
      <c r="N741" t="s">
        <v>308</v>
      </c>
      <c r="O741">
        <v>1334648</v>
      </c>
      <c r="P741" t="s">
        <v>309</v>
      </c>
      <c r="Q741" t="s">
        <v>309</v>
      </c>
      <c r="R741" t="s">
        <v>474</v>
      </c>
      <c r="S741" t="s">
        <v>475</v>
      </c>
      <c r="T741" t="s">
        <v>440</v>
      </c>
      <c r="U741" t="s">
        <v>6302</v>
      </c>
      <c r="V741" t="s">
        <v>1108</v>
      </c>
      <c r="W741" t="s">
        <v>6302</v>
      </c>
      <c r="X741" t="s">
        <v>6302</v>
      </c>
      <c r="Y741">
        <v>0.375</v>
      </c>
      <c r="Z741" t="s">
        <v>294</v>
      </c>
      <c r="AA741">
        <v>62033</v>
      </c>
      <c r="AB741" t="s">
        <v>6205</v>
      </c>
      <c r="AC741" t="s">
        <v>6206</v>
      </c>
      <c r="AD741" t="s">
        <v>6207</v>
      </c>
      <c r="AE741">
        <v>2001</v>
      </c>
      <c r="AF741" t="s">
        <v>6290</v>
      </c>
      <c r="AG741">
        <v>94</v>
      </c>
      <c r="AI741" t="s">
        <v>138</v>
      </c>
    </row>
    <row r="742" spans="1:35" x14ac:dyDescent="0.25">
      <c r="A742">
        <v>99</v>
      </c>
      <c r="B742" t="s">
        <v>6302</v>
      </c>
      <c r="C742" t="s">
        <v>6302</v>
      </c>
      <c r="D742" t="s">
        <v>586</v>
      </c>
      <c r="E742" t="s">
        <v>1380</v>
      </c>
      <c r="F742" t="s">
        <v>1454</v>
      </c>
      <c r="G742" t="s">
        <v>5048</v>
      </c>
      <c r="H742" t="s">
        <v>5344</v>
      </c>
      <c r="I742" t="s">
        <v>5357</v>
      </c>
      <c r="J742" t="s">
        <v>5546</v>
      </c>
      <c r="K742" t="s">
        <v>5052</v>
      </c>
      <c r="L742" t="s">
        <v>283</v>
      </c>
      <c r="M742" t="s">
        <v>284</v>
      </c>
      <c r="N742" t="s">
        <v>308</v>
      </c>
      <c r="O742">
        <v>1204581</v>
      </c>
      <c r="P742" t="s">
        <v>373</v>
      </c>
      <c r="Q742" t="s">
        <v>373</v>
      </c>
      <c r="R742" t="s">
        <v>374</v>
      </c>
      <c r="S742" t="s">
        <v>375</v>
      </c>
      <c r="T742" t="s">
        <v>700</v>
      </c>
      <c r="U742" t="s">
        <v>6302</v>
      </c>
      <c r="V742" t="s">
        <v>1108</v>
      </c>
      <c r="W742" t="s">
        <v>6302</v>
      </c>
      <c r="X742" t="s">
        <v>6302</v>
      </c>
      <c r="Y742">
        <v>4</v>
      </c>
      <c r="Z742" t="s">
        <v>294</v>
      </c>
      <c r="AA742">
        <v>18621</v>
      </c>
      <c r="AB742" t="s">
        <v>5348</v>
      </c>
      <c r="AC742" t="s">
        <v>5349</v>
      </c>
      <c r="AD742" t="s">
        <v>5350</v>
      </c>
      <c r="AE742">
        <v>1997</v>
      </c>
      <c r="AF742" t="s">
        <v>5351</v>
      </c>
      <c r="AG742">
        <v>2.8000000000000001E-2</v>
      </c>
      <c r="AI742" t="s">
        <v>138</v>
      </c>
    </row>
    <row r="743" spans="1:35" x14ac:dyDescent="0.25">
      <c r="A743" t="s">
        <v>3085</v>
      </c>
      <c r="B743" t="s">
        <v>3358</v>
      </c>
      <c r="C743" t="s">
        <v>293</v>
      </c>
      <c r="D743" t="s">
        <v>5071</v>
      </c>
      <c r="E743" t="s">
        <v>1380</v>
      </c>
      <c r="F743" t="s">
        <v>5072</v>
      </c>
      <c r="G743" t="s">
        <v>5305</v>
      </c>
      <c r="H743" t="s">
        <v>5704</v>
      </c>
      <c r="I743" t="s">
        <v>5705</v>
      </c>
      <c r="J743" t="s">
        <v>5706</v>
      </c>
      <c r="K743" t="s">
        <v>5077</v>
      </c>
      <c r="L743" t="s">
        <v>283</v>
      </c>
      <c r="M743" t="s">
        <v>284</v>
      </c>
      <c r="N743" t="s">
        <v>308</v>
      </c>
      <c r="O743">
        <v>2118081</v>
      </c>
      <c r="P743" t="s">
        <v>324</v>
      </c>
      <c r="Q743" t="s">
        <v>987</v>
      </c>
      <c r="R743" t="s">
        <v>988</v>
      </c>
      <c r="S743" t="s">
        <v>5091</v>
      </c>
      <c r="T743" t="s">
        <v>292</v>
      </c>
      <c r="U743" t="s">
        <v>6302</v>
      </c>
      <c r="V743" t="s">
        <v>1108</v>
      </c>
      <c r="W743" t="s">
        <v>6302</v>
      </c>
      <c r="X743" t="s">
        <v>6302</v>
      </c>
      <c r="Y743">
        <v>2</v>
      </c>
      <c r="Z743" t="s">
        <v>294</v>
      </c>
      <c r="AA743">
        <v>154905</v>
      </c>
      <c r="AB743" t="s">
        <v>5217</v>
      </c>
      <c r="AC743" t="s">
        <v>5218</v>
      </c>
      <c r="AD743" t="s">
        <v>5219</v>
      </c>
      <c r="AE743">
        <v>2010</v>
      </c>
      <c r="AF743" t="s">
        <v>6512</v>
      </c>
      <c r="AG743">
        <v>0.10321</v>
      </c>
      <c r="AI743" t="s">
        <v>138</v>
      </c>
    </row>
    <row r="744" spans="1:35" x14ac:dyDescent="0.25">
      <c r="A744">
        <v>50</v>
      </c>
      <c r="B744" t="s">
        <v>6302</v>
      </c>
      <c r="C744" t="s">
        <v>6302</v>
      </c>
      <c r="D744" t="s">
        <v>713</v>
      </c>
      <c r="E744" t="s">
        <v>1380</v>
      </c>
      <c r="F744" t="s">
        <v>1454</v>
      </c>
      <c r="G744" t="s">
        <v>5063</v>
      </c>
      <c r="H744" t="s">
        <v>5064</v>
      </c>
      <c r="I744" t="s">
        <v>5220</v>
      </c>
      <c r="J744" t="s">
        <v>5221</v>
      </c>
      <c r="K744" t="s">
        <v>5222</v>
      </c>
      <c r="L744" t="s">
        <v>283</v>
      </c>
      <c r="M744" t="s">
        <v>284</v>
      </c>
      <c r="N744" t="s">
        <v>308</v>
      </c>
      <c r="O744">
        <v>2167431</v>
      </c>
      <c r="P744" t="s">
        <v>646</v>
      </c>
      <c r="Q744" t="s">
        <v>654</v>
      </c>
      <c r="R744" t="s">
        <v>3484</v>
      </c>
      <c r="S744" t="s">
        <v>3485</v>
      </c>
      <c r="T744" t="s">
        <v>362</v>
      </c>
      <c r="U744" t="s">
        <v>6302</v>
      </c>
      <c r="V744" t="s">
        <v>1108</v>
      </c>
      <c r="W744">
        <v>24</v>
      </c>
      <c r="X744" t="s">
        <v>6302</v>
      </c>
      <c r="Y744">
        <v>40</v>
      </c>
      <c r="Z744" t="s">
        <v>294</v>
      </c>
      <c r="AA744">
        <v>171589</v>
      </c>
      <c r="AB744" t="s">
        <v>5225</v>
      </c>
      <c r="AC744" t="s">
        <v>5226</v>
      </c>
      <c r="AD744" t="s">
        <v>5227</v>
      </c>
      <c r="AE744">
        <v>2011</v>
      </c>
      <c r="AF744" t="s">
        <v>6513</v>
      </c>
      <c r="AG744">
        <v>2.575E-3</v>
      </c>
      <c r="AI744" t="s">
        <v>138</v>
      </c>
    </row>
    <row r="745" spans="1:35" x14ac:dyDescent="0.25">
      <c r="A745">
        <v>100</v>
      </c>
      <c r="B745" t="s">
        <v>3358</v>
      </c>
      <c r="C745" t="s">
        <v>293</v>
      </c>
      <c r="D745" t="s">
        <v>5071</v>
      </c>
      <c r="E745" t="s">
        <v>5415</v>
      </c>
      <c r="F745" t="s">
        <v>5490</v>
      </c>
      <c r="G745" t="s">
        <v>5491</v>
      </c>
      <c r="H745" t="s">
        <v>5716</v>
      </c>
      <c r="I745" t="s">
        <v>6010</v>
      </c>
      <c r="J745" t="s">
        <v>5718</v>
      </c>
      <c r="K745" t="s">
        <v>5495</v>
      </c>
      <c r="L745" t="s">
        <v>283</v>
      </c>
      <c r="M745" t="s">
        <v>284</v>
      </c>
      <c r="N745" t="s">
        <v>308</v>
      </c>
      <c r="O745">
        <v>2167264</v>
      </c>
      <c r="P745" t="s">
        <v>309</v>
      </c>
      <c r="Q745" t="s">
        <v>309</v>
      </c>
      <c r="R745" t="s">
        <v>474</v>
      </c>
      <c r="S745" t="s">
        <v>475</v>
      </c>
      <c r="T745" t="s">
        <v>292</v>
      </c>
      <c r="U745" t="s">
        <v>6302</v>
      </c>
      <c r="V745" t="s">
        <v>1108</v>
      </c>
      <c r="W745" t="s">
        <v>6302</v>
      </c>
      <c r="X745" t="s">
        <v>6302</v>
      </c>
      <c r="Y745">
        <v>5</v>
      </c>
      <c r="Z745" t="s">
        <v>294</v>
      </c>
      <c r="AA745">
        <v>171514</v>
      </c>
      <c r="AB745" t="s">
        <v>6011</v>
      </c>
      <c r="AC745" t="s">
        <v>6012</v>
      </c>
      <c r="AD745" t="s">
        <v>6013</v>
      </c>
      <c r="AE745">
        <v>2012</v>
      </c>
      <c r="AF745" t="s">
        <v>6392</v>
      </c>
      <c r="AG745">
        <v>2.2200000000000002</v>
      </c>
      <c r="AI745" t="s">
        <v>138</v>
      </c>
    </row>
    <row r="746" spans="1:35" x14ac:dyDescent="0.25">
      <c r="A746">
        <v>99.8</v>
      </c>
      <c r="B746" t="s">
        <v>5489</v>
      </c>
      <c r="C746" t="s">
        <v>293</v>
      </c>
      <c r="D746" t="s">
        <v>5071</v>
      </c>
      <c r="E746" t="s">
        <v>5415</v>
      </c>
      <c r="F746" t="s">
        <v>5490</v>
      </c>
      <c r="G746" t="s">
        <v>5491</v>
      </c>
      <c r="H746" t="s">
        <v>5492</v>
      </c>
      <c r="I746" t="s">
        <v>5493</v>
      </c>
      <c r="J746" t="s">
        <v>5494</v>
      </c>
      <c r="K746" t="s">
        <v>5495</v>
      </c>
      <c r="L746" t="s">
        <v>283</v>
      </c>
      <c r="M746" t="s">
        <v>284</v>
      </c>
      <c r="N746" t="s">
        <v>308</v>
      </c>
      <c r="O746">
        <v>2103484</v>
      </c>
      <c r="P746" t="s">
        <v>373</v>
      </c>
      <c r="Q746" t="s">
        <v>373</v>
      </c>
      <c r="R746" t="s">
        <v>693</v>
      </c>
      <c r="S746" t="s">
        <v>694</v>
      </c>
      <c r="T746" t="s">
        <v>413</v>
      </c>
      <c r="U746" t="s">
        <v>414</v>
      </c>
      <c r="V746" t="s">
        <v>1108</v>
      </c>
      <c r="W746" t="s">
        <v>1305</v>
      </c>
      <c r="X746" t="s">
        <v>3475</v>
      </c>
      <c r="Y746">
        <v>60.88</v>
      </c>
      <c r="Z746" t="s">
        <v>294</v>
      </c>
      <c r="AA746">
        <v>160585</v>
      </c>
      <c r="AB746" t="s">
        <v>5496</v>
      </c>
      <c r="AC746" t="s">
        <v>5497</v>
      </c>
      <c r="AD746" t="s">
        <v>5498</v>
      </c>
      <c r="AE746">
        <v>2012</v>
      </c>
      <c r="AF746" t="s">
        <v>5499</v>
      </c>
      <c r="AG746">
        <v>0.02</v>
      </c>
      <c r="AH746">
        <v>0.06</v>
      </c>
      <c r="AI746" t="s">
        <v>138</v>
      </c>
    </row>
    <row r="747" spans="1:35" x14ac:dyDescent="0.25">
      <c r="A747">
        <v>100</v>
      </c>
      <c r="B747" t="s">
        <v>6302</v>
      </c>
      <c r="C747" t="s">
        <v>6302</v>
      </c>
      <c r="D747" t="s">
        <v>6302</v>
      </c>
      <c r="E747" t="s">
        <v>2013</v>
      </c>
      <c r="F747" t="s">
        <v>2014</v>
      </c>
      <c r="G747" t="s">
        <v>5889</v>
      </c>
      <c r="H747" t="s">
        <v>5977</v>
      </c>
      <c r="I747" t="s">
        <v>5978</v>
      </c>
      <c r="J747" t="s">
        <v>3227</v>
      </c>
      <c r="K747" t="s">
        <v>5638</v>
      </c>
      <c r="L747" t="s">
        <v>283</v>
      </c>
      <c r="M747" t="s">
        <v>284</v>
      </c>
      <c r="N747" t="s">
        <v>308</v>
      </c>
      <c r="O747">
        <v>2167550</v>
      </c>
      <c r="P747" t="s">
        <v>599</v>
      </c>
      <c r="Q747" t="s">
        <v>599</v>
      </c>
      <c r="R747" t="s">
        <v>4773</v>
      </c>
      <c r="S747" t="s">
        <v>4774</v>
      </c>
      <c r="T747" t="s">
        <v>362</v>
      </c>
      <c r="U747" t="s">
        <v>6302</v>
      </c>
      <c r="V747" t="s">
        <v>5985</v>
      </c>
      <c r="W747">
        <v>34.75</v>
      </c>
      <c r="X747" t="s">
        <v>6302</v>
      </c>
      <c r="Y747">
        <v>1</v>
      </c>
      <c r="Z747" t="s">
        <v>294</v>
      </c>
      <c r="AA747">
        <v>171538</v>
      </c>
      <c r="AB747" t="s">
        <v>5980</v>
      </c>
      <c r="AC747" t="s">
        <v>5981</v>
      </c>
      <c r="AD747" t="s">
        <v>5982</v>
      </c>
      <c r="AE747">
        <v>2014</v>
      </c>
      <c r="AF747" t="s">
        <v>6514</v>
      </c>
      <c r="AG747">
        <v>0.91300000000000003</v>
      </c>
      <c r="AI747" t="s">
        <v>138</v>
      </c>
    </row>
    <row r="748" spans="1:35" x14ac:dyDescent="0.25">
      <c r="A748">
        <v>100</v>
      </c>
      <c r="B748" t="s">
        <v>6302</v>
      </c>
      <c r="C748" t="s">
        <v>6302</v>
      </c>
      <c r="D748" t="s">
        <v>6302</v>
      </c>
      <c r="E748" t="s">
        <v>2013</v>
      </c>
      <c r="F748" t="s">
        <v>2014</v>
      </c>
      <c r="G748" t="s">
        <v>5889</v>
      </c>
      <c r="H748" t="s">
        <v>5977</v>
      </c>
      <c r="I748" t="s">
        <v>5978</v>
      </c>
      <c r="J748" t="s">
        <v>3227</v>
      </c>
      <c r="K748" t="s">
        <v>5638</v>
      </c>
      <c r="L748" t="s">
        <v>283</v>
      </c>
      <c r="M748" t="s">
        <v>284</v>
      </c>
      <c r="N748" t="s">
        <v>308</v>
      </c>
      <c r="O748">
        <v>2167550</v>
      </c>
      <c r="P748" t="s">
        <v>599</v>
      </c>
      <c r="Q748" t="s">
        <v>599</v>
      </c>
      <c r="R748" t="s">
        <v>4773</v>
      </c>
      <c r="S748" t="s">
        <v>4774</v>
      </c>
      <c r="T748" t="s">
        <v>362</v>
      </c>
      <c r="U748" t="s">
        <v>6302</v>
      </c>
      <c r="V748" t="s">
        <v>3210</v>
      </c>
      <c r="W748">
        <v>21.4</v>
      </c>
      <c r="X748" t="s">
        <v>6302</v>
      </c>
      <c r="Y748">
        <v>1</v>
      </c>
      <c r="Z748" t="s">
        <v>294</v>
      </c>
      <c r="AA748">
        <v>171538</v>
      </c>
      <c r="AB748" t="s">
        <v>5980</v>
      </c>
      <c r="AC748" t="s">
        <v>5981</v>
      </c>
      <c r="AD748" t="s">
        <v>5982</v>
      </c>
      <c r="AE748">
        <v>2014</v>
      </c>
      <c r="AF748" t="s">
        <v>6515</v>
      </c>
      <c r="AG748">
        <v>0.91300000000000003</v>
      </c>
      <c r="AI748" t="s">
        <v>138</v>
      </c>
    </row>
    <row r="749" spans="1:35" x14ac:dyDescent="0.25">
      <c r="A749">
        <v>100</v>
      </c>
      <c r="B749" t="s">
        <v>6302</v>
      </c>
      <c r="C749" t="s">
        <v>6302</v>
      </c>
      <c r="D749" t="s">
        <v>6302</v>
      </c>
      <c r="E749" t="s">
        <v>2013</v>
      </c>
      <c r="F749" t="s">
        <v>2014</v>
      </c>
      <c r="G749" t="s">
        <v>5889</v>
      </c>
      <c r="H749" t="s">
        <v>5977</v>
      </c>
      <c r="I749" t="s">
        <v>5978</v>
      </c>
      <c r="J749" t="s">
        <v>3227</v>
      </c>
      <c r="K749" t="s">
        <v>5638</v>
      </c>
      <c r="L749" t="s">
        <v>283</v>
      </c>
      <c r="M749" t="s">
        <v>284</v>
      </c>
      <c r="N749" t="s">
        <v>308</v>
      </c>
      <c r="O749">
        <v>2167550</v>
      </c>
      <c r="P749" t="s">
        <v>599</v>
      </c>
      <c r="Q749" t="s">
        <v>599</v>
      </c>
      <c r="R749" t="s">
        <v>4773</v>
      </c>
      <c r="S749" t="s">
        <v>4774</v>
      </c>
      <c r="T749" t="s">
        <v>362</v>
      </c>
      <c r="U749" t="s">
        <v>6302</v>
      </c>
      <c r="V749" t="s">
        <v>5984</v>
      </c>
      <c r="W749">
        <v>62.76</v>
      </c>
      <c r="X749" t="s">
        <v>6302</v>
      </c>
      <c r="Y749">
        <v>14</v>
      </c>
      <c r="Z749" t="s">
        <v>294</v>
      </c>
      <c r="AA749">
        <v>171538</v>
      </c>
      <c r="AB749" t="s">
        <v>5980</v>
      </c>
      <c r="AC749" t="s">
        <v>5981</v>
      </c>
      <c r="AD749" t="s">
        <v>5982</v>
      </c>
      <c r="AE749">
        <v>2014</v>
      </c>
      <c r="AF749" t="s">
        <v>6516</v>
      </c>
      <c r="AG749">
        <v>0.91300000000000003</v>
      </c>
      <c r="AI749" t="s">
        <v>138</v>
      </c>
    </row>
    <row r="750" spans="1:35" x14ac:dyDescent="0.25">
      <c r="A750">
        <v>100</v>
      </c>
      <c r="B750" t="s">
        <v>6302</v>
      </c>
      <c r="C750" t="s">
        <v>6302</v>
      </c>
      <c r="D750" t="s">
        <v>6302</v>
      </c>
      <c r="E750" t="s">
        <v>2013</v>
      </c>
      <c r="F750" t="s">
        <v>2014</v>
      </c>
      <c r="G750" t="s">
        <v>5889</v>
      </c>
      <c r="H750" t="s">
        <v>5977</v>
      </c>
      <c r="I750" t="s">
        <v>5978</v>
      </c>
      <c r="J750" t="s">
        <v>3227</v>
      </c>
      <c r="K750" t="s">
        <v>5638</v>
      </c>
      <c r="L750" t="s">
        <v>283</v>
      </c>
      <c r="M750" t="s">
        <v>284</v>
      </c>
      <c r="N750" t="s">
        <v>308</v>
      </c>
      <c r="O750">
        <v>2167550</v>
      </c>
      <c r="P750" t="s">
        <v>599</v>
      </c>
      <c r="Q750" t="s">
        <v>599</v>
      </c>
      <c r="R750" t="s">
        <v>4773</v>
      </c>
      <c r="S750" t="s">
        <v>4774</v>
      </c>
      <c r="T750" t="s">
        <v>362</v>
      </c>
      <c r="U750" t="s">
        <v>6302</v>
      </c>
      <c r="V750" t="s">
        <v>3210</v>
      </c>
      <c r="W750">
        <v>55.85</v>
      </c>
      <c r="X750" t="s">
        <v>6302</v>
      </c>
      <c r="Y750">
        <v>7</v>
      </c>
      <c r="Z750" t="s">
        <v>294</v>
      </c>
      <c r="AA750">
        <v>171538</v>
      </c>
      <c r="AB750" t="s">
        <v>5980</v>
      </c>
      <c r="AC750" t="s">
        <v>5981</v>
      </c>
      <c r="AD750" t="s">
        <v>5982</v>
      </c>
      <c r="AE750">
        <v>2014</v>
      </c>
      <c r="AF750" t="s">
        <v>6439</v>
      </c>
      <c r="AG750">
        <v>0.91300000000000003</v>
      </c>
      <c r="AI750" t="s">
        <v>138</v>
      </c>
    </row>
    <row r="751" spans="1:35" x14ac:dyDescent="0.25">
      <c r="A751">
        <v>100</v>
      </c>
      <c r="B751" t="s">
        <v>6302</v>
      </c>
      <c r="C751" t="s">
        <v>6302</v>
      </c>
      <c r="D751" t="s">
        <v>6302</v>
      </c>
      <c r="E751" t="s">
        <v>2013</v>
      </c>
      <c r="F751" t="s">
        <v>5053</v>
      </c>
      <c r="G751" t="s">
        <v>5054</v>
      </c>
      <c r="H751" t="s">
        <v>5784</v>
      </c>
      <c r="I751" t="s">
        <v>5785</v>
      </c>
      <c r="J751" t="s">
        <v>280</v>
      </c>
      <c r="K751" t="s">
        <v>5908</v>
      </c>
      <c r="L751" t="s">
        <v>283</v>
      </c>
      <c r="M751" t="s">
        <v>284</v>
      </c>
      <c r="N751" t="s">
        <v>308</v>
      </c>
      <c r="O751">
        <v>1200271</v>
      </c>
      <c r="P751" t="s">
        <v>373</v>
      </c>
      <c r="Q751" t="s">
        <v>373</v>
      </c>
      <c r="R751" t="s">
        <v>374</v>
      </c>
      <c r="S751" t="s">
        <v>375</v>
      </c>
      <c r="T751" t="s">
        <v>700</v>
      </c>
      <c r="U751" t="s">
        <v>6302</v>
      </c>
      <c r="V751" t="s">
        <v>1108</v>
      </c>
      <c r="W751" t="s">
        <v>6302</v>
      </c>
      <c r="X751" t="s">
        <v>6302</v>
      </c>
      <c r="Y751">
        <v>2</v>
      </c>
      <c r="Z751" t="s">
        <v>294</v>
      </c>
      <c r="AA751">
        <v>18189</v>
      </c>
      <c r="AB751" t="s">
        <v>6105</v>
      </c>
      <c r="AC751" t="s">
        <v>6188</v>
      </c>
      <c r="AD751" t="s">
        <v>6189</v>
      </c>
      <c r="AE751">
        <v>1996</v>
      </c>
      <c r="AF751" t="s">
        <v>6190</v>
      </c>
      <c r="AG751">
        <v>49.2</v>
      </c>
      <c r="AI751" t="s">
        <v>138</v>
      </c>
    </row>
    <row r="752" spans="1:35" x14ac:dyDescent="0.25">
      <c r="A752">
        <v>99.8</v>
      </c>
      <c r="B752" t="s">
        <v>3358</v>
      </c>
      <c r="C752" t="s">
        <v>293</v>
      </c>
      <c r="D752" t="s">
        <v>5071</v>
      </c>
      <c r="E752" t="s">
        <v>1380</v>
      </c>
      <c r="F752" t="s">
        <v>5072</v>
      </c>
      <c r="G752" t="s">
        <v>5073</v>
      </c>
      <c r="H752" t="s">
        <v>5074</v>
      </c>
      <c r="I752" t="s">
        <v>5075</v>
      </c>
      <c r="J752" t="s">
        <v>5076</v>
      </c>
      <c r="K752" t="s">
        <v>5077</v>
      </c>
      <c r="L752" t="s">
        <v>283</v>
      </c>
      <c r="M752" t="s">
        <v>284</v>
      </c>
      <c r="N752" t="s">
        <v>308</v>
      </c>
      <c r="O752">
        <v>2167326</v>
      </c>
      <c r="P752" t="s">
        <v>324</v>
      </c>
      <c r="Q752" t="s">
        <v>987</v>
      </c>
      <c r="R752" t="s">
        <v>988</v>
      </c>
      <c r="S752" t="s">
        <v>5091</v>
      </c>
      <c r="T752" t="s">
        <v>292</v>
      </c>
      <c r="U752" t="s">
        <v>6302</v>
      </c>
      <c r="V752" t="s">
        <v>1108</v>
      </c>
      <c r="W752" t="s">
        <v>6302</v>
      </c>
      <c r="X752" t="s">
        <v>6302</v>
      </c>
      <c r="Y752">
        <v>2</v>
      </c>
      <c r="Z752" t="s">
        <v>294</v>
      </c>
      <c r="AA752">
        <v>171521</v>
      </c>
      <c r="AB752" t="s">
        <v>5359</v>
      </c>
      <c r="AC752" t="s">
        <v>5360</v>
      </c>
      <c r="AD752" t="s">
        <v>5361</v>
      </c>
      <c r="AE752">
        <v>2015</v>
      </c>
      <c r="AF752" t="s">
        <v>6517</v>
      </c>
      <c r="AG752">
        <v>7.7999999999999996E-3</v>
      </c>
      <c r="AI752" t="s">
        <v>138</v>
      </c>
    </row>
    <row r="753" spans="1:35" x14ac:dyDescent="0.25">
      <c r="A753" t="s">
        <v>472</v>
      </c>
      <c r="B753" t="s">
        <v>3358</v>
      </c>
      <c r="C753" t="s">
        <v>293</v>
      </c>
      <c r="D753" t="s">
        <v>5071</v>
      </c>
      <c r="E753" t="s">
        <v>1380</v>
      </c>
      <c r="F753" t="s">
        <v>5072</v>
      </c>
      <c r="G753" t="s">
        <v>5073</v>
      </c>
      <c r="H753" t="s">
        <v>5074</v>
      </c>
      <c r="I753" t="s">
        <v>5075</v>
      </c>
      <c r="J753" t="s">
        <v>5076</v>
      </c>
      <c r="K753" t="s">
        <v>5077</v>
      </c>
      <c r="L753" t="s">
        <v>283</v>
      </c>
      <c r="M753" t="s">
        <v>284</v>
      </c>
      <c r="N753" t="s">
        <v>308</v>
      </c>
      <c r="O753">
        <v>2166998</v>
      </c>
      <c r="P753" t="s">
        <v>309</v>
      </c>
      <c r="Q753" t="s">
        <v>309</v>
      </c>
      <c r="R753" t="s">
        <v>474</v>
      </c>
      <c r="S753" t="s">
        <v>475</v>
      </c>
      <c r="T753" t="s">
        <v>361</v>
      </c>
      <c r="U753" t="s">
        <v>362</v>
      </c>
      <c r="V753" t="s">
        <v>1108</v>
      </c>
      <c r="W753" t="s">
        <v>6302</v>
      </c>
      <c r="X753" t="s">
        <v>6302</v>
      </c>
      <c r="Y753">
        <v>21</v>
      </c>
      <c r="Z753" t="s">
        <v>294</v>
      </c>
      <c r="AA753">
        <v>171508</v>
      </c>
      <c r="AB753" t="s">
        <v>477</v>
      </c>
      <c r="AC753" t="s">
        <v>478</v>
      </c>
      <c r="AD753" t="s">
        <v>479</v>
      </c>
      <c r="AE753">
        <v>2016</v>
      </c>
      <c r="AF753" t="s">
        <v>6399</v>
      </c>
      <c r="AG753">
        <v>2.0000000000000001E-4</v>
      </c>
      <c r="AH753">
        <v>4.0000000000000002E-4</v>
      </c>
      <c r="AI753" t="s">
        <v>138</v>
      </c>
    </row>
    <row r="754" spans="1:35" x14ac:dyDescent="0.25">
      <c r="A754" t="s">
        <v>472</v>
      </c>
      <c r="B754" t="s">
        <v>3358</v>
      </c>
      <c r="C754" t="s">
        <v>293</v>
      </c>
      <c r="D754" t="s">
        <v>5071</v>
      </c>
      <c r="E754" t="s">
        <v>1380</v>
      </c>
      <c r="F754" t="s">
        <v>5072</v>
      </c>
      <c r="G754" t="s">
        <v>5073</v>
      </c>
      <c r="H754" t="s">
        <v>5074</v>
      </c>
      <c r="I754" t="s">
        <v>5075</v>
      </c>
      <c r="J754" t="s">
        <v>5076</v>
      </c>
      <c r="K754" t="s">
        <v>5077</v>
      </c>
      <c r="L754" t="s">
        <v>283</v>
      </c>
      <c r="M754" t="s">
        <v>284</v>
      </c>
      <c r="N754" t="s">
        <v>308</v>
      </c>
      <c r="O754">
        <v>2166998</v>
      </c>
      <c r="P754" t="s">
        <v>309</v>
      </c>
      <c r="Q754" t="s">
        <v>309</v>
      </c>
      <c r="R754" t="s">
        <v>474</v>
      </c>
      <c r="S754" t="s">
        <v>475</v>
      </c>
      <c r="T754" t="s">
        <v>5080</v>
      </c>
      <c r="U754" t="s">
        <v>6302</v>
      </c>
      <c r="V754" t="s">
        <v>1108</v>
      </c>
      <c r="W754" t="s">
        <v>6302</v>
      </c>
      <c r="X754" t="s">
        <v>6302</v>
      </c>
      <c r="Y754">
        <v>21</v>
      </c>
      <c r="Z754" t="s">
        <v>294</v>
      </c>
      <c r="AA754">
        <v>171508</v>
      </c>
      <c r="AB754" t="s">
        <v>477</v>
      </c>
      <c r="AC754" t="s">
        <v>478</v>
      </c>
      <c r="AD754" t="s">
        <v>479</v>
      </c>
      <c r="AE754">
        <v>2016</v>
      </c>
      <c r="AF754" t="s">
        <v>6399</v>
      </c>
      <c r="AG754">
        <v>7.9000000000000001E-4</v>
      </c>
      <c r="AI754" t="s">
        <v>138</v>
      </c>
    </row>
    <row r="755" spans="1:35" x14ac:dyDescent="0.25">
      <c r="A755">
        <v>100</v>
      </c>
      <c r="B755" t="s">
        <v>3358</v>
      </c>
      <c r="C755" t="s">
        <v>5511</v>
      </c>
      <c r="D755" t="s">
        <v>1429</v>
      </c>
      <c r="E755" t="s">
        <v>1380</v>
      </c>
      <c r="F755" t="s">
        <v>1384</v>
      </c>
      <c r="G755" t="s">
        <v>5044</v>
      </c>
      <c r="H755" t="s">
        <v>5512</v>
      </c>
      <c r="I755" t="s">
        <v>5513</v>
      </c>
      <c r="J755" t="s">
        <v>5514</v>
      </c>
      <c r="K755" t="s">
        <v>5046</v>
      </c>
      <c r="L755" t="s">
        <v>283</v>
      </c>
      <c r="M755" t="s">
        <v>284</v>
      </c>
      <c r="N755" t="s">
        <v>308</v>
      </c>
      <c r="O755">
        <v>2036467</v>
      </c>
      <c r="P755" t="s">
        <v>324</v>
      </c>
      <c r="Q755" t="s">
        <v>987</v>
      </c>
      <c r="R755" t="s">
        <v>988</v>
      </c>
      <c r="S755" t="s">
        <v>5091</v>
      </c>
      <c r="T755" t="s">
        <v>292</v>
      </c>
      <c r="U755" t="s">
        <v>6302</v>
      </c>
      <c r="V755" t="s">
        <v>1108</v>
      </c>
      <c r="W755" t="s">
        <v>773</v>
      </c>
      <c r="X755" t="s">
        <v>6302</v>
      </c>
      <c r="Y755">
        <v>2</v>
      </c>
      <c r="Z755" t="s">
        <v>294</v>
      </c>
      <c r="AA755">
        <v>152279</v>
      </c>
      <c r="AB755" t="s">
        <v>5515</v>
      </c>
      <c r="AC755" t="s">
        <v>5516</v>
      </c>
      <c r="AD755" t="s">
        <v>5517</v>
      </c>
      <c r="AE755">
        <v>2009</v>
      </c>
      <c r="AF755" t="s">
        <v>6518</v>
      </c>
      <c r="AG755">
        <v>2.1399999999999999E-2</v>
      </c>
      <c r="AI755" t="s">
        <v>138</v>
      </c>
    </row>
    <row r="756" spans="1:35" x14ac:dyDescent="0.25">
      <c r="A756">
        <v>99.7</v>
      </c>
      <c r="B756" t="s">
        <v>6302</v>
      </c>
      <c r="C756" t="s">
        <v>6302</v>
      </c>
      <c r="D756" t="s">
        <v>713</v>
      </c>
      <c r="E756" t="s">
        <v>2013</v>
      </c>
      <c r="F756" t="s">
        <v>5053</v>
      </c>
      <c r="G756" t="s">
        <v>5996</v>
      </c>
      <c r="H756" t="s">
        <v>5997</v>
      </c>
      <c r="I756" t="s">
        <v>5998</v>
      </c>
      <c r="J756" t="s">
        <v>3105</v>
      </c>
      <c r="K756" t="s">
        <v>5999</v>
      </c>
      <c r="L756" t="s">
        <v>283</v>
      </c>
      <c r="M756" t="s">
        <v>284</v>
      </c>
      <c r="N756" t="s">
        <v>285</v>
      </c>
      <c r="O756">
        <v>2164675</v>
      </c>
      <c r="P756" t="s">
        <v>289</v>
      </c>
      <c r="Q756" t="s">
        <v>690</v>
      </c>
      <c r="R756" t="s">
        <v>6080</v>
      </c>
      <c r="S756" t="s">
        <v>6081</v>
      </c>
      <c r="T756" t="s">
        <v>292</v>
      </c>
      <c r="U756" t="s">
        <v>6302</v>
      </c>
      <c r="V756" t="s">
        <v>6082</v>
      </c>
      <c r="W756" t="s">
        <v>6302</v>
      </c>
      <c r="X756" t="s">
        <v>6302</v>
      </c>
      <c r="Y756">
        <v>4</v>
      </c>
      <c r="Z756" t="s">
        <v>294</v>
      </c>
      <c r="AA756">
        <v>3947</v>
      </c>
      <c r="AB756" t="s">
        <v>5166</v>
      </c>
      <c r="AC756" t="s">
        <v>5167</v>
      </c>
      <c r="AD756" t="s">
        <v>5168</v>
      </c>
      <c r="AE756">
        <v>1987</v>
      </c>
      <c r="AF756" t="s">
        <v>6420</v>
      </c>
      <c r="AG756">
        <v>2</v>
      </c>
      <c r="AI756" t="s">
        <v>138</v>
      </c>
    </row>
    <row r="757" spans="1:35" x14ac:dyDescent="0.25">
      <c r="A757">
        <v>99.5</v>
      </c>
      <c r="B757" t="s">
        <v>6302</v>
      </c>
      <c r="C757" t="s">
        <v>6302</v>
      </c>
      <c r="D757" t="s">
        <v>6302</v>
      </c>
      <c r="E757" t="s">
        <v>1380</v>
      </c>
      <c r="F757" t="s">
        <v>1454</v>
      </c>
      <c r="G757" t="s">
        <v>5063</v>
      </c>
      <c r="H757" t="s">
        <v>5390</v>
      </c>
      <c r="I757" t="s">
        <v>5400</v>
      </c>
      <c r="J757" t="s">
        <v>4198</v>
      </c>
      <c r="K757" t="s">
        <v>5961</v>
      </c>
      <c r="L757" t="s">
        <v>283</v>
      </c>
      <c r="M757" t="s">
        <v>284</v>
      </c>
      <c r="N757" t="s">
        <v>308</v>
      </c>
      <c r="O757">
        <v>1325167</v>
      </c>
      <c r="P757" t="s">
        <v>599</v>
      </c>
      <c r="Q757" t="s">
        <v>599</v>
      </c>
      <c r="R757" t="s">
        <v>981</v>
      </c>
      <c r="S757" t="s">
        <v>3660</v>
      </c>
      <c r="T757" t="s">
        <v>361</v>
      </c>
      <c r="U757" t="s">
        <v>6302</v>
      </c>
      <c r="V757" t="s">
        <v>4146</v>
      </c>
      <c r="W757" t="s">
        <v>6302</v>
      </c>
      <c r="X757" t="s">
        <v>6302</v>
      </c>
      <c r="Y757">
        <v>7</v>
      </c>
      <c r="Z757" t="s">
        <v>294</v>
      </c>
      <c r="AA757">
        <v>117482</v>
      </c>
      <c r="AB757" t="s">
        <v>6004</v>
      </c>
      <c r="AC757" t="s">
        <v>6005</v>
      </c>
      <c r="AD757" t="s">
        <v>6006</v>
      </c>
      <c r="AE757">
        <v>2009</v>
      </c>
      <c r="AF757" t="s">
        <v>6083</v>
      </c>
      <c r="AG757">
        <v>2</v>
      </c>
      <c r="AI757" t="s">
        <v>138</v>
      </c>
    </row>
    <row r="758" spans="1:35" x14ac:dyDescent="0.25">
      <c r="A758">
        <v>99.5</v>
      </c>
      <c r="B758" t="s">
        <v>6302</v>
      </c>
      <c r="C758" t="s">
        <v>6302</v>
      </c>
      <c r="D758" t="s">
        <v>6302</v>
      </c>
      <c r="E758" t="s">
        <v>1380</v>
      </c>
      <c r="F758" t="s">
        <v>1454</v>
      </c>
      <c r="G758" t="s">
        <v>5063</v>
      </c>
      <c r="H758" t="s">
        <v>5390</v>
      </c>
      <c r="I758" t="s">
        <v>5400</v>
      </c>
      <c r="J758" t="s">
        <v>4198</v>
      </c>
      <c r="K758" t="s">
        <v>5961</v>
      </c>
      <c r="L758" t="s">
        <v>283</v>
      </c>
      <c r="M758" t="s">
        <v>284</v>
      </c>
      <c r="N758" t="s">
        <v>308</v>
      </c>
      <c r="O758">
        <v>1325156</v>
      </c>
      <c r="P758" t="s">
        <v>599</v>
      </c>
      <c r="Q758" t="s">
        <v>599</v>
      </c>
      <c r="R758" t="s">
        <v>981</v>
      </c>
      <c r="S758" t="s">
        <v>3660</v>
      </c>
      <c r="T758" t="s">
        <v>361</v>
      </c>
      <c r="U758" t="s">
        <v>362</v>
      </c>
      <c r="V758" t="s">
        <v>5987</v>
      </c>
      <c r="W758" t="s">
        <v>6302</v>
      </c>
      <c r="X758" t="s">
        <v>6302</v>
      </c>
      <c r="Y758">
        <v>7</v>
      </c>
      <c r="Z758" t="s">
        <v>294</v>
      </c>
      <c r="AA758">
        <v>117482</v>
      </c>
      <c r="AB758" t="s">
        <v>6004</v>
      </c>
      <c r="AC758" t="s">
        <v>6005</v>
      </c>
      <c r="AD758" t="s">
        <v>6006</v>
      </c>
      <c r="AE758">
        <v>2009</v>
      </c>
      <c r="AF758" t="s">
        <v>6017</v>
      </c>
      <c r="AG758">
        <v>1</v>
      </c>
      <c r="AH758">
        <v>2</v>
      </c>
      <c r="AI758" t="s">
        <v>138</v>
      </c>
    </row>
    <row r="759" spans="1:35" x14ac:dyDescent="0.25">
      <c r="A759">
        <v>100</v>
      </c>
      <c r="B759">
        <v>4</v>
      </c>
      <c r="C759" t="s">
        <v>1867</v>
      </c>
      <c r="D759" t="s">
        <v>1429</v>
      </c>
      <c r="E759" t="s">
        <v>1380</v>
      </c>
      <c r="F759" t="s">
        <v>1384</v>
      </c>
      <c r="G759" t="s">
        <v>1390</v>
      </c>
      <c r="H759" t="s">
        <v>2823</v>
      </c>
      <c r="I759" t="s">
        <v>3350</v>
      </c>
      <c r="J759" t="s">
        <v>5916</v>
      </c>
      <c r="K759" t="s">
        <v>2826</v>
      </c>
      <c r="L759" t="s">
        <v>283</v>
      </c>
      <c r="M759" t="s">
        <v>284</v>
      </c>
      <c r="N759" t="s">
        <v>308</v>
      </c>
      <c r="O759">
        <v>1328259</v>
      </c>
      <c r="P759" t="s">
        <v>373</v>
      </c>
      <c r="Q759" t="s">
        <v>373</v>
      </c>
      <c r="R759" t="s">
        <v>374</v>
      </c>
      <c r="S759" t="s">
        <v>375</v>
      </c>
      <c r="T759" t="s">
        <v>700</v>
      </c>
      <c r="U759" t="s">
        <v>6302</v>
      </c>
      <c r="V759" t="s">
        <v>1108</v>
      </c>
      <c r="W759" t="s">
        <v>6302</v>
      </c>
      <c r="X759" t="s">
        <v>6302</v>
      </c>
      <c r="Y759">
        <v>1</v>
      </c>
      <c r="Z759" t="s">
        <v>294</v>
      </c>
      <c r="AA759">
        <v>119693</v>
      </c>
      <c r="AB759" t="s">
        <v>5917</v>
      </c>
      <c r="AC759" t="s">
        <v>5918</v>
      </c>
      <c r="AD759" t="s">
        <v>5919</v>
      </c>
      <c r="AE759">
        <v>2006</v>
      </c>
      <c r="AF759" t="s">
        <v>5956</v>
      </c>
      <c r="AG759">
        <v>0.71</v>
      </c>
      <c r="AI759" t="s">
        <v>138</v>
      </c>
    </row>
    <row r="760" spans="1:35" x14ac:dyDescent="0.25">
      <c r="A760" t="s">
        <v>5169</v>
      </c>
      <c r="B760">
        <v>14</v>
      </c>
      <c r="C760" t="s">
        <v>294</v>
      </c>
      <c r="D760" t="s">
        <v>1429</v>
      </c>
      <c r="E760" t="s">
        <v>1380</v>
      </c>
      <c r="F760" t="s">
        <v>1384</v>
      </c>
      <c r="G760" t="s">
        <v>5170</v>
      </c>
      <c r="H760" t="s">
        <v>5171</v>
      </c>
      <c r="I760" t="s">
        <v>5172</v>
      </c>
      <c r="J760" t="s">
        <v>5173</v>
      </c>
      <c r="K760" t="s">
        <v>5174</v>
      </c>
      <c r="L760" t="s">
        <v>283</v>
      </c>
      <c r="M760" t="s">
        <v>284</v>
      </c>
      <c r="N760" t="s">
        <v>308</v>
      </c>
      <c r="O760">
        <v>2167305</v>
      </c>
      <c r="P760" t="s">
        <v>289</v>
      </c>
      <c r="Q760" t="s">
        <v>673</v>
      </c>
      <c r="R760" t="s">
        <v>3506</v>
      </c>
      <c r="S760" t="s">
        <v>3507</v>
      </c>
      <c r="T760" t="s">
        <v>361</v>
      </c>
      <c r="U760" t="s">
        <v>6302</v>
      </c>
      <c r="V760" t="s">
        <v>1108</v>
      </c>
      <c r="W760" t="s">
        <v>6302</v>
      </c>
      <c r="X760" t="s">
        <v>6302</v>
      </c>
      <c r="Y760">
        <v>105</v>
      </c>
      <c r="Z760" t="s">
        <v>294</v>
      </c>
      <c r="AA760">
        <v>103275</v>
      </c>
      <c r="AB760" t="s">
        <v>5175</v>
      </c>
      <c r="AC760" t="s">
        <v>5176</v>
      </c>
      <c r="AD760" t="s">
        <v>5177</v>
      </c>
      <c r="AE760">
        <v>2007</v>
      </c>
      <c r="AF760" t="s">
        <v>6519</v>
      </c>
      <c r="AG760">
        <v>9.7999999999999997E-3</v>
      </c>
      <c r="AI760" t="s">
        <v>138</v>
      </c>
    </row>
    <row r="761" spans="1:35" x14ac:dyDescent="0.25">
      <c r="A761">
        <v>100</v>
      </c>
      <c r="B761">
        <v>4</v>
      </c>
      <c r="C761" t="s">
        <v>1867</v>
      </c>
      <c r="D761" t="s">
        <v>1429</v>
      </c>
      <c r="E761" t="s">
        <v>1380</v>
      </c>
      <c r="F761" t="s">
        <v>1384</v>
      </c>
      <c r="G761" t="s">
        <v>1390</v>
      </c>
      <c r="H761" t="s">
        <v>5043</v>
      </c>
      <c r="I761" t="s">
        <v>5181</v>
      </c>
      <c r="J761" t="s">
        <v>5481</v>
      </c>
      <c r="K761" t="s">
        <v>5183</v>
      </c>
      <c r="L761" t="s">
        <v>283</v>
      </c>
      <c r="M761" t="s">
        <v>284</v>
      </c>
      <c r="N761" t="s">
        <v>308</v>
      </c>
      <c r="O761">
        <v>2167001</v>
      </c>
      <c r="P761" t="s">
        <v>599</v>
      </c>
      <c r="Q761" t="s">
        <v>599</v>
      </c>
      <c r="R761" t="s">
        <v>1041</v>
      </c>
      <c r="S761" t="s">
        <v>5698</v>
      </c>
      <c r="T761" t="s">
        <v>361</v>
      </c>
      <c r="U761" t="s">
        <v>6302</v>
      </c>
      <c r="V761" t="s">
        <v>2254</v>
      </c>
      <c r="W761" t="s">
        <v>6302</v>
      </c>
      <c r="X761" t="s">
        <v>6302</v>
      </c>
      <c r="Y761">
        <v>1</v>
      </c>
      <c r="Z761" t="s">
        <v>294</v>
      </c>
      <c r="AA761">
        <v>103779</v>
      </c>
      <c r="AB761" t="s">
        <v>5690</v>
      </c>
      <c r="AC761" t="s">
        <v>5691</v>
      </c>
      <c r="AD761" t="s">
        <v>5692</v>
      </c>
      <c r="AE761">
        <v>2007</v>
      </c>
      <c r="AF761" t="s">
        <v>6422</v>
      </c>
      <c r="AG761">
        <v>0.1</v>
      </c>
      <c r="AI761" t="s">
        <v>138</v>
      </c>
    </row>
    <row r="762" spans="1:35" x14ac:dyDescent="0.25">
      <c r="A762">
        <v>99</v>
      </c>
      <c r="B762" t="s">
        <v>6302</v>
      </c>
      <c r="C762" t="s">
        <v>6302</v>
      </c>
      <c r="D762" t="s">
        <v>586</v>
      </c>
      <c r="E762" t="s">
        <v>2119</v>
      </c>
      <c r="F762" t="s">
        <v>2216</v>
      </c>
      <c r="G762" t="s">
        <v>2217</v>
      </c>
      <c r="H762" t="s">
        <v>5532</v>
      </c>
      <c r="I762" t="s">
        <v>5533</v>
      </c>
      <c r="J762" t="s">
        <v>4470</v>
      </c>
      <c r="K762" t="s">
        <v>5534</v>
      </c>
      <c r="L762" t="s">
        <v>283</v>
      </c>
      <c r="M762" t="s">
        <v>284</v>
      </c>
      <c r="N762" t="s">
        <v>308</v>
      </c>
      <c r="O762">
        <v>2166253</v>
      </c>
      <c r="P762" t="s">
        <v>599</v>
      </c>
      <c r="Q762" t="s">
        <v>600</v>
      </c>
      <c r="R762" t="s">
        <v>614</v>
      </c>
      <c r="S762" t="s">
        <v>615</v>
      </c>
      <c r="T762" t="s">
        <v>362</v>
      </c>
      <c r="U762" t="s">
        <v>6302</v>
      </c>
      <c r="V762" t="s">
        <v>2787</v>
      </c>
      <c r="W762" t="s">
        <v>5776</v>
      </c>
      <c r="X762" t="s">
        <v>6302</v>
      </c>
      <c r="Y762">
        <v>0.25</v>
      </c>
      <c r="Z762" t="s">
        <v>294</v>
      </c>
      <c r="AA762">
        <v>120539</v>
      </c>
      <c r="AB762" t="s">
        <v>6375</v>
      </c>
      <c r="AC762" t="s">
        <v>5535</v>
      </c>
      <c r="AD762" t="s">
        <v>5536</v>
      </c>
      <c r="AE762">
        <v>2010</v>
      </c>
      <c r="AF762" t="s">
        <v>6520</v>
      </c>
      <c r="AG762">
        <v>0.17</v>
      </c>
      <c r="AI762" t="s">
        <v>138</v>
      </c>
    </row>
    <row r="763" spans="1:35" x14ac:dyDescent="0.25">
      <c r="A763">
        <v>99</v>
      </c>
      <c r="B763" t="s">
        <v>6302</v>
      </c>
      <c r="C763" t="s">
        <v>6302</v>
      </c>
      <c r="D763" t="s">
        <v>586</v>
      </c>
      <c r="E763" t="s">
        <v>2013</v>
      </c>
      <c r="F763" t="s">
        <v>2014</v>
      </c>
      <c r="G763" t="s">
        <v>5581</v>
      </c>
      <c r="H763" t="s">
        <v>5582</v>
      </c>
      <c r="I763" t="s">
        <v>5636</v>
      </c>
      <c r="J763" t="s">
        <v>5637</v>
      </c>
      <c r="K763" t="s">
        <v>5638</v>
      </c>
      <c r="L763" t="s">
        <v>283</v>
      </c>
      <c r="M763" t="s">
        <v>284</v>
      </c>
      <c r="N763" t="s">
        <v>308</v>
      </c>
      <c r="O763">
        <v>2166254</v>
      </c>
      <c r="P763" t="s">
        <v>599</v>
      </c>
      <c r="Q763" t="s">
        <v>599</v>
      </c>
      <c r="R763" t="s">
        <v>991</v>
      </c>
      <c r="S763" t="s">
        <v>1142</v>
      </c>
      <c r="T763" t="s">
        <v>361</v>
      </c>
      <c r="U763" t="s">
        <v>6302</v>
      </c>
      <c r="V763" t="s">
        <v>5639</v>
      </c>
      <c r="W763" t="s">
        <v>6302</v>
      </c>
      <c r="X763" t="s">
        <v>6302</v>
      </c>
      <c r="Y763">
        <v>3</v>
      </c>
      <c r="Z763" t="s">
        <v>294</v>
      </c>
      <c r="AA763">
        <v>120539</v>
      </c>
      <c r="AB763" t="s">
        <v>6375</v>
      </c>
      <c r="AC763" t="s">
        <v>5535</v>
      </c>
      <c r="AD763" t="s">
        <v>5536</v>
      </c>
      <c r="AE763">
        <v>2010</v>
      </c>
      <c r="AF763" t="s">
        <v>6521</v>
      </c>
      <c r="AG763">
        <v>3</v>
      </c>
      <c r="AI763" t="s">
        <v>138</v>
      </c>
    </row>
    <row r="764" spans="1:35" x14ac:dyDescent="0.25">
      <c r="A764">
        <v>99</v>
      </c>
      <c r="B764" t="s">
        <v>6302</v>
      </c>
      <c r="C764" t="s">
        <v>6302</v>
      </c>
      <c r="D764" t="s">
        <v>586</v>
      </c>
      <c r="E764" t="s">
        <v>2119</v>
      </c>
      <c r="F764" t="s">
        <v>2216</v>
      </c>
      <c r="G764" t="s">
        <v>2217</v>
      </c>
      <c r="H764" t="s">
        <v>5532</v>
      </c>
      <c r="I764" t="s">
        <v>5533</v>
      </c>
      <c r="J764" t="s">
        <v>4470</v>
      </c>
      <c r="K764" t="s">
        <v>5534</v>
      </c>
      <c r="L764" t="s">
        <v>283</v>
      </c>
      <c r="M764" t="s">
        <v>284</v>
      </c>
      <c r="N764" t="s">
        <v>308</v>
      </c>
      <c r="O764">
        <v>2166231</v>
      </c>
      <c r="P764" t="s">
        <v>599</v>
      </c>
      <c r="Q764" t="s">
        <v>599</v>
      </c>
      <c r="R764" t="s">
        <v>991</v>
      </c>
      <c r="S764" t="s">
        <v>1142</v>
      </c>
      <c r="T764" t="s">
        <v>361</v>
      </c>
      <c r="U764" t="s">
        <v>6302</v>
      </c>
      <c r="V764" t="s">
        <v>2787</v>
      </c>
      <c r="W764" t="s">
        <v>6302</v>
      </c>
      <c r="X764" t="s">
        <v>6302</v>
      </c>
      <c r="Y764">
        <v>2</v>
      </c>
      <c r="Z764" t="s">
        <v>294</v>
      </c>
      <c r="AA764">
        <v>120539</v>
      </c>
      <c r="AB764" t="s">
        <v>6375</v>
      </c>
      <c r="AC764" t="s">
        <v>5535</v>
      </c>
      <c r="AD764" t="s">
        <v>5536</v>
      </c>
      <c r="AE764">
        <v>2010</v>
      </c>
      <c r="AF764" t="s">
        <v>6522</v>
      </c>
      <c r="AG764">
        <v>5</v>
      </c>
      <c r="AI764" t="s">
        <v>138</v>
      </c>
    </row>
    <row r="765" spans="1:35" x14ac:dyDescent="0.25">
      <c r="A765">
        <v>99.8</v>
      </c>
      <c r="B765" t="s">
        <v>3358</v>
      </c>
      <c r="C765" t="s">
        <v>293</v>
      </c>
      <c r="D765" t="s">
        <v>5071</v>
      </c>
      <c r="E765" t="s">
        <v>1380</v>
      </c>
      <c r="F765" t="s">
        <v>5072</v>
      </c>
      <c r="G765" t="s">
        <v>5073</v>
      </c>
      <c r="H765" t="s">
        <v>5074</v>
      </c>
      <c r="I765" t="s">
        <v>5075</v>
      </c>
      <c r="J765" t="s">
        <v>5076</v>
      </c>
      <c r="K765" t="s">
        <v>5077</v>
      </c>
      <c r="L765" t="s">
        <v>283</v>
      </c>
      <c r="M765" t="s">
        <v>284</v>
      </c>
      <c r="N765" t="s">
        <v>308</v>
      </c>
      <c r="O765">
        <v>2166221</v>
      </c>
      <c r="P765" t="s">
        <v>324</v>
      </c>
      <c r="Q765" t="s">
        <v>987</v>
      </c>
      <c r="R765" t="s">
        <v>988</v>
      </c>
      <c r="S765" t="s">
        <v>5091</v>
      </c>
      <c r="T765" t="s">
        <v>292</v>
      </c>
      <c r="U765" t="s">
        <v>6302</v>
      </c>
      <c r="V765" t="s">
        <v>1108</v>
      </c>
      <c r="W765" t="s">
        <v>6302</v>
      </c>
      <c r="X765" t="s">
        <v>6302</v>
      </c>
      <c r="Y765">
        <v>2</v>
      </c>
      <c r="Z765" t="s">
        <v>294</v>
      </c>
      <c r="AA765">
        <v>120562</v>
      </c>
      <c r="AB765" t="s">
        <v>5327</v>
      </c>
      <c r="AC765" t="s">
        <v>5328</v>
      </c>
      <c r="AD765" t="s">
        <v>5329</v>
      </c>
      <c r="AE765">
        <v>2009</v>
      </c>
      <c r="AF765" t="s">
        <v>6523</v>
      </c>
      <c r="AG765">
        <v>1.2500000000000001E-2</v>
      </c>
      <c r="AI765" t="s">
        <v>138</v>
      </c>
    </row>
    <row r="766" spans="1:35" x14ac:dyDescent="0.25">
      <c r="A766">
        <v>99.8</v>
      </c>
      <c r="B766" t="s">
        <v>3358</v>
      </c>
      <c r="C766" t="s">
        <v>293</v>
      </c>
      <c r="D766" t="s">
        <v>5071</v>
      </c>
      <c r="E766" t="s">
        <v>1380</v>
      </c>
      <c r="F766" t="s">
        <v>5072</v>
      </c>
      <c r="G766" t="s">
        <v>5073</v>
      </c>
      <c r="H766" t="s">
        <v>5074</v>
      </c>
      <c r="I766" t="s">
        <v>5075</v>
      </c>
      <c r="J766" t="s">
        <v>5076</v>
      </c>
      <c r="K766" t="s">
        <v>5077</v>
      </c>
      <c r="L766" t="s">
        <v>283</v>
      </c>
      <c r="M766" t="s">
        <v>284</v>
      </c>
      <c r="N766" t="s">
        <v>308</v>
      </c>
      <c r="O766">
        <v>2166225</v>
      </c>
      <c r="P766" t="s">
        <v>324</v>
      </c>
      <c r="Q766" t="s">
        <v>987</v>
      </c>
      <c r="R766" t="s">
        <v>988</v>
      </c>
      <c r="S766" t="s">
        <v>5091</v>
      </c>
      <c r="T766" t="s">
        <v>292</v>
      </c>
      <c r="U766" t="s">
        <v>6302</v>
      </c>
      <c r="V766" t="s">
        <v>1108</v>
      </c>
      <c r="W766" t="s">
        <v>6302</v>
      </c>
      <c r="X766" t="s">
        <v>6302</v>
      </c>
      <c r="Y766">
        <v>2</v>
      </c>
      <c r="Z766" t="s">
        <v>294</v>
      </c>
      <c r="AA766">
        <v>120562</v>
      </c>
      <c r="AB766" t="s">
        <v>5327</v>
      </c>
      <c r="AC766" t="s">
        <v>5328</v>
      </c>
      <c r="AD766" t="s">
        <v>5329</v>
      </c>
      <c r="AE766">
        <v>2009</v>
      </c>
      <c r="AF766" t="s">
        <v>6502</v>
      </c>
      <c r="AG766">
        <v>8.3000000000000001E-3</v>
      </c>
      <c r="AI766" t="s">
        <v>138</v>
      </c>
    </row>
    <row r="767" spans="1:35" x14ac:dyDescent="0.25">
      <c r="A767">
        <v>99.8</v>
      </c>
      <c r="B767" t="s">
        <v>3358</v>
      </c>
      <c r="C767" t="s">
        <v>293</v>
      </c>
      <c r="D767" t="s">
        <v>5071</v>
      </c>
      <c r="E767" t="s">
        <v>1380</v>
      </c>
      <c r="F767" t="s">
        <v>5072</v>
      </c>
      <c r="G767" t="s">
        <v>5073</v>
      </c>
      <c r="H767" t="s">
        <v>5074</v>
      </c>
      <c r="I767" t="s">
        <v>5075</v>
      </c>
      <c r="J767" t="s">
        <v>5076</v>
      </c>
      <c r="K767" t="s">
        <v>5077</v>
      </c>
      <c r="L767" t="s">
        <v>283</v>
      </c>
      <c r="M767" t="s">
        <v>284</v>
      </c>
      <c r="N767" t="s">
        <v>308</v>
      </c>
      <c r="O767">
        <v>2166228</v>
      </c>
      <c r="P767" t="s">
        <v>324</v>
      </c>
      <c r="Q767" t="s">
        <v>987</v>
      </c>
      <c r="R767" t="s">
        <v>988</v>
      </c>
      <c r="S767" t="s">
        <v>5091</v>
      </c>
      <c r="T767" t="s">
        <v>292</v>
      </c>
      <c r="U767" t="s">
        <v>6302</v>
      </c>
      <c r="V767" t="s">
        <v>1108</v>
      </c>
      <c r="W767" t="s">
        <v>6302</v>
      </c>
      <c r="X767" t="s">
        <v>6302</v>
      </c>
      <c r="Y767">
        <v>2</v>
      </c>
      <c r="Z767" t="s">
        <v>294</v>
      </c>
      <c r="AA767">
        <v>120562</v>
      </c>
      <c r="AB767" t="s">
        <v>5327</v>
      </c>
      <c r="AC767" t="s">
        <v>5328</v>
      </c>
      <c r="AD767" t="s">
        <v>5329</v>
      </c>
      <c r="AE767">
        <v>2009</v>
      </c>
      <c r="AF767" t="s">
        <v>6479</v>
      </c>
      <c r="AG767">
        <v>9.4999999999999998E-3</v>
      </c>
      <c r="AI767" t="s">
        <v>138</v>
      </c>
    </row>
    <row r="768" spans="1:35" x14ac:dyDescent="0.25">
      <c r="A768">
        <v>99.8</v>
      </c>
      <c r="B768" t="s">
        <v>6302</v>
      </c>
      <c r="C768" t="s">
        <v>6302</v>
      </c>
      <c r="D768" t="s">
        <v>6302</v>
      </c>
      <c r="E768" t="s">
        <v>2013</v>
      </c>
      <c r="F768" t="s">
        <v>5053</v>
      </c>
      <c r="G768" t="s">
        <v>5656</v>
      </c>
      <c r="H768" t="s">
        <v>5657</v>
      </c>
      <c r="I768" t="s">
        <v>5658</v>
      </c>
      <c r="J768" t="s">
        <v>5683</v>
      </c>
      <c r="K768" t="s">
        <v>5684</v>
      </c>
      <c r="L768" t="s">
        <v>283</v>
      </c>
      <c r="M768" t="s">
        <v>284</v>
      </c>
      <c r="N768" t="s">
        <v>285</v>
      </c>
      <c r="O768">
        <v>2166634</v>
      </c>
      <c r="P768" t="s">
        <v>599</v>
      </c>
      <c r="Q768" t="s">
        <v>600</v>
      </c>
      <c r="R768" t="s">
        <v>601</v>
      </c>
      <c r="S768" t="s">
        <v>602</v>
      </c>
      <c r="T768" t="s">
        <v>361</v>
      </c>
      <c r="U768" t="s">
        <v>6302</v>
      </c>
      <c r="V768" t="s">
        <v>5639</v>
      </c>
      <c r="W768">
        <v>19</v>
      </c>
      <c r="X768" t="s">
        <v>6302</v>
      </c>
      <c r="Y768">
        <v>0.25</v>
      </c>
      <c r="Z768" t="s">
        <v>294</v>
      </c>
      <c r="AA768">
        <v>158520</v>
      </c>
      <c r="AB768" t="s">
        <v>5686</v>
      </c>
      <c r="AC768" t="s">
        <v>5687</v>
      </c>
      <c r="AD768" t="s">
        <v>5688</v>
      </c>
      <c r="AE768">
        <v>2010</v>
      </c>
      <c r="AF768" t="s">
        <v>6524</v>
      </c>
      <c r="AG768">
        <v>0.1</v>
      </c>
      <c r="AI768" t="s">
        <v>138</v>
      </c>
    </row>
    <row r="769" spans="1:35" x14ac:dyDescent="0.25">
      <c r="A769">
        <v>99.8</v>
      </c>
      <c r="B769" t="s">
        <v>6302</v>
      </c>
      <c r="C769" t="s">
        <v>6302</v>
      </c>
      <c r="D769" t="s">
        <v>6302</v>
      </c>
      <c r="E769" t="s">
        <v>2013</v>
      </c>
      <c r="F769" t="s">
        <v>5053</v>
      </c>
      <c r="G769" t="s">
        <v>5656</v>
      </c>
      <c r="H769" t="s">
        <v>5657</v>
      </c>
      <c r="I769" t="s">
        <v>5658</v>
      </c>
      <c r="J769" t="s">
        <v>5683</v>
      </c>
      <c r="K769" t="s">
        <v>5684</v>
      </c>
      <c r="L769" t="s">
        <v>283</v>
      </c>
      <c r="M769" t="s">
        <v>284</v>
      </c>
      <c r="N769" t="s">
        <v>285</v>
      </c>
      <c r="O769">
        <v>2166634</v>
      </c>
      <c r="P769" t="s">
        <v>599</v>
      </c>
      <c r="Q769" t="s">
        <v>600</v>
      </c>
      <c r="R769" t="s">
        <v>601</v>
      </c>
      <c r="S769" t="s">
        <v>602</v>
      </c>
      <c r="T769" t="s">
        <v>361</v>
      </c>
      <c r="U769" t="s">
        <v>6302</v>
      </c>
      <c r="V769" t="s">
        <v>5689</v>
      </c>
      <c r="W769">
        <v>13</v>
      </c>
      <c r="X769" t="s">
        <v>6302</v>
      </c>
      <c r="Y769">
        <v>1</v>
      </c>
      <c r="Z769" t="s">
        <v>294</v>
      </c>
      <c r="AA769">
        <v>158520</v>
      </c>
      <c r="AB769" t="s">
        <v>5686</v>
      </c>
      <c r="AC769" t="s">
        <v>5687</v>
      </c>
      <c r="AD769" t="s">
        <v>5688</v>
      </c>
      <c r="AE769">
        <v>2010</v>
      </c>
      <c r="AF769" t="s">
        <v>6525</v>
      </c>
      <c r="AG769">
        <v>0.1</v>
      </c>
      <c r="AI769" t="s">
        <v>138</v>
      </c>
    </row>
    <row r="770" spans="1:35" x14ac:dyDescent="0.25">
      <c r="A770">
        <v>99.8</v>
      </c>
      <c r="B770" t="s">
        <v>6302</v>
      </c>
      <c r="C770" t="s">
        <v>6302</v>
      </c>
      <c r="D770" t="s">
        <v>6302</v>
      </c>
      <c r="E770" t="s">
        <v>2013</v>
      </c>
      <c r="F770" t="s">
        <v>5053</v>
      </c>
      <c r="G770" t="s">
        <v>5656</v>
      </c>
      <c r="H770" t="s">
        <v>5657</v>
      </c>
      <c r="I770" t="s">
        <v>5658</v>
      </c>
      <c r="J770" t="s">
        <v>5683</v>
      </c>
      <c r="K770" t="s">
        <v>5684</v>
      </c>
      <c r="L770" t="s">
        <v>283</v>
      </c>
      <c r="M770" t="s">
        <v>284</v>
      </c>
      <c r="N770" t="s">
        <v>285</v>
      </c>
      <c r="O770">
        <v>2166637</v>
      </c>
      <c r="P770" t="s">
        <v>599</v>
      </c>
      <c r="Q770" t="s">
        <v>600</v>
      </c>
      <c r="R770" t="s">
        <v>601</v>
      </c>
      <c r="S770" t="s">
        <v>602</v>
      </c>
      <c r="T770" t="s">
        <v>362</v>
      </c>
      <c r="U770" t="s">
        <v>6302</v>
      </c>
      <c r="V770" t="s">
        <v>5689</v>
      </c>
      <c r="W770">
        <v>26</v>
      </c>
      <c r="X770" t="s">
        <v>6302</v>
      </c>
      <c r="Y770">
        <v>0.25</v>
      </c>
      <c r="Z770" t="s">
        <v>294</v>
      </c>
      <c r="AA770">
        <v>158520</v>
      </c>
      <c r="AB770" t="s">
        <v>5686</v>
      </c>
      <c r="AC770" t="s">
        <v>5687</v>
      </c>
      <c r="AD770" t="s">
        <v>5688</v>
      </c>
      <c r="AE770">
        <v>2010</v>
      </c>
      <c r="AF770" t="s">
        <v>6526</v>
      </c>
      <c r="AG770">
        <v>0.1</v>
      </c>
      <c r="AI770" t="s">
        <v>138</v>
      </c>
    </row>
    <row r="771" spans="1:35" x14ac:dyDescent="0.25">
      <c r="A771" t="s">
        <v>3085</v>
      </c>
      <c r="B771" t="s">
        <v>6302</v>
      </c>
      <c r="C771" t="s">
        <v>6302</v>
      </c>
      <c r="D771" t="s">
        <v>5071</v>
      </c>
      <c r="E771" t="s">
        <v>1380</v>
      </c>
      <c r="F771" t="s">
        <v>5072</v>
      </c>
      <c r="G771" t="s">
        <v>5073</v>
      </c>
      <c r="H771" t="s">
        <v>5144</v>
      </c>
      <c r="I771" t="s">
        <v>5145</v>
      </c>
      <c r="J771" t="s">
        <v>5146</v>
      </c>
      <c r="K771" t="s">
        <v>5077</v>
      </c>
      <c r="L771" t="s">
        <v>283</v>
      </c>
      <c r="M771" t="s">
        <v>284</v>
      </c>
      <c r="N771" t="s">
        <v>308</v>
      </c>
      <c r="O771">
        <v>2167180</v>
      </c>
      <c r="P771" t="s">
        <v>324</v>
      </c>
      <c r="Q771" t="s">
        <v>987</v>
      </c>
      <c r="R771" t="s">
        <v>988</v>
      </c>
      <c r="S771" t="s">
        <v>5091</v>
      </c>
      <c r="T771" t="s">
        <v>292</v>
      </c>
      <c r="U771" t="s">
        <v>6302</v>
      </c>
      <c r="V771" t="s">
        <v>1108</v>
      </c>
      <c r="W771" t="s">
        <v>6302</v>
      </c>
      <c r="X771" t="s">
        <v>6302</v>
      </c>
      <c r="Y771">
        <v>1</v>
      </c>
      <c r="Z771" t="s">
        <v>294</v>
      </c>
      <c r="AA771">
        <v>171510</v>
      </c>
      <c r="AB771" t="s">
        <v>5147</v>
      </c>
      <c r="AC771" t="s">
        <v>5148</v>
      </c>
      <c r="AD771" t="s">
        <v>5149</v>
      </c>
      <c r="AE771">
        <v>2010</v>
      </c>
      <c r="AF771" t="s">
        <v>6383</v>
      </c>
      <c r="AG771">
        <v>1.2600000000000001E-3</v>
      </c>
      <c r="AI771" t="s">
        <v>138</v>
      </c>
    </row>
    <row r="772" spans="1:35" x14ac:dyDescent="0.25">
      <c r="A772">
        <v>100</v>
      </c>
      <c r="B772" t="s">
        <v>6302</v>
      </c>
      <c r="C772" t="s">
        <v>6302</v>
      </c>
      <c r="D772" t="s">
        <v>586</v>
      </c>
      <c r="E772" t="s">
        <v>2013</v>
      </c>
      <c r="F772" t="s">
        <v>2014</v>
      </c>
      <c r="G772" t="s">
        <v>5581</v>
      </c>
      <c r="H772" t="s">
        <v>5723</v>
      </c>
      <c r="I772" t="s">
        <v>5839</v>
      </c>
      <c r="J772" t="s">
        <v>5840</v>
      </c>
      <c r="K772" t="s">
        <v>5841</v>
      </c>
      <c r="L772" t="s">
        <v>283</v>
      </c>
      <c r="M772" t="s">
        <v>284</v>
      </c>
      <c r="N772" t="s">
        <v>308</v>
      </c>
      <c r="O772">
        <v>2084924</v>
      </c>
      <c r="P772" t="s">
        <v>599</v>
      </c>
      <c r="Q772" t="s">
        <v>599</v>
      </c>
      <c r="R772" t="s">
        <v>1041</v>
      </c>
      <c r="S772" t="s">
        <v>5698</v>
      </c>
      <c r="T772" t="s">
        <v>362</v>
      </c>
      <c r="U772" t="s">
        <v>6302</v>
      </c>
      <c r="V772" t="s">
        <v>6123</v>
      </c>
      <c r="W772">
        <v>119</v>
      </c>
      <c r="X772" t="s">
        <v>6302</v>
      </c>
      <c r="Y772">
        <v>1</v>
      </c>
      <c r="Z772" t="s">
        <v>294</v>
      </c>
      <c r="AA772">
        <v>160441</v>
      </c>
      <c r="AB772" t="s">
        <v>5988</v>
      </c>
      <c r="AC772" t="s">
        <v>6115</v>
      </c>
      <c r="AD772" t="s">
        <v>6116</v>
      </c>
      <c r="AE772">
        <v>2002</v>
      </c>
      <c r="AF772" t="s">
        <v>6527</v>
      </c>
      <c r="AG772">
        <v>3</v>
      </c>
      <c r="AI772" t="s">
        <v>138</v>
      </c>
    </row>
    <row r="773" spans="1:35" x14ac:dyDescent="0.25">
      <c r="A773">
        <v>100</v>
      </c>
      <c r="B773" t="s">
        <v>6302</v>
      </c>
      <c r="C773" t="s">
        <v>6302</v>
      </c>
      <c r="D773" t="s">
        <v>586</v>
      </c>
      <c r="E773" t="s">
        <v>2013</v>
      </c>
      <c r="F773" t="s">
        <v>2014</v>
      </c>
      <c r="G773" t="s">
        <v>5581</v>
      </c>
      <c r="H773" t="s">
        <v>5723</v>
      </c>
      <c r="I773" t="s">
        <v>5839</v>
      </c>
      <c r="J773" t="s">
        <v>5840</v>
      </c>
      <c r="K773" t="s">
        <v>5841</v>
      </c>
      <c r="L773" t="s">
        <v>283</v>
      </c>
      <c r="M773" t="s">
        <v>284</v>
      </c>
      <c r="N773" t="s">
        <v>308</v>
      </c>
      <c r="O773">
        <v>2084924</v>
      </c>
      <c r="P773" t="s">
        <v>599</v>
      </c>
      <c r="Q773" t="s">
        <v>600</v>
      </c>
      <c r="R773" t="s">
        <v>992</v>
      </c>
      <c r="S773" t="s">
        <v>5697</v>
      </c>
      <c r="T773" t="s">
        <v>362</v>
      </c>
      <c r="U773" t="s">
        <v>6302</v>
      </c>
      <c r="V773" t="s">
        <v>6123</v>
      </c>
      <c r="W773">
        <v>128</v>
      </c>
      <c r="X773" t="s">
        <v>6302</v>
      </c>
      <c r="Y773">
        <v>4</v>
      </c>
      <c r="Z773" t="s">
        <v>294</v>
      </c>
      <c r="AA773">
        <v>160441</v>
      </c>
      <c r="AB773" t="s">
        <v>5988</v>
      </c>
      <c r="AC773" t="s">
        <v>6115</v>
      </c>
      <c r="AD773" t="s">
        <v>6116</v>
      </c>
      <c r="AE773">
        <v>2002</v>
      </c>
      <c r="AF773" t="s">
        <v>6403</v>
      </c>
      <c r="AG773">
        <v>3</v>
      </c>
      <c r="AI773" t="s">
        <v>138</v>
      </c>
    </row>
    <row r="774" spans="1:35" x14ac:dyDescent="0.25">
      <c r="A774" t="s">
        <v>5169</v>
      </c>
      <c r="B774">
        <v>2</v>
      </c>
      <c r="C774" t="s">
        <v>3550</v>
      </c>
      <c r="D774" t="s">
        <v>1429</v>
      </c>
      <c r="E774" t="s">
        <v>1380</v>
      </c>
      <c r="F774" t="s">
        <v>1384</v>
      </c>
      <c r="G774" t="s">
        <v>5170</v>
      </c>
      <c r="H774" t="s">
        <v>5171</v>
      </c>
      <c r="I774" t="s">
        <v>5172</v>
      </c>
      <c r="J774" t="s">
        <v>5173</v>
      </c>
      <c r="K774" t="s">
        <v>5174</v>
      </c>
      <c r="L774" t="s">
        <v>283</v>
      </c>
      <c r="M774" t="s">
        <v>284</v>
      </c>
      <c r="N774" t="s">
        <v>308</v>
      </c>
      <c r="O774">
        <v>2167260</v>
      </c>
      <c r="P774" t="s">
        <v>289</v>
      </c>
      <c r="Q774" t="s">
        <v>289</v>
      </c>
      <c r="R774" t="s">
        <v>516</v>
      </c>
      <c r="S774" t="s">
        <v>5232</v>
      </c>
      <c r="T774" t="s">
        <v>361</v>
      </c>
      <c r="U774" t="s">
        <v>6302</v>
      </c>
      <c r="V774" t="s">
        <v>1108</v>
      </c>
      <c r="W774" t="s">
        <v>6302</v>
      </c>
      <c r="X774" t="s">
        <v>6302</v>
      </c>
      <c r="Y774">
        <v>104</v>
      </c>
      <c r="Z774" t="s">
        <v>294</v>
      </c>
      <c r="AA774">
        <v>103206</v>
      </c>
      <c r="AB774" t="s">
        <v>5401</v>
      </c>
      <c r="AC774" t="s">
        <v>5402</v>
      </c>
      <c r="AD774" t="s">
        <v>5403</v>
      </c>
      <c r="AE774">
        <v>2007</v>
      </c>
      <c r="AF774" t="s">
        <v>6404</v>
      </c>
      <c r="AG774">
        <v>9.7999999999999997E-3</v>
      </c>
      <c r="AI774" t="s">
        <v>138</v>
      </c>
    </row>
    <row r="775" spans="1:35" x14ac:dyDescent="0.25">
      <c r="A775">
        <v>80</v>
      </c>
      <c r="B775" t="s">
        <v>6302</v>
      </c>
      <c r="C775" t="s">
        <v>6302</v>
      </c>
      <c r="D775" t="s">
        <v>5310</v>
      </c>
      <c r="E775" t="s">
        <v>1380</v>
      </c>
      <c r="F775" t="s">
        <v>1384</v>
      </c>
      <c r="G775" t="s">
        <v>5170</v>
      </c>
      <c r="H775" t="s">
        <v>5171</v>
      </c>
      <c r="I775" t="s">
        <v>5406</v>
      </c>
      <c r="J775" t="s">
        <v>5407</v>
      </c>
      <c r="K775" t="s">
        <v>5408</v>
      </c>
      <c r="L775" t="s">
        <v>283</v>
      </c>
      <c r="M775" t="s">
        <v>284</v>
      </c>
      <c r="N775" t="s">
        <v>308</v>
      </c>
      <c r="O775">
        <v>2167128</v>
      </c>
      <c r="P775" t="s">
        <v>289</v>
      </c>
      <c r="Q775" t="s">
        <v>690</v>
      </c>
      <c r="R775" t="s">
        <v>5409</v>
      </c>
      <c r="S775" t="s">
        <v>5410</v>
      </c>
      <c r="T775" t="s">
        <v>361</v>
      </c>
      <c r="U775" t="s">
        <v>6302</v>
      </c>
      <c r="V775" t="s">
        <v>5411</v>
      </c>
      <c r="W775" t="s">
        <v>6302</v>
      </c>
      <c r="X775" t="s">
        <v>6302</v>
      </c>
      <c r="Y775">
        <v>68</v>
      </c>
      <c r="Z775" t="s">
        <v>294</v>
      </c>
      <c r="AA775">
        <v>61883</v>
      </c>
      <c r="AB775" t="s">
        <v>5412</v>
      </c>
      <c r="AC775" t="s">
        <v>5413</v>
      </c>
      <c r="AD775" t="s">
        <v>5414</v>
      </c>
      <c r="AE775">
        <v>1998</v>
      </c>
      <c r="AF775" t="s">
        <v>6458</v>
      </c>
      <c r="AG775">
        <v>0.01</v>
      </c>
      <c r="AI775" t="s">
        <v>138</v>
      </c>
    </row>
    <row r="776" spans="1:35" x14ac:dyDescent="0.25">
      <c r="A776">
        <v>80</v>
      </c>
      <c r="B776" t="s">
        <v>6302</v>
      </c>
      <c r="C776" t="s">
        <v>6302</v>
      </c>
      <c r="D776" t="s">
        <v>5310</v>
      </c>
      <c r="E776" t="s">
        <v>1380</v>
      </c>
      <c r="F776" t="s">
        <v>1384</v>
      </c>
      <c r="G776" t="s">
        <v>5170</v>
      </c>
      <c r="H776" t="s">
        <v>5171</v>
      </c>
      <c r="I776" t="s">
        <v>5406</v>
      </c>
      <c r="J776" t="s">
        <v>5407</v>
      </c>
      <c r="K776" t="s">
        <v>5408</v>
      </c>
      <c r="L776" t="s">
        <v>283</v>
      </c>
      <c r="M776" t="s">
        <v>284</v>
      </c>
      <c r="N776" t="s">
        <v>308</v>
      </c>
      <c r="O776">
        <v>2167128</v>
      </c>
      <c r="P776" t="s">
        <v>289</v>
      </c>
      <c r="Q776" t="s">
        <v>690</v>
      </c>
      <c r="R776" t="s">
        <v>5409</v>
      </c>
      <c r="S776" t="s">
        <v>5410</v>
      </c>
      <c r="T776" t="s">
        <v>361</v>
      </c>
      <c r="U776" t="s">
        <v>6302</v>
      </c>
      <c r="V776" t="s">
        <v>5411</v>
      </c>
      <c r="W776" t="s">
        <v>6302</v>
      </c>
      <c r="X776" t="s">
        <v>6302</v>
      </c>
      <c r="Y776">
        <v>68</v>
      </c>
      <c r="Z776" t="s">
        <v>294</v>
      </c>
      <c r="AA776">
        <v>61883</v>
      </c>
      <c r="AB776" t="s">
        <v>5412</v>
      </c>
      <c r="AC776" t="s">
        <v>5413</v>
      </c>
      <c r="AD776" t="s">
        <v>5414</v>
      </c>
      <c r="AE776">
        <v>1998</v>
      </c>
      <c r="AF776" t="s">
        <v>6528</v>
      </c>
      <c r="AG776">
        <v>0.01</v>
      </c>
      <c r="AI776" t="s">
        <v>138</v>
      </c>
    </row>
    <row r="777" spans="1:35" x14ac:dyDescent="0.25">
      <c r="A777">
        <v>80</v>
      </c>
      <c r="B777" t="s">
        <v>6302</v>
      </c>
      <c r="C777" t="s">
        <v>6302</v>
      </c>
      <c r="D777" t="s">
        <v>5310</v>
      </c>
      <c r="E777" t="s">
        <v>1380</v>
      </c>
      <c r="F777" t="s">
        <v>1384</v>
      </c>
      <c r="G777" t="s">
        <v>5170</v>
      </c>
      <c r="H777" t="s">
        <v>5171</v>
      </c>
      <c r="I777" t="s">
        <v>5406</v>
      </c>
      <c r="J777" t="s">
        <v>5407</v>
      </c>
      <c r="K777" t="s">
        <v>5408</v>
      </c>
      <c r="L777" t="s">
        <v>283</v>
      </c>
      <c r="M777" t="s">
        <v>284</v>
      </c>
      <c r="N777" t="s">
        <v>308</v>
      </c>
      <c r="O777">
        <v>2167128</v>
      </c>
      <c r="P777" t="s">
        <v>289</v>
      </c>
      <c r="Q777" t="s">
        <v>690</v>
      </c>
      <c r="R777" t="s">
        <v>5409</v>
      </c>
      <c r="S777" t="s">
        <v>5410</v>
      </c>
      <c r="T777" t="s">
        <v>361</v>
      </c>
      <c r="U777" t="s">
        <v>6302</v>
      </c>
      <c r="V777" t="s">
        <v>5411</v>
      </c>
      <c r="W777" t="s">
        <v>6302</v>
      </c>
      <c r="X777" t="s">
        <v>6302</v>
      </c>
      <c r="Y777">
        <v>68</v>
      </c>
      <c r="Z777" t="s">
        <v>294</v>
      </c>
      <c r="AA777">
        <v>61883</v>
      </c>
      <c r="AB777" t="s">
        <v>5412</v>
      </c>
      <c r="AC777" t="s">
        <v>5413</v>
      </c>
      <c r="AD777" t="s">
        <v>5414</v>
      </c>
      <c r="AE777">
        <v>1998</v>
      </c>
      <c r="AF777" t="s">
        <v>6386</v>
      </c>
      <c r="AG777">
        <v>0.01</v>
      </c>
      <c r="AI777" t="s">
        <v>138</v>
      </c>
    </row>
    <row r="778" spans="1:35" x14ac:dyDescent="0.25">
      <c r="A778">
        <v>80</v>
      </c>
      <c r="B778" t="s">
        <v>6302</v>
      </c>
      <c r="C778" t="s">
        <v>6302</v>
      </c>
      <c r="D778" t="s">
        <v>5310</v>
      </c>
      <c r="E778" t="s">
        <v>1380</v>
      </c>
      <c r="F778" t="s">
        <v>1384</v>
      </c>
      <c r="G778" t="s">
        <v>5170</v>
      </c>
      <c r="H778" t="s">
        <v>5171</v>
      </c>
      <c r="I778" t="s">
        <v>5406</v>
      </c>
      <c r="J778" t="s">
        <v>5407</v>
      </c>
      <c r="K778" t="s">
        <v>5408</v>
      </c>
      <c r="L778" t="s">
        <v>283</v>
      </c>
      <c r="M778" t="s">
        <v>284</v>
      </c>
      <c r="N778" t="s">
        <v>308</v>
      </c>
      <c r="O778">
        <v>2167128</v>
      </c>
      <c r="P778" t="s">
        <v>289</v>
      </c>
      <c r="Q778" t="s">
        <v>690</v>
      </c>
      <c r="R778" t="s">
        <v>5409</v>
      </c>
      <c r="S778" t="s">
        <v>5410</v>
      </c>
      <c r="T778" t="s">
        <v>361</v>
      </c>
      <c r="U778" t="s">
        <v>6302</v>
      </c>
      <c r="V778" t="s">
        <v>5411</v>
      </c>
      <c r="W778" t="s">
        <v>6302</v>
      </c>
      <c r="X778" t="s">
        <v>6302</v>
      </c>
      <c r="Y778">
        <v>68</v>
      </c>
      <c r="Z778" t="s">
        <v>294</v>
      </c>
      <c r="AA778">
        <v>61883</v>
      </c>
      <c r="AB778" t="s">
        <v>5412</v>
      </c>
      <c r="AC778" t="s">
        <v>5413</v>
      </c>
      <c r="AD778" t="s">
        <v>5414</v>
      </c>
      <c r="AE778">
        <v>1998</v>
      </c>
      <c r="AF778" t="s">
        <v>6509</v>
      </c>
      <c r="AG778">
        <v>0.01</v>
      </c>
      <c r="AI778" t="s">
        <v>138</v>
      </c>
    </row>
    <row r="779" spans="1:35" x14ac:dyDescent="0.25">
      <c r="A779" t="s">
        <v>5082</v>
      </c>
      <c r="B779" t="s">
        <v>6302</v>
      </c>
      <c r="C779" t="s">
        <v>6302</v>
      </c>
      <c r="D779" t="s">
        <v>6302</v>
      </c>
      <c r="E779" t="s">
        <v>1380</v>
      </c>
      <c r="F779" t="s">
        <v>1454</v>
      </c>
      <c r="G779" t="s">
        <v>5063</v>
      </c>
      <c r="H779" t="s">
        <v>5083</v>
      </c>
      <c r="I779" t="s">
        <v>5084</v>
      </c>
      <c r="J779" t="s">
        <v>5085</v>
      </c>
      <c r="K779" t="s">
        <v>5086</v>
      </c>
      <c r="L779" t="s">
        <v>283</v>
      </c>
      <c r="M779" t="s">
        <v>284</v>
      </c>
      <c r="N779" t="s">
        <v>308</v>
      </c>
      <c r="O779">
        <v>2001655</v>
      </c>
      <c r="P779" t="s">
        <v>373</v>
      </c>
      <c r="Q779" t="s">
        <v>373</v>
      </c>
      <c r="R779" t="s">
        <v>374</v>
      </c>
      <c r="S779" t="s">
        <v>375</v>
      </c>
      <c r="T779" t="s">
        <v>413</v>
      </c>
      <c r="U779" t="s">
        <v>6302</v>
      </c>
      <c r="V779" t="s">
        <v>1108</v>
      </c>
      <c r="W779" t="s">
        <v>6302</v>
      </c>
      <c r="X779" t="s">
        <v>6302</v>
      </c>
      <c r="Y779">
        <v>4</v>
      </c>
      <c r="Z779" t="s">
        <v>294</v>
      </c>
      <c r="AA779">
        <v>121117</v>
      </c>
      <c r="AB779" t="s">
        <v>5178</v>
      </c>
      <c r="AC779" t="s">
        <v>5179</v>
      </c>
      <c r="AD779" t="s">
        <v>5180</v>
      </c>
      <c r="AE779">
        <v>2010</v>
      </c>
      <c r="AF779" t="s">
        <v>6335</v>
      </c>
      <c r="AG779">
        <v>1.5E-3</v>
      </c>
      <c r="AI779" t="s">
        <v>138</v>
      </c>
    </row>
    <row r="780" spans="1:35" x14ac:dyDescent="0.25">
      <c r="A780">
        <v>27</v>
      </c>
      <c r="B780" t="s">
        <v>6302</v>
      </c>
      <c r="C780" t="s">
        <v>6302</v>
      </c>
      <c r="D780" t="s">
        <v>1429</v>
      </c>
      <c r="E780" t="s">
        <v>1380</v>
      </c>
      <c r="F780" t="s">
        <v>1384</v>
      </c>
      <c r="G780" t="s">
        <v>5044</v>
      </c>
      <c r="H780" t="s">
        <v>5512</v>
      </c>
      <c r="I780" t="s">
        <v>5513</v>
      </c>
      <c r="J780" t="s">
        <v>280</v>
      </c>
      <c r="K780" t="s">
        <v>5046</v>
      </c>
      <c r="L780" t="s">
        <v>283</v>
      </c>
      <c r="M780" t="s">
        <v>284</v>
      </c>
      <c r="N780" t="s">
        <v>308</v>
      </c>
      <c r="O780">
        <v>2167035</v>
      </c>
      <c r="P780" t="s">
        <v>373</v>
      </c>
      <c r="Q780" t="s">
        <v>373</v>
      </c>
      <c r="R780" t="s">
        <v>374</v>
      </c>
      <c r="S780" t="s">
        <v>375</v>
      </c>
      <c r="T780" t="s">
        <v>1018</v>
      </c>
      <c r="U780" t="s">
        <v>6302</v>
      </c>
      <c r="V780" t="s">
        <v>1108</v>
      </c>
      <c r="W780" t="s">
        <v>6302</v>
      </c>
      <c r="X780" t="s">
        <v>6302</v>
      </c>
      <c r="Y780">
        <v>1</v>
      </c>
      <c r="Z780" t="s">
        <v>294</v>
      </c>
      <c r="AA780">
        <v>171507</v>
      </c>
      <c r="AB780" t="s">
        <v>5644</v>
      </c>
      <c r="AC780" t="s">
        <v>5645</v>
      </c>
      <c r="AD780" t="s">
        <v>5646</v>
      </c>
      <c r="AE780">
        <v>1981</v>
      </c>
      <c r="AF780" t="s">
        <v>6408</v>
      </c>
      <c r="AG780">
        <v>5.9400000000000001E-2</v>
      </c>
      <c r="AI780" t="s">
        <v>138</v>
      </c>
    </row>
    <row r="781" spans="1:35" x14ac:dyDescent="0.25">
      <c r="A781">
        <v>50</v>
      </c>
      <c r="B781" t="s">
        <v>6302</v>
      </c>
      <c r="C781" t="s">
        <v>6302</v>
      </c>
      <c r="D781" t="s">
        <v>713</v>
      </c>
      <c r="E781" t="s">
        <v>1380</v>
      </c>
      <c r="F781" t="s">
        <v>1454</v>
      </c>
      <c r="G781" t="s">
        <v>5063</v>
      </c>
      <c r="H781" t="s">
        <v>5064</v>
      </c>
      <c r="I781" t="s">
        <v>5220</v>
      </c>
      <c r="J781" t="s">
        <v>5221</v>
      </c>
      <c r="K781" t="s">
        <v>5222</v>
      </c>
      <c r="L781" t="s">
        <v>283</v>
      </c>
      <c r="M781" t="s">
        <v>284</v>
      </c>
      <c r="N781" t="s">
        <v>308</v>
      </c>
      <c r="O781">
        <v>2167431</v>
      </c>
      <c r="P781" t="s">
        <v>324</v>
      </c>
      <c r="Q781" t="s">
        <v>324</v>
      </c>
      <c r="R781" t="s">
        <v>5233</v>
      </c>
      <c r="S781" t="s">
        <v>5234</v>
      </c>
      <c r="T781" t="s">
        <v>362</v>
      </c>
      <c r="U781" t="s">
        <v>6302</v>
      </c>
      <c r="V781" t="s">
        <v>1108</v>
      </c>
      <c r="W781">
        <v>21</v>
      </c>
      <c r="X781" t="s">
        <v>6302</v>
      </c>
      <c r="Y781">
        <v>40</v>
      </c>
      <c r="Z781" t="s">
        <v>294</v>
      </c>
      <c r="AA781">
        <v>171589</v>
      </c>
      <c r="AB781" t="s">
        <v>5225</v>
      </c>
      <c r="AC781" t="s">
        <v>5226</v>
      </c>
      <c r="AD781" t="s">
        <v>5227</v>
      </c>
      <c r="AE781">
        <v>2011</v>
      </c>
      <c r="AF781" t="s">
        <v>6529</v>
      </c>
      <c r="AG781">
        <v>2.575E-3</v>
      </c>
      <c r="AI781" t="s">
        <v>138</v>
      </c>
    </row>
    <row r="782" spans="1:35" x14ac:dyDescent="0.25">
      <c r="A782">
        <v>100</v>
      </c>
      <c r="B782" t="s">
        <v>6302</v>
      </c>
      <c r="C782" t="s">
        <v>6302</v>
      </c>
      <c r="D782" t="s">
        <v>6302</v>
      </c>
      <c r="E782" t="s">
        <v>1380</v>
      </c>
      <c r="F782" t="s">
        <v>1454</v>
      </c>
      <c r="G782" t="s">
        <v>5063</v>
      </c>
      <c r="H782" t="s">
        <v>5064</v>
      </c>
      <c r="I782" t="s">
        <v>5220</v>
      </c>
      <c r="J782" t="s">
        <v>5289</v>
      </c>
      <c r="K782" t="s">
        <v>5290</v>
      </c>
      <c r="L782" t="s">
        <v>283</v>
      </c>
      <c r="M782" t="s">
        <v>284</v>
      </c>
      <c r="N782" t="s">
        <v>308</v>
      </c>
      <c r="O782">
        <v>2031144</v>
      </c>
      <c r="P782" t="s">
        <v>373</v>
      </c>
      <c r="Q782" t="s">
        <v>373</v>
      </c>
      <c r="R782" t="s">
        <v>374</v>
      </c>
      <c r="S782" t="s">
        <v>375</v>
      </c>
      <c r="T782" t="s">
        <v>4013</v>
      </c>
      <c r="U782" t="s">
        <v>6302</v>
      </c>
      <c r="V782" t="s">
        <v>1108</v>
      </c>
      <c r="W782" t="s">
        <v>6302</v>
      </c>
      <c r="X782" t="s">
        <v>6302</v>
      </c>
      <c r="Y782">
        <v>2</v>
      </c>
      <c r="Z782" t="s">
        <v>294</v>
      </c>
      <c r="AA782">
        <v>157374</v>
      </c>
      <c r="AB782" t="s">
        <v>5291</v>
      </c>
      <c r="AC782" t="s">
        <v>5292</v>
      </c>
      <c r="AD782" t="s">
        <v>5293</v>
      </c>
      <c r="AE782">
        <v>2012</v>
      </c>
      <c r="AF782" t="s">
        <v>5294</v>
      </c>
      <c r="AG782">
        <v>6.8999999999999999E-3</v>
      </c>
      <c r="AI782" t="s">
        <v>138</v>
      </c>
    </row>
    <row r="783" spans="1:35" x14ac:dyDescent="0.25">
      <c r="A783">
        <v>100</v>
      </c>
      <c r="B783" t="s">
        <v>6302</v>
      </c>
      <c r="C783" t="s">
        <v>6302</v>
      </c>
      <c r="D783" t="s">
        <v>6302</v>
      </c>
      <c r="E783" t="s">
        <v>1380</v>
      </c>
      <c r="F783" t="s">
        <v>1454</v>
      </c>
      <c r="G783" t="s">
        <v>5063</v>
      </c>
      <c r="H783" t="s">
        <v>5064</v>
      </c>
      <c r="I783" t="s">
        <v>5220</v>
      </c>
      <c r="J783" t="s">
        <v>5289</v>
      </c>
      <c r="K783" t="s">
        <v>5290</v>
      </c>
      <c r="L783" t="s">
        <v>283</v>
      </c>
      <c r="M783" t="s">
        <v>284</v>
      </c>
      <c r="N783" t="s">
        <v>308</v>
      </c>
      <c r="O783">
        <v>2031144</v>
      </c>
      <c r="P783" t="s">
        <v>373</v>
      </c>
      <c r="Q783" t="s">
        <v>373</v>
      </c>
      <c r="R783" t="s">
        <v>374</v>
      </c>
      <c r="S783" t="s">
        <v>375</v>
      </c>
      <c r="T783" t="s">
        <v>413</v>
      </c>
      <c r="U783" t="s">
        <v>414</v>
      </c>
      <c r="V783" t="s">
        <v>1108</v>
      </c>
      <c r="W783" t="s">
        <v>6302</v>
      </c>
      <c r="X783" t="s">
        <v>6302</v>
      </c>
      <c r="Y783">
        <v>2</v>
      </c>
      <c r="Z783" t="s">
        <v>294</v>
      </c>
      <c r="AA783">
        <v>157374</v>
      </c>
      <c r="AB783" t="s">
        <v>5291</v>
      </c>
      <c r="AC783" t="s">
        <v>5292</v>
      </c>
      <c r="AD783" t="s">
        <v>5293</v>
      </c>
      <c r="AE783">
        <v>2012</v>
      </c>
      <c r="AF783" t="s">
        <v>5294</v>
      </c>
      <c r="AG783">
        <v>5.0000000000000001E-3</v>
      </c>
      <c r="AH783">
        <v>0.01</v>
      </c>
      <c r="AI783" t="s">
        <v>138</v>
      </c>
    </row>
    <row r="784" spans="1:35" x14ac:dyDescent="0.25">
      <c r="A784">
        <v>100</v>
      </c>
      <c r="B784" t="s">
        <v>6302</v>
      </c>
      <c r="C784" t="s">
        <v>6302</v>
      </c>
      <c r="D784" t="s">
        <v>6302</v>
      </c>
      <c r="E784" t="s">
        <v>1380</v>
      </c>
      <c r="F784" t="s">
        <v>1454</v>
      </c>
      <c r="G784" t="s">
        <v>5063</v>
      </c>
      <c r="H784" t="s">
        <v>5064</v>
      </c>
      <c r="I784" t="s">
        <v>5220</v>
      </c>
      <c r="J784" t="s">
        <v>5289</v>
      </c>
      <c r="K784" t="s">
        <v>5290</v>
      </c>
      <c r="L784" t="s">
        <v>283</v>
      </c>
      <c r="M784" t="s">
        <v>284</v>
      </c>
      <c r="N784" t="s">
        <v>308</v>
      </c>
      <c r="O784">
        <v>2031144</v>
      </c>
      <c r="P784" t="s">
        <v>373</v>
      </c>
      <c r="Q784" t="s">
        <v>373</v>
      </c>
      <c r="R784" t="s">
        <v>374</v>
      </c>
      <c r="S784" t="s">
        <v>375</v>
      </c>
      <c r="T784" t="s">
        <v>700</v>
      </c>
      <c r="U784" t="s">
        <v>6302</v>
      </c>
      <c r="V784" t="s">
        <v>1108</v>
      </c>
      <c r="W784" t="s">
        <v>6302</v>
      </c>
      <c r="X784" t="s">
        <v>6302</v>
      </c>
      <c r="Y784">
        <v>1</v>
      </c>
      <c r="Z784" t="s">
        <v>294</v>
      </c>
      <c r="AA784">
        <v>157374</v>
      </c>
      <c r="AB784" t="s">
        <v>5291</v>
      </c>
      <c r="AC784" t="s">
        <v>5292</v>
      </c>
      <c r="AD784" t="s">
        <v>5293</v>
      </c>
      <c r="AE784">
        <v>2012</v>
      </c>
      <c r="AF784" t="s">
        <v>5294</v>
      </c>
      <c r="AG784">
        <v>4.8599999999999997E-2</v>
      </c>
      <c r="AI784" t="s">
        <v>138</v>
      </c>
    </row>
    <row r="785" spans="1:35" x14ac:dyDescent="0.25">
      <c r="A785">
        <v>100</v>
      </c>
      <c r="B785" t="s">
        <v>3358</v>
      </c>
      <c r="C785" t="s">
        <v>293</v>
      </c>
      <c r="D785" t="s">
        <v>5071</v>
      </c>
      <c r="E785" t="s">
        <v>5415</v>
      </c>
      <c r="F785" t="s">
        <v>5490</v>
      </c>
      <c r="G785" t="s">
        <v>5491</v>
      </c>
      <c r="H785" t="s">
        <v>5716</v>
      </c>
      <c r="I785" t="s">
        <v>6010</v>
      </c>
      <c r="J785" t="s">
        <v>5718</v>
      </c>
      <c r="K785" t="s">
        <v>5495</v>
      </c>
      <c r="L785" t="s">
        <v>283</v>
      </c>
      <c r="M785" t="s">
        <v>284</v>
      </c>
      <c r="N785" t="s">
        <v>308</v>
      </c>
      <c r="O785">
        <v>2167253</v>
      </c>
      <c r="P785" t="s">
        <v>599</v>
      </c>
      <c r="Q785" t="s">
        <v>600</v>
      </c>
      <c r="R785" t="s">
        <v>6108</v>
      </c>
      <c r="S785" t="s">
        <v>6109</v>
      </c>
      <c r="T785" t="s">
        <v>292</v>
      </c>
      <c r="U785" t="s">
        <v>6302</v>
      </c>
      <c r="V785" t="s">
        <v>1108</v>
      </c>
      <c r="W785" t="s">
        <v>6302</v>
      </c>
      <c r="X785" t="s">
        <v>6302</v>
      </c>
      <c r="Y785">
        <v>2.0799999999999999E-2</v>
      </c>
      <c r="Z785" t="s">
        <v>294</v>
      </c>
      <c r="AA785">
        <v>171514</v>
      </c>
      <c r="AB785" t="s">
        <v>6011</v>
      </c>
      <c r="AC785" t="s">
        <v>6012</v>
      </c>
      <c r="AD785" t="s">
        <v>6013</v>
      </c>
      <c r="AE785">
        <v>2012</v>
      </c>
      <c r="AF785" t="s">
        <v>6433</v>
      </c>
      <c r="AG785">
        <v>17.190000000000001</v>
      </c>
      <c r="AI785" t="s">
        <v>138</v>
      </c>
    </row>
    <row r="786" spans="1:35" x14ac:dyDescent="0.25">
      <c r="A786">
        <v>100</v>
      </c>
      <c r="B786" t="s">
        <v>6302</v>
      </c>
      <c r="C786" t="s">
        <v>6302</v>
      </c>
      <c r="D786" t="s">
        <v>6302</v>
      </c>
      <c r="E786" t="s">
        <v>2013</v>
      </c>
      <c r="F786" t="s">
        <v>2014</v>
      </c>
      <c r="G786" t="s">
        <v>5889</v>
      </c>
      <c r="H786" t="s">
        <v>5977</v>
      </c>
      <c r="I786" t="s">
        <v>5978</v>
      </c>
      <c r="J786" t="s">
        <v>3227</v>
      </c>
      <c r="K786" t="s">
        <v>5638</v>
      </c>
      <c r="L786" t="s">
        <v>283</v>
      </c>
      <c r="M786" t="s">
        <v>284</v>
      </c>
      <c r="N786" t="s">
        <v>308</v>
      </c>
      <c r="O786">
        <v>2167550</v>
      </c>
      <c r="P786" t="s">
        <v>599</v>
      </c>
      <c r="Q786" t="s">
        <v>599</v>
      </c>
      <c r="R786" t="s">
        <v>4773</v>
      </c>
      <c r="S786" t="s">
        <v>4774</v>
      </c>
      <c r="T786" t="s">
        <v>361</v>
      </c>
      <c r="U786" t="s">
        <v>6302</v>
      </c>
      <c r="V786" t="s">
        <v>5985</v>
      </c>
      <c r="W786">
        <v>67.86</v>
      </c>
      <c r="X786" t="s">
        <v>6302</v>
      </c>
      <c r="Y786">
        <v>14</v>
      </c>
      <c r="Z786" t="s">
        <v>294</v>
      </c>
      <c r="AA786">
        <v>171538</v>
      </c>
      <c r="AB786" t="s">
        <v>5980</v>
      </c>
      <c r="AC786" t="s">
        <v>5981</v>
      </c>
      <c r="AD786" t="s">
        <v>5982</v>
      </c>
      <c r="AE786">
        <v>2014</v>
      </c>
      <c r="AF786" t="s">
        <v>6530</v>
      </c>
      <c r="AG786">
        <v>0.91300000000000003</v>
      </c>
      <c r="AI786" t="s">
        <v>138</v>
      </c>
    </row>
    <row r="787" spans="1:35" x14ac:dyDescent="0.25">
      <c r="A787">
        <v>80</v>
      </c>
      <c r="B787" t="s">
        <v>6302</v>
      </c>
      <c r="C787" t="s">
        <v>6302</v>
      </c>
      <c r="D787" t="s">
        <v>713</v>
      </c>
      <c r="E787" t="s">
        <v>2013</v>
      </c>
      <c r="F787" t="s">
        <v>5053</v>
      </c>
      <c r="G787" t="s">
        <v>5054</v>
      </c>
      <c r="H787" t="s">
        <v>6019</v>
      </c>
      <c r="I787" t="s">
        <v>6020</v>
      </c>
      <c r="J787" t="s">
        <v>6021</v>
      </c>
      <c r="K787" t="s">
        <v>6022</v>
      </c>
      <c r="L787" t="s">
        <v>283</v>
      </c>
      <c r="M787" t="s">
        <v>284</v>
      </c>
      <c r="N787" t="s">
        <v>285</v>
      </c>
      <c r="O787">
        <v>2167414</v>
      </c>
      <c r="P787" t="s">
        <v>373</v>
      </c>
      <c r="Q787" t="s">
        <v>373</v>
      </c>
      <c r="R787" t="s">
        <v>374</v>
      </c>
      <c r="S787" t="s">
        <v>375</v>
      </c>
      <c r="T787" t="s">
        <v>700</v>
      </c>
      <c r="U787" t="s">
        <v>6302</v>
      </c>
      <c r="V787" t="s">
        <v>1108</v>
      </c>
      <c r="W787" t="s">
        <v>6302</v>
      </c>
      <c r="X787" t="s">
        <v>6302</v>
      </c>
      <c r="Y787">
        <v>3</v>
      </c>
      <c r="Z787" t="s">
        <v>294</v>
      </c>
      <c r="AA787">
        <v>171590</v>
      </c>
      <c r="AB787" t="s">
        <v>6023</v>
      </c>
      <c r="AC787" t="s">
        <v>6026</v>
      </c>
      <c r="AD787" t="s">
        <v>6025</v>
      </c>
      <c r="AE787">
        <v>1968</v>
      </c>
      <c r="AF787" t="s">
        <v>6330</v>
      </c>
      <c r="AG787">
        <v>3.2</v>
      </c>
      <c r="AI787" t="s">
        <v>138</v>
      </c>
    </row>
    <row r="788" spans="1:35" x14ac:dyDescent="0.25">
      <c r="A788">
        <v>99.8</v>
      </c>
      <c r="B788" t="s">
        <v>3358</v>
      </c>
      <c r="C788" t="s">
        <v>293</v>
      </c>
      <c r="D788" t="s">
        <v>5071</v>
      </c>
      <c r="E788" t="s">
        <v>1380</v>
      </c>
      <c r="F788" t="s">
        <v>5072</v>
      </c>
      <c r="G788" t="s">
        <v>5073</v>
      </c>
      <c r="H788" t="s">
        <v>5074</v>
      </c>
      <c r="I788" t="s">
        <v>5075</v>
      </c>
      <c r="J788" t="s">
        <v>5076</v>
      </c>
      <c r="K788" t="s">
        <v>5077</v>
      </c>
      <c r="L788" t="s">
        <v>283</v>
      </c>
      <c r="M788" t="s">
        <v>284</v>
      </c>
      <c r="N788" t="s">
        <v>308</v>
      </c>
      <c r="O788">
        <v>2167321</v>
      </c>
      <c r="P788" t="s">
        <v>324</v>
      </c>
      <c r="Q788" t="s">
        <v>987</v>
      </c>
      <c r="R788" t="s">
        <v>988</v>
      </c>
      <c r="S788" t="s">
        <v>5091</v>
      </c>
      <c r="T788" t="s">
        <v>292</v>
      </c>
      <c r="U788" t="s">
        <v>6302</v>
      </c>
      <c r="V788" t="s">
        <v>1108</v>
      </c>
      <c r="W788" t="s">
        <v>6302</v>
      </c>
      <c r="X788" t="s">
        <v>6302</v>
      </c>
      <c r="Y788">
        <v>2</v>
      </c>
      <c r="Z788" t="s">
        <v>294</v>
      </c>
      <c r="AA788">
        <v>171521</v>
      </c>
      <c r="AB788" t="s">
        <v>5359</v>
      </c>
      <c r="AC788" t="s">
        <v>5360</v>
      </c>
      <c r="AD788" t="s">
        <v>5361</v>
      </c>
      <c r="AE788">
        <v>2015</v>
      </c>
      <c r="AF788" t="s">
        <v>6531</v>
      </c>
      <c r="AG788">
        <v>9.7999999999999997E-3</v>
      </c>
      <c r="AI788" t="s">
        <v>138</v>
      </c>
    </row>
    <row r="789" spans="1:35" x14ac:dyDescent="0.25">
      <c r="A789">
        <v>99.8</v>
      </c>
      <c r="B789" t="s">
        <v>3358</v>
      </c>
      <c r="C789" t="s">
        <v>293</v>
      </c>
      <c r="D789" t="s">
        <v>5071</v>
      </c>
      <c r="E789" t="s">
        <v>1380</v>
      </c>
      <c r="F789" t="s">
        <v>5072</v>
      </c>
      <c r="G789" t="s">
        <v>5073</v>
      </c>
      <c r="H789" t="s">
        <v>5074</v>
      </c>
      <c r="I789" t="s">
        <v>5075</v>
      </c>
      <c r="J789" t="s">
        <v>5076</v>
      </c>
      <c r="K789" t="s">
        <v>5077</v>
      </c>
      <c r="L789" t="s">
        <v>283</v>
      </c>
      <c r="M789" t="s">
        <v>284</v>
      </c>
      <c r="N789" t="s">
        <v>308</v>
      </c>
      <c r="O789">
        <v>2167339</v>
      </c>
      <c r="P789" t="s">
        <v>324</v>
      </c>
      <c r="Q789" t="s">
        <v>987</v>
      </c>
      <c r="R789" t="s">
        <v>988</v>
      </c>
      <c r="S789" t="s">
        <v>5091</v>
      </c>
      <c r="T789" t="s">
        <v>292</v>
      </c>
      <c r="U789" t="s">
        <v>6302</v>
      </c>
      <c r="V789" t="s">
        <v>1108</v>
      </c>
      <c r="W789" t="s">
        <v>6302</v>
      </c>
      <c r="X789" t="s">
        <v>6302</v>
      </c>
      <c r="Y789">
        <v>2</v>
      </c>
      <c r="Z789" t="s">
        <v>294</v>
      </c>
      <c r="AA789">
        <v>171521</v>
      </c>
      <c r="AB789" t="s">
        <v>5359</v>
      </c>
      <c r="AC789" t="s">
        <v>5360</v>
      </c>
      <c r="AD789" t="s">
        <v>5361</v>
      </c>
      <c r="AE789">
        <v>2015</v>
      </c>
      <c r="AF789" t="s">
        <v>6532</v>
      </c>
      <c r="AG789">
        <v>1.1900000000000001E-2</v>
      </c>
      <c r="AI789" t="s">
        <v>138</v>
      </c>
    </row>
    <row r="790" spans="1:35" x14ac:dyDescent="0.25">
      <c r="A790" t="s">
        <v>472</v>
      </c>
      <c r="B790" t="s">
        <v>6302</v>
      </c>
      <c r="C790" t="s">
        <v>6302</v>
      </c>
      <c r="D790" t="s">
        <v>5071</v>
      </c>
      <c r="E790" t="s">
        <v>1380</v>
      </c>
      <c r="F790" t="s">
        <v>5741</v>
      </c>
      <c r="G790" t="s">
        <v>6055</v>
      </c>
      <c r="H790" t="s">
        <v>6056</v>
      </c>
      <c r="I790" t="s">
        <v>6183</v>
      </c>
      <c r="J790" t="s">
        <v>6184</v>
      </c>
      <c r="K790" t="s">
        <v>6059</v>
      </c>
      <c r="L790" t="s">
        <v>283</v>
      </c>
      <c r="M790" t="s">
        <v>284</v>
      </c>
      <c r="N790" t="s">
        <v>308</v>
      </c>
      <c r="O790">
        <v>2166997</v>
      </c>
      <c r="P790" t="s">
        <v>373</v>
      </c>
      <c r="Q790" t="s">
        <v>373</v>
      </c>
      <c r="R790" t="s">
        <v>374</v>
      </c>
      <c r="S790" t="s">
        <v>375</v>
      </c>
      <c r="T790" t="s">
        <v>700</v>
      </c>
      <c r="U790" t="s">
        <v>6302</v>
      </c>
      <c r="V790" t="s">
        <v>1108</v>
      </c>
      <c r="W790" t="s">
        <v>6302</v>
      </c>
      <c r="X790" t="s">
        <v>6302</v>
      </c>
      <c r="Y790">
        <v>6</v>
      </c>
      <c r="Z790" t="s">
        <v>294</v>
      </c>
      <c r="AA790">
        <v>171508</v>
      </c>
      <c r="AB790" t="s">
        <v>477</v>
      </c>
      <c r="AC790" t="s">
        <v>478</v>
      </c>
      <c r="AD790" t="s">
        <v>479</v>
      </c>
      <c r="AE790">
        <v>2016</v>
      </c>
      <c r="AF790" t="s">
        <v>6533</v>
      </c>
      <c r="AG790">
        <v>4.84</v>
      </c>
      <c r="AI790" t="s">
        <v>138</v>
      </c>
    </row>
    <row r="791" spans="1:35" x14ac:dyDescent="0.25">
      <c r="A791" t="s">
        <v>472</v>
      </c>
      <c r="B791" t="s">
        <v>3358</v>
      </c>
      <c r="C791" t="s">
        <v>293</v>
      </c>
      <c r="D791" t="s">
        <v>5071</v>
      </c>
      <c r="E791" t="s">
        <v>1380</v>
      </c>
      <c r="F791" t="s">
        <v>5072</v>
      </c>
      <c r="G791" t="s">
        <v>5073</v>
      </c>
      <c r="H791" t="s">
        <v>5074</v>
      </c>
      <c r="I791" t="s">
        <v>5075</v>
      </c>
      <c r="J791" t="s">
        <v>5076</v>
      </c>
      <c r="K791" t="s">
        <v>5077</v>
      </c>
      <c r="L791" t="s">
        <v>283</v>
      </c>
      <c r="M791" t="s">
        <v>284</v>
      </c>
      <c r="N791" t="s">
        <v>308</v>
      </c>
      <c r="O791">
        <v>2166998</v>
      </c>
      <c r="P791" t="s">
        <v>373</v>
      </c>
      <c r="Q791" t="s">
        <v>373</v>
      </c>
      <c r="R791" t="s">
        <v>3375</v>
      </c>
      <c r="S791" t="s">
        <v>3376</v>
      </c>
      <c r="T791" t="s">
        <v>5080</v>
      </c>
      <c r="U791" t="s">
        <v>6302</v>
      </c>
      <c r="V791" t="s">
        <v>1108</v>
      </c>
      <c r="W791" t="s">
        <v>6302</v>
      </c>
      <c r="X791" t="s">
        <v>6302</v>
      </c>
      <c r="Y791">
        <v>21</v>
      </c>
      <c r="Z791" t="s">
        <v>294</v>
      </c>
      <c r="AA791">
        <v>171508</v>
      </c>
      <c r="AB791" t="s">
        <v>477</v>
      </c>
      <c r="AC791" t="s">
        <v>478</v>
      </c>
      <c r="AD791" t="s">
        <v>479</v>
      </c>
      <c r="AE791">
        <v>2016</v>
      </c>
      <c r="AF791" t="s">
        <v>6398</v>
      </c>
      <c r="AG791">
        <v>3.1199999999999999E-3</v>
      </c>
      <c r="AI791" t="s">
        <v>138</v>
      </c>
    </row>
    <row r="792" spans="1:35" x14ac:dyDescent="0.25">
      <c r="A792" t="s">
        <v>472</v>
      </c>
      <c r="B792" t="s">
        <v>3358</v>
      </c>
      <c r="C792" t="s">
        <v>293</v>
      </c>
      <c r="D792" t="s">
        <v>5071</v>
      </c>
      <c r="E792" t="s">
        <v>1380</v>
      </c>
      <c r="F792" t="s">
        <v>5072</v>
      </c>
      <c r="G792" t="s">
        <v>5073</v>
      </c>
      <c r="H792" t="s">
        <v>5074</v>
      </c>
      <c r="I792" t="s">
        <v>5075</v>
      </c>
      <c r="J792" t="s">
        <v>5076</v>
      </c>
      <c r="K792" t="s">
        <v>5077</v>
      </c>
      <c r="L792" t="s">
        <v>283</v>
      </c>
      <c r="M792" t="s">
        <v>284</v>
      </c>
      <c r="N792" t="s">
        <v>308</v>
      </c>
      <c r="O792">
        <v>2166998</v>
      </c>
      <c r="P792" t="s">
        <v>733</v>
      </c>
      <c r="Q792" t="s">
        <v>733</v>
      </c>
      <c r="R792" t="s">
        <v>971</v>
      </c>
      <c r="S792" t="s">
        <v>2184</v>
      </c>
      <c r="T792" t="s">
        <v>361</v>
      </c>
      <c r="U792" t="s">
        <v>362</v>
      </c>
      <c r="V792" t="s">
        <v>1108</v>
      </c>
      <c r="W792" t="s">
        <v>6302</v>
      </c>
      <c r="X792" t="s">
        <v>6302</v>
      </c>
      <c r="Y792">
        <v>21</v>
      </c>
      <c r="Z792" t="s">
        <v>294</v>
      </c>
      <c r="AA792">
        <v>171508</v>
      </c>
      <c r="AB792" t="s">
        <v>477</v>
      </c>
      <c r="AC792" t="s">
        <v>478</v>
      </c>
      <c r="AD792" t="s">
        <v>479</v>
      </c>
      <c r="AE792">
        <v>2016</v>
      </c>
      <c r="AF792" t="s">
        <v>6475</v>
      </c>
      <c r="AG792">
        <v>2.0000000000000001E-4</v>
      </c>
      <c r="AH792">
        <v>4.0000000000000002E-4</v>
      </c>
      <c r="AI792" t="s">
        <v>138</v>
      </c>
    </row>
    <row r="793" spans="1:35" x14ac:dyDescent="0.25">
      <c r="A793">
        <v>99</v>
      </c>
      <c r="B793" t="s">
        <v>6302</v>
      </c>
      <c r="C793" t="s">
        <v>6302</v>
      </c>
      <c r="D793" t="s">
        <v>586</v>
      </c>
      <c r="E793" t="s">
        <v>1380</v>
      </c>
      <c r="F793" t="s">
        <v>1454</v>
      </c>
      <c r="G793" t="s">
        <v>5063</v>
      </c>
      <c r="H793" t="s">
        <v>5064</v>
      </c>
      <c r="I793" t="s">
        <v>5065</v>
      </c>
      <c r="J793" t="s">
        <v>5066</v>
      </c>
      <c r="K793" t="s">
        <v>5067</v>
      </c>
      <c r="L793" t="s">
        <v>283</v>
      </c>
      <c r="M793" t="s">
        <v>284</v>
      </c>
      <c r="N793" t="s">
        <v>285</v>
      </c>
      <c r="O793">
        <v>2166373</v>
      </c>
      <c r="P793" t="s">
        <v>373</v>
      </c>
      <c r="Q793" t="s">
        <v>373</v>
      </c>
      <c r="R793" t="s">
        <v>374</v>
      </c>
      <c r="S793" t="s">
        <v>375</v>
      </c>
      <c r="T793" t="s">
        <v>700</v>
      </c>
      <c r="U793" t="s">
        <v>6302</v>
      </c>
      <c r="V793" t="s">
        <v>1108</v>
      </c>
      <c r="W793" t="s">
        <v>6302</v>
      </c>
      <c r="X793" t="s">
        <v>6302</v>
      </c>
      <c r="Y793">
        <v>13</v>
      </c>
      <c r="Z793" t="s">
        <v>294</v>
      </c>
      <c r="AA793">
        <v>151760</v>
      </c>
      <c r="AB793" t="s">
        <v>5068</v>
      </c>
      <c r="AC793" t="s">
        <v>5069</v>
      </c>
      <c r="AD793" t="s">
        <v>5070</v>
      </c>
      <c r="AE793">
        <v>1991</v>
      </c>
      <c r="AF793" t="s">
        <v>6534</v>
      </c>
      <c r="AG793">
        <v>6.96E-3</v>
      </c>
      <c r="AI793" t="s">
        <v>138</v>
      </c>
    </row>
    <row r="794" spans="1:35" x14ac:dyDescent="0.25">
      <c r="A794">
        <v>99.5</v>
      </c>
      <c r="B794" t="s">
        <v>6302</v>
      </c>
      <c r="C794" t="s">
        <v>6302</v>
      </c>
      <c r="D794" t="s">
        <v>6302</v>
      </c>
      <c r="E794" t="s">
        <v>1380</v>
      </c>
      <c r="F794" t="s">
        <v>1454</v>
      </c>
      <c r="G794" t="s">
        <v>5063</v>
      </c>
      <c r="H794" t="s">
        <v>5390</v>
      </c>
      <c r="I794" t="s">
        <v>5400</v>
      </c>
      <c r="J794" t="s">
        <v>4198</v>
      </c>
      <c r="K794" t="s">
        <v>5961</v>
      </c>
      <c r="L794" t="s">
        <v>283</v>
      </c>
      <c r="M794" t="s">
        <v>284</v>
      </c>
      <c r="N794" t="s">
        <v>308</v>
      </c>
      <c r="O794">
        <v>1325164</v>
      </c>
      <c r="P794" t="s">
        <v>599</v>
      </c>
      <c r="Q794" t="s">
        <v>599</v>
      </c>
      <c r="R794" t="s">
        <v>981</v>
      </c>
      <c r="S794" t="s">
        <v>3660</v>
      </c>
      <c r="T794" t="s">
        <v>361</v>
      </c>
      <c r="U794" t="s">
        <v>6302</v>
      </c>
      <c r="V794" t="s">
        <v>4146</v>
      </c>
      <c r="W794" t="s">
        <v>6302</v>
      </c>
      <c r="X794" t="s">
        <v>6302</v>
      </c>
      <c r="Y794">
        <v>7</v>
      </c>
      <c r="Z794" t="s">
        <v>294</v>
      </c>
      <c r="AA794">
        <v>117482</v>
      </c>
      <c r="AB794" t="s">
        <v>6004</v>
      </c>
      <c r="AC794" t="s">
        <v>6005</v>
      </c>
      <c r="AD794" t="s">
        <v>6006</v>
      </c>
      <c r="AE794">
        <v>2009</v>
      </c>
      <c r="AF794" t="s">
        <v>6084</v>
      </c>
      <c r="AG794">
        <v>2</v>
      </c>
      <c r="AI794" t="s">
        <v>138</v>
      </c>
    </row>
    <row r="795" spans="1:35" x14ac:dyDescent="0.25">
      <c r="A795">
        <v>99.5</v>
      </c>
      <c r="B795" t="s">
        <v>6302</v>
      </c>
      <c r="C795" t="s">
        <v>6302</v>
      </c>
      <c r="D795" t="s">
        <v>6302</v>
      </c>
      <c r="E795" t="s">
        <v>1380</v>
      </c>
      <c r="F795" t="s">
        <v>1454</v>
      </c>
      <c r="G795" t="s">
        <v>5063</v>
      </c>
      <c r="H795" t="s">
        <v>5390</v>
      </c>
      <c r="I795" t="s">
        <v>5400</v>
      </c>
      <c r="J795" t="s">
        <v>4198</v>
      </c>
      <c r="K795" t="s">
        <v>5961</v>
      </c>
      <c r="L795" t="s">
        <v>283</v>
      </c>
      <c r="M795" t="s">
        <v>284</v>
      </c>
      <c r="N795" t="s">
        <v>308</v>
      </c>
      <c r="O795">
        <v>1325133</v>
      </c>
      <c r="P795" t="s">
        <v>599</v>
      </c>
      <c r="Q795" t="s">
        <v>600</v>
      </c>
      <c r="R795" t="s">
        <v>601</v>
      </c>
      <c r="S795" t="s">
        <v>602</v>
      </c>
      <c r="T795" t="s">
        <v>361</v>
      </c>
      <c r="U795" t="s">
        <v>6302</v>
      </c>
      <c r="V795" t="s">
        <v>5987</v>
      </c>
      <c r="W795" t="s">
        <v>6302</v>
      </c>
      <c r="X795" t="s">
        <v>6302</v>
      </c>
      <c r="Y795">
        <v>7</v>
      </c>
      <c r="Z795" t="s">
        <v>294</v>
      </c>
      <c r="AA795">
        <v>117482</v>
      </c>
      <c r="AB795" t="s">
        <v>6004</v>
      </c>
      <c r="AC795" t="s">
        <v>6005</v>
      </c>
      <c r="AD795" t="s">
        <v>6006</v>
      </c>
      <c r="AE795">
        <v>2009</v>
      </c>
      <c r="AF795" t="s">
        <v>6014</v>
      </c>
      <c r="AG795">
        <v>2</v>
      </c>
      <c r="AI795" t="s">
        <v>138</v>
      </c>
    </row>
    <row r="796" spans="1:35" x14ac:dyDescent="0.25">
      <c r="A796">
        <v>99.5</v>
      </c>
      <c r="B796" t="s">
        <v>6302</v>
      </c>
      <c r="C796" t="s">
        <v>6302</v>
      </c>
      <c r="D796" t="s">
        <v>6302</v>
      </c>
      <c r="E796" t="s">
        <v>1380</v>
      </c>
      <c r="F796" t="s">
        <v>1454</v>
      </c>
      <c r="G796" t="s">
        <v>5063</v>
      </c>
      <c r="H796" t="s">
        <v>5390</v>
      </c>
      <c r="I796" t="s">
        <v>5400</v>
      </c>
      <c r="J796" t="s">
        <v>4198</v>
      </c>
      <c r="K796" t="s">
        <v>5961</v>
      </c>
      <c r="L796" t="s">
        <v>283</v>
      </c>
      <c r="M796" t="s">
        <v>284</v>
      </c>
      <c r="N796" t="s">
        <v>308</v>
      </c>
      <c r="O796">
        <v>1325147</v>
      </c>
      <c r="P796" t="s">
        <v>599</v>
      </c>
      <c r="Q796" t="s">
        <v>599</v>
      </c>
      <c r="R796" t="s">
        <v>6074</v>
      </c>
      <c r="S796" t="s">
        <v>6075</v>
      </c>
      <c r="T796" t="s">
        <v>361</v>
      </c>
      <c r="U796" t="s">
        <v>6302</v>
      </c>
      <c r="V796" t="s">
        <v>5689</v>
      </c>
      <c r="W796" t="s">
        <v>6302</v>
      </c>
      <c r="X796" t="s">
        <v>6302</v>
      </c>
      <c r="Y796">
        <v>2</v>
      </c>
      <c r="Z796" t="s">
        <v>294</v>
      </c>
      <c r="AA796">
        <v>117482</v>
      </c>
      <c r="AB796" t="s">
        <v>6004</v>
      </c>
      <c r="AC796" t="s">
        <v>6005</v>
      </c>
      <c r="AD796" t="s">
        <v>6006</v>
      </c>
      <c r="AE796">
        <v>2009</v>
      </c>
      <c r="AF796" t="s">
        <v>6014</v>
      </c>
      <c r="AG796">
        <v>2</v>
      </c>
      <c r="AI796" t="s">
        <v>138</v>
      </c>
    </row>
    <row r="797" spans="1:35" x14ac:dyDescent="0.25">
      <c r="A797">
        <v>100</v>
      </c>
      <c r="B797" t="s">
        <v>6302</v>
      </c>
      <c r="C797" t="s">
        <v>6302</v>
      </c>
      <c r="D797" t="s">
        <v>586</v>
      </c>
      <c r="E797" t="s">
        <v>2013</v>
      </c>
      <c r="F797" t="s">
        <v>2014</v>
      </c>
      <c r="G797" t="s">
        <v>5581</v>
      </c>
      <c r="H797" t="s">
        <v>5723</v>
      </c>
      <c r="I797" t="s">
        <v>5839</v>
      </c>
      <c r="J797" t="s">
        <v>5840</v>
      </c>
      <c r="K797" t="s">
        <v>5841</v>
      </c>
      <c r="L797" t="s">
        <v>283</v>
      </c>
      <c r="M797" t="s">
        <v>284</v>
      </c>
      <c r="N797" t="s">
        <v>308</v>
      </c>
      <c r="O797">
        <v>1323620</v>
      </c>
      <c r="P797" t="s">
        <v>599</v>
      </c>
      <c r="Q797" t="s">
        <v>600</v>
      </c>
      <c r="R797" t="s">
        <v>4720</v>
      </c>
      <c r="S797" t="s">
        <v>4721</v>
      </c>
      <c r="T797" t="s">
        <v>362</v>
      </c>
      <c r="U797" t="s">
        <v>6302</v>
      </c>
      <c r="V797" t="s">
        <v>5987</v>
      </c>
      <c r="W797">
        <v>151</v>
      </c>
      <c r="X797" t="s">
        <v>6302</v>
      </c>
      <c r="Y797">
        <v>1</v>
      </c>
      <c r="Z797" t="s">
        <v>294</v>
      </c>
      <c r="AA797">
        <v>59041</v>
      </c>
      <c r="AB797" t="s">
        <v>6218</v>
      </c>
      <c r="AC797" t="s">
        <v>6219</v>
      </c>
      <c r="AD797" t="s">
        <v>6220</v>
      </c>
      <c r="AE797">
        <v>1998</v>
      </c>
      <c r="AF797" t="s">
        <v>6222</v>
      </c>
      <c r="AG797">
        <v>9.4499999999999993</v>
      </c>
      <c r="AI797" t="s">
        <v>138</v>
      </c>
    </row>
    <row r="798" spans="1:35" x14ac:dyDescent="0.25">
      <c r="A798">
        <v>99.5</v>
      </c>
      <c r="B798" t="s">
        <v>6302</v>
      </c>
      <c r="C798" t="s">
        <v>6302</v>
      </c>
      <c r="D798" t="s">
        <v>6302</v>
      </c>
      <c r="E798" t="s">
        <v>1380</v>
      </c>
      <c r="F798" t="s">
        <v>1454</v>
      </c>
      <c r="G798" t="s">
        <v>5063</v>
      </c>
      <c r="H798" t="s">
        <v>5390</v>
      </c>
      <c r="I798" t="s">
        <v>5400</v>
      </c>
      <c r="J798" t="s">
        <v>4198</v>
      </c>
      <c r="K798" t="s">
        <v>5961</v>
      </c>
      <c r="L798" t="s">
        <v>283</v>
      </c>
      <c r="M798" t="s">
        <v>284</v>
      </c>
      <c r="N798" t="s">
        <v>308</v>
      </c>
      <c r="O798">
        <v>1325137</v>
      </c>
      <c r="P798" t="s">
        <v>599</v>
      </c>
      <c r="Q798" t="s">
        <v>600</v>
      </c>
      <c r="R798" t="s">
        <v>3693</v>
      </c>
      <c r="S798" t="s">
        <v>3694</v>
      </c>
      <c r="T798" t="s">
        <v>361</v>
      </c>
      <c r="U798" t="s">
        <v>6302</v>
      </c>
      <c r="V798" t="s">
        <v>5689</v>
      </c>
      <c r="W798" t="s">
        <v>6302</v>
      </c>
      <c r="X798" t="s">
        <v>6302</v>
      </c>
      <c r="Y798">
        <v>7</v>
      </c>
      <c r="Z798" t="s">
        <v>294</v>
      </c>
      <c r="AA798">
        <v>117482</v>
      </c>
      <c r="AB798" t="s">
        <v>6004</v>
      </c>
      <c r="AC798" t="s">
        <v>6005</v>
      </c>
      <c r="AD798" t="s">
        <v>6006</v>
      </c>
      <c r="AE798">
        <v>2009</v>
      </c>
      <c r="AF798" t="s">
        <v>6014</v>
      </c>
      <c r="AG798">
        <v>2</v>
      </c>
      <c r="AI798" t="s">
        <v>138</v>
      </c>
    </row>
    <row r="799" spans="1:35" x14ac:dyDescent="0.25">
      <c r="A799">
        <v>99.5</v>
      </c>
      <c r="B799" t="s">
        <v>6302</v>
      </c>
      <c r="C799" t="s">
        <v>6302</v>
      </c>
      <c r="D799" t="s">
        <v>6302</v>
      </c>
      <c r="E799" t="s">
        <v>1380</v>
      </c>
      <c r="F799" t="s">
        <v>1454</v>
      </c>
      <c r="G799" t="s">
        <v>5063</v>
      </c>
      <c r="H799" t="s">
        <v>5390</v>
      </c>
      <c r="I799" t="s">
        <v>5400</v>
      </c>
      <c r="J799" t="s">
        <v>4198</v>
      </c>
      <c r="K799" t="s">
        <v>5961</v>
      </c>
      <c r="L799" t="s">
        <v>283</v>
      </c>
      <c r="M799" t="s">
        <v>284</v>
      </c>
      <c r="N799" t="s">
        <v>308</v>
      </c>
      <c r="O799">
        <v>1325160</v>
      </c>
      <c r="P799" t="s">
        <v>599</v>
      </c>
      <c r="Q799" t="s">
        <v>599</v>
      </c>
      <c r="R799" t="s">
        <v>981</v>
      </c>
      <c r="S799" t="s">
        <v>3660</v>
      </c>
      <c r="T799" t="s">
        <v>361</v>
      </c>
      <c r="U799" t="s">
        <v>362</v>
      </c>
      <c r="V799" t="s">
        <v>5987</v>
      </c>
      <c r="W799" t="s">
        <v>6302</v>
      </c>
      <c r="X799" t="s">
        <v>6302</v>
      </c>
      <c r="Y799">
        <v>7</v>
      </c>
      <c r="Z799" t="s">
        <v>294</v>
      </c>
      <c r="AA799">
        <v>117482</v>
      </c>
      <c r="AB799" t="s">
        <v>6004</v>
      </c>
      <c r="AC799" t="s">
        <v>6005</v>
      </c>
      <c r="AD799" t="s">
        <v>6006</v>
      </c>
      <c r="AE799">
        <v>2009</v>
      </c>
      <c r="AF799" t="s">
        <v>6018</v>
      </c>
      <c r="AG799">
        <v>1</v>
      </c>
      <c r="AH799">
        <v>2</v>
      </c>
      <c r="AI799" t="s">
        <v>138</v>
      </c>
    </row>
    <row r="800" spans="1:35" x14ac:dyDescent="0.25">
      <c r="A800">
        <v>100</v>
      </c>
      <c r="B800">
        <v>4</v>
      </c>
      <c r="C800" t="s">
        <v>1867</v>
      </c>
      <c r="D800" t="s">
        <v>1429</v>
      </c>
      <c r="E800" t="s">
        <v>1380</v>
      </c>
      <c r="F800" t="s">
        <v>1384</v>
      </c>
      <c r="G800" t="s">
        <v>1390</v>
      </c>
      <c r="H800" t="s">
        <v>2823</v>
      </c>
      <c r="I800" t="s">
        <v>3350</v>
      </c>
      <c r="J800" t="s">
        <v>5916</v>
      </c>
      <c r="K800" t="s">
        <v>2826</v>
      </c>
      <c r="L800" t="s">
        <v>283</v>
      </c>
      <c r="M800" t="s">
        <v>284</v>
      </c>
      <c r="N800" t="s">
        <v>308</v>
      </c>
      <c r="O800">
        <v>1328258</v>
      </c>
      <c r="P800" t="s">
        <v>373</v>
      </c>
      <c r="Q800" t="s">
        <v>373</v>
      </c>
      <c r="R800" t="s">
        <v>374</v>
      </c>
      <c r="S800" t="s">
        <v>375</v>
      </c>
      <c r="T800" t="s">
        <v>700</v>
      </c>
      <c r="U800" t="s">
        <v>6302</v>
      </c>
      <c r="V800" t="s">
        <v>1108</v>
      </c>
      <c r="W800" t="s">
        <v>6302</v>
      </c>
      <c r="X800" t="s">
        <v>6302</v>
      </c>
      <c r="Y800">
        <v>1</v>
      </c>
      <c r="Z800" t="s">
        <v>294</v>
      </c>
      <c r="AA800">
        <v>119693</v>
      </c>
      <c r="AB800" t="s">
        <v>5917</v>
      </c>
      <c r="AC800" t="s">
        <v>5918</v>
      </c>
      <c r="AD800" t="s">
        <v>5919</v>
      </c>
      <c r="AE800">
        <v>2006</v>
      </c>
      <c r="AF800" t="s">
        <v>5920</v>
      </c>
      <c r="AG800">
        <v>0.52500000000000002</v>
      </c>
      <c r="AI800" t="s">
        <v>138</v>
      </c>
    </row>
    <row r="801" spans="1:35" x14ac:dyDescent="0.25">
      <c r="A801" t="s">
        <v>5169</v>
      </c>
      <c r="B801">
        <v>14</v>
      </c>
      <c r="C801" t="s">
        <v>294</v>
      </c>
      <c r="D801" t="s">
        <v>1429</v>
      </c>
      <c r="E801" t="s">
        <v>1380</v>
      </c>
      <c r="F801" t="s">
        <v>1384</v>
      </c>
      <c r="G801" t="s">
        <v>5170</v>
      </c>
      <c r="H801" t="s">
        <v>5171</v>
      </c>
      <c r="I801" t="s">
        <v>5172</v>
      </c>
      <c r="J801" t="s">
        <v>5173</v>
      </c>
      <c r="K801" t="s">
        <v>5174</v>
      </c>
      <c r="L801" t="s">
        <v>283</v>
      </c>
      <c r="M801" t="s">
        <v>284</v>
      </c>
      <c r="N801" t="s">
        <v>308</v>
      </c>
      <c r="O801">
        <v>2167305</v>
      </c>
      <c r="P801" t="s">
        <v>289</v>
      </c>
      <c r="Q801" t="s">
        <v>289</v>
      </c>
      <c r="R801" t="s">
        <v>516</v>
      </c>
      <c r="S801" t="s">
        <v>5232</v>
      </c>
      <c r="T801" t="s">
        <v>361</v>
      </c>
      <c r="U801" t="s">
        <v>6302</v>
      </c>
      <c r="V801" t="s">
        <v>1108</v>
      </c>
      <c r="W801" t="s">
        <v>6302</v>
      </c>
      <c r="X801" t="s">
        <v>6302</v>
      </c>
      <c r="Y801">
        <v>105</v>
      </c>
      <c r="Z801" t="s">
        <v>294</v>
      </c>
      <c r="AA801">
        <v>103275</v>
      </c>
      <c r="AB801" t="s">
        <v>5175</v>
      </c>
      <c r="AC801" t="s">
        <v>5176</v>
      </c>
      <c r="AD801" t="s">
        <v>5177</v>
      </c>
      <c r="AE801">
        <v>2007</v>
      </c>
      <c r="AF801" t="s">
        <v>6421</v>
      </c>
      <c r="AG801">
        <v>9.7999999999999997E-3</v>
      </c>
      <c r="AI801" t="s">
        <v>138</v>
      </c>
    </row>
    <row r="802" spans="1:35" x14ac:dyDescent="0.25">
      <c r="A802">
        <v>100</v>
      </c>
      <c r="B802">
        <v>4</v>
      </c>
      <c r="C802" t="s">
        <v>1867</v>
      </c>
      <c r="D802" t="s">
        <v>1429</v>
      </c>
      <c r="E802" t="s">
        <v>1380</v>
      </c>
      <c r="F802" t="s">
        <v>1384</v>
      </c>
      <c r="G802" t="s">
        <v>1390</v>
      </c>
      <c r="H802" t="s">
        <v>5043</v>
      </c>
      <c r="I802" t="s">
        <v>5181</v>
      </c>
      <c r="J802" t="s">
        <v>5481</v>
      </c>
      <c r="K802" t="s">
        <v>5183</v>
      </c>
      <c r="L802" t="s">
        <v>283</v>
      </c>
      <c r="M802" t="s">
        <v>284</v>
      </c>
      <c r="N802" t="s">
        <v>308</v>
      </c>
      <c r="O802">
        <v>2167001</v>
      </c>
      <c r="P802" t="s">
        <v>599</v>
      </c>
      <c r="Q802" t="s">
        <v>600</v>
      </c>
      <c r="R802" t="s">
        <v>1001</v>
      </c>
      <c r="S802" t="s">
        <v>3695</v>
      </c>
      <c r="T802" t="s">
        <v>361</v>
      </c>
      <c r="U802" t="s">
        <v>6302</v>
      </c>
      <c r="V802" t="s">
        <v>2254</v>
      </c>
      <c r="W802" t="s">
        <v>6302</v>
      </c>
      <c r="X802" t="s">
        <v>6302</v>
      </c>
      <c r="Y802">
        <v>1</v>
      </c>
      <c r="Z802" t="s">
        <v>294</v>
      </c>
      <c r="AA802">
        <v>103779</v>
      </c>
      <c r="AB802" t="s">
        <v>5690</v>
      </c>
      <c r="AC802" t="s">
        <v>5691</v>
      </c>
      <c r="AD802" t="s">
        <v>5692</v>
      </c>
      <c r="AE802">
        <v>2007</v>
      </c>
      <c r="AF802" t="s">
        <v>6422</v>
      </c>
      <c r="AG802">
        <v>0.1</v>
      </c>
      <c r="AI802" t="s">
        <v>138</v>
      </c>
    </row>
    <row r="803" spans="1:35" x14ac:dyDescent="0.25">
      <c r="A803">
        <v>100</v>
      </c>
      <c r="B803">
        <v>4</v>
      </c>
      <c r="C803" t="s">
        <v>1867</v>
      </c>
      <c r="D803" t="s">
        <v>1429</v>
      </c>
      <c r="E803" t="s">
        <v>1380</v>
      </c>
      <c r="F803" t="s">
        <v>1384</v>
      </c>
      <c r="G803" t="s">
        <v>1390</v>
      </c>
      <c r="H803" t="s">
        <v>5043</v>
      </c>
      <c r="I803" t="s">
        <v>5181</v>
      </c>
      <c r="J803" t="s">
        <v>5481</v>
      </c>
      <c r="K803" t="s">
        <v>5183</v>
      </c>
      <c r="L803" t="s">
        <v>283</v>
      </c>
      <c r="M803" t="s">
        <v>284</v>
      </c>
      <c r="N803" t="s">
        <v>308</v>
      </c>
      <c r="O803">
        <v>2167001</v>
      </c>
      <c r="P803" t="s">
        <v>599</v>
      </c>
      <c r="Q803" t="s">
        <v>600</v>
      </c>
      <c r="R803" t="s">
        <v>4720</v>
      </c>
      <c r="S803" t="s">
        <v>4721</v>
      </c>
      <c r="T803" t="s">
        <v>361</v>
      </c>
      <c r="U803" t="s">
        <v>6302</v>
      </c>
      <c r="V803" t="s">
        <v>2254</v>
      </c>
      <c r="W803" t="s">
        <v>6302</v>
      </c>
      <c r="X803" t="s">
        <v>6302</v>
      </c>
      <c r="Y803">
        <v>1</v>
      </c>
      <c r="Z803" t="s">
        <v>294</v>
      </c>
      <c r="AA803">
        <v>103779</v>
      </c>
      <c r="AB803" t="s">
        <v>5690</v>
      </c>
      <c r="AC803" t="s">
        <v>5691</v>
      </c>
      <c r="AD803" t="s">
        <v>5692</v>
      </c>
      <c r="AE803">
        <v>2007</v>
      </c>
      <c r="AF803" t="s">
        <v>6422</v>
      </c>
      <c r="AG803">
        <v>0.1</v>
      </c>
      <c r="AI803" t="s">
        <v>138</v>
      </c>
    </row>
    <row r="804" spans="1:35" x14ac:dyDescent="0.25">
      <c r="A804">
        <v>100</v>
      </c>
      <c r="B804">
        <v>4</v>
      </c>
      <c r="C804" t="s">
        <v>1867</v>
      </c>
      <c r="D804" t="s">
        <v>1429</v>
      </c>
      <c r="E804" t="s">
        <v>1380</v>
      </c>
      <c r="F804" t="s">
        <v>1384</v>
      </c>
      <c r="G804" t="s">
        <v>1390</v>
      </c>
      <c r="H804" t="s">
        <v>5043</v>
      </c>
      <c r="I804" t="s">
        <v>5181</v>
      </c>
      <c r="J804" t="s">
        <v>5481</v>
      </c>
      <c r="K804" t="s">
        <v>5183</v>
      </c>
      <c r="L804" t="s">
        <v>283</v>
      </c>
      <c r="M804" t="s">
        <v>284</v>
      </c>
      <c r="N804" t="s">
        <v>308</v>
      </c>
      <c r="O804">
        <v>2167001</v>
      </c>
      <c r="P804" t="s">
        <v>599</v>
      </c>
      <c r="Q804" t="s">
        <v>600</v>
      </c>
      <c r="R804" t="s">
        <v>5699</v>
      </c>
      <c r="S804" t="s">
        <v>5700</v>
      </c>
      <c r="T804" t="s">
        <v>361</v>
      </c>
      <c r="U804" t="s">
        <v>6302</v>
      </c>
      <c r="V804" t="s">
        <v>2254</v>
      </c>
      <c r="W804" t="s">
        <v>6302</v>
      </c>
      <c r="X804" t="s">
        <v>6302</v>
      </c>
      <c r="Y804">
        <v>1</v>
      </c>
      <c r="Z804" t="s">
        <v>294</v>
      </c>
      <c r="AA804">
        <v>103779</v>
      </c>
      <c r="AB804" t="s">
        <v>5690</v>
      </c>
      <c r="AC804" t="s">
        <v>5691</v>
      </c>
      <c r="AD804" t="s">
        <v>5692</v>
      </c>
      <c r="AE804">
        <v>2007</v>
      </c>
      <c r="AF804" t="s">
        <v>6422</v>
      </c>
      <c r="AG804">
        <v>0.1</v>
      </c>
      <c r="AI804" t="s">
        <v>138</v>
      </c>
    </row>
    <row r="805" spans="1:35" x14ac:dyDescent="0.25">
      <c r="A805">
        <v>99</v>
      </c>
      <c r="B805" t="s">
        <v>6302</v>
      </c>
      <c r="C805" t="s">
        <v>6302</v>
      </c>
      <c r="D805" t="s">
        <v>586</v>
      </c>
      <c r="E805" t="s">
        <v>2119</v>
      </c>
      <c r="F805" t="s">
        <v>2216</v>
      </c>
      <c r="G805" t="s">
        <v>2217</v>
      </c>
      <c r="H805" t="s">
        <v>5532</v>
      </c>
      <c r="I805" t="s">
        <v>5533</v>
      </c>
      <c r="J805" t="s">
        <v>4470</v>
      </c>
      <c r="K805" t="s">
        <v>5534</v>
      </c>
      <c r="L805" t="s">
        <v>283</v>
      </c>
      <c r="M805" t="s">
        <v>284</v>
      </c>
      <c r="N805" t="s">
        <v>308</v>
      </c>
      <c r="O805">
        <v>2166253</v>
      </c>
      <c r="P805" t="s">
        <v>599</v>
      </c>
      <c r="Q805" t="s">
        <v>600</v>
      </c>
      <c r="R805" t="s">
        <v>614</v>
      </c>
      <c r="S805" t="s">
        <v>615</v>
      </c>
      <c r="T805" t="s">
        <v>362</v>
      </c>
      <c r="U805" t="s">
        <v>6302</v>
      </c>
      <c r="V805" t="s">
        <v>2787</v>
      </c>
      <c r="W805" t="s">
        <v>5777</v>
      </c>
      <c r="X805" t="s">
        <v>6302</v>
      </c>
      <c r="Y805">
        <v>8.3299999999999999E-2</v>
      </c>
      <c r="Z805" t="s">
        <v>294</v>
      </c>
      <c r="AA805">
        <v>120539</v>
      </c>
      <c r="AB805" t="s">
        <v>6375</v>
      </c>
      <c r="AC805" t="s">
        <v>5535</v>
      </c>
      <c r="AD805" t="s">
        <v>5536</v>
      </c>
      <c r="AE805">
        <v>2010</v>
      </c>
      <c r="AF805" t="s">
        <v>6535</v>
      </c>
      <c r="AG805">
        <v>0.17</v>
      </c>
      <c r="AI805" t="s">
        <v>138</v>
      </c>
    </row>
    <row r="806" spans="1:35" x14ac:dyDescent="0.25">
      <c r="A806">
        <v>99</v>
      </c>
      <c r="B806" t="s">
        <v>6302</v>
      </c>
      <c r="C806" t="s">
        <v>6302</v>
      </c>
      <c r="D806" t="s">
        <v>586</v>
      </c>
      <c r="E806" t="s">
        <v>2119</v>
      </c>
      <c r="F806" t="s">
        <v>2216</v>
      </c>
      <c r="G806" t="s">
        <v>2217</v>
      </c>
      <c r="H806" t="s">
        <v>5532</v>
      </c>
      <c r="I806" t="s">
        <v>5533</v>
      </c>
      <c r="J806" t="s">
        <v>4470</v>
      </c>
      <c r="K806" t="s">
        <v>5534</v>
      </c>
      <c r="L806" t="s">
        <v>283</v>
      </c>
      <c r="M806" t="s">
        <v>284</v>
      </c>
      <c r="N806" t="s">
        <v>308</v>
      </c>
      <c r="O806">
        <v>2166253</v>
      </c>
      <c r="P806" t="s">
        <v>599</v>
      </c>
      <c r="Q806" t="s">
        <v>600</v>
      </c>
      <c r="R806" t="s">
        <v>614</v>
      </c>
      <c r="S806" t="s">
        <v>615</v>
      </c>
      <c r="T806" t="s">
        <v>362</v>
      </c>
      <c r="U806" t="s">
        <v>6302</v>
      </c>
      <c r="V806" t="s">
        <v>2787</v>
      </c>
      <c r="W806" t="s">
        <v>5778</v>
      </c>
      <c r="X806" t="s">
        <v>6302</v>
      </c>
      <c r="Y806">
        <v>3</v>
      </c>
      <c r="Z806" t="s">
        <v>294</v>
      </c>
      <c r="AA806">
        <v>120539</v>
      </c>
      <c r="AB806" t="s">
        <v>6375</v>
      </c>
      <c r="AC806" t="s">
        <v>5535</v>
      </c>
      <c r="AD806" t="s">
        <v>5536</v>
      </c>
      <c r="AE806">
        <v>2010</v>
      </c>
      <c r="AF806" t="s">
        <v>6536</v>
      </c>
      <c r="AG806">
        <v>0.17</v>
      </c>
      <c r="AI806" t="s">
        <v>138</v>
      </c>
    </row>
    <row r="807" spans="1:35" x14ac:dyDescent="0.25">
      <c r="A807">
        <v>99</v>
      </c>
      <c r="B807" t="s">
        <v>6302</v>
      </c>
      <c r="C807" t="s">
        <v>6302</v>
      </c>
      <c r="D807" t="s">
        <v>586</v>
      </c>
      <c r="E807" t="s">
        <v>2119</v>
      </c>
      <c r="F807" t="s">
        <v>2216</v>
      </c>
      <c r="G807" t="s">
        <v>2217</v>
      </c>
      <c r="H807" t="s">
        <v>5532</v>
      </c>
      <c r="I807" t="s">
        <v>5533</v>
      </c>
      <c r="J807" t="s">
        <v>4470</v>
      </c>
      <c r="K807" t="s">
        <v>5534</v>
      </c>
      <c r="L807" t="s">
        <v>283</v>
      </c>
      <c r="M807" t="s">
        <v>284</v>
      </c>
      <c r="N807" t="s">
        <v>308</v>
      </c>
      <c r="O807">
        <v>2166253</v>
      </c>
      <c r="P807" t="s">
        <v>599</v>
      </c>
      <c r="Q807" t="s">
        <v>599</v>
      </c>
      <c r="R807" t="s">
        <v>991</v>
      </c>
      <c r="S807" t="s">
        <v>1142</v>
      </c>
      <c r="T807" t="s">
        <v>361</v>
      </c>
      <c r="U807" t="s">
        <v>6302</v>
      </c>
      <c r="V807" t="s">
        <v>2787</v>
      </c>
      <c r="W807" t="s">
        <v>6302</v>
      </c>
      <c r="X807" t="s">
        <v>6302</v>
      </c>
      <c r="Y807">
        <v>3</v>
      </c>
      <c r="Z807" t="s">
        <v>294</v>
      </c>
      <c r="AA807">
        <v>120539</v>
      </c>
      <c r="AB807" t="s">
        <v>6375</v>
      </c>
      <c r="AC807" t="s">
        <v>5535</v>
      </c>
      <c r="AD807" t="s">
        <v>5536</v>
      </c>
      <c r="AE807">
        <v>2010</v>
      </c>
      <c r="AF807" t="s">
        <v>6537</v>
      </c>
      <c r="AG807">
        <v>2</v>
      </c>
      <c r="AI807" t="s">
        <v>138</v>
      </c>
    </row>
    <row r="808" spans="1:35" x14ac:dyDescent="0.25">
      <c r="A808">
        <v>99</v>
      </c>
      <c r="B808" t="s">
        <v>6302</v>
      </c>
      <c r="C808" t="s">
        <v>6302</v>
      </c>
      <c r="D808" t="s">
        <v>586</v>
      </c>
      <c r="E808" t="s">
        <v>2013</v>
      </c>
      <c r="F808" t="s">
        <v>2014</v>
      </c>
      <c r="G808" t="s">
        <v>5581</v>
      </c>
      <c r="H808" t="s">
        <v>5582</v>
      </c>
      <c r="I808" t="s">
        <v>5636</v>
      </c>
      <c r="J808" t="s">
        <v>5637</v>
      </c>
      <c r="K808" t="s">
        <v>5638</v>
      </c>
      <c r="L808" t="s">
        <v>283</v>
      </c>
      <c r="M808" t="s">
        <v>284</v>
      </c>
      <c r="N808" t="s">
        <v>308</v>
      </c>
      <c r="O808">
        <v>2166254</v>
      </c>
      <c r="P808" t="s">
        <v>599</v>
      </c>
      <c r="Q808" t="s">
        <v>600</v>
      </c>
      <c r="R808" t="s">
        <v>614</v>
      </c>
      <c r="S808" t="s">
        <v>615</v>
      </c>
      <c r="T808" t="s">
        <v>362</v>
      </c>
      <c r="U808" t="s">
        <v>6302</v>
      </c>
      <c r="V808" t="s">
        <v>5639</v>
      </c>
      <c r="W808" t="s">
        <v>5820</v>
      </c>
      <c r="X808" t="s">
        <v>6302</v>
      </c>
      <c r="Y808">
        <v>8.3299999999999999E-2</v>
      </c>
      <c r="Z808" t="s">
        <v>294</v>
      </c>
      <c r="AA808">
        <v>120539</v>
      </c>
      <c r="AB808" t="s">
        <v>6375</v>
      </c>
      <c r="AC808" t="s">
        <v>5535</v>
      </c>
      <c r="AD808" t="s">
        <v>5536</v>
      </c>
      <c r="AE808">
        <v>2010</v>
      </c>
      <c r="AF808" t="s">
        <v>6538</v>
      </c>
      <c r="AG808">
        <v>3</v>
      </c>
      <c r="AI808" t="s">
        <v>138</v>
      </c>
    </row>
    <row r="809" spans="1:35" x14ac:dyDescent="0.25">
      <c r="A809">
        <v>99</v>
      </c>
      <c r="B809" t="s">
        <v>6302</v>
      </c>
      <c r="C809" t="s">
        <v>6302</v>
      </c>
      <c r="D809" t="s">
        <v>586</v>
      </c>
      <c r="E809" t="s">
        <v>2119</v>
      </c>
      <c r="F809" t="s">
        <v>2216</v>
      </c>
      <c r="G809" t="s">
        <v>2217</v>
      </c>
      <c r="H809" t="s">
        <v>5532</v>
      </c>
      <c r="I809" t="s">
        <v>5533</v>
      </c>
      <c r="J809" t="s">
        <v>4470</v>
      </c>
      <c r="K809" t="s">
        <v>5534</v>
      </c>
      <c r="L809" t="s">
        <v>283</v>
      </c>
      <c r="M809" t="s">
        <v>284</v>
      </c>
      <c r="N809" t="s">
        <v>308</v>
      </c>
      <c r="O809">
        <v>2166255</v>
      </c>
      <c r="P809" t="s">
        <v>599</v>
      </c>
      <c r="Q809" t="s">
        <v>600</v>
      </c>
      <c r="R809" t="s">
        <v>3823</v>
      </c>
      <c r="S809" t="s">
        <v>3824</v>
      </c>
      <c r="T809" t="s">
        <v>361</v>
      </c>
      <c r="U809" t="s">
        <v>6302</v>
      </c>
      <c r="V809" t="s">
        <v>2787</v>
      </c>
      <c r="W809" t="s">
        <v>6187</v>
      </c>
      <c r="X809" t="s">
        <v>6302</v>
      </c>
      <c r="Y809">
        <v>2</v>
      </c>
      <c r="Z809" t="s">
        <v>294</v>
      </c>
      <c r="AA809">
        <v>120539</v>
      </c>
      <c r="AB809" t="s">
        <v>6375</v>
      </c>
      <c r="AC809" t="s">
        <v>5535</v>
      </c>
      <c r="AD809" t="s">
        <v>5536</v>
      </c>
      <c r="AE809">
        <v>2010</v>
      </c>
      <c r="AF809" t="s">
        <v>6539</v>
      </c>
      <c r="AG809">
        <v>5</v>
      </c>
      <c r="AI809" t="s">
        <v>138</v>
      </c>
    </row>
    <row r="810" spans="1:35" x14ac:dyDescent="0.25">
      <c r="A810">
        <v>99</v>
      </c>
      <c r="B810" t="s">
        <v>6302</v>
      </c>
      <c r="C810" t="s">
        <v>6302</v>
      </c>
      <c r="D810" t="s">
        <v>586</v>
      </c>
      <c r="E810" t="s">
        <v>2013</v>
      </c>
      <c r="F810" t="s">
        <v>2014</v>
      </c>
      <c r="G810" t="s">
        <v>5581</v>
      </c>
      <c r="H810" t="s">
        <v>5582</v>
      </c>
      <c r="I810" t="s">
        <v>5636</v>
      </c>
      <c r="J810" t="s">
        <v>5637</v>
      </c>
      <c r="K810" t="s">
        <v>5638</v>
      </c>
      <c r="L810" t="s">
        <v>283</v>
      </c>
      <c r="M810" t="s">
        <v>284</v>
      </c>
      <c r="N810" t="s">
        <v>308</v>
      </c>
      <c r="O810">
        <v>2166257</v>
      </c>
      <c r="P810" t="s">
        <v>599</v>
      </c>
      <c r="Q810" t="s">
        <v>600</v>
      </c>
      <c r="R810" t="s">
        <v>3823</v>
      </c>
      <c r="S810" t="s">
        <v>3824</v>
      </c>
      <c r="T810" t="s">
        <v>361</v>
      </c>
      <c r="U810" t="s">
        <v>362</v>
      </c>
      <c r="V810" t="s">
        <v>5639</v>
      </c>
      <c r="W810" t="s">
        <v>5820</v>
      </c>
      <c r="X810" t="s">
        <v>5821</v>
      </c>
      <c r="Y810">
        <v>2</v>
      </c>
      <c r="Z810" t="s">
        <v>294</v>
      </c>
      <c r="AA810">
        <v>120539</v>
      </c>
      <c r="AB810" t="s">
        <v>6375</v>
      </c>
      <c r="AC810" t="s">
        <v>5535</v>
      </c>
      <c r="AD810" t="s">
        <v>5536</v>
      </c>
      <c r="AE810">
        <v>2010</v>
      </c>
      <c r="AF810" t="s">
        <v>6540</v>
      </c>
      <c r="AG810">
        <v>0.5</v>
      </c>
      <c r="AI810" t="s">
        <v>138</v>
      </c>
    </row>
    <row r="811" spans="1:35" x14ac:dyDescent="0.25">
      <c r="A811">
        <v>99</v>
      </c>
      <c r="B811" t="s">
        <v>6302</v>
      </c>
      <c r="C811" t="s">
        <v>6302</v>
      </c>
      <c r="D811" t="s">
        <v>586</v>
      </c>
      <c r="E811" t="s">
        <v>2119</v>
      </c>
      <c r="F811" t="s">
        <v>2216</v>
      </c>
      <c r="G811" t="s">
        <v>2217</v>
      </c>
      <c r="H811" t="s">
        <v>5532</v>
      </c>
      <c r="I811" t="s">
        <v>5533</v>
      </c>
      <c r="J811" t="s">
        <v>4470</v>
      </c>
      <c r="K811" t="s">
        <v>5534</v>
      </c>
      <c r="L811" t="s">
        <v>283</v>
      </c>
      <c r="M811" t="s">
        <v>284</v>
      </c>
      <c r="N811" t="s">
        <v>308</v>
      </c>
      <c r="O811">
        <v>2166231</v>
      </c>
      <c r="P811" t="s">
        <v>599</v>
      </c>
      <c r="Q811" t="s">
        <v>600</v>
      </c>
      <c r="R811" t="s">
        <v>614</v>
      </c>
      <c r="S811" t="s">
        <v>615</v>
      </c>
      <c r="T811" t="s">
        <v>361</v>
      </c>
      <c r="U811" t="s">
        <v>362</v>
      </c>
      <c r="V811" t="s">
        <v>2787</v>
      </c>
      <c r="W811" t="s">
        <v>6302</v>
      </c>
      <c r="X811" t="s">
        <v>6302</v>
      </c>
      <c r="Y811">
        <v>2</v>
      </c>
      <c r="Z811" t="s">
        <v>294</v>
      </c>
      <c r="AA811">
        <v>120539</v>
      </c>
      <c r="AB811" t="s">
        <v>6375</v>
      </c>
      <c r="AC811" t="s">
        <v>5535</v>
      </c>
      <c r="AD811" t="s">
        <v>5536</v>
      </c>
      <c r="AE811">
        <v>2010</v>
      </c>
      <c r="AF811" t="s">
        <v>6522</v>
      </c>
      <c r="AG811">
        <v>2.5000000000000001E-2</v>
      </c>
      <c r="AH811">
        <v>0.05</v>
      </c>
      <c r="AI811" t="s">
        <v>138</v>
      </c>
    </row>
    <row r="812" spans="1:35" x14ac:dyDescent="0.25">
      <c r="A812">
        <v>99.9</v>
      </c>
      <c r="B812">
        <v>4</v>
      </c>
      <c r="C812" t="s">
        <v>1867</v>
      </c>
      <c r="D812" t="s">
        <v>1429</v>
      </c>
      <c r="E812" t="s">
        <v>1380</v>
      </c>
      <c r="F812" t="s">
        <v>1384</v>
      </c>
      <c r="G812" t="s">
        <v>1390</v>
      </c>
      <c r="H812" t="s">
        <v>2823</v>
      </c>
      <c r="I812" t="s">
        <v>2824</v>
      </c>
      <c r="J812" t="s">
        <v>3522</v>
      </c>
      <c r="K812" t="s">
        <v>5898</v>
      </c>
      <c r="L812" t="s">
        <v>283</v>
      </c>
      <c r="M812" t="s">
        <v>284</v>
      </c>
      <c r="N812" t="s">
        <v>308</v>
      </c>
      <c r="O812">
        <v>2082297</v>
      </c>
      <c r="P812" t="s">
        <v>373</v>
      </c>
      <c r="Q812" t="s">
        <v>373</v>
      </c>
      <c r="R812" t="s">
        <v>374</v>
      </c>
      <c r="S812" t="s">
        <v>375</v>
      </c>
      <c r="T812" t="s">
        <v>3370</v>
      </c>
      <c r="U812" t="s">
        <v>6302</v>
      </c>
      <c r="V812" t="s">
        <v>1108</v>
      </c>
      <c r="W812" t="s">
        <v>6302</v>
      </c>
      <c r="X812" t="s">
        <v>6302</v>
      </c>
      <c r="Y812">
        <v>1</v>
      </c>
      <c r="Z812" t="s">
        <v>294</v>
      </c>
      <c r="AA812">
        <v>61088</v>
      </c>
      <c r="AB812" t="s">
        <v>5952</v>
      </c>
      <c r="AC812" t="s">
        <v>5953</v>
      </c>
      <c r="AD812" t="s">
        <v>5954</v>
      </c>
      <c r="AE812">
        <v>1998</v>
      </c>
      <c r="AF812" t="s">
        <v>6501</v>
      </c>
      <c r="AG812">
        <v>68.900000000000006</v>
      </c>
      <c r="AI812" t="s">
        <v>138</v>
      </c>
    </row>
    <row r="813" spans="1:35" x14ac:dyDescent="0.25">
      <c r="A813">
        <v>99.8</v>
      </c>
      <c r="B813" t="s">
        <v>3358</v>
      </c>
      <c r="C813" t="s">
        <v>293</v>
      </c>
      <c r="D813" t="s">
        <v>5071</v>
      </c>
      <c r="E813" t="s">
        <v>1380</v>
      </c>
      <c r="F813" t="s">
        <v>5072</v>
      </c>
      <c r="G813" t="s">
        <v>5073</v>
      </c>
      <c r="H813" t="s">
        <v>5074</v>
      </c>
      <c r="I813" t="s">
        <v>5075</v>
      </c>
      <c r="J813" t="s">
        <v>5076</v>
      </c>
      <c r="K813" t="s">
        <v>5077</v>
      </c>
      <c r="L813" t="s">
        <v>283</v>
      </c>
      <c r="M813" t="s">
        <v>284</v>
      </c>
      <c r="N813" t="s">
        <v>308</v>
      </c>
      <c r="O813">
        <v>2166222</v>
      </c>
      <c r="P813" t="s">
        <v>324</v>
      </c>
      <c r="Q813" t="s">
        <v>987</v>
      </c>
      <c r="R813" t="s">
        <v>988</v>
      </c>
      <c r="S813" t="s">
        <v>5091</v>
      </c>
      <c r="T813" t="s">
        <v>292</v>
      </c>
      <c r="U813" t="s">
        <v>6302</v>
      </c>
      <c r="V813" t="s">
        <v>1108</v>
      </c>
      <c r="W813" t="s">
        <v>6302</v>
      </c>
      <c r="X813" t="s">
        <v>6302</v>
      </c>
      <c r="Y813">
        <v>2</v>
      </c>
      <c r="Z813" t="s">
        <v>294</v>
      </c>
      <c r="AA813">
        <v>120562</v>
      </c>
      <c r="AB813" t="s">
        <v>5327</v>
      </c>
      <c r="AC813" t="s">
        <v>5328</v>
      </c>
      <c r="AD813" t="s">
        <v>5329</v>
      </c>
      <c r="AE813">
        <v>2009</v>
      </c>
      <c r="AF813" t="s">
        <v>6502</v>
      </c>
      <c r="AG813">
        <v>7.3000000000000001E-3</v>
      </c>
      <c r="AI813" t="s">
        <v>138</v>
      </c>
    </row>
    <row r="814" spans="1:35" x14ac:dyDescent="0.25">
      <c r="A814">
        <v>99.8</v>
      </c>
      <c r="B814" t="s">
        <v>6302</v>
      </c>
      <c r="C814" t="s">
        <v>6302</v>
      </c>
      <c r="D814" t="s">
        <v>6302</v>
      </c>
      <c r="E814" t="s">
        <v>2013</v>
      </c>
      <c r="F814" t="s">
        <v>5053</v>
      </c>
      <c r="G814" t="s">
        <v>5656</v>
      </c>
      <c r="H814" t="s">
        <v>5657</v>
      </c>
      <c r="I814" t="s">
        <v>5658</v>
      </c>
      <c r="J814" t="s">
        <v>5683</v>
      </c>
      <c r="K814" t="s">
        <v>5684</v>
      </c>
      <c r="L814" t="s">
        <v>283</v>
      </c>
      <c r="M814" t="s">
        <v>284</v>
      </c>
      <c r="N814" t="s">
        <v>285</v>
      </c>
      <c r="O814">
        <v>2166634</v>
      </c>
      <c r="P814" t="s">
        <v>599</v>
      </c>
      <c r="Q814" t="s">
        <v>600</v>
      </c>
      <c r="R814" t="s">
        <v>601</v>
      </c>
      <c r="S814" t="s">
        <v>602</v>
      </c>
      <c r="T814" t="s">
        <v>361</v>
      </c>
      <c r="U814" t="s">
        <v>6302</v>
      </c>
      <c r="V814" t="s">
        <v>5639</v>
      </c>
      <c r="W814">
        <v>26</v>
      </c>
      <c r="X814" t="s">
        <v>6302</v>
      </c>
      <c r="Y814">
        <v>1</v>
      </c>
      <c r="Z814" t="s">
        <v>294</v>
      </c>
      <c r="AA814">
        <v>158520</v>
      </c>
      <c r="AB814" t="s">
        <v>5686</v>
      </c>
      <c r="AC814" t="s">
        <v>5687</v>
      </c>
      <c r="AD814" t="s">
        <v>5688</v>
      </c>
      <c r="AE814">
        <v>2010</v>
      </c>
      <c r="AF814" t="s">
        <v>6526</v>
      </c>
      <c r="AG814">
        <v>0.1</v>
      </c>
      <c r="AI814" t="s">
        <v>138</v>
      </c>
    </row>
    <row r="815" spans="1:35" x14ac:dyDescent="0.25">
      <c r="A815">
        <v>99.8</v>
      </c>
      <c r="B815" t="s">
        <v>6302</v>
      </c>
      <c r="C815" t="s">
        <v>6302</v>
      </c>
      <c r="D815" t="s">
        <v>6302</v>
      </c>
      <c r="E815" t="s">
        <v>2013</v>
      </c>
      <c r="F815" t="s">
        <v>5053</v>
      </c>
      <c r="G815" t="s">
        <v>5656</v>
      </c>
      <c r="H815" t="s">
        <v>5657</v>
      </c>
      <c r="I815" t="s">
        <v>5658</v>
      </c>
      <c r="J815" t="s">
        <v>5683</v>
      </c>
      <c r="K815" t="s">
        <v>5684</v>
      </c>
      <c r="L815" t="s">
        <v>283</v>
      </c>
      <c r="M815" t="s">
        <v>284</v>
      </c>
      <c r="N815" t="s">
        <v>285</v>
      </c>
      <c r="O815">
        <v>2166634</v>
      </c>
      <c r="P815" t="s">
        <v>599</v>
      </c>
      <c r="Q815" t="s">
        <v>600</v>
      </c>
      <c r="R815" t="s">
        <v>601</v>
      </c>
      <c r="S815" t="s">
        <v>602</v>
      </c>
      <c r="T815" t="s">
        <v>361</v>
      </c>
      <c r="U815" t="s">
        <v>6302</v>
      </c>
      <c r="V815" t="s">
        <v>5689</v>
      </c>
      <c r="W815">
        <v>14</v>
      </c>
      <c r="X815" t="s">
        <v>6302</v>
      </c>
      <c r="Y815">
        <v>0.25</v>
      </c>
      <c r="Z815" t="s">
        <v>294</v>
      </c>
      <c r="AA815">
        <v>158520</v>
      </c>
      <c r="AB815" t="s">
        <v>5686</v>
      </c>
      <c r="AC815" t="s">
        <v>5687</v>
      </c>
      <c r="AD815" t="s">
        <v>5688</v>
      </c>
      <c r="AE815">
        <v>2010</v>
      </c>
      <c r="AF815" t="s">
        <v>6541</v>
      </c>
      <c r="AG815">
        <v>0.1</v>
      </c>
      <c r="AI815" t="s">
        <v>138</v>
      </c>
    </row>
    <row r="816" spans="1:35" x14ac:dyDescent="0.25">
      <c r="A816">
        <v>99.8</v>
      </c>
      <c r="B816" t="s">
        <v>6302</v>
      </c>
      <c r="C816" t="s">
        <v>6302</v>
      </c>
      <c r="D816" t="s">
        <v>6302</v>
      </c>
      <c r="E816" t="s">
        <v>2013</v>
      </c>
      <c r="F816" t="s">
        <v>5053</v>
      </c>
      <c r="G816" t="s">
        <v>5656</v>
      </c>
      <c r="H816" t="s">
        <v>5657</v>
      </c>
      <c r="I816" t="s">
        <v>5658</v>
      </c>
      <c r="J816" t="s">
        <v>5683</v>
      </c>
      <c r="K816" t="s">
        <v>5684</v>
      </c>
      <c r="L816" t="s">
        <v>283</v>
      </c>
      <c r="M816" t="s">
        <v>284</v>
      </c>
      <c r="N816" t="s">
        <v>285</v>
      </c>
      <c r="O816">
        <v>2166637</v>
      </c>
      <c r="P816" t="s">
        <v>599</v>
      </c>
      <c r="Q816" t="s">
        <v>600</v>
      </c>
      <c r="R816" t="s">
        <v>601</v>
      </c>
      <c r="S816" t="s">
        <v>602</v>
      </c>
      <c r="T816" t="s">
        <v>361</v>
      </c>
      <c r="U816" t="s">
        <v>6302</v>
      </c>
      <c r="V816" t="s">
        <v>4146</v>
      </c>
      <c r="W816">
        <v>14</v>
      </c>
      <c r="X816" t="s">
        <v>6302</v>
      </c>
      <c r="Y816">
        <v>0.25</v>
      </c>
      <c r="Z816" t="s">
        <v>294</v>
      </c>
      <c r="AA816">
        <v>158520</v>
      </c>
      <c r="AB816" t="s">
        <v>5686</v>
      </c>
      <c r="AC816" t="s">
        <v>5687</v>
      </c>
      <c r="AD816" t="s">
        <v>5688</v>
      </c>
      <c r="AE816">
        <v>2010</v>
      </c>
      <c r="AF816" t="s">
        <v>6541</v>
      </c>
      <c r="AG816">
        <v>0.1</v>
      </c>
      <c r="AI816" t="s">
        <v>138</v>
      </c>
    </row>
    <row r="817" spans="1:35" x14ac:dyDescent="0.25">
      <c r="A817">
        <v>99.8</v>
      </c>
      <c r="B817" t="s">
        <v>6302</v>
      </c>
      <c r="C817" t="s">
        <v>6302</v>
      </c>
      <c r="D817" t="s">
        <v>6302</v>
      </c>
      <c r="E817" t="s">
        <v>2013</v>
      </c>
      <c r="F817" t="s">
        <v>5053</v>
      </c>
      <c r="G817" t="s">
        <v>5656</v>
      </c>
      <c r="H817" t="s">
        <v>5657</v>
      </c>
      <c r="I817" t="s">
        <v>5658</v>
      </c>
      <c r="J817" t="s">
        <v>5683</v>
      </c>
      <c r="K817" t="s">
        <v>5684</v>
      </c>
      <c r="L817" t="s">
        <v>283</v>
      </c>
      <c r="M817" t="s">
        <v>284</v>
      </c>
      <c r="N817" t="s">
        <v>285</v>
      </c>
      <c r="O817">
        <v>2166637</v>
      </c>
      <c r="P817" t="s">
        <v>599</v>
      </c>
      <c r="Q817" t="s">
        <v>600</v>
      </c>
      <c r="R817" t="s">
        <v>601</v>
      </c>
      <c r="S817" t="s">
        <v>602</v>
      </c>
      <c r="T817" t="s">
        <v>362</v>
      </c>
      <c r="U817" t="s">
        <v>6302</v>
      </c>
      <c r="V817" t="s">
        <v>5639</v>
      </c>
      <c r="W817">
        <v>27</v>
      </c>
      <c r="X817" t="s">
        <v>6302</v>
      </c>
      <c r="Y817">
        <v>0.5</v>
      </c>
      <c r="Z817" t="s">
        <v>294</v>
      </c>
      <c r="AA817">
        <v>158520</v>
      </c>
      <c r="AB817" t="s">
        <v>5686</v>
      </c>
      <c r="AC817" t="s">
        <v>5687</v>
      </c>
      <c r="AD817" t="s">
        <v>5688</v>
      </c>
      <c r="AE817">
        <v>2010</v>
      </c>
      <c r="AF817" t="s">
        <v>6542</v>
      </c>
      <c r="AG817">
        <v>0.1</v>
      </c>
      <c r="AI817" t="s">
        <v>138</v>
      </c>
    </row>
    <row r="818" spans="1:35" x14ac:dyDescent="0.25">
      <c r="A818" t="s">
        <v>3085</v>
      </c>
      <c r="B818" t="s">
        <v>6302</v>
      </c>
      <c r="C818" t="s">
        <v>6302</v>
      </c>
      <c r="D818" t="s">
        <v>586</v>
      </c>
      <c r="E818" t="s">
        <v>1380</v>
      </c>
      <c r="F818" t="s">
        <v>5072</v>
      </c>
      <c r="G818" t="s">
        <v>5073</v>
      </c>
      <c r="H818" t="s">
        <v>5144</v>
      </c>
      <c r="I818" t="s">
        <v>5145</v>
      </c>
      <c r="J818" t="s">
        <v>5146</v>
      </c>
      <c r="K818" t="s">
        <v>5077</v>
      </c>
      <c r="L818" t="s">
        <v>283</v>
      </c>
      <c r="M818" t="s">
        <v>284</v>
      </c>
      <c r="N818" t="s">
        <v>308</v>
      </c>
      <c r="O818">
        <v>2167182</v>
      </c>
      <c r="P818" t="s">
        <v>373</v>
      </c>
      <c r="Q818" t="s">
        <v>373</v>
      </c>
      <c r="R818" t="s">
        <v>374</v>
      </c>
      <c r="S818" t="s">
        <v>375</v>
      </c>
      <c r="T818" t="s">
        <v>700</v>
      </c>
      <c r="U818" t="s">
        <v>6302</v>
      </c>
      <c r="V818" t="s">
        <v>1108</v>
      </c>
      <c r="W818" t="s">
        <v>6302</v>
      </c>
      <c r="X818" t="s">
        <v>6302</v>
      </c>
      <c r="Y818">
        <v>1</v>
      </c>
      <c r="Z818" t="s">
        <v>294</v>
      </c>
      <c r="AA818">
        <v>171510</v>
      </c>
      <c r="AB818" t="s">
        <v>5147</v>
      </c>
      <c r="AC818" t="s">
        <v>5148</v>
      </c>
      <c r="AD818" t="s">
        <v>5149</v>
      </c>
      <c r="AE818">
        <v>2010</v>
      </c>
      <c r="AF818" t="s">
        <v>6401</v>
      </c>
      <c r="AG818">
        <v>6.1900000000000002E-3</v>
      </c>
      <c r="AI818" t="s">
        <v>138</v>
      </c>
    </row>
    <row r="819" spans="1:35" x14ac:dyDescent="0.25">
      <c r="A819">
        <v>100</v>
      </c>
      <c r="B819" t="s">
        <v>6302</v>
      </c>
      <c r="C819" t="s">
        <v>6302</v>
      </c>
      <c r="D819" t="s">
        <v>586</v>
      </c>
      <c r="E819" t="s">
        <v>2013</v>
      </c>
      <c r="F819" t="s">
        <v>2014</v>
      </c>
      <c r="G819" t="s">
        <v>5581</v>
      </c>
      <c r="H819" t="s">
        <v>5723</v>
      </c>
      <c r="I819" t="s">
        <v>5839</v>
      </c>
      <c r="J819" t="s">
        <v>5840</v>
      </c>
      <c r="K819" t="s">
        <v>5841</v>
      </c>
      <c r="L819" t="s">
        <v>283</v>
      </c>
      <c r="M819" t="s">
        <v>284</v>
      </c>
      <c r="N819" t="s">
        <v>308</v>
      </c>
      <c r="O819">
        <v>2084924</v>
      </c>
      <c r="P819" t="s">
        <v>599</v>
      </c>
      <c r="Q819" t="s">
        <v>599</v>
      </c>
      <c r="R819" t="s">
        <v>1052</v>
      </c>
      <c r="S819" t="s">
        <v>5696</v>
      </c>
      <c r="T819" t="s">
        <v>362</v>
      </c>
      <c r="U819" t="s">
        <v>6302</v>
      </c>
      <c r="V819" t="s">
        <v>3210</v>
      </c>
      <c r="W819">
        <v>84</v>
      </c>
      <c r="X819" t="s">
        <v>6302</v>
      </c>
      <c r="Y819">
        <v>4</v>
      </c>
      <c r="Z819" t="s">
        <v>294</v>
      </c>
      <c r="AA819">
        <v>160441</v>
      </c>
      <c r="AB819" t="s">
        <v>5988</v>
      </c>
      <c r="AC819" t="s">
        <v>6115</v>
      </c>
      <c r="AD819" t="s">
        <v>6116</v>
      </c>
      <c r="AE819">
        <v>2002</v>
      </c>
      <c r="AF819" t="s">
        <v>6543</v>
      </c>
      <c r="AG819">
        <v>3</v>
      </c>
      <c r="AI819" t="s">
        <v>138</v>
      </c>
    </row>
    <row r="820" spans="1:35" x14ac:dyDescent="0.25">
      <c r="A820">
        <v>100</v>
      </c>
      <c r="B820" t="s">
        <v>6302</v>
      </c>
      <c r="C820" t="s">
        <v>6302</v>
      </c>
      <c r="D820" t="s">
        <v>586</v>
      </c>
      <c r="E820" t="s">
        <v>2013</v>
      </c>
      <c r="F820" t="s">
        <v>2014</v>
      </c>
      <c r="G820" t="s">
        <v>5581</v>
      </c>
      <c r="H820" t="s">
        <v>5723</v>
      </c>
      <c r="I820" t="s">
        <v>5839</v>
      </c>
      <c r="J820" t="s">
        <v>5840</v>
      </c>
      <c r="K820" t="s">
        <v>5841</v>
      </c>
      <c r="L820" t="s">
        <v>283</v>
      </c>
      <c r="M820" t="s">
        <v>284</v>
      </c>
      <c r="N820" t="s">
        <v>308</v>
      </c>
      <c r="O820">
        <v>2084924</v>
      </c>
      <c r="P820" t="s">
        <v>599</v>
      </c>
      <c r="Q820" t="s">
        <v>599</v>
      </c>
      <c r="R820" t="s">
        <v>1041</v>
      </c>
      <c r="S820" t="s">
        <v>5698</v>
      </c>
      <c r="T820" t="s">
        <v>362</v>
      </c>
      <c r="U820" t="s">
        <v>6302</v>
      </c>
      <c r="V820" t="s">
        <v>3210</v>
      </c>
      <c r="W820">
        <v>114</v>
      </c>
      <c r="X820" t="s">
        <v>6302</v>
      </c>
      <c r="Y820">
        <v>1</v>
      </c>
      <c r="Z820" t="s">
        <v>294</v>
      </c>
      <c r="AA820">
        <v>160441</v>
      </c>
      <c r="AB820" t="s">
        <v>5988</v>
      </c>
      <c r="AC820" t="s">
        <v>6115</v>
      </c>
      <c r="AD820" t="s">
        <v>6116</v>
      </c>
      <c r="AE820">
        <v>2002</v>
      </c>
      <c r="AF820" t="s">
        <v>6544</v>
      </c>
      <c r="AG820">
        <v>3</v>
      </c>
      <c r="AI820" t="s">
        <v>138</v>
      </c>
    </row>
    <row r="821" spans="1:35" x14ac:dyDescent="0.25">
      <c r="A821" t="s">
        <v>5169</v>
      </c>
      <c r="B821">
        <v>2</v>
      </c>
      <c r="C821" t="s">
        <v>3550</v>
      </c>
      <c r="D821" t="s">
        <v>1429</v>
      </c>
      <c r="E821" t="s">
        <v>1380</v>
      </c>
      <c r="F821" t="s">
        <v>1384</v>
      </c>
      <c r="G821" t="s">
        <v>5170</v>
      </c>
      <c r="H821" t="s">
        <v>5171</v>
      </c>
      <c r="I821" t="s">
        <v>5172</v>
      </c>
      <c r="J821" t="s">
        <v>5173</v>
      </c>
      <c r="K821" t="s">
        <v>5174</v>
      </c>
      <c r="L821" t="s">
        <v>283</v>
      </c>
      <c r="M821" t="s">
        <v>284</v>
      </c>
      <c r="N821" t="s">
        <v>308</v>
      </c>
      <c r="O821">
        <v>2167260</v>
      </c>
      <c r="P821" t="s">
        <v>289</v>
      </c>
      <c r="Q821" t="s">
        <v>690</v>
      </c>
      <c r="R821" t="s">
        <v>691</v>
      </c>
      <c r="S821" t="s">
        <v>692</v>
      </c>
      <c r="T821" t="s">
        <v>361</v>
      </c>
      <c r="U821" t="s">
        <v>6302</v>
      </c>
      <c r="V821" t="s">
        <v>3365</v>
      </c>
      <c r="W821" t="s">
        <v>6302</v>
      </c>
      <c r="X821" t="s">
        <v>6302</v>
      </c>
      <c r="Y821">
        <v>104</v>
      </c>
      <c r="Z821" t="s">
        <v>294</v>
      </c>
      <c r="AA821">
        <v>103206</v>
      </c>
      <c r="AB821" t="s">
        <v>5401</v>
      </c>
      <c r="AC821" t="s">
        <v>5402</v>
      </c>
      <c r="AD821" t="s">
        <v>5403</v>
      </c>
      <c r="AE821">
        <v>2007</v>
      </c>
      <c r="AF821" t="s">
        <v>6404</v>
      </c>
      <c r="AG821">
        <v>9.7999999999999997E-3</v>
      </c>
      <c r="AI821" t="s">
        <v>138</v>
      </c>
    </row>
    <row r="822" spans="1:35" x14ac:dyDescent="0.25">
      <c r="A822">
        <v>80</v>
      </c>
      <c r="B822" t="s">
        <v>6302</v>
      </c>
      <c r="C822" t="s">
        <v>6302</v>
      </c>
      <c r="D822" t="s">
        <v>5310</v>
      </c>
      <c r="E822" t="s">
        <v>1380</v>
      </c>
      <c r="F822" t="s">
        <v>1384</v>
      </c>
      <c r="G822" t="s">
        <v>5170</v>
      </c>
      <c r="H822" t="s">
        <v>5171</v>
      </c>
      <c r="I822" t="s">
        <v>5406</v>
      </c>
      <c r="J822" t="s">
        <v>5407</v>
      </c>
      <c r="K822" t="s">
        <v>5408</v>
      </c>
      <c r="L822" t="s">
        <v>283</v>
      </c>
      <c r="M822" t="s">
        <v>284</v>
      </c>
      <c r="N822" t="s">
        <v>308</v>
      </c>
      <c r="O822">
        <v>2167128</v>
      </c>
      <c r="P822" t="s">
        <v>289</v>
      </c>
      <c r="Q822" t="s">
        <v>690</v>
      </c>
      <c r="R822" t="s">
        <v>5409</v>
      </c>
      <c r="S822" t="s">
        <v>5410</v>
      </c>
      <c r="T822" t="s">
        <v>361</v>
      </c>
      <c r="U822" t="s">
        <v>6302</v>
      </c>
      <c r="V822" t="s">
        <v>5411</v>
      </c>
      <c r="W822" t="s">
        <v>6302</v>
      </c>
      <c r="X822" t="s">
        <v>6302</v>
      </c>
      <c r="Y822">
        <v>68</v>
      </c>
      <c r="Z822" t="s">
        <v>294</v>
      </c>
      <c r="AA822">
        <v>61883</v>
      </c>
      <c r="AB822" t="s">
        <v>5412</v>
      </c>
      <c r="AC822" t="s">
        <v>5413</v>
      </c>
      <c r="AD822" t="s">
        <v>5414</v>
      </c>
      <c r="AE822">
        <v>1998</v>
      </c>
      <c r="AF822" t="s">
        <v>6457</v>
      </c>
      <c r="AG822">
        <v>0.01</v>
      </c>
      <c r="AI822" t="s">
        <v>138</v>
      </c>
    </row>
    <row r="823" spans="1:35" x14ac:dyDescent="0.25">
      <c r="A823">
        <v>80</v>
      </c>
      <c r="B823" t="s">
        <v>6302</v>
      </c>
      <c r="C823" t="s">
        <v>6302</v>
      </c>
      <c r="D823" t="s">
        <v>5310</v>
      </c>
      <c r="E823" t="s">
        <v>1380</v>
      </c>
      <c r="F823" t="s">
        <v>1384</v>
      </c>
      <c r="G823" t="s">
        <v>5170</v>
      </c>
      <c r="H823" t="s">
        <v>5171</v>
      </c>
      <c r="I823" t="s">
        <v>5406</v>
      </c>
      <c r="J823" t="s">
        <v>5407</v>
      </c>
      <c r="K823" t="s">
        <v>5408</v>
      </c>
      <c r="L823" t="s">
        <v>283</v>
      </c>
      <c r="M823" t="s">
        <v>284</v>
      </c>
      <c r="N823" t="s">
        <v>308</v>
      </c>
      <c r="O823">
        <v>2167128</v>
      </c>
      <c r="P823" t="s">
        <v>289</v>
      </c>
      <c r="Q823" t="s">
        <v>690</v>
      </c>
      <c r="R823" t="s">
        <v>5409</v>
      </c>
      <c r="S823" t="s">
        <v>5410</v>
      </c>
      <c r="T823" t="s">
        <v>361</v>
      </c>
      <c r="U823" t="s">
        <v>6302</v>
      </c>
      <c r="V823" t="s">
        <v>5411</v>
      </c>
      <c r="W823" t="s">
        <v>6302</v>
      </c>
      <c r="X823" t="s">
        <v>6302</v>
      </c>
      <c r="Y823">
        <v>68</v>
      </c>
      <c r="Z823" t="s">
        <v>294</v>
      </c>
      <c r="AA823">
        <v>61883</v>
      </c>
      <c r="AB823" t="s">
        <v>5412</v>
      </c>
      <c r="AC823" t="s">
        <v>5413</v>
      </c>
      <c r="AD823" t="s">
        <v>5414</v>
      </c>
      <c r="AE823">
        <v>1998</v>
      </c>
      <c r="AF823" t="s">
        <v>6528</v>
      </c>
      <c r="AG823">
        <v>0.01</v>
      </c>
      <c r="AI823" t="s">
        <v>138</v>
      </c>
    </row>
    <row r="824" spans="1:35" x14ac:dyDescent="0.25">
      <c r="A824">
        <v>80</v>
      </c>
      <c r="B824" t="s">
        <v>6302</v>
      </c>
      <c r="C824" t="s">
        <v>6302</v>
      </c>
      <c r="D824" t="s">
        <v>5310</v>
      </c>
      <c r="E824" t="s">
        <v>1380</v>
      </c>
      <c r="F824" t="s">
        <v>1384</v>
      </c>
      <c r="G824" t="s">
        <v>5170</v>
      </c>
      <c r="H824" t="s">
        <v>5171</v>
      </c>
      <c r="I824" t="s">
        <v>5406</v>
      </c>
      <c r="J824" t="s">
        <v>5407</v>
      </c>
      <c r="K824" t="s">
        <v>5408</v>
      </c>
      <c r="L824" t="s">
        <v>283</v>
      </c>
      <c r="M824" t="s">
        <v>284</v>
      </c>
      <c r="N824" t="s">
        <v>308</v>
      </c>
      <c r="O824">
        <v>2167128</v>
      </c>
      <c r="P824" t="s">
        <v>289</v>
      </c>
      <c r="Q824" t="s">
        <v>690</v>
      </c>
      <c r="R824" t="s">
        <v>5409</v>
      </c>
      <c r="S824" t="s">
        <v>5410</v>
      </c>
      <c r="T824" t="s">
        <v>361</v>
      </c>
      <c r="U824" t="s">
        <v>6302</v>
      </c>
      <c r="V824" t="s">
        <v>5411</v>
      </c>
      <c r="W824" t="s">
        <v>6302</v>
      </c>
      <c r="X824" t="s">
        <v>6302</v>
      </c>
      <c r="Y824">
        <v>68</v>
      </c>
      <c r="Z824" t="s">
        <v>294</v>
      </c>
      <c r="AA824">
        <v>61883</v>
      </c>
      <c r="AB824" t="s">
        <v>5412</v>
      </c>
      <c r="AC824" t="s">
        <v>5413</v>
      </c>
      <c r="AD824" t="s">
        <v>5414</v>
      </c>
      <c r="AE824">
        <v>1998</v>
      </c>
      <c r="AF824" t="s">
        <v>6510</v>
      </c>
      <c r="AG824">
        <v>0.01</v>
      </c>
      <c r="AI824" t="s">
        <v>138</v>
      </c>
    </row>
    <row r="825" spans="1:35" x14ac:dyDescent="0.25">
      <c r="A825">
        <v>80</v>
      </c>
      <c r="B825" t="s">
        <v>6302</v>
      </c>
      <c r="C825" t="s">
        <v>6302</v>
      </c>
      <c r="D825" t="s">
        <v>5310</v>
      </c>
      <c r="E825" t="s">
        <v>1380</v>
      </c>
      <c r="F825" t="s">
        <v>1384</v>
      </c>
      <c r="G825" t="s">
        <v>5170</v>
      </c>
      <c r="H825" t="s">
        <v>5171</v>
      </c>
      <c r="I825" t="s">
        <v>5406</v>
      </c>
      <c r="J825" t="s">
        <v>5407</v>
      </c>
      <c r="K825" t="s">
        <v>5408</v>
      </c>
      <c r="L825" t="s">
        <v>283</v>
      </c>
      <c r="M825" t="s">
        <v>284</v>
      </c>
      <c r="N825" t="s">
        <v>308</v>
      </c>
      <c r="O825">
        <v>2167128</v>
      </c>
      <c r="P825" t="s">
        <v>289</v>
      </c>
      <c r="Q825" t="s">
        <v>690</v>
      </c>
      <c r="R825" t="s">
        <v>5409</v>
      </c>
      <c r="S825" t="s">
        <v>5410</v>
      </c>
      <c r="T825" t="s">
        <v>361</v>
      </c>
      <c r="U825" t="s">
        <v>6302</v>
      </c>
      <c r="V825" t="s">
        <v>5411</v>
      </c>
      <c r="W825" t="s">
        <v>6302</v>
      </c>
      <c r="X825" t="s">
        <v>6302</v>
      </c>
      <c r="Y825">
        <v>68</v>
      </c>
      <c r="Z825" t="s">
        <v>294</v>
      </c>
      <c r="AA825">
        <v>61883</v>
      </c>
      <c r="AB825" t="s">
        <v>5412</v>
      </c>
      <c r="AC825" t="s">
        <v>5413</v>
      </c>
      <c r="AD825" t="s">
        <v>5414</v>
      </c>
      <c r="AE825">
        <v>1998</v>
      </c>
      <c r="AF825" t="s">
        <v>6510</v>
      </c>
      <c r="AG825">
        <v>0.01</v>
      </c>
      <c r="AI825" t="s">
        <v>138</v>
      </c>
    </row>
    <row r="826" spans="1:35" x14ac:dyDescent="0.25">
      <c r="A826" t="s">
        <v>5082</v>
      </c>
      <c r="B826" t="s">
        <v>6302</v>
      </c>
      <c r="C826" t="s">
        <v>6302</v>
      </c>
      <c r="D826" t="s">
        <v>6302</v>
      </c>
      <c r="E826" t="s">
        <v>1380</v>
      </c>
      <c r="F826" t="s">
        <v>1454</v>
      </c>
      <c r="G826" t="s">
        <v>5063</v>
      </c>
      <c r="H826" t="s">
        <v>5083</v>
      </c>
      <c r="I826" t="s">
        <v>5084</v>
      </c>
      <c r="J826" t="s">
        <v>5085</v>
      </c>
      <c r="K826" t="s">
        <v>5086</v>
      </c>
      <c r="L826" t="s">
        <v>283</v>
      </c>
      <c r="M826" t="s">
        <v>284</v>
      </c>
      <c r="N826" t="s">
        <v>308</v>
      </c>
      <c r="O826">
        <v>2041485</v>
      </c>
      <c r="P826" t="s">
        <v>599</v>
      </c>
      <c r="Q826" t="s">
        <v>600</v>
      </c>
      <c r="R826" t="s">
        <v>601</v>
      </c>
      <c r="S826" t="s">
        <v>602</v>
      </c>
      <c r="T826" t="s">
        <v>4679</v>
      </c>
      <c r="U826" t="s">
        <v>6302</v>
      </c>
      <c r="V826" t="s">
        <v>2254</v>
      </c>
      <c r="W826" t="s">
        <v>6302</v>
      </c>
      <c r="X826" t="s">
        <v>6302</v>
      </c>
      <c r="Y826">
        <v>4</v>
      </c>
      <c r="Z826" t="s">
        <v>294</v>
      </c>
      <c r="AA826">
        <v>158182</v>
      </c>
      <c r="AB826" t="s">
        <v>5087</v>
      </c>
      <c r="AC826" t="s">
        <v>5088</v>
      </c>
      <c r="AD826" t="s">
        <v>5089</v>
      </c>
      <c r="AE826">
        <v>2010</v>
      </c>
      <c r="AF826" t="s">
        <v>6459</v>
      </c>
      <c r="AG826">
        <v>7.9000000000000001E-4</v>
      </c>
      <c r="AI826" t="s">
        <v>138</v>
      </c>
    </row>
    <row r="827" spans="1:35" x14ac:dyDescent="0.25">
      <c r="A827">
        <v>50</v>
      </c>
      <c r="B827" t="s">
        <v>6302</v>
      </c>
      <c r="C827" t="s">
        <v>6302</v>
      </c>
      <c r="D827" t="s">
        <v>713</v>
      </c>
      <c r="E827" t="s">
        <v>1380</v>
      </c>
      <c r="F827" t="s">
        <v>1454</v>
      </c>
      <c r="G827" t="s">
        <v>5063</v>
      </c>
      <c r="H827" t="s">
        <v>5064</v>
      </c>
      <c r="I827" t="s">
        <v>5220</v>
      </c>
      <c r="J827" t="s">
        <v>5221</v>
      </c>
      <c r="K827" t="s">
        <v>5222</v>
      </c>
      <c r="L827" t="s">
        <v>283</v>
      </c>
      <c r="M827" t="s">
        <v>284</v>
      </c>
      <c r="N827" t="s">
        <v>308</v>
      </c>
      <c r="O827">
        <v>2167431</v>
      </c>
      <c r="P827" t="s">
        <v>324</v>
      </c>
      <c r="Q827" t="s">
        <v>324</v>
      </c>
      <c r="R827" t="s">
        <v>5235</v>
      </c>
      <c r="S827" t="s">
        <v>5236</v>
      </c>
      <c r="T827" t="s">
        <v>362</v>
      </c>
      <c r="U827" t="s">
        <v>6302</v>
      </c>
      <c r="V827" t="s">
        <v>1108</v>
      </c>
      <c r="W827">
        <v>20</v>
      </c>
      <c r="X827" t="s">
        <v>6302</v>
      </c>
      <c r="Y827">
        <v>40</v>
      </c>
      <c r="Z827" t="s">
        <v>294</v>
      </c>
      <c r="AA827">
        <v>171589</v>
      </c>
      <c r="AB827" t="s">
        <v>5225</v>
      </c>
      <c r="AC827" t="s">
        <v>5226</v>
      </c>
      <c r="AD827" t="s">
        <v>5227</v>
      </c>
      <c r="AE827">
        <v>2011</v>
      </c>
      <c r="AF827" t="s">
        <v>6545</v>
      </c>
      <c r="AG827">
        <v>2.575E-3</v>
      </c>
      <c r="AI827" t="s">
        <v>138</v>
      </c>
    </row>
    <row r="828" spans="1:35" x14ac:dyDescent="0.25">
      <c r="A828">
        <v>100</v>
      </c>
      <c r="B828">
        <v>210</v>
      </c>
      <c r="C828" t="s">
        <v>294</v>
      </c>
      <c r="D828" t="s">
        <v>586</v>
      </c>
      <c r="E828" t="s">
        <v>1380</v>
      </c>
      <c r="F828" t="s">
        <v>1454</v>
      </c>
      <c r="G828" t="s">
        <v>5048</v>
      </c>
      <c r="H828" t="s">
        <v>5344</v>
      </c>
      <c r="I828" t="s">
        <v>5357</v>
      </c>
      <c r="J828" t="s">
        <v>5274</v>
      </c>
      <c r="K828" t="s">
        <v>5052</v>
      </c>
      <c r="L828" t="s">
        <v>283</v>
      </c>
      <c r="M828" t="s">
        <v>284</v>
      </c>
      <c r="N828" t="s">
        <v>308</v>
      </c>
      <c r="O828">
        <v>2051567</v>
      </c>
      <c r="P828" t="s">
        <v>336</v>
      </c>
      <c r="Q828" t="s">
        <v>5440</v>
      </c>
      <c r="R828" t="s">
        <v>337</v>
      </c>
      <c r="S828" t="s">
        <v>338</v>
      </c>
      <c r="T828" t="s">
        <v>5441</v>
      </c>
      <c r="U828" t="s">
        <v>6302</v>
      </c>
      <c r="V828" t="s">
        <v>2254</v>
      </c>
      <c r="W828" t="s">
        <v>6302</v>
      </c>
      <c r="X828" t="s">
        <v>6302</v>
      </c>
      <c r="Y828">
        <v>6</v>
      </c>
      <c r="Z828" t="s">
        <v>294</v>
      </c>
      <c r="AA828">
        <v>160013</v>
      </c>
      <c r="AB828" t="s">
        <v>5442</v>
      </c>
      <c r="AC828" t="s">
        <v>5443</v>
      </c>
      <c r="AD828" t="s">
        <v>5444</v>
      </c>
      <c r="AE828">
        <v>2012</v>
      </c>
      <c r="AF828" t="s">
        <v>6546</v>
      </c>
      <c r="AG828">
        <v>1.3347240983999999E-2</v>
      </c>
      <c r="AI828" t="s">
        <v>138</v>
      </c>
    </row>
    <row r="829" spans="1:35" x14ac:dyDescent="0.25">
      <c r="A829">
        <v>100</v>
      </c>
      <c r="B829" t="s">
        <v>6302</v>
      </c>
      <c r="C829" t="s">
        <v>6302</v>
      </c>
      <c r="D829" t="s">
        <v>6302</v>
      </c>
      <c r="E829" t="s">
        <v>5415</v>
      </c>
      <c r="F829" t="s">
        <v>5490</v>
      </c>
      <c r="G829" t="s">
        <v>5491</v>
      </c>
      <c r="H829" t="s">
        <v>5716</v>
      </c>
      <c r="I829" t="s">
        <v>5717</v>
      </c>
      <c r="J829" t="s">
        <v>5718</v>
      </c>
      <c r="K829" t="s">
        <v>5495</v>
      </c>
      <c r="L829" t="s">
        <v>283</v>
      </c>
      <c r="M829" t="s">
        <v>284</v>
      </c>
      <c r="N829" t="s">
        <v>6302</v>
      </c>
      <c r="O829">
        <v>1188100</v>
      </c>
      <c r="P829" t="s">
        <v>373</v>
      </c>
      <c r="Q829" t="s">
        <v>373</v>
      </c>
      <c r="R829" t="s">
        <v>374</v>
      </c>
      <c r="S829" t="s">
        <v>375</v>
      </c>
      <c r="T829" t="s">
        <v>700</v>
      </c>
      <c r="U829" t="s">
        <v>6302</v>
      </c>
      <c r="V829" t="s">
        <v>1108</v>
      </c>
      <c r="W829" t="s">
        <v>6302</v>
      </c>
      <c r="X829" t="s">
        <v>6302</v>
      </c>
      <c r="Y829">
        <v>2</v>
      </c>
      <c r="Z829" t="s">
        <v>294</v>
      </c>
      <c r="AA829">
        <v>16799</v>
      </c>
      <c r="AB829" t="s">
        <v>5719</v>
      </c>
      <c r="AC829" t="s">
        <v>5720</v>
      </c>
      <c r="AD829" t="s">
        <v>5721</v>
      </c>
      <c r="AE829">
        <v>1993</v>
      </c>
      <c r="AF829" t="s">
        <v>661</v>
      </c>
      <c r="AG829">
        <v>0.112</v>
      </c>
      <c r="AI829" t="s">
        <v>138</v>
      </c>
    </row>
    <row r="830" spans="1:35" x14ac:dyDescent="0.25">
      <c r="A830">
        <v>100</v>
      </c>
      <c r="B830" t="s">
        <v>3358</v>
      </c>
      <c r="C830" t="s">
        <v>293</v>
      </c>
      <c r="D830" t="s">
        <v>5071</v>
      </c>
      <c r="E830" t="s">
        <v>5415</v>
      </c>
      <c r="F830" t="s">
        <v>5490</v>
      </c>
      <c r="G830" t="s">
        <v>5491</v>
      </c>
      <c r="H830" t="s">
        <v>5716</v>
      </c>
      <c r="I830" t="s">
        <v>6010</v>
      </c>
      <c r="J830" t="s">
        <v>5718</v>
      </c>
      <c r="K830" t="s">
        <v>5495</v>
      </c>
      <c r="L830" t="s">
        <v>283</v>
      </c>
      <c r="M830" t="s">
        <v>284</v>
      </c>
      <c r="N830" t="s">
        <v>308</v>
      </c>
      <c r="O830">
        <v>2167240</v>
      </c>
      <c r="P830" t="s">
        <v>373</v>
      </c>
      <c r="Q830" t="s">
        <v>373</v>
      </c>
      <c r="R830" t="s">
        <v>374</v>
      </c>
      <c r="S830" t="s">
        <v>375</v>
      </c>
      <c r="T830" t="s">
        <v>413</v>
      </c>
      <c r="U830" t="s">
        <v>414</v>
      </c>
      <c r="V830" t="s">
        <v>1108</v>
      </c>
      <c r="W830" t="s">
        <v>6302</v>
      </c>
      <c r="X830" t="s">
        <v>6302</v>
      </c>
      <c r="Y830">
        <v>2</v>
      </c>
      <c r="Z830" t="s">
        <v>294</v>
      </c>
      <c r="AA830">
        <v>171514</v>
      </c>
      <c r="AB830" t="s">
        <v>6011</v>
      </c>
      <c r="AC830" t="s">
        <v>6012</v>
      </c>
      <c r="AD830" t="s">
        <v>6013</v>
      </c>
      <c r="AE830">
        <v>2012</v>
      </c>
      <c r="AF830" t="s">
        <v>6467</v>
      </c>
      <c r="AG830">
        <v>5</v>
      </c>
      <c r="AH830">
        <v>10</v>
      </c>
      <c r="AI830" t="s">
        <v>138</v>
      </c>
    </row>
    <row r="831" spans="1:35" x14ac:dyDescent="0.25">
      <c r="A831">
        <v>99.8</v>
      </c>
      <c r="B831" t="s">
        <v>5489</v>
      </c>
      <c r="C831" t="s">
        <v>293</v>
      </c>
      <c r="D831" t="s">
        <v>5071</v>
      </c>
      <c r="E831" t="s">
        <v>5415</v>
      </c>
      <c r="F831" t="s">
        <v>5490</v>
      </c>
      <c r="G831" t="s">
        <v>5491</v>
      </c>
      <c r="H831" t="s">
        <v>5492</v>
      </c>
      <c r="I831" t="s">
        <v>5493</v>
      </c>
      <c r="J831" t="s">
        <v>5494</v>
      </c>
      <c r="K831" t="s">
        <v>5495</v>
      </c>
      <c r="L831" t="s">
        <v>283</v>
      </c>
      <c r="M831" t="s">
        <v>284</v>
      </c>
      <c r="N831" t="s">
        <v>308</v>
      </c>
      <c r="O831">
        <v>2103467</v>
      </c>
      <c r="P831" t="s">
        <v>373</v>
      </c>
      <c r="Q831" t="s">
        <v>373</v>
      </c>
      <c r="R831" t="s">
        <v>374</v>
      </c>
      <c r="S831" t="s">
        <v>375</v>
      </c>
      <c r="T831" t="s">
        <v>700</v>
      </c>
      <c r="U831" t="s">
        <v>6302</v>
      </c>
      <c r="V831" t="s">
        <v>1108</v>
      </c>
      <c r="W831" t="s">
        <v>6302</v>
      </c>
      <c r="X831" t="s">
        <v>6302</v>
      </c>
      <c r="Y831">
        <v>1</v>
      </c>
      <c r="Z831" t="s">
        <v>294</v>
      </c>
      <c r="AA831">
        <v>160585</v>
      </c>
      <c r="AB831" t="s">
        <v>5496</v>
      </c>
      <c r="AC831" t="s">
        <v>5497</v>
      </c>
      <c r="AD831" t="s">
        <v>5498</v>
      </c>
      <c r="AE831">
        <v>2012</v>
      </c>
      <c r="AF831" t="s">
        <v>6161</v>
      </c>
      <c r="AG831">
        <v>4.0999999999999996</v>
      </c>
      <c r="AI831" t="s">
        <v>138</v>
      </c>
    </row>
    <row r="832" spans="1:35" x14ac:dyDescent="0.25">
      <c r="A832">
        <v>99.8</v>
      </c>
      <c r="B832" t="s">
        <v>6302</v>
      </c>
      <c r="C832" t="s">
        <v>6302</v>
      </c>
      <c r="D832" t="s">
        <v>634</v>
      </c>
      <c r="E832" t="s">
        <v>1380</v>
      </c>
      <c r="F832" t="s">
        <v>5072</v>
      </c>
      <c r="G832" t="s">
        <v>5073</v>
      </c>
      <c r="H832" t="s">
        <v>5074</v>
      </c>
      <c r="I832" t="s">
        <v>5075</v>
      </c>
      <c r="J832" t="s">
        <v>5076</v>
      </c>
      <c r="K832" t="s">
        <v>5077</v>
      </c>
      <c r="L832" t="s">
        <v>283</v>
      </c>
      <c r="M832" t="s">
        <v>284</v>
      </c>
      <c r="N832" t="s">
        <v>308</v>
      </c>
      <c r="O832">
        <v>2167482</v>
      </c>
      <c r="P832" t="s">
        <v>289</v>
      </c>
      <c r="Q832" t="s">
        <v>6186</v>
      </c>
      <c r="R832" t="s">
        <v>3719</v>
      </c>
      <c r="S832" t="s">
        <v>3720</v>
      </c>
      <c r="T832" t="s">
        <v>361</v>
      </c>
      <c r="U832" t="s">
        <v>6302</v>
      </c>
      <c r="V832" t="s">
        <v>2254</v>
      </c>
      <c r="W832" t="s">
        <v>6302</v>
      </c>
      <c r="X832" t="s">
        <v>6302</v>
      </c>
      <c r="Y832">
        <v>21</v>
      </c>
      <c r="Z832" t="s">
        <v>294</v>
      </c>
      <c r="AA832">
        <v>171572</v>
      </c>
      <c r="AB832" t="s">
        <v>5632</v>
      </c>
      <c r="AC832" t="s">
        <v>5633</v>
      </c>
      <c r="AD832" t="s">
        <v>5634</v>
      </c>
      <c r="AE832">
        <v>2013</v>
      </c>
      <c r="AF832" t="s">
        <v>6490</v>
      </c>
      <c r="AG832">
        <v>5</v>
      </c>
      <c r="AI832" t="s">
        <v>138</v>
      </c>
    </row>
    <row r="833" spans="1:35" x14ac:dyDescent="0.25">
      <c r="A833">
        <v>100</v>
      </c>
      <c r="B833" t="s">
        <v>6302</v>
      </c>
      <c r="C833" t="s">
        <v>6302</v>
      </c>
      <c r="D833" t="s">
        <v>6302</v>
      </c>
      <c r="E833" t="s">
        <v>2013</v>
      </c>
      <c r="F833" t="s">
        <v>2014</v>
      </c>
      <c r="G833" t="s">
        <v>5889</v>
      </c>
      <c r="H833" t="s">
        <v>5977</v>
      </c>
      <c r="I833" t="s">
        <v>5978</v>
      </c>
      <c r="J833" t="s">
        <v>3227</v>
      </c>
      <c r="K833" t="s">
        <v>5638</v>
      </c>
      <c r="L833" t="s">
        <v>283</v>
      </c>
      <c r="M833" t="s">
        <v>284</v>
      </c>
      <c r="N833" t="s">
        <v>308</v>
      </c>
      <c r="O833">
        <v>2167550</v>
      </c>
      <c r="P833" t="s">
        <v>599</v>
      </c>
      <c r="Q833" t="s">
        <v>599</v>
      </c>
      <c r="R833" t="s">
        <v>4773</v>
      </c>
      <c r="S833" t="s">
        <v>4774</v>
      </c>
      <c r="T833" t="s">
        <v>361</v>
      </c>
      <c r="U833" t="s">
        <v>6302</v>
      </c>
      <c r="V833" t="s">
        <v>2254</v>
      </c>
      <c r="W833">
        <v>41.99</v>
      </c>
      <c r="X833" t="s">
        <v>6302</v>
      </c>
      <c r="Y833">
        <v>7</v>
      </c>
      <c r="Z833" t="s">
        <v>294</v>
      </c>
      <c r="AA833">
        <v>171538</v>
      </c>
      <c r="AB833" t="s">
        <v>5980</v>
      </c>
      <c r="AC833" t="s">
        <v>5981</v>
      </c>
      <c r="AD833" t="s">
        <v>5982</v>
      </c>
      <c r="AE833">
        <v>2014</v>
      </c>
      <c r="AF833" t="s">
        <v>6547</v>
      </c>
      <c r="AG833">
        <v>0.91300000000000003</v>
      </c>
      <c r="AI833" t="s">
        <v>138</v>
      </c>
    </row>
    <row r="834" spans="1:35" x14ac:dyDescent="0.25">
      <c r="A834">
        <v>100</v>
      </c>
      <c r="B834" t="s">
        <v>6302</v>
      </c>
      <c r="C834" t="s">
        <v>6302</v>
      </c>
      <c r="D834" t="s">
        <v>6302</v>
      </c>
      <c r="E834" t="s">
        <v>2013</v>
      </c>
      <c r="F834" t="s">
        <v>2014</v>
      </c>
      <c r="G834" t="s">
        <v>5889</v>
      </c>
      <c r="H834" t="s">
        <v>5977</v>
      </c>
      <c r="I834" t="s">
        <v>5978</v>
      </c>
      <c r="J834" t="s">
        <v>3227</v>
      </c>
      <c r="K834" t="s">
        <v>5638</v>
      </c>
      <c r="L834" t="s">
        <v>283</v>
      </c>
      <c r="M834" t="s">
        <v>284</v>
      </c>
      <c r="N834" t="s">
        <v>308</v>
      </c>
      <c r="O834">
        <v>2167550</v>
      </c>
      <c r="P834" t="s">
        <v>599</v>
      </c>
      <c r="Q834" t="s">
        <v>599</v>
      </c>
      <c r="R834" t="s">
        <v>4773</v>
      </c>
      <c r="S834" t="s">
        <v>4774</v>
      </c>
      <c r="T834" t="s">
        <v>361</v>
      </c>
      <c r="U834" t="s">
        <v>6302</v>
      </c>
      <c r="V834" t="s">
        <v>5985</v>
      </c>
      <c r="W834">
        <v>49.18</v>
      </c>
      <c r="X834" t="s">
        <v>6302</v>
      </c>
      <c r="Y834">
        <v>7</v>
      </c>
      <c r="Z834" t="s">
        <v>294</v>
      </c>
      <c r="AA834">
        <v>171538</v>
      </c>
      <c r="AB834" t="s">
        <v>5980</v>
      </c>
      <c r="AC834" t="s">
        <v>5981</v>
      </c>
      <c r="AD834" t="s">
        <v>5982</v>
      </c>
      <c r="AE834">
        <v>2014</v>
      </c>
      <c r="AF834" t="s">
        <v>6548</v>
      </c>
      <c r="AG834">
        <v>0.91300000000000003</v>
      </c>
      <c r="AI834" t="s">
        <v>138</v>
      </c>
    </row>
    <row r="835" spans="1:35" x14ac:dyDescent="0.25">
      <c r="A835">
        <v>100</v>
      </c>
      <c r="B835" t="s">
        <v>6302</v>
      </c>
      <c r="C835" t="s">
        <v>6302</v>
      </c>
      <c r="D835" t="s">
        <v>6302</v>
      </c>
      <c r="E835" t="s">
        <v>2013</v>
      </c>
      <c r="F835" t="s">
        <v>2014</v>
      </c>
      <c r="G835" t="s">
        <v>5889</v>
      </c>
      <c r="H835" t="s">
        <v>5977</v>
      </c>
      <c r="I835" t="s">
        <v>5978</v>
      </c>
      <c r="J835" t="s">
        <v>3227</v>
      </c>
      <c r="K835" t="s">
        <v>5638</v>
      </c>
      <c r="L835" t="s">
        <v>283</v>
      </c>
      <c r="M835" t="s">
        <v>284</v>
      </c>
      <c r="N835" t="s">
        <v>308</v>
      </c>
      <c r="O835">
        <v>2167550</v>
      </c>
      <c r="P835" t="s">
        <v>599</v>
      </c>
      <c r="Q835" t="s">
        <v>599</v>
      </c>
      <c r="R835" t="s">
        <v>4773</v>
      </c>
      <c r="S835" t="s">
        <v>4774</v>
      </c>
      <c r="T835" t="s">
        <v>362</v>
      </c>
      <c r="U835" t="s">
        <v>6302</v>
      </c>
      <c r="V835" t="s">
        <v>5984</v>
      </c>
      <c r="W835">
        <v>30.85</v>
      </c>
      <c r="X835" t="s">
        <v>6302</v>
      </c>
      <c r="Y835">
        <v>7</v>
      </c>
      <c r="Z835" t="s">
        <v>294</v>
      </c>
      <c r="AA835">
        <v>171538</v>
      </c>
      <c r="AB835" t="s">
        <v>5980</v>
      </c>
      <c r="AC835" t="s">
        <v>5981</v>
      </c>
      <c r="AD835" t="s">
        <v>5982</v>
      </c>
      <c r="AE835">
        <v>2014</v>
      </c>
      <c r="AF835" t="s">
        <v>6549</v>
      </c>
      <c r="AG835">
        <v>0.91300000000000003</v>
      </c>
      <c r="AI835" t="s">
        <v>138</v>
      </c>
    </row>
    <row r="836" spans="1:35" x14ac:dyDescent="0.25">
      <c r="A836">
        <v>80</v>
      </c>
      <c r="B836" t="s">
        <v>6302</v>
      </c>
      <c r="C836" t="s">
        <v>6302</v>
      </c>
      <c r="D836" t="s">
        <v>713</v>
      </c>
      <c r="E836" t="s">
        <v>2013</v>
      </c>
      <c r="F836" t="s">
        <v>5053</v>
      </c>
      <c r="G836" t="s">
        <v>5054</v>
      </c>
      <c r="H836" t="s">
        <v>6019</v>
      </c>
      <c r="I836" t="s">
        <v>6020</v>
      </c>
      <c r="J836" t="s">
        <v>6021</v>
      </c>
      <c r="K836" t="s">
        <v>6022</v>
      </c>
      <c r="L836" t="s">
        <v>283</v>
      </c>
      <c r="M836" t="s">
        <v>284</v>
      </c>
      <c r="N836" t="s">
        <v>285</v>
      </c>
      <c r="O836">
        <v>2167414</v>
      </c>
      <c r="P836" t="s">
        <v>373</v>
      </c>
      <c r="Q836" t="s">
        <v>373</v>
      </c>
      <c r="R836" t="s">
        <v>374</v>
      </c>
      <c r="S836" t="s">
        <v>375</v>
      </c>
      <c r="T836" t="s">
        <v>700</v>
      </c>
      <c r="U836" t="s">
        <v>6302</v>
      </c>
      <c r="V836" t="s">
        <v>1108</v>
      </c>
      <c r="W836" t="s">
        <v>6302</v>
      </c>
      <c r="X836" t="s">
        <v>6302</v>
      </c>
      <c r="Y836">
        <v>1</v>
      </c>
      <c r="Z836" t="s">
        <v>294</v>
      </c>
      <c r="AA836">
        <v>171590</v>
      </c>
      <c r="AB836" t="s">
        <v>6023</v>
      </c>
      <c r="AC836" t="s">
        <v>6026</v>
      </c>
      <c r="AD836" t="s">
        <v>6025</v>
      </c>
      <c r="AE836">
        <v>1968</v>
      </c>
      <c r="AF836" t="s">
        <v>6330</v>
      </c>
      <c r="AG836">
        <v>8</v>
      </c>
      <c r="AI836" t="s">
        <v>138</v>
      </c>
    </row>
    <row r="837" spans="1:35" x14ac:dyDescent="0.25">
      <c r="A837">
        <v>99.8</v>
      </c>
      <c r="B837" t="s">
        <v>3358</v>
      </c>
      <c r="C837" t="s">
        <v>293</v>
      </c>
      <c r="D837" t="s">
        <v>5071</v>
      </c>
      <c r="E837" t="s">
        <v>1380</v>
      </c>
      <c r="F837" t="s">
        <v>5072</v>
      </c>
      <c r="G837" t="s">
        <v>5073</v>
      </c>
      <c r="H837" t="s">
        <v>5074</v>
      </c>
      <c r="I837" t="s">
        <v>5075</v>
      </c>
      <c r="J837" t="s">
        <v>5076</v>
      </c>
      <c r="K837" t="s">
        <v>5077</v>
      </c>
      <c r="L837" t="s">
        <v>283</v>
      </c>
      <c r="M837" t="s">
        <v>284</v>
      </c>
      <c r="N837" t="s">
        <v>308</v>
      </c>
      <c r="O837">
        <v>2167328</v>
      </c>
      <c r="P837" t="s">
        <v>324</v>
      </c>
      <c r="Q837" t="s">
        <v>987</v>
      </c>
      <c r="R837" t="s">
        <v>988</v>
      </c>
      <c r="S837" t="s">
        <v>5091</v>
      </c>
      <c r="T837" t="s">
        <v>292</v>
      </c>
      <c r="U837" t="s">
        <v>6302</v>
      </c>
      <c r="V837" t="s">
        <v>1108</v>
      </c>
      <c r="W837" t="s">
        <v>6302</v>
      </c>
      <c r="X837" t="s">
        <v>6302</v>
      </c>
      <c r="Y837">
        <v>2</v>
      </c>
      <c r="Z837" t="s">
        <v>294</v>
      </c>
      <c r="AA837">
        <v>171521</v>
      </c>
      <c r="AB837" t="s">
        <v>5359</v>
      </c>
      <c r="AC837" t="s">
        <v>5360</v>
      </c>
      <c r="AD837" t="s">
        <v>5361</v>
      </c>
      <c r="AE837">
        <v>2015</v>
      </c>
      <c r="AF837" t="s">
        <v>6550</v>
      </c>
      <c r="AG837">
        <v>7.0000000000000001E-3</v>
      </c>
      <c r="AI837" t="s">
        <v>138</v>
      </c>
    </row>
    <row r="838" spans="1:35" x14ac:dyDescent="0.25">
      <c r="A838">
        <v>99.8</v>
      </c>
      <c r="B838" t="s">
        <v>3358</v>
      </c>
      <c r="C838" t="s">
        <v>293</v>
      </c>
      <c r="D838" t="s">
        <v>5071</v>
      </c>
      <c r="E838" t="s">
        <v>1380</v>
      </c>
      <c r="F838" t="s">
        <v>5072</v>
      </c>
      <c r="G838" t="s">
        <v>5073</v>
      </c>
      <c r="H838" t="s">
        <v>5074</v>
      </c>
      <c r="I838" t="s">
        <v>5075</v>
      </c>
      <c r="J838" t="s">
        <v>5076</v>
      </c>
      <c r="K838" t="s">
        <v>5077</v>
      </c>
      <c r="L838" t="s">
        <v>283</v>
      </c>
      <c r="M838" t="s">
        <v>284</v>
      </c>
      <c r="N838" t="s">
        <v>308</v>
      </c>
      <c r="O838">
        <v>2167330</v>
      </c>
      <c r="P838" t="s">
        <v>324</v>
      </c>
      <c r="Q838" t="s">
        <v>987</v>
      </c>
      <c r="R838" t="s">
        <v>988</v>
      </c>
      <c r="S838" t="s">
        <v>5091</v>
      </c>
      <c r="T838" t="s">
        <v>292</v>
      </c>
      <c r="U838" t="s">
        <v>6302</v>
      </c>
      <c r="V838" t="s">
        <v>1108</v>
      </c>
      <c r="W838" t="s">
        <v>6302</v>
      </c>
      <c r="X838" t="s">
        <v>6302</v>
      </c>
      <c r="Y838">
        <v>2</v>
      </c>
      <c r="Z838" t="s">
        <v>294</v>
      </c>
      <c r="AA838">
        <v>171521</v>
      </c>
      <c r="AB838" t="s">
        <v>5359</v>
      </c>
      <c r="AC838" t="s">
        <v>5360</v>
      </c>
      <c r="AD838" t="s">
        <v>5361</v>
      </c>
      <c r="AE838">
        <v>2015</v>
      </c>
      <c r="AF838" t="s">
        <v>6551</v>
      </c>
      <c r="AG838">
        <v>9.4000000000000004E-3</v>
      </c>
      <c r="AI838" t="s">
        <v>138</v>
      </c>
    </row>
    <row r="839" spans="1:35" x14ac:dyDescent="0.25">
      <c r="A839">
        <v>99.8</v>
      </c>
      <c r="B839" t="s">
        <v>3358</v>
      </c>
      <c r="C839" t="s">
        <v>293</v>
      </c>
      <c r="D839" t="s">
        <v>5071</v>
      </c>
      <c r="E839" t="s">
        <v>1380</v>
      </c>
      <c r="F839" t="s">
        <v>5072</v>
      </c>
      <c r="G839" t="s">
        <v>5073</v>
      </c>
      <c r="H839" t="s">
        <v>5074</v>
      </c>
      <c r="I839" t="s">
        <v>5075</v>
      </c>
      <c r="J839" t="s">
        <v>5076</v>
      </c>
      <c r="K839" t="s">
        <v>5077</v>
      </c>
      <c r="L839" t="s">
        <v>283</v>
      </c>
      <c r="M839" t="s">
        <v>284</v>
      </c>
      <c r="N839" t="s">
        <v>308</v>
      </c>
      <c r="O839">
        <v>2167333</v>
      </c>
      <c r="P839" t="s">
        <v>324</v>
      </c>
      <c r="Q839" t="s">
        <v>987</v>
      </c>
      <c r="R839" t="s">
        <v>988</v>
      </c>
      <c r="S839" t="s">
        <v>5091</v>
      </c>
      <c r="T839" t="s">
        <v>292</v>
      </c>
      <c r="U839" t="s">
        <v>6302</v>
      </c>
      <c r="V839" t="s">
        <v>1108</v>
      </c>
      <c r="W839" t="s">
        <v>6302</v>
      </c>
      <c r="X839" t="s">
        <v>6302</v>
      </c>
      <c r="Y839">
        <v>2</v>
      </c>
      <c r="Z839" t="s">
        <v>294</v>
      </c>
      <c r="AA839">
        <v>171521</v>
      </c>
      <c r="AB839" t="s">
        <v>5359</v>
      </c>
      <c r="AC839" t="s">
        <v>5360</v>
      </c>
      <c r="AD839" t="s">
        <v>5361</v>
      </c>
      <c r="AE839">
        <v>2015</v>
      </c>
      <c r="AF839" t="s">
        <v>6552</v>
      </c>
      <c r="AG839">
        <v>1.0200000000000001E-2</v>
      </c>
      <c r="AI839" t="s">
        <v>138</v>
      </c>
    </row>
    <row r="840" spans="1:35" x14ac:dyDescent="0.25">
      <c r="A840">
        <v>99.8</v>
      </c>
      <c r="B840" t="s">
        <v>3358</v>
      </c>
      <c r="C840" t="s">
        <v>293</v>
      </c>
      <c r="D840" t="s">
        <v>5071</v>
      </c>
      <c r="E840" t="s">
        <v>1380</v>
      </c>
      <c r="F840" t="s">
        <v>5072</v>
      </c>
      <c r="G840" t="s">
        <v>5073</v>
      </c>
      <c r="H840" t="s">
        <v>5074</v>
      </c>
      <c r="I840" t="s">
        <v>5075</v>
      </c>
      <c r="J840" t="s">
        <v>5076</v>
      </c>
      <c r="K840" t="s">
        <v>5077</v>
      </c>
      <c r="L840" t="s">
        <v>283</v>
      </c>
      <c r="M840" t="s">
        <v>284</v>
      </c>
      <c r="N840" t="s">
        <v>308</v>
      </c>
      <c r="O840">
        <v>2167340</v>
      </c>
      <c r="P840" t="s">
        <v>324</v>
      </c>
      <c r="Q840" t="s">
        <v>987</v>
      </c>
      <c r="R840" t="s">
        <v>988</v>
      </c>
      <c r="S840" t="s">
        <v>5091</v>
      </c>
      <c r="T840" t="s">
        <v>292</v>
      </c>
      <c r="U840" t="s">
        <v>6302</v>
      </c>
      <c r="V840" t="s">
        <v>1108</v>
      </c>
      <c r="W840" t="s">
        <v>6302</v>
      </c>
      <c r="X840" t="s">
        <v>6302</v>
      </c>
      <c r="Y840">
        <v>2</v>
      </c>
      <c r="Z840" t="s">
        <v>294</v>
      </c>
      <c r="AA840">
        <v>171521</v>
      </c>
      <c r="AB840" t="s">
        <v>5359</v>
      </c>
      <c r="AC840" t="s">
        <v>5360</v>
      </c>
      <c r="AD840" t="s">
        <v>5361</v>
      </c>
      <c r="AE840">
        <v>2015</v>
      </c>
      <c r="AF840" t="s">
        <v>6553</v>
      </c>
      <c r="AG840">
        <v>8.9999999999999993E-3</v>
      </c>
      <c r="AI840" t="s">
        <v>138</v>
      </c>
    </row>
    <row r="841" spans="1:35" x14ac:dyDescent="0.25">
      <c r="A841" t="s">
        <v>472</v>
      </c>
      <c r="B841" t="s">
        <v>3358</v>
      </c>
      <c r="C841" t="s">
        <v>293</v>
      </c>
      <c r="D841" t="s">
        <v>5071</v>
      </c>
      <c r="E841" t="s">
        <v>1380</v>
      </c>
      <c r="F841" t="s">
        <v>5072</v>
      </c>
      <c r="G841" t="s">
        <v>5073</v>
      </c>
      <c r="H841" t="s">
        <v>5074</v>
      </c>
      <c r="I841" t="s">
        <v>5075</v>
      </c>
      <c r="J841" t="s">
        <v>5076</v>
      </c>
      <c r="K841" t="s">
        <v>5077</v>
      </c>
      <c r="L841" t="s">
        <v>283</v>
      </c>
      <c r="M841" t="s">
        <v>284</v>
      </c>
      <c r="N841" t="s">
        <v>308</v>
      </c>
      <c r="O841">
        <v>2166998</v>
      </c>
      <c r="P841" t="s">
        <v>733</v>
      </c>
      <c r="Q841" t="s">
        <v>733</v>
      </c>
      <c r="R841" t="s">
        <v>971</v>
      </c>
      <c r="S841" t="s">
        <v>2184</v>
      </c>
      <c r="T841" t="s">
        <v>5080</v>
      </c>
      <c r="U841" t="s">
        <v>6302</v>
      </c>
      <c r="V841" t="s">
        <v>1108</v>
      </c>
      <c r="W841" t="s">
        <v>6302</v>
      </c>
      <c r="X841" t="s">
        <v>6302</v>
      </c>
      <c r="Y841">
        <v>21</v>
      </c>
      <c r="Z841" t="s">
        <v>294</v>
      </c>
      <c r="AA841">
        <v>171508</v>
      </c>
      <c r="AB841" t="s">
        <v>477</v>
      </c>
      <c r="AC841" t="s">
        <v>478</v>
      </c>
      <c r="AD841" t="s">
        <v>479</v>
      </c>
      <c r="AE841">
        <v>2016</v>
      </c>
      <c r="AF841" t="s">
        <v>6475</v>
      </c>
      <c r="AG841">
        <v>4.4000000000000002E-4</v>
      </c>
      <c r="AI841" t="s">
        <v>138</v>
      </c>
    </row>
    <row r="842" spans="1:35" x14ac:dyDescent="0.25">
      <c r="E842" t="s">
        <v>1380</v>
      </c>
      <c r="F842" t="s">
        <v>5072</v>
      </c>
      <c r="G842" t="s">
        <v>5073</v>
      </c>
      <c r="H842" t="s">
        <v>5074</v>
      </c>
      <c r="I842" t="s">
        <v>5075</v>
      </c>
      <c r="J842" t="s">
        <v>5076</v>
      </c>
      <c r="K842" t="s">
        <v>5077</v>
      </c>
      <c r="L842" t="s">
        <v>283</v>
      </c>
      <c r="M842" t="s">
        <v>284</v>
      </c>
      <c r="N842" t="s">
        <v>308</v>
      </c>
      <c r="O842" t="s">
        <v>6554</v>
      </c>
      <c r="P842" t="s">
        <v>733</v>
      </c>
      <c r="Q842" t="s">
        <v>733</v>
      </c>
      <c r="R842" t="s">
        <v>971</v>
      </c>
      <c r="T842" t="s">
        <v>413</v>
      </c>
      <c r="U842" t="s">
        <v>414</v>
      </c>
      <c r="Z842" t="s">
        <v>294</v>
      </c>
      <c r="AA842" t="s">
        <v>6554</v>
      </c>
      <c r="AB842" t="s">
        <v>6555</v>
      </c>
      <c r="AC842" t="s">
        <v>6556</v>
      </c>
      <c r="AD842" t="s">
        <v>6557</v>
      </c>
      <c r="AE842">
        <v>1985</v>
      </c>
      <c r="AG842">
        <v>1.5E-3</v>
      </c>
      <c r="AH842">
        <v>3.3E-3</v>
      </c>
      <c r="AI842" t="s">
        <v>138</v>
      </c>
    </row>
    <row r="843" spans="1:35" x14ac:dyDescent="0.25">
      <c r="A843">
        <v>100</v>
      </c>
      <c r="B843" t="s">
        <v>6302</v>
      </c>
      <c r="C843" t="s">
        <v>6302</v>
      </c>
      <c r="D843" t="s">
        <v>6302</v>
      </c>
      <c r="E843" t="s">
        <v>1380</v>
      </c>
      <c r="F843" t="s">
        <v>1384</v>
      </c>
      <c r="G843" t="s">
        <v>5170</v>
      </c>
      <c r="H843" t="s">
        <v>5739</v>
      </c>
      <c r="I843" t="s">
        <v>5860</v>
      </c>
      <c r="J843" t="s">
        <v>5861</v>
      </c>
      <c r="K843" t="s">
        <v>5726</v>
      </c>
      <c r="L843" t="s">
        <v>283</v>
      </c>
      <c r="M843" t="s">
        <v>284</v>
      </c>
      <c r="N843" t="s">
        <v>308</v>
      </c>
      <c r="O843">
        <v>1099526</v>
      </c>
      <c r="P843" t="s">
        <v>373</v>
      </c>
      <c r="Q843" t="s">
        <v>373</v>
      </c>
      <c r="R843" t="s">
        <v>374</v>
      </c>
      <c r="S843" t="s">
        <v>375</v>
      </c>
      <c r="T843" t="s">
        <v>5754</v>
      </c>
      <c r="U843" t="s">
        <v>6302</v>
      </c>
      <c r="V843" t="s">
        <v>1108</v>
      </c>
      <c r="W843" t="s">
        <v>6302</v>
      </c>
      <c r="X843" t="s">
        <v>6302</v>
      </c>
      <c r="Y843">
        <v>2</v>
      </c>
      <c r="Z843" t="s">
        <v>294</v>
      </c>
      <c r="AA843">
        <v>7119</v>
      </c>
      <c r="AB843" t="s">
        <v>5862</v>
      </c>
      <c r="AC843" t="s">
        <v>5863</v>
      </c>
      <c r="AD843" t="s">
        <v>5864</v>
      </c>
      <c r="AE843">
        <v>1978</v>
      </c>
      <c r="AF843" t="s">
        <v>6320</v>
      </c>
      <c r="AG843">
        <v>0.43</v>
      </c>
      <c r="AI843" t="s">
        <v>138</v>
      </c>
    </row>
    <row r="844" spans="1:35" x14ac:dyDescent="0.25">
      <c r="A844">
        <v>100</v>
      </c>
      <c r="B844" t="s">
        <v>6302</v>
      </c>
      <c r="C844" t="s">
        <v>6302</v>
      </c>
      <c r="D844" t="s">
        <v>6302</v>
      </c>
      <c r="E844" t="s">
        <v>1380</v>
      </c>
      <c r="F844" t="s">
        <v>5072</v>
      </c>
      <c r="G844" t="s">
        <v>5073</v>
      </c>
      <c r="H844" t="s">
        <v>5074</v>
      </c>
      <c r="I844" t="s">
        <v>5075</v>
      </c>
      <c r="J844" t="s">
        <v>5076</v>
      </c>
      <c r="K844" t="s">
        <v>5077</v>
      </c>
      <c r="L844" t="s">
        <v>283</v>
      </c>
      <c r="M844" t="s">
        <v>284</v>
      </c>
      <c r="N844" t="s">
        <v>308</v>
      </c>
      <c r="O844">
        <v>1080491</v>
      </c>
      <c r="P844" t="s">
        <v>373</v>
      </c>
      <c r="Q844" t="s">
        <v>373</v>
      </c>
      <c r="R844" t="s">
        <v>374</v>
      </c>
      <c r="S844" t="s">
        <v>375</v>
      </c>
      <c r="T844" t="s">
        <v>700</v>
      </c>
      <c r="U844" t="s">
        <v>6302</v>
      </c>
      <c r="V844" t="s">
        <v>1108</v>
      </c>
      <c r="W844" t="s">
        <v>6302</v>
      </c>
      <c r="X844" t="s">
        <v>6302</v>
      </c>
      <c r="Y844">
        <v>2</v>
      </c>
      <c r="Z844" t="s">
        <v>294</v>
      </c>
      <c r="AA844">
        <v>6191</v>
      </c>
      <c r="AB844" t="s">
        <v>4621</v>
      </c>
      <c r="AC844" t="s">
        <v>4622</v>
      </c>
      <c r="AD844" t="s">
        <v>4623</v>
      </c>
      <c r="AE844">
        <v>1980</v>
      </c>
      <c r="AF844" t="s">
        <v>661</v>
      </c>
      <c r="AG844">
        <v>1</v>
      </c>
      <c r="AI844" t="s">
        <v>138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C99FF"/>
  </sheetPr>
  <dimension ref="A1:DD65"/>
  <sheetViews>
    <sheetView workbookViewId="0">
      <selection activeCell="F9" sqref="F9"/>
    </sheetView>
  </sheetViews>
  <sheetFormatPr defaultRowHeight="15" x14ac:dyDescent="0.25"/>
  <cols>
    <col min="3" max="4" width="9.140625" customWidth="1"/>
  </cols>
  <sheetData>
    <row r="1" spans="1:108" ht="105" x14ac:dyDescent="0.25">
      <c r="A1" s="25" t="s">
        <v>167</v>
      </c>
      <c r="B1" s="25" t="s">
        <v>168</v>
      </c>
      <c r="C1" s="25" t="s">
        <v>169</v>
      </c>
      <c r="D1" s="25" t="s">
        <v>170</v>
      </c>
      <c r="E1" s="25" t="s">
        <v>171</v>
      </c>
      <c r="F1" s="29" t="s">
        <v>172</v>
      </c>
      <c r="G1" s="25" t="s">
        <v>173</v>
      </c>
      <c r="H1" s="25" t="s">
        <v>174</v>
      </c>
      <c r="I1" s="26" t="s">
        <v>175</v>
      </c>
      <c r="J1" s="27" t="s">
        <v>176</v>
      </c>
      <c r="K1" s="28" t="s">
        <v>177</v>
      </c>
      <c r="L1" s="25" t="s">
        <v>178</v>
      </c>
      <c r="M1" s="29" t="s">
        <v>179</v>
      </c>
      <c r="N1" s="29" t="s">
        <v>180</v>
      </c>
      <c r="O1" s="29" t="s">
        <v>181</v>
      </c>
      <c r="P1" s="29" t="s">
        <v>182</v>
      </c>
      <c r="Q1" s="29" t="s">
        <v>183</v>
      </c>
      <c r="R1" s="29" t="s">
        <v>184</v>
      </c>
      <c r="S1" s="29" t="s">
        <v>185</v>
      </c>
      <c r="T1" s="29" t="s">
        <v>186</v>
      </c>
      <c r="U1" s="29" t="s">
        <v>187</v>
      </c>
      <c r="V1" s="29" t="s">
        <v>188</v>
      </c>
      <c r="W1" s="29" t="s">
        <v>189</v>
      </c>
      <c r="X1" s="29" t="s">
        <v>190</v>
      </c>
      <c r="Y1" s="29" t="s">
        <v>191</v>
      </c>
      <c r="Z1" s="30" t="s">
        <v>192</v>
      </c>
      <c r="AA1" s="29" t="s">
        <v>193</v>
      </c>
      <c r="AB1" s="29" t="s">
        <v>194</v>
      </c>
      <c r="AC1" s="30" t="s">
        <v>195</v>
      </c>
      <c r="AD1" s="30" t="s">
        <v>196</v>
      </c>
      <c r="AE1" s="30" t="s">
        <v>197</v>
      </c>
      <c r="AF1" s="29" t="s">
        <v>198</v>
      </c>
      <c r="AG1" s="30" t="s">
        <v>199</v>
      </c>
      <c r="AH1" s="30" t="s">
        <v>200</v>
      </c>
      <c r="AI1" s="29" t="s">
        <v>201</v>
      </c>
      <c r="AJ1" s="29" t="s">
        <v>202</v>
      </c>
      <c r="AK1" s="29" t="s">
        <v>203</v>
      </c>
      <c r="AL1" s="29" t="s">
        <v>204</v>
      </c>
      <c r="AM1" s="29" t="s">
        <v>205</v>
      </c>
      <c r="AN1" s="29" t="s">
        <v>206</v>
      </c>
      <c r="AO1" s="29" t="s">
        <v>207</v>
      </c>
      <c r="AP1" s="29" t="s">
        <v>208</v>
      </c>
      <c r="AQ1" s="29" t="s">
        <v>209</v>
      </c>
      <c r="AR1" s="29" t="s">
        <v>210</v>
      </c>
      <c r="AS1" s="29" t="s">
        <v>211</v>
      </c>
      <c r="AT1" s="29" t="s">
        <v>212</v>
      </c>
      <c r="AU1" s="29" t="s">
        <v>213</v>
      </c>
      <c r="AV1" s="29" t="s">
        <v>214</v>
      </c>
      <c r="AW1" s="30" t="s">
        <v>215</v>
      </c>
      <c r="AX1" s="29" t="s">
        <v>216</v>
      </c>
      <c r="AY1" s="29" t="s">
        <v>217</v>
      </c>
      <c r="AZ1" s="29" t="s">
        <v>218</v>
      </c>
      <c r="BA1" s="29" t="s">
        <v>219</v>
      </c>
      <c r="BB1" s="29" t="s">
        <v>220</v>
      </c>
      <c r="BC1" s="29" t="s">
        <v>221</v>
      </c>
      <c r="BD1" s="29" t="s">
        <v>222</v>
      </c>
      <c r="BE1" s="29" t="s">
        <v>223</v>
      </c>
      <c r="BF1" s="29" t="s">
        <v>224</v>
      </c>
      <c r="BG1" s="29" t="s">
        <v>225</v>
      </c>
      <c r="BH1" s="29" t="s">
        <v>226</v>
      </c>
      <c r="BI1" s="29" t="s">
        <v>227</v>
      </c>
      <c r="BJ1" s="29" t="s">
        <v>228</v>
      </c>
      <c r="BK1" s="29" t="s">
        <v>229</v>
      </c>
      <c r="BL1" s="29" t="s">
        <v>230</v>
      </c>
      <c r="BM1" s="29" t="s">
        <v>231</v>
      </c>
      <c r="BN1" s="29" t="s">
        <v>232</v>
      </c>
      <c r="BO1" s="29" t="s">
        <v>233</v>
      </c>
      <c r="BP1" s="29" t="s">
        <v>234</v>
      </c>
      <c r="BQ1" s="29" t="s">
        <v>235</v>
      </c>
      <c r="BR1" s="30" t="s">
        <v>236</v>
      </c>
      <c r="BS1" s="29" t="s">
        <v>237</v>
      </c>
      <c r="BT1" s="29" t="s">
        <v>238</v>
      </c>
      <c r="BU1" s="29" t="s">
        <v>239</v>
      </c>
      <c r="BV1" s="29" t="s">
        <v>240</v>
      </c>
      <c r="BW1" s="29" t="s">
        <v>241</v>
      </c>
      <c r="BX1" s="29" t="s">
        <v>242</v>
      </c>
      <c r="BY1" s="29" t="s">
        <v>243</v>
      </c>
      <c r="BZ1" s="29" t="s">
        <v>244</v>
      </c>
      <c r="CA1" s="29" t="s">
        <v>245</v>
      </c>
      <c r="CB1" s="29" t="s">
        <v>246</v>
      </c>
      <c r="CC1" s="29" t="s">
        <v>247</v>
      </c>
      <c r="CD1" s="29" t="s">
        <v>248</v>
      </c>
      <c r="CE1" s="29" t="s">
        <v>249</v>
      </c>
      <c r="CF1" s="29" t="s">
        <v>250</v>
      </c>
      <c r="CG1" s="29" t="s">
        <v>251</v>
      </c>
      <c r="CH1" s="29" t="s">
        <v>252</v>
      </c>
      <c r="CI1" s="29" t="s">
        <v>253</v>
      </c>
      <c r="CJ1" s="30" t="s">
        <v>254</v>
      </c>
      <c r="CK1" s="29" t="s">
        <v>255</v>
      </c>
      <c r="CL1" s="29" t="s">
        <v>256</v>
      </c>
      <c r="CM1" s="29" t="s">
        <v>257</v>
      </c>
      <c r="CN1" s="29" t="s">
        <v>258</v>
      </c>
      <c r="CO1" s="30" t="s">
        <v>259</v>
      </c>
      <c r="CP1" s="29" t="s">
        <v>260</v>
      </c>
      <c r="CQ1" s="29" t="s">
        <v>261</v>
      </c>
      <c r="CR1" s="29" t="s">
        <v>262</v>
      </c>
      <c r="CS1" s="29" t="s">
        <v>263</v>
      </c>
      <c r="CT1" s="29" t="s">
        <v>264</v>
      </c>
      <c r="CU1" s="29" t="s">
        <v>265</v>
      </c>
      <c r="CV1" s="30" t="s">
        <v>266</v>
      </c>
      <c r="CW1" s="29" t="s">
        <v>267</v>
      </c>
      <c r="CX1" s="29" t="s">
        <v>268</v>
      </c>
      <c r="CY1" s="29" t="s">
        <v>269</v>
      </c>
      <c r="CZ1" s="29" t="s">
        <v>270</v>
      </c>
      <c r="DA1" s="29" t="s">
        <v>81</v>
      </c>
      <c r="DB1" s="30" t="s">
        <v>271</v>
      </c>
      <c r="DC1" s="29"/>
      <c r="DD1" s="29" t="s">
        <v>272</v>
      </c>
    </row>
    <row r="2" spans="1:108" x14ac:dyDescent="0.25">
      <c r="A2" s="22">
        <v>63252</v>
      </c>
      <c r="B2" s="22" t="s">
        <v>273</v>
      </c>
      <c r="C2" s="22"/>
      <c r="D2" s="22"/>
      <c r="E2" s="22"/>
      <c r="F2" s="23">
        <v>100</v>
      </c>
      <c r="G2" s="22" t="s">
        <v>274</v>
      </c>
      <c r="H2" s="22">
        <v>300</v>
      </c>
      <c r="I2" s="23" t="s">
        <v>175</v>
      </c>
      <c r="J2" s="22" t="s">
        <v>275</v>
      </c>
      <c r="K2" s="22" t="s">
        <v>276</v>
      </c>
      <c r="L2" s="22" t="s">
        <v>277</v>
      </c>
      <c r="M2" s="22" t="s">
        <v>278</v>
      </c>
      <c r="N2" s="22" t="s">
        <v>279</v>
      </c>
      <c r="O2" s="22" t="s">
        <v>280</v>
      </c>
      <c r="P2" s="22" t="s">
        <v>281</v>
      </c>
      <c r="Q2" s="22" t="s">
        <v>282</v>
      </c>
      <c r="R2" s="22" t="s">
        <v>283</v>
      </c>
      <c r="S2" s="22" t="s">
        <v>284</v>
      </c>
      <c r="T2" s="22" t="s">
        <v>285</v>
      </c>
      <c r="U2" s="22" t="s">
        <v>286</v>
      </c>
      <c r="V2" s="22" t="s">
        <v>287</v>
      </c>
      <c r="W2" s="22"/>
      <c r="X2" s="22"/>
      <c r="Y2" s="22" t="s">
        <v>288</v>
      </c>
      <c r="Z2" s="22">
        <v>1065619</v>
      </c>
      <c r="AA2" s="22">
        <v>4200</v>
      </c>
      <c r="AB2" s="22"/>
      <c r="AC2" s="22" t="s">
        <v>289</v>
      </c>
      <c r="AD2" s="22" t="s">
        <v>289</v>
      </c>
      <c r="AE2" s="22" t="s">
        <v>290</v>
      </c>
      <c r="AF2" s="22" t="s">
        <v>291</v>
      </c>
      <c r="AG2" s="22" t="s">
        <v>292</v>
      </c>
      <c r="AH2" s="22"/>
      <c r="AI2" s="22"/>
      <c r="AJ2" s="22"/>
      <c r="AK2" s="22"/>
      <c r="AL2" s="22"/>
      <c r="AM2" s="22"/>
      <c r="AN2" s="22"/>
      <c r="AO2" s="22"/>
      <c r="AP2" s="22">
        <v>96</v>
      </c>
      <c r="AQ2" s="22"/>
      <c r="AR2" s="22"/>
      <c r="AS2" s="22"/>
      <c r="AT2" s="22"/>
      <c r="AU2" s="22" t="s">
        <v>293</v>
      </c>
      <c r="AV2" s="22"/>
      <c r="AW2" s="22">
        <v>4</v>
      </c>
      <c r="AX2" s="22"/>
      <c r="AY2" s="22"/>
      <c r="AZ2" s="22"/>
      <c r="BA2" s="22"/>
      <c r="BB2" s="22" t="s">
        <v>294</v>
      </c>
      <c r="BC2" s="22" t="s">
        <v>295</v>
      </c>
      <c r="BD2" s="22"/>
      <c r="BE2" s="22">
        <v>1800</v>
      </c>
      <c r="BF2" s="22"/>
      <c r="BG2" s="22"/>
      <c r="BH2" s="22"/>
      <c r="BI2" s="22"/>
      <c r="BJ2" s="22" t="s">
        <v>19</v>
      </c>
      <c r="BK2" s="22"/>
      <c r="BL2" s="22">
        <v>1800</v>
      </c>
      <c r="BM2" s="22"/>
      <c r="BN2" s="22"/>
      <c r="BO2" s="22"/>
      <c r="BP2" s="22"/>
      <c r="BQ2" s="22"/>
      <c r="BR2" s="22">
        <v>1.8</v>
      </c>
      <c r="BS2" s="22"/>
      <c r="BT2" s="22"/>
      <c r="BU2" s="22"/>
      <c r="BV2" s="22"/>
      <c r="BW2" s="22"/>
      <c r="BX2" s="22"/>
      <c r="BY2" s="22"/>
      <c r="BZ2" s="22"/>
      <c r="CA2" s="22"/>
      <c r="CB2" s="22"/>
      <c r="CC2" s="22"/>
      <c r="CD2" s="22"/>
      <c r="CE2" s="22"/>
      <c r="CF2" s="22"/>
      <c r="CG2" s="22"/>
      <c r="CH2" s="22"/>
      <c r="CI2" s="22"/>
      <c r="CJ2" s="22"/>
      <c r="CK2" s="22"/>
      <c r="CL2" s="22"/>
      <c r="CM2" s="22"/>
      <c r="CN2" s="22"/>
      <c r="CO2" s="22" t="s">
        <v>10</v>
      </c>
      <c r="CP2" s="22"/>
      <c r="CQ2" s="22"/>
      <c r="CR2" s="22"/>
      <c r="CS2" s="22"/>
      <c r="CT2" s="22"/>
      <c r="CU2" s="22"/>
      <c r="CV2" s="22" t="s">
        <v>296</v>
      </c>
      <c r="CW2" s="22" t="s">
        <v>297</v>
      </c>
      <c r="CX2" s="22" t="s">
        <v>298</v>
      </c>
      <c r="CY2" s="22" t="s">
        <v>299</v>
      </c>
      <c r="CZ2" s="22">
        <v>1980</v>
      </c>
      <c r="DA2" s="22" t="s">
        <v>300</v>
      </c>
      <c r="DB2" s="22" t="s">
        <v>301</v>
      </c>
      <c r="DC2" s="22"/>
      <c r="DD2" s="22"/>
    </row>
    <row r="3" spans="1:108" x14ac:dyDescent="0.25">
      <c r="A3" s="22">
        <v>63252</v>
      </c>
      <c r="B3" s="22" t="s">
        <v>273</v>
      </c>
      <c r="C3" s="22"/>
      <c r="D3" s="22"/>
      <c r="E3" s="22"/>
      <c r="F3" s="23">
        <v>100</v>
      </c>
      <c r="G3" s="22" t="s">
        <v>274</v>
      </c>
      <c r="H3" s="22">
        <v>300</v>
      </c>
      <c r="I3" s="23" t="s">
        <v>175</v>
      </c>
      <c r="J3" s="22" t="s">
        <v>275</v>
      </c>
      <c r="K3" s="22" t="s">
        <v>276</v>
      </c>
      <c r="L3" s="22" t="s">
        <v>277</v>
      </c>
      <c r="M3" s="22" t="s">
        <v>278</v>
      </c>
      <c r="N3" s="22" t="s">
        <v>279</v>
      </c>
      <c r="O3" s="22" t="s">
        <v>280</v>
      </c>
      <c r="P3" s="22" t="s">
        <v>281</v>
      </c>
      <c r="Q3" s="22" t="s">
        <v>282</v>
      </c>
      <c r="R3" s="22" t="s">
        <v>283</v>
      </c>
      <c r="S3" s="22" t="s">
        <v>284</v>
      </c>
      <c r="T3" s="22" t="s">
        <v>285</v>
      </c>
      <c r="U3" s="22" t="s">
        <v>286</v>
      </c>
      <c r="V3" s="22" t="s">
        <v>287</v>
      </c>
      <c r="W3" s="22"/>
      <c r="X3" s="22"/>
      <c r="Y3" s="22" t="s">
        <v>288</v>
      </c>
      <c r="Z3" s="22">
        <v>1065620</v>
      </c>
      <c r="AA3" s="22">
        <v>4201</v>
      </c>
      <c r="AB3" s="22"/>
      <c r="AC3" s="22" t="s">
        <v>289</v>
      </c>
      <c r="AD3" s="22" t="s">
        <v>289</v>
      </c>
      <c r="AE3" s="22" t="s">
        <v>290</v>
      </c>
      <c r="AF3" s="22" t="s">
        <v>291</v>
      </c>
      <c r="AG3" s="22" t="s">
        <v>292</v>
      </c>
      <c r="AH3" s="22"/>
      <c r="AI3" s="22"/>
      <c r="AJ3" s="22"/>
      <c r="AK3" s="22"/>
      <c r="AL3" s="22"/>
      <c r="AM3" s="22"/>
      <c r="AN3" s="22"/>
      <c r="AO3" s="22"/>
      <c r="AP3" s="22">
        <v>12</v>
      </c>
      <c r="AQ3" s="22"/>
      <c r="AR3" s="22"/>
      <c r="AS3" s="22"/>
      <c r="AT3" s="22"/>
      <c r="AU3" s="22" t="s">
        <v>294</v>
      </c>
      <c r="AV3" s="22"/>
      <c r="AW3" s="22">
        <v>12</v>
      </c>
      <c r="AX3" s="22"/>
      <c r="AY3" s="22"/>
      <c r="AZ3" s="22"/>
      <c r="BA3" s="22"/>
      <c r="BB3" s="22" t="s">
        <v>294</v>
      </c>
      <c r="BC3" s="22" t="s">
        <v>295</v>
      </c>
      <c r="BD3" s="22"/>
      <c r="BE3" s="22">
        <v>2900</v>
      </c>
      <c r="BF3" s="22"/>
      <c r="BG3" s="22"/>
      <c r="BH3" s="22"/>
      <c r="BI3" s="22"/>
      <c r="BJ3" s="22" t="s">
        <v>19</v>
      </c>
      <c r="BK3" s="22"/>
      <c r="BL3" s="22">
        <v>2900</v>
      </c>
      <c r="BM3" s="22"/>
      <c r="BN3" s="22"/>
      <c r="BO3" s="22"/>
      <c r="BP3" s="22"/>
      <c r="BQ3" s="22"/>
      <c r="BR3" s="22">
        <v>2.9</v>
      </c>
      <c r="BS3" s="22"/>
      <c r="BT3" s="22"/>
      <c r="BU3" s="22"/>
      <c r="BV3" s="22"/>
      <c r="BW3" s="22"/>
      <c r="BX3" s="22"/>
      <c r="BY3" s="22"/>
      <c r="BZ3" s="22"/>
      <c r="CA3" s="22"/>
      <c r="CB3" s="22"/>
      <c r="CC3" s="22"/>
      <c r="CD3" s="22"/>
      <c r="CE3" s="22"/>
      <c r="CF3" s="22"/>
      <c r="CG3" s="22"/>
      <c r="CH3" s="22"/>
      <c r="CI3" s="22"/>
      <c r="CJ3" s="22"/>
      <c r="CK3" s="22"/>
      <c r="CL3" s="22"/>
      <c r="CM3" s="22"/>
      <c r="CN3" s="22"/>
      <c r="CO3" s="22" t="s">
        <v>10</v>
      </c>
      <c r="CP3" s="22"/>
      <c r="CQ3" s="22"/>
      <c r="CR3" s="22"/>
      <c r="CS3" s="22"/>
      <c r="CT3" s="22"/>
      <c r="CU3" s="22"/>
      <c r="CV3" s="22" t="s">
        <v>296</v>
      </c>
      <c r="CW3" s="22" t="s">
        <v>297</v>
      </c>
      <c r="CX3" s="22" t="s">
        <v>298</v>
      </c>
      <c r="CY3" s="22" t="s">
        <v>299</v>
      </c>
      <c r="CZ3" s="22">
        <v>1980</v>
      </c>
      <c r="DA3" s="22" t="s">
        <v>300</v>
      </c>
      <c r="DB3" s="22" t="s">
        <v>302</v>
      </c>
      <c r="DC3" s="22"/>
      <c r="DD3" s="22"/>
    </row>
    <row r="4" spans="1:108" x14ac:dyDescent="0.25">
      <c r="A4" s="22">
        <v>63252</v>
      </c>
      <c r="B4" s="22" t="s">
        <v>273</v>
      </c>
      <c r="C4" s="22"/>
      <c r="D4" s="22"/>
      <c r="E4" s="22"/>
      <c r="F4" s="23">
        <v>100</v>
      </c>
      <c r="G4" s="22" t="s">
        <v>274</v>
      </c>
      <c r="H4" s="22">
        <v>311</v>
      </c>
      <c r="I4" s="23" t="s">
        <v>175</v>
      </c>
      <c r="J4" s="22" t="s">
        <v>275</v>
      </c>
      <c r="K4" s="22" t="s">
        <v>276</v>
      </c>
      <c r="L4" s="22" t="s">
        <v>277</v>
      </c>
      <c r="M4" s="22" t="s">
        <v>303</v>
      </c>
      <c r="N4" s="22" t="s">
        <v>304</v>
      </c>
      <c r="O4" s="22" t="s">
        <v>280</v>
      </c>
      <c r="P4" s="22" t="s">
        <v>281</v>
      </c>
      <c r="Q4" s="22" t="s">
        <v>282</v>
      </c>
      <c r="R4" s="22" t="s">
        <v>283</v>
      </c>
      <c r="S4" s="22" t="s">
        <v>284</v>
      </c>
      <c r="T4" s="22" t="s">
        <v>285</v>
      </c>
      <c r="U4" s="22" t="s">
        <v>286</v>
      </c>
      <c r="V4" s="22" t="s">
        <v>287</v>
      </c>
      <c r="W4" s="22"/>
      <c r="X4" s="22"/>
      <c r="Y4" s="22" t="s">
        <v>288</v>
      </c>
      <c r="Z4" s="22">
        <v>1065625</v>
      </c>
      <c r="AA4" s="22">
        <v>4206</v>
      </c>
      <c r="AB4" s="22"/>
      <c r="AC4" s="22" t="s">
        <v>289</v>
      </c>
      <c r="AD4" s="22" t="s">
        <v>289</v>
      </c>
      <c r="AE4" s="22" t="s">
        <v>290</v>
      </c>
      <c r="AF4" s="22" t="s">
        <v>291</v>
      </c>
      <c r="AG4" s="22" t="s">
        <v>292</v>
      </c>
      <c r="AH4" s="22"/>
      <c r="AI4" s="22"/>
      <c r="AJ4" s="22"/>
      <c r="AK4" s="22"/>
      <c r="AL4" s="22"/>
      <c r="AM4" s="22"/>
      <c r="AN4" s="22"/>
      <c r="AO4" s="22"/>
      <c r="AP4" s="22">
        <v>96</v>
      </c>
      <c r="AQ4" s="22"/>
      <c r="AR4" s="22"/>
      <c r="AS4" s="22"/>
      <c r="AT4" s="22"/>
      <c r="AU4" s="22" t="s">
        <v>293</v>
      </c>
      <c r="AV4" s="22"/>
      <c r="AW4" s="22">
        <v>4</v>
      </c>
      <c r="AX4" s="22"/>
      <c r="AY4" s="22"/>
      <c r="AZ4" s="22"/>
      <c r="BA4" s="22"/>
      <c r="BB4" s="22" t="s">
        <v>294</v>
      </c>
      <c r="BC4" s="22" t="s">
        <v>295</v>
      </c>
      <c r="BD4" s="22"/>
      <c r="BE4" s="22">
        <v>600</v>
      </c>
      <c r="BF4" s="22"/>
      <c r="BG4" s="22"/>
      <c r="BH4" s="22"/>
      <c r="BI4" s="22"/>
      <c r="BJ4" s="22" t="s">
        <v>19</v>
      </c>
      <c r="BK4" s="22"/>
      <c r="BL4" s="22">
        <v>600</v>
      </c>
      <c r="BM4" s="22"/>
      <c r="BN4" s="22"/>
      <c r="BO4" s="22"/>
      <c r="BP4" s="22"/>
      <c r="BQ4" s="22"/>
      <c r="BR4" s="22">
        <v>0.6</v>
      </c>
      <c r="BS4" s="22"/>
      <c r="BT4" s="22"/>
      <c r="BU4" s="22"/>
      <c r="BV4" s="22"/>
      <c r="BW4" s="22"/>
      <c r="BX4" s="22"/>
      <c r="BY4" s="22"/>
      <c r="BZ4" s="22"/>
      <c r="CA4" s="22"/>
      <c r="CB4" s="22"/>
      <c r="CC4" s="22"/>
      <c r="CD4" s="22"/>
      <c r="CE4" s="22"/>
      <c r="CF4" s="22"/>
      <c r="CG4" s="22"/>
      <c r="CH4" s="22"/>
      <c r="CI4" s="22"/>
      <c r="CJ4" s="22"/>
      <c r="CK4" s="22"/>
      <c r="CL4" s="22"/>
      <c r="CM4" s="22"/>
      <c r="CN4" s="22"/>
      <c r="CO4" s="22" t="s">
        <v>10</v>
      </c>
      <c r="CP4" s="22"/>
      <c r="CQ4" s="22"/>
      <c r="CR4" s="22"/>
      <c r="CS4" s="22"/>
      <c r="CT4" s="22"/>
      <c r="CU4" s="22"/>
      <c r="CV4" s="22" t="s">
        <v>296</v>
      </c>
      <c r="CW4" s="22" t="s">
        <v>297</v>
      </c>
      <c r="CX4" s="22" t="s">
        <v>298</v>
      </c>
      <c r="CY4" s="22" t="s">
        <v>299</v>
      </c>
      <c r="CZ4" s="22">
        <v>1980</v>
      </c>
      <c r="DA4" s="22" t="s">
        <v>300</v>
      </c>
      <c r="DB4" s="22" t="s">
        <v>301</v>
      </c>
      <c r="DC4" s="22"/>
      <c r="DD4" s="22"/>
    </row>
    <row r="5" spans="1:108" x14ac:dyDescent="0.25">
      <c r="A5" s="22">
        <v>63252</v>
      </c>
      <c r="B5" s="22" t="s">
        <v>273</v>
      </c>
      <c r="C5" s="22"/>
      <c r="D5" s="22"/>
      <c r="E5" s="22"/>
      <c r="F5" s="23">
        <v>100</v>
      </c>
      <c r="G5" s="22" t="s">
        <v>274</v>
      </c>
      <c r="H5" s="22">
        <v>311</v>
      </c>
      <c r="I5" s="23" t="s">
        <v>175</v>
      </c>
      <c r="J5" s="22" t="s">
        <v>275</v>
      </c>
      <c r="K5" s="22" t="s">
        <v>276</v>
      </c>
      <c r="L5" s="22" t="s">
        <v>277</v>
      </c>
      <c r="M5" s="22" t="s">
        <v>303</v>
      </c>
      <c r="N5" s="22" t="s">
        <v>304</v>
      </c>
      <c r="O5" s="22" t="s">
        <v>280</v>
      </c>
      <c r="P5" s="22" t="s">
        <v>281</v>
      </c>
      <c r="Q5" s="22" t="s">
        <v>282</v>
      </c>
      <c r="R5" s="22" t="s">
        <v>283</v>
      </c>
      <c r="S5" s="22" t="s">
        <v>284</v>
      </c>
      <c r="T5" s="22" t="s">
        <v>285</v>
      </c>
      <c r="U5" s="22" t="s">
        <v>286</v>
      </c>
      <c r="V5" s="22" t="s">
        <v>287</v>
      </c>
      <c r="W5" s="22"/>
      <c r="X5" s="22"/>
      <c r="Y5" s="22" t="s">
        <v>288</v>
      </c>
      <c r="Z5" s="22">
        <v>1065626</v>
      </c>
      <c r="AA5" s="22">
        <v>4207</v>
      </c>
      <c r="AB5" s="22"/>
      <c r="AC5" s="22" t="s">
        <v>289</v>
      </c>
      <c r="AD5" s="22" t="s">
        <v>289</v>
      </c>
      <c r="AE5" s="22" t="s">
        <v>290</v>
      </c>
      <c r="AF5" s="22" t="s">
        <v>291</v>
      </c>
      <c r="AG5" s="22" t="s">
        <v>292</v>
      </c>
      <c r="AH5" s="22"/>
      <c r="AI5" s="22"/>
      <c r="AJ5" s="22"/>
      <c r="AK5" s="22"/>
      <c r="AL5" s="22"/>
      <c r="AM5" s="22"/>
      <c r="AN5" s="22"/>
      <c r="AO5" s="22"/>
      <c r="AP5" s="22">
        <v>12</v>
      </c>
      <c r="AQ5" s="22"/>
      <c r="AR5" s="22"/>
      <c r="AS5" s="22"/>
      <c r="AT5" s="22"/>
      <c r="AU5" s="22" t="s">
        <v>294</v>
      </c>
      <c r="AV5" s="22"/>
      <c r="AW5" s="22">
        <v>12</v>
      </c>
      <c r="AX5" s="22"/>
      <c r="AY5" s="22"/>
      <c r="AZ5" s="22"/>
      <c r="BA5" s="22"/>
      <c r="BB5" s="22" t="s">
        <v>294</v>
      </c>
      <c r="BC5" s="22" t="s">
        <v>295</v>
      </c>
      <c r="BD5" s="22"/>
      <c r="BE5" s="22">
        <v>1400</v>
      </c>
      <c r="BF5" s="22"/>
      <c r="BG5" s="22"/>
      <c r="BH5" s="22"/>
      <c r="BI5" s="22"/>
      <c r="BJ5" s="22" t="s">
        <v>19</v>
      </c>
      <c r="BK5" s="22"/>
      <c r="BL5" s="22">
        <v>1400</v>
      </c>
      <c r="BM5" s="22"/>
      <c r="BN5" s="22"/>
      <c r="BO5" s="22"/>
      <c r="BP5" s="22"/>
      <c r="BQ5" s="22"/>
      <c r="BR5" s="22">
        <v>1.4</v>
      </c>
      <c r="BS5" s="22"/>
      <c r="BT5" s="22"/>
      <c r="BU5" s="22"/>
      <c r="BV5" s="22"/>
      <c r="BW5" s="22"/>
      <c r="BX5" s="22"/>
      <c r="BY5" s="22"/>
      <c r="BZ5" s="22"/>
      <c r="CA5" s="22"/>
      <c r="CB5" s="22"/>
      <c r="CC5" s="22"/>
      <c r="CD5" s="22"/>
      <c r="CE5" s="22"/>
      <c r="CF5" s="22"/>
      <c r="CG5" s="22"/>
      <c r="CH5" s="22"/>
      <c r="CI5" s="22"/>
      <c r="CJ5" s="22"/>
      <c r="CK5" s="22"/>
      <c r="CL5" s="22"/>
      <c r="CM5" s="22"/>
      <c r="CN5" s="22"/>
      <c r="CO5" s="22" t="s">
        <v>10</v>
      </c>
      <c r="CP5" s="22"/>
      <c r="CQ5" s="22"/>
      <c r="CR5" s="22"/>
      <c r="CS5" s="22"/>
      <c r="CT5" s="22"/>
      <c r="CU5" s="22"/>
      <c r="CV5" s="22" t="s">
        <v>296</v>
      </c>
      <c r="CW5" s="22" t="s">
        <v>297</v>
      </c>
      <c r="CX5" s="22" t="s">
        <v>298</v>
      </c>
      <c r="CY5" s="22" t="s">
        <v>299</v>
      </c>
      <c r="CZ5" s="22">
        <v>1980</v>
      </c>
      <c r="DA5" s="22" t="s">
        <v>300</v>
      </c>
      <c r="DB5" s="22" t="s">
        <v>302</v>
      </c>
      <c r="DC5" s="22"/>
      <c r="DD5" s="22"/>
    </row>
    <row r="6" spans="1:108" x14ac:dyDescent="0.25">
      <c r="A6" s="22">
        <v>63252</v>
      </c>
      <c r="B6" s="22" t="s">
        <v>273</v>
      </c>
      <c r="C6" s="22"/>
      <c r="D6" s="22"/>
      <c r="E6" s="22"/>
      <c r="F6" s="23">
        <v>100</v>
      </c>
      <c r="G6" s="22" t="s">
        <v>274</v>
      </c>
      <c r="H6" s="22">
        <v>311</v>
      </c>
      <c r="I6" s="23" t="s">
        <v>175</v>
      </c>
      <c r="J6" s="22" t="s">
        <v>275</v>
      </c>
      <c r="K6" s="22" t="s">
        <v>276</v>
      </c>
      <c r="L6" s="22" t="s">
        <v>277</v>
      </c>
      <c r="M6" s="22" t="s">
        <v>303</v>
      </c>
      <c r="N6" s="22" t="s">
        <v>304</v>
      </c>
      <c r="O6" s="22" t="s">
        <v>280</v>
      </c>
      <c r="P6" s="22" t="s">
        <v>281</v>
      </c>
      <c r="Q6" s="22" t="s">
        <v>282</v>
      </c>
      <c r="R6" s="22" t="s">
        <v>283</v>
      </c>
      <c r="S6" s="22" t="s">
        <v>284</v>
      </c>
      <c r="T6" s="22" t="s">
        <v>285</v>
      </c>
      <c r="U6" s="22" t="s">
        <v>286</v>
      </c>
      <c r="V6" s="22" t="s">
        <v>287</v>
      </c>
      <c r="W6" s="22"/>
      <c r="X6" s="22"/>
      <c r="Y6" s="22" t="s">
        <v>288</v>
      </c>
      <c r="Z6" s="22">
        <v>1065629</v>
      </c>
      <c r="AA6" s="22">
        <v>4210</v>
      </c>
      <c r="AB6" s="22"/>
      <c r="AC6" s="22" t="s">
        <v>289</v>
      </c>
      <c r="AD6" s="22" t="s">
        <v>289</v>
      </c>
      <c r="AE6" s="22" t="s">
        <v>290</v>
      </c>
      <c r="AF6" s="22" t="s">
        <v>291</v>
      </c>
      <c r="AG6" s="22" t="s">
        <v>292</v>
      </c>
      <c r="AH6" s="22"/>
      <c r="AI6" s="22"/>
      <c r="AJ6" s="22"/>
      <c r="AK6" s="22"/>
      <c r="AL6" s="22"/>
      <c r="AM6" s="22"/>
      <c r="AN6" s="22"/>
      <c r="AO6" s="22"/>
      <c r="AP6" s="22">
        <v>96</v>
      </c>
      <c r="AQ6" s="22"/>
      <c r="AR6" s="22"/>
      <c r="AS6" s="22"/>
      <c r="AT6" s="22"/>
      <c r="AU6" s="22" t="s">
        <v>293</v>
      </c>
      <c r="AV6" s="22"/>
      <c r="AW6" s="22">
        <v>4</v>
      </c>
      <c r="AX6" s="22"/>
      <c r="AY6" s="22"/>
      <c r="AZ6" s="22"/>
      <c r="BA6" s="22"/>
      <c r="BB6" s="22" t="s">
        <v>294</v>
      </c>
      <c r="BC6" s="22" t="s">
        <v>295</v>
      </c>
      <c r="BD6" s="22"/>
      <c r="BE6" s="22">
        <v>1000</v>
      </c>
      <c r="BF6" s="22"/>
      <c r="BG6" s="22"/>
      <c r="BH6" s="22"/>
      <c r="BI6" s="22"/>
      <c r="BJ6" s="22" t="s">
        <v>19</v>
      </c>
      <c r="BK6" s="22"/>
      <c r="BL6" s="22">
        <v>1000</v>
      </c>
      <c r="BM6" s="22"/>
      <c r="BN6" s="22"/>
      <c r="BO6" s="22"/>
      <c r="BP6" s="22"/>
      <c r="BQ6" s="22"/>
      <c r="BR6" s="22">
        <v>1</v>
      </c>
      <c r="BS6" s="22"/>
      <c r="BT6" s="22"/>
      <c r="BU6" s="22"/>
      <c r="BV6" s="22"/>
      <c r="BW6" s="22"/>
      <c r="BX6" s="22"/>
      <c r="BY6" s="22"/>
      <c r="BZ6" s="22"/>
      <c r="CA6" s="22"/>
      <c r="CB6" s="22"/>
      <c r="CC6" s="22"/>
      <c r="CD6" s="22"/>
      <c r="CE6" s="22"/>
      <c r="CF6" s="22"/>
      <c r="CG6" s="22"/>
      <c r="CH6" s="22"/>
      <c r="CI6" s="22"/>
      <c r="CJ6" s="22"/>
      <c r="CK6" s="22"/>
      <c r="CL6" s="22"/>
      <c r="CM6" s="22"/>
      <c r="CN6" s="22"/>
      <c r="CO6" s="22" t="s">
        <v>10</v>
      </c>
      <c r="CP6" s="22"/>
      <c r="CQ6" s="22"/>
      <c r="CR6" s="22"/>
      <c r="CS6" s="22"/>
      <c r="CT6" s="22"/>
      <c r="CU6" s="22"/>
      <c r="CV6" s="22" t="s">
        <v>296</v>
      </c>
      <c r="CW6" s="22" t="s">
        <v>297</v>
      </c>
      <c r="CX6" s="22" t="s">
        <v>298</v>
      </c>
      <c r="CY6" s="22" t="s">
        <v>299</v>
      </c>
      <c r="CZ6" s="22">
        <v>1980</v>
      </c>
      <c r="DA6" s="22" t="s">
        <v>300</v>
      </c>
      <c r="DB6" s="22" t="s">
        <v>301</v>
      </c>
      <c r="DC6" s="22"/>
      <c r="DD6" s="22"/>
    </row>
    <row r="7" spans="1:108" x14ac:dyDescent="0.25">
      <c r="A7" s="22">
        <v>63252</v>
      </c>
      <c r="B7" s="22" t="s">
        <v>273</v>
      </c>
      <c r="C7" s="22"/>
      <c r="D7" s="22"/>
      <c r="E7" s="22"/>
      <c r="F7" s="23">
        <v>100</v>
      </c>
      <c r="G7" s="22" t="s">
        <v>274</v>
      </c>
      <c r="H7" s="22">
        <v>311</v>
      </c>
      <c r="I7" s="23" t="s">
        <v>175</v>
      </c>
      <c r="J7" s="22" t="s">
        <v>275</v>
      </c>
      <c r="K7" s="22" t="s">
        <v>276</v>
      </c>
      <c r="L7" s="22" t="s">
        <v>277</v>
      </c>
      <c r="M7" s="22" t="s">
        <v>303</v>
      </c>
      <c r="N7" s="22" t="s">
        <v>304</v>
      </c>
      <c r="O7" s="22" t="s">
        <v>280</v>
      </c>
      <c r="P7" s="22" t="s">
        <v>281</v>
      </c>
      <c r="Q7" s="22" t="s">
        <v>282</v>
      </c>
      <c r="R7" s="22" t="s">
        <v>283</v>
      </c>
      <c r="S7" s="22" t="s">
        <v>284</v>
      </c>
      <c r="T7" s="22" t="s">
        <v>285</v>
      </c>
      <c r="U7" s="22" t="s">
        <v>286</v>
      </c>
      <c r="V7" s="22" t="s">
        <v>287</v>
      </c>
      <c r="W7" s="22"/>
      <c r="X7" s="22"/>
      <c r="Y7" s="22" t="s">
        <v>288</v>
      </c>
      <c r="Z7" s="22">
        <v>1065630</v>
      </c>
      <c r="AA7" s="22">
        <v>4211</v>
      </c>
      <c r="AB7" s="22"/>
      <c r="AC7" s="22" t="s">
        <v>289</v>
      </c>
      <c r="AD7" s="22" t="s">
        <v>289</v>
      </c>
      <c r="AE7" s="22" t="s">
        <v>290</v>
      </c>
      <c r="AF7" s="22" t="s">
        <v>291</v>
      </c>
      <c r="AG7" s="22" t="s">
        <v>292</v>
      </c>
      <c r="AH7" s="22"/>
      <c r="AI7" s="22"/>
      <c r="AJ7" s="22"/>
      <c r="AK7" s="22"/>
      <c r="AL7" s="22"/>
      <c r="AM7" s="22"/>
      <c r="AN7" s="22"/>
      <c r="AO7" s="22"/>
      <c r="AP7" s="22">
        <v>12</v>
      </c>
      <c r="AQ7" s="22"/>
      <c r="AR7" s="22"/>
      <c r="AS7" s="22"/>
      <c r="AT7" s="22"/>
      <c r="AU7" s="22" t="s">
        <v>294</v>
      </c>
      <c r="AV7" s="22"/>
      <c r="AW7" s="22">
        <v>12</v>
      </c>
      <c r="AX7" s="22"/>
      <c r="AY7" s="22"/>
      <c r="AZ7" s="22"/>
      <c r="BA7" s="22"/>
      <c r="BB7" s="22" t="s">
        <v>294</v>
      </c>
      <c r="BC7" s="22" t="s">
        <v>295</v>
      </c>
      <c r="BD7" s="22"/>
      <c r="BE7" s="22">
        <v>1200</v>
      </c>
      <c r="BF7" s="22"/>
      <c r="BG7" s="22"/>
      <c r="BH7" s="22"/>
      <c r="BI7" s="22"/>
      <c r="BJ7" s="22" t="s">
        <v>19</v>
      </c>
      <c r="BK7" s="22"/>
      <c r="BL7" s="22">
        <v>1200</v>
      </c>
      <c r="BM7" s="22"/>
      <c r="BN7" s="22"/>
      <c r="BO7" s="22"/>
      <c r="BP7" s="22"/>
      <c r="BQ7" s="22"/>
      <c r="BR7" s="22">
        <v>1.2</v>
      </c>
      <c r="BS7" s="22"/>
      <c r="BT7" s="22"/>
      <c r="BU7" s="22"/>
      <c r="BV7" s="22"/>
      <c r="BW7" s="22"/>
      <c r="BX7" s="22"/>
      <c r="BY7" s="22"/>
      <c r="BZ7" s="22"/>
      <c r="CA7" s="22"/>
      <c r="CB7" s="22"/>
      <c r="CC7" s="22"/>
      <c r="CD7" s="22"/>
      <c r="CE7" s="22"/>
      <c r="CF7" s="22"/>
      <c r="CG7" s="22"/>
      <c r="CH7" s="22"/>
      <c r="CI7" s="22"/>
      <c r="CJ7" s="22"/>
      <c r="CK7" s="22"/>
      <c r="CL7" s="22"/>
      <c r="CM7" s="22"/>
      <c r="CN7" s="22"/>
      <c r="CO7" s="22" t="s">
        <v>10</v>
      </c>
      <c r="CP7" s="22"/>
      <c r="CQ7" s="22"/>
      <c r="CR7" s="22"/>
      <c r="CS7" s="22"/>
      <c r="CT7" s="22"/>
      <c r="CU7" s="22"/>
      <c r="CV7" s="22" t="s">
        <v>296</v>
      </c>
      <c r="CW7" s="22" t="s">
        <v>297</v>
      </c>
      <c r="CX7" s="22" t="s">
        <v>298</v>
      </c>
      <c r="CY7" s="22" t="s">
        <v>299</v>
      </c>
      <c r="CZ7" s="22">
        <v>1980</v>
      </c>
      <c r="DA7" s="22" t="s">
        <v>300</v>
      </c>
      <c r="DB7" s="22" t="s">
        <v>302</v>
      </c>
      <c r="DC7" s="22"/>
      <c r="DD7" s="22"/>
    </row>
    <row r="8" spans="1:108" x14ac:dyDescent="0.25">
      <c r="A8" s="22">
        <v>63252</v>
      </c>
      <c r="B8" s="22" t="s">
        <v>273</v>
      </c>
      <c r="C8" s="22"/>
      <c r="D8" s="22"/>
      <c r="E8" s="22"/>
      <c r="F8" s="23">
        <v>100</v>
      </c>
      <c r="G8" s="22" t="s">
        <v>274</v>
      </c>
      <c r="H8" s="22">
        <v>300</v>
      </c>
      <c r="I8" s="23" t="s">
        <v>175</v>
      </c>
      <c r="J8" s="22" t="s">
        <v>275</v>
      </c>
      <c r="K8" s="22" t="s">
        <v>276</v>
      </c>
      <c r="L8" s="22" t="s">
        <v>277</v>
      </c>
      <c r="M8" s="22" t="s">
        <v>278</v>
      </c>
      <c r="N8" s="22" t="s">
        <v>279</v>
      </c>
      <c r="O8" s="22" t="s">
        <v>280</v>
      </c>
      <c r="P8" s="22" t="s">
        <v>281</v>
      </c>
      <c r="Q8" s="22" t="s">
        <v>282</v>
      </c>
      <c r="R8" s="22" t="s">
        <v>283</v>
      </c>
      <c r="S8" s="22" t="s">
        <v>284</v>
      </c>
      <c r="T8" s="22" t="s">
        <v>285</v>
      </c>
      <c r="U8" s="22" t="s">
        <v>286</v>
      </c>
      <c r="V8" s="22" t="s">
        <v>287</v>
      </c>
      <c r="W8" s="22"/>
      <c r="X8" s="22"/>
      <c r="Y8" s="22" t="s">
        <v>288</v>
      </c>
      <c r="Z8" s="22">
        <v>1065631</v>
      </c>
      <c r="AA8" s="22">
        <v>4212</v>
      </c>
      <c r="AB8" s="22"/>
      <c r="AC8" s="22" t="s">
        <v>289</v>
      </c>
      <c r="AD8" s="22" t="s">
        <v>289</v>
      </c>
      <c r="AE8" s="22" t="s">
        <v>290</v>
      </c>
      <c r="AF8" s="22" t="s">
        <v>291</v>
      </c>
      <c r="AG8" s="22" t="s">
        <v>292</v>
      </c>
      <c r="AH8" s="22"/>
      <c r="AI8" s="22"/>
      <c r="AJ8" s="22"/>
      <c r="AK8" s="22"/>
      <c r="AL8" s="22"/>
      <c r="AM8" s="22"/>
      <c r="AN8" s="22"/>
      <c r="AO8" s="22"/>
      <c r="AP8" s="22">
        <v>96</v>
      </c>
      <c r="AQ8" s="22"/>
      <c r="AR8" s="22"/>
      <c r="AS8" s="22"/>
      <c r="AT8" s="22"/>
      <c r="AU8" s="22" t="s">
        <v>293</v>
      </c>
      <c r="AV8" s="22"/>
      <c r="AW8" s="22">
        <v>4</v>
      </c>
      <c r="AX8" s="22"/>
      <c r="AY8" s="22"/>
      <c r="AZ8" s="22"/>
      <c r="BA8" s="22"/>
      <c r="BB8" s="22" t="s">
        <v>294</v>
      </c>
      <c r="BC8" s="22" t="s">
        <v>295</v>
      </c>
      <c r="BD8" s="22"/>
      <c r="BE8" s="22">
        <v>2100</v>
      </c>
      <c r="BF8" s="22"/>
      <c r="BG8" s="22"/>
      <c r="BH8" s="22"/>
      <c r="BI8" s="22"/>
      <c r="BJ8" s="22" t="s">
        <v>19</v>
      </c>
      <c r="BK8" s="22"/>
      <c r="BL8" s="22">
        <v>2100</v>
      </c>
      <c r="BM8" s="22"/>
      <c r="BN8" s="22"/>
      <c r="BO8" s="22"/>
      <c r="BP8" s="22"/>
      <c r="BQ8" s="22"/>
      <c r="BR8" s="22">
        <v>2.1</v>
      </c>
      <c r="BS8" s="22"/>
      <c r="BT8" s="22"/>
      <c r="BU8" s="22"/>
      <c r="BV8" s="22"/>
      <c r="BW8" s="22"/>
      <c r="BX8" s="22"/>
      <c r="BY8" s="22"/>
      <c r="BZ8" s="22"/>
      <c r="CA8" s="22"/>
      <c r="CB8" s="22"/>
      <c r="CC8" s="22"/>
      <c r="CD8" s="22"/>
      <c r="CE8" s="22"/>
      <c r="CF8" s="22"/>
      <c r="CG8" s="22"/>
      <c r="CH8" s="22"/>
      <c r="CI8" s="22"/>
      <c r="CJ8" s="22"/>
      <c r="CK8" s="22"/>
      <c r="CL8" s="22"/>
      <c r="CM8" s="22"/>
      <c r="CN8" s="22"/>
      <c r="CO8" s="22" t="s">
        <v>10</v>
      </c>
      <c r="CP8" s="22"/>
      <c r="CQ8" s="22"/>
      <c r="CR8" s="22"/>
      <c r="CS8" s="22"/>
      <c r="CT8" s="22"/>
      <c r="CU8" s="22"/>
      <c r="CV8" s="22" t="s">
        <v>296</v>
      </c>
      <c r="CW8" s="22" t="s">
        <v>297</v>
      </c>
      <c r="CX8" s="22" t="s">
        <v>298</v>
      </c>
      <c r="CY8" s="22" t="s">
        <v>299</v>
      </c>
      <c r="CZ8" s="22">
        <v>1980</v>
      </c>
      <c r="DA8" s="22" t="s">
        <v>300</v>
      </c>
      <c r="DB8" s="22" t="s">
        <v>301</v>
      </c>
      <c r="DC8" s="22"/>
      <c r="DD8" s="22"/>
    </row>
    <row r="9" spans="1:108" x14ac:dyDescent="0.25">
      <c r="A9" s="22">
        <v>63252</v>
      </c>
      <c r="B9" s="22" t="s">
        <v>273</v>
      </c>
      <c r="C9" s="22"/>
      <c r="D9" s="22"/>
      <c r="E9" s="22"/>
      <c r="F9" s="23">
        <v>100</v>
      </c>
      <c r="G9" s="22" t="s">
        <v>274</v>
      </c>
      <c r="H9" s="22">
        <v>300</v>
      </c>
      <c r="I9" s="23" t="s">
        <v>175</v>
      </c>
      <c r="J9" s="22" t="s">
        <v>275</v>
      </c>
      <c r="K9" s="22" t="s">
        <v>276</v>
      </c>
      <c r="L9" s="22" t="s">
        <v>277</v>
      </c>
      <c r="M9" s="22" t="s">
        <v>278</v>
      </c>
      <c r="N9" s="22" t="s">
        <v>279</v>
      </c>
      <c r="O9" s="22" t="s">
        <v>280</v>
      </c>
      <c r="P9" s="22" t="s">
        <v>281</v>
      </c>
      <c r="Q9" s="22" t="s">
        <v>282</v>
      </c>
      <c r="R9" s="22" t="s">
        <v>283</v>
      </c>
      <c r="S9" s="22" t="s">
        <v>284</v>
      </c>
      <c r="T9" s="22" t="s">
        <v>285</v>
      </c>
      <c r="U9" s="22" t="s">
        <v>286</v>
      </c>
      <c r="V9" s="22" t="s">
        <v>287</v>
      </c>
      <c r="W9" s="22"/>
      <c r="X9" s="22"/>
      <c r="Y9" s="22" t="s">
        <v>288</v>
      </c>
      <c r="Z9" s="22">
        <v>1065632</v>
      </c>
      <c r="AA9" s="22">
        <v>4213</v>
      </c>
      <c r="AB9" s="22"/>
      <c r="AC9" s="22" t="s">
        <v>289</v>
      </c>
      <c r="AD9" s="22" t="s">
        <v>289</v>
      </c>
      <c r="AE9" s="22" t="s">
        <v>290</v>
      </c>
      <c r="AF9" s="22" t="s">
        <v>291</v>
      </c>
      <c r="AG9" s="22" t="s">
        <v>292</v>
      </c>
      <c r="AH9" s="22"/>
      <c r="AI9" s="22"/>
      <c r="AJ9" s="22"/>
      <c r="AK9" s="22"/>
      <c r="AL9" s="22"/>
      <c r="AM9" s="22"/>
      <c r="AN9" s="22"/>
      <c r="AO9" s="22"/>
      <c r="AP9" s="22">
        <v>12</v>
      </c>
      <c r="AQ9" s="22"/>
      <c r="AR9" s="22"/>
      <c r="AS9" s="22"/>
      <c r="AT9" s="22"/>
      <c r="AU9" s="22" t="s">
        <v>294</v>
      </c>
      <c r="AV9" s="22"/>
      <c r="AW9" s="22">
        <v>12</v>
      </c>
      <c r="AX9" s="22"/>
      <c r="AY9" s="22"/>
      <c r="AZ9" s="22"/>
      <c r="BA9" s="22"/>
      <c r="BB9" s="22" t="s">
        <v>294</v>
      </c>
      <c r="BC9" s="22" t="s">
        <v>295</v>
      </c>
      <c r="BD9" s="22"/>
      <c r="BE9" s="22">
        <v>2700</v>
      </c>
      <c r="BF9" s="22"/>
      <c r="BG9" s="22"/>
      <c r="BH9" s="22"/>
      <c r="BI9" s="22"/>
      <c r="BJ9" s="22" t="s">
        <v>19</v>
      </c>
      <c r="BK9" s="22"/>
      <c r="BL9" s="22">
        <v>2700</v>
      </c>
      <c r="BM9" s="22"/>
      <c r="BN9" s="22"/>
      <c r="BO9" s="22"/>
      <c r="BP9" s="22"/>
      <c r="BQ9" s="22"/>
      <c r="BR9" s="22">
        <v>2.7</v>
      </c>
      <c r="BS9" s="22"/>
      <c r="BT9" s="22"/>
      <c r="BU9" s="22"/>
      <c r="BV9" s="22"/>
      <c r="BW9" s="22"/>
      <c r="BX9" s="22"/>
      <c r="BY9" s="22"/>
      <c r="BZ9" s="22"/>
      <c r="CA9" s="22"/>
      <c r="CB9" s="22"/>
      <c r="CC9" s="22"/>
      <c r="CD9" s="22"/>
      <c r="CE9" s="22"/>
      <c r="CF9" s="22"/>
      <c r="CG9" s="22"/>
      <c r="CH9" s="22"/>
      <c r="CI9" s="22"/>
      <c r="CJ9" s="22"/>
      <c r="CK9" s="22"/>
      <c r="CL9" s="22"/>
      <c r="CM9" s="22"/>
      <c r="CN9" s="22"/>
      <c r="CO9" s="22" t="s">
        <v>10</v>
      </c>
      <c r="CP9" s="22"/>
      <c r="CQ9" s="22"/>
      <c r="CR9" s="22"/>
      <c r="CS9" s="22"/>
      <c r="CT9" s="22"/>
      <c r="CU9" s="22"/>
      <c r="CV9" s="22" t="s">
        <v>296</v>
      </c>
      <c r="CW9" s="22" t="s">
        <v>297</v>
      </c>
      <c r="CX9" s="22" t="s">
        <v>298</v>
      </c>
      <c r="CY9" s="22" t="s">
        <v>299</v>
      </c>
      <c r="CZ9" s="22">
        <v>1980</v>
      </c>
      <c r="DA9" s="22" t="s">
        <v>300</v>
      </c>
      <c r="DB9" s="22" t="s">
        <v>302</v>
      </c>
      <c r="DC9" s="22"/>
      <c r="DD9" s="22"/>
    </row>
    <row r="10" spans="1:108" x14ac:dyDescent="0.25">
      <c r="A10" s="22">
        <v>63252</v>
      </c>
      <c r="B10" s="22" t="s">
        <v>273</v>
      </c>
      <c r="C10" s="22"/>
      <c r="D10" s="22"/>
      <c r="E10" s="22"/>
      <c r="F10" s="23">
        <v>100</v>
      </c>
      <c r="G10" s="22" t="s">
        <v>274</v>
      </c>
      <c r="H10" s="22">
        <v>486</v>
      </c>
      <c r="I10" s="23" t="s">
        <v>175</v>
      </c>
      <c r="J10" s="22" t="s">
        <v>275</v>
      </c>
      <c r="K10" s="22" t="s">
        <v>276</v>
      </c>
      <c r="L10" s="22" t="s">
        <v>277</v>
      </c>
      <c r="M10" s="22" t="s">
        <v>305</v>
      </c>
      <c r="N10" s="22" t="s">
        <v>306</v>
      </c>
      <c r="O10" s="22" t="s">
        <v>307</v>
      </c>
      <c r="P10" s="22" t="s">
        <v>281</v>
      </c>
      <c r="Q10" s="22" t="s">
        <v>282</v>
      </c>
      <c r="R10" s="22" t="s">
        <v>283</v>
      </c>
      <c r="S10" s="22" t="s">
        <v>284</v>
      </c>
      <c r="T10" s="22" t="s">
        <v>308</v>
      </c>
      <c r="U10" s="22"/>
      <c r="V10" s="31" t="s">
        <v>287</v>
      </c>
      <c r="W10" s="22"/>
      <c r="X10" s="22"/>
      <c r="Y10" s="22" t="s">
        <v>288</v>
      </c>
      <c r="Z10" s="22">
        <v>1196138</v>
      </c>
      <c r="AA10" s="22">
        <v>148367</v>
      </c>
      <c r="AB10" s="22"/>
      <c r="AC10" s="22" t="s">
        <v>309</v>
      </c>
      <c r="AD10" s="22" t="s">
        <v>309</v>
      </c>
      <c r="AE10" s="22" t="s">
        <v>310</v>
      </c>
      <c r="AF10" s="22" t="s">
        <v>311</v>
      </c>
      <c r="AG10" s="22" t="s">
        <v>312</v>
      </c>
      <c r="AH10" s="22"/>
      <c r="AI10" s="22"/>
      <c r="AJ10" s="22"/>
      <c r="AK10" s="22" t="s">
        <v>313</v>
      </c>
      <c r="AL10" s="22"/>
      <c r="AM10" s="22"/>
      <c r="AN10" s="22"/>
      <c r="AO10" s="22"/>
      <c r="AP10" s="22">
        <v>4</v>
      </c>
      <c r="AQ10" s="22"/>
      <c r="AR10" s="22"/>
      <c r="AS10" s="22"/>
      <c r="AT10" s="22"/>
      <c r="AU10" s="22" t="s">
        <v>294</v>
      </c>
      <c r="AV10" s="22"/>
      <c r="AW10" s="22">
        <v>4</v>
      </c>
      <c r="AX10" s="22"/>
      <c r="AY10" s="22"/>
      <c r="AZ10" s="22"/>
      <c r="BA10" s="22"/>
      <c r="BB10" s="22" t="s">
        <v>294</v>
      </c>
      <c r="BC10" s="22" t="s">
        <v>314</v>
      </c>
      <c r="BD10" s="22"/>
      <c r="BE10" s="22">
        <v>1040</v>
      </c>
      <c r="BF10" s="22"/>
      <c r="BG10" s="22">
        <v>686</v>
      </c>
      <c r="BH10" s="22"/>
      <c r="BI10" s="22">
        <v>1570</v>
      </c>
      <c r="BJ10" s="22" t="s">
        <v>19</v>
      </c>
      <c r="BK10" s="22"/>
      <c r="BL10" s="22">
        <v>1040</v>
      </c>
      <c r="BM10" s="22"/>
      <c r="BN10" s="22">
        <v>686</v>
      </c>
      <c r="BO10" s="22"/>
      <c r="BP10" s="22">
        <v>1570</v>
      </c>
      <c r="BQ10" s="22"/>
      <c r="BR10" s="22">
        <v>1.04</v>
      </c>
      <c r="BS10" s="22"/>
      <c r="BT10" s="22">
        <v>0.68600000000000005</v>
      </c>
      <c r="BU10" s="22"/>
      <c r="BV10" s="22">
        <v>1.57</v>
      </c>
      <c r="BW10" s="22"/>
      <c r="BX10" s="22"/>
      <c r="BY10" s="22"/>
      <c r="BZ10" s="22"/>
      <c r="CA10" s="22"/>
      <c r="CB10" s="22"/>
      <c r="CC10" s="22"/>
      <c r="CD10" s="22"/>
      <c r="CE10" s="22"/>
      <c r="CF10" s="22"/>
      <c r="CG10" s="22"/>
      <c r="CH10" s="22"/>
      <c r="CI10" s="22"/>
      <c r="CJ10" s="22"/>
      <c r="CK10" s="22"/>
      <c r="CL10" s="22"/>
      <c r="CM10" s="22"/>
      <c r="CN10" s="22"/>
      <c r="CO10" s="22" t="s">
        <v>10</v>
      </c>
      <c r="CP10" s="22" t="s">
        <v>315</v>
      </c>
      <c r="CQ10" s="22" t="s">
        <v>316</v>
      </c>
      <c r="CR10" s="22" t="s">
        <v>317</v>
      </c>
      <c r="CS10" s="22"/>
      <c r="CT10" s="22"/>
      <c r="CU10" s="22"/>
      <c r="CV10" s="22" t="s">
        <v>318</v>
      </c>
      <c r="CW10" s="22" t="s">
        <v>319</v>
      </c>
      <c r="CX10" s="22" t="s">
        <v>320</v>
      </c>
      <c r="CY10" s="22" t="s">
        <v>321</v>
      </c>
      <c r="CZ10" s="22">
        <v>1990</v>
      </c>
      <c r="DA10" s="22" t="s">
        <v>322</v>
      </c>
      <c r="DB10" s="22" t="s">
        <v>323</v>
      </c>
      <c r="DC10" s="22"/>
      <c r="DD10" s="22"/>
    </row>
    <row r="11" spans="1:108" x14ac:dyDescent="0.25">
      <c r="A11" s="22">
        <v>63252</v>
      </c>
      <c r="B11" s="22" t="s">
        <v>273</v>
      </c>
      <c r="C11" s="22"/>
      <c r="D11" s="22"/>
      <c r="E11" s="22"/>
      <c r="F11" s="23">
        <v>100</v>
      </c>
      <c r="G11" s="22" t="s">
        <v>274</v>
      </c>
      <c r="H11" s="22">
        <v>486</v>
      </c>
      <c r="I11" s="23" t="s">
        <v>175</v>
      </c>
      <c r="J11" s="22" t="s">
        <v>275</v>
      </c>
      <c r="K11" s="22" t="s">
        <v>276</v>
      </c>
      <c r="L11" s="22" t="s">
        <v>277</v>
      </c>
      <c r="M11" s="22" t="s">
        <v>305</v>
      </c>
      <c r="N11" s="22" t="s">
        <v>306</v>
      </c>
      <c r="O11" s="22" t="s">
        <v>307</v>
      </c>
      <c r="P11" s="22" t="s">
        <v>281</v>
      </c>
      <c r="Q11" s="22" t="s">
        <v>282</v>
      </c>
      <c r="R11" s="22" t="s">
        <v>283</v>
      </c>
      <c r="S11" s="22" t="s">
        <v>284</v>
      </c>
      <c r="T11" s="22" t="s">
        <v>308</v>
      </c>
      <c r="U11" s="22" t="s">
        <v>286</v>
      </c>
      <c r="V11" s="22" t="s">
        <v>287</v>
      </c>
      <c r="W11" s="22"/>
      <c r="X11" s="22"/>
      <c r="Y11" s="22" t="s">
        <v>288</v>
      </c>
      <c r="Z11" s="22">
        <v>1196139</v>
      </c>
      <c r="AA11" s="22">
        <v>148368</v>
      </c>
      <c r="AB11" s="22"/>
      <c r="AC11" s="22" t="s">
        <v>324</v>
      </c>
      <c r="AD11" s="22" t="s">
        <v>324</v>
      </c>
      <c r="AE11" s="22" t="s">
        <v>325</v>
      </c>
      <c r="AF11" s="22" t="s">
        <v>326</v>
      </c>
      <c r="AG11" s="22" t="s">
        <v>312</v>
      </c>
      <c r="AH11" s="22"/>
      <c r="AI11" s="22"/>
      <c r="AJ11" s="22"/>
      <c r="AK11" s="22" t="s">
        <v>313</v>
      </c>
      <c r="AL11" s="22"/>
      <c r="AM11" s="22"/>
      <c r="AN11" s="22"/>
      <c r="AO11" s="22"/>
      <c r="AP11" s="22">
        <v>35</v>
      </c>
      <c r="AQ11" s="22"/>
      <c r="AR11" s="22"/>
      <c r="AS11" s="22"/>
      <c r="AT11" s="22"/>
      <c r="AU11" s="22" t="s">
        <v>327</v>
      </c>
      <c r="AV11" s="22"/>
      <c r="AW11" s="22">
        <v>2.4299999999999999E-2</v>
      </c>
      <c r="AX11" s="22"/>
      <c r="AY11" s="22"/>
      <c r="AZ11" s="22"/>
      <c r="BA11" s="22"/>
      <c r="BB11" s="22" t="s">
        <v>294</v>
      </c>
      <c r="BC11" s="22" t="s">
        <v>314</v>
      </c>
      <c r="BD11" s="22"/>
      <c r="BE11" s="22">
        <v>18100</v>
      </c>
      <c r="BF11" s="22"/>
      <c r="BG11" s="22">
        <v>7590</v>
      </c>
      <c r="BH11" s="22"/>
      <c r="BI11" s="22">
        <v>43000</v>
      </c>
      <c r="BJ11" s="22" t="s">
        <v>19</v>
      </c>
      <c r="BK11" s="22"/>
      <c r="BL11" s="22">
        <v>18100</v>
      </c>
      <c r="BM11" s="22"/>
      <c r="BN11" s="22">
        <v>7590</v>
      </c>
      <c r="BO11" s="22"/>
      <c r="BP11" s="22">
        <v>43000</v>
      </c>
      <c r="BQ11" s="22"/>
      <c r="BR11" s="22">
        <v>18.100000000000001</v>
      </c>
      <c r="BS11" s="22"/>
      <c r="BT11" s="22">
        <v>7.59</v>
      </c>
      <c r="BU11" s="22"/>
      <c r="BV11" s="22">
        <v>43</v>
      </c>
      <c r="BW11" s="22"/>
      <c r="BX11" s="22"/>
      <c r="BY11" s="22"/>
      <c r="BZ11" s="22"/>
      <c r="CA11" s="22"/>
      <c r="CB11" s="22"/>
      <c r="CC11" s="22"/>
      <c r="CD11" s="22"/>
      <c r="CE11" s="22"/>
      <c r="CF11" s="22"/>
      <c r="CG11" s="22"/>
      <c r="CH11" s="22"/>
      <c r="CI11" s="22"/>
      <c r="CJ11" s="22"/>
      <c r="CK11" s="22"/>
      <c r="CL11" s="22"/>
      <c r="CM11" s="22"/>
      <c r="CN11" s="22"/>
      <c r="CO11" s="22" t="s">
        <v>10</v>
      </c>
      <c r="CP11" s="22">
        <v>7.5</v>
      </c>
      <c r="CQ11" s="22" t="s">
        <v>316</v>
      </c>
      <c r="CR11" s="22" t="s">
        <v>317</v>
      </c>
      <c r="CS11" s="22"/>
      <c r="CT11" s="22"/>
      <c r="CU11" s="22"/>
      <c r="CV11" s="22" t="s">
        <v>318</v>
      </c>
      <c r="CW11" s="22" t="s">
        <v>319</v>
      </c>
      <c r="CX11" s="22" t="s">
        <v>320</v>
      </c>
      <c r="CY11" s="22" t="s">
        <v>321</v>
      </c>
      <c r="CZ11" s="22">
        <v>1990</v>
      </c>
      <c r="DA11" s="22" t="s">
        <v>328</v>
      </c>
      <c r="DB11" s="22" t="s">
        <v>329</v>
      </c>
      <c r="DC11" s="22"/>
      <c r="DD11" s="22"/>
    </row>
    <row r="12" spans="1:108" x14ac:dyDescent="0.25">
      <c r="A12" s="22">
        <v>63252</v>
      </c>
      <c r="B12" s="22" t="s">
        <v>273</v>
      </c>
      <c r="C12" s="22"/>
      <c r="D12" s="22"/>
      <c r="E12" s="22"/>
      <c r="F12" s="23">
        <v>100</v>
      </c>
      <c r="G12" s="22" t="s">
        <v>274</v>
      </c>
      <c r="H12" s="22">
        <v>486</v>
      </c>
      <c r="I12" s="23" t="s">
        <v>175</v>
      </c>
      <c r="J12" s="22" t="s">
        <v>275</v>
      </c>
      <c r="K12" s="22" t="s">
        <v>276</v>
      </c>
      <c r="L12" s="22" t="s">
        <v>277</v>
      </c>
      <c r="M12" s="22" t="s">
        <v>305</v>
      </c>
      <c r="N12" s="22" t="s">
        <v>306</v>
      </c>
      <c r="O12" s="22" t="s">
        <v>307</v>
      </c>
      <c r="P12" s="22" t="s">
        <v>281</v>
      </c>
      <c r="Q12" s="22" t="s">
        <v>282</v>
      </c>
      <c r="R12" s="22" t="s">
        <v>283</v>
      </c>
      <c r="S12" s="22" t="s">
        <v>284</v>
      </c>
      <c r="T12" s="22" t="s">
        <v>308</v>
      </c>
      <c r="U12" s="22" t="s">
        <v>286</v>
      </c>
      <c r="V12" s="22" t="s">
        <v>287</v>
      </c>
      <c r="W12" s="22"/>
      <c r="X12" s="22"/>
      <c r="Y12" s="22" t="s">
        <v>288</v>
      </c>
      <c r="Z12" s="22">
        <v>1196140</v>
      </c>
      <c r="AA12" s="22">
        <v>148369</v>
      </c>
      <c r="AB12" s="22"/>
      <c r="AC12" s="22" t="s">
        <v>324</v>
      </c>
      <c r="AD12" s="22" t="s">
        <v>324</v>
      </c>
      <c r="AE12" s="22" t="s">
        <v>325</v>
      </c>
      <c r="AF12" s="22" t="s">
        <v>326</v>
      </c>
      <c r="AG12" s="22" t="s">
        <v>312</v>
      </c>
      <c r="AH12" s="22"/>
      <c r="AI12" s="22"/>
      <c r="AJ12" s="22"/>
      <c r="AK12" s="22" t="s">
        <v>313</v>
      </c>
      <c r="AL12" s="22"/>
      <c r="AM12" s="22"/>
      <c r="AN12" s="22"/>
      <c r="AO12" s="22"/>
      <c r="AP12" s="22">
        <v>30</v>
      </c>
      <c r="AQ12" s="22"/>
      <c r="AR12" s="22"/>
      <c r="AS12" s="22"/>
      <c r="AT12" s="22"/>
      <c r="AU12" s="22" t="s">
        <v>327</v>
      </c>
      <c r="AV12" s="22"/>
      <c r="AW12" s="22">
        <v>2.0799999999999999E-2</v>
      </c>
      <c r="AX12" s="22"/>
      <c r="AY12" s="22"/>
      <c r="AZ12" s="22"/>
      <c r="BA12" s="22"/>
      <c r="BB12" s="22" t="s">
        <v>294</v>
      </c>
      <c r="BC12" s="22" t="s">
        <v>314</v>
      </c>
      <c r="BD12" s="22"/>
      <c r="BE12" s="22">
        <v>17200</v>
      </c>
      <c r="BF12" s="22"/>
      <c r="BG12" s="22"/>
      <c r="BH12" s="22"/>
      <c r="BI12" s="22"/>
      <c r="BJ12" s="22" t="s">
        <v>19</v>
      </c>
      <c r="BK12" s="22"/>
      <c r="BL12" s="22">
        <v>17200</v>
      </c>
      <c r="BM12" s="22"/>
      <c r="BN12" s="22"/>
      <c r="BO12" s="22"/>
      <c r="BP12" s="22"/>
      <c r="BQ12" s="22"/>
      <c r="BR12" s="22">
        <v>17.2</v>
      </c>
      <c r="BS12" s="22"/>
      <c r="BT12" s="22"/>
      <c r="BU12" s="22"/>
      <c r="BV12" s="22"/>
      <c r="BW12" s="22"/>
      <c r="BX12" s="22"/>
      <c r="BY12" s="22"/>
      <c r="BZ12" s="22"/>
      <c r="CA12" s="22"/>
      <c r="CB12" s="22"/>
      <c r="CC12" s="22"/>
      <c r="CD12" s="22"/>
      <c r="CE12" s="22"/>
      <c r="CF12" s="22"/>
      <c r="CG12" s="22"/>
      <c r="CH12" s="22"/>
      <c r="CI12" s="22"/>
      <c r="CJ12" s="22"/>
      <c r="CK12" s="22"/>
      <c r="CL12" s="22"/>
      <c r="CM12" s="22"/>
      <c r="CN12" s="22"/>
      <c r="CO12" s="22" t="s">
        <v>10</v>
      </c>
      <c r="CP12" s="22" t="s">
        <v>315</v>
      </c>
      <c r="CQ12" s="22" t="s">
        <v>316</v>
      </c>
      <c r="CR12" s="22" t="s">
        <v>317</v>
      </c>
      <c r="CS12" s="22"/>
      <c r="CT12" s="22"/>
      <c r="CU12" s="22"/>
      <c r="CV12" s="22" t="s">
        <v>318</v>
      </c>
      <c r="CW12" s="22" t="s">
        <v>319</v>
      </c>
      <c r="CX12" s="22" t="s">
        <v>320</v>
      </c>
      <c r="CY12" s="22" t="s">
        <v>321</v>
      </c>
      <c r="CZ12" s="22">
        <v>1990</v>
      </c>
      <c r="DA12" s="22" t="s">
        <v>330</v>
      </c>
      <c r="DB12" s="22" t="s">
        <v>331</v>
      </c>
      <c r="DC12" s="22"/>
      <c r="DD12" s="22"/>
    </row>
    <row r="13" spans="1:108" x14ac:dyDescent="0.25">
      <c r="A13" s="22">
        <v>63252</v>
      </c>
      <c r="B13" s="22" t="s">
        <v>273</v>
      </c>
      <c r="C13" s="22"/>
      <c r="D13" s="22" t="s">
        <v>314</v>
      </c>
      <c r="E13" s="22"/>
      <c r="F13" s="23">
        <v>99.85</v>
      </c>
      <c r="G13" s="22" t="s">
        <v>13</v>
      </c>
      <c r="H13" s="22">
        <v>412</v>
      </c>
      <c r="I13" s="23" t="s">
        <v>175</v>
      </c>
      <c r="J13" s="22" t="s">
        <v>275</v>
      </c>
      <c r="K13" s="22" t="s">
        <v>276</v>
      </c>
      <c r="L13" s="22" t="s">
        <v>332</v>
      </c>
      <c r="M13" s="22" t="s">
        <v>333</v>
      </c>
      <c r="N13" s="22" t="s">
        <v>334</v>
      </c>
      <c r="O13" s="22" t="s">
        <v>335</v>
      </c>
      <c r="P13" s="22" t="s">
        <v>281</v>
      </c>
      <c r="Q13" s="22" t="s">
        <v>282</v>
      </c>
      <c r="R13" s="22" t="s">
        <v>283</v>
      </c>
      <c r="S13" s="22" t="s">
        <v>284</v>
      </c>
      <c r="T13" s="22" t="s">
        <v>308</v>
      </c>
      <c r="U13" s="22" t="s">
        <v>286</v>
      </c>
      <c r="V13" s="22" t="s">
        <v>287</v>
      </c>
      <c r="W13" s="22"/>
      <c r="X13" s="22">
        <v>1</v>
      </c>
      <c r="Y13" s="22" t="s">
        <v>288</v>
      </c>
      <c r="Z13" s="22">
        <v>1256295</v>
      </c>
      <c r="AA13" s="22">
        <v>705694</v>
      </c>
      <c r="AB13" s="22"/>
      <c r="AC13" s="22" t="s">
        <v>336</v>
      </c>
      <c r="AD13" s="22" t="s">
        <v>336</v>
      </c>
      <c r="AE13" s="22" t="s">
        <v>337</v>
      </c>
      <c r="AF13" s="22" t="s">
        <v>338</v>
      </c>
      <c r="AG13" s="22" t="s">
        <v>339</v>
      </c>
      <c r="AH13" s="22"/>
      <c r="AI13" s="22"/>
      <c r="AJ13" s="22"/>
      <c r="AK13" s="22" t="s">
        <v>340</v>
      </c>
      <c r="AL13" s="22"/>
      <c r="AM13" s="22"/>
      <c r="AN13" s="22"/>
      <c r="AO13" s="22"/>
      <c r="AP13" s="22">
        <v>22</v>
      </c>
      <c r="AQ13" s="22"/>
      <c r="AR13" s="22"/>
      <c r="AS13" s="22"/>
      <c r="AT13" s="22"/>
      <c r="AU13" s="22" t="s">
        <v>294</v>
      </c>
      <c r="AV13" s="22"/>
      <c r="AW13" s="22">
        <v>22</v>
      </c>
      <c r="AX13" s="22"/>
      <c r="AY13" s="22"/>
      <c r="AZ13" s="22"/>
      <c r="BA13" s="22"/>
      <c r="BB13" s="22" t="s">
        <v>294</v>
      </c>
      <c r="BC13" s="22" t="s">
        <v>314</v>
      </c>
      <c r="BD13" s="22"/>
      <c r="BE13" s="22">
        <v>37.9</v>
      </c>
      <c r="BF13" s="22"/>
      <c r="BG13" s="22"/>
      <c r="BH13" s="22"/>
      <c r="BI13" s="22"/>
      <c r="BJ13" s="22" t="s">
        <v>12</v>
      </c>
      <c r="BK13" s="22"/>
      <c r="BL13" s="22">
        <v>37.9</v>
      </c>
      <c r="BM13" s="22"/>
      <c r="BN13" s="22"/>
      <c r="BO13" s="22"/>
      <c r="BP13" s="22"/>
      <c r="BQ13" s="22"/>
      <c r="BR13" s="22">
        <v>37.9</v>
      </c>
      <c r="BS13" s="22"/>
      <c r="BT13" s="22"/>
      <c r="BU13" s="22"/>
      <c r="BV13" s="22"/>
      <c r="BW13" s="22"/>
      <c r="BX13" s="22"/>
      <c r="BY13" s="22"/>
      <c r="BZ13" s="22"/>
      <c r="CA13" s="22"/>
      <c r="CB13" s="22"/>
      <c r="CC13" s="22"/>
      <c r="CD13" s="22"/>
      <c r="CE13" s="22"/>
      <c r="CF13" s="22"/>
      <c r="CG13" s="22"/>
      <c r="CH13" s="22"/>
      <c r="CI13" s="22"/>
      <c r="CJ13" s="22"/>
      <c r="CK13" s="22"/>
      <c r="CL13" s="22"/>
      <c r="CM13" s="22"/>
      <c r="CN13" s="22"/>
      <c r="CO13" s="22" t="s">
        <v>10</v>
      </c>
      <c r="CP13" s="22"/>
      <c r="CQ13" s="22"/>
      <c r="CR13" s="22"/>
      <c r="CS13" s="22"/>
      <c r="CT13" s="22"/>
      <c r="CU13" s="22"/>
      <c r="CV13" s="22" t="s">
        <v>341</v>
      </c>
      <c r="CW13" s="22" t="s">
        <v>342</v>
      </c>
      <c r="CX13" s="22" t="s">
        <v>343</v>
      </c>
      <c r="CY13" s="22" t="s">
        <v>344</v>
      </c>
      <c r="CZ13" s="22">
        <v>1975</v>
      </c>
      <c r="DA13" s="22" t="s">
        <v>345</v>
      </c>
      <c r="DB13" s="22" t="s">
        <v>346</v>
      </c>
      <c r="DC13" s="22"/>
      <c r="DD13" s="22"/>
    </row>
    <row r="14" spans="1:108" x14ac:dyDescent="0.25">
      <c r="A14" s="24">
        <v>63252</v>
      </c>
      <c r="B14" s="24" t="s">
        <v>273</v>
      </c>
      <c r="C14" s="24"/>
      <c r="D14" s="24" t="s">
        <v>314</v>
      </c>
      <c r="E14" s="24"/>
      <c r="F14" s="24">
        <v>99.85</v>
      </c>
      <c r="G14" s="24" t="s">
        <v>13</v>
      </c>
      <c r="H14" s="24">
        <v>507</v>
      </c>
      <c r="I14" s="24" t="s">
        <v>175</v>
      </c>
      <c r="J14" s="24" t="s">
        <v>347</v>
      </c>
      <c r="K14" s="24" t="s">
        <v>348</v>
      </c>
      <c r="L14" s="24" t="s">
        <v>349</v>
      </c>
      <c r="M14" s="24" t="s">
        <v>350</v>
      </c>
      <c r="N14" s="24" t="s">
        <v>351</v>
      </c>
      <c r="O14" s="24" t="s">
        <v>352</v>
      </c>
      <c r="P14" s="24" t="s">
        <v>353</v>
      </c>
      <c r="Q14" s="24" t="s">
        <v>282</v>
      </c>
      <c r="R14" s="24" t="s">
        <v>283</v>
      </c>
      <c r="S14" s="24" t="s">
        <v>284</v>
      </c>
      <c r="T14" s="24" t="s">
        <v>308</v>
      </c>
      <c r="U14" s="24" t="s">
        <v>286</v>
      </c>
      <c r="V14" s="24" t="s">
        <v>287</v>
      </c>
      <c r="W14" s="24"/>
      <c r="X14" s="24">
        <v>1</v>
      </c>
      <c r="Y14" s="24" t="s">
        <v>288</v>
      </c>
      <c r="Z14" s="24">
        <v>1256340</v>
      </c>
      <c r="AA14" s="24">
        <v>705740</v>
      </c>
      <c r="AB14" s="24"/>
      <c r="AC14" s="24" t="s">
        <v>336</v>
      </c>
      <c r="AD14" s="24" t="s">
        <v>336</v>
      </c>
      <c r="AE14" s="24" t="s">
        <v>337</v>
      </c>
      <c r="AF14" s="24" t="s">
        <v>338</v>
      </c>
      <c r="AG14" s="24" t="s">
        <v>339</v>
      </c>
      <c r="AH14" s="24"/>
      <c r="AI14" s="24"/>
      <c r="AJ14" s="24"/>
      <c r="AK14" s="24" t="s">
        <v>340</v>
      </c>
      <c r="AL14" s="24"/>
      <c r="AM14" s="24"/>
      <c r="AN14" s="24"/>
      <c r="AO14" s="24"/>
      <c r="AP14" s="24">
        <v>22</v>
      </c>
      <c r="AQ14" s="24"/>
      <c r="AR14" s="24"/>
      <c r="AS14" s="24"/>
      <c r="AT14" s="24"/>
      <c r="AU14" s="24" t="s">
        <v>294</v>
      </c>
      <c r="AV14" s="24"/>
      <c r="AW14" s="24">
        <v>22</v>
      </c>
      <c r="AX14" s="24"/>
      <c r="AY14" s="24"/>
      <c r="AZ14" s="24"/>
      <c r="BA14" s="24"/>
      <c r="BB14" s="24" t="s">
        <v>294</v>
      </c>
      <c r="BC14" s="24" t="s">
        <v>314</v>
      </c>
      <c r="BD14" s="24"/>
      <c r="BE14" s="24">
        <v>34.200000000000003</v>
      </c>
      <c r="BF14" s="24"/>
      <c r="BG14" s="24"/>
      <c r="BH14" s="24"/>
      <c r="BI14" s="24"/>
      <c r="BJ14" s="24" t="s">
        <v>12</v>
      </c>
      <c r="BK14" s="24"/>
      <c r="BL14" s="24">
        <v>34.200000000000003</v>
      </c>
      <c r="BM14" s="24"/>
      <c r="BN14" s="24"/>
      <c r="BO14" s="24"/>
      <c r="BP14" s="24"/>
      <c r="BQ14" s="24"/>
      <c r="BR14" s="24">
        <v>34.200000000000003</v>
      </c>
      <c r="BS14" s="24"/>
      <c r="BT14" s="24"/>
      <c r="BU14" s="24"/>
      <c r="BV14" s="24"/>
      <c r="BW14" s="24"/>
      <c r="BX14" s="24"/>
      <c r="BY14" s="24"/>
      <c r="BZ14" s="24"/>
      <c r="CA14" s="24"/>
      <c r="CB14" s="24"/>
      <c r="CC14" s="24"/>
      <c r="CD14" s="24"/>
      <c r="CE14" s="24"/>
      <c r="CF14" s="24"/>
      <c r="CG14" s="24"/>
      <c r="CH14" s="24"/>
      <c r="CI14" s="24"/>
      <c r="CJ14" s="24"/>
      <c r="CK14" s="24"/>
      <c r="CL14" s="24"/>
      <c r="CM14" s="24"/>
      <c r="CN14" s="24"/>
      <c r="CO14" s="24" t="s">
        <v>10</v>
      </c>
      <c r="CP14" s="24"/>
      <c r="CQ14" s="24"/>
      <c r="CR14" s="24"/>
      <c r="CS14" s="24"/>
      <c r="CT14" s="24"/>
      <c r="CU14" s="24"/>
      <c r="CV14" s="24" t="s">
        <v>341</v>
      </c>
      <c r="CW14" s="24" t="s">
        <v>342</v>
      </c>
      <c r="CX14" s="24" t="s">
        <v>343</v>
      </c>
      <c r="CY14" s="24" t="s">
        <v>344</v>
      </c>
      <c r="CZ14" s="24">
        <v>1975</v>
      </c>
      <c r="DA14" s="24" t="s">
        <v>354</v>
      </c>
      <c r="DB14" s="24" t="s">
        <v>355</v>
      </c>
      <c r="DC14" s="24"/>
      <c r="DD14" s="24" t="s">
        <v>356</v>
      </c>
    </row>
    <row r="15" spans="1:108" x14ac:dyDescent="0.25">
      <c r="A15" s="22">
        <v>63252</v>
      </c>
      <c r="B15" s="22" t="s">
        <v>273</v>
      </c>
      <c r="C15" s="22"/>
      <c r="D15" s="22" t="s">
        <v>357</v>
      </c>
      <c r="E15" s="22"/>
      <c r="F15" s="23">
        <v>99.9</v>
      </c>
      <c r="G15" s="22" t="s">
        <v>274</v>
      </c>
      <c r="H15" s="22">
        <v>1480</v>
      </c>
      <c r="I15" s="23" t="s">
        <v>175</v>
      </c>
      <c r="J15" s="22" t="s">
        <v>275</v>
      </c>
      <c r="K15" s="22" t="s">
        <v>276</v>
      </c>
      <c r="L15" s="22" t="s">
        <v>277</v>
      </c>
      <c r="M15" s="22" t="s">
        <v>305</v>
      </c>
      <c r="N15" s="22" t="s">
        <v>358</v>
      </c>
      <c r="O15" s="22" t="s">
        <v>359</v>
      </c>
      <c r="P15" s="22" t="s">
        <v>281</v>
      </c>
      <c r="Q15" s="22" t="s">
        <v>282</v>
      </c>
      <c r="R15" s="22" t="s">
        <v>283</v>
      </c>
      <c r="S15" s="22" t="s">
        <v>284</v>
      </c>
      <c r="T15" s="22" t="s">
        <v>308</v>
      </c>
      <c r="U15" s="22" t="s">
        <v>286</v>
      </c>
      <c r="V15" s="22" t="s">
        <v>287</v>
      </c>
      <c r="W15" s="22"/>
      <c r="X15" s="22">
        <v>6</v>
      </c>
      <c r="Y15" s="22" t="s">
        <v>288</v>
      </c>
      <c r="Z15" s="22">
        <v>1256160</v>
      </c>
      <c r="AA15" s="22">
        <v>705553</v>
      </c>
      <c r="AB15" s="22">
        <v>705552</v>
      </c>
      <c r="AC15" s="22" t="s">
        <v>309</v>
      </c>
      <c r="AD15" s="22" t="s">
        <v>309</v>
      </c>
      <c r="AE15" s="22" t="s">
        <v>360</v>
      </c>
      <c r="AF15" s="22" t="s">
        <v>311</v>
      </c>
      <c r="AG15" s="22" t="s">
        <v>361</v>
      </c>
      <c r="AH15" s="22" t="s">
        <v>362</v>
      </c>
      <c r="AI15" s="22"/>
      <c r="AJ15" s="22"/>
      <c r="AK15" s="22"/>
      <c r="AL15" s="22"/>
      <c r="AM15" s="22"/>
      <c r="AN15" s="22"/>
      <c r="AO15" s="22"/>
      <c r="AP15" s="22">
        <v>6</v>
      </c>
      <c r="AQ15" s="22"/>
      <c r="AR15" s="22"/>
      <c r="AS15" s="22"/>
      <c r="AT15" s="22"/>
      <c r="AU15" s="22" t="s">
        <v>294</v>
      </c>
      <c r="AV15" s="22"/>
      <c r="AW15" s="22">
        <v>6</v>
      </c>
      <c r="AX15" s="22"/>
      <c r="AY15" s="22"/>
      <c r="AZ15" s="22"/>
      <c r="BA15" s="22"/>
      <c r="BB15" s="22" t="s">
        <v>294</v>
      </c>
      <c r="BC15" s="22" t="s">
        <v>314</v>
      </c>
      <c r="BD15" s="22"/>
      <c r="BE15" s="22">
        <v>2</v>
      </c>
      <c r="BF15" s="22"/>
      <c r="BG15" s="22"/>
      <c r="BH15" s="22"/>
      <c r="BI15" s="22"/>
      <c r="BJ15" s="22" t="s">
        <v>146</v>
      </c>
      <c r="BK15" s="22"/>
      <c r="BL15" s="22">
        <v>2</v>
      </c>
      <c r="BM15" s="22"/>
      <c r="BN15" s="22"/>
      <c r="BO15" s="22"/>
      <c r="BP15" s="22"/>
      <c r="BQ15" s="22"/>
      <c r="BR15" s="22">
        <v>2</v>
      </c>
      <c r="BS15" s="22"/>
      <c r="BT15" s="22"/>
      <c r="BU15" s="22"/>
      <c r="BV15" s="22"/>
      <c r="BW15" s="22"/>
      <c r="BX15" s="22">
        <v>5</v>
      </c>
      <c r="BY15" s="22"/>
      <c r="BZ15" s="22"/>
      <c r="CA15" s="22"/>
      <c r="CB15" s="22"/>
      <c r="CC15" s="22"/>
      <c r="CD15" s="22">
        <v>5</v>
      </c>
      <c r="CE15" s="22"/>
      <c r="CF15" s="22"/>
      <c r="CG15" s="22"/>
      <c r="CH15" s="22"/>
      <c r="CI15" s="22"/>
      <c r="CJ15" s="22">
        <v>5</v>
      </c>
      <c r="CK15" s="22"/>
      <c r="CL15" s="22"/>
      <c r="CM15" s="22"/>
      <c r="CN15" s="22"/>
      <c r="CO15" s="22" t="s">
        <v>10</v>
      </c>
      <c r="CP15" s="22"/>
      <c r="CQ15" s="22"/>
      <c r="CR15" s="22"/>
      <c r="CS15" s="22"/>
      <c r="CT15" s="22"/>
      <c r="CU15" s="22"/>
      <c r="CV15" s="22" t="s">
        <v>363</v>
      </c>
      <c r="CW15" s="22" t="s">
        <v>364</v>
      </c>
      <c r="CX15" s="22" t="s">
        <v>365</v>
      </c>
      <c r="CY15" s="22" t="s">
        <v>366</v>
      </c>
      <c r="CZ15" s="22">
        <v>1989</v>
      </c>
      <c r="DA15" s="22" t="s">
        <v>367</v>
      </c>
      <c r="DB15" s="22" t="s">
        <v>368</v>
      </c>
      <c r="DC15" s="22"/>
      <c r="DD15" s="22"/>
    </row>
    <row r="16" spans="1:108" x14ac:dyDescent="0.25">
      <c r="A16" s="35">
        <v>63252</v>
      </c>
      <c r="B16" s="35" t="s">
        <v>273</v>
      </c>
      <c r="C16" s="35"/>
      <c r="D16" s="35"/>
      <c r="E16" s="35" t="s">
        <v>369</v>
      </c>
      <c r="F16" s="35">
        <v>21.5</v>
      </c>
      <c r="G16" s="35" t="s">
        <v>274</v>
      </c>
      <c r="H16" s="35">
        <v>1680</v>
      </c>
      <c r="I16" s="35" t="s">
        <v>175</v>
      </c>
      <c r="J16" s="35" t="s">
        <v>347</v>
      </c>
      <c r="K16" s="35" t="s">
        <v>348</v>
      </c>
      <c r="L16" s="35" t="s">
        <v>349</v>
      </c>
      <c r="M16" s="35" t="s">
        <v>350</v>
      </c>
      <c r="N16" s="35" t="s">
        <v>370</v>
      </c>
      <c r="O16" s="35" t="s">
        <v>371</v>
      </c>
      <c r="P16" s="35" t="s">
        <v>372</v>
      </c>
      <c r="Q16" s="35" t="s">
        <v>282</v>
      </c>
      <c r="R16" s="35" t="s">
        <v>283</v>
      </c>
      <c r="S16" s="35" t="s">
        <v>284</v>
      </c>
      <c r="T16" s="35"/>
      <c r="U16" s="35" t="s">
        <v>286</v>
      </c>
      <c r="V16" s="35" t="s">
        <v>287</v>
      </c>
      <c r="W16" s="35"/>
      <c r="X16" s="35"/>
      <c r="Y16" s="35" t="s">
        <v>288</v>
      </c>
      <c r="Z16" s="35">
        <v>1118286</v>
      </c>
      <c r="AA16" s="35">
        <v>27891</v>
      </c>
      <c r="AB16" s="35"/>
      <c r="AC16" s="35" t="s">
        <v>373</v>
      </c>
      <c r="AD16" s="35" t="s">
        <v>373</v>
      </c>
      <c r="AE16" s="35" t="s">
        <v>374</v>
      </c>
      <c r="AF16" s="35" t="s">
        <v>375</v>
      </c>
      <c r="AG16" s="35" t="s">
        <v>376</v>
      </c>
      <c r="AH16" s="35"/>
      <c r="AI16" s="35">
        <v>100</v>
      </c>
      <c r="AJ16" s="35"/>
      <c r="AK16" s="35"/>
      <c r="AL16" s="35"/>
      <c r="AM16" s="35"/>
      <c r="AN16" s="35"/>
      <c r="AO16" s="35"/>
      <c r="AP16" s="35"/>
      <c r="AQ16" s="35"/>
      <c r="AR16" s="35">
        <v>12</v>
      </c>
      <c r="AS16" s="35"/>
      <c r="AT16" s="35">
        <v>30</v>
      </c>
      <c r="AU16" s="35" t="s">
        <v>294</v>
      </c>
      <c r="AV16" s="35"/>
      <c r="AW16" s="35"/>
      <c r="AX16" s="35"/>
      <c r="AY16" s="35">
        <v>12</v>
      </c>
      <c r="AZ16" s="35"/>
      <c r="BA16" s="35">
        <v>30</v>
      </c>
      <c r="BB16" s="35" t="s">
        <v>294</v>
      </c>
      <c r="BC16" s="35" t="s">
        <v>295</v>
      </c>
      <c r="BD16" s="35"/>
      <c r="BE16" s="35">
        <v>1000000</v>
      </c>
      <c r="BF16" s="35"/>
      <c r="BG16" s="35"/>
      <c r="BH16" s="35"/>
      <c r="BI16" s="35"/>
      <c r="BJ16" s="35" t="s">
        <v>19</v>
      </c>
      <c r="BK16" s="35"/>
      <c r="BL16" s="35">
        <v>215000</v>
      </c>
      <c r="BM16" s="35"/>
      <c r="BN16" s="35"/>
      <c r="BO16" s="35"/>
      <c r="BP16" s="35"/>
      <c r="BQ16" s="35"/>
      <c r="BR16" s="35">
        <v>215</v>
      </c>
      <c r="BS16" s="35"/>
      <c r="BT16" s="35"/>
      <c r="BU16" s="35"/>
      <c r="BV16" s="35"/>
      <c r="BW16" s="35"/>
      <c r="BX16" s="35"/>
      <c r="BY16" s="35"/>
      <c r="BZ16" s="35"/>
      <c r="CA16" s="35"/>
      <c r="CB16" s="35"/>
      <c r="CC16" s="35"/>
      <c r="CD16" s="35"/>
      <c r="CE16" s="35"/>
      <c r="CF16" s="35"/>
      <c r="CG16" s="35"/>
      <c r="CH16" s="35"/>
      <c r="CI16" s="35"/>
      <c r="CJ16" s="35"/>
      <c r="CK16" s="35"/>
      <c r="CL16" s="35"/>
      <c r="CM16" s="35"/>
      <c r="CN16" s="35"/>
      <c r="CO16" s="35" t="s">
        <v>10</v>
      </c>
      <c r="CP16" s="35"/>
      <c r="CQ16" s="35"/>
      <c r="CR16" s="35"/>
      <c r="CS16" s="35"/>
      <c r="CT16" s="35"/>
      <c r="CU16" s="35"/>
      <c r="CV16" s="35" t="s">
        <v>377</v>
      </c>
      <c r="CW16" s="35" t="s">
        <v>378</v>
      </c>
      <c r="CX16" s="35" t="s">
        <v>379</v>
      </c>
      <c r="CY16" s="35" t="s">
        <v>380</v>
      </c>
      <c r="CZ16" s="35">
        <v>1972</v>
      </c>
      <c r="DA16" s="35" t="s">
        <v>381</v>
      </c>
      <c r="DB16" s="35" t="s">
        <v>382</v>
      </c>
      <c r="DC16" s="35"/>
      <c r="DD16" s="35" t="s">
        <v>383</v>
      </c>
    </row>
    <row r="17" spans="1:108" x14ac:dyDescent="0.25">
      <c r="A17" s="36">
        <v>63252</v>
      </c>
      <c r="B17" s="36" t="s">
        <v>273</v>
      </c>
      <c r="C17" s="36"/>
      <c r="D17" s="36" t="s">
        <v>357</v>
      </c>
      <c r="E17" s="36"/>
      <c r="F17" s="36">
        <v>99.5</v>
      </c>
      <c r="G17" s="36" t="s">
        <v>13</v>
      </c>
      <c r="H17" s="36">
        <v>7551</v>
      </c>
      <c r="I17" s="36" t="s">
        <v>175</v>
      </c>
      <c r="J17" s="36" t="s">
        <v>282</v>
      </c>
      <c r="K17" s="36" t="s">
        <v>282</v>
      </c>
      <c r="L17" s="36" t="s">
        <v>282</v>
      </c>
      <c r="M17" s="36" t="s">
        <v>282</v>
      </c>
      <c r="N17" s="36" t="s">
        <v>282</v>
      </c>
      <c r="O17" s="36" t="s">
        <v>282</v>
      </c>
      <c r="P17" s="36" t="s">
        <v>384</v>
      </c>
      <c r="Q17" s="36" t="s">
        <v>282</v>
      </c>
      <c r="R17" s="36" t="s">
        <v>283</v>
      </c>
      <c r="S17" s="36" t="s">
        <v>385</v>
      </c>
      <c r="T17" s="36" t="s">
        <v>308</v>
      </c>
      <c r="U17" s="36" t="s">
        <v>386</v>
      </c>
      <c r="V17" s="23" t="s">
        <v>287</v>
      </c>
      <c r="W17" s="23"/>
      <c r="X17" s="23">
        <v>1</v>
      </c>
      <c r="Y17" s="23" t="s">
        <v>288</v>
      </c>
      <c r="Z17" s="36">
        <v>1306346</v>
      </c>
      <c r="AA17" s="23">
        <v>763227</v>
      </c>
      <c r="AB17" s="23"/>
      <c r="AC17" s="36" t="s">
        <v>309</v>
      </c>
      <c r="AD17" s="36" t="s">
        <v>309</v>
      </c>
      <c r="AE17" s="36" t="s">
        <v>387</v>
      </c>
      <c r="AF17" s="36" t="s">
        <v>388</v>
      </c>
      <c r="AG17" s="36" t="s">
        <v>361</v>
      </c>
      <c r="AH17" s="36"/>
      <c r="AI17" s="23"/>
      <c r="AJ17" s="23"/>
      <c r="AK17" s="23" t="s">
        <v>340</v>
      </c>
      <c r="AL17" s="23"/>
      <c r="AM17" s="23"/>
      <c r="AN17" s="23"/>
      <c r="AO17" s="23"/>
      <c r="AP17" s="23">
        <v>25</v>
      </c>
      <c r="AQ17" s="23"/>
      <c r="AR17" s="23"/>
      <c r="AS17" s="23"/>
      <c r="AT17" s="23"/>
      <c r="AU17" s="23" t="s">
        <v>294</v>
      </c>
      <c r="AV17" s="23"/>
      <c r="AW17" s="36">
        <v>25</v>
      </c>
      <c r="AX17" s="23"/>
      <c r="AY17" s="23"/>
      <c r="AZ17" s="23"/>
      <c r="BA17" s="23"/>
      <c r="BB17" s="23" t="s">
        <v>294</v>
      </c>
      <c r="BC17" s="23" t="s">
        <v>314</v>
      </c>
      <c r="BD17" s="23"/>
      <c r="BE17" s="23">
        <v>6.9</v>
      </c>
      <c r="BF17" s="23"/>
      <c r="BG17" s="23"/>
      <c r="BH17" s="23"/>
      <c r="BI17" s="23"/>
      <c r="BJ17" s="23" t="s">
        <v>17</v>
      </c>
      <c r="BK17" s="23"/>
      <c r="BL17" s="23">
        <v>6.9</v>
      </c>
      <c r="BM17" s="23"/>
      <c r="BN17" s="23"/>
      <c r="BO17" s="23"/>
      <c r="BP17" s="23"/>
      <c r="BQ17" s="23"/>
      <c r="BR17" s="36">
        <v>6.8999999999999999E-3</v>
      </c>
      <c r="BS17" s="23"/>
      <c r="BT17" s="23"/>
      <c r="BU17" s="23"/>
      <c r="BV17" s="23"/>
      <c r="BW17" s="23"/>
      <c r="BX17" s="23"/>
      <c r="BY17" s="23"/>
      <c r="BZ17" s="23"/>
      <c r="CA17" s="23"/>
      <c r="CB17" s="23"/>
      <c r="CC17" s="23"/>
      <c r="CD17" s="23"/>
      <c r="CE17" s="23"/>
      <c r="CF17" s="23"/>
      <c r="CG17" s="23"/>
      <c r="CH17" s="23"/>
      <c r="CI17" s="23"/>
      <c r="CJ17" s="36"/>
      <c r="CK17" s="23"/>
      <c r="CL17" s="23"/>
      <c r="CM17" s="23"/>
      <c r="CN17" s="23"/>
      <c r="CO17" s="36" t="s">
        <v>10</v>
      </c>
      <c r="CP17" s="23" t="s">
        <v>389</v>
      </c>
      <c r="CQ17" s="23"/>
      <c r="CR17" s="23"/>
      <c r="CS17" s="23"/>
      <c r="CT17" s="23"/>
      <c r="CU17" s="23"/>
      <c r="CV17" s="36" t="s">
        <v>390</v>
      </c>
      <c r="CW17" s="36" t="s">
        <v>391</v>
      </c>
      <c r="CX17" s="36" t="s">
        <v>392</v>
      </c>
      <c r="CY17" s="36" t="s">
        <v>393</v>
      </c>
      <c r="CZ17" s="36">
        <v>2009</v>
      </c>
      <c r="DA17" s="36" t="s">
        <v>394</v>
      </c>
      <c r="DB17" s="36" t="s">
        <v>395</v>
      </c>
      <c r="DC17" s="36"/>
      <c r="DD17" s="36" t="s">
        <v>396</v>
      </c>
    </row>
    <row r="18" spans="1:108" x14ac:dyDescent="0.25">
      <c r="A18" s="36">
        <v>63252</v>
      </c>
      <c r="B18" s="36" t="s">
        <v>273</v>
      </c>
      <c r="C18" s="36"/>
      <c r="D18" s="36" t="s">
        <v>357</v>
      </c>
      <c r="E18" s="36"/>
      <c r="F18" s="36">
        <v>99.5</v>
      </c>
      <c r="G18" s="36" t="s">
        <v>13</v>
      </c>
      <c r="H18" s="36">
        <v>7551</v>
      </c>
      <c r="I18" s="36" t="s">
        <v>175</v>
      </c>
      <c r="J18" s="36" t="s">
        <v>282</v>
      </c>
      <c r="K18" s="36" t="s">
        <v>282</v>
      </c>
      <c r="L18" s="36" t="s">
        <v>282</v>
      </c>
      <c r="M18" s="36" t="s">
        <v>282</v>
      </c>
      <c r="N18" s="36" t="s">
        <v>282</v>
      </c>
      <c r="O18" s="36" t="s">
        <v>282</v>
      </c>
      <c r="P18" s="36" t="s">
        <v>397</v>
      </c>
      <c r="Q18" s="36" t="s">
        <v>282</v>
      </c>
      <c r="R18" s="36" t="s">
        <v>283</v>
      </c>
      <c r="S18" s="36" t="s">
        <v>385</v>
      </c>
      <c r="T18" s="36" t="s">
        <v>308</v>
      </c>
      <c r="U18" s="36" t="s">
        <v>386</v>
      </c>
      <c r="V18" s="23" t="s">
        <v>287</v>
      </c>
      <c r="W18" s="23"/>
      <c r="X18" s="23">
        <v>1</v>
      </c>
      <c r="Y18" s="23" t="s">
        <v>288</v>
      </c>
      <c r="Z18" s="36">
        <v>1306347</v>
      </c>
      <c r="AA18" s="23">
        <v>763228</v>
      </c>
      <c r="AB18" s="23"/>
      <c r="AC18" s="36" t="s">
        <v>309</v>
      </c>
      <c r="AD18" s="36" t="s">
        <v>309</v>
      </c>
      <c r="AE18" s="36" t="s">
        <v>387</v>
      </c>
      <c r="AF18" s="36" t="s">
        <v>388</v>
      </c>
      <c r="AG18" s="36" t="s">
        <v>361</v>
      </c>
      <c r="AH18" s="36"/>
      <c r="AI18" s="23"/>
      <c r="AJ18" s="23"/>
      <c r="AK18" s="23" t="s">
        <v>313</v>
      </c>
      <c r="AL18" s="23"/>
      <c r="AM18" s="23"/>
      <c r="AN18" s="23"/>
      <c r="AO18" s="23"/>
      <c r="AP18" s="23">
        <v>36</v>
      </c>
      <c r="AQ18" s="23"/>
      <c r="AR18" s="23"/>
      <c r="AS18" s="23"/>
      <c r="AT18" s="23"/>
      <c r="AU18" s="23" t="s">
        <v>294</v>
      </c>
      <c r="AV18" s="23"/>
      <c r="AW18" s="36">
        <v>36</v>
      </c>
      <c r="AX18" s="23"/>
      <c r="AY18" s="23"/>
      <c r="AZ18" s="23"/>
      <c r="BA18" s="23"/>
      <c r="BB18" s="23" t="s">
        <v>294</v>
      </c>
      <c r="BC18" s="23" t="s">
        <v>314</v>
      </c>
      <c r="BD18" s="23"/>
      <c r="BE18" s="23">
        <v>6.9</v>
      </c>
      <c r="BF18" s="23"/>
      <c r="BG18" s="23"/>
      <c r="BH18" s="23"/>
      <c r="BI18" s="23"/>
      <c r="BJ18" s="23" t="s">
        <v>17</v>
      </c>
      <c r="BK18" s="23"/>
      <c r="BL18" s="23">
        <v>6.9</v>
      </c>
      <c r="BM18" s="23"/>
      <c r="BN18" s="23"/>
      <c r="BO18" s="23"/>
      <c r="BP18" s="23"/>
      <c r="BQ18" s="23"/>
      <c r="BR18" s="36">
        <v>6.8999999999999999E-3</v>
      </c>
      <c r="BS18" s="23"/>
      <c r="BT18" s="23"/>
      <c r="BU18" s="23"/>
      <c r="BV18" s="23"/>
      <c r="BW18" s="23"/>
      <c r="BX18" s="23"/>
      <c r="BY18" s="23"/>
      <c r="BZ18" s="23"/>
      <c r="CA18" s="23"/>
      <c r="CB18" s="23"/>
      <c r="CC18" s="23"/>
      <c r="CD18" s="23"/>
      <c r="CE18" s="23"/>
      <c r="CF18" s="23"/>
      <c r="CG18" s="23"/>
      <c r="CH18" s="23"/>
      <c r="CI18" s="23"/>
      <c r="CJ18" s="36"/>
      <c r="CK18" s="23"/>
      <c r="CL18" s="23"/>
      <c r="CM18" s="23"/>
      <c r="CN18" s="23"/>
      <c r="CO18" s="36" t="s">
        <v>10</v>
      </c>
      <c r="CP18" s="23" t="s">
        <v>389</v>
      </c>
      <c r="CQ18" s="23"/>
      <c r="CR18" s="23"/>
      <c r="CS18" s="23"/>
      <c r="CT18" s="23"/>
      <c r="CU18" s="23"/>
      <c r="CV18" s="36" t="s">
        <v>390</v>
      </c>
      <c r="CW18" s="36" t="s">
        <v>391</v>
      </c>
      <c r="CX18" s="36" t="s">
        <v>392</v>
      </c>
      <c r="CY18" s="36" t="s">
        <v>393</v>
      </c>
      <c r="CZ18" s="36">
        <v>2009</v>
      </c>
      <c r="DA18" s="36" t="s">
        <v>398</v>
      </c>
      <c r="DB18" s="36" t="s">
        <v>399</v>
      </c>
      <c r="DC18" s="36"/>
      <c r="DD18" s="36" t="s">
        <v>396</v>
      </c>
    </row>
    <row r="19" spans="1:108" x14ac:dyDescent="0.25">
      <c r="A19" s="36">
        <v>63252</v>
      </c>
      <c r="B19" s="36" t="s">
        <v>273</v>
      </c>
      <c r="C19" s="36"/>
      <c r="D19" s="36" t="s">
        <v>357</v>
      </c>
      <c r="E19" s="36"/>
      <c r="F19" s="36">
        <v>99.5</v>
      </c>
      <c r="G19" s="36" t="s">
        <v>13</v>
      </c>
      <c r="H19" s="36">
        <v>7551</v>
      </c>
      <c r="I19" s="36" t="s">
        <v>175</v>
      </c>
      <c r="J19" s="36" t="s">
        <v>282</v>
      </c>
      <c r="K19" s="36" t="s">
        <v>282</v>
      </c>
      <c r="L19" s="36" t="s">
        <v>282</v>
      </c>
      <c r="M19" s="36" t="s">
        <v>282</v>
      </c>
      <c r="N19" s="36" t="s">
        <v>282</v>
      </c>
      <c r="O19" s="36" t="s">
        <v>282</v>
      </c>
      <c r="P19" s="36" t="s">
        <v>384</v>
      </c>
      <c r="Q19" s="36" t="s">
        <v>282</v>
      </c>
      <c r="R19" s="36" t="s">
        <v>283</v>
      </c>
      <c r="S19" s="36" t="s">
        <v>385</v>
      </c>
      <c r="T19" s="36" t="s">
        <v>308</v>
      </c>
      <c r="U19" s="36" t="s">
        <v>386</v>
      </c>
      <c r="V19" s="23" t="s">
        <v>287</v>
      </c>
      <c r="W19" s="23"/>
      <c r="X19" s="23">
        <v>1</v>
      </c>
      <c r="Y19" s="23" t="s">
        <v>288</v>
      </c>
      <c r="Z19" s="36">
        <v>1306350</v>
      </c>
      <c r="AA19" s="23">
        <v>763231</v>
      </c>
      <c r="AB19" s="23"/>
      <c r="AC19" s="36" t="s">
        <v>309</v>
      </c>
      <c r="AD19" s="36" t="s">
        <v>309</v>
      </c>
      <c r="AE19" s="36" t="s">
        <v>387</v>
      </c>
      <c r="AF19" s="36" t="s">
        <v>388</v>
      </c>
      <c r="AG19" s="36" t="s">
        <v>361</v>
      </c>
      <c r="AH19" s="36"/>
      <c r="AI19" s="23"/>
      <c r="AJ19" s="23"/>
      <c r="AK19" s="23" t="s">
        <v>313</v>
      </c>
      <c r="AL19" s="23"/>
      <c r="AM19" s="23"/>
      <c r="AN19" s="23"/>
      <c r="AO19" s="23"/>
      <c r="AP19" s="23">
        <v>16</v>
      </c>
      <c r="AQ19" s="23"/>
      <c r="AR19" s="23"/>
      <c r="AS19" s="23"/>
      <c r="AT19" s="23"/>
      <c r="AU19" s="23" t="s">
        <v>294</v>
      </c>
      <c r="AV19" s="23"/>
      <c r="AW19" s="36">
        <v>16</v>
      </c>
      <c r="AX19" s="23"/>
      <c r="AY19" s="23"/>
      <c r="AZ19" s="23"/>
      <c r="BA19" s="23"/>
      <c r="BB19" s="23" t="s">
        <v>294</v>
      </c>
      <c r="BC19" s="23" t="s">
        <v>314</v>
      </c>
      <c r="BD19" s="23"/>
      <c r="BE19" s="23">
        <v>6.9</v>
      </c>
      <c r="BF19" s="23"/>
      <c r="BG19" s="23"/>
      <c r="BH19" s="23"/>
      <c r="BI19" s="23"/>
      <c r="BJ19" s="23" t="s">
        <v>17</v>
      </c>
      <c r="BK19" s="23"/>
      <c r="BL19" s="23">
        <v>6.9</v>
      </c>
      <c r="BM19" s="23"/>
      <c r="BN19" s="23"/>
      <c r="BO19" s="23"/>
      <c r="BP19" s="23"/>
      <c r="BQ19" s="23"/>
      <c r="BR19" s="36">
        <v>6.8999999999999999E-3</v>
      </c>
      <c r="BS19" s="23"/>
      <c r="BT19" s="23"/>
      <c r="BU19" s="23"/>
      <c r="BV19" s="23"/>
      <c r="BW19" s="23"/>
      <c r="BX19" s="23"/>
      <c r="BY19" s="23"/>
      <c r="BZ19" s="23"/>
      <c r="CA19" s="23"/>
      <c r="CB19" s="23"/>
      <c r="CC19" s="23"/>
      <c r="CD19" s="23"/>
      <c r="CE19" s="23"/>
      <c r="CF19" s="23"/>
      <c r="CG19" s="23"/>
      <c r="CH19" s="23"/>
      <c r="CI19" s="23"/>
      <c r="CJ19" s="36"/>
      <c r="CK19" s="23"/>
      <c r="CL19" s="23"/>
      <c r="CM19" s="23"/>
      <c r="CN19" s="23"/>
      <c r="CO19" s="36" t="s">
        <v>10</v>
      </c>
      <c r="CP19" s="23" t="s">
        <v>389</v>
      </c>
      <c r="CQ19" s="23"/>
      <c r="CR19" s="23"/>
      <c r="CS19" s="23"/>
      <c r="CT19" s="23"/>
      <c r="CU19" s="23"/>
      <c r="CV19" s="36" t="s">
        <v>390</v>
      </c>
      <c r="CW19" s="36" t="s">
        <v>391</v>
      </c>
      <c r="CX19" s="36" t="s">
        <v>392</v>
      </c>
      <c r="CY19" s="36" t="s">
        <v>393</v>
      </c>
      <c r="CZ19" s="36">
        <v>2009</v>
      </c>
      <c r="DA19" s="36" t="s">
        <v>400</v>
      </c>
      <c r="DB19" s="36" t="s">
        <v>401</v>
      </c>
      <c r="DC19" s="36"/>
      <c r="DD19" s="36" t="s">
        <v>396</v>
      </c>
    </row>
    <row r="20" spans="1:108" x14ac:dyDescent="0.25">
      <c r="A20" s="36">
        <v>63252</v>
      </c>
      <c r="B20" s="36" t="s">
        <v>273</v>
      </c>
      <c r="C20" s="36"/>
      <c r="D20" s="36" t="s">
        <v>357</v>
      </c>
      <c r="E20" s="36"/>
      <c r="F20" s="36">
        <v>99.5</v>
      </c>
      <c r="G20" s="36" t="s">
        <v>13</v>
      </c>
      <c r="H20" s="36">
        <v>7551</v>
      </c>
      <c r="I20" s="36" t="s">
        <v>175</v>
      </c>
      <c r="J20" s="36" t="s">
        <v>282</v>
      </c>
      <c r="K20" s="36" t="s">
        <v>282</v>
      </c>
      <c r="L20" s="36" t="s">
        <v>282</v>
      </c>
      <c r="M20" s="36" t="s">
        <v>282</v>
      </c>
      <c r="N20" s="36" t="s">
        <v>282</v>
      </c>
      <c r="O20" s="36" t="s">
        <v>282</v>
      </c>
      <c r="P20" s="36" t="s">
        <v>384</v>
      </c>
      <c r="Q20" s="36" t="s">
        <v>282</v>
      </c>
      <c r="R20" s="36" t="s">
        <v>283</v>
      </c>
      <c r="S20" s="36" t="s">
        <v>385</v>
      </c>
      <c r="T20" s="36" t="s">
        <v>308</v>
      </c>
      <c r="U20" s="36" t="s">
        <v>386</v>
      </c>
      <c r="V20" s="23" t="s">
        <v>287</v>
      </c>
      <c r="W20" s="23"/>
      <c r="X20" s="23">
        <v>1</v>
      </c>
      <c r="Y20" s="23" t="s">
        <v>288</v>
      </c>
      <c r="Z20" s="36">
        <v>1306361</v>
      </c>
      <c r="AA20" s="23">
        <v>763242</v>
      </c>
      <c r="AB20" s="23"/>
      <c r="AC20" s="36" t="s">
        <v>309</v>
      </c>
      <c r="AD20" s="36" t="s">
        <v>309</v>
      </c>
      <c r="AE20" s="36" t="s">
        <v>387</v>
      </c>
      <c r="AF20" s="36" t="s">
        <v>388</v>
      </c>
      <c r="AG20" s="36" t="s">
        <v>361</v>
      </c>
      <c r="AH20" s="36"/>
      <c r="AI20" s="23"/>
      <c r="AJ20" s="23"/>
      <c r="AK20" s="23" t="s">
        <v>313</v>
      </c>
      <c r="AL20" s="23"/>
      <c r="AM20" s="23"/>
      <c r="AN20" s="23"/>
      <c r="AO20" s="23"/>
      <c r="AP20" s="23">
        <v>35</v>
      </c>
      <c r="AQ20" s="23"/>
      <c r="AR20" s="23"/>
      <c r="AS20" s="23"/>
      <c r="AT20" s="23"/>
      <c r="AU20" s="23" t="s">
        <v>294</v>
      </c>
      <c r="AV20" s="23"/>
      <c r="AW20" s="36">
        <v>35</v>
      </c>
      <c r="AX20" s="23"/>
      <c r="AY20" s="23"/>
      <c r="AZ20" s="23"/>
      <c r="BA20" s="23"/>
      <c r="BB20" s="23" t="s">
        <v>294</v>
      </c>
      <c r="BC20" s="23" t="s">
        <v>314</v>
      </c>
      <c r="BD20" s="23"/>
      <c r="BE20" s="23">
        <v>6.9</v>
      </c>
      <c r="BF20" s="23"/>
      <c r="BG20" s="23"/>
      <c r="BH20" s="23"/>
      <c r="BI20" s="23"/>
      <c r="BJ20" s="23" t="s">
        <v>17</v>
      </c>
      <c r="BK20" s="23"/>
      <c r="BL20" s="23">
        <v>6.9</v>
      </c>
      <c r="BM20" s="23"/>
      <c r="BN20" s="23"/>
      <c r="BO20" s="23"/>
      <c r="BP20" s="23"/>
      <c r="BQ20" s="23"/>
      <c r="BR20" s="36">
        <v>6.8999999999999999E-3</v>
      </c>
      <c r="BS20" s="23"/>
      <c r="BT20" s="23"/>
      <c r="BU20" s="23"/>
      <c r="BV20" s="23"/>
      <c r="BW20" s="23"/>
      <c r="BX20" s="23"/>
      <c r="BY20" s="23"/>
      <c r="BZ20" s="23"/>
      <c r="CA20" s="23"/>
      <c r="CB20" s="23"/>
      <c r="CC20" s="23"/>
      <c r="CD20" s="23"/>
      <c r="CE20" s="23"/>
      <c r="CF20" s="23"/>
      <c r="CG20" s="23"/>
      <c r="CH20" s="23"/>
      <c r="CI20" s="23"/>
      <c r="CJ20" s="36"/>
      <c r="CK20" s="23"/>
      <c r="CL20" s="23"/>
      <c r="CM20" s="23"/>
      <c r="CN20" s="23"/>
      <c r="CO20" s="36" t="s">
        <v>10</v>
      </c>
      <c r="CP20" s="23" t="s">
        <v>389</v>
      </c>
      <c r="CQ20" s="23"/>
      <c r="CR20" s="23"/>
      <c r="CS20" s="23"/>
      <c r="CT20" s="23"/>
      <c r="CU20" s="23"/>
      <c r="CV20" s="36" t="s">
        <v>390</v>
      </c>
      <c r="CW20" s="36" t="s">
        <v>391</v>
      </c>
      <c r="CX20" s="36" t="s">
        <v>392</v>
      </c>
      <c r="CY20" s="36" t="s">
        <v>393</v>
      </c>
      <c r="CZ20" s="36">
        <v>2009</v>
      </c>
      <c r="DA20" s="36" t="s">
        <v>400</v>
      </c>
      <c r="DB20" s="36" t="s">
        <v>402</v>
      </c>
      <c r="DC20" s="36"/>
      <c r="DD20" s="36" t="s">
        <v>396</v>
      </c>
    </row>
    <row r="21" spans="1:108" x14ac:dyDescent="0.25">
      <c r="A21" s="23">
        <v>63252</v>
      </c>
      <c r="B21" s="23" t="s">
        <v>273</v>
      </c>
      <c r="C21" s="23"/>
      <c r="D21" s="23" t="s">
        <v>357</v>
      </c>
      <c r="E21" s="23"/>
      <c r="F21" s="23">
        <v>92</v>
      </c>
      <c r="G21" s="23" t="s">
        <v>274</v>
      </c>
      <c r="H21" s="23">
        <v>426</v>
      </c>
      <c r="I21" s="23" t="s">
        <v>175</v>
      </c>
      <c r="J21" s="23" t="s">
        <v>275</v>
      </c>
      <c r="K21" s="23" t="s">
        <v>276</v>
      </c>
      <c r="L21" s="23" t="s">
        <v>277</v>
      </c>
      <c r="M21" s="23" t="s">
        <v>303</v>
      </c>
      <c r="N21" s="23" t="s">
        <v>304</v>
      </c>
      <c r="O21" s="23" t="s">
        <v>403</v>
      </c>
      <c r="P21" s="23" t="s">
        <v>281</v>
      </c>
      <c r="Q21" s="23" t="s">
        <v>282</v>
      </c>
      <c r="R21" s="23" t="s">
        <v>283</v>
      </c>
      <c r="S21" s="23" t="s">
        <v>284</v>
      </c>
      <c r="T21" s="23" t="s">
        <v>308</v>
      </c>
      <c r="U21" s="23" t="s">
        <v>286</v>
      </c>
      <c r="V21" s="23" t="s">
        <v>287</v>
      </c>
      <c r="W21" s="23"/>
      <c r="X21" s="23"/>
      <c r="Y21" s="23" t="s">
        <v>288</v>
      </c>
      <c r="Z21" s="23">
        <v>1280397</v>
      </c>
      <c r="AA21" s="23">
        <v>733825</v>
      </c>
      <c r="AB21" s="23"/>
      <c r="AC21" s="23" t="s">
        <v>309</v>
      </c>
      <c r="AD21" s="23" t="s">
        <v>309</v>
      </c>
      <c r="AE21" s="23" t="s">
        <v>404</v>
      </c>
      <c r="AF21" s="23" t="s">
        <v>405</v>
      </c>
      <c r="AG21" s="23" t="s">
        <v>292</v>
      </c>
      <c r="AH21" s="23"/>
      <c r="AI21" s="23"/>
      <c r="AJ21" s="23"/>
      <c r="AK21" s="23" t="s">
        <v>313</v>
      </c>
      <c r="AL21" s="23"/>
      <c r="AM21" s="23"/>
      <c r="AN21" s="23"/>
      <c r="AO21" s="23"/>
      <c r="AP21" s="23">
        <v>96</v>
      </c>
      <c r="AQ21" s="23"/>
      <c r="AR21" s="23"/>
      <c r="AS21" s="23"/>
      <c r="AT21" s="23"/>
      <c r="AU21" s="23" t="s">
        <v>293</v>
      </c>
      <c r="AV21" s="23"/>
      <c r="AW21" s="23">
        <v>4</v>
      </c>
      <c r="AX21" s="23"/>
      <c r="AY21" s="23"/>
      <c r="AZ21" s="23"/>
      <c r="BA21" s="23"/>
      <c r="BB21" s="23" t="s">
        <v>294</v>
      </c>
      <c r="BC21" s="23" t="s">
        <v>314</v>
      </c>
      <c r="BD21" s="23"/>
      <c r="BE21" s="23">
        <v>4.1844999999999999</v>
      </c>
      <c r="BF21" s="23"/>
      <c r="BG21" s="23"/>
      <c r="BH21" s="23"/>
      <c r="BI21" s="23"/>
      <c r="BJ21" s="23" t="s">
        <v>10</v>
      </c>
      <c r="BK21" s="23"/>
      <c r="BL21" s="23">
        <v>4.1844999999999999</v>
      </c>
      <c r="BM21" s="23"/>
      <c r="BN21" s="23"/>
      <c r="BO21" s="23"/>
      <c r="BP21" s="23"/>
      <c r="BQ21" s="23"/>
      <c r="BR21" s="23">
        <v>4.1844999999999999</v>
      </c>
      <c r="BS21" s="23"/>
      <c r="BT21" s="23"/>
      <c r="BU21" s="23"/>
      <c r="BV21" s="23"/>
      <c r="BW21" s="23"/>
      <c r="BX21" s="23"/>
      <c r="BY21" s="23"/>
      <c r="BZ21" s="23"/>
      <c r="CA21" s="23"/>
      <c r="CB21" s="23"/>
      <c r="CC21" s="23"/>
      <c r="CD21" s="23"/>
      <c r="CE21" s="23"/>
      <c r="CF21" s="23"/>
      <c r="CG21" s="23"/>
      <c r="CH21" s="23"/>
      <c r="CI21" s="23"/>
      <c r="CJ21" s="23"/>
      <c r="CK21" s="23"/>
      <c r="CL21" s="23"/>
      <c r="CM21" s="23"/>
      <c r="CN21" s="23"/>
      <c r="CO21" s="23" t="s">
        <v>10</v>
      </c>
      <c r="CP21" s="23"/>
      <c r="CQ21" s="23"/>
      <c r="CR21" s="23"/>
      <c r="CS21" s="23"/>
      <c r="CT21" s="23"/>
      <c r="CU21" s="23"/>
      <c r="CV21" s="23" t="s">
        <v>406</v>
      </c>
      <c r="CW21" s="23" t="s">
        <v>407</v>
      </c>
      <c r="CX21" s="23" t="s">
        <v>408</v>
      </c>
      <c r="CY21" s="23" t="s">
        <v>409</v>
      </c>
      <c r="CZ21" s="23">
        <v>2006</v>
      </c>
      <c r="DA21" s="23" t="s">
        <v>410</v>
      </c>
      <c r="DB21" s="23" t="s">
        <v>411</v>
      </c>
      <c r="DC21" s="23"/>
      <c r="DD21" s="23"/>
    </row>
    <row r="22" spans="1:108" x14ac:dyDescent="0.25">
      <c r="A22" s="23">
        <v>63252</v>
      </c>
      <c r="B22" s="23" t="s">
        <v>273</v>
      </c>
      <c r="C22" s="23"/>
      <c r="D22" s="23" t="s">
        <v>357</v>
      </c>
      <c r="E22" s="23"/>
      <c r="F22" s="23">
        <v>92</v>
      </c>
      <c r="G22" s="23" t="s">
        <v>274</v>
      </c>
      <c r="H22" s="23">
        <v>487</v>
      </c>
      <c r="I22" s="23" t="s">
        <v>175</v>
      </c>
      <c r="J22" s="23" t="s">
        <v>275</v>
      </c>
      <c r="K22" s="23" t="s">
        <v>276</v>
      </c>
      <c r="L22" s="23" t="s">
        <v>277</v>
      </c>
      <c r="M22" s="23" t="s">
        <v>305</v>
      </c>
      <c r="N22" s="23" t="s">
        <v>358</v>
      </c>
      <c r="O22" s="23" t="s">
        <v>412</v>
      </c>
      <c r="P22" s="23" t="s">
        <v>281</v>
      </c>
      <c r="Q22" s="23" t="s">
        <v>282</v>
      </c>
      <c r="R22" s="23" t="s">
        <v>283</v>
      </c>
      <c r="S22" s="23" t="s">
        <v>284</v>
      </c>
      <c r="T22" s="23" t="s">
        <v>308</v>
      </c>
      <c r="U22" s="23" t="s">
        <v>286</v>
      </c>
      <c r="V22" s="23" t="s">
        <v>287</v>
      </c>
      <c r="W22" s="23"/>
      <c r="X22" s="23"/>
      <c r="Y22" s="23" t="s">
        <v>288</v>
      </c>
      <c r="Z22" s="23">
        <v>1280398</v>
      </c>
      <c r="AA22" s="23">
        <v>733998</v>
      </c>
      <c r="AB22" s="23">
        <v>733826</v>
      </c>
      <c r="AC22" s="23" t="s">
        <v>309</v>
      </c>
      <c r="AD22" s="23" t="s">
        <v>309</v>
      </c>
      <c r="AE22" s="23" t="s">
        <v>404</v>
      </c>
      <c r="AF22" s="23" t="s">
        <v>405</v>
      </c>
      <c r="AG22" s="23" t="s">
        <v>413</v>
      </c>
      <c r="AH22" s="23" t="s">
        <v>414</v>
      </c>
      <c r="AI22" s="23"/>
      <c r="AJ22" s="23"/>
      <c r="AK22" s="23" t="s">
        <v>415</v>
      </c>
      <c r="AL22" s="23" t="s">
        <v>313</v>
      </c>
      <c r="AM22" s="23"/>
      <c r="AN22" s="23"/>
      <c r="AO22" s="23"/>
      <c r="AP22" s="23">
        <v>96</v>
      </c>
      <c r="AQ22" s="23"/>
      <c r="AR22" s="23"/>
      <c r="AS22" s="23"/>
      <c r="AT22" s="23"/>
      <c r="AU22" s="23" t="s">
        <v>293</v>
      </c>
      <c r="AV22" s="23"/>
      <c r="AW22" s="23">
        <v>4</v>
      </c>
      <c r="AX22" s="23"/>
      <c r="AY22" s="23"/>
      <c r="AZ22" s="23"/>
      <c r="BA22" s="23"/>
      <c r="BB22" s="23" t="s">
        <v>294</v>
      </c>
      <c r="BC22" s="23" t="s">
        <v>314</v>
      </c>
      <c r="BD22" s="23"/>
      <c r="BE22" s="23">
        <v>0.5</v>
      </c>
      <c r="BF22" s="23"/>
      <c r="BG22" s="23"/>
      <c r="BH22" s="23"/>
      <c r="BI22" s="23"/>
      <c r="BJ22" s="23" t="s">
        <v>10</v>
      </c>
      <c r="BK22" s="23"/>
      <c r="BL22" s="23">
        <v>0.5</v>
      </c>
      <c r="BM22" s="23"/>
      <c r="BN22" s="23"/>
      <c r="BO22" s="23"/>
      <c r="BP22" s="23"/>
      <c r="BQ22" s="23"/>
      <c r="BR22" s="23">
        <v>0.5</v>
      </c>
      <c r="BS22" s="23"/>
      <c r="BT22" s="23"/>
      <c r="BU22" s="23"/>
      <c r="BV22" s="23"/>
      <c r="BW22" s="23"/>
      <c r="BX22" s="23">
        <v>1</v>
      </c>
      <c r="BY22" s="23"/>
      <c r="BZ22" s="23"/>
      <c r="CA22" s="23"/>
      <c r="CB22" s="23"/>
      <c r="CC22" s="23"/>
      <c r="CD22" s="23">
        <v>1</v>
      </c>
      <c r="CE22" s="23"/>
      <c r="CF22" s="23"/>
      <c r="CG22" s="23"/>
      <c r="CH22" s="23"/>
      <c r="CI22" s="23"/>
      <c r="CJ22" s="23">
        <v>1</v>
      </c>
      <c r="CK22" s="23"/>
      <c r="CL22" s="23"/>
      <c r="CM22" s="23"/>
      <c r="CN22" s="23"/>
      <c r="CO22" s="23" t="s">
        <v>10</v>
      </c>
      <c r="CP22" s="23"/>
      <c r="CQ22" s="23"/>
      <c r="CR22" s="23"/>
      <c r="CS22" s="23"/>
      <c r="CT22" s="23"/>
      <c r="CU22" s="23"/>
      <c r="CV22" s="23" t="s">
        <v>406</v>
      </c>
      <c r="CW22" s="23" t="s">
        <v>407</v>
      </c>
      <c r="CX22" s="23" t="s">
        <v>408</v>
      </c>
      <c r="CY22" s="23" t="s">
        <v>409</v>
      </c>
      <c r="CZ22" s="23">
        <v>2006</v>
      </c>
      <c r="DA22" s="23" t="s">
        <v>410</v>
      </c>
      <c r="DB22" s="23" t="s">
        <v>411</v>
      </c>
      <c r="DC22" s="23"/>
      <c r="DD22" s="23"/>
    </row>
    <row r="23" spans="1:108" x14ac:dyDescent="0.25">
      <c r="A23" s="23">
        <v>63252</v>
      </c>
      <c r="B23" s="23" t="s">
        <v>273</v>
      </c>
      <c r="C23" s="23"/>
      <c r="D23" s="23" t="s">
        <v>357</v>
      </c>
      <c r="E23" s="23"/>
      <c r="F23" s="23">
        <v>92</v>
      </c>
      <c r="G23" s="23" t="s">
        <v>274</v>
      </c>
      <c r="H23" s="23">
        <v>479</v>
      </c>
      <c r="I23" s="23" t="s">
        <v>175</v>
      </c>
      <c r="J23" s="23" t="s">
        <v>275</v>
      </c>
      <c r="K23" s="23" t="s">
        <v>276</v>
      </c>
      <c r="L23" s="23" t="s">
        <v>277</v>
      </c>
      <c r="M23" s="23" t="s">
        <v>303</v>
      </c>
      <c r="N23" s="23" t="s">
        <v>304</v>
      </c>
      <c r="O23" s="23" t="s">
        <v>416</v>
      </c>
      <c r="P23" s="23" t="s">
        <v>281</v>
      </c>
      <c r="Q23" s="23" t="s">
        <v>282</v>
      </c>
      <c r="R23" s="23" t="s">
        <v>283</v>
      </c>
      <c r="S23" s="23" t="s">
        <v>284</v>
      </c>
      <c r="T23" s="23" t="s">
        <v>308</v>
      </c>
      <c r="U23" s="23" t="s">
        <v>286</v>
      </c>
      <c r="V23" s="23" t="s">
        <v>287</v>
      </c>
      <c r="W23" s="23"/>
      <c r="X23" s="23"/>
      <c r="Y23" s="23" t="s">
        <v>288</v>
      </c>
      <c r="Z23" s="23">
        <v>1280392</v>
      </c>
      <c r="AA23" s="23">
        <v>733818</v>
      </c>
      <c r="AB23" s="23"/>
      <c r="AC23" s="23" t="s">
        <v>309</v>
      </c>
      <c r="AD23" s="23" t="s">
        <v>309</v>
      </c>
      <c r="AE23" s="23" t="s">
        <v>404</v>
      </c>
      <c r="AF23" s="23" t="s">
        <v>405</v>
      </c>
      <c r="AG23" s="23" t="s">
        <v>292</v>
      </c>
      <c r="AH23" s="23"/>
      <c r="AI23" s="23"/>
      <c r="AJ23" s="23"/>
      <c r="AK23" s="23" t="s">
        <v>313</v>
      </c>
      <c r="AL23" s="23"/>
      <c r="AM23" s="23"/>
      <c r="AN23" s="23"/>
      <c r="AO23" s="23"/>
      <c r="AP23" s="23">
        <v>96</v>
      </c>
      <c r="AQ23" s="23"/>
      <c r="AR23" s="23"/>
      <c r="AS23" s="23"/>
      <c r="AT23" s="23"/>
      <c r="AU23" s="23" t="s">
        <v>293</v>
      </c>
      <c r="AV23" s="23"/>
      <c r="AW23" s="23">
        <v>4</v>
      </c>
      <c r="AX23" s="23"/>
      <c r="AY23" s="23"/>
      <c r="AZ23" s="23"/>
      <c r="BA23" s="23"/>
      <c r="BB23" s="23" t="s">
        <v>294</v>
      </c>
      <c r="BC23" s="23" t="s">
        <v>314</v>
      </c>
      <c r="BD23" s="23"/>
      <c r="BE23" s="23">
        <v>3.5615000000000001</v>
      </c>
      <c r="BF23" s="23"/>
      <c r="BG23" s="23"/>
      <c r="BH23" s="23"/>
      <c r="BI23" s="23"/>
      <c r="BJ23" s="23" t="s">
        <v>10</v>
      </c>
      <c r="BK23" s="23"/>
      <c r="BL23" s="23">
        <v>3.5615000000000001</v>
      </c>
      <c r="BM23" s="23"/>
      <c r="BN23" s="23"/>
      <c r="BO23" s="23"/>
      <c r="BP23" s="23"/>
      <c r="BQ23" s="23"/>
      <c r="BR23" s="23">
        <v>3.5615000000000001</v>
      </c>
      <c r="BS23" s="23"/>
      <c r="BT23" s="23"/>
      <c r="BU23" s="23"/>
      <c r="BV23" s="23"/>
      <c r="BW23" s="23"/>
      <c r="BX23" s="23"/>
      <c r="BY23" s="23"/>
      <c r="BZ23" s="23"/>
      <c r="CA23" s="23"/>
      <c r="CB23" s="23"/>
      <c r="CC23" s="23"/>
      <c r="CD23" s="23"/>
      <c r="CE23" s="23"/>
      <c r="CF23" s="23"/>
      <c r="CG23" s="23"/>
      <c r="CH23" s="23"/>
      <c r="CI23" s="23"/>
      <c r="CJ23" s="23"/>
      <c r="CK23" s="23"/>
      <c r="CL23" s="23"/>
      <c r="CM23" s="23"/>
      <c r="CN23" s="23"/>
      <c r="CO23" s="23" t="s">
        <v>10</v>
      </c>
      <c r="CP23" s="23"/>
      <c r="CQ23" s="23"/>
      <c r="CR23" s="23"/>
      <c r="CS23" s="23"/>
      <c r="CT23" s="23"/>
      <c r="CU23" s="23"/>
      <c r="CV23" s="23" t="s">
        <v>406</v>
      </c>
      <c r="CW23" s="23" t="s">
        <v>407</v>
      </c>
      <c r="CX23" s="23" t="s">
        <v>408</v>
      </c>
      <c r="CY23" s="23" t="s">
        <v>409</v>
      </c>
      <c r="CZ23" s="23">
        <v>2006</v>
      </c>
      <c r="DA23" s="23" t="s">
        <v>410</v>
      </c>
      <c r="DB23" s="23" t="s">
        <v>411</v>
      </c>
      <c r="DC23" s="23"/>
      <c r="DD23" s="23"/>
    </row>
    <row r="24" spans="1:108" x14ac:dyDescent="0.25">
      <c r="A24" s="23">
        <v>63252</v>
      </c>
      <c r="B24" s="23" t="s">
        <v>273</v>
      </c>
      <c r="C24" s="23"/>
      <c r="D24" s="23" t="s">
        <v>357</v>
      </c>
      <c r="E24" s="23"/>
      <c r="F24" s="23">
        <v>92</v>
      </c>
      <c r="G24" s="23" t="s">
        <v>274</v>
      </c>
      <c r="H24" s="23">
        <v>486</v>
      </c>
      <c r="I24" s="23" t="s">
        <v>175</v>
      </c>
      <c r="J24" s="23" t="s">
        <v>275</v>
      </c>
      <c r="K24" s="23" t="s">
        <v>276</v>
      </c>
      <c r="L24" s="23" t="s">
        <v>277</v>
      </c>
      <c r="M24" s="23" t="s">
        <v>305</v>
      </c>
      <c r="N24" s="23" t="s">
        <v>306</v>
      </c>
      <c r="O24" s="23" t="s">
        <v>307</v>
      </c>
      <c r="P24" s="23" t="s">
        <v>281</v>
      </c>
      <c r="Q24" s="23" t="s">
        <v>282</v>
      </c>
      <c r="R24" s="23" t="s">
        <v>283</v>
      </c>
      <c r="S24" s="23" t="s">
        <v>284</v>
      </c>
      <c r="T24" s="23" t="s">
        <v>308</v>
      </c>
      <c r="U24" s="23" t="s">
        <v>286</v>
      </c>
      <c r="V24" s="23" t="s">
        <v>287</v>
      </c>
      <c r="W24" s="23"/>
      <c r="X24" s="23"/>
      <c r="Y24" s="23" t="s">
        <v>288</v>
      </c>
      <c r="Z24" s="23">
        <v>1280547</v>
      </c>
      <c r="AA24" s="23">
        <v>733989</v>
      </c>
      <c r="AB24" s="23"/>
      <c r="AC24" s="23" t="s">
        <v>309</v>
      </c>
      <c r="AD24" s="23" t="s">
        <v>309</v>
      </c>
      <c r="AE24" s="23" t="s">
        <v>404</v>
      </c>
      <c r="AF24" s="23" t="s">
        <v>405</v>
      </c>
      <c r="AG24" s="23" t="s">
        <v>292</v>
      </c>
      <c r="AH24" s="23"/>
      <c r="AI24" s="23"/>
      <c r="AJ24" s="23"/>
      <c r="AK24" s="23" t="s">
        <v>313</v>
      </c>
      <c r="AL24" s="23"/>
      <c r="AM24" s="23"/>
      <c r="AN24" s="23"/>
      <c r="AO24" s="23"/>
      <c r="AP24" s="23">
        <v>96</v>
      </c>
      <c r="AQ24" s="23"/>
      <c r="AR24" s="23"/>
      <c r="AS24" s="23"/>
      <c r="AT24" s="23"/>
      <c r="AU24" s="23" t="s">
        <v>293</v>
      </c>
      <c r="AV24" s="23"/>
      <c r="AW24" s="23">
        <v>4</v>
      </c>
      <c r="AX24" s="23"/>
      <c r="AY24" s="23"/>
      <c r="AZ24" s="23"/>
      <c r="BA24" s="23"/>
      <c r="BB24" s="23" t="s">
        <v>294</v>
      </c>
      <c r="BC24" s="23" t="s">
        <v>314</v>
      </c>
      <c r="BD24" s="23"/>
      <c r="BE24" s="23">
        <v>3.0672999999999999</v>
      </c>
      <c r="BF24" s="23"/>
      <c r="BG24" s="23"/>
      <c r="BH24" s="23"/>
      <c r="BI24" s="23"/>
      <c r="BJ24" s="23" t="s">
        <v>10</v>
      </c>
      <c r="BK24" s="23"/>
      <c r="BL24" s="23">
        <v>3.0672999999999999</v>
      </c>
      <c r="BM24" s="23"/>
      <c r="BN24" s="23"/>
      <c r="BO24" s="23"/>
      <c r="BP24" s="23"/>
      <c r="BQ24" s="23"/>
      <c r="BR24" s="23">
        <v>3.0672999999999999</v>
      </c>
      <c r="BS24" s="23"/>
      <c r="BT24" s="23"/>
      <c r="BU24" s="23"/>
      <c r="BV24" s="23"/>
      <c r="BW24" s="23"/>
      <c r="BX24" s="23"/>
      <c r="BY24" s="23"/>
      <c r="BZ24" s="23"/>
      <c r="CA24" s="23"/>
      <c r="CB24" s="23"/>
      <c r="CC24" s="23"/>
      <c r="CD24" s="23"/>
      <c r="CE24" s="23"/>
      <c r="CF24" s="23"/>
      <c r="CG24" s="23"/>
      <c r="CH24" s="23"/>
      <c r="CI24" s="23"/>
      <c r="CJ24" s="23"/>
      <c r="CK24" s="23"/>
      <c r="CL24" s="23"/>
      <c r="CM24" s="23"/>
      <c r="CN24" s="23"/>
      <c r="CO24" s="23" t="s">
        <v>10</v>
      </c>
      <c r="CP24" s="23"/>
      <c r="CQ24" s="23"/>
      <c r="CR24" s="23"/>
      <c r="CS24" s="23"/>
      <c r="CT24" s="23"/>
      <c r="CU24" s="23"/>
      <c r="CV24" s="23" t="s">
        <v>406</v>
      </c>
      <c r="CW24" s="23" t="s">
        <v>407</v>
      </c>
      <c r="CX24" s="23" t="s">
        <v>408</v>
      </c>
      <c r="CY24" s="23" t="s">
        <v>409</v>
      </c>
      <c r="CZ24" s="23">
        <v>2006</v>
      </c>
      <c r="DA24" s="23" t="s">
        <v>417</v>
      </c>
      <c r="DB24" s="23" t="s">
        <v>411</v>
      </c>
      <c r="DC24" s="23"/>
      <c r="DD24" s="23"/>
    </row>
    <row r="25" spans="1:108" x14ac:dyDescent="0.25">
      <c r="A25" s="23">
        <v>63252</v>
      </c>
      <c r="B25" s="23" t="s">
        <v>273</v>
      </c>
      <c r="C25" s="23"/>
      <c r="D25" s="23" t="s">
        <v>357</v>
      </c>
      <c r="E25" s="23"/>
      <c r="F25" s="23">
        <v>92</v>
      </c>
      <c r="G25" s="23" t="s">
        <v>274</v>
      </c>
      <c r="H25" s="23">
        <v>426</v>
      </c>
      <c r="I25" s="23" t="s">
        <v>175</v>
      </c>
      <c r="J25" s="23" t="s">
        <v>275</v>
      </c>
      <c r="K25" s="23" t="s">
        <v>276</v>
      </c>
      <c r="L25" s="23" t="s">
        <v>277</v>
      </c>
      <c r="M25" s="23" t="s">
        <v>303</v>
      </c>
      <c r="N25" s="23" t="s">
        <v>304</v>
      </c>
      <c r="O25" s="23" t="s">
        <v>403</v>
      </c>
      <c r="P25" s="23" t="s">
        <v>281</v>
      </c>
      <c r="Q25" s="23" t="s">
        <v>282</v>
      </c>
      <c r="R25" s="23" t="s">
        <v>283</v>
      </c>
      <c r="S25" s="23" t="s">
        <v>284</v>
      </c>
      <c r="T25" s="23" t="s">
        <v>308</v>
      </c>
      <c r="U25" s="23" t="s">
        <v>286</v>
      </c>
      <c r="V25" s="23" t="s">
        <v>287</v>
      </c>
      <c r="W25" s="23"/>
      <c r="X25" s="23"/>
      <c r="Y25" s="23" t="s">
        <v>288</v>
      </c>
      <c r="Z25" s="23">
        <v>1280244</v>
      </c>
      <c r="AA25" s="23">
        <v>733990</v>
      </c>
      <c r="AB25" s="23">
        <v>733659</v>
      </c>
      <c r="AC25" s="23" t="s">
        <v>309</v>
      </c>
      <c r="AD25" s="23" t="s">
        <v>309</v>
      </c>
      <c r="AE25" s="23" t="s">
        <v>404</v>
      </c>
      <c r="AF25" s="23" t="s">
        <v>405</v>
      </c>
      <c r="AG25" s="23" t="s">
        <v>413</v>
      </c>
      <c r="AH25" s="23" t="s">
        <v>414</v>
      </c>
      <c r="AI25" s="23"/>
      <c r="AJ25" s="23"/>
      <c r="AK25" s="23" t="s">
        <v>415</v>
      </c>
      <c r="AL25" s="23" t="s">
        <v>313</v>
      </c>
      <c r="AM25" s="23"/>
      <c r="AN25" s="23"/>
      <c r="AO25" s="23"/>
      <c r="AP25" s="23">
        <v>96</v>
      </c>
      <c r="AQ25" s="23"/>
      <c r="AR25" s="23"/>
      <c r="AS25" s="23"/>
      <c r="AT25" s="23"/>
      <c r="AU25" s="23" t="s">
        <v>293</v>
      </c>
      <c r="AV25" s="23"/>
      <c r="AW25" s="23">
        <v>4</v>
      </c>
      <c r="AX25" s="23"/>
      <c r="AY25" s="23"/>
      <c r="AZ25" s="23"/>
      <c r="BA25" s="23"/>
      <c r="BB25" s="23" t="s">
        <v>294</v>
      </c>
      <c r="BC25" s="23" t="s">
        <v>314</v>
      </c>
      <c r="BD25" s="23"/>
      <c r="BE25" s="23">
        <v>0.2</v>
      </c>
      <c r="BF25" s="23"/>
      <c r="BG25" s="23"/>
      <c r="BH25" s="23"/>
      <c r="BI25" s="23"/>
      <c r="BJ25" s="23" t="s">
        <v>10</v>
      </c>
      <c r="BK25" s="23"/>
      <c r="BL25" s="23">
        <v>0.2</v>
      </c>
      <c r="BM25" s="23"/>
      <c r="BN25" s="23"/>
      <c r="BO25" s="23"/>
      <c r="BP25" s="23"/>
      <c r="BQ25" s="23"/>
      <c r="BR25" s="23">
        <v>0.2</v>
      </c>
      <c r="BS25" s="23"/>
      <c r="BT25" s="23"/>
      <c r="BU25" s="23"/>
      <c r="BV25" s="23"/>
      <c r="BW25" s="23"/>
      <c r="BX25" s="23">
        <v>0.5</v>
      </c>
      <c r="BY25" s="23"/>
      <c r="BZ25" s="23"/>
      <c r="CA25" s="23"/>
      <c r="CB25" s="23"/>
      <c r="CC25" s="23"/>
      <c r="CD25" s="23">
        <v>0.5</v>
      </c>
      <c r="CE25" s="23"/>
      <c r="CF25" s="23"/>
      <c r="CG25" s="23"/>
      <c r="CH25" s="23"/>
      <c r="CI25" s="23"/>
      <c r="CJ25" s="23">
        <v>0.5</v>
      </c>
      <c r="CK25" s="23"/>
      <c r="CL25" s="23"/>
      <c r="CM25" s="23"/>
      <c r="CN25" s="23"/>
      <c r="CO25" s="23" t="s">
        <v>10</v>
      </c>
      <c r="CP25" s="23"/>
      <c r="CQ25" s="23"/>
      <c r="CR25" s="23"/>
      <c r="CS25" s="23"/>
      <c r="CT25" s="23"/>
      <c r="CU25" s="23"/>
      <c r="CV25" s="23" t="s">
        <v>406</v>
      </c>
      <c r="CW25" s="23" t="s">
        <v>407</v>
      </c>
      <c r="CX25" s="23" t="s">
        <v>408</v>
      </c>
      <c r="CY25" s="23" t="s">
        <v>409</v>
      </c>
      <c r="CZ25" s="23">
        <v>2006</v>
      </c>
      <c r="DA25" s="23" t="s">
        <v>410</v>
      </c>
      <c r="DB25" s="23" t="s">
        <v>411</v>
      </c>
      <c r="DC25" s="23"/>
      <c r="DD25" s="23"/>
    </row>
    <row r="26" spans="1:108" x14ac:dyDescent="0.25">
      <c r="A26" s="23">
        <v>63252</v>
      </c>
      <c r="B26" s="23" t="s">
        <v>273</v>
      </c>
      <c r="C26" s="23"/>
      <c r="D26" s="23" t="s">
        <v>357</v>
      </c>
      <c r="E26" s="23"/>
      <c r="F26" s="23">
        <v>92</v>
      </c>
      <c r="G26" s="23" t="s">
        <v>274</v>
      </c>
      <c r="H26" s="23">
        <v>479</v>
      </c>
      <c r="I26" s="23" t="s">
        <v>175</v>
      </c>
      <c r="J26" s="23" t="s">
        <v>275</v>
      </c>
      <c r="K26" s="23" t="s">
        <v>276</v>
      </c>
      <c r="L26" s="23" t="s">
        <v>277</v>
      </c>
      <c r="M26" s="23" t="s">
        <v>303</v>
      </c>
      <c r="N26" s="23" t="s">
        <v>304</v>
      </c>
      <c r="O26" s="23" t="s">
        <v>416</v>
      </c>
      <c r="P26" s="23" t="s">
        <v>281</v>
      </c>
      <c r="Q26" s="23" t="s">
        <v>282</v>
      </c>
      <c r="R26" s="23" t="s">
        <v>283</v>
      </c>
      <c r="S26" s="23" t="s">
        <v>284</v>
      </c>
      <c r="T26" s="23" t="s">
        <v>308</v>
      </c>
      <c r="U26" s="23" t="s">
        <v>286</v>
      </c>
      <c r="V26" s="23" t="s">
        <v>287</v>
      </c>
      <c r="W26" s="23"/>
      <c r="X26" s="23"/>
      <c r="Y26" s="23" t="s">
        <v>288</v>
      </c>
      <c r="Z26" s="23">
        <v>1280245</v>
      </c>
      <c r="AA26" s="23">
        <v>736741</v>
      </c>
      <c r="AB26" s="23">
        <v>733660</v>
      </c>
      <c r="AC26" s="23" t="s">
        <v>309</v>
      </c>
      <c r="AD26" s="23" t="s">
        <v>309</v>
      </c>
      <c r="AE26" s="23" t="s">
        <v>404</v>
      </c>
      <c r="AF26" s="23" t="s">
        <v>405</v>
      </c>
      <c r="AG26" s="23" t="s">
        <v>413</v>
      </c>
      <c r="AH26" s="23" t="s">
        <v>414</v>
      </c>
      <c r="AI26" s="23"/>
      <c r="AJ26" s="23"/>
      <c r="AK26" s="23" t="s">
        <v>415</v>
      </c>
      <c r="AL26" s="23" t="s">
        <v>313</v>
      </c>
      <c r="AM26" s="23"/>
      <c r="AN26" s="23"/>
      <c r="AO26" s="23"/>
      <c r="AP26" s="23">
        <v>96</v>
      </c>
      <c r="AQ26" s="23"/>
      <c r="AR26" s="23"/>
      <c r="AS26" s="23"/>
      <c r="AT26" s="23"/>
      <c r="AU26" s="23" t="s">
        <v>293</v>
      </c>
      <c r="AV26" s="23"/>
      <c r="AW26" s="23">
        <v>4</v>
      </c>
      <c r="AX26" s="23"/>
      <c r="AY26" s="23"/>
      <c r="AZ26" s="23"/>
      <c r="BA26" s="23"/>
      <c r="BB26" s="23" t="s">
        <v>294</v>
      </c>
      <c r="BC26" s="23" t="s">
        <v>314</v>
      </c>
      <c r="BD26" s="23"/>
      <c r="BE26" s="23">
        <v>0.2</v>
      </c>
      <c r="BF26" s="23"/>
      <c r="BG26" s="23"/>
      <c r="BH26" s="23"/>
      <c r="BI26" s="23"/>
      <c r="BJ26" s="23" t="s">
        <v>10</v>
      </c>
      <c r="BK26" s="23"/>
      <c r="BL26" s="23">
        <v>0.2</v>
      </c>
      <c r="BM26" s="23"/>
      <c r="BN26" s="23"/>
      <c r="BO26" s="23"/>
      <c r="BP26" s="23"/>
      <c r="BQ26" s="23"/>
      <c r="BR26" s="23">
        <v>0.2</v>
      </c>
      <c r="BS26" s="23"/>
      <c r="BT26" s="23"/>
      <c r="BU26" s="23"/>
      <c r="BV26" s="23"/>
      <c r="BW26" s="23"/>
      <c r="BX26" s="23">
        <v>0.5</v>
      </c>
      <c r="BY26" s="23"/>
      <c r="BZ26" s="23"/>
      <c r="CA26" s="23"/>
      <c r="CB26" s="23"/>
      <c r="CC26" s="23"/>
      <c r="CD26" s="23">
        <v>0.5</v>
      </c>
      <c r="CE26" s="23"/>
      <c r="CF26" s="23"/>
      <c r="CG26" s="23"/>
      <c r="CH26" s="23"/>
      <c r="CI26" s="23"/>
      <c r="CJ26" s="23">
        <v>0.5</v>
      </c>
      <c r="CK26" s="23"/>
      <c r="CL26" s="23"/>
      <c r="CM26" s="23"/>
      <c r="CN26" s="23"/>
      <c r="CO26" s="23" t="s">
        <v>10</v>
      </c>
      <c r="CP26" s="23"/>
      <c r="CQ26" s="23"/>
      <c r="CR26" s="23"/>
      <c r="CS26" s="23"/>
      <c r="CT26" s="23"/>
      <c r="CU26" s="23"/>
      <c r="CV26" s="23" t="s">
        <v>406</v>
      </c>
      <c r="CW26" s="23" t="s">
        <v>407</v>
      </c>
      <c r="CX26" s="23" t="s">
        <v>408</v>
      </c>
      <c r="CY26" s="23" t="s">
        <v>409</v>
      </c>
      <c r="CZ26" s="23">
        <v>2006</v>
      </c>
      <c r="DA26" s="23" t="s">
        <v>410</v>
      </c>
      <c r="DB26" s="23" t="s">
        <v>411</v>
      </c>
      <c r="DC26" s="23"/>
      <c r="DD26" s="23"/>
    </row>
    <row r="27" spans="1:108" x14ac:dyDescent="0.25">
      <c r="A27" s="23">
        <v>63252</v>
      </c>
      <c r="B27" s="23" t="s">
        <v>273</v>
      </c>
      <c r="C27" s="23"/>
      <c r="D27" s="23" t="s">
        <v>357</v>
      </c>
      <c r="E27" s="23"/>
      <c r="F27" s="23">
        <v>92</v>
      </c>
      <c r="G27" s="23" t="s">
        <v>274</v>
      </c>
      <c r="H27" s="23">
        <v>17854</v>
      </c>
      <c r="I27" s="23" t="s">
        <v>175</v>
      </c>
      <c r="J27" s="23" t="s">
        <v>275</v>
      </c>
      <c r="K27" s="23" t="s">
        <v>276</v>
      </c>
      <c r="L27" s="23" t="s">
        <v>277</v>
      </c>
      <c r="M27" s="23" t="s">
        <v>305</v>
      </c>
      <c r="N27" s="23" t="s">
        <v>358</v>
      </c>
      <c r="O27" s="23" t="s">
        <v>418</v>
      </c>
      <c r="P27" s="23" t="s">
        <v>281</v>
      </c>
      <c r="Q27" s="23" t="s">
        <v>282</v>
      </c>
      <c r="R27" s="23" t="s">
        <v>283</v>
      </c>
      <c r="S27" s="23" t="s">
        <v>284</v>
      </c>
      <c r="T27" s="23" t="s">
        <v>308</v>
      </c>
      <c r="U27" s="23" t="s">
        <v>286</v>
      </c>
      <c r="V27" s="23" t="s">
        <v>287</v>
      </c>
      <c r="W27" s="23"/>
      <c r="X27" s="23"/>
      <c r="Y27" s="23" t="s">
        <v>288</v>
      </c>
      <c r="Z27" s="23">
        <v>1280246</v>
      </c>
      <c r="AA27" s="23">
        <v>733661</v>
      </c>
      <c r="AB27" s="23">
        <v>733997</v>
      </c>
      <c r="AC27" s="23" t="s">
        <v>309</v>
      </c>
      <c r="AD27" s="23" t="s">
        <v>309</v>
      </c>
      <c r="AE27" s="23" t="s">
        <v>404</v>
      </c>
      <c r="AF27" s="23" t="s">
        <v>405</v>
      </c>
      <c r="AG27" s="23" t="s">
        <v>413</v>
      </c>
      <c r="AH27" s="23" t="s">
        <v>414</v>
      </c>
      <c r="AI27" s="23"/>
      <c r="AJ27" s="23"/>
      <c r="AK27" s="23" t="s">
        <v>415</v>
      </c>
      <c r="AL27" s="23" t="s">
        <v>313</v>
      </c>
      <c r="AM27" s="23"/>
      <c r="AN27" s="23"/>
      <c r="AO27" s="23"/>
      <c r="AP27" s="23">
        <v>96</v>
      </c>
      <c r="AQ27" s="23"/>
      <c r="AR27" s="23"/>
      <c r="AS27" s="23"/>
      <c r="AT27" s="23"/>
      <c r="AU27" s="23" t="s">
        <v>293</v>
      </c>
      <c r="AV27" s="23"/>
      <c r="AW27" s="23">
        <v>4</v>
      </c>
      <c r="AX27" s="23"/>
      <c r="AY27" s="23"/>
      <c r="AZ27" s="23"/>
      <c r="BA27" s="23"/>
      <c r="BB27" s="23" t="s">
        <v>294</v>
      </c>
      <c r="BC27" s="23" t="s">
        <v>314</v>
      </c>
      <c r="BD27" s="23"/>
      <c r="BE27" s="23">
        <v>0.2</v>
      </c>
      <c r="BF27" s="23"/>
      <c r="BG27" s="23"/>
      <c r="BH27" s="23"/>
      <c r="BI27" s="23"/>
      <c r="BJ27" s="23" t="s">
        <v>10</v>
      </c>
      <c r="BK27" s="23"/>
      <c r="BL27" s="23">
        <v>0.2</v>
      </c>
      <c r="BM27" s="23"/>
      <c r="BN27" s="23"/>
      <c r="BO27" s="23"/>
      <c r="BP27" s="23"/>
      <c r="BQ27" s="23"/>
      <c r="BR27" s="23">
        <v>0.2</v>
      </c>
      <c r="BS27" s="23"/>
      <c r="BT27" s="23"/>
      <c r="BU27" s="23"/>
      <c r="BV27" s="23"/>
      <c r="BW27" s="23"/>
      <c r="BX27" s="23">
        <v>0.5</v>
      </c>
      <c r="BY27" s="23"/>
      <c r="BZ27" s="23"/>
      <c r="CA27" s="23"/>
      <c r="CB27" s="23"/>
      <c r="CC27" s="23"/>
      <c r="CD27" s="23">
        <v>0.5</v>
      </c>
      <c r="CE27" s="23"/>
      <c r="CF27" s="23"/>
      <c r="CG27" s="23"/>
      <c r="CH27" s="23"/>
      <c r="CI27" s="23"/>
      <c r="CJ27" s="23">
        <v>0.5</v>
      </c>
      <c r="CK27" s="23"/>
      <c r="CL27" s="23"/>
      <c r="CM27" s="23"/>
      <c r="CN27" s="23"/>
      <c r="CO27" s="23" t="s">
        <v>10</v>
      </c>
      <c r="CP27" s="23"/>
      <c r="CQ27" s="23"/>
      <c r="CR27" s="23"/>
      <c r="CS27" s="23"/>
      <c r="CT27" s="23"/>
      <c r="CU27" s="23"/>
      <c r="CV27" s="23" t="s">
        <v>406</v>
      </c>
      <c r="CW27" s="23" t="s">
        <v>407</v>
      </c>
      <c r="CX27" s="23" t="s">
        <v>408</v>
      </c>
      <c r="CY27" s="23" t="s">
        <v>409</v>
      </c>
      <c r="CZ27" s="23">
        <v>2006</v>
      </c>
      <c r="DA27" s="23" t="s">
        <v>419</v>
      </c>
      <c r="DB27" s="23" t="s">
        <v>411</v>
      </c>
      <c r="DC27" s="23"/>
      <c r="DD27" s="23"/>
    </row>
    <row r="28" spans="1:108" x14ac:dyDescent="0.25">
      <c r="A28" s="23">
        <v>63252</v>
      </c>
      <c r="B28" s="23" t="s">
        <v>273</v>
      </c>
      <c r="C28" s="23"/>
      <c r="D28" s="23" t="s">
        <v>357</v>
      </c>
      <c r="E28" s="23"/>
      <c r="F28" s="23">
        <v>92</v>
      </c>
      <c r="G28" s="23" t="s">
        <v>274</v>
      </c>
      <c r="H28" s="23">
        <v>486</v>
      </c>
      <c r="I28" s="23" t="s">
        <v>175</v>
      </c>
      <c r="J28" s="23" t="s">
        <v>275</v>
      </c>
      <c r="K28" s="23" t="s">
        <v>276</v>
      </c>
      <c r="L28" s="23" t="s">
        <v>277</v>
      </c>
      <c r="M28" s="23" t="s">
        <v>305</v>
      </c>
      <c r="N28" s="23" t="s">
        <v>306</v>
      </c>
      <c r="O28" s="23" t="s">
        <v>307</v>
      </c>
      <c r="P28" s="23" t="s">
        <v>281</v>
      </c>
      <c r="Q28" s="23" t="s">
        <v>282</v>
      </c>
      <c r="R28" s="23" t="s">
        <v>283</v>
      </c>
      <c r="S28" s="23" t="s">
        <v>284</v>
      </c>
      <c r="T28" s="23" t="s">
        <v>308</v>
      </c>
      <c r="U28" s="23" t="s">
        <v>286</v>
      </c>
      <c r="V28" s="23" t="s">
        <v>287</v>
      </c>
      <c r="W28" s="23"/>
      <c r="X28" s="23"/>
      <c r="Y28" s="23" t="s">
        <v>288</v>
      </c>
      <c r="Z28" s="23">
        <v>1280250</v>
      </c>
      <c r="AA28" s="23">
        <v>733999</v>
      </c>
      <c r="AB28" s="23">
        <v>733665</v>
      </c>
      <c r="AC28" s="23" t="s">
        <v>309</v>
      </c>
      <c r="AD28" s="23" t="s">
        <v>309</v>
      </c>
      <c r="AE28" s="23" t="s">
        <v>404</v>
      </c>
      <c r="AF28" s="23" t="s">
        <v>405</v>
      </c>
      <c r="AG28" s="23" t="s">
        <v>413</v>
      </c>
      <c r="AH28" s="23" t="s">
        <v>414</v>
      </c>
      <c r="AI28" s="23"/>
      <c r="AJ28" s="23"/>
      <c r="AK28" s="23" t="s">
        <v>415</v>
      </c>
      <c r="AL28" s="23" t="s">
        <v>313</v>
      </c>
      <c r="AM28" s="23"/>
      <c r="AN28" s="23"/>
      <c r="AO28" s="23"/>
      <c r="AP28" s="23">
        <v>96</v>
      </c>
      <c r="AQ28" s="23"/>
      <c r="AR28" s="23"/>
      <c r="AS28" s="23"/>
      <c r="AT28" s="23"/>
      <c r="AU28" s="23" t="s">
        <v>293</v>
      </c>
      <c r="AV28" s="23"/>
      <c r="AW28" s="23">
        <v>4</v>
      </c>
      <c r="AX28" s="23"/>
      <c r="AY28" s="23"/>
      <c r="AZ28" s="23"/>
      <c r="BA28" s="23"/>
      <c r="BB28" s="23" t="s">
        <v>294</v>
      </c>
      <c r="BC28" s="23" t="s">
        <v>314</v>
      </c>
      <c r="BD28" s="23"/>
      <c r="BE28" s="23">
        <v>0.2</v>
      </c>
      <c r="BF28" s="23"/>
      <c r="BG28" s="23"/>
      <c r="BH28" s="23"/>
      <c r="BI28" s="23"/>
      <c r="BJ28" s="23" t="s">
        <v>10</v>
      </c>
      <c r="BK28" s="23"/>
      <c r="BL28" s="23">
        <v>0.2</v>
      </c>
      <c r="BM28" s="23"/>
      <c r="BN28" s="23"/>
      <c r="BO28" s="23"/>
      <c r="BP28" s="23"/>
      <c r="BQ28" s="23"/>
      <c r="BR28" s="23">
        <v>0.2</v>
      </c>
      <c r="BS28" s="23"/>
      <c r="BT28" s="23"/>
      <c r="BU28" s="23"/>
      <c r="BV28" s="23"/>
      <c r="BW28" s="23"/>
      <c r="BX28" s="23">
        <v>0.5</v>
      </c>
      <c r="BY28" s="23"/>
      <c r="BZ28" s="23"/>
      <c r="CA28" s="23"/>
      <c r="CB28" s="23"/>
      <c r="CC28" s="23"/>
      <c r="CD28" s="23">
        <v>0.5</v>
      </c>
      <c r="CE28" s="23"/>
      <c r="CF28" s="23"/>
      <c r="CG28" s="23"/>
      <c r="CH28" s="23"/>
      <c r="CI28" s="23"/>
      <c r="CJ28" s="23">
        <v>0.5</v>
      </c>
      <c r="CK28" s="23"/>
      <c r="CL28" s="23"/>
      <c r="CM28" s="23"/>
      <c r="CN28" s="23"/>
      <c r="CO28" s="23" t="s">
        <v>10</v>
      </c>
      <c r="CP28" s="23"/>
      <c r="CQ28" s="23"/>
      <c r="CR28" s="23"/>
      <c r="CS28" s="23"/>
      <c r="CT28" s="23"/>
      <c r="CU28" s="23"/>
      <c r="CV28" s="23" t="s">
        <v>406</v>
      </c>
      <c r="CW28" s="23" t="s">
        <v>407</v>
      </c>
      <c r="CX28" s="23" t="s">
        <v>408</v>
      </c>
      <c r="CY28" s="23" t="s">
        <v>409</v>
      </c>
      <c r="CZ28" s="23">
        <v>2006</v>
      </c>
      <c r="DA28" s="23" t="s">
        <v>417</v>
      </c>
      <c r="DB28" s="23" t="s">
        <v>411</v>
      </c>
      <c r="DC28" s="23"/>
      <c r="DD28" s="23"/>
    </row>
    <row r="29" spans="1:108" x14ac:dyDescent="0.25">
      <c r="A29" s="23">
        <v>63252</v>
      </c>
      <c r="B29" s="23" t="s">
        <v>273</v>
      </c>
      <c r="C29" s="23"/>
      <c r="D29" s="23" t="s">
        <v>357</v>
      </c>
      <c r="E29" s="23"/>
      <c r="F29" s="23">
        <v>92</v>
      </c>
      <c r="G29" s="23" t="s">
        <v>274</v>
      </c>
      <c r="H29" s="23">
        <v>487</v>
      </c>
      <c r="I29" s="23" t="s">
        <v>175</v>
      </c>
      <c r="J29" s="23" t="s">
        <v>275</v>
      </c>
      <c r="K29" s="23" t="s">
        <v>276</v>
      </c>
      <c r="L29" s="23" t="s">
        <v>277</v>
      </c>
      <c r="M29" s="23" t="s">
        <v>305</v>
      </c>
      <c r="N29" s="23" t="s">
        <v>358</v>
      </c>
      <c r="O29" s="23" t="s">
        <v>412</v>
      </c>
      <c r="P29" s="23" t="s">
        <v>281</v>
      </c>
      <c r="Q29" s="23" t="s">
        <v>282</v>
      </c>
      <c r="R29" s="23" t="s">
        <v>283</v>
      </c>
      <c r="S29" s="23" t="s">
        <v>284</v>
      </c>
      <c r="T29" s="23" t="s">
        <v>308</v>
      </c>
      <c r="U29" s="23" t="s">
        <v>286</v>
      </c>
      <c r="V29" s="23" t="s">
        <v>287</v>
      </c>
      <c r="W29" s="23"/>
      <c r="X29" s="23"/>
      <c r="Y29" s="23" t="s">
        <v>288</v>
      </c>
      <c r="Z29" s="23">
        <v>1282954</v>
      </c>
      <c r="AA29" s="23">
        <v>736739</v>
      </c>
      <c r="AB29" s="23"/>
      <c r="AC29" s="23" t="s">
        <v>309</v>
      </c>
      <c r="AD29" s="23" t="s">
        <v>309</v>
      </c>
      <c r="AE29" s="23" t="s">
        <v>404</v>
      </c>
      <c r="AF29" s="23" t="s">
        <v>405</v>
      </c>
      <c r="AG29" s="23" t="s">
        <v>292</v>
      </c>
      <c r="AH29" s="23"/>
      <c r="AI29" s="23"/>
      <c r="AJ29" s="23"/>
      <c r="AK29" s="23" t="s">
        <v>313</v>
      </c>
      <c r="AL29" s="23"/>
      <c r="AM29" s="23"/>
      <c r="AN29" s="23"/>
      <c r="AO29" s="23"/>
      <c r="AP29" s="23">
        <v>96</v>
      </c>
      <c r="AQ29" s="23"/>
      <c r="AR29" s="23"/>
      <c r="AS29" s="23"/>
      <c r="AT29" s="23"/>
      <c r="AU29" s="23" t="s">
        <v>293</v>
      </c>
      <c r="AV29" s="23"/>
      <c r="AW29" s="23">
        <v>4</v>
      </c>
      <c r="AX29" s="23"/>
      <c r="AY29" s="23"/>
      <c r="AZ29" s="23"/>
      <c r="BA29" s="23"/>
      <c r="BB29" s="23" t="s">
        <v>294</v>
      </c>
      <c r="BC29" s="23" t="s">
        <v>314</v>
      </c>
      <c r="BD29" s="23"/>
      <c r="BE29" s="23">
        <v>6.1013999999999999</v>
      </c>
      <c r="BF29" s="23"/>
      <c r="BG29" s="23"/>
      <c r="BH29" s="23"/>
      <c r="BI29" s="23"/>
      <c r="BJ29" s="23" t="s">
        <v>10</v>
      </c>
      <c r="BK29" s="23"/>
      <c r="BL29" s="23">
        <v>6.1013999999999999</v>
      </c>
      <c r="BM29" s="23"/>
      <c r="BN29" s="23"/>
      <c r="BO29" s="23"/>
      <c r="BP29" s="23"/>
      <c r="BQ29" s="23"/>
      <c r="BR29" s="23">
        <v>6.1013999999999999</v>
      </c>
      <c r="BS29" s="23"/>
      <c r="BT29" s="23"/>
      <c r="BU29" s="23"/>
      <c r="BV29" s="23"/>
      <c r="BW29" s="23"/>
      <c r="BX29" s="23"/>
      <c r="BY29" s="23"/>
      <c r="BZ29" s="23"/>
      <c r="CA29" s="23"/>
      <c r="CB29" s="23"/>
      <c r="CC29" s="23"/>
      <c r="CD29" s="23"/>
      <c r="CE29" s="23"/>
      <c r="CF29" s="23"/>
      <c r="CG29" s="23"/>
      <c r="CH29" s="23"/>
      <c r="CI29" s="23"/>
      <c r="CJ29" s="23"/>
      <c r="CK29" s="23"/>
      <c r="CL29" s="23"/>
      <c r="CM29" s="23"/>
      <c r="CN29" s="23"/>
      <c r="CO29" s="23" t="s">
        <v>10</v>
      </c>
      <c r="CP29" s="23"/>
      <c r="CQ29" s="23"/>
      <c r="CR29" s="23"/>
      <c r="CS29" s="23"/>
      <c r="CT29" s="23"/>
      <c r="CU29" s="23"/>
      <c r="CV29" s="23" t="s">
        <v>406</v>
      </c>
      <c r="CW29" s="23" t="s">
        <v>407</v>
      </c>
      <c r="CX29" s="23" t="s">
        <v>408</v>
      </c>
      <c r="CY29" s="23" t="s">
        <v>409</v>
      </c>
      <c r="CZ29" s="23">
        <v>2006</v>
      </c>
      <c r="DA29" s="23" t="s">
        <v>410</v>
      </c>
      <c r="DB29" s="23" t="s">
        <v>411</v>
      </c>
      <c r="DC29" s="23"/>
      <c r="DD29" s="23"/>
    </row>
    <row r="30" spans="1:108" x14ac:dyDescent="0.25">
      <c r="A30" s="23">
        <v>63252</v>
      </c>
      <c r="B30" s="23" t="s">
        <v>273</v>
      </c>
      <c r="C30" s="23"/>
      <c r="D30" s="23" t="s">
        <v>357</v>
      </c>
      <c r="E30" s="23"/>
      <c r="F30" s="23">
        <v>92</v>
      </c>
      <c r="G30" s="23" t="s">
        <v>274</v>
      </c>
      <c r="H30" s="23">
        <v>17854</v>
      </c>
      <c r="I30" s="23" t="s">
        <v>175</v>
      </c>
      <c r="J30" s="23" t="s">
        <v>275</v>
      </c>
      <c r="K30" s="23" t="s">
        <v>276</v>
      </c>
      <c r="L30" s="23" t="s">
        <v>277</v>
      </c>
      <c r="M30" s="23" t="s">
        <v>305</v>
      </c>
      <c r="N30" s="23" t="s">
        <v>358</v>
      </c>
      <c r="O30" s="23" t="s">
        <v>418</v>
      </c>
      <c r="P30" s="23" t="s">
        <v>281</v>
      </c>
      <c r="Q30" s="23" t="s">
        <v>282</v>
      </c>
      <c r="R30" s="23" t="s">
        <v>283</v>
      </c>
      <c r="S30" s="23" t="s">
        <v>284</v>
      </c>
      <c r="T30" s="23" t="s">
        <v>308</v>
      </c>
      <c r="U30" s="23" t="s">
        <v>286</v>
      </c>
      <c r="V30" s="23" t="s">
        <v>287</v>
      </c>
      <c r="W30" s="23"/>
      <c r="X30" s="23"/>
      <c r="Y30" s="23" t="s">
        <v>288</v>
      </c>
      <c r="Z30" s="23">
        <v>1282955</v>
      </c>
      <c r="AA30" s="23">
        <v>736740</v>
      </c>
      <c r="AB30" s="23"/>
      <c r="AC30" s="23" t="s">
        <v>309</v>
      </c>
      <c r="AD30" s="23" t="s">
        <v>309</v>
      </c>
      <c r="AE30" s="23" t="s">
        <v>404</v>
      </c>
      <c r="AF30" s="23" t="s">
        <v>405</v>
      </c>
      <c r="AG30" s="23" t="s">
        <v>292</v>
      </c>
      <c r="AH30" s="23"/>
      <c r="AI30" s="23"/>
      <c r="AJ30" s="23"/>
      <c r="AK30" s="23" t="s">
        <v>313</v>
      </c>
      <c r="AL30" s="23"/>
      <c r="AM30" s="23"/>
      <c r="AN30" s="23"/>
      <c r="AO30" s="23"/>
      <c r="AP30" s="23">
        <v>96</v>
      </c>
      <c r="AQ30" s="23"/>
      <c r="AR30" s="23"/>
      <c r="AS30" s="23"/>
      <c r="AT30" s="23"/>
      <c r="AU30" s="23" t="s">
        <v>293</v>
      </c>
      <c r="AV30" s="23"/>
      <c r="AW30" s="23">
        <v>4</v>
      </c>
      <c r="AX30" s="23"/>
      <c r="AY30" s="23"/>
      <c r="AZ30" s="23"/>
      <c r="BA30" s="23"/>
      <c r="BB30" s="23" t="s">
        <v>294</v>
      </c>
      <c r="BC30" s="23" t="s">
        <v>314</v>
      </c>
      <c r="BD30" s="23"/>
      <c r="BE30" s="23">
        <v>2.7970000000000002</v>
      </c>
      <c r="BF30" s="23"/>
      <c r="BG30" s="23"/>
      <c r="BH30" s="23"/>
      <c r="BI30" s="23"/>
      <c r="BJ30" s="23" t="s">
        <v>10</v>
      </c>
      <c r="BK30" s="23"/>
      <c r="BL30" s="23">
        <v>2.7970000000000002</v>
      </c>
      <c r="BM30" s="23"/>
      <c r="BN30" s="23"/>
      <c r="BO30" s="23"/>
      <c r="BP30" s="23"/>
      <c r="BQ30" s="23"/>
      <c r="BR30" s="23">
        <v>2.7970000000000002</v>
      </c>
      <c r="BS30" s="23"/>
      <c r="BT30" s="23"/>
      <c r="BU30" s="23"/>
      <c r="BV30" s="23"/>
      <c r="BW30" s="23"/>
      <c r="BX30" s="23"/>
      <c r="BY30" s="23"/>
      <c r="BZ30" s="23"/>
      <c r="CA30" s="23"/>
      <c r="CB30" s="23"/>
      <c r="CC30" s="23"/>
      <c r="CD30" s="23"/>
      <c r="CE30" s="23"/>
      <c r="CF30" s="23"/>
      <c r="CG30" s="23"/>
      <c r="CH30" s="23"/>
      <c r="CI30" s="23"/>
      <c r="CJ30" s="23"/>
      <c r="CK30" s="23"/>
      <c r="CL30" s="23"/>
      <c r="CM30" s="23"/>
      <c r="CN30" s="23"/>
      <c r="CO30" s="23" t="s">
        <v>10</v>
      </c>
      <c r="CP30" s="23"/>
      <c r="CQ30" s="23"/>
      <c r="CR30" s="23"/>
      <c r="CS30" s="23"/>
      <c r="CT30" s="23"/>
      <c r="CU30" s="23"/>
      <c r="CV30" s="23" t="s">
        <v>406</v>
      </c>
      <c r="CW30" s="23" t="s">
        <v>407</v>
      </c>
      <c r="CX30" s="23" t="s">
        <v>408</v>
      </c>
      <c r="CY30" s="23" t="s">
        <v>409</v>
      </c>
      <c r="CZ30" s="23">
        <v>2006</v>
      </c>
      <c r="DA30" s="23" t="s">
        <v>419</v>
      </c>
      <c r="DB30" s="23" t="s">
        <v>411</v>
      </c>
      <c r="DC30" s="23"/>
      <c r="DD30" s="23"/>
    </row>
    <row r="31" spans="1:108" x14ac:dyDescent="0.25">
      <c r="A31" s="23">
        <v>63252</v>
      </c>
      <c r="B31" s="23" t="s">
        <v>273</v>
      </c>
      <c r="C31" s="23"/>
      <c r="D31" s="23"/>
      <c r="E31" s="23" t="s">
        <v>420</v>
      </c>
      <c r="F31" s="23">
        <v>22.5</v>
      </c>
      <c r="G31" s="23" t="s">
        <v>274</v>
      </c>
      <c r="H31" s="23">
        <v>482</v>
      </c>
      <c r="I31" s="23" t="s">
        <v>175</v>
      </c>
      <c r="J31" s="23" t="s">
        <v>282</v>
      </c>
      <c r="K31" s="23" t="s">
        <v>421</v>
      </c>
      <c r="L31" s="23" t="s">
        <v>421</v>
      </c>
      <c r="M31" s="23" t="s">
        <v>421</v>
      </c>
      <c r="N31" s="23" t="s">
        <v>421</v>
      </c>
      <c r="O31" s="23" t="s">
        <v>282</v>
      </c>
      <c r="P31" s="23" t="s">
        <v>421</v>
      </c>
      <c r="Q31" s="23" t="s">
        <v>282</v>
      </c>
      <c r="R31" s="23" t="s">
        <v>283</v>
      </c>
      <c r="S31" s="23" t="s">
        <v>385</v>
      </c>
      <c r="T31" s="23" t="s">
        <v>308</v>
      </c>
      <c r="U31" s="23" t="s">
        <v>386</v>
      </c>
      <c r="V31" s="23" t="s">
        <v>287</v>
      </c>
      <c r="W31" s="23"/>
      <c r="X31" s="23">
        <v>1</v>
      </c>
      <c r="Y31" s="23" t="s">
        <v>288</v>
      </c>
      <c r="Z31" s="23">
        <v>1257521</v>
      </c>
      <c r="AA31" s="23">
        <v>707217</v>
      </c>
      <c r="AB31" s="23"/>
      <c r="AC31" s="23" t="s">
        <v>309</v>
      </c>
      <c r="AD31" s="23" t="s">
        <v>309</v>
      </c>
      <c r="AE31" s="23" t="s">
        <v>310</v>
      </c>
      <c r="AF31" s="23" t="s">
        <v>311</v>
      </c>
      <c r="AG31" s="23" t="s">
        <v>361</v>
      </c>
      <c r="AH31" s="23"/>
      <c r="AI31" s="23"/>
      <c r="AJ31" s="23"/>
      <c r="AK31" s="23"/>
      <c r="AL31" s="23"/>
      <c r="AM31" s="23"/>
      <c r="AN31" s="23"/>
      <c r="AO31" s="23"/>
      <c r="AP31" s="23">
        <v>35</v>
      </c>
      <c r="AQ31" s="23"/>
      <c r="AR31" s="23"/>
      <c r="AS31" s="23"/>
      <c r="AT31" s="23"/>
      <c r="AU31" s="23" t="s">
        <v>294</v>
      </c>
      <c r="AV31" s="23"/>
      <c r="AW31" s="23">
        <v>35</v>
      </c>
      <c r="AX31" s="23"/>
      <c r="AY31" s="23"/>
      <c r="AZ31" s="23"/>
      <c r="BA31" s="23"/>
      <c r="BB31" s="23" t="s">
        <v>294</v>
      </c>
      <c r="BC31" s="23" t="s">
        <v>295</v>
      </c>
      <c r="BD31" s="23"/>
      <c r="BE31" s="23">
        <v>2.5</v>
      </c>
      <c r="BF31" s="23"/>
      <c r="BG31" s="23"/>
      <c r="BH31" s="23"/>
      <c r="BI31" s="23"/>
      <c r="BJ31" s="23" t="s">
        <v>10</v>
      </c>
      <c r="BK31" s="23"/>
      <c r="BL31" s="23">
        <v>0.5625</v>
      </c>
      <c r="BM31" s="23"/>
      <c r="BN31" s="23"/>
      <c r="BO31" s="23"/>
      <c r="BP31" s="23"/>
      <c r="BQ31" s="23"/>
      <c r="BR31" s="23">
        <v>0.5625</v>
      </c>
      <c r="BS31" s="23"/>
      <c r="BT31" s="23"/>
      <c r="BU31" s="23"/>
      <c r="BV31" s="23"/>
      <c r="BW31" s="23"/>
      <c r="BX31" s="23"/>
      <c r="BY31" s="23"/>
      <c r="BZ31" s="23"/>
      <c r="CA31" s="23"/>
      <c r="CB31" s="23"/>
      <c r="CC31" s="23"/>
      <c r="CD31" s="23"/>
      <c r="CE31" s="23"/>
      <c r="CF31" s="23"/>
      <c r="CG31" s="23"/>
      <c r="CH31" s="23"/>
      <c r="CI31" s="23"/>
      <c r="CJ31" s="23"/>
      <c r="CK31" s="23"/>
      <c r="CL31" s="23"/>
      <c r="CM31" s="23"/>
      <c r="CN31" s="23"/>
      <c r="CO31" s="23" t="s">
        <v>10</v>
      </c>
      <c r="CP31" s="23"/>
      <c r="CQ31" s="23"/>
      <c r="CR31" s="23"/>
      <c r="CS31" s="23"/>
      <c r="CT31" s="23"/>
      <c r="CU31" s="23"/>
      <c r="CV31" s="23" t="s">
        <v>422</v>
      </c>
      <c r="CW31" s="23" t="s">
        <v>423</v>
      </c>
      <c r="CX31" s="23" t="s">
        <v>424</v>
      </c>
      <c r="CY31" s="23" t="s">
        <v>425</v>
      </c>
      <c r="CZ31" s="23">
        <v>2006</v>
      </c>
      <c r="DA31" s="23" t="s">
        <v>426</v>
      </c>
      <c r="DB31" s="23" t="s">
        <v>427</v>
      </c>
      <c r="DC31" s="23"/>
      <c r="DD31" s="23"/>
    </row>
    <row r="32" spans="1:108" x14ac:dyDescent="0.25">
      <c r="A32" s="23">
        <v>63252</v>
      </c>
      <c r="B32" s="23" t="s">
        <v>273</v>
      </c>
      <c r="C32" s="23"/>
      <c r="D32" s="23"/>
      <c r="E32" s="23" t="s">
        <v>420</v>
      </c>
      <c r="F32" s="23">
        <v>22.5</v>
      </c>
      <c r="G32" s="23" t="s">
        <v>13</v>
      </c>
      <c r="H32" s="23">
        <v>7551</v>
      </c>
      <c r="I32" s="23" t="s">
        <v>175</v>
      </c>
      <c r="J32" s="23" t="s">
        <v>282</v>
      </c>
      <c r="K32" s="23" t="s">
        <v>282</v>
      </c>
      <c r="L32" s="23" t="s">
        <v>282</v>
      </c>
      <c r="M32" s="23" t="s">
        <v>282</v>
      </c>
      <c r="N32" s="23" t="s">
        <v>282</v>
      </c>
      <c r="O32" s="23" t="s">
        <v>282</v>
      </c>
      <c r="P32" s="23" t="s">
        <v>384</v>
      </c>
      <c r="Q32" s="23" t="s">
        <v>282</v>
      </c>
      <c r="R32" s="23" t="s">
        <v>283</v>
      </c>
      <c r="S32" s="23" t="s">
        <v>385</v>
      </c>
      <c r="T32" s="23" t="s">
        <v>308</v>
      </c>
      <c r="U32" s="23" t="s">
        <v>386</v>
      </c>
      <c r="V32" s="23" t="s">
        <v>287</v>
      </c>
      <c r="W32" s="23"/>
      <c r="X32" s="23">
        <v>1</v>
      </c>
      <c r="Y32" s="23" t="s">
        <v>288</v>
      </c>
      <c r="Z32" s="23">
        <v>1310123</v>
      </c>
      <c r="AA32" s="23">
        <v>767283</v>
      </c>
      <c r="AB32" s="23"/>
      <c r="AC32" s="23" t="s">
        <v>309</v>
      </c>
      <c r="AD32" s="23" t="s">
        <v>309</v>
      </c>
      <c r="AE32" s="23" t="s">
        <v>387</v>
      </c>
      <c r="AF32" s="23" t="s">
        <v>388</v>
      </c>
      <c r="AG32" s="23" t="s">
        <v>361</v>
      </c>
      <c r="AH32" s="23"/>
      <c r="AI32" s="23"/>
      <c r="AJ32" s="23"/>
      <c r="AK32" s="23" t="s">
        <v>415</v>
      </c>
      <c r="AL32" s="23"/>
      <c r="AM32" s="23"/>
      <c r="AN32" s="23"/>
      <c r="AO32" s="23"/>
      <c r="AP32" s="23">
        <v>71</v>
      </c>
      <c r="AQ32" s="23"/>
      <c r="AR32" s="23"/>
      <c r="AS32" s="23"/>
      <c r="AT32" s="23"/>
      <c r="AU32" s="23" t="s">
        <v>294</v>
      </c>
      <c r="AV32" s="23"/>
      <c r="AW32" s="23">
        <v>71</v>
      </c>
      <c r="AX32" s="23"/>
      <c r="AY32" s="23"/>
      <c r="AZ32" s="23"/>
      <c r="BA32" s="23"/>
      <c r="BB32" s="23" t="s">
        <v>294</v>
      </c>
      <c r="BC32" s="23" t="s">
        <v>314</v>
      </c>
      <c r="BD32" s="23"/>
      <c r="BE32" s="23">
        <v>0.66</v>
      </c>
      <c r="BF32" s="23"/>
      <c r="BG32" s="23"/>
      <c r="BH32" s="23"/>
      <c r="BI32" s="23"/>
      <c r="BJ32" s="23" t="s">
        <v>10</v>
      </c>
      <c r="BK32" s="23"/>
      <c r="BL32" s="23">
        <v>0.66</v>
      </c>
      <c r="BM32" s="23"/>
      <c r="BN32" s="23"/>
      <c r="BO32" s="23"/>
      <c r="BP32" s="23"/>
      <c r="BQ32" s="23"/>
      <c r="BR32" s="23">
        <v>0.66</v>
      </c>
      <c r="BS32" s="23"/>
      <c r="BT32" s="23"/>
      <c r="BU32" s="23"/>
      <c r="BV32" s="23"/>
      <c r="BW32" s="23"/>
      <c r="BX32" s="23"/>
      <c r="BY32" s="23"/>
      <c r="BZ32" s="23"/>
      <c r="CA32" s="23"/>
      <c r="CB32" s="23"/>
      <c r="CC32" s="23"/>
      <c r="CD32" s="23"/>
      <c r="CE32" s="23"/>
      <c r="CF32" s="23"/>
      <c r="CG32" s="23"/>
      <c r="CH32" s="23"/>
      <c r="CI32" s="23"/>
      <c r="CJ32" s="23"/>
      <c r="CK32" s="23"/>
      <c r="CL32" s="23"/>
      <c r="CM32" s="23"/>
      <c r="CN32" s="23"/>
      <c r="CO32" s="23" t="s">
        <v>10</v>
      </c>
      <c r="CP32" s="23">
        <v>7.6</v>
      </c>
      <c r="CQ32" s="23"/>
      <c r="CR32" s="23"/>
      <c r="CS32" s="23"/>
      <c r="CT32" s="23"/>
      <c r="CU32" s="23"/>
      <c r="CV32" s="23" t="s">
        <v>428</v>
      </c>
      <c r="CW32" s="23" t="s">
        <v>429</v>
      </c>
      <c r="CX32" s="23" t="s">
        <v>430</v>
      </c>
      <c r="CY32" s="23" t="s">
        <v>431</v>
      </c>
      <c r="CZ32" s="23">
        <v>2008</v>
      </c>
      <c r="DA32" s="23" t="s">
        <v>432</v>
      </c>
      <c r="DB32" s="23" t="s">
        <v>433</v>
      </c>
      <c r="DC32" s="23"/>
      <c r="DD32" s="23"/>
    </row>
    <row r="33" spans="1:108" x14ac:dyDescent="0.25">
      <c r="A33" s="23">
        <v>63252</v>
      </c>
      <c r="B33" s="23" t="s">
        <v>273</v>
      </c>
      <c r="C33" s="23"/>
      <c r="D33" s="23"/>
      <c r="E33" s="23"/>
      <c r="F33" s="23">
        <v>100</v>
      </c>
      <c r="G33" s="23" t="s">
        <v>274</v>
      </c>
      <c r="H33" s="23">
        <v>856</v>
      </c>
      <c r="I33" s="23" t="s">
        <v>175</v>
      </c>
      <c r="J33" s="23" t="s">
        <v>275</v>
      </c>
      <c r="K33" s="23" t="s">
        <v>434</v>
      </c>
      <c r="L33" s="23" t="s">
        <v>435</v>
      </c>
      <c r="M33" s="23" t="s">
        <v>436</v>
      </c>
      <c r="N33" s="23" t="s">
        <v>437</v>
      </c>
      <c r="O33" s="23" t="s">
        <v>438</v>
      </c>
      <c r="P33" s="23" t="s">
        <v>439</v>
      </c>
      <c r="Q33" s="23" t="s">
        <v>282</v>
      </c>
      <c r="R33" s="23" t="s">
        <v>283</v>
      </c>
      <c r="S33" s="23" t="s">
        <v>284</v>
      </c>
      <c r="T33" s="23" t="s">
        <v>285</v>
      </c>
      <c r="U33" s="23" t="s">
        <v>286</v>
      </c>
      <c r="V33" s="23" t="s">
        <v>287</v>
      </c>
      <c r="W33" s="23"/>
      <c r="X33" s="23"/>
      <c r="Y33" s="23" t="s">
        <v>288</v>
      </c>
      <c r="Z33" s="23">
        <v>1275405</v>
      </c>
      <c r="AA33" s="23">
        <v>726732</v>
      </c>
      <c r="AB33" s="23"/>
      <c r="AC33" s="23" t="s">
        <v>309</v>
      </c>
      <c r="AD33" s="23" t="s">
        <v>309</v>
      </c>
      <c r="AE33" s="23" t="s">
        <v>310</v>
      </c>
      <c r="AF33" s="23" t="s">
        <v>311</v>
      </c>
      <c r="AG33" s="23" t="s">
        <v>440</v>
      </c>
      <c r="AH33" s="23"/>
      <c r="AI33" s="23"/>
      <c r="AJ33" s="23"/>
      <c r="AK33" s="23" t="s">
        <v>313</v>
      </c>
      <c r="AL33" s="23"/>
      <c r="AM33" s="23"/>
      <c r="AN33" s="23"/>
      <c r="AO33" s="23"/>
      <c r="AP33" s="23">
        <v>5</v>
      </c>
      <c r="AQ33" s="23"/>
      <c r="AR33" s="23"/>
      <c r="AS33" s="23"/>
      <c r="AT33" s="23"/>
      <c r="AU33" s="23" t="s">
        <v>293</v>
      </c>
      <c r="AV33" s="23"/>
      <c r="AW33" s="23">
        <v>0.20830000000000001</v>
      </c>
      <c r="AX33" s="23"/>
      <c r="AY33" s="23"/>
      <c r="AZ33" s="23"/>
      <c r="BA33" s="23"/>
      <c r="BB33" s="23" t="s">
        <v>294</v>
      </c>
      <c r="BC33" s="23" t="s">
        <v>295</v>
      </c>
      <c r="BD33" s="23"/>
      <c r="BE33" s="23">
        <v>336.23</v>
      </c>
      <c r="BF33" s="23"/>
      <c r="BG33" s="23"/>
      <c r="BH33" s="23"/>
      <c r="BI33" s="23"/>
      <c r="BJ33" s="23" t="s">
        <v>12</v>
      </c>
      <c r="BK33" s="23"/>
      <c r="BL33" s="23">
        <v>336.23</v>
      </c>
      <c r="BM33" s="23"/>
      <c r="BN33" s="23"/>
      <c r="BO33" s="23"/>
      <c r="BP33" s="23"/>
      <c r="BQ33" s="23"/>
      <c r="BR33" s="23">
        <v>336.23</v>
      </c>
      <c r="BS33" s="23"/>
      <c r="BT33" s="23"/>
      <c r="BU33" s="23"/>
      <c r="BV33" s="23"/>
      <c r="BW33" s="23"/>
      <c r="BX33" s="23"/>
      <c r="BY33" s="23"/>
      <c r="BZ33" s="23"/>
      <c r="CA33" s="23"/>
      <c r="CB33" s="23"/>
      <c r="CC33" s="23"/>
      <c r="CD33" s="23"/>
      <c r="CE33" s="23"/>
      <c r="CF33" s="23"/>
      <c r="CG33" s="23"/>
      <c r="CH33" s="23"/>
      <c r="CI33" s="23"/>
      <c r="CJ33" s="23"/>
      <c r="CK33" s="23"/>
      <c r="CL33" s="23"/>
      <c r="CM33" s="23"/>
      <c r="CN33" s="23"/>
      <c r="CO33" s="23" t="s">
        <v>10</v>
      </c>
      <c r="CP33" s="23"/>
      <c r="CQ33" s="23"/>
      <c r="CR33" s="23"/>
      <c r="CS33" s="23"/>
      <c r="CT33" s="23"/>
      <c r="CU33" s="23"/>
      <c r="CV33" s="23" t="s">
        <v>441</v>
      </c>
      <c r="CW33" s="23" t="s">
        <v>442</v>
      </c>
      <c r="CX33" s="23" t="s">
        <v>443</v>
      </c>
      <c r="CY33" s="23" t="s">
        <v>444</v>
      </c>
      <c r="CZ33" s="23">
        <v>1992</v>
      </c>
      <c r="DA33" s="23" t="s">
        <v>445</v>
      </c>
      <c r="DB33" s="23" t="s">
        <v>446</v>
      </c>
      <c r="DC33" s="23"/>
      <c r="DD33" s="23"/>
    </row>
    <row r="34" spans="1:108" x14ac:dyDescent="0.25">
      <c r="A34" s="33">
        <v>63252</v>
      </c>
      <c r="B34" s="33" t="s">
        <v>273</v>
      </c>
      <c r="C34" s="33"/>
      <c r="D34" s="33"/>
      <c r="E34" s="33"/>
      <c r="F34" s="23">
        <v>100</v>
      </c>
      <c r="G34" s="33" t="s">
        <v>274</v>
      </c>
      <c r="H34" s="33">
        <v>430</v>
      </c>
      <c r="I34" s="33" t="s">
        <v>175</v>
      </c>
      <c r="J34" s="33" t="s">
        <v>447</v>
      </c>
      <c r="K34" s="33" t="s">
        <v>448</v>
      </c>
      <c r="L34" s="33" t="s">
        <v>449</v>
      </c>
      <c r="M34" s="33" t="s">
        <v>450</v>
      </c>
      <c r="N34" s="33" t="s">
        <v>451</v>
      </c>
      <c r="O34" s="33" t="s">
        <v>452</v>
      </c>
      <c r="P34" s="33" t="s">
        <v>453</v>
      </c>
      <c r="Q34" s="33" t="s">
        <v>282</v>
      </c>
      <c r="R34" s="33" t="s">
        <v>283</v>
      </c>
      <c r="S34" s="33" t="s">
        <v>284</v>
      </c>
      <c r="T34" s="33" t="s">
        <v>308</v>
      </c>
      <c r="U34" s="33" t="s">
        <v>286</v>
      </c>
      <c r="V34" s="33" t="s">
        <v>287</v>
      </c>
      <c r="W34" s="33"/>
      <c r="X34" s="33">
        <v>4</v>
      </c>
      <c r="Y34" s="33" t="s">
        <v>288</v>
      </c>
      <c r="Z34" s="33">
        <v>1310152</v>
      </c>
      <c r="AA34" s="33">
        <v>767314</v>
      </c>
      <c r="AB34" s="33">
        <v>767313</v>
      </c>
      <c r="AC34" s="33" t="s">
        <v>324</v>
      </c>
      <c r="AD34" s="33" t="s">
        <v>324</v>
      </c>
      <c r="AE34" s="33" t="s">
        <v>325</v>
      </c>
      <c r="AF34" s="33" t="s">
        <v>326</v>
      </c>
      <c r="AG34" s="33" t="s">
        <v>361</v>
      </c>
      <c r="AH34" s="33" t="s">
        <v>362</v>
      </c>
      <c r="AI34" s="33"/>
      <c r="AJ34" s="33"/>
      <c r="AK34" s="33" t="s">
        <v>313</v>
      </c>
      <c r="AL34" s="33" t="s">
        <v>313</v>
      </c>
      <c r="AM34" s="33"/>
      <c r="AN34" s="33"/>
      <c r="AO34" s="33"/>
      <c r="AP34" s="33">
        <v>24</v>
      </c>
      <c r="AQ34" s="33"/>
      <c r="AR34" s="33"/>
      <c r="AS34" s="33"/>
      <c r="AT34" s="33"/>
      <c r="AU34" s="33" t="s">
        <v>293</v>
      </c>
      <c r="AV34" s="33"/>
      <c r="AW34" s="33">
        <v>1</v>
      </c>
      <c r="AX34" s="33"/>
      <c r="AY34" s="33"/>
      <c r="AZ34" s="33"/>
      <c r="BA34" s="33"/>
      <c r="BB34" s="33" t="s">
        <v>294</v>
      </c>
      <c r="BC34" s="33" t="s">
        <v>295</v>
      </c>
      <c r="BD34" s="33"/>
      <c r="BE34" s="33">
        <v>5</v>
      </c>
      <c r="BF34" s="33"/>
      <c r="BG34" s="33"/>
      <c r="BH34" s="33"/>
      <c r="BI34" s="33"/>
      <c r="BJ34" s="33" t="s">
        <v>17</v>
      </c>
      <c r="BK34" s="33"/>
      <c r="BL34" s="33">
        <v>5</v>
      </c>
      <c r="BM34" s="33"/>
      <c r="BN34" s="33"/>
      <c r="BO34" s="33"/>
      <c r="BP34" s="33"/>
      <c r="BQ34" s="33"/>
      <c r="BR34" s="33">
        <v>5.0000000000000001E-3</v>
      </c>
      <c r="BS34" s="33"/>
      <c r="BT34" s="33"/>
      <c r="BU34" s="33"/>
      <c r="BV34" s="33"/>
      <c r="BW34" s="33"/>
      <c r="BX34" s="33">
        <v>10</v>
      </c>
      <c r="BY34" s="33"/>
      <c r="BZ34" s="33"/>
      <c r="CA34" s="33"/>
      <c r="CB34" s="33"/>
      <c r="CC34" s="33"/>
      <c r="CD34" s="33">
        <v>10</v>
      </c>
      <c r="CE34" s="33"/>
      <c r="CF34" s="33"/>
      <c r="CG34" s="33"/>
      <c r="CH34" s="33"/>
      <c r="CI34" s="33"/>
      <c r="CJ34" s="33">
        <v>0.01</v>
      </c>
      <c r="CK34" s="33"/>
      <c r="CL34" s="33"/>
      <c r="CM34" s="33"/>
      <c r="CN34" s="33"/>
      <c r="CO34" s="33" t="s">
        <v>10</v>
      </c>
      <c r="CP34" s="33"/>
      <c r="CQ34" s="33"/>
      <c r="CR34" s="33"/>
      <c r="CS34" s="33"/>
      <c r="CT34" s="33"/>
      <c r="CU34" s="33"/>
      <c r="CV34" s="33" t="s">
        <v>454</v>
      </c>
      <c r="CW34" s="33" t="s">
        <v>455</v>
      </c>
      <c r="CX34" s="33" t="s">
        <v>456</v>
      </c>
      <c r="CY34" s="33" t="s">
        <v>457</v>
      </c>
      <c r="CZ34" s="33">
        <v>1975</v>
      </c>
      <c r="DA34" s="33" t="s">
        <v>458</v>
      </c>
      <c r="DB34" s="33" t="s">
        <v>459</v>
      </c>
      <c r="DC34" s="33"/>
      <c r="DD34" s="33" t="s">
        <v>460</v>
      </c>
    </row>
    <row r="35" spans="1:108" x14ac:dyDescent="0.25">
      <c r="A35" s="23">
        <v>63252</v>
      </c>
      <c r="B35" s="23" t="s">
        <v>273</v>
      </c>
      <c r="C35" s="23"/>
      <c r="D35" s="23"/>
      <c r="E35" s="23"/>
      <c r="F35" s="23">
        <v>100</v>
      </c>
      <c r="G35" s="23" t="s">
        <v>274</v>
      </c>
      <c r="H35" s="23">
        <v>430</v>
      </c>
      <c r="I35" s="23" t="s">
        <v>175</v>
      </c>
      <c r="J35" s="23" t="s">
        <v>447</v>
      </c>
      <c r="K35" s="23" t="s">
        <v>448</v>
      </c>
      <c r="L35" s="23" t="s">
        <v>449</v>
      </c>
      <c r="M35" s="23" t="s">
        <v>450</v>
      </c>
      <c r="N35" s="23" t="s">
        <v>451</v>
      </c>
      <c r="O35" s="23" t="s">
        <v>452</v>
      </c>
      <c r="P35" s="23" t="s">
        <v>453</v>
      </c>
      <c r="Q35" s="23" t="s">
        <v>282</v>
      </c>
      <c r="R35" s="23" t="s">
        <v>283</v>
      </c>
      <c r="S35" s="23" t="s">
        <v>284</v>
      </c>
      <c r="T35" s="23" t="s">
        <v>308</v>
      </c>
      <c r="U35" s="23" t="s">
        <v>286</v>
      </c>
      <c r="V35" s="23" t="s">
        <v>287</v>
      </c>
      <c r="W35" s="23"/>
      <c r="X35" s="23">
        <v>4</v>
      </c>
      <c r="Y35" s="23" t="s">
        <v>288</v>
      </c>
      <c r="Z35" s="23">
        <v>1310153</v>
      </c>
      <c r="AA35" s="23">
        <v>767316</v>
      </c>
      <c r="AB35" s="23">
        <v>767315</v>
      </c>
      <c r="AC35" s="23" t="s">
        <v>324</v>
      </c>
      <c r="AD35" s="23" t="s">
        <v>324</v>
      </c>
      <c r="AE35" s="23" t="s">
        <v>325</v>
      </c>
      <c r="AF35" s="23" t="s">
        <v>326</v>
      </c>
      <c r="AG35" s="23" t="s">
        <v>361</v>
      </c>
      <c r="AH35" s="23" t="s">
        <v>362</v>
      </c>
      <c r="AI35" s="23"/>
      <c r="AJ35" s="23"/>
      <c r="AK35" s="23" t="s">
        <v>313</v>
      </c>
      <c r="AL35" s="23" t="s">
        <v>313</v>
      </c>
      <c r="AM35" s="23"/>
      <c r="AN35" s="23"/>
      <c r="AO35" s="23"/>
      <c r="AP35" s="23">
        <v>24</v>
      </c>
      <c r="AQ35" s="23"/>
      <c r="AR35" s="23"/>
      <c r="AS35" s="23"/>
      <c r="AT35" s="23"/>
      <c r="AU35" s="23" t="s">
        <v>293</v>
      </c>
      <c r="AV35" s="23"/>
      <c r="AW35" s="23">
        <v>1</v>
      </c>
      <c r="AX35" s="23"/>
      <c r="AY35" s="23"/>
      <c r="AZ35" s="23"/>
      <c r="BA35" s="23"/>
      <c r="BB35" s="23" t="s">
        <v>294</v>
      </c>
      <c r="BC35" s="23" t="s">
        <v>295</v>
      </c>
      <c r="BD35" s="23"/>
      <c r="BE35" s="23">
        <v>50</v>
      </c>
      <c r="BF35" s="23"/>
      <c r="BG35" s="23"/>
      <c r="BH35" s="23"/>
      <c r="BI35" s="23"/>
      <c r="BJ35" s="23" t="s">
        <v>17</v>
      </c>
      <c r="BK35" s="23"/>
      <c r="BL35" s="23">
        <v>50</v>
      </c>
      <c r="BM35" s="23"/>
      <c r="BN35" s="23"/>
      <c r="BO35" s="23"/>
      <c r="BP35" s="23"/>
      <c r="BQ35" s="23"/>
      <c r="BR35" s="23">
        <v>0.05</v>
      </c>
      <c r="BS35" s="23"/>
      <c r="BT35" s="23"/>
      <c r="BU35" s="23"/>
      <c r="BV35" s="23"/>
      <c r="BW35" s="23"/>
      <c r="BX35" s="23">
        <v>100</v>
      </c>
      <c r="BY35" s="23"/>
      <c r="BZ35" s="23"/>
      <c r="CA35" s="23"/>
      <c r="CB35" s="23"/>
      <c r="CC35" s="23"/>
      <c r="CD35" s="23">
        <v>100</v>
      </c>
      <c r="CE35" s="23"/>
      <c r="CF35" s="23"/>
      <c r="CG35" s="23"/>
      <c r="CH35" s="23"/>
      <c r="CI35" s="23"/>
      <c r="CJ35" s="23">
        <v>0.1</v>
      </c>
      <c r="CK35" s="23"/>
      <c r="CL35" s="23"/>
      <c r="CM35" s="23"/>
      <c r="CN35" s="23"/>
      <c r="CO35" s="23" t="s">
        <v>10</v>
      </c>
      <c r="CP35" s="23"/>
      <c r="CQ35" s="23"/>
      <c r="CR35" s="23"/>
      <c r="CS35" s="23"/>
      <c r="CT35" s="23"/>
      <c r="CU35" s="23"/>
      <c r="CV35" s="23" t="s">
        <v>454</v>
      </c>
      <c r="CW35" s="23" t="s">
        <v>455</v>
      </c>
      <c r="CX35" s="23" t="s">
        <v>456</v>
      </c>
      <c r="CY35" s="23" t="s">
        <v>457</v>
      </c>
      <c r="CZ35" s="23">
        <v>1975</v>
      </c>
      <c r="DA35" s="23" t="s">
        <v>461</v>
      </c>
      <c r="DB35" s="23" t="s">
        <v>459</v>
      </c>
      <c r="DC35" s="23"/>
      <c r="DD35" s="23"/>
    </row>
    <row r="36" spans="1:108" x14ac:dyDescent="0.25">
      <c r="A36" s="23">
        <v>63252</v>
      </c>
      <c r="B36" s="23" t="s">
        <v>273</v>
      </c>
      <c r="C36" s="23"/>
      <c r="D36" s="23"/>
      <c r="E36" s="23"/>
      <c r="F36" s="23">
        <v>98</v>
      </c>
      <c r="G36" s="23" t="s">
        <v>13</v>
      </c>
      <c r="H36" s="23">
        <v>486</v>
      </c>
      <c r="I36" s="23" t="s">
        <v>175</v>
      </c>
      <c r="J36" s="23" t="s">
        <v>275</v>
      </c>
      <c r="K36" s="23" t="s">
        <v>276</v>
      </c>
      <c r="L36" s="23" t="s">
        <v>277</v>
      </c>
      <c r="M36" s="23" t="s">
        <v>305</v>
      </c>
      <c r="N36" s="23" t="s">
        <v>306</v>
      </c>
      <c r="O36" s="23" t="s">
        <v>307</v>
      </c>
      <c r="P36" s="23" t="s">
        <v>281</v>
      </c>
      <c r="Q36" s="23" t="s">
        <v>282</v>
      </c>
      <c r="R36" s="23" t="s">
        <v>283</v>
      </c>
      <c r="S36" s="23" t="s">
        <v>284</v>
      </c>
      <c r="T36" s="23" t="s">
        <v>308</v>
      </c>
      <c r="U36" s="23" t="s">
        <v>286</v>
      </c>
      <c r="V36" s="23" t="s">
        <v>287</v>
      </c>
      <c r="W36" s="23"/>
      <c r="X36" s="23">
        <v>5</v>
      </c>
      <c r="Y36" s="23" t="s">
        <v>288</v>
      </c>
      <c r="Z36" s="23">
        <v>1309435</v>
      </c>
      <c r="AA36" s="23">
        <v>766519</v>
      </c>
      <c r="AB36" s="23"/>
      <c r="AC36" s="23" t="s">
        <v>309</v>
      </c>
      <c r="AD36" s="23" t="s">
        <v>309</v>
      </c>
      <c r="AE36" s="23" t="s">
        <v>310</v>
      </c>
      <c r="AF36" s="23" t="s">
        <v>311</v>
      </c>
      <c r="AG36" s="23" t="s">
        <v>440</v>
      </c>
      <c r="AH36" s="23"/>
      <c r="AI36" s="23"/>
      <c r="AJ36" s="23"/>
      <c r="AK36" s="23" t="s">
        <v>313</v>
      </c>
      <c r="AL36" s="23"/>
      <c r="AM36" s="23"/>
      <c r="AN36" s="23"/>
      <c r="AO36" s="23"/>
      <c r="AP36" s="23">
        <v>96</v>
      </c>
      <c r="AQ36" s="23"/>
      <c r="AR36" s="23"/>
      <c r="AS36" s="23"/>
      <c r="AT36" s="23"/>
      <c r="AU36" s="23" t="s">
        <v>293</v>
      </c>
      <c r="AV36" s="23"/>
      <c r="AW36" s="23">
        <v>4</v>
      </c>
      <c r="AX36" s="23"/>
      <c r="AY36" s="23"/>
      <c r="AZ36" s="23"/>
      <c r="BA36" s="23"/>
      <c r="BB36" s="23" t="s">
        <v>294</v>
      </c>
      <c r="BC36" s="23" t="s">
        <v>314</v>
      </c>
      <c r="BD36" s="23"/>
      <c r="BE36" s="23">
        <v>490</v>
      </c>
      <c r="BF36" s="23"/>
      <c r="BG36" s="23">
        <v>210</v>
      </c>
      <c r="BH36" s="23"/>
      <c r="BI36" s="23">
        <v>1120</v>
      </c>
      <c r="BJ36" s="23" t="s">
        <v>19</v>
      </c>
      <c r="BK36" s="23"/>
      <c r="BL36" s="23">
        <v>490</v>
      </c>
      <c r="BM36" s="23"/>
      <c r="BN36" s="23">
        <v>210</v>
      </c>
      <c r="BO36" s="23"/>
      <c r="BP36" s="23">
        <v>1120</v>
      </c>
      <c r="BQ36" s="23"/>
      <c r="BR36" s="23">
        <v>0.49</v>
      </c>
      <c r="BS36" s="23"/>
      <c r="BT36" s="23">
        <v>0.21</v>
      </c>
      <c r="BU36" s="23"/>
      <c r="BV36" s="23">
        <v>1.1200000000000001</v>
      </c>
      <c r="BW36" s="23"/>
      <c r="BX36" s="23"/>
      <c r="BY36" s="23"/>
      <c r="BZ36" s="23"/>
      <c r="CA36" s="23"/>
      <c r="CB36" s="23"/>
      <c r="CC36" s="23"/>
      <c r="CD36" s="23"/>
      <c r="CE36" s="23"/>
      <c r="CF36" s="23"/>
      <c r="CG36" s="23"/>
      <c r="CH36" s="23"/>
      <c r="CI36" s="23"/>
      <c r="CJ36" s="23"/>
      <c r="CK36" s="23"/>
      <c r="CL36" s="23"/>
      <c r="CM36" s="23"/>
      <c r="CN36" s="23"/>
      <c r="CO36" s="23" t="s">
        <v>10</v>
      </c>
      <c r="CP36" s="23">
        <v>7.14</v>
      </c>
      <c r="CQ36" s="23">
        <v>81.900000000000006</v>
      </c>
      <c r="CR36" s="23" t="s">
        <v>317</v>
      </c>
      <c r="CS36" s="23"/>
      <c r="CT36" s="23"/>
      <c r="CU36" s="23"/>
      <c r="CV36" s="23" t="s">
        <v>462</v>
      </c>
      <c r="CW36" s="23" t="s">
        <v>463</v>
      </c>
      <c r="CX36" s="23" t="s">
        <v>464</v>
      </c>
      <c r="CY36" s="23" t="s">
        <v>465</v>
      </c>
      <c r="CZ36" s="23">
        <v>1993</v>
      </c>
      <c r="DA36" s="23" t="s">
        <v>466</v>
      </c>
      <c r="DB36" s="23" t="s">
        <v>467</v>
      </c>
      <c r="DC36" s="23"/>
      <c r="DD36" s="23"/>
    </row>
    <row r="37" spans="1:108" x14ac:dyDescent="0.25">
      <c r="A37" s="23">
        <v>63252</v>
      </c>
      <c r="B37" s="23" t="s">
        <v>273</v>
      </c>
      <c r="C37" s="23"/>
      <c r="D37" s="23"/>
      <c r="E37" s="23"/>
      <c r="F37" s="23">
        <v>98</v>
      </c>
      <c r="G37" s="23" t="s">
        <v>13</v>
      </c>
      <c r="H37" s="23">
        <v>486</v>
      </c>
      <c r="I37" s="23" t="s">
        <v>175</v>
      </c>
      <c r="J37" s="23" t="s">
        <v>275</v>
      </c>
      <c r="K37" s="23" t="s">
        <v>276</v>
      </c>
      <c r="L37" s="23" t="s">
        <v>277</v>
      </c>
      <c r="M37" s="23" t="s">
        <v>305</v>
      </c>
      <c r="N37" s="23" t="s">
        <v>306</v>
      </c>
      <c r="O37" s="23" t="s">
        <v>307</v>
      </c>
      <c r="P37" s="23" t="s">
        <v>281</v>
      </c>
      <c r="Q37" s="23" t="s">
        <v>282</v>
      </c>
      <c r="R37" s="23" t="s">
        <v>283</v>
      </c>
      <c r="S37" s="23" t="s">
        <v>284</v>
      </c>
      <c r="T37" s="23" t="s">
        <v>308</v>
      </c>
      <c r="U37" s="23" t="s">
        <v>286</v>
      </c>
      <c r="V37" s="23" t="s">
        <v>287</v>
      </c>
      <c r="W37" s="23"/>
      <c r="X37" s="23">
        <v>5</v>
      </c>
      <c r="Y37" s="23" t="s">
        <v>288</v>
      </c>
      <c r="Z37" s="23">
        <v>1309437</v>
      </c>
      <c r="AA37" s="23">
        <v>766522</v>
      </c>
      <c r="AB37" s="23">
        <v>766521</v>
      </c>
      <c r="AC37" s="23" t="s">
        <v>309</v>
      </c>
      <c r="AD37" s="23" t="s">
        <v>309</v>
      </c>
      <c r="AE37" s="23" t="s">
        <v>310</v>
      </c>
      <c r="AF37" s="23" t="s">
        <v>311</v>
      </c>
      <c r="AG37" s="23" t="s">
        <v>413</v>
      </c>
      <c r="AH37" s="23" t="s">
        <v>414</v>
      </c>
      <c r="AI37" s="23"/>
      <c r="AJ37" s="23"/>
      <c r="AK37" s="23" t="s">
        <v>415</v>
      </c>
      <c r="AL37" s="23" t="s">
        <v>313</v>
      </c>
      <c r="AM37" s="23"/>
      <c r="AN37" s="23"/>
      <c r="AO37" s="23"/>
      <c r="AP37" s="23">
        <v>96</v>
      </c>
      <c r="AQ37" s="23"/>
      <c r="AR37" s="23"/>
      <c r="AS37" s="23"/>
      <c r="AT37" s="23"/>
      <c r="AU37" s="23" t="s">
        <v>293</v>
      </c>
      <c r="AV37" s="23"/>
      <c r="AW37" s="23">
        <v>4</v>
      </c>
      <c r="AX37" s="23"/>
      <c r="AY37" s="23"/>
      <c r="AZ37" s="23"/>
      <c r="BA37" s="23"/>
      <c r="BB37" s="23" t="s">
        <v>294</v>
      </c>
      <c r="BC37" s="23" t="s">
        <v>314</v>
      </c>
      <c r="BD37" s="23"/>
      <c r="BE37" s="23">
        <v>50</v>
      </c>
      <c r="BF37" s="23"/>
      <c r="BG37" s="23"/>
      <c r="BH37" s="23"/>
      <c r="BI37" s="23"/>
      <c r="BJ37" s="23" t="s">
        <v>19</v>
      </c>
      <c r="BK37" s="23"/>
      <c r="BL37" s="23">
        <v>50</v>
      </c>
      <c r="BM37" s="23"/>
      <c r="BN37" s="23"/>
      <c r="BO37" s="23"/>
      <c r="BP37" s="23"/>
      <c r="BQ37" s="23"/>
      <c r="BR37" s="23">
        <v>0.05</v>
      </c>
      <c r="BS37" s="23"/>
      <c r="BT37" s="23"/>
      <c r="BU37" s="23"/>
      <c r="BV37" s="23"/>
      <c r="BW37" s="23"/>
      <c r="BX37" s="23">
        <v>90</v>
      </c>
      <c r="BY37" s="23"/>
      <c r="BZ37" s="23"/>
      <c r="CA37" s="23"/>
      <c r="CB37" s="23"/>
      <c r="CC37" s="23"/>
      <c r="CD37" s="23">
        <v>90</v>
      </c>
      <c r="CE37" s="23"/>
      <c r="CF37" s="23"/>
      <c r="CG37" s="23"/>
      <c r="CH37" s="23"/>
      <c r="CI37" s="23"/>
      <c r="CJ37" s="23">
        <v>0.09</v>
      </c>
      <c r="CK37" s="23"/>
      <c r="CL37" s="23"/>
      <c r="CM37" s="23"/>
      <c r="CN37" s="23"/>
      <c r="CO37" s="23" t="s">
        <v>10</v>
      </c>
      <c r="CP37" s="23">
        <v>7.14</v>
      </c>
      <c r="CQ37" s="23">
        <v>81.900000000000006</v>
      </c>
      <c r="CR37" s="23" t="s">
        <v>317</v>
      </c>
      <c r="CS37" s="23"/>
      <c r="CT37" s="23"/>
      <c r="CU37" s="23"/>
      <c r="CV37" s="23" t="s">
        <v>462</v>
      </c>
      <c r="CW37" s="23" t="s">
        <v>463</v>
      </c>
      <c r="CX37" s="23" t="s">
        <v>464</v>
      </c>
      <c r="CY37" s="23" t="s">
        <v>465</v>
      </c>
      <c r="CZ37" s="23">
        <v>1993</v>
      </c>
      <c r="DA37" s="23" t="s">
        <v>466</v>
      </c>
      <c r="DB37" s="23" t="s">
        <v>467</v>
      </c>
      <c r="DC37" s="23"/>
      <c r="DD37" s="23"/>
    </row>
    <row r="38" spans="1:108" x14ac:dyDescent="0.25">
      <c r="A38" s="24">
        <v>63252</v>
      </c>
      <c r="B38" s="24" t="s">
        <v>273</v>
      </c>
      <c r="C38" s="24"/>
      <c r="D38" s="24"/>
      <c r="E38" s="24"/>
      <c r="F38" s="23">
        <v>98</v>
      </c>
      <c r="G38" s="24" t="s">
        <v>13</v>
      </c>
      <c r="H38" s="24">
        <v>507</v>
      </c>
      <c r="I38" s="24" t="s">
        <v>175</v>
      </c>
      <c r="J38" s="24" t="s">
        <v>347</v>
      </c>
      <c r="K38" s="24" t="s">
        <v>348</v>
      </c>
      <c r="L38" s="24" t="s">
        <v>349</v>
      </c>
      <c r="M38" s="24" t="s">
        <v>350</v>
      </c>
      <c r="N38" s="24" t="s">
        <v>351</v>
      </c>
      <c r="O38" s="24" t="s">
        <v>352</v>
      </c>
      <c r="P38" s="24" t="s">
        <v>353</v>
      </c>
      <c r="Q38" s="24" t="s">
        <v>282</v>
      </c>
      <c r="R38" s="24" t="s">
        <v>283</v>
      </c>
      <c r="S38" s="24" t="s">
        <v>284</v>
      </c>
      <c r="T38" s="24" t="s">
        <v>308</v>
      </c>
      <c r="U38" s="24" t="s">
        <v>468</v>
      </c>
      <c r="V38" s="24" t="s">
        <v>287</v>
      </c>
      <c r="W38" s="24"/>
      <c r="X38" s="24">
        <v>5</v>
      </c>
      <c r="Y38" s="24" t="s">
        <v>288</v>
      </c>
      <c r="Z38" s="24">
        <v>1309442</v>
      </c>
      <c r="AA38" s="24">
        <v>766530</v>
      </c>
      <c r="AB38" s="24"/>
      <c r="AC38" s="24" t="s">
        <v>309</v>
      </c>
      <c r="AD38" s="24" t="s">
        <v>309</v>
      </c>
      <c r="AE38" s="24" t="s">
        <v>310</v>
      </c>
      <c r="AF38" s="24" t="s">
        <v>311</v>
      </c>
      <c r="AG38" s="24" t="s">
        <v>440</v>
      </c>
      <c r="AH38" s="24"/>
      <c r="AI38" s="24"/>
      <c r="AJ38" s="24"/>
      <c r="AK38" s="24" t="s">
        <v>313</v>
      </c>
      <c r="AL38" s="24"/>
      <c r="AM38" s="24"/>
      <c r="AN38" s="24"/>
      <c r="AO38" s="24"/>
      <c r="AP38" s="24">
        <v>96</v>
      </c>
      <c r="AQ38" s="24"/>
      <c r="AR38" s="24"/>
      <c r="AS38" s="24"/>
      <c r="AT38" s="24"/>
      <c r="AU38" s="24" t="s">
        <v>293</v>
      </c>
      <c r="AV38" s="24"/>
      <c r="AW38" s="24">
        <v>4</v>
      </c>
      <c r="AX38" s="24"/>
      <c r="AY38" s="24"/>
      <c r="AZ38" s="24"/>
      <c r="BA38" s="24"/>
      <c r="BB38" s="24" t="s">
        <v>294</v>
      </c>
      <c r="BC38" s="24" t="s">
        <v>314</v>
      </c>
      <c r="BD38" s="24"/>
      <c r="BE38" s="24">
        <v>23900</v>
      </c>
      <c r="BF38" s="24"/>
      <c r="BG38" s="24">
        <v>16500</v>
      </c>
      <c r="BH38" s="24"/>
      <c r="BI38" s="24">
        <v>34600</v>
      </c>
      <c r="BJ38" s="24" t="s">
        <v>19</v>
      </c>
      <c r="BK38" s="24"/>
      <c r="BL38" s="24">
        <v>23900</v>
      </c>
      <c r="BM38" s="24"/>
      <c r="BN38" s="24">
        <v>16500</v>
      </c>
      <c r="BO38" s="24"/>
      <c r="BP38" s="24">
        <v>34600</v>
      </c>
      <c r="BQ38" s="24"/>
      <c r="BR38" s="24">
        <v>23.9</v>
      </c>
      <c r="BS38" s="24"/>
      <c r="BT38" s="24">
        <v>16.5</v>
      </c>
      <c r="BU38" s="24"/>
      <c r="BV38" s="24">
        <v>34.6</v>
      </c>
      <c r="BW38" s="24"/>
      <c r="BX38" s="24"/>
      <c r="BY38" s="24"/>
      <c r="BZ38" s="24"/>
      <c r="CA38" s="24"/>
      <c r="CB38" s="24"/>
      <c r="CC38" s="24"/>
      <c r="CD38" s="24"/>
      <c r="CE38" s="24"/>
      <c r="CF38" s="24"/>
      <c r="CG38" s="24"/>
      <c r="CH38" s="24"/>
      <c r="CI38" s="24"/>
      <c r="CJ38" s="24"/>
      <c r="CK38" s="24"/>
      <c r="CL38" s="24"/>
      <c r="CM38" s="24"/>
      <c r="CN38" s="24"/>
      <c r="CO38" s="24" t="s">
        <v>10</v>
      </c>
      <c r="CP38" s="24">
        <v>7.56</v>
      </c>
      <c r="CQ38" s="24">
        <v>171</v>
      </c>
      <c r="CR38" s="24" t="s">
        <v>317</v>
      </c>
      <c r="CS38" s="24"/>
      <c r="CT38" s="24"/>
      <c r="CU38" s="24"/>
      <c r="CV38" s="24" t="s">
        <v>462</v>
      </c>
      <c r="CW38" s="24" t="s">
        <v>463</v>
      </c>
      <c r="CX38" s="24" t="s">
        <v>464</v>
      </c>
      <c r="CY38" s="24" t="s">
        <v>465</v>
      </c>
      <c r="CZ38" s="24">
        <v>1993</v>
      </c>
      <c r="DA38" s="24" t="s">
        <v>469</v>
      </c>
      <c r="DB38" s="24" t="s">
        <v>470</v>
      </c>
      <c r="DC38" s="24"/>
      <c r="DD38" s="24" t="s">
        <v>471</v>
      </c>
    </row>
    <row r="39" spans="1:108" x14ac:dyDescent="0.25">
      <c r="A39" s="23">
        <v>63252</v>
      </c>
      <c r="B39" s="23" t="s">
        <v>273</v>
      </c>
      <c r="C39" s="23"/>
      <c r="D39" s="23"/>
      <c r="E39" s="23"/>
      <c r="F39" s="23" t="s">
        <v>472</v>
      </c>
      <c r="G39" s="23" t="s">
        <v>274</v>
      </c>
      <c r="H39" s="23">
        <v>486</v>
      </c>
      <c r="I39" s="23" t="s">
        <v>175</v>
      </c>
      <c r="J39" s="23" t="s">
        <v>275</v>
      </c>
      <c r="K39" s="23" t="s">
        <v>276</v>
      </c>
      <c r="L39" s="23" t="s">
        <v>277</v>
      </c>
      <c r="M39" s="23" t="s">
        <v>305</v>
      </c>
      <c r="N39" s="23" t="s">
        <v>306</v>
      </c>
      <c r="O39" s="23" t="s">
        <v>307</v>
      </c>
      <c r="P39" s="23" t="s">
        <v>281</v>
      </c>
      <c r="Q39" s="23" t="s">
        <v>282</v>
      </c>
      <c r="R39" s="23" t="s">
        <v>283</v>
      </c>
      <c r="S39" s="23" t="s">
        <v>284</v>
      </c>
      <c r="T39" s="23" t="s">
        <v>308</v>
      </c>
      <c r="U39" s="23"/>
      <c r="V39" s="23" t="s">
        <v>287</v>
      </c>
      <c r="W39" s="23" t="s">
        <v>473</v>
      </c>
      <c r="X39" s="23">
        <v>1</v>
      </c>
      <c r="Y39" s="23" t="s">
        <v>288</v>
      </c>
      <c r="Z39" s="23">
        <v>2166996</v>
      </c>
      <c r="AA39" s="23">
        <v>2326074</v>
      </c>
      <c r="AB39" s="23"/>
      <c r="AC39" s="23" t="s">
        <v>309</v>
      </c>
      <c r="AD39" s="23" t="s">
        <v>309</v>
      </c>
      <c r="AE39" s="23" t="s">
        <v>474</v>
      </c>
      <c r="AF39" s="23" t="s">
        <v>475</v>
      </c>
      <c r="AG39" s="23" t="s">
        <v>440</v>
      </c>
      <c r="AH39" s="23"/>
      <c r="AI39" s="23"/>
      <c r="AJ39" s="23"/>
      <c r="AK39" s="23" t="s">
        <v>313</v>
      </c>
      <c r="AL39" s="23"/>
      <c r="AM39" s="23"/>
      <c r="AN39" s="23"/>
      <c r="AO39" s="23"/>
      <c r="AP39" s="23">
        <v>72</v>
      </c>
      <c r="AQ39" s="23"/>
      <c r="AR39" s="23"/>
      <c r="AS39" s="23"/>
      <c r="AT39" s="23"/>
      <c r="AU39" s="23" t="s">
        <v>293</v>
      </c>
      <c r="AV39" s="23"/>
      <c r="AW39" s="23">
        <v>3</v>
      </c>
      <c r="AX39" s="23"/>
      <c r="AY39" s="23"/>
      <c r="AZ39" s="23"/>
      <c r="BA39" s="23"/>
      <c r="BB39" s="23" t="s">
        <v>294</v>
      </c>
      <c r="BC39" s="23" t="s">
        <v>314</v>
      </c>
      <c r="BD39" s="23"/>
      <c r="BE39" s="23">
        <v>5.96</v>
      </c>
      <c r="BF39" s="23"/>
      <c r="BG39" s="23">
        <v>5.64</v>
      </c>
      <c r="BH39" s="23"/>
      <c r="BI39" s="23">
        <v>6.29</v>
      </c>
      <c r="BJ39" s="23" t="s">
        <v>10</v>
      </c>
      <c r="BK39" s="23"/>
      <c r="BL39" s="23">
        <v>5.96</v>
      </c>
      <c r="BM39" s="23"/>
      <c r="BN39" s="23">
        <v>5.64</v>
      </c>
      <c r="BO39" s="23"/>
      <c r="BP39" s="23">
        <v>6.29</v>
      </c>
      <c r="BQ39" s="23"/>
      <c r="BR39" s="23">
        <v>5.96</v>
      </c>
      <c r="BS39" s="23"/>
      <c r="BT39" s="23">
        <v>5.64</v>
      </c>
      <c r="BU39" s="23"/>
      <c r="BV39" s="23">
        <v>6.29</v>
      </c>
      <c r="BW39" s="23"/>
      <c r="BX39" s="23"/>
      <c r="BY39" s="23"/>
      <c r="BZ39" s="23"/>
      <c r="CA39" s="23"/>
      <c r="CB39" s="23"/>
      <c r="CC39" s="23"/>
      <c r="CD39" s="23"/>
      <c r="CE39" s="23"/>
      <c r="CF39" s="23"/>
      <c r="CG39" s="23"/>
      <c r="CH39" s="23"/>
      <c r="CI39" s="23"/>
      <c r="CJ39" s="23"/>
      <c r="CK39" s="23"/>
      <c r="CL39" s="23"/>
      <c r="CM39" s="23"/>
      <c r="CN39" s="23"/>
      <c r="CO39" s="23" t="s">
        <v>10</v>
      </c>
      <c r="CP39" s="23"/>
      <c r="CQ39" s="23"/>
      <c r="CR39" s="23"/>
      <c r="CS39" s="23"/>
      <c r="CT39" s="23"/>
      <c r="CU39" s="23"/>
      <c r="CV39" s="23" t="s">
        <v>476</v>
      </c>
      <c r="CW39" s="23" t="s">
        <v>477</v>
      </c>
      <c r="CX39" s="23" t="s">
        <v>478</v>
      </c>
      <c r="CY39" s="23" t="s">
        <v>479</v>
      </c>
      <c r="CZ39" s="23">
        <v>2016</v>
      </c>
      <c r="DA39" s="23" t="s">
        <v>480</v>
      </c>
      <c r="DB39" s="23" t="s">
        <v>481</v>
      </c>
      <c r="DC39" s="23"/>
      <c r="DD39" s="23"/>
    </row>
    <row r="40" spans="1:108" x14ac:dyDescent="0.25">
      <c r="A40" s="36">
        <v>63252</v>
      </c>
      <c r="B40" s="36" t="s">
        <v>273</v>
      </c>
      <c r="C40" s="36"/>
      <c r="D40" s="36" t="s">
        <v>482</v>
      </c>
      <c r="E40" s="36" t="s">
        <v>483</v>
      </c>
      <c r="F40" s="36">
        <v>22.5</v>
      </c>
      <c r="G40" s="36" t="s">
        <v>13</v>
      </c>
      <c r="H40" s="36">
        <v>482</v>
      </c>
      <c r="I40" s="36" t="s">
        <v>175</v>
      </c>
      <c r="J40" s="36" t="s">
        <v>282</v>
      </c>
      <c r="K40" s="36" t="s">
        <v>421</v>
      </c>
      <c r="L40" s="36" t="s">
        <v>421</v>
      </c>
      <c r="M40" s="36" t="s">
        <v>421</v>
      </c>
      <c r="N40" s="36" t="s">
        <v>421</v>
      </c>
      <c r="O40" s="36" t="s">
        <v>421</v>
      </c>
      <c r="P40" s="36" t="s">
        <v>421</v>
      </c>
      <c r="Q40" s="36" t="s">
        <v>282</v>
      </c>
      <c r="R40" s="36" t="s">
        <v>283</v>
      </c>
      <c r="S40" s="36" t="s">
        <v>385</v>
      </c>
      <c r="T40" s="36" t="s">
        <v>308</v>
      </c>
      <c r="U40" s="36" t="s">
        <v>286</v>
      </c>
      <c r="V40" s="23" t="s">
        <v>287</v>
      </c>
      <c r="W40" s="23" t="s">
        <v>484</v>
      </c>
      <c r="X40" s="23">
        <v>1</v>
      </c>
      <c r="Y40" s="23" t="s">
        <v>288</v>
      </c>
      <c r="Z40" s="36">
        <v>2047489</v>
      </c>
      <c r="AA40" s="23">
        <v>2078041</v>
      </c>
      <c r="AB40" s="23"/>
      <c r="AC40" s="36" t="s">
        <v>309</v>
      </c>
      <c r="AD40" s="36" t="s">
        <v>309</v>
      </c>
      <c r="AE40" s="36" t="s">
        <v>485</v>
      </c>
      <c r="AF40" s="36" t="s">
        <v>388</v>
      </c>
      <c r="AG40" s="36" t="s">
        <v>413</v>
      </c>
      <c r="AH40" s="36"/>
      <c r="AI40" s="23"/>
      <c r="AJ40" s="23"/>
      <c r="AK40" s="23" t="s">
        <v>313</v>
      </c>
      <c r="AL40" s="23"/>
      <c r="AM40" s="23"/>
      <c r="AN40" s="23"/>
      <c r="AO40" s="23"/>
      <c r="AP40" s="23">
        <v>7</v>
      </c>
      <c r="AQ40" s="23"/>
      <c r="AR40" s="23"/>
      <c r="AS40" s="23"/>
      <c r="AT40" s="23"/>
      <c r="AU40" s="23" t="s">
        <v>294</v>
      </c>
      <c r="AV40" s="23"/>
      <c r="AW40" s="36">
        <v>7</v>
      </c>
      <c r="AX40" s="23"/>
      <c r="AY40" s="23"/>
      <c r="AZ40" s="23"/>
      <c r="BA40" s="23"/>
      <c r="BB40" s="23" t="s">
        <v>294</v>
      </c>
      <c r="BC40" s="23" t="s">
        <v>314</v>
      </c>
      <c r="BD40" s="23"/>
      <c r="BE40" s="23">
        <v>1350</v>
      </c>
      <c r="BF40" s="23"/>
      <c r="BG40" s="23"/>
      <c r="BH40" s="23"/>
      <c r="BI40" s="23"/>
      <c r="BJ40" s="23" t="s">
        <v>17</v>
      </c>
      <c r="BK40" s="23"/>
      <c r="BL40" s="23">
        <v>1350</v>
      </c>
      <c r="BM40" s="23"/>
      <c r="BN40" s="23"/>
      <c r="BO40" s="23"/>
      <c r="BP40" s="23"/>
      <c r="BQ40" s="23"/>
      <c r="BR40" s="36">
        <v>1.35</v>
      </c>
      <c r="BS40" s="23"/>
      <c r="BT40" s="23"/>
      <c r="BU40" s="23"/>
      <c r="BV40" s="23"/>
      <c r="BW40" s="23"/>
      <c r="BX40" s="23"/>
      <c r="BY40" s="23"/>
      <c r="BZ40" s="23"/>
      <c r="CA40" s="23"/>
      <c r="CB40" s="23"/>
      <c r="CC40" s="23"/>
      <c r="CD40" s="23"/>
      <c r="CE40" s="23"/>
      <c r="CF40" s="23"/>
      <c r="CG40" s="23"/>
      <c r="CH40" s="23"/>
      <c r="CI40" s="23"/>
      <c r="CJ40" s="36"/>
      <c r="CK40" s="23"/>
      <c r="CL40" s="23"/>
      <c r="CM40" s="23"/>
      <c r="CN40" s="23"/>
      <c r="CO40" s="36" t="s">
        <v>10</v>
      </c>
      <c r="CP40" s="23" t="s">
        <v>486</v>
      </c>
      <c r="CQ40" s="23"/>
      <c r="CR40" s="23"/>
      <c r="CS40" s="23"/>
      <c r="CT40" s="23"/>
      <c r="CU40" s="23"/>
      <c r="CV40" s="36" t="s">
        <v>487</v>
      </c>
      <c r="CW40" s="36" t="s">
        <v>488</v>
      </c>
      <c r="CX40" s="36" t="s">
        <v>489</v>
      </c>
      <c r="CY40" s="36" t="s">
        <v>490</v>
      </c>
      <c r="CZ40" s="36">
        <v>2011</v>
      </c>
      <c r="DA40" s="36" t="s">
        <v>491</v>
      </c>
      <c r="DB40" s="36" t="s">
        <v>492</v>
      </c>
      <c r="DC40" s="36"/>
      <c r="DD40" s="36" t="s">
        <v>493</v>
      </c>
    </row>
    <row r="41" spans="1:108" x14ac:dyDescent="0.25">
      <c r="A41" s="36">
        <v>63252</v>
      </c>
      <c r="B41" s="36" t="s">
        <v>273</v>
      </c>
      <c r="C41" s="36"/>
      <c r="D41" s="36" t="s">
        <v>482</v>
      </c>
      <c r="E41" s="36" t="s">
        <v>483</v>
      </c>
      <c r="F41" s="36">
        <v>22.5</v>
      </c>
      <c r="G41" s="36" t="s">
        <v>13</v>
      </c>
      <c r="H41" s="36">
        <v>482</v>
      </c>
      <c r="I41" s="36" t="s">
        <v>175</v>
      </c>
      <c r="J41" s="36" t="s">
        <v>282</v>
      </c>
      <c r="K41" s="36" t="s">
        <v>421</v>
      </c>
      <c r="L41" s="36" t="s">
        <v>421</v>
      </c>
      <c r="M41" s="36" t="s">
        <v>421</v>
      </c>
      <c r="N41" s="36" t="s">
        <v>421</v>
      </c>
      <c r="O41" s="36" t="s">
        <v>421</v>
      </c>
      <c r="P41" s="36" t="s">
        <v>421</v>
      </c>
      <c r="Q41" s="36" t="s">
        <v>282</v>
      </c>
      <c r="R41" s="36" t="s">
        <v>283</v>
      </c>
      <c r="S41" s="36" t="s">
        <v>385</v>
      </c>
      <c r="T41" s="36" t="s">
        <v>308</v>
      </c>
      <c r="U41" s="36" t="s">
        <v>286</v>
      </c>
      <c r="V41" s="23" t="s">
        <v>287</v>
      </c>
      <c r="W41" s="23" t="s">
        <v>484</v>
      </c>
      <c r="X41" s="23">
        <v>1</v>
      </c>
      <c r="Y41" s="23" t="s">
        <v>288</v>
      </c>
      <c r="Z41" s="36">
        <v>2047489</v>
      </c>
      <c r="AA41" s="23">
        <v>2078042</v>
      </c>
      <c r="AB41" s="23">
        <v>2078043</v>
      </c>
      <c r="AC41" s="36" t="s">
        <v>309</v>
      </c>
      <c r="AD41" s="36" t="s">
        <v>309</v>
      </c>
      <c r="AE41" s="36" t="s">
        <v>485</v>
      </c>
      <c r="AF41" s="36" t="s">
        <v>388</v>
      </c>
      <c r="AG41" s="36" t="s">
        <v>361</v>
      </c>
      <c r="AH41" s="36" t="s">
        <v>362</v>
      </c>
      <c r="AI41" s="23"/>
      <c r="AJ41" s="23"/>
      <c r="AK41" s="23" t="s">
        <v>340</v>
      </c>
      <c r="AL41" s="23" t="s">
        <v>340</v>
      </c>
      <c r="AM41" s="23"/>
      <c r="AN41" s="23"/>
      <c r="AO41" s="23"/>
      <c r="AP41" s="23">
        <v>21</v>
      </c>
      <c r="AQ41" s="23"/>
      <c r="AR41" s="23"/>
      <c r="AS41" s="23"/>
      <c r="AT41" s="23"/>
      <c r="AU41" s="23" t="s">
        <v>294</v>
      </c>
      <c r="AV41" s="23"/>
      <c r="AW41" s="36">
        <v>21</v>
      </c>
      <c r="AX41" s="23"/>
      <c r="AY41" s="23"/>
      <c r="AZ41" s="23"/>
      <c r="BA41" s="23"/>
      <c r="BB41" s="23" t="s">
        <v>294</v>
      </c>
      <c r="BC41" s="23" t="s">
        <v>314</v>
      </c>
      <c r="BD41" s="23"/>
      <c r="BE41" s="23">
        <v>141</v>
      </c>
      <c r="BF41" s="23"/>
      <c r="BG41" s="23"/>
      <c r="BH41" s="23"/>
      <c r="BI41" s="23"/>
      <c r="BJ41" s="23" t="s">
        <v>17</v>
      </c>
      <c r="BK41" s="23"/>
      <c r="BL41" s="23">
        <v>141</v>
      </c>
      <c r="BM41" s="23"/>
      <c r="BN41" s="23"/>
      <c r="BO41" s="23"/>
      <c r="BP41" s="23"/>
      <c r="BQ41" s="23"/>
      <c r="BR41" s="36">
        <v>0.14099999999999999</v>
      </c>
      <c r="BS41" s="23"/>
      <c r="BT41" s="23"/>
      <c r="BU41" s="23"/>
      <c r="BV41" s="23"/>
      <c r="BW41" s="23"/>
      <c r="BX41" s="23">
        <v>1350</v>
      </c>
      <c r="BY41" s="23"/>
      <c r="BZ41" s="23"/>
      <c r="CA41" s="23"/>
      <c r="CB41" s="23"/>
      <c r="CC41" s="23"/>
      <c r="CD41" s="23">
        <v>1350</v>
      </c>
      <c r="CE41" s="23"/>
      <c r="CF41" s="23"/>
      <c r="CG41" s="23"/>
      <c r="CH41" s="23"/>
      <c r="CI41" s="23"/>
      <c r="CJ41" s="36">
        <v>1.35</v>
      </c>
      <c r="CK41" s="23"/>
      <c r="CL41" s="23"/>
      <c r="CM41" s="23"/>
      <c r="CN41" s="23"/>
      <c r="CO41" s="36" t="s">
        <v>10</v>
      </c>
      <c r="CP41" s="23" t="s">
        <v>486</v>
      </c>
      <c r="CQ41" s="23"/>
      <c r="CR41" s="23"/>
      <c r="CS41" s="23"/>
      <c r="CT41" s="23"/>
      <c r="CU41" s="23"/>
      <c r="CV41" s="36" t="s">
        <v>487</v>
      </c>
      <c r="CW41" s="36" t="s">
        <v>488</v>
      </c>
      <c r="CX41" s="36" t="s">
        <v>489</v>
      </c>
      <c r="CY41" s="36" t="s">
        <v>490</v>
      </c>
      <c r="CZ41" s="36">
        <v>2011</v>
      </c>
      <c r="DA41" s="36" t="s">
        <v>491</v>
      </c>
      <c r="DB41" s="36" t="s">
        <v>494</v>
      </c>
      <c r="DC41" s="36"/>
      <c r="DD41" s="36" t="s">
        <v>493</v>
      </c>
    </row>
    <row r="42" spans="1:108" x14ac:dyDescent="0.25">
      <c r="A42" s="36">
        <v>63252</v>
      </c>
      <c r="B42" s="36" t="s">
        <v>273</v>
      </c>
      <c r="C42" s="36"/>
      <c r="D42" s="36" t="s">
        <v>482</v>
      </c>
      <c r="E42" s="36" t="s">
        <v>483</v>
      </c>
      <c r="F42" s="36">
        <v>22.5</v>
      </c>
      <c r="G42" s="36" t="s">
        <v>13</v>
      </c>
      <c r="H42" s="36">
        <v>482</v>
      </c>
      <c r="I42" s="36" t="s">
        <v>175</v>
      </c>
      <c r="J42" s="36" t="s">
        <v>282</v>
      </c>
      <c r="K42" s="36" t="s">
        <v>421</v>
      </c>
      <c r="L42" s="36" t="s">
        <v>421</v>
      </c>
      <c r="M42" s="36" t="s">
        <v>421</v>
      </c>
      <c r="N42" s="36" t="s">
        <v>421</v>
      </c>
      <c r="O42" s="36" t="s">
        <v>421</v>
      </c>
      <c r="P42" s="36" t="s">
        <v>421</v>
      </c>
      <c r="Q42" s="36" t="s">
        <v>282</v>
      </c>
      <c r="R42" s="36" t="s">
        <v>283</v>
      </c>
      <c r="S42" s="36" t="s">
        <v>385</v>
      </c>
      <c r="T42" s="36" t="s">
        <v>308</v>
      </c>
      <c r="U42" s="36" t="s">
        <v>286</v>
      </c>
      <c r="V42" s="23" t="s">
        <v>287</v>
      </c>
      <c r="W42" s="23" t="s">
        <v>484</v>
      </c>
      <c r="X42" s="23">
        <v>1</v>
      </c>
      <c r="Y42" s="23" t="s">
        <v>288</v>
      </c>
      <c r="Z42" s="36">
        <v>2047490</v>
      </c>
      <c r="AA42" s="23">
        <v>2078044</v>
      </c>
      <c r="AB42" s="23"/>
      <c r="AC42" s="36" t="s">
        <v>309</v>
      </c>
      <c r="AD42" s="36" t="s">
        <v>309</v>
      </c>
      <c r="AE42" s="36" t="s">
        <v>360</v>
      </c>
      <c r="AF42" s="36" t="s">
        <v>311</v>
      </c>
      <c r="AG42" s="36" t="s">
        <v>413</v>
      </c>
      <c r="AH42" s="36"/>
      <c r="AI42" s="23"/>
      <c r="AJ42" s="23"/>
      <c r="AK42" s="23" t="s">
        <v>313</v>
      </c>
      <c r="AL42" s="23"/>
      <c r="AM42" s="23"/>
      <c r="AN42" s="23"/>
      <c r="AO42" s="23"/>
      <c r="AP42" s="23">
        <v>7</v>
      </c>
      <c r="AQ42" s="23"/>
      <c r="AR42" s="23"/>
      <c r="AS42" s="23"/>
      <c r="AT42" s="23"/>
      <c r="AU42" s="23" t="s">
        <v>294</v>
      </c>
      <c r="AV42" s="23"/>
      <c r="AW42" s="36">
        <v>7</v>
      </c>
      <c r="AX42" s="23"/>
      <c r="AY42" s="23"/>
      <c r="AZ42" s="23"/>
      <c r="BA42" s="23"/>
      <c r="BB42" s="23" t="s">
        <v>294</v>
      </c>
      <c r="BC42" s="23" t="s">
        <v>314</v>
      </c>
      <c r="BD42" s="23"/>
      <c r="BE42" s="23">
        <v>1350</v>
      </c>
      <c r="BF42" s="23"/>
      <c r="BG42" s="23"/>
      <c r="BH42" s="23"/>
      <c r="BI42" s="23"/>
      <c r="BJ42" s="23" t="s">
        <v>17</v>
      </c>
      <c r="BK42" s="23"/>
      <c r="BL42" s="23">
        <v>1350</v>
      </c>
      <c r="BM42" s="23"/>
      <c r="BN42" s="23"/>
      <c r="BO42" s="23"/>
      <c r="BP42" s="23"/>
      <c r="BQ42" s="23"/>
      <c r="BR42" s="36">
        <v>1.35</v>
      </c>
      <c r="BS42" s="23"/>
      <c r="BT42" s="23"/>
      <c r="BU42" s="23"/>
      <c r="BV42" s="23"/>
      <c r="BW42" s="23"/>
      <c r="BX42" s="23"/>
      <c r="BY42" s="23"/>
      <c r="BZ42" s="23"/>
      <c r="CA42" s="23"/>
      <c r="CB42" s="23"/>
      <c r="CC42" s="23"/>
      <c r="CD42" s="23"/>
      <c r="CE42" s="23"/>
      <c r="CF42" s="23"/>
      <c r="CG42" s="23"/>
      <c r="CH42" s="23"/>
      <c r="CI42" s="23"/>
      <c r="CJ42" s="36"/>
      <c r="CK42" s="23"/>
      <c r="CL42" s="23"/>
      <c r="CM42" s="23"/>
      <c r="CN42" s="23"/>
      <c r="CO42" s="36" t="s">
        <v>10</v>
      </c>
      <c r="CP42" s="23" t="s">
        <v>486</v>
      </c>
      <c r="CQ42" s="23"/>
      <c r="CR42" s="23"/>
      <c r="CS42" s="23"/>
      <c r="CT42" s="23"/>
      <c r="CU42" s="23"/>
      <c r="CV42" s="36" t="s">
        <v>487</v>
      </c>
      <c r="CW42" s="36" t="s">
        <v>488</v>
      </c>
      <c r="CX42" s="36" t="s">
        <v>489</v>
      </c>
      <c r="CY42" s="36" t="s">
        <v>490</v>
      </c>
      <c r="CZ42" s="36">
        <v>2011</v>
      </c>
      <c r="DA42" s="36" t="s">
        <v>495</v>
      </c>
      <c r="DB42" s="36" t="s">
        <v>492</v>
      </c>
      <c r="DC42" s="36"/>
      <c r="DD42" s="36" t="s">
        <v>493</v>
      </c>
    </row>
    <row r="43" spans="1:108" x14ac:dyDescent="0.25">
      <c r="A43" s="36">
        <v>63252</v>
      </c>
      <c r="B43" s="36" t="s">
        <v>273</v>
      </c>
      <c r="C43" s="36"/>
      <c r="D43" s="36" t="s">
        <v>482</v>
      </c>
      <c r="E43" s="36" t="s">
        <v>483</v>
      </c>
      <c r="F43" s="36">
        <v>22.5</v>
      </c>
      <c r="G43" s="36" t="s">
        <v>13</v>
      </c>
      <c r="H43" s="36">
        <v>482</v>
      </c>
      <c r="I43" s="36" t="s">
        <v>175</v>
      </c>
      <c r="J43" s="36" t="s">
        <v>282</v>
      </c>
      <c r="K43" s="36" t="s">
        <v>421</v>
      </c>
      <c r="L43" s="36" t="s">
        <v>421</v>
      </c>
      <c r="M43" s="36" t="s">
        <v>421</v>
      </c>
      <c r="N43" s="36" t="s">
        <v>421</v>
      </c>
      <c r="O43" s="36" t="s">
        <v>421</v>
      </c>
      <c r="P43" s="36" t="s">
        <v>421</v>
      </c>
      <c r="Q43" s="36" t="s">
        <v>282</v>
      </c>
      <c r="R43" s="36" t="s">
        <v>283</v>
      </c>
      <c r="S43" s="36" t="s">
        <v>385</v>
      </c>
      <c r="T43" s="36" t="s">
        <v>308</v>
      </c>
      <c r="U43" s="36" t="s">
        <v>286</v>
      </c>
      <c r="V43" s="23" t="s">
        <v>287</v>
      </c>
      <c r="W43" s="23" t="s">
        <v>484</v>
      </c>
      <c r="X43" s="23">
        <v>1</v>
      </c>
      <c r="Y43" s="23" t="s">
        <v>288</v>
      </c>
      <c r="Z43" s="36">
        <v>2047490</v>
      </c>
      <c r="AA43" s="23">
        <v>2078045</v>
      </c>
      <c r="AB43" s="23">
        <v>2078046</v>
      </c>
      <c r="AC43" s="36" t="s">
        <v>309</v>
      </c>
      <c r="AD43" s="36" t="s">
        <v>309</v>
      </c>
      <c r="AE43" s="36" t="s">
        <v>310</v>
      </c>
      <c r="AF43" s="36" t="s">
        <v>311</v>
      </c>
      <c r="AG43" s="36" t="s">
        <v>361</v>
      </c>
      <c r="AH43" s="36" t="s">
        <v>362</v>
      </c>
      <c r="AI43" s="23"/>
      <c r="AJ43" s="23"/>
      <c r="AK43" s="23" t="s">
        <v>313</v>
      </c>
      <c r="AL43" s="23" t="s">
        <v>313</v>
      </c>
      <c r="AM43" s="23"/>
      <c r="AN43" s="23"/>
      <c r="AO43" s="23"/>
      <c r="AP43" s="23">
        <v>21</v>
      </c>
      <c r="AQ43" s="23"/>
      <c r="AR43" s="23"/>
      <c r="AS43" s="23"/>
      <c r="AT43" s="23"/>
      <c r="AU43" s="23" t="s">
        <v>294</v>
      </c>
      <c r="AV43" s="23"/>
      <c r="AW43" s="36">
        <v>21</v>
      </c>
      <c r="AX43" s="23"/>
      <c r="AY43" s="23"/>
      <c r="AZ43" s="23"/>
      <c r="BA43" s="23"/>
      <c r="BB43" s="23" t="s">
        <v>294</v>
      </c>
      <c r="BC43" s="23" t="s">
        <v>314</v>
      </c>
      <c r="BD43" s="23"/>
      <c r="BE43" s="23">
        <v>141</v>
      </c>
      <c r="BF43" s="23"/>
      <c r="BG43" s="23"/>
      <c r="BH43" s="23"/>
      <c r="BI43" s="23"/>
      <c r="BJ43" s="23" t="s">
        <v>17</v>
      </c>
      <c r="BK43" s="23"/>
      <c r="BL43" s="23">
        <v>141</v>
      </c>
      <c r="BM43" s="23"/>
      <c r="BN43" s="23"/>
      <c r="BO43" s="23"/>
      <c r="BP43" s="23"/>
      <c r="BQ43" s="23"/>
      <c r="BR43" s="36">
        <v>0.14099999999999999</v>
      </c>
      <c r="BS43" s="23"/>
      <c r="BT43" s="23"/>
      <c r="BU43" s="23"/>
      <c r="BV43" s="23"/>
      <c r="BW43" s="23"/>
      <c r="BX43" s="23">
        <v>1350</v>
      </c>
      <c r="BY43" s="23"/>
      <c r="BZ43" s="23"/>
      <c r="CA43" s="23"/>
      <c r="CB43" s="23"/>
      <c r="CC43" s="23"/>
      <c r="CD43" s="23">
        <v>1350</v>
      </c>
      <c r="CE43" s="23"/>
      <c r="CF43" s="23"/>
      <c r="CG43" s="23"/>
      <c r="CH43" s="23"/>
      <c r="CI43" s="23"/>
      <c r="CJ43" s="36">
        <v>1.35</v>
      </c>
      <c r="CK43" s="23"/>
      <c r="CL43" s="23"/>
      <c r="CM43" s="23"/>
      <c r="CN43" s="23"/>
      <c r="CO43" s="36" t="s">
        <v>10</v>
      </c>
      <c r="CP43" s="23" t="s">
        <v>486</v>
      </c>
      <c r="CQ43" s="23"/>
      <c r="CR43" s="23"/>
      <c r="CS43" s="23"/>
      <c r="CT43" s="23"/>
      <c r="CU43" s="23"/>
      <c r="CV43" s="36" t="s">
        <v>487</v>
      </c>
      <c r="CW43" s="36" t="s">
        <v>488</v>
      </c>
      <c r="CX43" s="36" t="s">
        <v>489</v>
      </c>
      <c r="CY43" s="36" t="s">
        <v>490</v>
      </c>
      <c r="CZ43" s="36">
        <v>2011</v>
      </c>
      <c r="DA43" s="36" t="s">
        <v>495</v>
      </c>
      <c r="DB43" s="36" t="s">
        <v>494</v>
      </c>
      <c r="DC43" s="36"/>
      <c r="DD43" s="36" t="s">
        <v>493</v>
      </c>
    </row>
    <row r="44" spans="1:108" x14ac:dyDescent="0.25">
      <c r="A44" s="36">
        <v>63252</v>
      </c>
      <c r="B44" s="36" t="s">
        <v>273</v>
      </c>
      <c r="C44" s="36"/>
      <c r="D44" s="36" t="s">
        <v>482</v>
      </c>
      <c r="E44" s="36" t="s">
        <v>483</v>
      </c>
      <c r="F44" s="36">
        <v>22.5</v>
      </c>
      <c r="G44" s="36" t="s">
        <v>13</v>
      </c>
      <c r="H44" s="36">
        <v>482</v>
      </c>
      <c r="I44" s="36" t="s">
        <v>175</v>
      </c>
      <c r="J44" s="36" t="s">
        <v>282</v>
      </c>
      <c r="K44" s="36" t="s">
        <v>421</v>
      </c>
      <c r="L44" s="36" t="s">
        <v>421</v>
      </c>
      <c r="M44" s="36" t="s">
        <v>421</v>
      </c>
      <c r="N44" s="36" t="s">
        <v>421</v>
      </c>
      <c r="O44" s="36" t="s">
        <v>421</v>
      </c>
      <c r="P44" s="36" t="s">
        <v>421</v>
      </c>
      <c r="Q44" s="36" t="s">
        <v>282</v>
      </c>
      <c r="R44" s="36" t="s">
        <v>283</v>
      </c>
      <c r="S44" s="36" t="s">
        <v>385</v>
      </c>
      <c r="T44" s="36" t="s">
        <v>308</v>
      </c>
      <c r="U44" s="36" t="s">
        <v>468</v>
      </c>
      <c r="V44" s="23" t="s">
        <v>287</v>
      </c>
      <c r="W44" s="23" t="s">
        <v>496</v>
      </c>
      <c r="X44" s="23">
        <v>1</v>
      </c>
      <c r="Y44" s="23" t="s">
        <v>497</v>
      </c>
      <c r="Z44" s="36">
        <v>2047500</v>
      </c>
      <c r="AA44" s="23">
        <v>2078058</v>
      </c>
      <c r="AB44" s="23"/>
      <c r="AC44" s="36" t="s">
        <v>309</v>
      </c>
      <c r="AD44" s="36" t="s">
        <v>309</v>
      </c>
      <c r="AE44" s="36" t="s">
        <v>485</v>
      </c>
      <c r="AF44" s="36" t="s">
        <v>388</v>
      </c>
      <c r="AG44" s="36" t="s">
        <v>413</v>
      </c>
      <c r="AH44" s="36"/>
      <c r="AI44" s="23"/>
      <c r="AJ44" s="23"/>
      <c r="AK44" s="23" t="s">
        <v>340</v>
      </c>
      <c r="AL44" s="23"/>
      <c r="AM44" s="23"/>
      <c r="AN44" s="23"/>
      <c r="AO44" s="23"/>
      <c r="AP44" s="23">
        <v>7</v>
      </c>
      <c r="AQ44" s="23"/>
      <c r="AR44" s="23"/>
      <c r="AS44" s="23"/>
      <c r="AT44" s="23"/>
      <c r="AU44" s="23" t="s">
        <v>294</v>
      </c>
      <c r="AV44" s="23"/>
      <c r="AW44" s="36">
        <v>7</v>
      </c>
      <c r="AX44" s="23"/>
      <c r="AY44" s="23"/>
      <c r="AZ44" s="23"/>
      <c r="BA44" s="23"/>
      <c r="BB44" s="23" t="s">
        <v>294</v>
      </c>
      <c r="BC44" s="23" t="s">
        <v>314</v>
      </c>
      <c r="BD44" s="23"/>
      <c r="BE44" s="23">
        <v>13.5</v>
      </c>
      <c r="BF44" s="23"/>
      <c r="BG44" s="23"/>
      <c r="BH44" s="23"/>
      <c r="BI44" s="23"/>
      <c r="BJ44" s="23" t="s">
        <v>17</v>
      </c>
      <c r="BK44" s="23"/>
      <c r="BL44" s="23">
        <v>13.5</v>
      </c>
      <c r="BM44" s="23"/>
      <c r="BN44" s="23"/>
      <c r="BO44" s="23"/>
      <c r="BP44" s="23"/>
      <c r="BQ44" s="23"/>
      <c r="BR44" s="36">
        <v>1.35E-2</v>
      </c>
      <c r="BS44" s="23"/>
      <c r="BT44" s="23"/>
      <c r="BU44" s="23"/>
      <c r="BV44" s="23"/>
      <c r="BW44" s="23"/>
      <c r="BX44" s="23"/>
      <c r="BY44" s="23"/>
      <c r="BZ44" s="23"/>
      <c r="CA44" s="23"/>
      <c r="CB44" s="23"/>
      <c r="CC44" s="23"/>
      <c r="CD44" s="23"/>
      <c r="CE44" s="23"/>
      <c r="CF44" s="23"/>
      <c r="CG44" s="23"/>
      <c r="CH44" s="23"/>
      <c r="CI44" s="23"/>
      <c r="CJ44" s="36"/>
      <c r="CK44" s="23"/>
      <c r="CL44" s="23"/>
      <c r="CM44" s="23"/>
      <c r="CN44" s="23"/>
      <c r="CO44" s="36" t="s">
        <v>10</v>
      </c>
      <c r="CP44" s="23" t="s">
        <v>498</v>
      </c>
      <c r="CQ44" s="23"/>
      <c r="CR44" s="23"/>
      <c r="CS44" s="23"/>
      <c r="CT44" s="23"/>
      <c r="CU44" s="23"/>
      <c r="CV44" s="36" t="s">
        <v>487</v>
      </c>
      <c r="CW44" s="36" t="s">
        <v>488</v>
      </c>
      <c r="CX44" s="36" t="s">
        <v>489</v>
      </c>
      <c r="CY44" s="36" t="s">
        <v>490</v>
      </c>
      <c r="CZ44" s="36">
        <v>2011</v>
      </c>
      <c r="DA44" s="36" t="s">
        <v>499</v>
      </c>
      <c r="DB44" s="36" t="s">
        <v>492</v>
      </c>
      <c r="DC44" s="36"/>
      <c r="DD44" s="36" t="s">
        <v>493</v>
      </c>
    </row>
    <row r="45" spans="1:108" x14ac:dyDescent="0.25">
      <c r="A45" s="36">
        <v>63252</v>
      </c>
      <c r="B45" s="36" t="s">
        <v>273</v>
      </c>
      <c r="C45" s="36"/>
      <c r="D45" s="36" t="s">
        <v>482</v>
      </c>
      <c r="E45" s="36" t="s">
        <v>483</v>
      </c>
      <c r="F45" s="36">
        <v>22.5</v>
      </c>
      <c r="G45" s="36" t="s">
        <v>13</v>
      </c>
      <c r="H45" s="36">
        <v>482</v>
      </c>
      <c r="I45" s="36" t="s">
        <v>175</v>
      </c>
      <c r="J45" s="36" t="s">
        <v>282</v>
      </c>
      <c r="K45" s="36" t="s">
        <v>421</v>
      </c>
      <c r="L45" s="36" t="s">
        <v>421</v>
      </c>
      <c r="M45" s="36" t="s">
        <v>421</v>
      </c>
      <c r="N45" s="36" t="s">
        <v>421</v>
      </c>
      <c r="O45" s="36" t="s">
        <v>421</v>
      </c>
      <c r="P45" s="36" t="s">
        <v>421</v>
      </c>
      <c r="Q45" s="36" t="s">
        <v>282</v>
      </c>
      <c r="R45" s="36" t="s">
        <v>283</v>
      </c>
      <c r="S45" s="36" t="s">
        <v>385</v>
      </c>
      <c r="T45" s="36" t="s">
        <v>308</v>
      </c>
      <c r="U45" s="36" t="s">
        <v>468</v>
      </c>
      <c r="V45" s="23" t="s">
        <v>287</v>
      </c>
      <c r="W45" s="23" t="s">
        <v>496</v>
      </c>
      <c r="X45" s="23">
        <v>1</v>
      </c>
      <c r="Y45" s="23" t="s">
        <v>497</v>
      </c>
      <c r="Z45" s="36">
        <v>2047500</v>
      </c>
      <c r="AA45" s="23">
        <v>2078059</v>
      </c>
      <c r="AB45" s="23"/>
      <c r="AC45" s="36" t="s">
        <v>309</v>
      </c>
      <c r="AD45" s="36" t="s">
        <v>309</v>
      </c>
      <c r="AE45" s="36" t="s">
        <v>310</v>
      </c>
      <c r="AF45" s="36" t="s">
        <v>311</v>
      </c>
      <c r="AG45" s="36" t="s">
        <v>413</v>
      </c>
      <c r="AH45" s="36"/>
      <c r="AI45" s="23"/>
      <c r="AJ45" s="23"/>
      <c r="AK45" s="23" t="s">
        <v>340</v>
      </c>
      <c r="AL45" s="23"/>
      <c r="AM45" s="23"/>
      <c r="AN45" s="23"/>
      <c r="AO45" s="23"/>
      <c r="AP45" s="23">
        <v>21</v>
      </c>
      <c r="AQ45" s="23"/>
      <c r="AR45" s="23"/>
      <c r="AS45" s="23"/>
      <c r="AT45" s="23"/>
      <c r="AU45" s="23" t="s">
        <v>294</v>
      </c>
      <c r="AV45" s="23"/>
      <c r="AW45" s="36">
        <v>21</v>
      </c>
      <c r="AX45" s="23"/>
      <c r="AY45" s="23"/>
      <c r="AZ45" s="23"/>
      <c r="BA45" s="23"/>
      <c r="BB45" s="23" t="s">
        <v>294</v>
      </c>
      <c r="BC45" s="23" t="s">
        <v>314</v>
      </c>
      <c r="BD45" s="23"/>
      <c r="BE45" s="23">
        <v>13.5</v>
      </c>
      <c r="BF45" s="23"/>
      <c r="BG45" s="23"/>
      <c r="BH45" s="23"/>
      <c r="BI45" s="23"/>
      <c r="BJ45" s="23" t="s">
        <v>17</v>
      </c>
      <c r="BK45" s="23"/>
      <c r="BL45" s="23">
        <v>13.5</v>
      </c>
      <c r="BM45" s="23"/>
      <c r="BN45" s="23"/>
      <c r="BO45" s="23"/>
      <c r="BP45" s="23"/>
      <c r="BQ45" s="23"/>
      <c r="BR45" s="36">
        <v>1.35E-2</v>
      </c>
      <c r="BS45" s="23"/>
      <c r="BT45" s="23"/>
      <c r="BU45" s="23"/>
      <c r="BV45" s="23"/>
      <c r="BW45" s="23"/>
      <c r="BX45" s="23"/>
      <c r="BY45" s="23"/>
      <c r="BZ45" s="23"/>
      <c r="CA45" s="23"/>
      <c r="CB45" s="23"/>
      <c r="CC45" s="23"/>
      <c r="CD45" s="23"/>
      <c r="CE45" s="23"/>
      <c r="CF45" s="23"/>
      <c r="CG45" s="23"/>
      <c r="CH45" s="23"/>
      <c r="CI45" s="23"/>
      <c r="CJ45" s="36"/>
      <c r="CK45" s="23"/>
      <c r="CL45" s="23"/>
      <c r="CM45" s="23"/>
      <c r="CN45" s="23"/>
      <c r="CO45" s="36" t="s">
        <v>10</v>
      </c>
      <c r="CP45" s="23" t="s">
        <v>498</v>
      </c>
      <c r="CQ45" s="23"/>
      <c r="CR45" s="23"/>
      <c r="CS45" s="23"/>
      <c r="CT45" s="23"/>
      <c r="CU45" s="23"/>
      <c r="CV45" s="36" t="s">
        <v>487</v>
      </c>
      <c r="CW45" s="36" t="s">
        <v>488</v>
      </c>
      <c r="CX45" s="36" t="s">
        <v>489</v>
      </c>
      <c r="CY45" s="36" t="s">
        <v>490</v>
      </c>
      <c r="CZ45" s="36">
        <v>2011</v>
      </c>
      <c r="DA45" s="36" t="s">
        <v>499</v>
      </c>
      <c r="DB45" s="36" t="s">
        <v>494</v>
      </c>
      <c r="DC45" s="36"/>
      <c r="DD45" s="36" t="s">
        <v>493</v>
      </c>
    </row>
    <row r="46" spans="1:108" x14ac:dyDescent="0.25">
      <c r="A46" s="36">
        <v>63252</v>
      </c>
      <c r="B46" s="36" t="s">
        <v>273</v>
      </c>
      <c r="C46" s="36"/>
      <c r="D46" s="36" t="s">
        <v>482</v>
      </c>
      <c r="E46" s="36" t="s">
        <v>483</v>
      </c>
      <c r="F46" s="36">
        <v>22.5</v>
      </c>
      <c r="G46" s="36" t="s">
        <v>13</v>
      </c>
      <c r="H46" s="36">
        <v>482</v>
      </c>
      <c r="I46" s="36" t="s">
        <v>175</v>
      </c>
      <c r="J46" s="36" t="s">
        <v>282</v>
      </c>
      <c r="K46" s="36" t="s">
        <v>421</v>
      </c>
      <c r="L46" s="36" t="s">
        <v>421</v>
      </c>
      <c r="M46" s="36" t="s">
        <v>421</v>
      </c>
      <c r="N46" s="36" t="s">
        <v>421</v>
      </c>
      <c r="O46" s="36" t="s">
        <v>421</v>
      </c>
      <c r="P46" s="36" t="s">
        <v>421</v>
      </c>
      <c r="Q46" s="36" t="s">
        <v>282</v>
      </c>
      <c r="R46" s="36" t="s">
        <v>283</v>
      </c>
      <c r="S46" s="36" t="s">
        <v>385</v>
      </c>
      <c r="T46" s="36" t="s">
        <v>308</v>
      </c>
      <c r="U46" s="36" t="s">
        <v>468</v>
      </c>
      <c r="V46" s="23" t="s">
        <v>287</v>
      </c>
      <c r="W46" s="23" t="s">
        <v>496</v>
      </c>
      <c r="X46" s="23">
        <v>1</v>
      </c>
      <c r="Y46" s="23" t="s">
        <v>497</v>
      </c>
      <c r="Z46" s="36">
        <v>2047502</v>
      </c>
      <c r="AA46" s="23">
        <v>2078063</v>
      </c>
      <c r="AB46" s="23"/>
      <c r="AC46" s="36" t="s">
        <v>309</v>
      </c>
      <c r="AD46" s="36" t="s">
        <v>309</v>
      </c>
      <c r="AE46" s="36" t="s">
        <v>310</v>
      </c>
      <c r="AF46" s="36" t="s">
        <v>311</v>
      </c>
      <c r="AG46" s="36" t="s">
        <v>413</v>
      </c>
      <c r="AH46" s="36"/>
      <c r="AI46" s="23"/>
      <c r="AJ46" s="23"/>
      <c r="AK46" s="23" t="s">
        <v>313</v>
      </c>
      <c r="AL46" s="23"/>
      <c r="AM46" s="23"/>
      <c r="AN46" s="23"/>
      <c r="AO46" s="23"/>
      <c r="AP46" s="23">
        <v>7</v>
      </c>
      <c r="AQ46" s="23"/>
      <c r="AR46" s="23"/>
      <c r="AS46" s="23"/>
      <c r="AT46" s="23"/>
      <c r="AU46" s="23" t="s">
        <v>294</v>
      </c>
      <c r="AV46" s="23"/>
      <c r="AW46" s="36">
        <v>7</v>
      </c>
      <c r="AX46" s="23"/>
      <c r="AY46" s="23"/>
      <c r="AZ46" s="23"/>
      <c r="BA46" s="23"/>
      <c r="BB46" s="23" t="s">
        <v>294</v>
      </c>
      <c r="BC46" s="23" t="s">
        <v>314</v>
      </c>
      <c r="BD46" s="23"/>
      <c r="BE46" s="23">
        <v>13.5</v>
      </c>
      <c r="BF46" s="23"/>
      <c r="BG46" s="23"/>
      <c r="BH46" s="23"/>
      <c r="BI46" s="23"/>
      <c r="BJ46" s="23" t="s">
        <v>17</v>
      </c>
      <c r="BK46" s="23"/>
      <c r="BL46" s="23">
        <v>13.5</v>
      </c>
      <c r="BM46" s="23"/>
      <c r="BN46" s="23"/>
      <c r="BO46" s="23"/>
      <c r="BP46" s="23"/>
      <c r="BQ46" s="23"/>
      <c r="BR46" s="36">
        <v>1.35E-2</v>
      </c>
      <c r="BS46" s="23"/>
      <c r="BT46" s="23"/>
      <c r="BU46" s="23"/>
      <c r="BV46" s="23"/>
      <c r="BW46" s="23"/>
      <c r="BX46" s="23"/>
      <c r="BY46" s="23"/>
      <c r="BZ46" s="23"/>
      <c r="CA46" s="23"/>
      <c r="CB46" s="23"/>
      <c r="CC46" s="23"/>
      <c r="CD46" s="23"/>
      <c r="CE46" s="23"/>
      <c r="CF46" s="23"/>
      <c r="CG46" s="23"/>
      <c r="CH46" s="23"/>
      <c r="CI46" s="23"/>
      <c r="CJ46" s="36"/>
      <c r="CK46" s="23"/>
      <c r="CL46" s="23"/>
      <c r="CM46" s="23"/>
      <c r="CN46" s="23"/>
      <c r="CO46" s="36" t="s">
        <v>10</v>
      </c>
      <c r="CP46" s="23" t="s">
        <v>498</v>
      </c>
      <c r="CQ46" s="23"/>
      <c r="CR46" s="23"/>
      <c r="CS46" s="23"/>
      <c r="CT46" s="23"/>
      <c r="CU46" s="23"/>
      <c r="CV46" s="36" t="s">
        <v>487</v>
      </c>
      <c r="CW46" s="36" t="s">
        <v>488</v>
      </c>
      <c r="CX46" s="36" t="s">
        <v>489</v>
      </c>
      <c r="CY46" s="36" t="s">
        <v>490</v>
      </c>
      <c r="CZ46" s="36">
        <v>2011</v>
      </c>
      <c r="DA46" s="36" t="s">
        <v>500</v>
      </c>
      <c r="DB46" s="36" t="s">
        <v>492</v>
      </c>
      <c r="DC46" s="36"/>
      <c r="DD46" s="36" t="s">
        <v>493</v>
      </c>
    </row>
    <row r="47" spans="1:108" x14ac:dyDescent="0.25">
      <c r="A47" s="36">
        <v>63252</v>
      </c>
      <c r="B47" s="36" t="s">
        <v>273</v>
      </c>
      <c r="C47" s="36"/>
      <c r="D47" s="36" t="s">
        <v>482</v>
      </c>
      <c r="E47" s="36" t="s">
        <v>483</v>
      </c>
      <c r="F47" s="36">
        <v>22.5</v>
      </c>
      <c r="G47" s="36" t="s">
        <v>13</v>
      </c>
      <c r="H47" s="36">
        <v>482</v>
      </c>
      <c r="I47" s="36" t="s">
        <v>175</v>
      </c>
      <c r="J47" s="36" t="s">
        <v>282</v>
      </c>
      <c r="K47" s="36" t="s">
        <v>421</v>
      </c>
      <c r="L47" s="36" t="s">
        <v>421</v>
      </c>
      <c r="M47" s="36" t="s">
        <v>421</v>
      </c>
      <c r="N47" s="36" t="s">
        <v>421</v>
      </c>
      <c r="O47" s="36" t="s">
        <v>421</v>
      </c>
      <c r="P47" s="36" t="s">
        <v>421</v>
      </c>
      <c r="Q47" s="36" t="s">
        <v>282</v>
      </c>
      <c r="R47" s="36" t="s">
        <v>283</v>
      </c>
      <c r="S47" s="36" t="s">
        <v>385</v>
      </c>
      <c r="T47" s="36" t="s">
        <v>308</v>
      </c>
      <c r="U47" s="36" t="s">
        <v>468</v>
      </c>
      <c r="V47" s="23" t="s">
        <v>287</v>
      </c>
      <c r="W47" s="23" t="s">
        <v>496</v>
      </c>
      <c r="X47" s="23">
        <v>1</v>
      </c>
      <c r="Y47" s="23" t="s">
        <v>497</v>
      </c>
      <c r="Z47" s="36">
        <v>2047502</v>
      </c>
      <c r="AA47" s="23">
        <v>2078064</v>
      </c>
      <c r="AB47" s="23"/>
      <c r="AC47" s="36" t="s">
        <v>309</v>
      </c>
      <c r="AD47" s="36" t="s">
        <v>309</v>
      </c>
      <c r="AE47" s="36" t="s">
        <v>310</v>
      </c>
      <c r="AF47" s="36" t="s">
        <v>311</v>
      </c>
      <c r="AG47" s="36" t="s">
        <v>413</v>
      </c>
      <c r="AH47" s="36"/>
      <c r="AI47" s="23"/>
      <c r="AJ47" s="23"/>
      <c r="AK47" s="23" t="s">
        <v>340</v>
      </c>
      <c r="AL47" s="23"/>
      <c r="AM47" s="23"/>
      <c r="AN47" s="23"/>
      <c r="AO47" s="23"/>
      <c r="AP47" s="23">
        <v>21</v>
      </c>
      <c r="AQ47" s="23"/>
      <c r="AR47" s="23"/>
      <c r="AS47" s="23"/>
      <c r="AT47" s="23"/>
      <c r="AU47" s="23" t="s">
        <v>294</v>
      </c>
      <c r="AV47" s="23"/>
      <c r="AW47" s="36">
        <v>21</v>
      </c>
      <c r="AX47" s="23"/>
      <c r="AY47" s="23"/>
      <c r="AZ47" s="23"/>
      <c r="BA47" s="23"/>
      <c r="BB47" s="23" t="s">
        <v>294</v>
      </c>
      <c r="BC47" s="23" t="s">
        <v>314</v>
      </c>
      <c r="BD47" s="23"/>
      <c r="BE47" s="23">
        <v>13.5</v>
      </c>
      <c r="BF47" s="23"/>
      <c r="BG47" s="23"/>
      <c r="BH47" s="23"/>
      <c r="BI47" s="23"/>
      <c r="BJ47" s="23" t="s">
        <v>17</v>
      </c>
      <c r="BK47" s="23"/>
      <c r="BL47" s="23">
        <v>13.5</v>
      </c>
      <c r="BM47" s="23"/>
      <c r="BN47" s="23"/>
      <c r="BO47" s="23"/>
      <c r="BP47" s="23"/>
      <c r="BQ47" s="23"/>
      <c r="BR47" s="36">
        <v>1.35E-2</v>
      </c>
      <c r="BS47" s="23"/>
      <c r="BT47" s="23"/>
      <c r="BU47" s="23"/>
      <c r="BV47" s="23"/>
      <c r="BW47" s="23"/>
      <c r="BX47" s="23"/>
      <c r="BY47" s="23"/>
      <c r="BZ47" s="23"/>
      <c r="CA47" s="23"/>
      <c r="CB47" s="23"/>
      <c r="CC47" s="23"/>
      <c r="CD47" s="23"/>
      <c r="CE47" s="23"/>
      <c r="CF47" s="23"/>
      <c r="CG47" s="23"/>
      <c r="CH47" s="23"/>
      <c r="CI47" s="23"/>
      <c r="CJ47" s="36"/>
      <c r="CK47" s="23"/>
      <c r="CL47" s="23"/>
      <c r="CM47" s="23"/>
      <c r="CN47" s="23"/>
      <c r="CO47" s="36" t="s">
        <v>10</v>
      </c>
      <c r="CP47" s="23" t="s">
        <v>498</v>
      </c>
      <c r="CQ47" s="23"/>
      <c r="CR47" s="23"/>
      <c r="CS47" s="23"/>
      <c r="CT47" s="23"/>
      <c r="CU47" s="23"/>
      <c r="CV47" s="36" t="s">
        <v>487</v>
      </c>
      <c r="CW47" s="36" t="s">
        <v>488</v>
      </c>
      <c r="CX47" s="36" t="s">
        <v>489</v>
      </c>
      <c r="CY47" s="36" t="s">
        <v>490</v>
      </c>
      <c r="CZ47" s="36">
        <v>2011</v>
      </c>
      <c r="DA47" s="36" t="s">
        <v>500</v>
      </c>
      <c r="DB47" s="36" t="s">
        <v>494</v>
      </c>
      <c r="DC47" s="36"/>
      <c r="DD47" s="36" t="s">
        <v>493</v>
      </c>
    </row>
    <row r="48" spans="1:108" x14ac:dyDescent="0.25">
      <c r="A48" s="32">
        <v>63252</v>
      </c>
      <c r="B48" s="32" t="s">
        <v>273</v>
      </c>
      <c r="C48" s="32"/>
      <c r="D48" s="32" t="s">
        <v>357</v>
      </c>
      <c r="E48" s="32"/>
      <c r="F48" s="32">
        <v>99.2</v>
      </c>
      <c r="G48" s="32"/>
      <c r="H48" s="32"/>
      <c r="I48" s="32" t="s">
        <v>175</v>
      </c>
      <c r="J48" s="32" t="s">
        <v>501</v>
      </c>
      <c r="K48" s="32" t="s">
        <v>502</v>
      </c>
      <c r="L48" s="32" t="s">
        <v>503</v>
      </c>
      <c r="M48" s="32" t="s">
        <v>504</v>
      </c>
      <c r="N48" s="32" t="s">
        <v>505</v>
      </c>
      <c r="O48" s="32" t="s">
        <v>506</v>
      </c>
      <c r="P48" s="32" t="s">
        <v>507</v>
      </c>
      <c r="Q48" s="32" t="s">
        <v>282</v>
      </c>
      <c r="R48" s="32" t="s">
        <v>283</v>
      </c>
      <c r="S48" s="32" t="s">
        <v>284</v>
      </c>
      <c r="T48" s="32" t="s">
        <v>285</v>
      </c>
      <c r="U48" s="32" t="s">
        <v>286</v>
      </c>
      <c r="V48" s="32" t="s">
        <v>287</v>
      </c>
      <c r="W48" s="32"/>
      <c r="X48" s="32"/>
      <c r="Y48" s="32"/>
      <c r="Z48" s="32">
        <v>11</v>
      </c>
      <c r="AA48" s="32"/>
      <c r="AB48" s="32"/>
      <c r="AC48" s="32" t="s">
        <v>289</v>
      </c>
      <c r="AD48" s="32" t="s">
        <v>289</v>
      </c>
      <c r="AE48" s="32" t="s">
        <v>508</v>
      </c>
      <c r="AF48" s="32" t="s">
        <v>291</v>
      </c>
      <c r="AG48" s="32" t="s">
        <v>509</v>
      </c>
      <c r="AH48" s="32"/>
      <c r="AI48" s="32"/>
      <c r="AJ48" s="32"/>
      <c r="AK48" s="32"/>
      <c r="AL48" s="32"/>
      <c r="AM48" s="32"/>
      <c r="AN48" s="32"/>
      <c r="AO48" s="32"/>
      <c r="AP48" s="32"/>
      <c r="AQ48" s="32"/>
      <c r="AR48" s="32"/>
      <c r="AS48" s="32"/>
      <c r="AT48" s="32"/>
      <c r="AU48" s="32"/>
      <c r="AV48" s="32"/>
      <c r="AW48" s="32">
        <v>4</v>
      </c>
      <c r="AX48" s="32"/>
      <c r="AY48" s="32"/>
      <c r="AZ48" s="32"/>
      <c r="BA48" s="32"/>
      <c r="BB48" s="32" t="s">
        <v>294</v>
      </c>
      <c r="BC48" s="32"/>
      <c r="BD48" s="32"/>
      <c r="BE48" s="32"/>
      <c r="BF48" s="32"/>
      <c r="BG48" s="32"/>
      <c r="BH48" s="32"/>
      <c r="BI48" s="32"/>
      <c r="BJ48" s="32" t="s">
        <v>10</v>
      </c>
      <c r="BK48" s="32"/>
      <c r="BL48" s="32"/>
      <c r="BM48" s="32"/>
      <c r="BN48" s="32"/>
      <c r="BO48" s="32"/>
      <c r="BP48" s="32"/>
      <c r="BQ48" s="32"/>
      <c r="BR48" s="32">
        <v>4.4999999999999998E-2</v>
      </c>
      <c r="BS48" s="32"/>
      <c r="BT48" s="32"/>
      <c r="BU48" s="32"/>
      <c r="BV48" s="32"/>
      <c r="BW48" s="32"/>
      <c r="BX48" s="32"/>
      <c r="BY48" s="32"/>
      <c r="BZ48" s="32"/>
      <c r="CA48" s="32"/>
      <c r="CB48" s="32"/>
      <c r="CC48" s="32"/>
      <c r="CD48" s="32"/>
      <c r="CE48" s="32"/>
      <c r="CF48" s="32"/>
      <c r="CG48" s="32"/>
      <c r="CH48" s="32"/>
      <c r="CI48" s="32"/>
      <c r="CJ48" s="32"/>
      <c r="CK48" s="32"/>
      <c r="CL48" s="32"/>
      <c r="CM48" s="32"/>
      <c r="CN48" s="32"/>
      <c r="CO48" s="32" t="s">
        <v>10</v>
      </c>
      <c r="CP48" s="32"/>
      <c r="CQ48" s="32"/>
      <c r="CR48" s="32"/>
      <c r="CS48" s="32"/>
      <c r="CT48" s="32"/>
      <c r="CU48" s="32"/>
      <c r="CV48" s="32" t="s">
        <v>510</v>
      </c>
      <c r="CW48" s="32" t="s">
        <v>511</v>
      </c>
      <c r="CX48" s="32" t="s">
        <v>512</v>
      </c>
      <c r="CY48" s="32" t="s">
        <v>513</v>
      </c>
      <c r="CZ48" s="32">
        <v>2013</v>
      </c>
      <c r="DA48" s="32"/>
      <c r="DB48" s="32" t="s">
        <v>514</v>
      </c>
      <c r="DC48" s="32"/>
      <c r="DD48" s="32"/>
    </row>
    <row r="49" spans="1:108" x14ac:dyDescent="0.25">
      <c r="A49" s="34">
        <v>63252</v>
      </c>
      <c r="B49" s="34" t="s">
        <v>273</v>
      </c>
      <c r="C49" s="34"/>
      <c r="D49" s="34" t="s">
        <v>357</v>
      </c>
      <c r="E49" s="34"/>
      <c r="F49" s="34">
        <v>99.2</v>
      </c>
      <c r="G49" s="34"/>
      <c r="H49" s="34"/>
      <c r="I49" s="34" t="s">
        <v>175</v>
      </c>
      <c r="J49" s="34" t="s">
        <v>501</v>
      </c>
      <c r="K49" s="34" t="s">
        <v>502</v>
      </c>
      <c r="L49" s="34" t="s">
        <v>503</v>
      </c>
      <c r="M49" s="34" t="s">
        <v>504</v>
      </c>
      <c r="N49" s="34" t="s">
        <v>505</v>
      </c>
      <c r="O49" s="34" t="s">
        <v>506</v>
      </c>
      <c r="P49" s="34" t="s">
        <v>507</v>
      </c>
      <c r="Q49" s="34" t="s">
        <v>282</v>
      </c>
      <c r="R49" s="34" t="s">
        <v>283</v>
      </c>
      <c r="S49" s="34" t="s">
        <v>284</v>
      </c>
      <c r="T49" s="34" t="s">
        <v>285</v>
      </c>
      <c r="U49" s="34" t="s">
        <v>286</v>
      </c>
      <c r="V49" s="32" t="s">
        <v>287</v>
      </c>
      <c r="W49" s="32"/>
      <c r="X49" s="32"/>
      <c r="Y49" s="32"/>
      <c r="Z49" s="34">
        <v>12</v>
      </c>
      <c r="AA49" s="32"/>
      <c r="AB49" s="32"/>
      <c r="AC49" s="34" t="s">
        <v>289</v>
      </c>
      <c r="AD49" s="34" t="s">
        <v>289</v>
      </c>
      <c r="AE49" s="34" t="s">
        <v>508</v>
      </c>
      <c r="AF49" s="34" t="s">
        <v>291</v>
      </c>
      <c r="AG49" s="34" t="s">
        <v>440</v>
      </c>
      <c r="AH49" s="34"/>
      <c r="AI49" s="32"/>
      <c r="AJ49" s="32"/>
      <c r="AK49" s="32"/>
      <c r="AL49" s="32"/>
      <c r="AM49" s="32"/>
      <c r="AN49" s="32"/>
      <c r="AO49" s="32"/>
      <c r="AP49" s="32"/>
      <c r="AQ49" s="32"/>
      <c r="AR49" s="32"/>
      <c r="AS49" s="32"/>
      <c r="AT49" s="32"/>
      <c r="AU49" s="32"/>
      <c r="AV49" s="32"/>
      <c r="AW49" s="34">
        <v>4</v>
      </c>
      <c r="AX49" s="32"/>
      <c r="AY49" s="32"/>
      <c r="AZ49" s="32"/>
      <c r="BA49" s="32"/>
      <c r="BB49" s="32" t="s">
        <v>294</v>
      </c>
      <c r="BC49" s="32"/>
      <c r="BD49" s="32"/>
      <c r="BE49" s="32"/>
      <c r="BF49" s="32"/>
      <c r="BG49" s="32"/>
      <c r="BH49" s="32"/>
      <c r="BI49" s="32"/>
      <c r="BJ49" s="32" t="s">
        <v>10</v>
      </c>
      <c r="BK49" s="32"/>
      <c r="BL49" s="32"/>
      <c r="BM49" s="32"/>
      <c r="BN49" s="32"/>
      <c r="BO49" s="32"/>
      <c r="BP49" s="32"/>
      <c r="BQ49" s="32"/>
      <c r="BR49" s="34">
        <v>0.34</v>
      </c>
      <c r="BS49" s="32"/>
      <c r="BT49" s="32"/>
      <c r="BU49" s="32"/>
      <c r="BV49" s="32"/>
      <c r="BW49" s="32"/>
      <c r="BX49" s="32"/>
      <c r="BY49" s="32"/>
      <c r="BZ49" s="32"/>
      <c r="CA49" s="32"/>
      <c r="CB49" s="32"/>
      <c r="CC49" s="32"/>
      <c r="CD49" s="32"/>
      <c r="CE49" s="32"/>
      <c r="CF49" s="32"/>
      <c r="CG49" s="32"/>
      <c r="CH49" s="32"/>
      <c r="CI49" s="32"/>
      <c r="CJ49" s="34"/>
      <c r="CK49" s="32"/>
      <c r="CL49" s="32"/>
      <c r="CM49" s="32"/>
      <c r="CN49" s="32"/>
      <c r="CO49" s="34" t="s">
        <v>10</v>
      </c>
      <c r="CP49" s="32"/>
      <c r="CQ49" s="32"/>
      <c r="CR49" s="32"/>
      <c r="CS49" s="32"/>
      <c r="CT49" s="32"/>
      <c r="CU49" s="32"/>
      <c r="CV49" s="34" t="s">
        <v>510</v>
      </c>
      <c r="CW49" s="34" t="s">
        <v>511</v>
      </c>
      <c r="CX49" s="34" t="s">
        <v>512</v>
      </c>
      <c r="CY49" s="34" t="s">
        <v>513</v>
      </c>
      <c r="CZ49" s="34">
        <v>2013</v>
      </c>
      <c r="DA49" s="34"/>
      <c r="DB49" s="34" t="s">
        <v>514</v>
      </c>
      <c r="DC49" s="34"/>
      <c r="DD49" s="34" t="s">
        <v>515</v>
      </c>
    </row>
    <row r="50" spans="1:108" x14ac:dyDescent="0.25">
      <c r="A50" s="32">
        <v>63252</v>
      </c>
      <c r="B50" s="32" t="s">
        <v>273</v>
      </c>
      <c r="C50" s="32"/>
      <c r="D50" s="32" t="s">
        <v>357</v>
      </c>
      <c r="E50" s="32"/>
      <c r="F50" s="32">
        <v>99.2</v>
      </c>
      <c r="G50" s="32"/>
      <c r="H50" s="32"/>
      <c r="I50" s="32" t="s">
        <v>175</v>
      </c>
      <c r="J50" s="32" t="s">
        <v>501</v>
      </c>
      <c r="K50" s="32" t="s">
        <v>502</v>
      </c>
      <c r="L50" s="32" t="s">
        <v>503</v>
      </c>
      <c r="M50" s="32" t="s">
        <v>504</v>
      </c>
      <c r="N50" s="32" t="s">
        <v>505</v>
      </c>
      <c r="O50" s="32" t="s">
        <v>506</v>
      </c>
      <c r="P50" s="32" t="s">
        <v>507</v>
      </c>
      <c r="Q50" s="32" t="s">
        <v>282</v>
      </c>
      <c r="R50" s="32" t="s">
        <v>283</v>
      </c>
      <c r="S50" s="32" t="s">
        <v>284</v>
      </c>
      <c r="T50" s="32" t="s">
        <v>285</v>
      </c>
      <c r="U50" s="32" t="s">
        <v>286</v>
      </c>
      <c r="V50" s="32" t="s">
        <v>287</v>
      </c>
      <c r="W50" s="32"/>
      <c r="X50" s="32"/>
      <c r="Y50" s="32"/>
      <c r="Z50" s="32">
        <v>13</v>
      </c>
      <c r="AA50" s="32"/>
      <c r="AB50" s="32"/>
      <c r="AC50" s="32" t="s">
        <v>289</v>
      </c>
      <c r="AD50" s="32" t="s">
        <v>289</v>
      </c>
      <c r="AE50" s="32" t="s">
        <v>516</v>
      </c>
      <c r="AF50" s="32" t="s">
        <v>291</v>
      </c>
      <c r="AG50" s="32" t="s">
        <v>440</v>
      </c>
      <c r="AH50" s="32"/>
      <c r="AI50" s="32"/>
      <c r="AJ50" s="32"/>
      <c r="AK50" s="32"/>
      <c r="AL50" s="32"/>
      <c r="AM50" s="32"/>
      <c r="AN50" s="32"/>
      <c r="AO50" s="32"/>
      <c r="AP50" s="32"/>
      <c r="AQ50" s="32"/>
      <c r="AR50" s="32"/>
      <c r="AS50" s="32"/>
      <c r="AT50" s="32"/>
      <c r="AU50" s="32"/>
      <c r="AV50" s="32"/>
      <c r="AW50" s="32">
        <v>4</v>
      </c>
      <c r="AX50" s="32"/>
      <c r="AY50" s="32"/>
      <c r="AZ50" s="32"/>
      <c r="BA50" s="32"/>
      <c r="BB50" s="32" t="s">
        <v>294</v>
      </c>
      <c r="BC50" s="32"/>
      <c r="BD50" s="32"/>
      <c r="BE50" s="32"/>
      <c r="BF50" s="32"/>
      <c r="BG50" s="32"/>
      <c r="BH50" s="32"/>
      <c r="BI50" s="32"/>
      <c r="BJ50" s="32" t="s">
        <v>10</v>
      </c>
      <c r="BK50" s="32"/>
      <c r="BL50" s="32"/>
      <c r="BM50" s="32"/>
      <c r="BN50" s="32"/>
      <c r="BO50" s="32"/>
      <c r="BP50" s="32"/>
      <c r="BQ50" s="32"/>
      <c r="BR50" s="32">
        <v>0.78</v>
      </c>
      <c r="BS50" s="32"/>
      <c r="BT50" s="32"/>
      <c r="BU50" s="32"/>
      <c r="BV50" s="32"/>
      <c r="BW50" s="32"/>
      <c r="BX50" s="32"/>
      <c r="BY50" s="32"/>
      <c r="BZ50" s="32"/>
      <c r="CA50" s="32"/>
      <c r="CB50" s="32"/>
      <c r="CC50" s="32"/>
      <c r="CD50" s="32"/>
      <c r="CE50" s="32"/>
      <c r="CF50" s="32"/>
      <c r="CG50" s="32"/>
      <c r="CH50" s="32"/>
      <c r="CI50" s="32"/>
      <c r="CJ50" s="32"/>
      <c r="CK50" s="32"/>
      <c r="CL50" s="32"/>
      <c r="CM50" s="32"/>
      <c r="CN50" s="32"/>
      <c r="CO50" s="32" t="s">
        <v>10</v>
      </c>
      <c r="CP50" s="32"/>
      <c r="CQ50" s="32"/>
      <c r="CR50" s="32"/>
      <c r="CS50" s="32"/>
      <c r="CT50" s="32"/>
      <c r="CU50" s="32"/>
      <c r="CV50" s="32" t="s">
        <v>510</v>
      </c>
      <c r="CW50" s="32" t="s">
        <v>511</v>
      </c>
      <c r="CX50" s="32" t="s">
        <v>512</v>
      </c>
      <c r="CY50" s="32" t="s">
        <v>513</v>
      </c>
      <c r="CZ50" s="32">
        <v>2013</v>
      </c>
      <c r="DA50" s="32"/>
      <c r="DB50" s="32" t="s">
        <v>514</v>
      </c>
      <c r="DC50" s="32"/>
      <c r="DD50" s="32"/>
    </row>
    <row r="51" spans="1:108" x14ac:dyDescent="0.25">
      <c r="A51" s="32">
        <v>63252</v>
      </c>
      <c r="B51" s="32" t="s">
        <v>273</v>
      </c>
      <c r="C51" s="32"/>
      <c r="D51" s="32" t="s">
        <v>357</v>
      </c>
      <c r="E51" s="32"/>
      <c r="F51" s="32">
        <v>99.2</v>
      </c>
      <c r="G51" s="32"/>
      <c r="H51" s="32"/>
      <c r="I51" s="32" t="s">
        <v>175</v>
      </c>
      <c r="J51" s="32" t="s">
        <v>501</v>
      </c>
      <c r="K51" s="32" t="s">
        <v>502</v>
      </c>
      <c r="L51" s="32" t="s">
        <v>503</v>
      </c>
      <c r="M51" s="32" t="s">
        <v>504</v>
      </c>
      <c r="N51" s="32" t="s">
        <v>505</v>
      </c>
      <c r="O51" s="32" t="s">
        <v>506</v>
      </c>
      <c r="P51" s="32" t="s">
        <v>507</v>
      </c>
      <c r="Q51" s="32" t="s">
        <v>282</v>
      </c>
      <c r="R51" s="32" t="s">
        <v>283</v>
      </c>
      <c r="S51" s="32" t="s">
        <v>284</v>
      </c>
      <c r="T51" s="32" t="s">
        <v>285</v>
      </c>
      <c r="U51" s="32" t="s">
        <v>286</v>
      </c>
      <c r="V51" s="32" t="s">
        <v>287</v>
      </c>
      <c r="W51" s="32"/>
      <c r="X51" s="32"/>
      <c r="Y51" s="32"/>
      <c r="Z51" s="32">
        <v>14</v>
      </c>
      <c r="AA51" s="32"/>
      <c r="AB51" s="32"/>
      <c r="AC51" s="32" t="s">
        <v>289</v>
      </c>
      <c r="AD51" s="32" t="s">
        <v>289</v>
      </c>
      <c r="AE51" s="32" t="s">
        <v>516</v>
      </c>
      <c r="AF51" s="32" t="s">
        <v>291</v>
      </c>
      <c r="AG51" s="32" t="s">
        <v>509</v>
      </c>
      <c r="AH51" s="32"/>
      <c r="AI51" s="32"/>
      <c r="AJ51" s="32"/>
      <c r="AK51" s="32"/>
      <c r="AL51" s="32"/>
      <c r="AM51" s="32"/>
      <c r="AN51" s="32"/>
      <c r="AO51" s="32"/>
      <c r="AP51" s="32"/>
      <c r="AQ51" s="32"/>
      <c r="AR51" s="32"/>
      <c r="AS51" s="32"/>
      <c r="AT51" s="32"/>
      <c r="AU51" s="32"/>
      <c r="AV51" s="32"/>
      <c r="AW51" s="32">
        <v>4</v>
      </c>
      <c r="AX51" s="32"/>
      <c r="AY51" s="32"/>
      <c r="AZ51" s="32"/>
      <c r="BA51" s="32"/>
      <c r="BB51" s="32" t="s">
        <v>294</v>
      </c>
      <c r="BC51" s="32"/>
      <c r="BD51" s="32"/>
      <c r="BE51" s="32"/>
      <c r="BF51" s="32"/>
      <c r="BG51" s="32"/>
      <c r="BH51" s="32"/>
      <c r="BI51" s="32"/>
      <c r="BJ51" s="32" t="s">
        <v>10</v>
      </c>
      <c r="BK51" s="32"/>
      <c r="BL51" s="32"/>
      <c r="BM51" s="32"/>
      <c r="BN51" s="32"/>
      <c r="BO51" s="32"/>
      <c r="BP51" s="32"/>
      <c r="BQ51" s="32"/>
      <c r="BR51" s="32">
        <v>0.11</v>
      </c>
      <c r="BS51" s="32"/>
      <c r="BT51" s="32"/>
      <c r="BU51" s="32"/>
      <c r="BV51" s="32"/>
      <c r="BW51" s="32"/>
      <c r="BX51" s="32"/>
      <c r="BY51" s="32"/>
      <c r="BZ51" s="32"/>
      <c r="CA51" s="32"/>
      <c r="CB51" s="32"/>
      <c r="CC51" s="32"/>
      <c r="CD51" s="32"/>
      <c r="CE51" s="32"/>
      <c r="CF51" s="32"/>
      <c r="CG51" s="32"/>
      <c r="CH51" s="32"/>
      <c r="CI51" s="32"/>
      <c r="CJ51" s="32"/>
      <c r="CK51" s="32"/>
      <c r="CL51" s="32"/>
      <c r="CM51" s="32"/>
      <c r="CN51" s="32"/>
      <c r="CO51" s="32" t="s">
        <v>10</v>
      </c>
      <c r="CP51" s="32"/>
      <c r="CQ51" s="32"/>
      <c r="CR51" s="32"/>
      <c r="CS51" s="32"/>
      <c r="CT51" s="32"/>
      <c r="CU51" s="32"/>
      <c r="CV51" s="32" t="s">
        <v>510</v>
      </c>
      <c r="CW51" s="32" t="s">
        <v>511</v>
      </c>
      <c r="CX51" s="32" t="s">
        <v>512</v>
      </c>
      <c r="CY51" s="32" t="s">
        <v>513</v>
      </c>
      <c r="CZ51" s="32">
        <v>2013</v>
      </c>
      <c r="DA51" s="32"/>
      <c r="DB51" s="32" t="s">
        <v>514</v>
      </c>
      <c r="DC51" s="32"/>
      <c r="DD51" s="32"/>
    </row>
    <row r="52" spans="1:108" x14ac:dyDescent="0.25">
      <c r="A52" s="32">
        <v>63252</v>
      </c>
      <c r="B52" s="32" t="s">
        <v>273</v>
      </c>
      <c r="C52" s="32"/>
      <c r="D52" s="32" t="s">
        <v>357</v>
      </c>
      <c r="E52" s="32"/>
      <c r="F52" s="32">
        <v>99.2</v>
      </c>
      <c r="G52" s="32"/>
      <c r="H52" s="32"/>
      <c r="I52" s="32" t="s">
        <v>175</v>
      </c>
      <c r="J52" s="32" t="s">
        <v>501</v>
      </c>
      <c r="K52" s="32" t="s">
        <v>502</v>
      </c>
      <c r="L52" s="32" t="s">
        <v>503</v>
      </c>
      <c r="M52" s="32" t="s">
        <v>504</v>
      </c>
      <c r="N52" s="32" t="s">
        <v>505</v>
      </c>
      <c r="O52" s="32" t="s">
        <v>506</v>
      </c>
      <c r="P52" s="32" t="s">
        <v>507</v>
      </c>
      <c r="Q52" s="32" t="s">
        <v>282</v>
      </c>
      <c r="R52" s="32" t="s">
        <v>283</v>
      </c>
      <c r="S52" s="32" t="s">
        <v>284</v>
      </c>
      <c r="T52" s="32" t="s">
        <v>285</v>
      </c>
      <c r="U52" s="32" t="s">
        <v>286</v>
      </c>
      <c r="V52" s="32" t="s">
        <v>287</v>
      </c>
      <c r="W52" s="32"/>
      <c r="X52" s="32"/>
      <c r="Y52" s="32"/>
      <c r="Z52" s="32">
        <v>15</v>
      </c>
      <c r="AA52" s="32"/>
      <c r="AB52" s="32"/>
      <c r="AC52" s="32" t="s">
        <v>289</v>
      </c>
      <c r="AD52" s="32" t="s">
        <v>289</v>
      </c>
      <c r="AE52" s="23" t="s">
        <v>517</v>
      </c>
      <c r="AF52" s="32" t="s">
        <v>291</v>
      </c>
      <c r="AG52" s="32" t="s">
        <v>440</v>
      </c>
      <c r="AH52" s="32"/>
      <c r="AI52" s="32"/>
      <c r="AJ52" s="32"/>
      <c r="AK52" s="32"/>
      <c r="AL52" s="32"/>
      <c r="AM52" s="32"/>
      <c r="AN52" s="32"/>
      <c r="AO52" s="32"/>
      <c r="AP52" s="32"/>
      <c r="AQ52" s="32"/>
      <c r="AR52" s="32"/>
      <c r="AS52" s="32"/>
      <c r="AT52" s="32"/>
      <c r="AU52" s="32"/>
      <c r="AV52" s="32"/>
      <c r="AW52" s="32">
        <v>4</v>
      </c>
      <c r="AX52" s="32"/>
      <c r="AY52" s="32"/>
      <c r="AZ52" s="32"/>
      <c r="BA52" s="32"/>
      <c r="BB52" s="32" t="s">
        <v>294</v>
      </c>
      <c r="BC52" s="32"/>
      <c r="BD52" s="32"/>
      <c r="BE52" s="32"/>
      <c r="BF52" s="32"/>
      <c r="BG52" s="32"/>
      <c r="BH52" s="32"/>
      <c r="BI52" s="32"/>
      <c r="BJ52" s="32" t="s">
        <v>10</v>
      </c>
      <c r="BK52" s="32"/>
      <c r="BL52" s="32"/>
      <c r="BM52" s="32"/>
      <c r="BN52" s="32"/>
      <c r="BO52" s="32"/>
      <c r="BP52" s="32"/>
      <c r="BQ52" s="32"/>
      <c r="BR52" s="32">
        <v>0.35</v>
      </c>
      <c r="BS52" s="32"/>
      <c r="BT52" s="32"/>
      <c r="BU52" s="32"/>
      <c r="BV52" s="32"/>
      <c r="BW52" s="32"/>
      <c r="BX52" s="32"/>
      <c r="BY52" s="32"/>
      <c r="BZ52" s="32"/>
      <c r="CA52" s="32"/>
      <c r="CB52" s="32"/>
      <c r="CC52" s="32"/>
      <c r="CD52" s="32"/>
      <c r="CE52" s="32"/>
      <c r="CF52" s="32"/>
      <c r="CG52" s="32"/>
      <c r="CH52" s="32"/>
      <c r="CI52" s="32"/>
      <c r="CJ52" s="32"/>
      <c r="CK52" s="32"/>
      <c r="CL52" s="32"/>
      <c r="CM52" s="32"/>
      <c r="CN52" s="32"/>
      <c r="CO52" s="32" t="s">
        <v>10</v>
      </c>
      <c r="CP52" s="32"/>
      <c r="CQ52" s="32"/>
      <c r="CR52" s="32"/>
      <c r="CS52" s="32"/>
      <c r="CT52" s="32"/>
      <c r="CU52" s="32"/>
      <c r="CV52" s="32" t="s">
        <v>510</v>
      </c>
      <c r="CW52" s="32" t="s">
        <v>511</v>
      </c>
      <c r="CX52" s="32" t="s">
        <v>512</v>
      </c>
      <c r="CY52" s="32" t="s">
        <v>513</v>
      </c>
      <c r="CZ52" s="32">
        <v>2013</v>
      </c>
      <c r="DA52" s="32"/>
      <c r="DB52" s="32" t="s">
        <v>514</v>
      </c>
      <c r="DC52" s="32"/>
      <c r="DD52" s="32"/>
    </row>
    <row r="53" spans="1:108" x14ac:dyDescent="0.25">
      <c r="A53" s="32">
        <v>63252</v>
      </c>
      <c r="B53" s="32" t="s">
        <v>273</v>
      </c>
      <c r="C53" s="32"/>
      <c r="D53" s="32" t="s">
        <v>357</v>
      </c>
      <c r="E53" s="32"/>
      <c r="F53" s="32">
        <v>99.2</v>
      </c>
      <c r="G53" s="32"/>
      <c r="H53" s="32"/>
      <c r="I53" s="32" t="s">
        <v>175</v>
      </c>
      <c r="J53" s="32" t="s">
        <v>501</v>
      </c>
      <c r="K53" s="32" t="s">
        <v>502</v>
      </c>
      <c r="L53" s="32" t="s">
        <v>503</v>
      </c>
      <c r="M53" s="32" t="s">
        <v>504</v>
      </c>
      <c r="N53" s="32" t="s">
        <v>505</v>
      </c>
      <c r="O53" s="32" t="s">
        <v>506</v>
      </c>
      <c r="P53" s="32" t="s">
        <v>507</v>
      </c>
      <c r="Q53" s="32" t="s">
        <v>282</v>
      </c>
      <c r="R53" s="32" t="s">
        <v>283</v>
      </c>
      <c r="S53" s="32" t="s">
        <v>284</v>
      </c>
      <c r="T53" s="32" t="s">
        <v>285</v>
      </c>
      <c r="U53" s="32" t="s">
        <v>286</v>
      </c>
      <c r="V53" s="32" t="s">
        <v>287</v>
      </c>
      <c r="W53" s="32"/>
      <c r="X53" s="32"/>
      <c r="Y53" s="32"/>
      <c r="Z53" s="32">
        <v>16</v>
      </c>
      <c r="AA53" s="32"/>
      <c r="AB53" s="32"/>
      <c r="AC53" s="32" t="s">
        <v>289</v>
      </c>
      <c r="AD53" s="32" t="s">
        <v>289</v>
      </c>
      <c r="AE53" s="23" t="s">
        <v>517</v>
      </c>
      <c r="AF53" s="32" t="s">
        <v>291</v>
      </c>
      <c r="AG53" s="32" t="s">
        <v>509</v>
      </c>
      <c r="AH53" s="32"/>
      <c r="AI53" s="32"/>
      <c r="AJ53" s="32"/>
      <c r="AK53" s="32"/>
      <c r="AL53" s="32"/>
      <c r="AM53" s="32"/>
      <c r="AN53" s="32"/>
      <c r="AO53" s="32"/>
      <c r="AP53" s="32"/>
      <c r="AQ53" s="32"/>
      <c r="AR53" s="32"/>
      <c r="AS53" s="32"/>
      <c r="AT53" s="32"/>
      <c r="AU53" s="32"/>
      <c r="AV53" s="32"/>
      <c r="AW53" s="32">
        <v>4</v>
      </c>
      <c r="AX53" s="32"/>
      <c r="AY53" s="32"/>
      <c r="AZ53" s="32"/>
      <c r="BA53" s="32"/>
      <c r="BB53" s="32" t="s">
        <v>294</v>
      </c>
      <c r="BC53" s="32"/>
      <c r="BD53" s="32"/>
      <c r="BE53" s="32"/>
      <c r="BF53" s="32"/>
      <c r="BG53" s="32"/>
      <c r="BH53" s="32"/>
      <c r="BI53" s="32"/>
      <c r="BJ53" s="32" t="s">
        <v>10</v>
      </c>
      <c r="BK53" s="32"/>
      <c r="BL53" s="32"/>
      <c r="BM53" s="32"/>
      <c r="BN53" s="32"/>
      <c r="BO53" s="32"/>
      <c r="BP53" s="32"/>
      <c r="BQ53" s="32"/>
      <c r="BR53" s="32">
        <v>0.11</v>
      </c>
      <c r="BS53" s="32"/>
      <c r="BT53" s="32"/>
      <c r="BU53" s="32"/>
      <c r="BV53" s="32"/>
      <c r="BW53" s="32"/>
      <c r="BX53" s="32"/>
      <c r="BY53" s="32"/>
      <c r="BZ53" s="32"/>
      <c r="CA53" s="32"/>
      <c r="CB53" s="32"/>
      <c r="CC53" s="32"/>
      <c r="CD53" s="32"/>
      <c r="CE53" s="32"/>
      <c r="CF53" s="32"/>
      <c r="CG53" s="32"/>
      <c r="CH53" s="32"/>
      <c r="CI53" s="32"/>
      <c r="CJ53" s="32"/>
      <c r="CK53" s="32"/>
      <c r="CL53" s="32"/>
      <c r="CM53" s="32"/>
      <c r="CN53" s="32"/>
      <c r="CO53" s="32" t="s">
        <v>10</v>
      </c>
      <c r="CP53" s="32"/>
      <c r="CQ53" s="32"/>
      <c r="CR53" s="32"/>
      <c r="CS53" s="32"/>
      <c r="CT53" s="32"/>
      <c r="CU53" s="32"/>
      <c r="CV53" s="32" t="s">
        <v>510</v>
      </c>
      <c r="CW53" s="32" t="s">
        <v>511</v>
      </c>
      <c r="CX53" s="32" t="s">
        <v>512</v>
      </c>
      <c r="CY53" s="32" t="s">
        <v>513</v>
      </c>
      <c r="CZ53" s="32">
        <v>2013</v>
      </c>
      <c r="DA53" s="32"/>
      <c r="DB53" s="32" t="s">
        <v>514</v>
      </c>
      <c r="DC53" s="32"/>
      <c r="DD53" s="32"/>
    </row>
    <row r="54" spans="1:108" x14ac:dyDescent="0.25">
      <c r="A54" s="23">
        <v>63252</v>
      </c>
      <c r="B54" s="23" t="s">
        <v>273</v>
      </c>
      <c r="C54" s="23"/>
      <c r="D54" s="32" t="s">
        <v>357</v>
      </c>
      <c r="E54" s="23"/>
      <c r="F54" s="23">
        <v>99.2</v>
      </c>
      <c r="G54" s="23"/>
      <c r="H54" s="23"/>
      <c r="I54" s="23" t="s">
        <v>175</v>
      </c>
      <c r="J54" s="23" t="s">
        <v>518</v>
      </c>
      <c r="K54" s="23" t="s">
        <v>519</v>
      </c>
      <c r="L54" s="23" t="s">
        <v>520</v>
      </c>
      <c r="M54" s="23" t="s">
        <v>521</v>
      </c>
      <c r="N54" s="23" t="s">
        <v>522</v>
      </c>
      <c r="O54" s="23" t="s">
        <v>523</v>
      </c>
      <c r="P54" s="23" t="s">
        <v>524</v>
      </c>
      <c r="Q54" s="23" t="s">
        <v>282</v>
      </c>
      <c r="R54" s="23" t="s">
        <v>283</v>
      </c>
      <c r="S54" s="23" t="s">
        <v>284</v>
      </c>
      <c r="T54" s="23" t="s">
        <v>308</v>
      </c>
      <c r="U54" s="23" t="s">
        <v>286</v>
      </c>
      <c r="V54" s="23" t="s">
        <v>287</v>
      </c>
      <c r="W54" s="23"/>
      <c r="X54" s="23"/>
      <c r="Y54" s="23"/>
      <c r="Z54" s="32">
        <v>17</v>
      </c>
      <c r="AA54" s="23"/>
      <c r="AB54" s="23"/>
      <c r="AC54" s="23" t="s">
        <v>289</v>
      </c>
      <c r="AD54" s="23" t="s">
        <v>289</v>
      </c>
      <c r="AE54" s="23" t="s">
        <v>508</v>
      </c>
      <c r="AF54" s="23" t="s">
        <v>291</v>
      </c>
      <c r="AG54" s="23" t="s">
        <v>440</v>
      </c>
      <c r="AH54" s="23"/>
      <c r="AI54" s="23"/>
      <c r="AJ54" s="23"/>
      <c r="AK54" s="23"/>
      <c r="AL54" s="23"/>
      <c r="AM54" s="23"/>
      <c r="AN54" s="23"/>
      <c r="AO54" s="23"/>
      <c r="AP54" s="23"/>
      <c r="AQ54" s="23"/>
      <c r="AR54" s="23"/>
      <c r="AS54" s="23"/>
      <c r="AT54" s="23"/>
      <c r="AU54" s="23"/>
      <c r="AV54" s="23"/>
      <c r="AW54" s="23">
        <v>4</v>
      </c>
      <c r="AX54" s="23"/>
      <c r="AY54" s="23"/>
      <c r="AZ54" s="23"/>
      <c r="BA54" s="23"/>
      <c r="BB54" s="23" t="s">
        <v>294</v>
      </c>
      <c r="BC54" s="23"/>
      <c r="BD54" s="23"/>
      <c r="BE54" s="23"/>
      <c r="BF54" s="23"/>
      <c r="BG54" s="23"/>
      <c r="BH54" s="23"/>
      <c r="BI54" s="23"/>
      <c r="BJ54" s="23" t="s">
        <v>10</v>
      </c>
      <c r="BK54" s="23"/>
      <c r="BL54" s="23"/>
      <c r="BM54" s="23"/>
      <c r="BN54" s="23"/>
      <c r="BO54" s="23"/>
      <c r="BP54" s="23"/>
      <c r="BQ54" s="23"/>
      <c r="BR54" s="23">
        <v>0.94</v>
      </c>
      <c r="BS54" s="23"/>
      <c r="BT54" s="23"/>
      <c r="BU54" s="23"/>
      <c r="BV54" s="23"/>
      <c r="BW54" s="23"/>
      <c r="BX54" s="23"/>
      <c r="BY54" s="23"/>
      <c r="BZ54" s="23"/>
      <c r="CA54" s="23"/>
      <c r="CB54" s="23"/>
      <c r="CC54" s="23"/>
      <c r="CD54" s="23"/>
      <c r="CE54" s="23"/>
      <c r="CF54" s="23"/>
      <c r="CG54" s="23"/>
      <c r="CH54" s="23"/>
      <c r="CI54" s="23"/>
      <c r="CJ54" s="23"/>
      <c r="CK54" s="23"/>
      <c r="CL54" s="23"/>
      <c r="CM54" s="23"/>
      <c r="CN54" s="23"/>
      <c r="CO54" s="23" t="s">
        <v>10</v>
      </c>
      <c r="CP54" s="23"/>
      <c r="CQ54" s="23"/>
      <c r="CR54" s="23"/>
      <c r="CS54" s="23"/>
      <c r="CT54" s="23"/>
      <c r="CU54" s="23"/>
      <c r="CV54" s="23" t="s">
        <v>525</v>
      </c>
      <c r="CW54" s="23" t="s">
        <v>511</v>
      </c>
      <c r="CX54" s="23" t="s">
        <v>526</v>
      </c>
      <c r="CY54" s="23" t="s">
        <v>513</v>
      </c>
      <c r="CZ54" s="23">
        <v>2013</v>
      </c>
      <c r="DA54" s="23"/>
      <c r="DB54" s="23" t="s">
        <v>527</v>
      </c>
      <c r="DC54" s="23"/>
      <c r="DD54" s="23"/>
    </row>
    <row r="55" spans="1:108" x14ac:dyDescent="0.25">
      <c r="A55" s="23">
        <v>63252</v>
      </c>
      <c r="B55" s="23" t="s">
        <v>273</v>
      </c>
      <c r="C55" s="23"/>
      <c r="D55" s="32" t="s">
        <v>357</v>
      </c>
      <c r="E55" s="23"/>
      <c r="F55" s="23">
        <v>99.2</v>
      </c>
      <c r="G55" s="23"/>
      <c r="H55" s="23"/>
      <c r="I55" s="23" t="s">
        <v>175</v>
      </c>
      <c r="J55" s="23" t="s">
        <v>518</v>
      </c>
      <c r="K55" s="23" t="s">
        <v>519</v>
      </c>
      <c r="L55" s="23" t="s">
        <v>520</v>
      </c>
      <c r="M55" s="23" t="s">
        <v>521</v>
      </c>
      <c r="N55" s="23" t="s">
        <v>522</v>
      </c>
      <c r="O55" s="23" t="s">
        <v>523</v>
      </c>
      <c r="P55" s="23" t="s">
        <v>524</v>
      </c>
      <c r="Q55" s="23" t="s">
        <v>282</v>
      </c>
      <c r="R55" s="23" t="s">
        <v>283</v>
      </c>
      <c r="S55" s="23" t="s">
        <v>284</v>
      </c>
      <c r="T55" s="23" t="s">
        <v>308</v>
      </c>
      <c r="U55" s="23" t="s">
        <v>286</v>
      </c>
      <c r="V55" s="23" t="s">
        <v>287</v>
      </c>
      <c r="W55" s="23"/>
      <c r="X55" s="23"/>
      <c r="Y55" s="23"/>
      <c r="Z55" s="32">
        <v>18</v>
      </c>
      <c r="AA55" s="23"/>
      <c r="AB55" s="23"/>
      <c r="AC55" s="23" t="s">
        <v>289</v>
      </c>
      <c r="AD55" s="23" t="s">
        <v>289</v>
      </c>
      <c r="AE55" s="23" t="s">
        <v>508</v>
      </c>
      <c r="AF55" s="23" t="s">
        <v>291</v>
      </c>
      <c r="AG55" s="23" t="s">
        <v>509</v>
      </c>
      <c r="AH55" s="23"/>
      <c r="AI55" s="23"/>
      <c r="AJ55" s="23"/>
      <c r="AK55" s="23"/>
      <c r="AL55" s="23"/>
      <c r="AM55" s="23"/>
      <c r="AN55" s="23"/>
      <c r="AO55" s="23"/>
      <c r="AP55" s="23"/>
      <c r="AQ55" s="23"/>
      <c r="AR55" s="23"/>
      <c r="AS55" s="23"/>
      <c r="AT55" s="23"/>
      <c r="AU55" s="23"/>
      <c r="AV55" s="23"/>
      <c r="AW55" s="23">
        <v>4</v>
      </c>
      <c r="AX55" s="23"/>
      <c r="AY55" s="23"/>
      <c r="AZ55" s="23"/>
      <c r="BA55" s="23"/>
      <c r="BB55" s="23" t="s">
        <v>294</v>
      </c>
      <c r="BC55" s="23"/>
      <c r="BD55" s="23"/>
      <c r="BE55" s="23"/>
      <c r="BF55" s="23"/>
      <c r="BG55" s="23"/>
      <c r="BH55" s="23"/>
      <c r="BI55" s="23"/>
      <c r="BJ55" s="23" t="s">
        <v>10</v>
      </c>
      <c r="BK55" s="23"/>
      <c r="BL55" s="23"/>
      <c r="BM55" s="23"/>
      <c r="BN55" s="23"/>
      <c r="BO55" s="23"/>
      <c r="BP55" s="23"/>
      <c r="BQ55" s="23"/>
      <c r="BR55" s="23">
        <v>0.4</v>
      </c>
      <c r="BS55" s="23"/>
      <c r="BT55" s="23"/>
      <c r="BU55" s="23"/>
      <c r="BV55" s="23"/>
      <c r="BW55" s="23"/>
      <c r="BX55" s="23"/>
      <c r="BY55" s="23"/>
      <c r="BZ55" s="23"/>
      <c r="CA55" s="23"/>
      <c r="CB55" s="23"/>
      <c r="CC55" s="23"/>
      <c r="CD55" s="23"/>
      <c r="CE55" s="23"/>
      <c r="CF55" s="23"/>
      <c r="CG55" s="23"/>
      <c r="CH55" s="23"/>
      <c r="CI55" s="23"/>
      <c r="CJ55" s="23"/>
      <c r="CK55" s="23"/>
      <c r="CL55" s="23"/>
      <c r="CM55" s="23"/>
      <c r="CN55" s="23"/>
      <c r="CO55" s="23" t="s">
        <v>10</v>
      </c>
      <c r="CP55" s="23"/>
      <c r="CQ55" s="23"/>
      <c r="CR55" s="23"/>
      <c r="CS55" s="23"/>
      <c r="CT55" s="23"/>
      <c r="CU55" s="23"/>
      <c r="CV55" s="23" t="s">
        <v>525</v>
      </c>
      <c r="CW55" s="23" t="s">
        <v>511</v>
      </c>
      <c r="CX55" s="23" t="s">
        <v>526</v>
      </c>
      <c r="CY55" s="23" t="s">
        <v>513</v>
      </c>
      <c r="CZ55" s="23">
        <v>2013</v>
      </c>
      <c r="DA55" s="23"/>
      <c r="DB55" s="23" t="s">
        <v>527</v>
      </c>
      <c r="DC55" s="23"/>
      <c r="DD55" s="23"/>
    </row>
    <row r="56" spans="1:108" x14ac:dyDescent="0.25">
      <c r="A56" s="23">
        <v>63252</v>
      </c>
      <c r="B56" s="23" t="s">
        <v>273</v>
      </c>
      <c r="C56" s="23"/>
      <c r="D56" s="32" t="s">
        <v>357</v>
      </c>
      <c r="E56" s="23"/>
      <c r="F56" s="23">
        <v>99.2</v>
      </c>
      <c r="G56" s="23"/>
      <c r="H56" s="23"/>
      <c r="I56" s="23" t="s">
        <v>175</v>
      </c>
      <c r="J56" s="23" t="s">
        <v>518</v>
      </c>
      <c r="K56" s="23" t="s">
        <v>519</v>
      </c>
      <c r="L56" s="23" t="s">
        <v>520</v>
      </c>
      <c r="M56" s="23" t="s">
        <v>521</v>
      </c>
      <c r="N56" s="23" t="s">
        <v>522</v>
      </c>
      <c r="O56" s="23" t="s">
        <v>523</v>
      </c>
      <c r="P56" s="23" t="s">
        <v>524</v>
      </c>
      <c r="Q56" s="23" t="s">
        <v>282</v>
      </c>
      <c r="R56" s="23" t="s">
        <v>283</v>
      </c>
      <c r="S56" s="23" t="s">
        <v>284</v>
      </c>
      <c r="T56" s="23" t="s">
        <v>308</v>
      </c>
      <c r="U56" s="23" t="s">
        <v>286</v>
      </c>
      <c r="V56" s="23" t="s">
        <v>287</v>
      </c>
      <c r="W56" s="23"/>
      <c r="X56" s="23"/>
      <c r="Y56" s="23"/>
      <c r="Z56" s="32">
        <v>19</v>
      </c>
      <c r="AA56" s="23"/>
      <c r="AB56" s="23"/>
      <c r="AC56" s="23" t="s">
        <v>289</v>
      </c>
      <c r="AD56" s="23" t="s">
        <v>289</v>
      </c>
      <c r="AE56" s="23" t="s">
        <v>508</v>
      </c>
      <c r="AF56" s="23" t="s">
        <v>291</v>
      </c>
      <c r="AG56" s="23" t="s">
        <v>528</v>
      </c>
      <c r="AH56" s="23"/>
      <c r="AI56" s="23"/>
      <c r="AJ56" s="23"/>
      <c r="AK56" s="23"/>
      <c r="AL56" s="23"/>
      <c r="AM56" s="23"/>
      <c r="AN56" s="23"/>
      <c r="AO56" s="23"/>
      <c r="AP56" s="23"/>
      <c r="AQ56" s="23"/>
      <c r="AR56" s="23"/>
      <c r="AS56" s="23"/>
      <c r="AT56" s="23"/>
      <c r="AU56" s="23"/>
      <c r="AV56" s="23"/>
      <c r="AW56" s="23">
        <v>4</v>
      </c>
      <c r="AX56" s="23"/>
      <c r="AY56" s="23"/>
      <c r="AZ56" s="23"/>
      <c r="BA56" s="23"/>
      <c r="BB56" s="23"/>
      <c r="BC56" s="23"/>
      <c r="BD56" s="23"/>
      <c r="BE56" s="23"/>
      <c r="BF56" s="23"/>
      <c r="BG56" s="23"/>
      <c r="BH56" s="23"/>
      <c r="BI56" s="23"/>
      <c r="BJ56" s="23"/>
      <c r="BK56" s="23"/>
      <c r="BL56" s="23"/>
      <c r="BM56" s="23"/>
      <c r="BN56" s="23"/>
      <c r="BO56" s="23"/>
      <c r="BP56" s="23"/>
      <c r="BQ56" s="23"/>
      <c r="BR56" s="23">
        <v>0.22</v>
      </c>
      <c r="BS56" s="23"/>
      <c r="BT56" s="23"/>
      <c r="BU56" s="23"/>
      <c r="BV56" s="23"/>
      <c r="BW56" s="23"/>
      <c r="BX56" s="23"/>
      <c r="BY56" s="23"/>
      <c r="BZ56" s="23"/>
      <c r="CA56" s="23"/>
      <c r="CB56" s="23"/>
      <c r="CC56" s="23"/>
      <c r="CD56" s="23"/>
      <c r="CE56" s="23"/>
      <c r="CF56" s="23"/>
      <c r="CG56" s="23"/>
      <c r="CH56" s="23"/>
      <c r="CI56" s="23"/>
      <c r="CJ56" s="23"/>
      <c r="CK56" s="23"/>
      <c r="CL56" s="23"/>
      <c r="CM56" s="23"/>
      <c r="CN56" s="23"/>
      <c r="CO56" s="23" t="s">
        <v>10</v>
      </c>
      <c r="CP56" s="23"/>
      <c r="CQ56" s="23"/>
      <c r="CR56" s="23"/>
      <c r="CS56" s="23"/>
      <c r="CT56" s="23"/>
      <c r="CU56" s="23"/>
      <c r="CV56" s="23" t="s">
        <v>525</v>
      </c>
      <c r="CW56" s="23" t="s">
        <v>511</v>
      </c>
      <c r="CX56" s="23" t="s">
        <v>526</v>
      </c>
      <c r="CY56" s="23" t="s">
        <v>513</v>
      </c>
      <c r="CZ56" s="23">
        <v>2013</v>
      </c>
      <c r="DA56" s="23"/>
      <c r="DB56" s="23" t="s">
        <v>527</v>
      </c>
      <c r="DC56" s="23"/>
      <c r="DD56" s="23"/>
    </row>
    <row r="57" spans="1:108" x14ac:dyDescent="0.25">
      <c r="A57" s="23">
        <v>63252</v>
      </c>
      <c r="B57" s="23" t="s">
        <v>273</v>
      </c>
      <c r="C57" s="23"/>
      <c r="D57" s="32" t="s">
        <v>357</v>
      </c>
      <c r="E57" s="23"/>
      <c r="F57" s="23">
        <v>99.2</v>
      </c>
      <c r="G57" s="23"/>
      <c r="H57" s="23"/>
      <c r="I57" s="23" t="s">
        <v>175</v>
      </c>
      <c r="J57" s="23" t="s">
        <v>518</v>
      </c>
      <c r="K57" s="23" t="s">
        <v>519</v>
      </c>
      <c r="L57" s="23" t="s">
        <v>520</v>
      </c>
      <c r="M57" s="23" t="s">
        <v>521</v>
      </c>
      <c r="N57" s="23" t="s">
        <v>522</v>
      </c>
      <c r="O57" s="23" t="s">
        <v>523</v>
      </c>
      <c r="P57" s="23" t="s">
        <v>524</v>
      </c>
      <c r="Q57" s="23" t="s">
        <v>282</v>
      </c>
      <c r="R57" s="23" t="s">
        <v>283</v>
      </c>
      <c r="S57" s="23" t="s">
        <v>284</v>
      </c>
      <c r="T57" s="23" t="s">
        <v>308</v>
      </c>
      <c r="U57" s="23" t="s">
        <v>286</v>
      </c>
      <c r="V57" s="23" t="s">
        <v>287</v>
      </c>
      <c r="W57" s="23"/>
      <c r="X57" s="23"/>
      <c r="Y57" s="23"/>
      <c r="Z57" s="32">
        <v>20</v>
      </c>
      <c r="AA57" s="23"/>
      <c r="AB57" s="23"/>
      <c r="AC57" s="23" t="s">
        <v>289</v>
      </c>
      <c r="AD57" s="23" t="s">
        <v>289</v>
      </c>
      <c r="AE57" s="32" t="s">
        <v>516</v>
      </c>
      <c r="AF57" s="23" t="s">
        <v>291</v>
      </c>
      <c r="AG57" s="23" t="s">
        <v>528</v>
      </c>
      <c r="AH57" s="23"/>
      <c r="AI57" s="23"/>
      <c r="AJ57" s="23"/>
      <c r="AK57" s="23"/>
      <c r="AL57" s="23"/>
      <c r="AM57" s="23"/>
      <c r="AN57" s="23"/>
      <c r="AO57" s="23"/>
      <c r="AP57" s="23"/>
      <c r="AQ57" s="23"/>
      <c r="AR57" s="23"/>
      <c r="AS57" s="23"/>
      <c r="AT57" s="23"/>
      <c r="AU57" s="23"/>
      <c r="AV57" s="23"/>
      <c r="AW57" s="23">
        <v>4</v>
      </c>
      <c r="AX57" s="23"/>
      <c r="AY57" s="23"/>
      <c r="AZ57" s="23"/>
      <c r="BA57" s="23"/>
      <c r="BB57" s="23"/>
      <c r="BC57" s="23"/>
      <c r="BD57" s="23"/>
      <c r="BE57" s="23"/>
      <c r="BF57" s="23"/>
      <c r="BG57" s="23"/>
      <c r="BH57" s="23"/>
      <c r="BI57" s="23"/>
      <c r="BJ57" s="23"/>
      <c r="BK57" s="23"/>
      <c r="BL57" s="23"/>
      <c r="BM57" s="23"/>
      <c r="BN57" s="23"/>
      <c r="BO57" s="23"/>
      <c r="BP57" s="23"/>
      <c r="BQ57" s="23"/>
      <c r="BR57" s="23">
        <v>0.57999999999999996</v>
      </c>
      <c r="BS57" s="23"/>
      <c r="BT57" s="23"/>
      <c r="BU57" s="23"/>
      <c r="BV57" s="23"/>
      <c r="BW57" s="23"/>
      <c r="BX57" s="23"/>
      <c r="BY57" s="23"/>
      <c r="BZ57" s="23"/>
      <c r="CA57" s="23"/>
      <c r="CB57" s="23"/>
      <c r="CC57" s="23"/>
      <c r="CD57" s="23"/>
      <c r="CE57" s="23"/>
      <c r="CF57" s="23"/>
      <c r="CG57" s="23"/>
      <c r="CH57" s="23"/>
      <c r="CI57" s="23"/>
      <c r="CJ57" s="23"/>
      <c r="CK57" s="23"/>
      <c r="CL57" s="23"/>
      <c r="CM57" s="23"/>
      <c r="CN57" s="23"/>
      <c r="CO57" s="23" t="s">
        <v>10</v>
      </c>
      <c r="CP57" s="23"/>
      <c r="CQ57" s="23"/>
      <c r="CR57" s="23"/>
      <c r="CS57" s="23"/>
      <c r="CT57" s="23"/>
      <c r="CU57" s="23"/>
      <c r="CV57" s="23" t="s">
        <v>525</v>
      </c>
      <c r="CW57" s="23" t="s">
        <v>511</v>
      </c>
      <c r="CX57" s="23" t="s">
        <v>526</v>
      </c>
      <c r="CY57" s="23" t="s">
        <v>513</v>
      </c>
      <c r="CZ57" s="23">
        <v>2013</v>
      </c>
      <c r="DA57" s="23"/>
      <c r="DB57" s="23" t="s">
        <v>527</v>
      </c>
      <c r="DC57" s="23"/>
      <c r="DD57" s="23"/>
    </row>
    <row r="58" spans="1:108" x14ac:dyDescent="0.25">
      <c r="A58" s="23">
        <v>63252</v>
      </c>
      <c r="B58" s="23" t="s">
        <v>273</v>
      </c>
      <c r="C58" s="23"/>
      <c r="D58" s="32" t="s">
        <v>357</v>
      </c>
      <c r="E58" s="23"/>
      <c r="F58" s="23">
        <v>99.2</v>
      </c>
      <c r="G58" s="23"/>
      <c r="H58" s="23"/>
      <c r="I58" s="23" t="s">
        <v>175</v>
      </c>
      <c r="J58" s="23" t="s">
        <v>518</v>
      </c>
      <c r="K58" s="23" t="s">
        <v>519</v>
      </c>
      <c r="L58" s="23" t="s">
        <v>520</v>
      </c>
      <c r="M58" s="23" t="s">
        <v>521</v>
      </c>
      <c r="N58" s="23" t="s">
        <v>522</v>
      </c>
      <c r="O58" s="23" t="s">
        <v>523</v>
      </c>
      <c r="P58" s="23" t="s">
        <v>524</v>
      </c>
      <c r="Q58" s="23" t="s">
        <v>282</v>
      </c>
      <c r="R58" s="23" t="s">
        <v>283</v>
      </c>
      <c r="S58" s="23" t="s">
        <v>284</v>
      </c>
      <c r="T58" s="23" t="s">
        <v>308</v>
      </c>
      <c r="U58" s="23" t="s">
        <v>286</v>
      </c>
      <c r="V58" s="23" t="s">
        <v>287</v>
      </c>
      <c r="W58" s="23"/>
      <c r="X58" s="23"/>
      <c r="Y58" s="23"/>
      <c r="Z58" s="32">
        <v>21</v>
      </c>
      <c r="AA58" s="23"/>
      <c r="AB58" s="23"/>
      <c r="AC58" s="23" t="s">
        <v>289</v>
      </c>
      <c r="AD58" s="23" t="s">
        <v>289</v>
      </c>
      <c r="AE58" s="32" t="s">
        <v>516</v>
      </c>
      <c r="AF58" s="23" t="s">
        <v>291</v>
      </c>
      <c r="AG58" s="23" t="s">
        <v>440</v>
      </c>
      <c r="AH58" s="23"/>
      <c r="AI58" s="23"/>
      <c r="AJ58" s="23"/>
      <c r="AK58" s="23"/>
      <c r="AL58" s="23"/>
      <c r="AM58" s="23"/>
      <c r="AN58" s="23"/>
      <c r="AO58" s="23"/>
      <c r="AP58" s="23"/>
      <c r="AQ58" s="23"/>
      <c r="AR58" s="23"/>
      <c r="AS58" s="23"/>
      <c r="AT58" s="23"/>
      <c r="AU58" s="23"/>
      <c r="AV58" s="23"/>
      <c r="AW58" s="23">
        <v>4</v>
      </c>
      <c r="AX58" s="23"/>
      <c r="AY58" s="23"/>
      <c r="AZ58" s="23"/>
      <c r="BA58" s="23"/>
      <c r="BB58" s="23"/>
      <c r="BC58" s="23"/>
      <c r="BD58" s="23"/>
      <c r="BE58" s="23"/>
      <c r="BF58" s="23"/>
      <c r="BG58" s="23"/>
      <c r="BH58" s="23"/>
      <c r="BI58" s="23"/>
      <c r="BJ58" s="23"/>
      <c r="BK58" s="23"/>
      <c r="BL58" s="23"/>
      <c r="BM58" s="23"/>
      <c r="BN58" s="23"/>
      <c r="BO58" s="23"/>
      <c r="BP58" s="23"/>
      <c r="BQ58" s="23"/>
      <c r="BR58" s="23">
        <v>3.64</v>
      </c>
      <c r="BS58" s="23"/>
      <c r="BT58" s="23"/>
      <c r="BU58" s="23"/>
      <c r="BV58" s="23"/>
      <c r="BW58" s="23"/>
      <c r="BX58" s="23"/>
      <c r="BY58" s="23"/>
      <c r="BZ58" s="23"/>
      <c r="CA58" s="23"/>
      <c r="CB58" s="23"/>
      <c r="CC58" s="23"/>
      <c r="CD58" s="23"/>
      <c r="CE58" s="23"/>
      <c r="CF58" s="23"/>
      <c r="CG58" s="23"/>
      <c r="CH58" s="23"/>
      <c r="CI58" s="23"/>
      <c r="CJ58" s="23"/>
      <c r="CK58" s="23"/>
      <c r="CL58" s="23"/>
      <c r="CM58" s="23"/>
      <c r="CN58" s="23"/>
      <c r="CO58" s="23" t="s">
        <v>10</v>
      </c>
      <c r="CP58" s="23"/>
      <c r="CQ58" s="23"/>
      <c r="CR58" s="23"/>
      <c r="CS58" s="23"/>
      <c r="CT58" s="23"/>
      <c r="CU58" s="23"/>
      <c r="CV58" s="23" t="s">
        <v>525</v>
      </c>
      <c r="CW58" s="23" t="s">
        <v>511</v>
      </c>
      <c r="CX58" s="23" t="s">
        <v>526</v>
      </c>
      <c r="CY58" s="23" t="s">
        <v>513</v>
      </c>
      <c r="CZ58" s="23">
        <v>2013</v>
      </c>
      <c r="DA58" s="23"/>
      <c r="DB58" s="23" t="s">
        <v>527</v>
      </c>
      <c r="DC58" s="23"/>
      <c r="DD58" s="23"/>
    </row>
    <row r="59" spans="1:108" x14ac:dyDescent="0.25">
      <c r="A59" s="23">
        <v>63252</v>
      </c>
      <c r="B59" s="23" t="s">
        <v>273</v>
      </c>
      <c r="C59" s="23"/>
      <c r="D59" s="32" t="s">
        <v>357</v>
      </c>
      <c r="E59" s="23"/>
      <c r="F59" s="23">
        <v>99.2</v>
      </c>
      <c r="G59" s="23"/>
      <c r="H59" s="23"/>
      <c r="I59" s="23" t="s">
        <v>175</v>
      </c>
      <c r="J59" s="23" t="s">
        <v>518</v>
      </c>
      <c r="K59" s="23" t="s">
        <v>519</v>
      </c>
      <c r="L59" s="23" t="s">
        <v>520</v>
      </c>
      <c r="M59" s="23" t="s">
        <v>521</v>
      </c>
      <c r="N59" s="23" t="s">
        <v>522</v>
      </c>
      <c r="O59" s="23" t="s">
        <v>523</v>
      </c>
      <c r="P59" s="23" t="s">
        <v>524</v>
      </c>
      <c r="Q59" s="23" t="s">
        <v>282</v>
      </c>
      <c r="R59" s="23" t="s">
        <v>283</v>
      </c>
      <c r="S59" s="23" t="s">
        <v>284</v>
      </c>
      <c r="T59" s="23" t="s">
        <v>308</v>
      </c>
      <c r="U59" s="23" t="s">
        <v>286</v>
      </c>
      <c r="V59" s="23" t="s">
        <v>287</v>
      </c>
      <c r="W59" s="23"/>
      <c r="X59" s="23"/>
      <c r="Y59" s="23"/>
      <c r="Z59" s="32">
        <v>22</v>
      </c>
      <c r="AA59" s="23"/>
      <c r="AB59" s="23"/>
      <c r="AC59" s="23" t="s">
        <v>289</v>
      </c>
      <c r="AD59" s="23" t="s">
        <v>289</v>
      </c>
      <c r="AE59" s="32" t="s">
        <v>516</v>
      </c>
      <c r="AF59" s="23" t="s">
        <v>291</v>
      </c>
      <c r="AG59" s="23" t="s">
        <v>509</v>
      </c>
      <c r="AH59" s="23"/>
      <c r="AI59" s="23"/>
      <c r="AJ59" s="23"/>
      <c r="AK59" s="23"/>
      <c r="AL59" s="23"/>
      <c r="AM59" s="23"/>
      <c r="AN59" s="23"/>
      <c r="AO59" s="23"/>
      <c r="AP59" s="23"/>
      <c r="AQ59" s="23"/>
      <c r="AR59" s="23"/>
      <c r="AS59" s="23"/>
      <c r="AT59" s="23"/>
      <c r="AU59" s="23"/>
      <c r="AV59" s="23"/>
      <c r="AW59" s="23">
        <v>4</v>
      </c>
      <c r="AX59" s="23"/>
      <c r="AY59" s="23"/>
      <c r="AZ59" s="23"/>
      <c r="BA59" s="23"/>
      <c r="BB59" s="23"/>
      <c r="BC59" s="23"/>
      <c r="BD59" s="23"/>
      <c r="BE59" s="23"/>
      <c r="BF59" s="23"/>
      <c r="BG59" s="23"/>
      <c r="BH59" s="23"/>
      <c r="BI59" s="23"/>
      <c r="BJ59" s="23"/>
      <c r="BK59" s="23"/>
      <c r="BL59" s="23"/>
      <c r="BM59" s="23"/>
      <c r="BN59" s="23"/>
      <c r="BO59" s="23"/>
      <c r="BP59" s="23"/>
      <c r="BQ59" s="23"/>
      <c r="BR59" s="23">
        <v>0.4</v>
      </c>
      <c r="BS59" s="23"/>
      <c r="BT59" s="23"/>
      <c r="BU59" s="23"/>
      <c r="BV59" s="23"/>
      <c r="BW59" s="23"/>
      <c r="BX59" s="23"/>
      <c r="BY59" s="23"/>
      <c r="BZ59" s="23"/>
      <c r="CA59" s="23"/>
      <c r="CB59" s="23"/>
      <c r="CC59" s="23"/>
      <c r="CD59" s="23"/>
      <c r="CE59" s="23"/>
      <c r="CF59" s="23"/>
      <c r="CG59" s="23"/>
      <c r="CH59" s="23"/>
      <c r="CI59" s="23"/>
      <c r="CJ59" s="23"/>
      <c r="CK59" s="23"/>
      <c r="CL59" s="23"/>
      <c r="CM59" s="23"/>
      <c r="CN59" s="23"/>
      <c r="CO59" s="23" t="s">
        <v>10</v>
      </c>
      <c r="CP59" s="23"/>
      <c r="CQ59" s="23"/>
      <c r="CR59" s="23"/>
      <c r="CS59" s="23"/>
      <c r="CT59" s="23"/>
      <c r="CU59" s="23"/>
      <c r="CV59" s="23" t="s">
        <v>525</v>
      </c>
      <c r="CW59" s="23" t="s">
        <v>511</v>
      </c>
      <c r="CX59" s="23" t="s">
        <v>526</v>
      </c>
      <c r="CY59" s="23" t="s">
        <v>513</v>
      </c>
      <c r="CZ59" s="23">
        <v>2013</v>
      </c>
      <c r="DA59" s="23"/>
      <c r="DB59" s="23" t="s">
        <v>527</v>
      </c>
      <c r="DC59" s="23"/>
      <c r="DD59" s="23"/>
    </row>
    <row r="60" spans="1:108" x14ac:dyDescent="0.25">
      <c r="A60" s="23">
        <v>63252</v>
      </c>
      <c r="B60" s="23" t="s">
        <v>273</v>
      </c>
      <c r="C60" s="23"/>
      <c r="D60" s="32" t="s">
        <v>357</v>
      </c>
      <c r="E60" s="23"/>
      <c r="F60" s="23">
        <v>99.2</v>
      </c>
      <c r="G60" s="23"/>
      <c r="H60" s="23"/>
      <c r="I60" s="23" t="s">
        <v>175</v>
      </c>
      <c r="J60" s="23" t="s">
        <v>518</v>
      </c>
      <c r="K60" s="23" t="s">
        <v>519</v>
      </c>
      <c r="L60" s="23" t="s">
        <v>520</v>
      </c>
      <c r="M60" s="23" t="s">
        <v>521</v>
      </c>
      <c r="N60" s="23" t="s">
        <v>522</v>
      </c>
      <c r="O60" s="23" t="s">
        <v>523</v>
      </c>
      <c r="P60" s="23" t="s">
        <v>524</v>
      </c>
      <c r="Q60" s="23" t="s">
        <v>282</v>
      </c>
      <c r="R60" s="23" t="s">
        <v>283</v>
      </c>
      <c r="S60" s="23" t="s">
        <v>284</v>
      </c>
      <c r="T60" s="23" t="s">
        <v>308</v>
      </c>
      <c r="U60" s="23" t="s">
        <v>286</v>
      </c>
      <c r="V60" s="23" t="s">
        <v>287</v>
      </c>
      <c r="W60" s="23"/>
      <c r="X60" s="23"/>
      <c r="Y60" s="23"/>
      <c r="Z60" s="32">
        <v>23</v>
      </c>
      <c r="AA60" s="23"/>
      <c r="AB60" s="23"/>
      <c r="AC60" s="23" t="s">
        <v>289</v>
      </c>
      <c r="AD60" s="23" t="s">
        <v>289</v>
      </c>
      <c r="AE60" s="23" t="s">
        <v>517</v>
      </c>
      <c r="AF60" s="23" t="s">
        <v>291</v>
      </c>
      <c r="AG60" s="23" t="s">
        <v>509</v>
      </c>
      <c r="AH60" s="23"/>
      <c r="AI60" s="23"/>
      <c r="AJ60" s="23"/>
      <c r="AK60" s="23"/>
      <c r="AL60" s="23"/>
      <c r="AM60" s="23"/>
      <c r="AN60" s="23"/>
      <c r="AO60" s="23"/>
      <c r="AP60" s="23"/>
      <c r="AQ60" s="23"/>
      <c r="AR60" s="23"/>
      <c r="AS60" s="23"/>
      <c r="AT60" s="23"/>
      <c r="AU60" s="23"/>
      <c r="AV60" s="23"/>
      <c r="AW60" s="23">
        <v>4</v>
      </c>
      <c r="AX60" s="23"/>
      <c r="AY60" s="23"/>
      <c r="AZ60" s="23"/>
      <c r="BA60" s="23"/>
      <c r="BB60" s="23"/>
      <c r="BC60" s="23"/>
      <c r="BD60" s="23"/>
      <c r="BE60" s="23"/>
      <c r="BF60" s="23"/>
      <c r="BG60" s="23"/>
      <c r="BH60" s="23"/>
      <c r="BI60" s="23"/>
      <c r="BJ60" s="23"/>
      <c r="BK60" s="23"/>
      <c r="BL60" s="23"/>
      <c r="BM60" s="23"/>
      <c r="BN60" s="23"/>
      <c r="BO60" s="23"/>
      <c r="BP60" s="23"/>
      <c r="BQ60" s="23"/>
      <c r="BR60" s="23">
        <v>0.4</v>
      </c>
      <c r="BS60" s="23"/>
      <c r="BT60" s="23"/>
      <c r="BU60" s="23"/>
      <c r="BV60" s="23"/>
      <c r="BW60" s="23"/>
      <c r="BX60" s="23"/>
      <c r="BY60" s="23"/>
      <c r="BZ60" s="23"/>
      <c r="CA60" s="23"/>
      <c r="CB60" s="23"/>
      <c r="CC60" s="23"/>
      <c r="CD60" s="23"/>
      <c r="CE60" s="23"/>
      <c r="CF60" s="23"/>
      <c r="CG60" s="23"/>
      <c r="CH60" s="23"/>
      <c r="CI60" s="23"/>
      <c r="CJ60" s="23"/>
      <c r="CK60" s="23"/>
      <c r="CL60" s="23"/>
      <c r="CM60" s="23"/>
      <c r="CN60" s="23"/>
      <c r="CO60" s="23" t="s">
        <v>10</v>
      </c>
      <c r="CP60" s="23"/>
      <c r="CQ60" s="23"/>
      <c r="CR60" s="23"/>
      <c r="CS60" s="23"/>
      <c r="CT60" s="23"/>
      <c r="CU60" s="23"/>
      <c r="CV60" s="23" t="s">
        <v>525</v>
      </c>
      <c r="CW60" s="23" t="s">
        <v>511</v>
      </c>
      <c r="CX60" s="23" t="s">
        <v>526</v>
      </c>
      <c r="CY60" s="23" t="s">
        <v>513</v>
      </c>
      <c r="CZ60" s="23">
        <v>2013</v>
      </c>
      <c r="DA60" s="23"/>
      <c r="DB60" s="23" t="s">
        <v>527</v>
      </c>
      <c r="DC60" s="23"/>
      <c r="DD60" s="23"/>
    </row>
    <row r="61" spans="1:108" x14ac:dyDescent="0.25">
      <c r="A61" s="23">
        <v>63252</v>
      </c>
      <c r="B61" s="23" t="s">
        <v>273</v>
      </c>
      <c r="C61" s="23"/>
      <c r="D61" s="32" t="s">
        <v>357</v>
      </c>
      <c r="E61" s="23"/>
      <c r="F61" s="23">
        <v>99.2</v>
      </c>
      <c r="G61" s="23"/>
      <c r="H61" s="23"/>
      <c r="I61" s="23" t="s">
        <v>175</v>
      </c>
      <c r="J61" s="23" t="s">
        <v>518</v>
      </c>
      <c r="K61" s="23" t="s">
        <v>519</v>
      </c>
      <c r="L61" s="23" t="s">
        <v>520</v>
      </c>
      <c r="M61" s="23" t="s">
        <v>521</v>
      </c>
      <c r="N61" s="23" t="s">
        <v>522</v>
      </c>
      <c r="O61" s="23" t="s">
        <v>523</v>
      </c>
      <c r="P61" s="23" t="s">
        <v>524</v>
      </c>
      <c r="Q61" s="23" t="s">
        <v>282</v>
      </c>
      <c r="R61" s="23" t="s">
        <v>283</v>
      </c>
      <c r="S61" s="23" t="s">
        <v>284</v>
      </c>
      <c r="T61" s="23" t="s">
        <v>308</v>
      </c>
      <c r="U61" s="23" t="s">
        <v>286</v>
      </c>
      <c r="V61" s="23" t="s">
        <v>287</v>
      </c>
      <c r="W61" s="23"/>
      <c r="X61" s="23"/>
      <c r="Y61" s="23"/>
      <c r="Z61" s="32">
        <v>24</v>
      </c>
      <c r="AA61" s="23"/>
      <c r="AB61" s="23"/>
      <c r="AC61" s="23" t="s">
        <v>289</v>
      </c>
      <c r="AD61" s="23" t="s">
        <v>289</v>
      </c>
      <c r="AE61" s="23" t="s">
        <v>517</v>
      </c>
      <c r="AF61" s="23" t="s">
        <v>291</v>
      </c>
      <c r="AG61" s="23" t="s">
        <v>528</v>
      </c>
      <c r="AH61" s="23"/>
      <c r="AI61" s="23"/>
      <c r="AJ61" s="23"/>
      <c r="AK61" s="23"/>
      <c r="AL61" s="23"/>
      <c r="AM61" s="23"/>
      <c r="AN61" s="23"/>
      <c r="AO61" s="23"/>
      <c r="AP61" s="23"/>
      <c r="AQ61" s="23"/>
      <c r="AR61" s="23"/>
      <c r="AS61" s="23"/>
      <c r="AT61" s="23"/>
      <c r="AU61" s="23"/>
      <c r="AV61" s="23"/>
      <c r="AW61" s="23">
        <v>4</v>
      </c>
      <c r="AX61" s="23"/>
      <c r="AY61" s="23"/>
      <c r="AZ61" s="23"/>
      <c r="BA61" s="23"/>
      <c r="BB61" s="23"/>
      <c r="BC61" s="23"/>
      <c r="BD61" s="23"/>
      <c r="BE61" s="23"/>
      <c r="BF61" s="23"/>
      <c r="BG61" s="23"/>
      <c r="BH61" s="23"/>
      <c r="BI61" s="23"/>
      <c r="BJ61" s="23"/>
      <c r="BK61" s="23"/>
      <c r="BL61" s="23"/>
      <c r="BM61" s="23"/>
      <c r="BN61" s="23"/>
      <c r="BO61" s="23"/>
      <c r="BP61" s="23"/>
      <c r="BQ61" s="23"/>
      <c r="BR61" s="23">
        <v>0.22</v>
      </c>
      <c r="BS61" s="23"/>
      <c r="BT61" s="23"/>
      <c r="BU61" s="23"/>
      <c r="BV61" s="23"/>
      <c r="BW61" s="23"/>
      <c r="BX61" s="23"/>
      <c r="BY61" s="23"/>
      <c r="BZ61" s="23"/>
      <c r="CA61" s="23"/>
      <c r="CB61" s="23"/>
      <c r="CC61" s="23"/>
      <c r="CD61" s="23"/>
      <c r="CE61" s="23"/>
      <c r="CF61" s="23"/>
      <c r="CG61" s="23"/>
      <c r="CH61" s="23"/>
      <c r="CI61" s="23"/>
      <c r="CJ61" s="23"/>
      <c r="CK61" s="23"/>
      <c r="CL61" s="23"/>
      <c r="CM61" s="23"/>
      <c r="CN61" s="23"/>
      <c r="CO61" s="23" t="s">
        <v>10</v>
      </c>
      <c r="CP61" s="23"/>
      <c r="CQ61" s="23"/>
      <c r="CR61" s="23"/>
      <c r="CS61" s="23"/>
      <c r="CT61" s="23"/>
      <c r="CU61" s="23"/>
      <c r="CV61" s="23" t="s">
        <v>525</v>
      </c>
      <c r="CW61" s="23" t="s">
        <v>511</v>
      </c>
      <c r="CX61" s="23" t="s">
        <v>526</v>
      </c>
      <c r="CY61" s="23" t="s">
        <v>513</v>
      </c>
      <c r="CZ61" s="23">
        <v>2013</v>
      </c>
      <c r="DA61" s="23"/>
      <c r="DB61" s="23" t="s">
        <v>527</v>
      </c>
      <c r="DC61" s="23"/>
      <c r="DD61" s="23"/>
    </row>
    <row r="62" spans="1:108" x14ac:dyDescent="0.25">
      <c r="A62" s="23">
        <v>63252</v>
      </c>
      <c r="B62" s="23" t="s">
        <v>273</v>
      </c>
      <c r="C62" s="23"/>
      <c r="D62" s="32" t="s">
        <v>357</v>
      </c>
      <c r="E62" s="23"/>
      <c r="F62" s="23">
        <v>99.2</v>
      </c>
      <c r="G62" s="23"/>
      <c r="H62" s="23"/>
      <c r="I62" s="23" t="s">
        <v>175</v>
      </c>
      <c r="J62" s="23" t="s">
        <v>518</v>
      </c>
      <c r="K62" s="23" t="s">
        <v>519</v>
      </c>
      <c r="L62" s="23" t="s">
        <v>520</v>
      </c>
      <c r="M62" s="23" t="s">
        <v>521</v>
      </c>
      <c r="N62" s="23" t="s">
        <v>522</v>
      </c>
      <c r="O62" s="23" t="s">
        <v>523</v>
      </c>
      <c r="P62" s="23" t="s">
        <v>524</v>
      </c>
      <c r="Q62" s="23" t="s">
        <v>282</v>
      </c>
      <c r="R62" s="23" t="s">
        <v>283</v>
      </c>
      <c r="S62" s="23" t="s">
        <v>284</v>
      </c>
      <c r="T62" s="23" t="s">
        <v>308</v>
      </c>
      <c r="U62" s="23" t="s">
        <v>286</v>
      </c>
      <c r="V62" s="23" t="s">
        <v>287</v>
      </c>
      <c r="W62" s="23"/>
      <c r="X62" s="23"/>
      <c r="Y62" s="23"/>
      <c r="Z62" s="32">
        <v>25</v>
      </c>
      <c r="AA62" s="23"/>
      <c r="AB62" s="23"/>
      <c r="AC62" s="23" t="s">
        <v>289</v>
      </c>
      <c r="AD62" s="23" t="s">
        <v>289</v>
      </c>
      <c r="AE62" s="23" t="s">
        <v>517</v>
      </c>
      <c r="AF62" s="23" t="s">
        <v>291</v>
      </c>
      <c r="AG62" s="23" t="s">
        <v>440</v>
      </c>
      <c r="AH62" s="23"/>
      <c r="AI62" s="23"/>
      <c r="AJ62" s="23"/>
      <c r="AK62" s="23"/>
      <c r="AL62" s="23"/>
      <c r="AM62" s="23"/>
      <c r="AN62" s="23"/>
      <c r="AO62" s="23"/>
      <c r="AP62" s="23"/>
      <c r="AQ62" s="23"/>
      <c r="AR62" s="23"/>
      <c r="AS62" s="23"/>
      <c r="AT62" s="23"/>
      <c r="AU62" s="23"/>
      <c r="AV62" s="23"/>
      <c r="AW62" s="23">
        <v>4</v>
      </c>
      <c r="AX62" s="23"/>
      <c r="AY62" s="23"/>
      <c r="AZ62" s="23"/>
      <c r="BA62" s="23"/>
      <c r="BB62" s="23"/>
      <c r="BC62" s="23"/>
      <c r="BD62" s="23"/>
      <c r="BE62" s="23"/>
      <c r="BF62" s="23"/>
      <c r="BG62" s="23"/>
      <c r="BH62" s="23"/>
      <c r="BI62" s="23"/>
      <c r="BJ62" s="23"/>
      <c r="BK62" s="23"/>
      <c r="BL62" s="23"/>
      <c r="BM62" s="23"/>
      <c r="BN62" s="23"/>
      <c r="BO62" s="23"/>
      <c r="BP62" s="23"/>
      <c r="BQ62" s="23"/>
      <c r="BR62" s="23">
        <v>1.04</v>
      </c>
      <c r="BS62" s="23"/>
      <c r="BT62" s="23"/>
      <c r="BU62" s="23"/>
      <c r="BV62" s="23"/>
      <c r="BW62" s="23"/>
      <c r="BX62" s="23"/>
      <c r="BY62" s="23"/>
      <c r="BZ62" s="23"/>
      <c r="CA62" s="23"/>
      <c r="CB62" s="23"/>
      <c r="CC62" s="23"/>
      <c r="CD62" s="23"/>
      <c r="CE62" s="23"/>
      <c r="CF62" s="23"/>
      <c r="CG62" s="23"/>
      <c r="CH62" s="23"/>
      <c r="CI62" s="23"/>
      <c r="CJ62" s="23"/>
      <c r="CK62" s="23"/>
      <c r="CL62" s="23"/>
      <c r="CM62" s="23"/>
      <c r="CN62" s="23"/>
      <c r="CO62" s="23" t="s">
        <v>10</v>
      </c>
      <c r="CP62" s="23"/>
      <c r="CQ62" s="23"/>
      <c r="CR62" s="23"/>
      <c r="CS62" s="23"/>
      <c r="CT62" s="23"/>
      <c r="CU62" s="23"/>
      <c r="CV62" s="23" t="s">
        <v>525</v>
      </c>
      <c r="CW62" s="23" t="s">
        <v>511</v>
      </c>
      <c r="CX62" s="23" t="s">
        <v>526</v>
      </c>
      <c r="CY62" s="23" t="s">
        <v>513</v>
      </c>
      <c r="CZ62" s="23">
        <v>2013</v>
      </c>
      <c r="DA62" s="23"/>
      <c r="DB62" s="23" t="s">
        <v>527</v>
      </c>
      <c r="DC62" s="23"/>
      <c r="DD62" s="23"/>
    </row>
    <row r="63" spans="1:108" x14ac:dyDescent="0.25">
      <c r="A63" s="23">
        <v>63252</v>
      </c>
      <c r="B63" s="23" t="s">
        <v>273</v>
      </c>
      <c r="C63" s="23"/>
      <c r="D63" s="23" t="s">
        <v>357</v>
      </c>
      <c r="E63" s="23"/>
      <c r="F63" s="23">
        <v>99.7</v>
      </c>
      <c r="G63" s="23"/>
      <c r="H63" s="23"/>
      <c r="I63" s="23" t="s">
        <v>175</v>
      </c>
      <c r="J63" s="23" t="s">
        <v>501</v>
      </c>
      <c r="K63" s="23" t="s">
        <v>529</v>
      </c>
      <c r="L63" s="23" t="s">
        <v>530</v>
      </c>
      <c r="M63" s="23" t="s">
        <v>531</v>
      </c>
      <c r="N63" s="23" t="s">
        <v>532</v>
      </c>
      <c r="O63" s="23" t="s">
        <v>533</v>
      </c>
      <c r="P63" s="23" t="s">
        <v>507</v>
      </c>
      <c r="Q63" s="23" t="s">
        <v>282</v>
      </c>
      <c r="R63" s="23" t="s">
        <v>283</v>
      </c>
      <c r="S63" s="23" t="s">
        <v>284</v>
      </c>
      <c r="T63" s="23" t="s">
        <v>308</v>
      </c>
      <c r="U63" s="23" t="s">
        <v>286</v>
      </c>
      <c r="V63" s="23" t="s">
        <v>287</v>
      </c>
      <c r="W63" s="23"/>
      <c r="X63" s="23"/>
      <c r="Y63" s="23"/>
      <c r="Z63" s="32">
        <v>26</v>
      </c>
      <c r="AA63" s="23"/>
      <c r="AB63" s="23"/>
      <c r="AC63" s="23" t="s">
        <v>289</v>
      </c>
      <c r="AD63" s="23" t="s">
        <v>289</v>
      </c>
      <c r="AE63" s="23" t="s">
        <v>534</v>
      </c>
      <c r="AF63" s="23" t="s">
        <v>291</v>
      </c>
      <c r="AG63" s="23" t="s">
        <v>292</v>
      </c>
      <c r="AH63" s="23"/>
      <c r="AI63" s="23"/>
      <c r="AJ63" s="23"/>
      <c r="AK63" s="23"/>
      <c r="AL63" s="23"/>
      <c r="AM63" s="23"/>
      <c r="AN63" s="23"/>
      <c r="AO63" s="23"/>
      <c r="AP63" s="23"/>
      <c r="AQ63" s="23"/>
      <c r="AR63" s="23"/>
      <c r="AS63" s="23"/>
      <c r="AT63" s="23"/>
      <c r="AU63" s="23"/>
      <c r="AV63" s="23"/>
      <c r="AW63" s="23">
        <v>5</v>
      </c>
      <c r="AX63" s="23"/>
      <c r="AY63" s="23"/>
      <c r="AZ63" s="23"/>
      <c r="BA63" s="23"/>
      <c r="BB63" s="23" t="s">
        <v>294</v>
      </c>
      <c r="BC63" s="23"/>
      <c r="BD63" s="23"/>
      <c r="BE63" s="23"/>
      <c r="BF63" s="23"/>
      <c r="BG63" s="23"/>
      <c r="BH63" s="23"/>
      <c r="BI63" s="23"/>
      <c r="BJ63" s="23" t="s">
        <v>10</v>
      </c>
      <c r="BK63" s="23"/>
      <c r="BL63" s="23"/>
      <c r="BM63" s="23"/>
      <c r="BN63" s="23"/>
      <c r="BO63" s="23"/>
      <c r="BP63" s="23"/>
      <c r="BQ63" s="23"/>
      <c r="BR63" s="23">
        <v>0.66</v>
      </c>
      <c r="BS63" s="23"/>
      <c r="BT63" s="23"/>
      <c r="BU63" s="23"/>
      <c r="BV63" s="23"/>
      <c r="BW63" s="23"/>
      <c r="BX63" s="23"/>
      <c r="BY63" s="23"/>
      <c r="BZ63" s="23"/>
      <c r="CA63" s="23"/>
      <c r="CB63" s="23"/>
      <c r="CC63" s="23"/>
      <c r="CD63" s="23"/>
      <c r="CE63" s="23"/>
      <c r="CF63" s="23"/>
      <c r="CG63" s="23"/>
      <c r="CH63" s="23"/>
      <c r="CI63" s="23"/>
      <c r="CJ63" s="23"/>
      <c r="CK63" s="23"/>
      <c r="CL63" s="23"/>
      <c r="CM63" s="23"/>
      <c r="CN63" s="23"/>
      <c r="CO63" s="23" t="s">
        <v>10</v>
      </c>
      <c r="CP63" s="23"/>
      <c r="CQ63" s="23"/>
      <c r="CR63" s="23"/>
      <c r="CS63" s="23"/>
      <c r="CT63" s="23"/>
      <c r="CU63" s="23"/>
      <c r="CV63" s="23" t="s">
        <v>535</v>
      </c>
      <c r="CW63" s="23" t="s">
        <v>536</v>
      </c>
      <c r="CX63" s="23" t="s">
        <v>537</v>
      </c>
      <c r="CY63" s="23" t="s">
        <v>513</v>
      </c>
      <c r="CZ63" s="23">
        <v>1992</v>
      </c>
      <c r="DA63" s="23"/>
      <c r="DB63" s="23" t="s">
        <v>538</v>
      </c>
      <c r="DC63" s="23"/>
      <c r="DD63" s="23"/>
    </row>
    <row r="64" spans="1:108" x14ac:dyDescent="0.25">
      <c r="A64" s="23">
        <v>63252</v>
      </c>
      <c r="B64" s="23" t="s">
        <v>273</v>
      </c>
      <c r="C64" s="23"/>
      <c r="D64" s="23" t="s">
        <v>357</v>
      </c>
      <c r="E64" s="23"/>
      <c r="F64" s="23">
        <v>99.7</v>
      </c>
      <c r="G64" s="23"/>
      <c r="H64" s="23"/>
      <c r="I64" s="23" t="s">
        <v>175</v>
      </c>
      <c r="J64" s="23" t="s">
        <v>501</v>
      </c>
      <c r="K64" s="23" t="s">
        <v>529</v>
      </c>
      <c r="L64" s="23" t="s">
        <v>530</v>
      </c>
      <c r="M64" s="23" t="s">
        <v>531</v>
      </c>
      <c r="N64" s="23" t="s">
        <v>532</v>
      </c>
      <c r="O64" s="23" t="s">
        <v>533</v>
      </c>
      <c r="P64" s="23" t="s">
        <v>507</v>
      </c>
      <c r="Q64" s="23" t="s">
        <v>282</v>
      </c>
      <c r="R64" s="23" t="s">
        <v>283</v>
      </c>
      <c r="S64" s="23" t="s">
        <v>284</v>
      </c>
      <c r="T64" s="23" t="s">
        <v>308</v>
      </c>
      <c r="U64" s="23" t="s">
        <v>286</v>
      </c>
      <c r="V64" s="23" t="s">
        <v>287</v>
      </c>
      <c r="W64" s="23"/>
      <c r="X64" s="23"/>
      <c r="Y64" s="23"/>
      <c r="Z64" s="32">
        <v>27</v>
      </c>
      <c r="AA64" s="23"/>
      <c r="AB64" s="23"/>
      <c r="AC64" s="23" t="s">
        <v>289</v>
      </c>
      <c r="AD64" s="23" t="s">
        <v>289</v>
      </c>
      <c r="AE64" s="23" t="s">
        <v>534</v>
      </c>
      <c r="AF64" s="23" t="s">
        <v>291</v>
      </c>
      <c r="AG64" s="23" t="s">
        <v>413</v>
      </c>
      <c r="AH64" s="23" t="s">
        <v>414</v>
      </c>
      <c r="AI64" s="23"/>
      <c r="AJ64" s="23"/>
      <c r="AK64" s="23"/>
      <c r="AL64" s="23"/>
      <c r="AM64" s="23"/>
      <c r="AN64" s="23"/>
      <c r="AO64" s="23"/>
      <c r="AP64" s="23"/>
      <c r="AQ64" s="23"/>
      <c r="AR64" s="23"/>
      <c r="AS64" s="23"/>
      <c r="AT64" s="23"/>
      <c r="AU64" s="23"/>
      <c r="AV64" s="23"/>
      <c r="AW64" s="23">
        <v>5</v>
      </c>
      <c r="AX64" s="23"/>
      <c r="AY64" s="23"/>
      <c r="AZ64" s="23"/>
      <c r="BA64" s="23"/>
      <c r="BB64" s="23" t="s">
        <v>294</v>
      </c>
      <c r="BC64" s="23"/>
      <c r="BD64" s="23"/>
      <c r="BE64" s="23"/>
      <c r="BF64" s="23"/>
      <c r="BG64" s="23"/>
      <c r="BH64" s="23"/>
      <c r="BI64" s="23"/>
      <c r="BJ64" s="23" t="s">
        <v>10</v>
      </c>
      <c r="BK64" s="23"/>
      <c r="BL64" s="23"/>
      <c r="BM64" s="23"/>
      <c r="BN64" s="23"/>
      <c r="BO64" s="23"/>
      <c r="BP64" s="23"/>
      <c r="BQ64" s="23"/>
      <c r="BR64" s="23">
        <v>0.4</v>
      </c>
      <c r="BS64" s="23"/>
      <c r="BT64" s="23"/>
      <c r="BU64" s="23"/>
      <c r="BV64" s="23"/>
      <c r="BW64" s="23"/>
      <c r="BX64" s="23"/>
      <c r="BY64" s="23"/>
      <c r="BZ64" s="23"/>
      <c r="CA64" s="23"/>
      <c r="CB64" s="23"/>
      <c r="CC64" s="23"/>
      <c r="CD64" s="23"/>
      <c r="CE64" s="23"/>
      <c r="CF64" s="23"/>
      <c r="CG64" s="23"/>
      <c r="CH64" s="23"/>
      <c r="CI64" s="23"/>
      <c r="CJ64" s="23">
        <v>0.71</v>
      </c>
      <c r="CK64" s="23"/>
      <c r="CL64" s="23"/>
      <c r="CM64" s="23"/>
      <c r="CN64" s="23"/>
      <c r="CO64" s="23" t="s">
        <v>10</v>
      </c>
      <c r="CP64" s="23"/>
      <c r="CQ64" s="23"/>
      <c r="CR64" s="23"/>
      <c r="CS64" s="23"/>
      <c r="CT64" s="23"/>
      <c r="CU64" s="23"/>
      <c r="CV64" s="23" t="s">
        <v>535</v>
      </c>
      <c r="CW64" s="23" t="s">
        <v>536</v>
      </c>
      <c r="CX64" s="23" t="s">
        <v>537</v>
      </c>
      <c r="CY64" s="23" t="s">
        <v>513</v>
      </c>
      <c r="CZ64" s="23">
        <v>1992</v>
      </c>
      <c r="DA64" s="23"/>
      <c r="DB64" s="23" t="s">
        <v>538</v>
      </c>
      <c r="DC64" s="23"/>
      <c r="DD64" s="23"/>
    </row>
    <row r="65" spans="1:108" x14ac:dyDescent="0.25">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c r="CP65" s="18"/>
      <c r="CQ65" s="18"/>
      <c r="CR65" s="18"/>
      <c r="CS65" s="18"/>
      <c r="CT65" s="18"/>
      <c r="CU65" s="18"/>
      <c r="CV65" s="18"/>
      <c r="CW65" s="18"/>
      <c r="CX65" s="18"/>
      <c r="CY65" s="18"/>
      <c r="CZ65" s="18"/>
      <c r="DA65" s="18"/>
      <c r="DB65" s="18"/>
      <c r="DC65" s="18"/>
      <c r="DD65" s="18"/>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C5:E25"/>
  <sheetViews>
    <sheetView workbookViewId="0">
      <selection activeCell="C27" sqref="C27"/>
    </sheetView>
  </sheetViews>
  <sheetFormatPr defaultRowHeight="15" x14ac:dyDescent="0.25"/>
  <cols>
    <col min="3" max="3" width="16.42578125" customWidth="1"/>
    <col min="4" max="4" width="32.42578125" customWidth="1"/>
  </cols>
  <sheetData>
    <row r="5" spans="3:5" x14ac:dyDescent="0.25">
      <c r="C5" s="4" t="s">
        <v>8</v>
      </c>
      <c r="D5" s="4" t="s">
        <v>9</v>
      </c>
      <c r="E5" s="3"/>
    </row>
    <row r="6" spans="3:5" x14ac:dyDescent="0.25">
      <c r="C6" s="6" t="s">
        <v>10</v>
      </c>
      <c r="D6" s="6" t="s">
        <v>11</v>
      </c>
      <c r="E6" s="3"/>
    </row>
    <row r="7" spans="3:5" x14ac:dyDescent="0.25">
      <c r="C7" s="6" t="s">
        <v>12</v>
      </c>
      <c r="D7" s="6" t="s">
        <v>11</v>
      </c>
      <c r="E7" s="3"/>
    </row>
    <row r="8" spans="3:5" x14ac:dyDescent="0.25">
      <c r="C8" s="6" t="s">
        <v>13</v>
      </c>
      <c r="D8" s="6" t="s">
        <v>7144</v>
      </c>
      <c r="E8" s="6" t="s">
        <v>7143</v>
      </c>
    </row>
    <row r="9" spans="3:5" x14ac:dyDescent="0.25">
      <c r="C9" s="6" t="s">
        <v>14</v>
      </c>
      <c r="D9" s="6" t="s">
        <v>7145</v>
      </c>
      <c r="E9" s="3"/>
    </row>
    <row r="10" spans="3:5" x14ac:dyDescent="0.25">
      <c r="C10" s="6" t="s">
        <v>15</v>
      </c>
      <c r="D10" s="6" t="s">
        <v>7146</v>
      </c>
      <c r="E10" s="3"/>
    </row>
    <row r="11" spans="3:5" x14ac:dyDescent="0.25">
      <c r="C11" s="6" t="s">
        <v>16</v>
      </c>
      <c r="D11" s="6" t="s">
        <v>7146</v>
      </c>
      <c r="E11" s="3"/>
    </row>
    <row r="12" spans="3:5" x14ac:dyDescent="0.25">
      <c r="C12" s="6" t="s">
        <v>17</v>
      </c>
      <c r="D12" s="6" t="s">
        <v>18</v>
      </c>
      <c r="E12" s="3"/>
    </row>
    <row r="13" spans="3:5" x14ac:dyDescent="0.25">
      <c r="C13" s="6" t="s">
        <v>19</v>
      </c>
      <c r="D13" s="6" t="s">
        <v>18</v>
      </c>
      <c r="E13" s="3"/>
    </row>
    <row r="14" spans="3:5" x14ac:dyDescent="0.25">
      <c r="C14" s="6" t="s">
        <v>20</v>
      </c>
      <c r="D14" s="6" t="s">
        <v>7147</v>
      </c>
      <c r="E14" s="3"/>
    </row>
    <row r="15" spans="3:5" x14ac:dyDescent="0.25">
      <c r="C15" s="6" t="s">
        <v>21</v>
      </c>
      <c r="D15" s="6" t="s">
        <v>7147</v>
      </c>
      <c r="E15" s="3"/>
    </row>
    <row r="16" spans="3:5" x14ac:dyDescent="0.25">
      <c r="C16" s="6" t="s">
        <v>22</v>
      </c>
      <c r="D16" s="6" t="s">
        <v>23</v>
      </c>
    </row>
    <row r="17" spans="3:4" x14ac:dyDescent="0.25">
      <c r="C17" s="6" t="s">
        <v>24</v>
      </c>
      <c r="D17" s="6" t="s">
        <v>23</v>
      </c>
    </row>
    <row r="18" spans="3:4" x14ac:dyDescent="0.25">
      <c r="C18" s="6" t="s">
        <v>25</v>
      </c>
      <c r="D18" s="6" t="s">
        <v>23</v>
      </c>
    </row>
    <row r="19" spans="3:4" x14ac:dyDescent="0.25">
      <c r="C19" s="5" t="s">
        <v>26</v>
      </c>
      <c r="D19" s="5" t="s">
        <v>27</v>
      </c>
    </row>
    <row r="20" spans="3:4" x14ac:dyDescent="0.25">
      <c r="C20" s="5" t="s">
        <v>28</v>
      </c>
      <c r="D20" s="5" t="s">
        <v>29</v>
      </c>
    </row>
    <row r="21" spans="3:4" x14ac:dyDescent="0.25">
      <c r="C21" s="6" t="s">
        <v>30</v>
      </c>
      <c r="D21" s="6" t="s">
        <v>23</v>
      </c>
    </row>
    <row r="22" spans="3:4" x14ac:dyDescent="0.25">
      <c r="C22" s="6" t="s">
        <v>31</v>
      </c>
      <c r="D22" s="6" t="s">
        <v>23</v>
      </c>
    </row>
    <row r="23" spans="3:4" x14ac:dyDescent="0.25">
      <c r="C23" s="6" t="s">
        <v>32</v>
      </c>
      <c r="D23" s="6" t="s">
        <v>23</v>
      </c>
    </row>
    <row r="24" spans="3:4" x14ac:dyDescent="0.25">
      <c r="C24" s="6" t="s">
        <v>33</v>
      </c>
      <c r="D24" s="6" t="s">
        <v>23</v>
      </c>
    </row>
    <row r="25" spans="3:4" x14ac:dyDescent="0.25">
      <c r="C25" s="68"/>
      <c r="D25" s="69"/>
    </row>
  </sheetData>
  <mergeCells count="1">
    <mergeCell ref="C25:D25"/>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59999389629810485"/>
  </sheetPr>
  <dimension ref="A1:AM67"/>
  <sheetViews>
    <sheetView topLeftCell="V1" workbookViewId="0">
      <selection activeCell="AG1" sqref="AG1"/>
    </sheetView>
  </sheetViews>
  <sheetFormatPr defaultRowHeight="15" x14ac:dyDescent="0.25"/>
  <sheetData>
    <row r="1" spans="1:39" x14ac:dyDescent="0.25">
      <c r="A1" t="s">
        <v>173</v>
      </c>
      <c r="B1" t="s">
        <v>174</v>
      </c>
      <c r="C1" t="s">
        <v>539</v>
      </c>
      <c r="D1" t="s">
        <v>540</v>
      </c>
      <c r="E1" t="s">
        <v>541</v>
      </c>
      <c r="F1" t="s">
        <v>542</v>
      </c>
      <c r="G1" t="s">
        <v>176</v>
      </c>
      <c r="H1" t="s">
        <v>177</v>
      </c>
      <c r="I1" t="s">
        <v>178</v>
      </c>
      <c r="J1" t="s">
        <v>179</v>
      </c>
      <c r="K1" t="s">
        <v>180</v>
      </c>
      <c r="L1" t="s">
        <v>181</v>
      </c>
      <c r="M1" t="s">
        <v>182</v>
      </c>
      <c r="N1" t="s">
        <v>185</v>
      </c>
      <c r="O1" t="s">
        <v>188</v>
      </c>
      <c r="P1" t="s">
        <v>192</v>
      </c>
      <c r="Q1" t="s">
        <v>195</v>
      </c>
      <c r="R1" t="s">
        <v>196</v>
      </c>
      <c r="S1" t="s">
        <v>197</v>
      </c>
      <c r="T1" t="s">
        <v>198</v>
      </c>
      <c r="U1" t="s">
        <v>199</v>
      </c>
      <c r="V1" t="s">
        <v>200</v>
      </c>
      <c r="W1" t="s">
        <v>201</v>
      </c>
      <c r="X1" t="s">
        <v>202</v>
      </c>
      <c r="Y1" t="s">
        <v>215</v>
      </c>
      <c r="Z1" t="s">
        <v>220</v>
      </c>
      <c r="AA1" t="s">
        <v>559</v>
      </c>
      <c r="AB1" t="s">
        <v>577</v>
      </c>
      <c r="AC1" t="s">
        <v>122</v>
      </c>
      <c r="AD1" t="s">
        <v>7148</v>
      </c>
      <c r="AE1" t="s">
        <v>7149</v>
      </c>
      <c r="AF1" t="s">
        <v>7150</v>
      </c>
      <c r="AG1" t="s">
        <v>7151</v>
      </c>
      <c r="AH1" t="s">
        <v>266</v>
      </c>
      <c r="AI1" t="s">
        <v>267</v>
      </c>
      <c r="AJ1" t="s">
        <v>268</v>
      </c>
      <c r="AK1" t="s">
        <v>269</v>
      </c>
      <c r="AL1" t="s">
        <v>270</v>
      </c>
      <c r="AM1" t="s">
        <v>81</v>
      </c>
    </row>
    <row r="2" spans="1:39" x14ac:dyDescent="0.25">
      <c r="A2" t="s">
        <v>274</v>
      </c>
      <c r="B2">
        <v>4997</v>
      </c>
      <c r="C2">
        <v>6</v>
      </c>
      <c r="D2" t="s">
        <v>294</v>
      </c>
      <c r="E2" t="s">
        <v>584</v>
      </c>
      <c r="F2" t="s">
        <v>23</v>
      </c>
      <c r="G2" t="s">
        <v>587</v>
      </c>
      <c r="H2" t="s">
        <v>588</v>
      </c>
      <c r="I2" t="s">
        <v>589</v>
      </c>
      <c r="J2" t="s">
        <v>590</v>
      </c>
      <c r="K2" t="s">
        <v>591</v>
      </c>
      <c r="L2" t="s">
        <v>592</v>
      </c>
      <c r="M2" t="s">
        <v>593</v>
      </c>
      <c r="N2" t="s">
        <v>284</v>
      </c>
      <c r="O2" t="s">
        <v>598</v>
      </c>
      <c r="P2">
        <v>409980</v>
      </c>
      <c r="Q2" t="s">
        <v>599</v>
      </c>
      <c r="R2" t="s">
        <v>600</v>
      </c>
      <c r="S2" t="s">
        <v>601</v>
      </c>
      <c r="T2" t="s">
        <v>602</v>
      </c>
      <c r="U2" t="s">
        <v>361</v>
      </c>
      <c r="V2" t="s">
        <v>584</v>
      </c>
      <c r="W2" t="s">
        <v>23</v>
      </c>
      <c r="X2" t="s">
        <v>584</v>
      </c>
      <c r="Y2">
        <v>7</v>
      </c>
      <c r="Z2" t="s">
        <v>294</v>
      </c>
      <c r="AA2">
        <v>97</v>
      </c>
      <c r="AB2" t="s">
        <v>584</v>
      </c>
      <c r="AC2" t="s">
        <v>616</v>
      </c>
      <c r="AD2">
        <v>116</v>
      </c>
      <c r="AE2">
        <v>89.372481328669636</v>
      </c>
      <c r="AF2">
        <v>36.771569534649167</v>
      </c>
      <c r="AG2">
        <v>318.42254989380774</v>
      </c>
      <c r="AH2">
        <v>86765</v>
      </c>
      <c r="AI2" t="s">
        <v>7154</v>
      </c>
      <c r="AJ2" t="s">
        <v>7155</v>
      </c>
      <c r="AK2" t="s">
        <v>7152</v>
      </c>
      <c r="AL2">
        <v>1989</v>
      </c>
      <c r="AM2" t="s">
        <v>7153</v>
      </c>
    </row>
    <row r="3" spans="1:39" x14ac:dyDescent="0.25">
      <c r="A3" t="s">
        <v>274</v>
      </c>
      <c r="B3">
        <v>21693</v>
      </c>
      <c r="C3" t="s">
        <v>584</v>
      </c>
      <c r="D3" t="s">
        <v>584</v>
      </c>
      <c r="E3" t="s">
        <v>584</v>
      </c>
      <c r="F3" t="s">
        <v>584</v>
      </c>
      <c r="G3" t="s">
        <v>587</v>
      </c>
      <c r="H3" t="s">
        <v>588</v>
      </c>
      <c r="I3" t="s">
        <v>589</v>
      </c>
      <c r="J3" t="s">
        <v>590</v>
      </c>
      <c r="K3" t="s">
        <v>776</v>
      </c>
      <c r="L3" t="s">
        <v>280</v>
      </c>
      <c r="M3" t="s">
        <v>7156</v>
      </c>
      <c r="N3" t="s">
        <v>284</v>
      </c>
      <c r="O3" t="s">
        <v>598</v>
      </c>
      <c r="P3">
        <v>505510</v>
      </c>
      <c r="Q3" t="s">
        <v>599</v>
      </c>
      <c r="R3" t="s">
        <v>600</v>
      </c>
      <c r="S3" t="s">
        <v>601</v>
      </c>
      <c r="T3" t="s">
        <v>602</v>
      </c>
      <c r="U3" t="s">
        <v>362</v>
      </c>
      <c r="V3" t="s">
        <v>584</v>
      </c>
      <c r="W3">
        <v>55</v>
      </c>
      <c r="X3" t="s">
        <v>584</v>
      </c>
      <c r="Y3">
        <v>0.16669999999999999</v>
      </c>
      <c r="Z3" t="s">
        <v>294</v>
      </c>
      <c r="AA3">
        <v>198</v>
      </c>
      <c r="AB3" t="s">
        <v>584</v>
      </c>
      <c r="AC3" t="s">
        <v>616</v>
      </c>
      <c r="AD3">
        <v>578</v>
      </c>
      <c r="AE3">
        <v>75.202695790361659</v>
      </c>
      <c r="AF3">
        <v>30.941528268403022</v>
      </c>
      <c r="AG3">
        <v>267.93744334335287</v>
      </c>
      <c r="AH3">
        <v>69372</v>
      </c>
      <c r="AI3" t="s">
        <v>7159</v>
      </c>
      <c r="AJ3" t="s">
        <v>7160</v>
      </c>
      <c r="AK3" t="s">
        <v>7157</v>
      </c>
      <c r="AL3">
        <v>1990</v>
      </c>
      <c r="AM3" t="s">
        <v>7158</v>
      </c>
    </row>
    <row r="4" spans="1:39" x14ac:dyDescent="0.25">
      <c r="A4" t="s">
        <v>584</v>
      </c>
      <c r="B4">
        <v>4435</v>
      </c>
      <c r="C4" t="s">
        <v>584</v>
      </c>
      <c r="D4" t="s">
        <v>584</v>
      </c>
      <c r="E4" t="s">
        <v>584</v>
      </c>
      <c r="F4" t="s">
        <v>23</v>
      </c>
      <c r="G4" t="s">
        <v>587</v>
      </c>
      <c r="H4" t="s">
        <v>588</v>
      </c>
      <c r="I4" t="s">
        <v>589</v>
      </c>
      <c r="J4" t="s">
        <v>590</v>
      </c>
      <c r="K4" t="s">
        <v>610</v>
      </c>
      <c r="L4" t="s">
        <v>611</v>
      </c>
      <c r="M4" t="s">
        <v>72</v>
      </c>
      <c r="N4" t="s">
        <v>284</v>
      </c>
      <c r="O4" t="s">
        <v>598</v>
      </c>
      <c r="P4">
        <v>212</v>
      </c>
      <c r="Q4" t="s">
        <v>599</v>
      </c>
      <c r="R4" t="s">
        <v>600</v>
      </c>
      <c r="S4" t="s">
        <v>601</v>
      </c>
      <c r="T4" t="s">
        <v>602</v>
      </c>
      <c r="U4" t="s">
        <v>740</v>
      </c>
      <c r="V4" t="s">
        <v>584</v>
      </c>
      <c r="W4" t="s">
        <v>23</v>
      </c>
      <c r="X4" t="s">
        <v>584</v>
      </c>
      <c r="Y4">
        <v>98</v>
      </c>
      <c r="Z4" t="s">
        <v>294</v>
      </c>
      <c r="AA4">
        <v>1200</v>
      </c>
      <c r="AB4" t="s">
        <v>584</v>
      </c>
      <c r="AC4" t="s">
        <v>616</v>
      </c>
      <c r="AD4">
        <v>94.8</v>
      </c>
      <c r="AE4">
        <v>1235.8859797560788</v>
      </c>
      <c r="AF4">
        <v>508.49508222079885</v>
      </c>
      <c r="AG4">
        <v>4403.3013205116913</v>
      </c>
      <c r="AH4">
        <v>35068</v>
      </c>
      <c r="AI4" t="s">
        <v>7162</v>
      </c>
      <c r="AJ4" t="s">
        <v>7163</v>
      </c>
      <c r="AK4" t="s">
        <v>7161</v>
      </c>
      <c r="AL4">
        <v>1979</v>
      </c>
      <c r="AM4" t="s">
        <v>706</v>
      </c>
    </row>
    <row r="5" spans="1:39" x14ac:dyDescent="0.25">
      <c r="A5" t="s">
        <v>584</v>
      </c>
      <c r="B5">
        <v>4435</v>
      </c>
      <c r="C5" t="s">
        <v>584</v>
      </c>
      <c r="D5" t="s">
        <v>584</v>
      </c>
      <c r="E5" t="s">
        <v>584</v>
      </c>
      <c r="F5" t="s">
        <v>23</v>
      </c>
      <c r="G5" t="s">
        <v>587</v>
      </c>
      <c r="H5" t="s">
        <v>588</v>
      </c>
      <c r="I5" t="s">
        <v>589</v>
      </c>
      <c r="J5" t="s">
        <v>590</v>
      </c>
      <c r="K5" t="s">
        <v>610</v>
      </c>
      <c r="L5" t="s">
        <v>611</v>
      </c>
      <c r="M5" t="s">
        <v>72</v>
      </c>
      <c r="N5" t="s">
        <v>284</v>
      </c>
      <c r="O5" t="s">
        <v>598</v>
      </c>
      <c r="P5">
        <v>212</v>
      </c>
      <c r="Q5" t="s">
        <v>599</v>
      </c>
      <c r="R5" t="s">
        <v>600</v>
      </c>
      <c r="S5" t="s">
        <v>601</v>
      </c>
      <c r="T5" t="s">
        <v>602</v>
      </c>
      <c r="U5" t="s">
        <v>740</v>
      </c>
      <c r="V5" t="s">
        <v>584</v>
      </c>
      <c r="W5" t="s">
        <v>23</v>
      </c>
      <c r="X5" t="s">
        <v>584</v>
      </c>
      <c r="Y5">
        <v>98</v>
      </c>
      <c r="Z5" t="s">
        <v>294</v>
      </c>
      <c r="AA5">
        <v>1200</v>
      </c>
      <c r="AB5" t="s">
        <v>584</v>
      </c>
      <c r="AC5" t="s">
        <v>616</v>
      </c>
      <c r="AD5">
        <v>94.8</v>
      </c>
      <c r="AE5">
        <v>1235.8859797560788</v>
      </c>
      <c r="AF5">
        <v>508.49508222079885</v>
      </c>
      <c r="AG5">
        <v>4403.3013205116913</v>
      </c>
      <c r="AH5">
        <v>35068</v>
      </c>
      <c r="AI5" t="s">
        <v>7162</v>
      </c>
      <c r="AJ5" t="s">
        <v>7163</v>
      </c>
      <c r="AK5" t="s">
        <v>7161</v>
      </c>
      <c r="AL5">
        <v>1979</v>
      </c>
      <c r="AM5" t="s">
        <v>706</v>
      </c>
    </row>
    <row r="6" spans="1:39" x14ac:dyDescent="0.25">
      <c r="A6" t="s">
        <v>274</v>
      </c>
      <c r="B6">
        <v>4997</v>
      </c>
      <c r="C6" t="s">
        <v>584</v>
      </c>
      <c r="D6" t="s">
        <v>584</v>
      </c>
      <c r="E6" t="s">
        <v>584</v>
      </c>
      <c r="F6" t="s">
        <v>23</v>
      </c>
      <c r="G6" t="s">
        <v>587</v>
      </c>
      <c r="H6" t="s">
        <v>588</v>
      </c>
      <c r="I6" t="s">
        <v>589</v>
      </c>
      <c r="J6" t="s">
        <v>590</v>
      </c>
      <c r="K6" t="s">
        <v>591</v>
      </c>
      <c r="L6" t="s">
        <v>592</v>
      </c>
      <c r="M6" t="s">
        <v>593</v>
      </c>
      <c r="N6" t="s">
        <v>284</v>
      </c>
      <c r="O6" t="s">
        <v>598</v>
      </c>
      <c r="P6">
        <v>409091</v>
      </c>
      <c r="Q6" t="s">
        <v>599</v>
      </c>
      <c r="R6" t="s">
        <v>600</v>
      </c>
      <c r="S6" t="s">
        <v>7164</v>
      </c>
      <c r="T6" t="s">
        <v>7165</v>
      </c>
      <c r="U6" t="s">
        <v>361</v>
      </c>
      <c r="V6" t="s">
        <v>362</v>
      </c>
      <c r="W6" t="s">
        <v>23</v>
      </c>
      <c r="X6" t="s">
        <v>23</v>
      </c>
      <c r="Y6">
        <v>4</v>
      </c>
      <c r="Z6" t="s">
        <v>294</v>
      </c>
      <c r="AA6">
        <v>99.8</v>
      </c>
      <c r="AB6">
        <v>199.6</v>
      </c>
      <c r="AC6" t="s">
        <v>616</v>
      </c>
      <c r="AD6">
        <v>1450</v>
      </c>
      <c r="AE6">
        <v>22.818530761744601</v>
      </c>
      <c r="AF6">
        <v>9.3884960796635948</v>
      </c>
      <c r="AG6">
        <v>81.299463122930888</v>
      </c>
      <c r="AH6">
        <v>38415</v>
      </c>
      <c r="AI6" t="s">
        <v>7168</v>
      </c>
      <c r="AJ6" t="s">
        <v>7169</v>
      </c>
      <c r="AK6" t="s">
        <v>7166</v>
      </c>
      <c r="AL6">
        <v>1972</v>
      </c>
      <c r="AM6" t="s">
        <v>7167</v>
      </c>
    </row>
    <row r="7" spans="1:39" x14ac:dyDescent="0.25">
      <c r="A7" t="s">
        <v>274</v>
      </c>
      <c r="B7">
        <v>4997</v>
      </c>
      <c r="C7" t="s">
        <v>584</v>
      </c>
      <c r="D7" t="s">
        <v>584</v>
      </c>
      <c r="E7" t="s">
        <v>584</v>
      </c>
      <c r="F7" t="s">
        <v>23</v>
      </c>
      <c r="G7" t="s">
        <v>587</v>
      </c>
      <c r="H7" t="s">
        <v>588</v>
      </c>
      <c r="I7" t="s">
        <v>589</v>
      </c>
      <c r="J7" t="s">
        <v>590</v>
      </c>
      <c r="K7" t="s">
        <v>591</v>
      </c>
      <c r="L7" t="s">
        <v>592</v>
      </c>
      <c r="M7" t="s">
        <v>593</v>
      </c>
      <c r="N7" t="s">
        <v>284</v>
      </c>
      <c r="O7" t="s">
        <v>598</v>
      </c>
      <c r="P7">
        <v>409091</v>
      </c>
      <c r="Q7" t="s">
        <v>599</v>
      </c>
      <c r="R7" t="s">
        <v>600</v>
      </c>
      <c r="S7" t="s">
        <v>7164</v>
      </c>
      <c r="T7" t="s">
        <v>7165</v>
      </c>
      <c r="U7" t="s">
        <v>362</v>
      </c>
      <c r="W7" t="s">
        <v>23</v>
      </c>
      <c r="X7" t="s">
        <v>23</v>
      </c>
      <c r="Y7">
        <v>4</v>
      </c>
      <c r="Z7" t="s">
        <v>294</v>
      </c>
      <c r="AA7">
        <v>199.6</v>
      </c>
      <c r="AC7" t="s">
        <v>616</v>
      </c>
      <c r="AD7">
        <v>1450</v>
      </c>
      <c r="AE7">
        <v>45.637061523489201</v>
      </c>
      <c r="AF7">
        <v>18.77699215932719</v>
      </c>
      <c r="AG7">
        <v>162.59892624586178</v>
      </c>
      <c r="AH7">
        <v>38415</v>
      </c>
      <c r="AI7" t="s">
        <v>7168</v>
      </c>
      <c r="AJ7" t="s">
        <v>7169</v>
      </c>
      <c r="AK7" t="s">
        <v>7166</v>
      </c>
      <c r="AL7">
        <v>1972</v>
      </c>
      <c r="AM7" t="s">
        <v>7167</v>
      </c>
    </row>
    <row r="8" spans="1:39" x14ac:dyDescent="0.25">
      <c r="A8" t="s">
        <v>274</v>
      </c>
      <c r="B8">
        <v>4969</v>
      </c>
      <c r="C8" t="s">
        <v>584</v>
      </c>
      <c r="D8" t="s">
        <v>584</v>
      </c>
      <c r="E8" t="s">
        <v>2571</v>
      </c>
      <c r="F8" t="s">
        <v>23</v>
      </c>
      <c r="G8" t="s">
        <v>587</v>
      </c>
      <c r="H8" t="s">
        <v>588</v>
      </c>
      <c r="I8" t="s">
        <v>589</v>
      </c>
      <c r="J8" t="s">
        <v>590</v>
      </c>
      <c r="K8" t="s">
        <v>776</v>
      </c>
      <c r="L8" t="s">
        <v>7170</v>
      </c>
      <c r="M8" t="s">
        <v>7171</v>
      </c>
      <c r="N8" t="s">
        <v>284</v>
      </c>
      <c r="O8" t="s">
        <v>598</v>
      </c>
      <c r="P8">
        <v>410801</v>
      </c>
      <c r="Q8" t="s">
        <v>599</v>
      </c>
      <c r="R8" t="s">
        <v>600</v>
      </c>
      <c r="S8" t="s">
        <v>7172</v>
      </c>
      <c r="T8" t="s">
        <v>7173</v>
      </c>
      <c r="U8" t="s">
        <v>362</v>
      </c>
      <c r="V8" t="s">
        <v>584</v>
      </c>
      <c r="W8" t="s">
        <v>23</v>
      </c>
      <c r="X8" t="s">
        <v>584</v>
      </c>
      <c r="Y8">
        <v>0.125</v>
      </c>
      <c r="Z8" t="s">
        <v>294</v>
      </c>
      <c r="AA8">
        <v>200</v>
      </c>
      <c r="AB8" t="s">
        <v>584</v>
      </c>
      <c r="AC8" t="s">
        <v>616</v>
      </c>
      <c r="AD8">
        <v>500</v>
      </c>
      <c r="AE8">
        <v>82.288348690735731</v>
      </c>
      <c r="AF8">
        <v>33.856861651240536</v>
      </c>
      <c r="AG8">
        <v>293.1827048674478</v>
      </c>
      <c r="AH8">
        <v>88917</v>
      </c>
      <c r="AI8" t="s">
        <v>7176</v>
      </c>
      <c r="AJ8" t="s">
        <v>7177</v>
      </c>
      <c r="AK8" t="s">
        <v>7174</v>
      </c>
      <c r="AL8">
        <v>1994</v>
      </c>
      <c r="AM8" t="s">
        <v>7175</v>
      </c>
    </row>
    <row r="9" spans="1:39" x14ac:dyDescent="0.25">
      <c r="A9" t="s">
        <v>584</v>
      </c>
      <c r="B9">
        <v>4435</v>
      </c>
      <c r="C9" t="s">
        <v>584</v>
      </c>
      <c r="D9" t="s">
        <v>584</v>
      </c>
      <c r="E9" t="s">
        <v>584</v>
      </c>
      <c r="F9" t="s">
        <v>23</v>
      </c>
      <c r="G9" t="s">
        <v>587</v>
      </c>
      <c r="H9" t="s">
        <v>588</v>
      </c>
      <c r="I9" t="s">
        <v>589</v>
      </c>
      <c r="J9" t="s">
        <v>590</v>
      </c>
      <c r="K9" t="s">
        <v>610</v>
      </c>
      <c r="L9" t="s">
        <v>611</v>
      </c>
      <c r="M9" t="s">
        <v>72</v>
      </c>
      <c r="N9" t="s">
        <v>284</v>
      </c>
      <c r="O9" t="s">
        <v>598</v>
      </c>
      <c r="P9">
        <v>212</v>
      </c>
      <c r="Q9" t="s">
        <v>599</v>
      </c>
      <c r="R9" t="s">
        <v>999</v>
      </c>
      <c r="S9" t="s">
        <v>7178</v>
      </c>
      <c r="T9" t="s">
        <v>7179</v>
      </c>
      <c r="U9" t="s">
        <v>740</v>
      </c>
      <c r="V9" t="s">
        <v>584</v>
      </c>
      <c r="W9" t="s">
        <v>23</v>
      </c>
      <c r="X9" t="s">
        <v>584</v>
      </c>
      <c r="Y9">
        <v>98</v>
      </c>
      <c r="Z9" t="s">
        <v>294</v>
      </c>
      <c r="AA9">
        <v>300</v>
      </c>
      <c r="AB9" t="s">
        <v>584</v>
      </c>
      <c r="AC9" t="s">
        <v>616</v>
      </c>
      <c r="AD9">
        <v>94.8</v>
      </c>
      <c r="AE9">
        <v>308.97149493901969</v>
      </c>
      <c r="AF9">
        <v>127.12377055519971</v>
      </c>
      <c r="AG9">
        <v>1100.8253301279228</v>
      </c>
      <c r="AH9">
        <v>35068</v>
      </c>
      <c r="AI9" t="s">
        <v>7162</v>
      </c>
      <c r="AJ9" t="s">
        <v>7163</v>
      </c>
      <c r="AK9" t="s">
        <v>7161</v>
      </c>
      <c r="AL9">
        <v>1979</v>
      </c>
      <c r="AM9" t="s">
        <v>706</v>
      </c>
    </row>
    <row r="10" spans="1:39" x14ac:dyDescent="0.25">
      <c r="A10" t="s">
        <v>584</v>
      </c>
      <c r="B10">
        <v>4435</v>
      </c>
      <c r="C10" t="s">
        <v>584</v>
      </c>
      <c r="D10" t="s">
        <v>584</v>
      </c>
      <c r="E10" t="s">
        <v>584</v>
      </c>
      <c r="F10" t="s">
        <v>23</v>
      </c>
      <c r="G10" t="s">
        <v>587</v>
      </c>
      <c r="H10" t="s">
        <v>588</v>
      </c>
      <c r="I10" t="s">
        <v>589</v>
      </c>
      <c r="J10" t="s">
        <v>590</v>
      </c>
      <c r="K10" t="s">
        <v>610</v>
      </c>
      <c r="L10" t="s">
        <v>611</v>
      </c>
      <c r="M10" t="s">
        <v>72</v>
      </c>
      <c r="N10" t="s">
        <v>284</v>
      </c>
      <c r="O10" t="s">
        <v>598</v>
      </c>
      <c r="P10">
        <v>212</v>
      </c>
      <c r="Q10" t="s">
        <v>599</v>
      </c>
      <c r="R10" t="s">
        <v>999</v>
      </c>
      <c r="S10" t="s">
        <v>7178</v>
      </c>
      <c r="T10" t="s">
        <v>7179</v>
      </c>
      <c r="U10" t="s">
        <v>970</v>
      </c>
      <c r="V10" t="s">
        <v>584</v>
      </c>
      <c r="W10" t="s">
        <v>23</v>
      </c>
      <c r="X10" t="s">
        <v>584</v>
      </c>
      <c r="Y10">
        <v>98</v>
      </c>
      <c r="Z10" t="s">
        <v>294</v>
      </c>
      <c r="AA10">
        <v>600</v>
      </c>
      <c r="AB10" t="s">
        <v>584</v>
      </c>
      <c r="AC10" t="s">
        <v>616</v>
      </c>
      <c r="AD10">
        <v>94.8</v>
      </c>
      <c r="AE10">
        <v>617.94298987803938</v>
      </c>
      <c r="AF10">
        <v>254.24754111039942</v>
      </c>
      <c r="AG10">
        <v>2201.6506602558457</v>
      </c>
      <c r="AH10">
        <v>35068</v>
      </c>
      <c r="AI10" t="s">
        <v>7162</v>
      </c>
      <c r="AJ10" t="s">
        <v>7163</v>
      </c>
      <c r="AK10" t="s">
        <v>7161</v>
      </c>
      <c r="AL10">
        <v>1979</v>
      </c>
      <c r="AM10" t="s">
        <v>706</v>
      </c>
    </row>
    <row r="11" spans="1:39" x14ac:dyDescent="0.25">
      <c r="A11" t="s">
        <v>584</v>
      </c>
      <c r="B11">
        <v>4435</v>
      </c>
      <c r="C11" t="s">
        <v>584</v>
      </c>
      <c r="D11" t="s">
        <v>584</v>
      </c>
      <c r="E11" t="s">
        <v>584</v>
      </c>
      <c r="F11" t="s">
        <v>23</v>
      </c>
      <c r="G11" t="s">
        <v>587</v>
      </c>
      <c r="H11" t="s">
        <v>588</v>
      </c>
      <c r="I11" t="s">
        <v>589</v>
      </c>
      <c r="J11" t="s">
        <v>590</v>
      </c>
      <c r="K11" t="s">
        <v>610</v>
      </c>
      <c r="L11" t="s">
        <v>611</v>
      </c>
      <c r="M11" t="s">
        <v>72</v>
      </c>
      <c r="N11" t="s">
        <v>284</v>
      </c>
      <c r="O11" t="s">
        <v>598</v>
      </c>
      <c r="P11">
        <v>212</v>
      </c>
      <c r="Q11" t="s">
        <v>599</v>
      </c>
      <c r="R11" t="s">
        <v>999</v>
      </c>
      <c r="S11" t="s">
        <v>7178</v>
      </c>
      <c r="T11" t="s">
        <v>7179</v>
      </c>
      <c r="U11" t="s">
        <v>740</v>
      </c>
      <c r="V11" t="s">
        <v>584</v>
      </c>
      <c r="W11" t="s">
        <v>23</v>
      </c>
      <c r="X11" t="s">
        <v>584</v>
      </c>
      <c r="Y11">
        <v>98</v>
      </c>
      <c r="Z11" t="s">
        <v>294</v>
      </c>
      <c r="AA11">
        <v>1200</v>
      </c>
      <c r="AB11" t="s">
        <v>584</v>
      </c>
      <c r="AC11" t="s">
        <v>616</v>
      </c>
      <c r="AD11">
        <v>94.8</v>
      </c>
      <c r="AE11">
        <v>1235.8859797560788</v>
      </c>
      <c r="AF11">
        <v>508.49508222079885</v>
      </c>
      <c r="AG11">
        <v>4403.3013205116913</v>
      </c>
      <c r="AH11">
        <v>35068</v>
      </c>
      <c r="AI11" t="s">
        <v>7162</v>
      </c>
      <c r="AJ11" t="s">
        <v>7163</v>
      </c>
      <c r="AK11" t="s">
        <v>7161</v>
      </c>
      <c r="AL11">
        <v>1979</v>
      </c>
      <c r="AM11" t="s">
        <v>706</v>
      </c>
    </row>
    <row r="12" spans="1:39" x14ac:dyDescent="0.25">
      <c r="A12" t="s">
        <v>584</v>
      </c>
      <c r="B12">
        <v>4435</v>
      </c>
      <c r="C12" t="s">
        <v>584</v>
      </c>
      <c r="D12" t="s">
        <v>584</v>
      </c>
      <c r="E12" t="s">
        <v>584</v>
      </c>
      <c r="F12" t="s">
        <v>23</v>
      </c>
      <c r="G12" t="s">
        <v>587</v>
      </c>
      <c r="H12" t="s">
        <v>588</v>
      </c>
      <c r="I12" t="s">
        <v>589</v>
      </c>
      <c r="J12" t="s">
        <v>590</v>
      </c>
      <c r="K12" t="s">
        <v>610</v>
      </c>
      <c r="L12" t="s">
        <v>611</v>
      </c>
      <c r="M12" t="s">
        <v>72</v>
      </c>
      <c r="N12" t="s">
        <v>284</v>
      </c>
      <c r="O12" t="s">
        <v>598</v>
      </c>
      <c r="P12">
        <v>212</v>
      </c>
      <c r="Q12" t="s">
        <v>599</v>
      </c>
      <c r="R12" t="s">
        <v>999</v>
      </c>
      <c r="S12" t="s">
        <v>7180</v>
      </c>
      <c r="T12" t="s">
        <v>7181</v>
      </c>
      <c r="U12" t="s">
        <v>740</v>
      </c>
      <c r="V12" t="s">
        <v>584</v>
      </c>
      <c r="W12" t="s">
        <v>23</v>
      </c>
      <c r="X12" t="s">
        <v>584</v>
      </c>
      <c r="Y12">
        <v>98</v>
      </c>
      <c r="Z12" t="s">
        <v>294</v>
      </c>
      <c r="AA12">
        <v>1200</v>
      </c>
      <c r="AB12" t="s">
        <v>584</v>
      </c>
      <c r="AC12" t="s">
        <v>616</v>
      </c>
      <c r="AD12">
        <v>94.8</v>
      </c>
      <c r="AE12">
        <v>1235.8859797560788</v>
      </c>
      <c r="AF12">
        <v>508.49508222079885</v>
      </c>
      <c r="AG12">
        <v>4403.3013205116913</v>
      </c>
      <c r="AH12">
        <v>35068</v>
      </c>
      <c r="AI12" t="s">
        <v>7162</v>
      </c>
      <c r="AJ12" t="s">
        <v>7163</v>
      </c>
      <c r="AK12" t="s">
        <v>7161</v>
      </c>
      <c r="AL12">
        <v>1979</v>
      </c>
      <c r="AM12" t="s">
        <v>706</v>
      </c>
    </row>
    <row r="13" spans="1:39" x14ac:dyDescent="0.25">
      <c r="A13" t="s">
        <v>584</v>
      </c>
      <c r="B13">
        <v>4435</v>
      </c>
      <c r="C13" t="s">
        <v>584</v>
      </c>
      <c r="D13" t="s">
        <v>584</v>
      </c>
      <c r="E13" t="s">
        <v>584</v>
      </c>
      <c r="F13" t="s">
        <v>23</v>
      </c>
      <c r="G13" t="s">
        <v>587</v>
      </c>
      <c r="H13" t="s">
        <v>588</v>
      </c>
      <c r="I13" t="s">
        <v>589</v>
      </c>
      <c r="J13" t="s">
        <v>590</v>
      </c>
      <c r="K13" t="s">
        <v>610</v>
      </c>
      <c r="L13" t="s">
        <v>611</v>
      </c>
      <c r="M13" t="s">
        <v>72</v>
      </c>
      <c r="N13" t="s">
        <v>284</v>
      </c>
      <c r="O13" t="s">
        <v>598</v>
      </c>
      <c r="P13">
        <v>212</v>
      </c>
      <c r="Q13" t="s">
        <v>599</v>
      </c>
      <c r="R13" t="s">
        <v>999</v>
      </c>
      <c r="S13" t="s">
        <v>7180</v>
      </c>
      <c r="T13" t="s">
        <v>7181</v>
      </c>
      <c r="U13" t="s">
        <v>740</v>
      </c>
      <c r="V13" t="s">
        <v>584</v>
      </c>
      <c r="W13" t="s">
        <v>23</v>
      </c>
      <c r="X13" t="s">
        <v>584</v>
      </c>
      <c r="Y13">
        <v>98</v>
      </c>
      <c r="Z13" t="s">
        <v>294</v>
      </c>
      <c r="AA13">
        <v>1200</v>
      </c>
      <c r="AB13" t="s">
        <v>584</v>
      </c>
      <c r="AC13" t="s">
        <v>616</v>
      </c>
      <c r="AD13">
        <v>94.8</v>
      </c>
      <c r="AE13">
        <v>1235.8859797560788</v>
      </c>
      <c r="AF13">
        <v>508.49508222079885</v>
      </c>
      <c r="AG13">
        <v>4403.3013205116913</v>
      </c>
      <c r="AH13">
        <v>35068</v>
      </c>
      <c r="AI13" t="s">
        <v>7162</v>
      </c>
      <c r="AJ13" t="s">
        <v>7163</v>
      </c>
      <c r="AK13" t="s">
        <v>7161</v>
      </c>
      <c r="AL13">
        <v>1979</v>
      </c>
      <c r="AM13" t="s">
        <v>706</v>
      </c>
    </row>
    <row r="14" spans="1:39" x14ac:dyDescent="0.25">
      <c r="A14" t="s">
        <v>584</v>
      </c>
      <c r="B14">
        <v>4435</v>
      </c>
      <c r="C14" t="s">
        <v>584</v>
      </c>
      <c r="D14" t="s">
        <v>584</v>
      </c>
      <c r="E14" t="s">
        <v>584</v>
      </c>
      <c r="F14" t="s">
        <v>23</v>
      </c>
      <c r="G14" t="s">
        <v>587</v>
      </c>
      <c r="H14" t="s">
        <v>588</v>
      </c>
      <c r="I14" t="s">
        <v>589</v>
      </c>
      <c r="J14" t="s">
        <v>590</v>
      </c>
      <c r="K14" t="s">
        <v>610</v>
      </c>
      <c r="L14" t="s">
        <v>611</v>
      </c>
      <c r="M14" t="s">
        <v>72</v>
      </c>
      <c r="N14" t="s">
        <v>284</v>
      </c>
      <c r="O14" t="s">
        <v>598</v>
      </c>
      <c r="P14">
        <v>212</v>
      </c>
      <c r="Q14" t="s">
        <v>599</v>
      </c>
      <c r="R14" t="s">
        <v>599</v>
      </c>
      <c r="S14" t="s">
        <v>996</v>
      </c>
      <c r="T14" t="s">
        <v>3911</v>
      </c>
      <c r="U14" t="s">
        <v>740</v>
      </c>
      <c r="V14" t="s">
        <v>584</v>
      </c>
      <c r="W14" t="s">
        <v>23</v>
      </c>
      <c r="X14" t="s">
        <v>584</v>
      </c>
      <c r="Y14">
        <v>98</v>
      </c>
      <c r="Z14" t="s">
        <v>294</v>
      </c>
      <c r="AA14">
        <v>1200</v>
      </c>
      <c r="AB14" t="s">
        <v>584</v>
      </c>
      <c r="AC14" t="s">
        <v>616</v>
      </c>
      <c r="AD14">
        <v>94.8</v>
      </c>
      <c r="AE14">
        <v>1235.8859797560788</v>
      </c>
      <c r="AF14">
        <v>508.49508222079885</v>
      </c>
      <c r="AG14">
        <v>4403.3013205116913</v>
      </c>
      <c r="AH14">
        <v>35068</v>
      </c>
      <c r="AI14" t="s">
        <v>7162</v>
      </c>
      <c r="AJ14" t="s">
        <v>7163</v>
      </c>
      <c r="AK14" t="s">
        <v>7161</v>
      </c>
      <c r="AL14">
        <v>1979</v>
      </c>
      <c r="AM14" t="s">
        <v>706</v>
      </c>
    </row>
    <row r="15" spans="1:39" x14ac:dyDescent="0.25">
      <c r="A15" t="s">
        <v>584</v>
      </c>
      <c r="B15">
        <v>4435</v>
      </c>
      <c r="C15" t="s">
        <v>584</v>
      </c>
      <c r="D15" t="s">
        <v>584</v>
      </c>
      <c r="E15" t="s">
        <v>584</v>
      </c>
      <c r="F15" t="s">
        <v>23</v>
      </c>
      <c r="G15" t="s">
        <v>587</v>
      </c>
      <c r="H15" t="s">
        <v>588</v>
      </c>
      <c r="I15" t="s">
        <v>589</v>
      </c>
      <c r="J15" t="s">
        <v>590</v>
      </c>
      <c r="K15" t="s">
        <v>610</v>
      </c>
      <c r="L15" t="s">
        <v>611</v>
      </c>
      <c r="M15" t="s">
        <v>72</v>
      </c>
      <c r="N15" t="s">
        <v>284</v>
      </c>
      <c r="O15" t="s">
        <v>598</v>
      </c>
      <c r="P15">
        <v>212</v>
      </c>
      <c r="Q15" t="s">
        <v>599</v>
      </c>
      <c r="R15" t="s">
        <v>599</v>
      </c>
      <c r="S15" t="s">
        <v>996</v>
      </c>
      <c r="T15" t="s">
        <v>3911</v>
      </c>
      <c r="U15" t="s">
        <v>740</v>
      </c>
      <c r="V15" t="s">
        <v>584</v>
      </c>
      <c r="W15" t="s">
        <v>23</v>
      </c>
      <c r="X15" t="s">
        <v>584</v>
      </c>
      <c r="Y15">
        <v>98</v>
      </c>
      <c r="Z15" t="s">
        <v>294</v>
      </c>
      <c r="AA15">
        <v>1200</v>
      </c>
      <c r="AB15" t="s">
        <v>584</v>
      </c>
      <c r="AC15" t="s">
        <v>616</v>
      </c>
      <c r="AD15">
        <v>94.8</v>
      </c>
      <c r="AE15">
        <v>1235.8859797560788</v>
      </c>
      <c r="AF15">
        <v>508.49508222079885</v>
      </c>
      <c r="AG15">
        <v>4403.3013205116913</v>
      </c>
      <c r="AH15">
        <v>35068</v>
      </c>
      <c r="AI15" t="s">
        <v>7162</v>
      </c>
      <c r="AJ15" t="s">
        <v>7163</v>
      </c>
      <c r="AK15" t="s">
        <v>7161</v>
      </c>
      <c r="AL15">
        <v>1979</v>
      </c>
      <c r="AM15" t="s">
        <v>706</v>
      </c>
    </row>
    <row r="16" spans="1:39" x14ac:dyDescent="0.25">
      <c r="A16" t="s">
        <v>274</v>
      </c>
      <c r="B16">
        <v>4457</v>
      </c>
      <c r="C16" t="s">
        <v>584</v>
      </c>
      <c r="D16" t="s">
        <v>584</v>
      </c>
      <c r="E16" t="s">
        <v>2571</v>
      </c>
      <c r="F16" t="s">
        <v>23</v>
      </c>
      <c r="G16" t="s">
        <v>587</v>
      </c>
      <c r="H16" t="s">
        <v>588</v>
      </c>
      <c r="I16" t="s">
        <v>635</v>
      </c>
      <c r="J16" t="s">
        <v>636</v>
      </c>
      <c r="K16" t="s">
        <v>7182</v>
      </c>
      <c r="L16" t="s">
        <v>7183</v>
      </c>
      <c r="M16" t="s">
        <v>58</v>
      </c>
      <c r="N16" t="s">
        <v>284</v>
      </c>
      <c r="O16" t="s">
        <v>598</v>
      </c>
      <c r="P16">
        <v>410371</v>
      </c>
      <c r="Q16" t="s">
        <v>599</v>
      </c>
      <c r="R16" t="s">
        <v>599</v>
      </c>
      <c r="S16" t="s">
        <v>1004</v>
      </c>
      <c r="T16" t="s">
        <v>3996</v>
      </c>
      <c r="U16" t="s">
        <v>362</v>
      </c>
      <c r="V16" t="s">
        <v>584</v>
      </c>
      <c r="W16" t="s">
        <v>23</v>
      </c>
      <c r="X16" t="s">
        <v>584</v>
      </c>
      <c r="Y16">
        <v>7</v>
      </c>
      <c r="Z16" t="s">
        <v>294</v>
      </c>
      <c r="AA16">
        <v>0.1</v>
      </c>
      <c r="AB16" t="s">
        <v>584</v>
      </c>
      <c r="AC16" t="s">
        <v>616</v>
      </c>
      <c r="AD16">
        <v>542</v>
      </c>
      <c r="AE16">
        <v>3.935312215909207E-2</v>
      </c>
      <c r="AF16">
        <v>1.6191517191482433E-2</v>
      </c>
      <c r="AG16">
        <v>0.14021006598326186</v>
      </c>
      <c r="AH16">
        <v>87669</v>
      </c>
      <c r="AI16" t="s">
        <v>7186</v>
      </c>
      <c r="AJ16" t="s">
        <v>7187</v>
      </c>
      <c r="AK16" t="s">
        <v>7184</v>
      </c>
      <c r="AL16">
        <v>1989</v>
      </c>
      <c r="AM16" t="s">
        <v>7185</v>
      </c>
    </row>
    <row r="17" spans="1:39" x14ac:dyDescent="0.25">
      <c r="A17" t="s">
        <v>584</v>
      </c>
      <c r="B17">
        <v>4435</v>
      </c>
      <c r="C17">
        <v>39</v>
      </c>
      <c r="D17" t="s">
        <v>294</v>
      </c>
      <c r="E17" t="s">
        <v>584</v>
      </c>
      <c r="F17" t="s">
        <v>23</v>
      </c>
      <c r="G17" t="s">
        <v>587</v>
      </c>
      <c r="H17" t="s">
        <v>588</v>
      </c>
      <c r="I17" t="s">
        <v>589</v>
      </c>
      <c r="J17" t="s">
        <v>590</v>
      </c>
      <c r="K17" t="s">
        <v>610</v>
      </c>
      <c r="L17" t="s">
        <v>611</v>
      </c>
      <c r="M17" t="s">
        <v>72</v>
      </c>
      <c r="N17" t="s">
        <v>284</v>
      </c>
      <c r="O17" t="s">
        <v>598</v>
      </c>
      <c r="P17">
        <v>240</v>
      </c>
      <c r="Q17" t="s">
        <v>599</v>
      </c>
      <c r="R17" t="s">
        <v>599</v>
      </c>
      <c r="S17" t="s">
        <v>813</v>
      </c>
      <c r="T17" t="s">
        <v>814</v>
      </c>
      <c r="U17" t="s">
        <v>970</v>
      </c>
      <c r="V17" t="s">
        <v>584</v>
      </c>
      <c r="W17" t="s">
        <v>23</v>
      </c>
      <c r="X17" t="s">
        <v>584</v>
      </c>
      <c r="Y17">
        <v>60.88</v>
      </c>
      <c r="Z17" t="s">
        <v>294</v>
      </c>
      <c r="AA17">
        <v>100</v>
      </c>
      <c r="AB17" t="s">
        <v>584</v>
      </c>
      <c r="AC17" t="s">
        <v>616</v>
      </c>
      <c r="AD17">
        <v>94.8</v>
      </c>
      <c r="AE17">
        <v>102.99049831300657</v>
      </c>
      <c r="AF17">
        <v>42.374590185066566</v>
      </c>
      <c r="AG17">
        <v>366.94177670930759</v>
      </c>
      <c r="AH17">
        <v>35083</v>
      </c>
      <c r="AI17" t="s">
        <v>7056</v>
      </c>
      <c r="AJ17" t="s">
        <v>7057</v>
      </c>
      <c r="AK17" t="s">
        <v>7058</v>
      </c>
      <c r="AL17">
        <v>1974</v>
      </c>
      <c r="AM17" t="s">
        <v>706</v>
      </c>
    </row>
    <row r="18" spans="1:39" x14ac:dyDescent="0.25">
      <c r="A18" t="s">
        <v>584</v>
      </c>
      <c r="B18">
        <v>4435</v>
      </c>
      <c r="C18" t="s">
        <v>584</v>
      </c>
      <c r="D18" t="s">
        <v>584</v>
      </c>
      <c r="E18" t="s">
        <v>584</v>
      </c>
      <c r="F18" t="s">
        <v>23</v>
      </c>
      <c r="G18" t="s">
        <v>587</v>
      </c>
      <c r="H18" t="s">
        <v>588</v>
      </c>
      <c r="I18" t="s">
        <v>589</v>
      </c>
      <c r="J18" t="s">
        <v>590</v>
      </c>
      <c r="K18" t="s">
        <v>610</v>
      </c>
      <c r="L18" t="s">
        <v>611</v>
      </c>
      <c r="M18" t="s">
        <v>72</v>
      </c>
      <c r="N18" t="s">
        <v>284</v>
      </c>
      <c r="O18" t="s">
        <v>598</v>
      </c>
      <c r="P18">
        <v>212</v>
      </c>
      <c r="Q18" t="s">
        <v>599</v>
      </c>
      <c r="R18" t="s">
        <v>999</v>
      </c>
      <c r="S18" t="s">
        <v>7188</v>
      </c>
      <c r="T18" t="s">
        <v>7189</v>
      </c>
      <c r="U18" t="s">
        <v>740</v>
      </c>
      <c r="V18" t="s">
        <v>584</v>
      </c>
      <c r="W18" t="s">
        <v>23</v>
      </c>
      <c r="X18" t="s">
        <v>584</v>
      </c>
      <c r="Y18">
        <v>98</v>
      </c>
      <c r="Z18" t="s">
        <v>294</v>
      </c>
      <c r="AA18">
        <v>1200</v>
      </c>
      <c r="AB18" t="s">
        <v>584</v>
      </c>
      <c r="AC18" t="s">
        <v>616</v>
      </c>
      <c r="AD18">
        <v>94.8</v>
      </c>
      <c r="AE18">
        <v>1235.8859797560788</v>
      </c>
      <c r="AF18">
        <v>508.49508222079885</v>
      </c>
      <c r="AG18">
        <v>4403.3013205116913</v>
      </c>
      <c r="AH18">
        <v>35068</v>
      </c>
      <c r="AI18" t="s">
        <v>7162</v>
      </c>
      <c r="AJ18" t="s">
        <v>7163</v>
      </c>
      <c r="AK18" t="s">
        <v>7161</v>
      </c>
      <c r="AL18">
        <v>1979</v>
      </c>
      <c r="AM18" t="s">
        <v>706</v>
      </c>
    </row>
    <row r="19" spans="1:39" x14ac:dyDescent="0.25">
      <c r="A19" t="s">
        <v>584</v>
      </c>
      <c r="B19">
        <v>4435</v>
      </c>
      <c r="C19" t="s">
        <v>584</v>
      </c>
      <c r="D19" t="s">
        <v>584</v>
      </c>
      <c r="E19" t="s">
        <v>584</v>
      </c>
      <c r="F19" t="s">
        <v>23</v>
      </c>
      <c r="G19" t="s">
        <v>587</v>
      </c>
      <c r="H19" t="s">
        <v>588</v>
      </c>
      <c r="I19" t="s">
        <v>589</v>
      </c>
      <c r="J19" t="s">
        <v>590</v>
      </c>
      <c r="K19" t="s">
        <v>610</v>
      </c>
      <c r="L19" t="s">
        <v>611</v>
      </c>
      <c r="M19" t="s">
        <v>72</v>
      </c>
      <c r="N19" t="s">
        <v>284</v>
      </c>
      <c r="O19" t="s">
        <v>598</v>
      </c>
      <c r="P19">
        <v>212</v>
      </c>
      <c r="Q19" t="s">
        <v>599</v>
      </c>
      <c r="R19" t="s">
        <v>999</v>
      </c>
      <c r="S19" t="s">
        <v>7188</v>
      </c>
      <c r="T19" t="s">
        <v>7189</v>
      </c>
      <c r="U19" t="s">
        <v>740</v>
      </c>
      <c r="V19" t="s">
        <v>584</v>
      </c>
      <c r="W19" t="s">
        <v>23</v>
      </c>
      <c r="X19" t="s">
        <v>584</v>
      </c>
      <c r="Y19">
        <v>98</v>
      </c>
      <c r="Z19" t="s">
        <v>294</v>
      </c>
      <c r="AA19">
        <v>1200</v>
      </c>
      <c r="AB19" t="s">
        <v>584</v>
      </c>
      <c r="AC19" t="s">
        <v>616</v>
      </c>
      <c r="AD19">
        <v>94.8</v>
      </c>
      <c r="AE19">
        <v>1235.8859797560788</v>
      </c>
      <c r="AF19">
        <v>508.49508222079885</v>
      </c>
      <c r="AG19">
        <v>4403.3013205116913</v>
      </c>
      <c r="AH19">
        <v>35068</v>
      </c>
      <c r="AI19" t="s">
        <v>7162</v>
      </c>
      <c r="AJ19" t="s">
        <v>7163</v>
      </c>
      <c r="AK19" t="s">
        <v>7161</v>
      </c>
      <c r="AL19">
        <v>1979</v>
      </c>
      <c r="AM19" t="s">
        <v>706</v>
      </c>
    </row>
    <row r="20" spans="1:39" x14ac:dyDescent="0.25">
      <c r="A20" t="s">
        <v>584</v>
      </c>
      <c r="B20">
        <v>4435</v>
      </c>
      <c r="C20" t="s">
        <v>584</v>
      </c>
      <c r="D20" t="s">
        <v>584</v>
      </c>
      <c r="E20" t="s">
        <v>584</v>
      </c>
      <c r="F20" t="s">
        <v>23</v>
      </c>
      <c r="G20" t="s">
        <v>587</v>
      </c>
      <c r="H20" t="s">
        <v>588</v>
      </c>
      <c r="I20" t="s">
        <v>589</v>
      </c>
      <c r="J20" t="s">
        <v>590</v>
      </c>
      <c r="K20" t="s">
        <v>610</v>
      </c>
      <c r="L20" t="s">
        <v>611</v>
      </c>
      <c r="M20" t="s">
        <v>72</v>
      </c>
      <c r="N20" t="s">
        <v>284</v>
      </c>
      <c r="O20" t="s">
        <v>598</v>
      </c>
      <c r="P20">
        <v>212</v>
      </c>
      <c r="Q20" t="s">
        <v>599</v>
      </c>
      <c r="R20" t="s">
        <v>999</v>
      </c>
      <c r="S20" t="s">
        <v>7188</v>
      </c>
      <c r="T20" t="s">
        <v>7189</v>
      </c>
      <c r="U20" t="s">
        <v>740</v>
      </c>
      <c r="V20" t="s">
        <v>584</v>
      </c>
      <c r="W20" t="s">
        <v>23</v>
      </c>
      <c r="X20" t="s">
        <v>584</v>
      </c>
      <c r="Y20">
        <v>98</v>
      </c>
      <c r="Z20" t="s">
        <v>294</v>
      </c>
      <c r="AA20">
        <v>1200</v>
      </c>
      <c r="AB20" t="s">
        <v>584</v>
      </c>
      <c r="AC20" t="s">
        <v>616</v>
      </c>
      <c r="AD20">
        <v>94.8</v>
      </c>
      <c r="AE20">
        <v>1235.8859797560788</v>
      </c>
      <c r="AF20">
        <v>508.49508222079885</v>
      </c>
      <c r="AG20">
        <v>4403.3013205116913</v>
      </c>
      <c r="AH20">
        <v>35068</v>
      </c>
      <c r="AI20" t="s">
        <v>7162</v>
      </c>
      <c r="AJ20" t="s">
        <v>7163</v>
      </c>
      <c r="AK20" t="s">
        <v>7161</v>
      </c>
      <c r="AL20">
        <v>1979</v>
      </c>
      <c r="AM20" t="s">
        <v>706</v>
      </c>
    </row>
    <row r="21" spans="1:39" x14ac:dyDescent="0.25">
      <c r="A21" t="s">
        <v>584</v>
      </c>
      <c r="B21">
        <v>4435</v>
      </c>
      <c r="C21" t="s">
        <v>584</v>
      </c>
      <c r="D21" t="s">
        <v>584</v>
      </c>
      <c r="E21" t="s">
        <v>584</v>
      </c>
      <c r="F21" t="s">
        <v>23</v>
      </c>
      <c r="G21" t="s">
        <v>587</v>
      </c>
      <c r="H21" t="s">
        <v>588</v>
      </c>
      <c r="I21" t="s">
        <v>589</v>
      </c>
      <c r="J21" t="s">
        <v>590</v>
      </c>
      <c r="K21" t="s">
        <v>610</v>
      </c>
      <c r="L21" t="s">
        <v>611</v>
      </c>
      <c r="M21" t="s">
        <v>72</v>
      </c>
      <c r="N21" t="s">
        <v>284</v>
      </c>
      <c r="O21" t="s">
        <v>598</v>
      </c>
      <c r="P21">
        <v>212</v>
      </c>
      <c r="Q21" t="s">
        <v>599</v>
      </c>
      <c r="R21" t="s">
        <v>999</v>
      </c>
      <c r="S21" t="s">
        <v>7188</v>
      </c>
      <c r="T21" t="s">
        <v>7189</v>
      </c>
      <c r="U21" t="s">
        <v>740</v>
      </c>
      <c r="V21" t="s">
        <v>584</v>
      </c>
      <c r="W21" t="s">
        <v>23</v>
      </c>
      <c r="X21" t="s">
        <v>584</v>
      </c>
      <c r="Y21">
        <v>98</v>
      </c>
      <c r="Z21" t="s">
        <v>294</v>
      </c>
      <c r="AA21">
        <v>1200</v>
      </c>
      <c r="AB21" t="s">
        <v>584</v>
      </c>
      <c r="AC21" t="s">
        <v>616</v>
      </c>
      <c r="AD21">
        <v>94.8</v>
      </c>
      <c r="AE21">
        <v>1235.8859797560788</v>
      </c>
      <c r="AF21">
        <v>508.49508222079885</v>
      </c>
      <c r="AG21">
        <v>4403.3013205116913</v>
      </c>
      <c r="AH21">
        <v>35068</v>
      </c>
      <c r="AI21" t="s">
        <v>7162</v>
      </c>
      <c r="AJ21" t="s">
        <v>7163</v>
      </c>
      <c r="AK21" t="s">
        <v>7161</v>
      </c>
      <c r="AL21">
        <v>1979</v>
      </c>
      <c r="AM21" t="s">
        <v>706</v>
      </c>
    </row>
    <row r="22" spans="1:39" x14ac:dyDescent="0.25">
      <c r="A22" t="s">
        <v>584</v>
      </c>
      <c r="B22">
        <v>4435</v>
      </c>
      <c r="C22" t="s">
        <v>584</v>
      </c>
      <c r="D22" t="s">
        <v>584</v>
      </c>
      <c r="E22" t="s">
        <v>584</v>
      </c>
      <c r="F22" t="s">
        <v>23</v>
      </c>
      <c r="G22" t="s">
        <v>587</v>
      </c>
      <c r="H22" t="s">
        <v>588</v>
      </c>
      <c r="I22" t="s">
        <v>589</v>
      </c>
      <c r="J22" t="s">
        <v>590</v>
      </c>
      <c r="K22" t="s">
        <v>610</v>
      </c>
      <c r="L22" t="s">
        <v>611</v>
      </c>
      <c r="M22" t="s">
        <v>72</v>
      </c>
      <c r="N22" t="s">
        <v>284</v>
      </c>
      <c r="O22" t="s">
        <v>598</v>
      </c>
      <c r="P22">
        <v>212</v>
      </c>
      <c r="Q22" t="s">
        <v>599</v>
      </c>
      <c r="R22" t="s">
        <v>999</v>
      </c>
      <c r="S22" t="s">
        <v>7188</v>
      </c>
      <c r="T22" t="s">
        <v>7189</v>
      </c>
      <c r="U22" t="s">
        <v>740</v>
      </c>
      <c r="V22" t="s">
        <v>584</v>
      </c>
      <c r="W22" t="s">
        <v>23</v>
      </c>
      <c r="X22" t="s">
        <v>584</v>
      </c>
      <c r="Y22">
        <v>98</v>
      </c>
      <c r="Z22" t="s">
        <v>294</v>
      </c>
      <c r="AA22">
        <v>1200</v>
      </c>
      <c r="AB22" t="s">
        <v>584</v>
      </c>
      <c r="AC22" t="s">
        <v>616</v>
      </c>
      <c r="AD22">
        <v>94.8</v>
      </c>
      <c r="AE22">
        <v>1235.8859797560788</v>
      </c>
      <c r="AF22">
        <v>508.49508222079885</v>
      </c>
      <c r="AG22">
        <v>4403.3013205116913</v>
      </c>
      <c r="AH22">
        <v>35068</v>
      </c>
      <c r="AI22" t="s">
        <v>7162</v>
      </c>
      <c r="AJ22" t="s">
        <v>7163</v>
      </c>
      <c r="AK22" t="s">
        <v>7161</v>
      </c>
      <c r="AL22">
        <v>1979</v>
      </c>
      <c r="AM22" t="s">
        <v>706</v>
      </c>
    </row>
    <row r="23" spans="1:39" x14ac:dyDescent="0.25">
      <c r="A23" t="s">
        <v>584</v>
      </c>
      <c r="B23">
        <v>4435</v>
      </c>
      <c r="C23" t="s">
        <v>584</v>
      </c>
      <c r="D23" t="s">
        <v>584</v>
      </c>
      <c r="E23" t="s">
        <v>584</v>
      </c>
      <c r="F23" t="s">
        <v>23</v>
      </c>
      <c r="G23" t="s">
        <v>587</v>
      </c>
      <c r="H23" t="s">
        <v>588</v>
      </c>
      <c r="I23" t="s">
        <v>589</v>
      </c>
      <c r="J23" t="s">
        <v>590</v>
      </c>
      <c r="K23" t="s">
        <v>610</v>
      </c>
      <c r="L23" t="s">
        <v>611</v>
      </c>
      <c r="M23" t="s">
        <v>72</v>
      </c>
      <c r="N23" t="s">
        <v>284</v>
      </c>
      <c r="O23" t="s">
        <v>598</v>
      </c>
      <c r="P23">
        <v>212</v>
      </c>
      <c r="Q23" t="s">
        <v>599</v>
      </c>
      <c r="R23" t="s">
        <v>999</v>
      </c>
      <c r="S23" t="s">
        <v>7188</v>
      </c>
      <c r="T23" t="s">
        <v>7189</v>
      </c>
      <c r="U23" t="s">
        <v>740</v>
      </c>
      <c r="V23" t="s">
        <v>584</v>
      </c>
      <c r="W23" t="s">
        <v>23</v>
      </c>
      <c r="X23" t="s">
        <v>584</v>
      </c>
      <c r="Y23">
        <v>98</v>
      </c>
      <c r="Z23" t="s">
        <v>294</v>
      </c>
      <c r="AA23">
        <v>1200</v>
      </c>
      <c r="AB23" t="s">
        <v>584</v>
      </c>
      <c r="AC23" t="s">
        <v>616</v>
      </c>
      <c r="AD23">
        <v>94.8</v>
      </c>
      <c r="AE23">
        <v>1235.8859797560788</v>
      </c>
      <c r="AF23">
        <v>508.49508222079885</v>
      </c>
      <c r="AG23">
        <v>4403.3013205116913</v>
      </c>
      <c r="AH23">
        <v>35068</v>
      </c>
      <c r="AI23" t="s">
        <v>7162</v>
      </c>
      <c r="AJ23" t="s">
        <v>7163</v>
      </c>
      <c r="AK23" t="s">
        <v>7161</v>
      </c>
      <c r="AL23">
        <v>1979</v>
      </c>
      <c r="AM23" t="s">
        <v>706</v>
      </c>
    </row>
    <row r="24" spans="1:39" x14ac:dyDescent="0.25">
      <c r="A24" t="s">
        <v>274</v>
      </c>
      <c r="B24">
        <v>4997</v>
      </c>
      <c r="C24" t="s">
        <v>584</v>
      </c>
      <c r="D24" t="s">
        <v>584</v>
      </c>
      <c r="E24" t="s">
        <v>584</v>
      </c>
      <c r="F24" t="s">
        <v>23</v>
      </c>
      <c r="G24" t="s">
        <v>587</v>
      </c>
      <c r="H24" t="s">
        <v>588</v>
      </c>
      <c r="I24" t="s">
        <v>589</v>
      </c>
      <c r="J24" t="s">
        <v>590</v>
      </c>
      <c r="K24" t="s">
        <v>591</v>
      </c>
      <c r="L24" t="s">
        <v>592</v>
      </c>
      <c r="M24" t="s">
        <v>593</v>
      </c>
      <c r="N24" t="s">
        <v>284</v>
      </c>
      <c r="O24" t="s">
        <v>598</v>
      </c>
      <c r="P24">
        <v>409092</v>
      </c>
      <c r="Q24" t="s">
        <v>599</v>
      </c>
      <c r="R24" t="s">
        <v>599</v>
      </c>
      <c r="S24" t="s">
        <v>981</v>
      </c>
      <c r="T24" t="s">
        <v>3660</v>
      </c>
      <c r="U24" t="s">
        <v>361</v>
      </c>
      <c r="V24" t="s">
        <v>584</v>
      </c>
      <c r="W24" t="s">
        <v>23</v>
      </c>
      <c r="X24" t="s">
        <v>584</v>
      </c>
      <c r="Y24">
        <v>4</v>
      </c>
      <c r="Z24" t="s">
        <v>294</v>
      </c>
      <c r="AA24">
        <v>399.2</v>
      </c>
      <c r="AB24" t="s">
        <v>584</v>
      </c>
      <c r="AC24" t="s">
        <v>616</v>
      </c>
      <c r="AD24">
        <v>1450</v>
      </c>
      <c r="AE24">
        <v>91.274123046978403</v>
      </c>
      <c r="AF24">
        <v>37.553984318654379</v>
      </c>
      <c r="AG24">
        <v>325.19785249172355</v>
      </c>
      <c r="AH24">
        <v>38415</v>
      </c>
      <c r="AI24" t="s">
        <v>7168</v>
      </c>
      <c r="AJ24" t="s">
        <v>7169</v>
      </c>
      <c r="AK24" t="s">
        <v>7166</v>
      </c>
      <c r="AL24">
        <v>1972</v>
      </c>
      <c r="AM24" t="s">
        <v>7167</v>
      </c>
    </row>
    <row r="25" spans="1:39" x14ac:dyDescent="0.25">
      <c r="A25" t="s">
        <v>274</v>
      </c>
      <c r="B25">
        <v>4997</v>
      </c>
      <c r="C25">
        <v>6</v>
      </c>
      <c r="D25" t="s">
        <v>294</v>
      </c>
      <c r="E25" t="s">
        <v>584</v>
      </c>
      <c r="F25" t="s">
        <v>23</v>
      </c>
      <c r="G25" t="s">
        <v>587</v>
      </c>
      <c r="H25" t="s">
        <v>588</v>
      </c>
      <c r="I25" t="s">
        <v>589</v>
      </c>
      <c r="J25" t="s">
        <v>590</v>
      </c>
      <c r="K25" t="s">
        <v>591</v>
      </c>
      <c r="L25" t="s">
        <v>592</v>
      </c>
      <c r="M25" t="s">
        <v>593</v>
      </c>
      <c r="N25" t="s">
        <v>284</v>
      </c>
      <c r="O25" t="s">
        <v>598</v>
      </c>
      <c r="P25">
        <v>409981</v>
      </c>
      <c r="Q25" t="s">
        <v>646</v>
      </c>
      <c r="R25" t="s">
        <v>646</v>
      </c>
      <c r="S25" t="s">
        <v>647</v>
      </c>
      <c r="T25" t="s">
        <v>648</v>
      </c>
      <c r="U25" t="s">
        <v>361</v>
      </c>
      <c r="V25" t="s">
        <v>584</v>
      </c>
      <c r="W25" t="s">
        <v>23</v>
      </c>
      <c r="X25" t="s">
        <v>584</v>
      </c>
      <c r="Y25">
        <v>8</v>
      </c>
      <c r="Z25" t="s">
        <v>294</v>
      </c>
      <c r="AA25">
        <v>97</v>
      </c>
      <c r="AB25" t="s">
        <v>584</v>
      </c>
      <c r="AC25" t="s">
        <v>616</v>
      </c>
      <c r="AD25">
        <v>116</v>
      </c>
      <c r="AE25">
        <v>89.372481328669636</v>
      </c>
      <c r="AF25">
        <v>36.771569534649167</v>
      </c>
      <c r="AG25">
        <v>318.42254989380774</v>
      </c>
      <c r="AH25">
        <v>86765</v>
      </c>
      <c r="AI25" t="s">
        <v>7154</v>
      </c>
      <c r="AJ25" t="s">
        <v>7155</v>
      </c>
      <c r="AK25" t="s">
        <v>7152</v>
      </c>
      <c r="AL25">
        <v>1989</v>
      </c>
      <c r="AM25" t="s">
        <v>7153</v>
      </c>
    </row>
    <row r="26" spans="1:39" x14ac:dyDescent="0.25">
      <c r="A26" t="s">
        <v>274</v>
      </c>
      <c r="B26">
        <v>4457</v>
      </c>
      <c r="C26" t="s">
        <v>584</v>
      </c>
      <c r="D26" t="s">
        <v>584</v>
      </c>
      <c r="E26" t="s">
        <v>2571</v>
      </c>
      <c r="F26" t="s">
        <v>23</v>
      </c>
      <c r="G26" t="s">
        <v>587</v>
      </c>
      <c r="H26" t="s">
        <v>588</v>
      </c>
      <c r="I26" t="s">
        <v>635</v>
      </c>
      <c r="J26" t="s">
        <v>636</v>
      </c>
      <c r="K26" t="s">
        <v>7182</v>
      </c>
      <c r="L26" t="s">
        <v>7183</v>
      </c>
      <c r="M26" t="s">
        <v>58</v>
      </c>
      <c r="N26" t="s">
        <v>284</v>
      </c>
      <c r="O26" t="s">
        <v>598</v>
      </c>
      <c r="P26">
        <v>410373</v>
      </c>
      <c r="Q26" t="s">
        <v>663</v>
      </c>
      <c r="R26" t="s">
        <v>663</v>
      </c>
      <c r="S26" t="s">
        <v>1013</v>
      </c>
      <c r="T26" t="s">
        <v>3991</v>
      </c>
      <c r="U26" t="s">
        <v>362</v>
      </c>
      <c r="V26" t="s">
        <v>584</v>
      </c>
      <c r="W26" t="s">
        <v>23</v>
      </c>
      <c r="X26" t="s">
        <v>584</v>
      </c>
      <c r="Y26">
        <v>7</v>
      </c>
      <c r="Z26" t="s">
        <v>294</v>
      </c>
      <c r="AA26">
        <v>0.1</v>
      </c>
      <c r="AB26" t="s">
        <v>584</v>
      </c>
      <c r="AC26" t="s">
        <v>616</v>
      </c>
      <c r="AD26">
        <v>542</v>
      </c>
      <c r="AE26">
        <v>3.935312215909207E-2</v>
      </c>
      <c r="AF26">
        <v>1.6191517191482433E-2</v>
      </c>
      <c r="AG26">
        <v>0.14021006598326186</v>
      </c>
      <c r="AH26">
        <v>87669</v>
      </c>
      <c r="AI26" t="s">
        <v>7186</v>
      </c>
      <c r="AJ26" t="s">
        <v>7187</v>
      </c>
      <c r="AK26" t="s">
        <v>7184</v>
      </c>
      <c r="AL26">
        <v>1989</v>
      </c>
      <c r="AM26" t="s">
        <v>7185</v>
      </c>
    </row>
    <row r="27" spans="1:39" x14ac:dyDescent="0.25">
      <c r="A27" t="s">
        <v>274</v>
      </c>
      <c r="B27">
        <v>4997</v>
      </c>
      <c r="C27">
        <v>6</v>
      </c>
      <c r="D27" t="s">
        <v>294</v>
      </c>
      <c r="E27" t="s">
        <v>584</v>
      </c>
      <c r="F27" t="s">
        <v>23</v>
      </c>
      <c r="G27" t="s">
        <v>587</v>
      </c>
      <c r="H27" t="s">
        <v>588</v>
      </c>
      <c r="I27" t="s">
        <v>589</v>
      </c>
      <c r="J27" t="s">
        <v>590</v>
      </c>
      <c r="K27" t="s">
        <v>591</v>
      </c>
      <c r="L27" t="s">
        <v>592</v>
      </c>
      <c r="M27" t="s">
        <v>593</v>
      </c>
      <c r="N27" t="s">
        <v>284</v>
      </c>
      <c r="O27" t="s">
        <v>598</v>
      </c>
      <c r="P27">
        <v>409979</v>
      </c>
      <c r="Q27" t="s">
        <v>289</v>
      </c>
      <c r="R27" t="s">
        <v>690</v>
      </c>
      <c r="S27" t="s">
        <v>985</v>
      </c>
      <c r="T27" t="s">
        <v>5019</v>
      </c>
      <c r="U27" t="s">
        <v>361</v>
      </c>
      <c r="V27" t="s">
        <v>584</v>
      </c>
      <c r="W27" t="s">
        <v>23</v>
      </c>
      <c r="X27" t="s">
        <v>584</v>
      </c>
      <c r="Y27">
        <v>7</v>
      </c>
      <c r="Z27" t="s">
        <v>294</v>
      </c>
      <c r="AA27">
        <v>97</v>
      </c>
      <c r="AB27" t="s">
        <v>584</v>
      </c>
      <c r="AC27" t="s">
        <v>616</v>
      </c>
      <c r="AD27">
        <v>116</v>
      </c>
      <c r="AE27">
        <v>89.372481328669636</v>
      </c>
      <c r="AF27">
        <v>36.771569534649167</v>
      </c>
      <c r="AG27">
        <v>318.42254989380774</v>
      </c>
      <c r="AH27">
        <v>86765</v>
      </c>
      <c r="AI27" t="s">
        <v>7154</v>
      </c>
      <c r="AJ27" t="s">
        <v>7155</v>
      </c>
      <c r="AK27" t="s">
        <v>7152</v>
      </c>
      <c r="AL27">
        <v>1989</v>
      </c>
      <c r="AM27" t="s">
        <v>7153</v>
      </c>
    </row>
    <row r="28" spans="1:39" x14ac:dyDescent="0.25">
      <c r="A28" t="s">
        <v>274</v>
      </c>
      <c r="B28">
        <v>4457</v>
      </c>
      <c r="C28" t="s">
        <v>584</v>
      </c>
      <c r="D28" t="s">
        <v>584</v>
      </c>
      <c r="E28" t="s">
        <v>2571</v>
      </c>
      <c r="F28" t="s">
        <v>23</v>
      </c>
      <c r="G28" t="s">
        <v>587</v>
      </c>
      <c r="H28" t="s">
        <v>588</v>
      </c>
      <c r="I28" t="s">
        <v>635</v>
      </c>
      <c r="J28" t="s">
        <v>636</v>
      </c>
      <c r="K28" t="s">
        <v>7182</v>
      </c>
      <c r="L28" t="s">
        <v>7183</v>
      </c>
      <c r="M28" t="s">
        <v>58</v>
      </c>
      <c r="N28" t="s">
        <v>284</v>
      </c>
      <c r="O28" t="s">
        <v>598</v>
      </c>
      <c r="P28">
        <v>410374</v>
      </c>
      <c r="Q28" t="s">
        <v>289</v>
      </c>
      <c r="R28" t="s">
        <v>690</v>
      </c>
      <c r="S28" t="s">
        <v>685</v>
      </c>
      <c r="T28" t="s">
        <v>686</v>
      </c>
      <c r="U28" t="s">
        <v>361</v>
      </c>
      <c r="V28" t="s">
        <v>584</v>
      </c>
      <c r="W28" t="s">
        <v>23</v>
      </c>
      <c r="X28" t="s">
        <v>584</v>
      </c>
      <c r="Y28">
        <v>7</v>
      </c>
      <c r="Z28" t="s">
        <v>294</v>
      </c>
      <c r="AA28">
        <v>0.1</v>
      </c>
      <c r="AB28" t="s">
        <v>584</v>
      </c>
      <c r="AC28" t="s">
        <v>616</v>
      </c>
      <c r="AD28">
        <v>542</v>
      </c>
      <c r="AE28">
        <v>3.935312215909207E-2</v>
      </c>
      <c r="AF28">
        <v>1.6191517191482433E-2</v>
      </c>
      <c r="AG28">
        <v>0.14021006598326186</v>
      </c>
      <c r="AH28">
        <v>87669</v>
      </c>
      <c r="AI28" t="s">
        <v>7186</v>
      </c>
      <c r="AJ28" t="s">
        <v>7187</v>
      </c>
      <c r="AK28" t="s">
        <v>7184</v>
      </c>
      <c r="AL28">
        <v>1989</v>
      </c>
      <c r="AM28" t="s">
        <v>7185</v>
      </c>
    </row>
    <row r="29" spans="1:39" x14ac:dyDescent="0.25">
      <c r="A29" t="s">
        <v>274</v>
      </c>
      <c r="B29">
        <v>4997</v>
      </c>
      <c r="C29" t="s">
        <v>584</v>
      </c>
      <c r="D29" t="s">
        <v>584</v>
      </c>
      <c r="E29" t="s">
        <v>584</v>
      </c>
      <c r="F29" t="s">
        <v>23</v>
      </c>
      <c r="G29" t="s">
        <v>587</v>
      </c>
      <c r="H29" t="s">
        <v>588</v>
      </c>
      <c r="I29" t="s">
        <v>589</v>
      </c>
      <c r="J29" t="s">
        <v>590</v>
      </c>
      <c r="K29" t="s">
        <v>591</v>
      </c>
      <c r="L29" t="s">
        <v>592</v>
      </c>
      <c r="M29" t="s">
        <v>593</v>
      </c>
      <c r="N29" t="s">
        <v>284</v>
      </c>
      <c r="O29" t="s">
        <v>598</v>
      </c>
      <c r="P29">
        <v>409090</v>
      </c>
      <c r="Q29" t="s">
        <v>289</v>
      </c>
      <c r="R29" t="s">
        <v>690</v>
      </c>
      <c r="S29" t="s">
        <v>685</v>
      </c>
      <c r="T29" t="s">
        <v>686</v>
      </c>
      <c r="U29" t="s">
        <v>362</v>
      </c>
      <c r="V29" t="s">
        <v>584</v>
      </c>
      <c r="W29" t="s">
        <v>23</v>
      </c>
      <c r="X29" t="s">
        <v>584</v>
      </c>
      <c r="Y29">
        <v>4</v>
      </c>
      <c r="Z29" t="s">
        <v>294</v>
      </c>
      <c r="AA29">
        <v>49.9</v>
      </c>
      <c r="AB29" t="s">
        <v>584</v>
      </c>
      <c r="AC29" t="s">
        <v>616</v>
      </c>
      <c r="AD29">
        <v>1450</v>
      </c>
      <c r="AE29">
        <v>11.4092653808723</v>
      </c>
      <c r="AF29">
        <v>4.6942480398317974</v>
      </c>
      <c r="AG29">
        <v>40.649731561465444</v>
      </c>
      <c r="AH29">
        <v>38415</v>
      </c>
      <c r="AI29" t="s">
        <v>7168</v>
      </c>
      <c r="AJ29" t="s">
        <v>7169</v>
      </c>
      <c r="AK29" t="s">
        <v>7166</v>
      </c>
      <c r="AL29">
        <v>1972</v>
      </c>
      <c r="AM29" t="s">
        <v>7167</v>
      </c>
    </row>
    <row r="30" spans="1:39" x14ac:dyDescent="0.25">
      <c r="A30" t="s">
        <v>274</v>
      </c>
      <c r="B30">
        <v>4997</v>
      </c>
      <c r="C30">
        <v>6</v>
      </c>
      <c r="D30" t="s">
        <v>294</v>
      </c>
      <c r="E30" t="s">
        <v>584</v>
      </c>
      <c r="F30" t="s">
        <v>23</v>
      </c>
      <c r="G30" t="s">
        <v>587</v>
      </c>
      <c r="H30" t="s">
        <v>588</v>
      </c>
      <c r="I30" t="s">
        <v>589</v>
      </c>
      <c r="J30" t="s">
        <v>590</v>
      </c>
      <c r="K30" t="s">
        <v>591</v>
      </c>
      <c r="L30" t="s">
        <v>592</v>
      </c>
      <c r="M30" t="s">
        <v>593</v>
      </c>
      <c r="N30" t="s">
        <v>284</v>
      </c>
      <c r="O30" t="s">
        <v>598</v>
      </c>
      <c r="P30">
        <v>409978</v>
      </c>
      <c r="Q30" t="s">
        <v>289</v>
      </c>
      <c r="R30" t="s">
        <v>289</v>
      </c>
      <c r="S30" t="s">
        <v>685</v>
      </c>
      <c r="T30" t="s">
        <v>686</v>
      </c>
      <c r="U30" t="s">
        <v>361</v>
      </c>
      <c r="V30" t="s">
        <v>584</v>
      </c>
      <c r="W30" t="s">
        <v>23</v>
      </c>
      <c r="X30" t="s">
        <v>584</v>
      </c>
      <c r="Y30">
        <v>7</v>
      </c>
      <c r="Z30" t="s">
        <v>294</v>
      </c>
      <c r="AA30">
        <v>97</v>
      </c>
      <c r="AB30" t="s">
        <v>584</v>
      </c>
      <c r="AC30" t="s">
        <v>616</v>
      </c>
      <c r="AD30">
        <v>116</v>
      </c>
      <c r="AE30">
        <v>89.372481328669636</v>
      </c>
      <c r="AF30">
        <v>36.771569534649167</v>
      </c>
      <c r="AG30">
        <v>318.42254989380774</v>
      </c>
      <c r="AH30">
        <v>86765</v>
      </c>
      <c r="AI30" t="s">
        <v>7154</v>
      </c>
      <c r="AJ30" t="s">
        <v>7155</v>
      </c>
      <c r="AK30" t="s">
        <v>7152</v>
      </c>
      <c r="AL30">
        <v>1989</v>
      </c>
      <c r="AM30" t="s">
        <v>7153</v>
      </c>
    </row>
    <row r="31" spans="1:39" x14ac:dyDescent="0.25">
      <c r="A31" t="s">
        <v>584</v>
      </c>
      <c r="B31">
        <v>4435</v>
      </c>
      <c r="C31">
        <v>39</v>
      </c>
      <c r="D31" t="s">
        <v>294</v>
      </c>
      <c r="E31" t="s">
        <v>584</v>
      </c>
      <c r="F31" t="s">
        <v>23</v>
      </c>
      <c r="G31" t="s">
        <v>587</v>
      </c>
      <c r="H31" t="s">
        <v>588</v>
      </c>
      <c r="I31" t="s">
        <v>589</v>
      </c>
      <c r="J31" t="s">
        <v>590</v>
      </c>
      <c r="K31" t="s">
        <v>610</v>
      </c>
      <c r="L31" t="s">
        <v>611</v>
      </c>
      <c r="M31" t="s">
        <v>72</v>
      </c>
      <c r="N31" t="s">
        <v>284</v>
      </c>
      <c r="O31" t="s">
        <v>598</v>
      </c>
      <c r="P31">
        <v>240</v>
      </c>
      <c r="Q31" t="s">
        <v>289</v>
      </c>
      <c r="R31" t="s">
        <v>690</v>
      </c>
      <c r="S31" t="s">
        <v>685</v>
      </c>
      <c r="T31" t="s">
        <v>686</v>
      </c>
      <c r="U31" t="s">
        <v>970</v>
      </c>
      <c r="V31" t="s">
        <v>584</v>
      </c>
      <c r="W31" t="s">
        <v>23</v>
      </c>
      <c r="X31" t="s">
        <v>584</v>
      </c>
      <c r="Y31">
        <v>60.88</v>
      </c>
      <c r="Z31" t="s">
        <v>294</v>
      </c>
      <c r="AA31">
        <v>100</v>
      </c>
      <c r="AB31" t="s">
        <v>584</v>
      </c>
      <c r="AC31" t="s">
        <v>616</v>
      </c>
      <c r="AD31">
        <v>94.8</v>
      </c>
      <c r="AE31">
        <v>102.99049831300657</v>
      </c>
      <c r="AF31">
        <v>42.374590185066566</v>
      </c>
      <c r="AG31">
        <v>366.94177670930759</v>
      </c>
      <c r="AH31">
        <v>35083</v>
      </c>
      <c r="AI31" t="s">
        <v>7056</v>
      </c>
      <c r="AJ31" t="s">
        <v>7057</v>
      </c>
      <c r="AK31" t="s">
        <v>7058</v>
      </c>
      <c r="AL31">
        <v>1974</v>
      </c>
      <c r="AM31" t="s">
        <v>706</v>
      </c>
    </row>
    <row r="32" spans="1:39" x14ac:dyDescent="0.25">
      <c r="A32" t="s">
        <v>584</v>
      </c>
      <c r="B32">
        <v>4435</v>
      </c>
      <c r="C32" t="s">
        <v>584</v>
      </c>
      <c r="D32" t="s">
        <v>584</v>
      </c>
      <c r="E32" t="s">
        <v>584</v>
      </c>
      <c r="F32" t="s">
        <v>23</v>
      </c>
      <c r="G32" t="s">
        <v>587</v>
      </c>
      <c r="H32" t="s">
        <v>588</v>
      </c>
      <c r="I32" t="s">
        <v>589</v>
      </c>
      <c r="J32" t="s">
        <v>590</v>
      </c>
      <c r="K32" t="s">
        <v>610</v>
      </c>
      <c r="L32" t="s">
        <v>611</v>
      </c>
      <c r="M32" t="s">
        <v>72</v>
      </c>
      <c r="N32" t="s">
        <v>284</v>
      </c>
      <c r="O32" t="s">
        <v>598</v>
      </c>
      <c r="P32">
        <v>213</v>
      </c>
      <c r="Q32" t="s">
        <v>289</v>
      </c>
      <c r="R32" t="s">
        <v>690</v>
      </c>
      <c r="S32" t="s">
        <v>685</v>
      </c>
      <c r="T32" t="s">
        <v>686</v>
      </c>
      <c r="U32" t="s">
        <v>740</v>
      </c>
      <c r="V32" t="s">
        <v>584</v>
      </c>
      <c r="W32" t="s">
        <v>23</v>
      </c>
      <c r="X32" t="s">
        <v>584</v>
      </c>
      <c r="Y32">
        <v>98</v>
      </c>
      <c r="Z32" t="s">
        <v>294</v>
      </c>
      <c r="AA32">
        <v>300</v>
      </c>
      <c r="AB32" t="s">
        <v>584</v>
      </c>
      <c r="AC32" t="s">
        <v>616</v>
      </c>
      <c r="AD32">
        <v>94.8</v>
      </c>
      <c r="AE32">
        <v>308.97149493901969</v>
      </c>
      <c r="AF32">
        <v>127.12377055519971</v>
      </c>
      <c r="AG32">
        <v>1100.8253301279228</v>
      </c>
      <c r="AH32">
        <v>35069</v>
      </c>
      <c r="AI32" t="s">
        <v>7162</v>
      </c>
      <c r="AJ32" t="s">
        <v>7191</v>
      </c>
      <c r="AK32" t="s">
        <v>7190</v>
      </c>
      <c r="AL32">
        <v>1977</v>
      </c>
      <c r="AM32" t="s">
        <v>706</v>
      </c>
    </row>
    <row r="33" spans="1:39" x14ac:dyDescent="0.25">
      <c r="A33" t="s">
        <v>584</v>
      </c>
      <c r="B33">
        <v>4435</v>
      </c>
      <c r="C33" t="s">
        <v>584</v>
      </c>
      <c r="D33" t="s">
        <v>584</v>
      </c>
      <c r="E33" t="s">
        <v>584</v>
      </c>
      <c r="F33" t="s">
        <v>23</v>
      </c>
      <c r="G33" t="s">
        <v>587</v>
      </c>
      <c r="H33" t="s">
        <v>588</v>
      </c>
      <c r="I33" t="s">
        <v>589</v>
      </c>
      <c r="J33" t="s">
        <v>590</v>
      </c>
      <c r="K33" t="s">
        <v>610</v>
      </c>
      <c r="L33" t="s">
        <v>611</v>
      </c>
      <c r="M33" t="s">
        <v>72</v>
      </c>
      <c r="N33" t="s">
        <v>284</v>
      </c>
      <c r="O33" t="s">
        <v>598</v>
      </c>
      <c r="P33">
        <v>213</v>
      </c>
      <c r="Q33" t="s">
        <v>289</v>
      </c>
      <c r="R33" t="s">
        <v>690</v>
      </c>
      <c r="S33" t="s">
        <v>685</v>
      </c>
      <c r="T33" t="s">
        <v>686</v>
      </c>
      <c r="U33" t="s">
        <v>740</v>
      </c>
      <c r="V33" t="s">
        <v>584</v>
      </c>
      <c r="W33" t="s">
        <v>23</v>
      </c>
      <c r="X33" t="s">
        <v>584</v>
      </c>
      <c r="Y33">
        <v>98</v>
      </c>
      <c r="Z33" t="s">
        <v>294</v>
      </c>
      <c r="AA33">
        <v>300</v>
      </c>
      <c r="AB33" t="s">
        <v>584</v>
      </c>
      <c r="AC33" t="s">
        <v>616</v>
      </c>
      <c r="AD33">
        <v>94.8</v>
      </c>
      <c r="AE33">
        <v>308.97149493901969</v>
      </c>
      <c r="AF33">
        <v>127.12377055519971</v>
      </c>
      <c r="AG33">
        <v>1100.8253301279228</v>
      </c>
      <c r="AH33">
        <v>35069</v>
      </c>
      <c r="AI33" t="s">
        <v>7162</v>
      </c>
      <c r="AJ33" t="s">
        <v>7191</v>
      </c>
      <c r="AK33" t="s">
        <v>7190</v>
      </c>
      <c r="AL33">
        <v>1977</v>
      </c>
      <c r="AM33" t="s">
        <v>706</v>
      </c>
    </row>
    <row r="34" spans="1:39" x14ac:dyDescent="0.25">
      <c r="A34" t="s">
        <v>584</v>
      </c>
      <c r="B34">
        <v>4435</v>
      </c>
      <c r="C34" t="s">
        <v>584</v>
      </c>
      <c r="D34" t="s">
        <v>584</v>
      </c>
      <c r="E34" t="s">
        <v>584</v>
      </c>
      <c r="F34" t="s">
        <v>23</v>
      </c>
      <c r="G34" t="s">
        <v>587</v>
      </c>
      <c r="H34" t="s">
        <v>588</v>
      </c>
      <c r="I34" t="s">
        <v>589</v>
      </c>
      <c r="J34" t="s">
        <v>590</v>
      </c>
      <c r="K34" t="s">
        <v>610</v>
      </c>
      <c r="L34" t="s">
        <v>611</v>
      </c>
      <c r="M34" t="s">
        <v>72</v>
      </c>
      <c r="N34" t="s">
        <v>284</v>
      </c>
      <c r="O34" t="s">
        <v>598</v>
      </c>
      <c r="P34">
        <v>213</v>
      </c>
      <c r="Q34" t="s">
        <v>289</v>
      </c>
      <c r="R34" t="s">
        <v>690</v>
      </c>
      <c r="S34" t="s">
        <v>685</v>
      </c>
      <c r="T34" t="s">
        <v>686</v>
      </c>
      <c r="U34" t="s">
        <v>740</v>
      </c>
      <c r="V34" t="s">
        <v>584</v>
      </c>
      <c r="W34" t="s">
        <v>23</v>
      </c>
      <c r="X34" t="s">
        <v>584</v>
      </c>
      <c r="Y34">
        <v>98</v>
      </c>
      <c r="Z34" t="s">
        <v>294</v>
      </c>
      <c r="AA34">
        <v>600</v>
      </c>
      <c r="AB34" t="s">
        <v>584</v>
      </c>
      <c r="AC34" t="s">
        <v>616</v>
      </c>
      <c r="AD34">
        <v>94.8</v>
      </c>
      <c r="AE34">
        <v>617.94298987803938</v>
      </c>
      <c r="AF34">
        <v>254.24754111039942</v>
      </c>
      <c r="AG34">
        <v>2201.6506602558457</v>
      </c>
      <c r="AH34">
        <v>35069</v>
      </c>
      <c r="AI34" t="s">
        <v>7162</v>
      </c>
      <c r="AJ34" t="s">
        <v>7191</v>
      </c>
      <c r="AK34" t="s">
        <v>7190</v>
      </c>
      <c r="AL34">
        <v>1977</v>
      </c>
      <c r="AM34" t="s">
        <v>706</v>
      </c>
    </row>
    <row r="35" spans="1:39" x14ac:dyDescent="0.25">
      <c r="A35" t="s">
        <v>584</v>
      </c>
      <c r="B35">
        <v>4435</v>
      </c>
      <c r="C35" t="s">
        <v>584</v>
      </c>
      <c r="D35" t="s">
        <v>584</v>
      </c>
      <c r="E35" t="s">
        <v>584</v>
      </c>
      <c r="F35" t="s">
        <v>23</v>
      </c>
      <c r="G35" t="s">
        <v>587</v>
      </c>
      <c r="H35" t="s">
        <v>588</v>
      </c>
      <c r="I35" t="s">
        <v>589</v>
      </c>
      <c r="J35" t="s">
        <v>590</v>
      </c>
      <c r="K35" t="s">
        <v>610</v>
      </c>
      <c r="L35" t="s">
        <v>611</v>
      </c>
      <c r="M35" t="s">
        <v>72</v>
      </c>
      <c r="N35" t="s">
        <v>284</v>
      </c>
      <c r="O35" t="s">
        <v>598</v>
      </c>
      <c r="P35">
        <v>213</v>
      </c>
      <c r="Q35" t="s">
        <v>289</v>
      </c>
      <c r="R35" t="s">
        <v>690</v>
      </c>
      <c r="S35" t="s">
        <v>685</v>
      </c>
      <c r="T35" t="s">
        <v>686</v>
      </c>
      <c r="U35" t="s">
        <v>970</v>
      </c>
      <c r="V35" t="s">
        <v>584</v>
      </c>
      <c r="W35" t="s">
        <v>23</v>
      </c>
      <c r="X35" t="s">
        <v>584</v>
      </c>
      <c r="Y35">
        <v>98</v>
      </c>
      <c r="Z35" t="s">
        <v>294</v>
      </c>
      <c r="AA35">
        <v>600</v>
      </c>
      <c r="AB35" t="s">
        <v>584</v>
      </c>
      <c r="AC35" t="s">
        <v>616</v>
      </c>
      <c r="AD35">
        <v>94.8</v>
      </c>
      <c r="AE35">
        <v>617.94298987803938</v>
      </c>
      <c r="AF35">
        <v>254.24754111039942</v>
      </c>
      <c r="AG35">
        <v>2201.6506602558457</v>
      </c>
      <c r="AH35">
        <v>35069</v>
      </c>
      <c r="AI35" t="s">
        <v>7162</v>
      </c>
      <c r="AJ35" t="s">
        <v>7191</v>
      </c>
      <c r="AK35" t="s">
        <v>7190</v>
      </c>
      <c r="AL35">
        <v>1977</v>
      </c>
      <c r="AM35" t="s">
        <v>706</v>
      </c>
    </row>
    <row r="36" spans="1:39" x14ac:dyDescent="0.25">
      <c r="A36" t="s">
        <v>584</v>
      </c>
      <c r="B36">
        <v>4435</v>
      </c>
      <c r="C36" t="s">
        <v>584</v>
      </c>
      <c r="D36" t="s">
        <v>584</v>
      </c>
      <c r="E36" t="s">
        <v>584</v>
      </c>
      <c r="F36" t="s">
        <v>23</v>
      </c>
      <c r="G36" t="s">
        <v>587</v>
      </c>
      <c r="H36" t="s">
        <v>588</v>
      </c>
      <c r="I36" t="s">
        <v>589</v>
      </c>
      <c r="J36" t="s">
        <v>590</v>
      </c>
      <c r="K36" t="s">
        <v>610</v>
      </c>
      <c r="L36" t="s">
        <v>611</v>
      </c>
      <c r="M36" t="s">
        <v>72</v>
      </c>
      <c r="N36" t="s">
        <v>284</v>
      </c>
      <c r="O36" t="s">
        <v>598</v>
      </c>
      <c r="P36">
        <v>213</v>
      </c>
      <c r="Q36" t="s">
        <v>289</v>
      </c>
      <c r="R36" t="s">
        <v>690</v>
      </c>
      <c r="S36" t="s">
        <v>685</v>
      </c>
      <c r="T36" t="s">
        <v>686</v>
      </c>
      <c r="U36" t="s">
        <v>970</v>
      </c>
      <c r="V36" t="s">
        <v>584</v>
      </c>
      <c r="W36" t="s">
        <v>23</v>
      </c>
      <c r="X36" t="s">
        <v>584</v>
      </c>
      <c r="Y36">
        <v>98</v>
      </c>
      <c r="Z36" t="s">
        <v>294</v>
      </c>
      <c r="AA36">
        <v>600</v>
      </c>
      <c r="AB36" t="s">
        <v>584</v>
      </c>
      <c r="AC36" t="s">
        <v>616</v>
      </c>
      <c r="AD36">
        <v>94.8</v>
      </c>
      <c r="AE36">
        <v>617.94298987803938</v>
      </c>
      <c r="AF36">
        <v>254.24754111039942</v>
      </c>
      <c r="AG36">
        <v>2201.6506602558457</v>
      </c>
      <c r="AH36">
        <v>35069</v>
      </c>
      <c r="AI36" t="s">
        <v>7162</v>
      </c>
      <c r="AJ36" t="s">
        <v>7191</v>
      </c>
      <c r="AK36" t="s">
        <v>7190</v>
      </c>
      <c r="AL36">
        <v>1977</v>
      </c>
      <c r="AM36" t="s">
        <v>706</v>
      </c>
    </row>
    <row r="37" spans="1:39" x14ac:dyDescent="0.25">
      <c r="A37" t="s">
        <v>584</v>
      </c>
      <c r="B37">
        <v>4435</v>
      </c>
      <c r="C37" t="s">
        <v>584</v>
      </c>
      <c r="D37" t="s">
        <v>584</v>
      </c>
      <c r="E37" t="s">
        <v>584</v>
      </c>
      <c r="F37" t="s">
        <v>23</v>
      </c>
      <c r="G37" t="s">
        <v>587</v>
      </c>
      <c r="H37" t="s">
        <v>588</v>
      </c>
      <c r="I37" t="s">
        <v>589</v>
      </c>
      <c r="J37" t="s">
        <v>590</v>
      </c>
      <c r="K37" t="s">
        <v>610</v>
      </c>
      <c r="L37" t="s">
        <v>611</v>
      </c>
      <c r="M37" t="s">
        <v>72</v>
      </c>
      <c r="N37" t="s">
        <v>284</v>
      </c>
      <c r="O37" t="s">
        <v>598</v>
      </c>
      <c r="P37">
        <v>213</v>
      </c>
      <c r="Q37" t="s">
        <v>289</v>
      </c>
      <c r="R37" t="s">
        <v>289</v>
      </c>
      <c r="S37" t="s">
        <v>685</v>
      </c>
      <c r="T37" t="s">
        <v>686</v>
      </c>
      <c r="U37" t="s">
        <v>740</v>
      </c>
      <c r="V37" t="s">
        <v>584</v>
      </c>
      <c r="W37" t="s">
        <v>23</v>
      </c>
      <c r="X37" t="s">
        <v>584</v>
      </c>
      <c r="Y37">
        <v>98</v>
      </c>
      <c r="Z37" t="s">
        <v>294</v>
      </c>
      <c r="AA37">
        <v>600</v>
      </c>
      <c r="AB37" t="s">
        <v>584</v>
      </c>
      <c r="AC37" t="s">
        <v>616</v>
      </c>
      <c r="AD37">
        <v>94.8</v>
      </c>
      <c r="AE37">
        <v>617.94298987803938</v>
      </c>
      <c r="AF37">
        <v>254.24754111039942</v>
      </c>
      <c r="AG37">
        <v>2201.6506602558457</v>
      </c>
      <c r="AH37">
        <v>35069</v>
      </c>
      <c r="AI37" t="s">
        <v>7162</v>
      </c>
      <c r="AJ37" t="s">
        <v>7191</v>
      </c>
      <c r="AK37" t="s">
        <v>7190</v>
      </c>
      <c r="AL37">
        <v>1977</v>
      </c>
      <c r="AM37" t="s">
        <v>706</v>
      </c>
    </row>
    <row r="38" spans="1:39" x14ac:dyDescent="0.25">
      <c r="A38" t="s">
        <v>584</v>
      </c>
      <c r="B38">
        <v>4435</v>
      </c>
      <c r="C38" t="s">
        <v>584</v>
      </c>
      <c r="D38" t="s">
        <v>584</v>
      </c>
      <c r="E38" t="s">
        <v>584</v>
      </c>
      <c r="F38" t="s">
        <v>23</v>
      </c>
      <c r="G38" t="s">
        <v>587</v>
      </c>
      <c r="H38" t="s">
        <v>588</v>
      </c>
      <c r="I38" t="s">
        <v>589</v>
      </c>
      <c r="J38" t="s">
        <v>590</v>
      </c>
      <c r="K38" t="s">
        <v>610</v>
      </c>
      <c r="L38" t="s">
        <v>611</v>
      </c>
      <c r="M38" t="s">
        <v>72</v>
      </c>
      <c r="N38" t="s">
        <v>284</v>
      </c>
      <c r="O38" t="s">
        <v>598</v>
      </c>
      <c r="P38">
        <v>213</v>
      </c>
      <c r="Q38" t="s">
        <v>289</v>
      </c>
      <c r="R38" t="s">
        <v>289</v>
      </c>
      <c r="S38" t="s">
        <v>685</v>
      </c>
      <c r="T38" t="s">
        <v>686</v>
      </c>
      <c r="U38" t="s">
        <v>740</v>
      </c>
      <c r="V38" t="s">
        <v>584</v>
      </c>
      <c r="W38" t="s">
        <v>23</v>
      </c>
      <c r="X38" t="s">
        <v>584</v>
      </c>
      <c r="Y38">
        <v>98</v>
      </c>
      <c r="Z38" t="s">
        <v>294</v>
      </c>
      <c r="AA38">
        <v>600</v>
      </c>
      <c r="AB38" t="s">
        <v>584</v>
      </c>
      <c r="AC38" t="s">
        <v>616</v>
      </c>
      <c r="AD38">
        <v>94.8</v>
      </c>
      <c r="AE38">
        <v>617.94298987803938</v>
      </c>
      <c r="AF38">
        <v>254.24754111039942</v>
      </c>
      <c r="AG38">
        <v>2201.6506602558457</v>
      </c>
      <c r="AH38">
        <v>35069</v>
      </c>
      <c r="AI38" t="s">
        <v>7162</v>
      </c>
      <c r="AJ38" t="s">
        <v>7191</v>
      </c>
      <c r="AK38" t="s">
        <v>7190</v>
      </c>
      <c r="AL38">
        <v>1977</v>
      </c>
      <c r="AM38" t="s">
        <v>706</v>
      </c>
    </row>
    <row r="39" spans="1:39" x14ac:dyDescent="0.25">
      <c r="A39" t="s">
        <v>584</v>
      </c>
      <c r="B39">
        <v>4435</v>
      </c>
      <c r="C39" t="s">
        <v>584</v>
      </c>
      <c r="D39" t="s">
        <v>584</v>
      </c>
      <c r="E39" t="s">
        <v>584</v>
      </c>
      <c r="F39" t="s">
        <v>23</v>
      </c>
      <c r="G39" t="s">
        <v>587</v>
      </c>
      <c r="H39" t="s">
        <v>588</v>
      </c>
      <c r="I39" t="s">
        <v>589</v>
      </c>
      <c r="J39" t="s">
        <v>590</v>
      </c>
      <c r="K39" t="s">
        <v>610</v>
      </c>
      <c r="L39" t="s">
        <v>611</v>
      </c>
      <c r="M39" t="s">
        <v>72</v>
      </c>
      <c r="N39" t="s">
        <v>284</v>
      </c>
      <c r="O39" t="s">
        <v>598</v>
      </c>
      <c r="P39">
        <v>213</v>
      </c>
      <c r="Q39" t="s">
        <v>289</v>
      </c>
      <c r="R39" t="s">
        <v>690</v>
      </c>
      <c r="S39" t="s">
        <v>685</v>
      </c>
      <c r="T39" t="s">
        <v>686</v>
      </c>
      <c r="U39" t="s">
        <v>970</v>
      </c>
      <c r="V39" t="s">
        <v>584</v>
      </c>
      <c r="W39" t="s">
        <v>23</v>
      </c>
      <c r="X39" t="s">
        <v>584</v>
      </c>
      <c r="Y39">
        <v>98</v>
      </c>
      <c r="Z39" t="s">
        <v>294</v>
      </c>
      <c r="AA39">
        <v>900</v>
      </c>
      <c r="AB39" t="s">
        <v>584</v>
      </c>
      <c r="AC39" t="s">
        <v>616</v>
      </c>
      <c r="AD39">
        <v>94.8</v>
      </c>
      <c r="AE39">
        <v>926.91448481705913</v>
      </c>
      <c r="AF39">
        <v>381.37131166559914</v>
      </c>
      <c r="AG39">
        <v>3302.4759903837685</v>
      </c>
      <c r="AH39">
        <v>35069</v>
      </c>
      <c r="AI39" t="s">
        <v>7162</v>
      </c>
      <c r="AJ39" t="s">
        <v>7191</v>
      </c>
      <c r="AK39" t="s">
        <v>7190</v>
      </c>
      <c r="AL39">
        <v>1977</v>
      </c>
      <c r="AM39" t="s">
        <v>706</v>
      </c>
    </row>
    <row r="40" spans="1:39" x14ac:dyDescent="0.25">
      <c r="A40" t="s">
        <v>584</v>
      </c>
      <c r="B40">
        <v>4435</v>
      </c>
      <c r="C40" t="s">
        <v>584</v>
      </c>
      <c r="D40" t="s">
        <v>584</v>
      </c>
      <c r="E40" t="s">
        <v>584</v>
      </c>
      <c r="F40" t="s">
        <v>23</v>
      </c>
      <c r="G40" t="s">
        <v>587</v>
      </c>
      <c r="H40" t="s">
        <v>588</v>
      </c>
      <c r="I40" t="s">
        <v>589</v>
      </c>
      <c r="J40" t="s">
        <v>590</v>
      </c>
      <c r="K40" t="s">
        <v>610</v>
      </c>
      <c r="L40" t="s">
        <v>611</v>
      </c>
      <c r="M40" t="s">
        <v>72</v>
      </c>
      <c r="N40" t="s">
        <v>284</v>
      </c>
      <c r="O40" t="s">
        <v>598</v>
      </c>
      <c r="P40">
        <v>213</v>
      </c>
      <c r="Q40" t="s">
        <v>289</v>
      </c>
      <c r="R40" t="s">
        <v>289</v>
      </c>
      <c r="S40" t="s">
        <v>685</v>
      </c>
      <c r="T40" t="s">
        <v>686</v>
      </c>
      <c r="U40" t="s">
        <v>970</v>
      </c>
      <c r="V40" t="s">
        <v>584</v>
      </c>
      <c r="W40" t="s">
        <v>23</v>
      </c>
      <c r="X40" t="s">
        <v>584</v>
      </c>
      <c r="Y40">
        <v>98</v>
      </c>
      <c r="Z40" t="s">
        <v>294</v>
      </c>
      <c r="AA40">
        <v>900</v>
      </c>
      <c r="AB40" t="s">
        <v>584</v>
      </c>
      <c r="AC40" t="s">
        <v>616</v>
      </c>
      <c r="AD40">
        <v>94.8</v>
      </c>
      <c r="AE40">
        <v>926.91448481705913</v>
      </c>
      <c r="AF40">
        <v>381.37131166559914</v>
      </c>
      <c r="AG40">
        <v>3302.4759903837685</v>
      </c>
      <c r="AH40">
        <v>35069</v>
      </c>
      <c r="AI40" t="s">
        <v>7162</v>
      </c>
      <c r="AJ40" t="s">
        <v>7191</v>
      </c>
      <c r="AK40" t="s">
        <v>7190</v>
      </c>
      <c r="AL40">
        <v>1977</v>
      </c>
      <c r="AM40" t="s">
        <v>706</v>
      </c>
    </row>
    <row r="41" spans="1:39" x14ac:dyDescent="0.25">
      <c r="A41" t="s">
        <v>584</v>
      </c>
      <c r="B41">
        <v>4435</v>
      </c>
      <c r="C41" t="s">
        <v>584</v>
      </c>
      <c r="D41" t="s">
        <v>584</v>
      </c>
      <c r="E41" t="s">
        <v>584</v>
      </c>
      <c r="F41" t="s">
        <v>23</v>
      </c>
      <c r="G41" t="s">
        <v>587</v>
      </c>
      <c r="H41" t="s">
        <v>588</v>
      </c>
      <c r="I41" t="s">
        <v>589</v>
      </c>
      <c r="J41" t="s">
        <v>590</v>
      </c>
      <c r="K41" t="s">
        <v>610</v>
      </c>
      <c r="L41" t="s">
        <v>611</v>
      </c>
      <c r="M41" t="s">
        <v>72</v>
      </c>
      <c r="N41" t="s">
        <v>284</v>
      </c>
      <c r="O41" t="s">
        <v>598</v>
      </c>
      <c r="P41">
        <v>213</v>
      </c>
      <c r="Q41" t="s">
        <v>289</v>
      </c>
      <c r="R41" t="s">
        <v>289</v>
      </c>
      <c r="S41" t="s">
        <v>685</v>
      </c>
      <c r="T41" t="s">
        <v>686</v>
      </c>
      <c r="U41" t="s">
        <v>970</v>
      </c>
      <c r="V41" t="s">
        <v>584</v>
      </c>
      <c r="W41" t="s">
        <v>23</v>
      </c>
      <c r="X41" t="s">
        <v>584</v>
      </c>
      <c r="Y41">
        <v>98</v>
      </c>
      <c r="Z41" t="s">
        <v>294</v>
      </c>
      <c r="AA41">
        <v>900</v>
      </c>
      <c r="AB41" t="s">
        <v>584</v>
      </c>
      <c r="AC41" t="s">
        <v>616</v>
      </c>
      <c r="AD41">
        <v>94.8</v>
      </c>
      <c r="AE41">
        <v>926.91448481705913</v>
      </c>
      <c r="AF41">
        <v>381.37131166559914</v>
      </c>
      <c r="AG41">
        <v>3302.4759903837685</v>
      </c>
      <c r="AH41">
        <v>35069</v>
      </c>
      <c r="AI41" t="s">
        <v>7162</v>
      </c>
      <c r="AJ41" t="s">
        <v>7191</v>
      </c>
      <c r="AK41" t="s">
        <v>7190</v>
      </c>
      <c r="AL41">
        <v>1977</v>
      </c>
      <c r="AM41" t="s">
        <v>706</v>
      </c>
    </row>
    <row r="42" spans="1:39" x14ac:dyDescent="0.25">
      <c r="A42" t="s">
        <v>584</v>
      </c>
      <c r="B42">
        <v>4435</v>
      </c>
      <c r="C42" t="s">
        <v>584</v>
      </c>
      <c r="D42" t="s">
        <v>584</v>
      </c>
      <c r="E42" t="s">
        <v>584</v>
      </c>
      <c r="F42" t="s">
        <v>23</v>
      </c>
      <c r="G42" t="s">
        <v>587</v>
      </c>
      <c r="H42" t="s">
        <v>588</v>
      </c>
      <c r="I42" t="s">
        <v>589</v>
      </c>
      <c r="J42" t="s">
        <v>590</v>
      </c>
      <c r="K42" t="s">
        <v>610</v>
      </c>
      <c r="L42" t="s">
        <v>611</v>
      </c>
      <c r="M42" t="s">
        <v>72</v>
      </c>
      <c r="N42" t="s">
        <v>284</v>
      </c>
      <c r="O42" t="s">
        <v>598</v>
      </c>
      <c r="P42">
        <v>213</v>
      </c>
      <c r="Q42" t="s">
        <v>373</v>
      </c>
      <c r="R42" t="s">
        <v>373</v>
      </c>
      <c r="S42" t="s">
        <v>693</v>
      </c>
      <c r="T42" t="s">
        <v>694</v>
      </c>
      <c r="U42" t="s">
        <v>740</v>
      </c>
      <c r="V42" t="s">
        <v>584</v>
      </c>
      <c r="W42" t="s">
        <v>23</v>
      </c>
      <c r="X42" t="s">
        <v>584</v>
      </c>
      <c r="Y42" t="s">
        <v>584</v>
      </c>
      <c r="Z42" t="s">
        <v>294</v>
      </c>
      <c r="AA42">
        <v>1200</v>
      </c>
      <c r="AB42" t="s">
        <v>584</v>
      </c>
      <c r="AC42" t="s">
        <v>616</v>
      </c>
      <c r="AD42">
        <v>94.8</v>
      </c>
      <c r="AE42">
        <v>1235.8859797560788</v>
      </c>
      <c r="AF42">
        <v>508.49508222079885</v>
      </c>
      <c r="AG42">
        <v>4403.3013205116913</v>
      </c>
      <c r="AH42">
        <v>35069</v>
      </c>
      <c r="AI42" t="s">
        <v>7162</v>
      </c>
      <c r="AJ42" t="s">
        <v>7191</v>
      </c>
      <c r="AK42" t="s">
        <v>7190</v>
      </c>
      <c r="AL42">
        <v>1977</v>
      </c>
      <c r="AM42" t="s">
        <v>706</v>
      </c>
    </row>
    <row r="43" spans="1:39" x14ac:dyDescent="0.25">
      <c r="A43" t="s">
        <v>274</v>
      </c>
      <c r="B43">
        <v>2994</v>
      </c>
      <c r="C43" t="s">
        <v>584</v>
      </c>
      <c r="D43" t="s">
        <v>584</v>
      </c>
      <c r="E43" t="s">
        <v>584</v>
      </c>
      <c r="F43" t="s">
        <v>23</v>
      </c>
      <c r="G43" t="s">
        <v>587</v>
      </c>
      <c r="H43" t="s">
        <v>588</v>
      </c>
      <c r="I43" t="s">
        <v>709</v>
      </c>
      <c r="J43" t="s">
        <v>710</v>
      </c>
      <c r="K43" t="s">
        <v>711</v>
      </c>
      <c r="L43" t="s">
        <v>712</v>
      </c>
      <c r="M43" t="s">
        <v>65</v>
      </c>
      <c r="N43" t="s">
        <v>584</v>
      </c>
      <c r="O43" t="s">
        <v>598</v>
      </c>
      <c r="P43">
        <v>505290</v>
      </c>
      <c r="Q43" t="s">
        <v>373</v>
      </c>
      <c r="R43" t="s">
        <v>373</v>
      </c>
      <c r="S43" t="s">
        <v>374</v>
      </c>
      <c r="T43" t="s">
        <v>375</v>
      </c>
      <c r="U43" t="s">
        <v>362</v>
      </c>
      <c r="V43" t="s">
        <v>584</v>
      </c>
      <c r="W43" t="s">
        <v>23</v>
      </c>
      <c r="X43" t="s">
        <v>584</v>
      </c>
      <c r="Y43">
        <v>30</v>
      </c>
      <c r="Z43" t="s">
        <v>294</v>
      </c>
      <c r="AA43">
        <v>125</v>
      </c>
      <c r="AB43" t="s">
        <v>584</v>
      </c>
      <c r="AC43" t="s">
        <v>616</v>
      </c>
      <c r="AD43">
        <v>1580</v>
      </c>
      <c r="AE43">
        <v>27.257814547742647</v>
      </c>
      <c r="AF43">
        <v>11.215002740260275</v>
      </c>
      <c r="AG43">
        <v>97.116055006972914</v>
      </c>
      <c r="AH43">
        <v>50386</v>
      </c>
      <c r="AI43" t="s">
        <v>7194</v>
      </c>
      <c r="AJ43" t="s">
        <v>7195</v>
      </c>
      <c r="AK43" t="s">
        <v>7192</v>
      </c>
      <c r="AL43">
        <v>1984</v>
      </c>
      <c r="AM43" t="s">
        <v>7193</v>
      </c>
    </row>
    <row r="44" spans="1:39" x14ac:dyDescent="0.25">
      <c r="A44" t="s">
        <v>274</v>
      </c>
      <c r="B44">
        <v>4437</v>
      </c>
      <c r="C44" t="s">
        <v>584</v>
      </c>
      <c r="D44" t="s">
        <v>584</v>
      </c>
      <c r="E44" t="s">
        <v>584</v>
      </c>
      <c r="F44" t="s">
        <v>23</v>
      </c>
      <c r="G44" t="s">
        <v>587</v>
      </c>
      <c r="H44" t="s">
        <v>588</v>
      </c>
      <c r="I44" t="s">
        <v>589</v>
      </c>
      <c r="J44" t="s">
        <v>590</v>
      </c>
      <c r="K44" t="s">
        <v>707</v>
      </c>
      <c r="L44" t="s">
        <v>708</v>
      </c>
      <c r="M44" t="s">
        <v>66</v>
      </c>
      <c r="N44" t="s">
        <v>584</v>
      </c>
      <c r="O44" t="s">
        <v>598</v>
      </c>
      <c r="P44">
        <v>505291</v>
      </c>
      <c r="Q44" t="s">
        <v>373</v>
      </c>
      <c r="R44" t="s">
        <v>373</v>
      </c>
      <c r="S44" t="s">
        <v>374</v>
      </c>
      <c r="T44" t="s">
        <v>375</v>
      </c>
      <c r="U44" t="s">
        <v>362</v>
      </c>
      <c r="V44" t="s">
        <v>584</v>
      </c>
      <c r="W44" t="s">
        <v>23</v>
      </c>
      <c r="X44" t="s">
        <v>584</v>
      </c>
      <c r="Y44">
        <v>30</v>
      </c>
      <c r="Z44" t="s">
        <v>294</v>
      </c>
      <c r="AA44">
        <v>350</v>
      </c>
      <c r="AB44" t="s">
        <v>584</v>
      </c>
      <c r="AC44" t="s">
        <v>616</v>
      </c>
      <c r="AD44">
        <v>1135</v>
      </c>
      <c r="AE44">
        <v>91.605453266426892</v>
      </c>
      <c r="AF44">
        <v>37.690307401803139</v>
      </c>
      <c r="AG44">
        <v>326.37833905498309</v>
      </c>
      <c r="AH44">
        <v>50386</v>
      </c>
      <c r="AI44" t="s">
        <v>7194</v>
      </c>
      <c r="AJ44" t="s">
        <v>7195</v>
      </c>
      <c r="AK44" t="s">
        <v>7192</v>
      </c>
      <c r="AL44">
        <v>1984</v>
      </c>
      <c r="AM44" t="s">
        <v>7196</v>
      </c>
    </row>
    <row r="45" spans="1:39" x14ac:dyDescent="0.25">
      <c r="A45" t="s">
        <v>274</v>
      </c>
      <c r="B45">
        <v>4437</v>
      </c>
      <c r="C45" t="s">
        <v>2760</v>
      </c>
      <c r="D45" t="s">
        <v>585</v>
      </c>
      <c r="E45" t="s">
        <v>584</v>
      </c>
      <c r="F45" t="s">
        <v>23</v>
      </c>
      <c r="G45" t="s">
        <v>587</v>
      </c>
      <c r="H45" t="s">
        <v>588</v>
      </c>
      <c r="I45" t="s">
        <v>589</v>
      </c>
      <c r="J45" t="s">
        <v>590</v>
      </c>
      <c r="K45" t="s">
        <v>707</v>
      </c>
      <c r="L45" t="s">
        <v>708</v>
      </c>
      <c r="M45" t="s">
        <v>66</v>
      </c>
      <c r="N45" t="s">
        <v>584</v>
      </c>
      <c r="O45" t="s">
        <v>598</v>
      </c>
      <c r="P45">
        <v>505288</v>
      </c>
      <c r="Q45" t="s">
        <v>373</v>
      </c>
      <c r="R45" t="s">
        <v>373</v>
      </c>
      <c r="S45" t="s">
        <v>374</v>
      </c>
      <c r="T45" t="s">
        <v>375</v>
      </c>
      <c r="U45" t="s">
        <v>714</v>
      </c>
      <c r="V45" t="s">
        <v>584</v>
      </c>
      <c r="W45" t="s">
        <v>23</v>
      </c>
      <c r="X45" t="s">
        <v>584</v>
      </c>
      <c r="Y45">
        <v>14</v>
      </c>
      <c r="Z45" t="s">
        <v>294</v>
      </c>
      <c r="AA45">
        <v>500</v>
      </c>
      <c r="AB45" t="s">
        <v>584</v>
      </c>
      <c r="AC45" t="s">
        <v>616</v>
      </c>
      <c r="AD45">
        <v>1135</v>
      </c>
      <c r="AE45">
        <v>130.86493323775269</v>
      </c>
      <c r="AF45">
        <v>53.843296288290198</v>
      </c>
      <c r="AG45">
        <v>466.25477007854727</v>
      </c>
      <c r="AH45">
        <v>50386</v>
      </c>
      <c r="AI45" t="s">
        <v>7194</v>
      </c>
      <c r="AJ45" t="s">
        <v>7195</v>
      </c>
      <c r="AK45" t="s">
        <v>7192</v>
      </c>
      <c r="AL45">
        <v>1984</v>
      </c>
      <c r="AM45" t="s">
        <v>7197</v>
      </c>
    </row>
    <row r="46" spans="1:39" x14ac:dyDescent="0.25">
      <c r="A46" t="s">
        <v>274</v>
      </c>
      <c r="B46">
        <v>4437</v>
      </c>
      <c r="C46" t="s">
        <v>2760</v>
      </c>
      <c r="D46" t="s">
        <v>585</v>
      </c>
      <c r="E46" t="s">
        <v>584</v>
      </c>
      <c r="F46" t="s">
        <v>23</v>
      </c>
      <c r="G46" t="s">
        <v>587</v>
      </c>
      <c r="H46" t="s">
        <v>588</v>
      </c>
      <c r="I46" t="s">
        <v>589</v>
      </c>
      <c r="J46" t="s">
        <v>590</v>
      </c>
      <c r="K46" t="s">
        <v>707</v>
      </c>
      <c r="L46" t="s">
        <v>708</v>
      </c>
      <c r="M46" t="s">
        <v>66</v>
      </c>
      <c r="N46" t="s">
        <v>584</v>
      </c>
      <c r="O46" t="s">
        <v>598</v>
      </c>
      <c r="P46">
        <v>505287</v>
      </c>
      <c r="Q46" t="s">
        <v>373</v>
      </c>
      <c r="R46" t="s">
        <v>373</v>
      </c>
      <c r="S46" t="s">
        <v>374</v>
      </c>
      <c r="T46" t="s">
        <v>375</v>
      </c>
      <c r="U46" t="s">
        <v>1018</v>
      </c>
      <c r="V46" t="s">
        <v>584</v>
      </c>
      <c r="W46" t="s">
        <v>23</v>
      </c>
      <c r="X46" t="s">
        <v>584</v>
      </c>
      <c r="Y46">
        <v>14</v>
      </c>
      <c r="Z46" t="s">
        <v>294</v>
      </c>
      <c r="AA46">
        <v>707</v>
      </c>
      <c r="AB46" t="s">
        <v>584</v>
      </c>
      <c r="AC46" t="s">
        <v>616</v>
      </c>
      <c r="AD46">
        <v>1135</v>
      </c>
      <c r="AE46">
        <v>185.04301559818231</v>
      </c>
      <c r="AF46">
        <v>76.13442095164234</v>
      </c>
      <c r="AG46">
        <v>659.28424489106578</v>
      </c>
      <c r="AH46">
        <v>50386</v>
      </c>
      <c r="AI46" t="s">
        <v>7194</v>
      </c>
      <c r="AJ46" t="s">
        <v>7195</v>
      </c>
      <c r="AK46" t="s">
        <v>7192</v>
      </c>
      <c r="AL46">
        <v>1984</v>
      </c>
      <c r="AM46" t="s">
        <v>7196</v>
      </c>
    </row>
    <row r="47" spans="1:39" x14ac:dyDescent="0.25">
      <c r="A47" t="s">
        <v>274</v>
      </c>
      <c r="B47">
        <v>4526</v>
      </c>
      <c r="C47">
        <v>3</v>
      </c>
      <c r="D47" t="s">
        <v>585</v>
      </c>
      <c r="E47" t="s">
        <v>584</v>
      </c>
      <c r="F47" t="s">
        <v>23</v>
      </c>
      <c r="G47" t="s">
        <v>587</v>
      </c>
      <c r="H47" t="s">
        <v>588</v>
      </c>
      <c r="I47" t="s">
        <v>589</v>
      </c>
      <c r="J47" t="s">
        <v>590</v>
      </c>
      <c r="K47" t="s">
        <v>7198</v>
      </c>
      <c r="L47" t="s">
        <v>7199</v>
      </c>
      <c r="M47" t="s">
        <v>7200</v>
      </c>
      <c r="N47" t="s">
        <v>584</v>
      </c>
      <c r="O47" t="s">
        <v>598</v>
      </c>
      <c r="P47">
        <v>505279</v>
      </c>
      <c r="Q47" t="s">
        <v>373</v>
      </c>
      <c r="R47" t="s">
        <v>373</v>
      </c>
      <c r="S47" t="s">
        <v>374</v>
      </c>
      <c r="T47" t="s">
        <v>375</v>
      </c>
      <c r="U47" t="s">
        <v>1018</v>
      </c>
      <c r="V47" t="s">
        <v>584</v>
      </c>
      <c r="W47" t="s">
        <v>23</v>
      </c>
      <c r="X47" t="s">
        <v>584</v>
      </c>
      <c r="Y47">
        <v>14</v>
      </c>
      <c r="Z47" t="s">
        <v>294</v>
      </c>
      <c r="AA47">
        <v>1000</v>
      </c>
      <c r="AB47" t="s">
        <v>584</v>
      </c>
      <c r="AC47" t="s">
        <v>616</v>
      </c>
      <c r="AD47">
        <v>1000</v>
      </c>
      <c r="AE47">
        <v>280.67258854146763</v>
      </c>
      <c r="AF47">
        <v>115.48041916915841</v>
      </c>
      <c r="AG47">
        <v>1000</v>
      </c>
      <c r="AH47">
        <v>50386</v>
      </c>
      <c r="AI47" t="s">
        <v>7194</v>
      </c>
      <c r="AJ47" t="s">
        <v>7195</v>
      </c>
      <c r="AK47" t="s">
        <v>7192</v>
      </c>
      <c r="AL47">
        <v>1984</v>
      </c>
      <c r="AM47" t="s">
        <v>7193</v>
      </c>
    </row>
    <row r="48" spans="1:39" x14ac:dyDescent="0.25">
      <c r="A48" t="s">
        <v>274</v>
      </c>
      <c r="B48">
        <v>4437</v>
      </c>
      <c r="C48" t="s">
        <v>2760</v>
      </c>
      <c r="D48" t="s">
        <v>585</v>
      </c>
      <c r="E48" t="s">
        <v>584</v>
      </c>
      <c r="F48" t="s">
        <v>23</v>
      </c>
      <c r="G48" t="s">
        <v>587</v>
      </c>
      <c r="H48" t="s">
        <v>588</v>
      </c>
      <c r="I48" t="s">
        <v>589</v>
      </c>
      <c r="J48" t="s">
        <v>590</v>
      </c>
      <c r="K48" t="s">
        <v>707</v>
      </c>
      <c r="L48" t="s">
        <v>708</v>
      </c>
      <c r="M48" t="s">
        <v>66</v>
      </c>
      <c r="N48" t="s">
        <v>584</v>
      </c>
      <c r="O48" t="s">
        <v>598</v>
      </c>
      <c r="P48">
        <v>505289</v>
      </c>
      <c r="Q48" t="s">
        <v>373</v>
      </c>
      <c r="R48" t="s">
        <v>373</v>
      </c>
      <c r="S48" t="s">
        <v>374</v>
      </c>
      <c r="T48" t="s">
        <v>375</v>
      </c>
      <c r="U48" t="s">
        <v>1851</v>
      </c>
      <c r="V48" t="s">
        <v>584</v>
      </c>
      <c r="W48" t="s">
        <v>23</v>
      </c>
      <c r="X48" t="s">
        <v>584</v>
      </c>
      <c r="Y48">
        <v>14</v>
      </c>
      <c r="Z48" t="s">
        <v>294</v>
      </c>
      <c r="AA48">
        <v>1000</v>
      </c>
      <c r="AB48" t="s">
        <v>584</v>
      </c>
      <c r="AC48" t="s">
        <v>616</v>
      </c>
      <c r="AD48">
        <v>1135</v>
      </c>
      <c r="AE48">
        <v>261.72986647550539</v>
      </c>
      <c r="AF48">
        <v>107.6865925765804</v>
      </c>
      <c r="AG48">
        <v>932.50954015709453</v>
      </c>
      <c r="AH48">
        <v>50386</v>
      </c>
      <c r="AI48" t="s">
        <v>7194</v>
      </c>
      <c r="AJ48" t="s">
        <v>7195</v>
      </c>
      <c r="AK48" t="s">
        <v>7192</v>
      </c>
      <c r="AL48">
        <v>1984</v>
      </c>
      <c r="AM48" t="s">
        <v>7201</v>
      </c>
    </row>
    <row r="49" spans="1:39" x14ac:dyDescent="0.25">
      <c r="A49" t="s">
        <v>274</v>
      </c>
      <c r="B49">
        <v>4446</v>
      </c>
      <c r="C49" t="s">
        <v>584</v>
      </c>
      <c r="D49" t="s">
        <v>584</v>
      </c>
      <c r="E49" t="s">
        <v>584</v>
      </c>
      <c r="F49" t="s">
        <v>23</v>
      </c>
      <c r="G49" t="s">
        <v>587</v>
      </c>
      <c r="H49" t="s">
        <v>588</v>
      </c>
      <c r="I49" t="s">
        <v>709</v>
      </c>
      <c r="J49" t="s">
        <v>710</v>
      </c>
      <c r="K49" t="s">
        <v>7202</v>
      </c>
      <c r="L49" t="s">
        <v>7203</v>
      </c>
      <c r="M49" t="s">
        <v>73</v>
      </c>
      <c r="N49" t="s">
        <v>584</v>
      </c>
      <c r="O49" t="s">
        <v>598</v>
      </c>
      <c r="P49">
        <v>505283</v>
      </c>
      <c r="Q49" t="s">
        <v>373</v>
      </c>
      <c r="R49" t="s">
        <v>373</v>
      </c>
      <c r="S49" t="s">
        <v>374</v>
      </c>
      <c r="T49" t="s">
        <v>375</v>
      </c>
      <c r="U49" t="s">
        <v>1018</v>
      </c>
      <c r="V49" t="s">
        <v>584</v>
      </c>
      <c r="W49" t="s">
        <v>23</v>
      </c>
      <c r="X49" t="s">
        <v>584</v>
      </c>
      <c r="Y49">
        <v>14</v>
      </c>
      <c r="Z49" t="s">
        <v>294</v>
      </c>
      <c r="AA49">
        <v>1790</v>
      </c>
      <c r="AB49" t="s">
        <v>584</v>
      </c>
      <c r="AC49" t="s">
        <v>616</v>
      </c>
      <c r="AD49">
        <v>3043</v>
      </c>
      <c r="AE49">
        <v>271.87358481463042</v>
      </c>
      <c r="AF49">
        <v>111.86014173513308</v>
      </c>
      <c r="AG49">
        <v>968.65029188435619</v>
      </c>
      <c r="AH49">
        <v>50386</v>
      </c>
      <c r="AI49" t="s">
        <v>7194</v>
      </c>
      <c r="AJ49" t="s">
        <v>7195</v>
      </c>
      <c r="AK49" t="s">
        <v>7192</v>
      </c>
      <c r="AL49">
        <v>1984</v>
      </c>
      <c r="AM49" t="s">
        <v>7193</v>
      </c>
    </row>
    <row r="50" spans="1:39" x14ac:dyDescent="0.25">
      <c r="A50" t="s">
        <v>274</v>
      </c>
      <c r="B50">
        <v>4439</v>
      </c>
      <c r="C50">
        <v>4</v>
      </c>
      <c r="D50" t="s">
        <v>585</v>
      </c>
      <c r="E50" t="s">
        <v>584</v>
      </c>
      <c r="F50" t="s">
        <v>23</v>
      </c>
      <c r="G50" t="s">
        <v>587</v>
      </c>
      <c r="H50" t="s">
        <v>588</v>
      </c>
      <c r="I50" t="s">
        <v>589</v>
      </c>
      <c r="J50" t="s">
        <v>590</v>
      </c>
      <c r="K50" t="s">
        <v>776</v>
      </c>
      <c r="L50" t="s">
        <v>7204</v>
      </c>
      <c r="M50" t="s">
        <v>74</v>
      </c>
      <c r="N50" t="s">
        <v>584</v>
      </c>
      <c r="O50" t="s">
        <v>598</v>
      </c>
      <c r="P50">
        <v>505281</v>
      </c>
      <c r="Q50" t="s">
        <v>373</v>
      </c>
      <c r="R50" t="s">
        <v>373</v>
      </c>
      <c r="S50" t="s">
        <v>374</v>
      </c>
      <c r="T50" t="s">
        <v>375</v>
      </c>
      <c r="U50" t="s">
        <v>1018</v>
      </c>
      <c r="V50" t="s">
        <v>584</v>
      </c>
      <c r="W50" t="s">
        <v>23</v>
      </c>
      <c r="X50" t="s">
        <v>584</v>
      </c>
      <c r="Y50">
        <v>14</v>
      </c>
      <c r="Z50" t="s">
        <v>294</v>
      </c>
      <c r="AA50">
        <v>1888</v>
      </c>
      <c r="AB50" t="s">
        <v>584</v>
      </c>
      <c r="AC50" t="s">
        <v>616</v>
      </c>
      <c r="AD50">
        <v>578</v>
      </c>
      <c r="AE50">
        <v>717.08429117274147</v>
      </c>
      <c r="AF50">
        <v>295.0384109633581</v>
      </c>
      <c r="AG50">
        <v>2554.8782476376277</v>
      </c>
      <c r="AH50">
        <v>50386</v>
      </c>
      <c r="AI50" t="s">
        <v>7194</v>
      </c>
      <c r="AJ50" t="s">
        <v>7195</v>
      </c>
      <c r="AK50" t="s">
        <v>7192</v>
      </c>
      <c r="AL50">
        <v>1984</v>
      </c>
      <c r="AM50" t="s">
        <v>7205</v>
      </c>
    </row>
    <row r="51" spans="1:39" x14ac:dyDescent="0.25">
      <c r="A51" t="s">
        <v>274</v>
      </c>
      <c r="B51">
        <v>4437</v>
      </c>
      <c r="C51" t="s">
        <v>2760</v>
      </c>
      <c r="D51" t="s">
        <v>585</v>
      </c>
      <c r="E51" t="s">
        <v>584</v>
      </c>
      <c r="F51" t="s">
        <v>23</v>
      </c>
      <c r="G51" t="s">
        <v>587</v>
      </c>
      <c r="H51" t="s">
        <v>588</v>
      </c>
      <c r="I51" t="s">
        <v>589</v>
      </c>
      <c r="J51" t="s">
        <v>590</v>
      </c>
      <c r="K51" t="s">
        <v>707</v>
      </c>
      <c r="L51" t="s">
        <v>708</v>
      </c>
      <c r="M51" t="s">
        <v>66</v>
      </c>
      <c r="N51" t="s">
        <v>584</v>
      </c>
      <c r="O51" t="s">
        <v>598</v>
      </c>
      <c r="P51">
        <v>505280</v>
      </c>
      <c r="Q51" t="s">
        <v>373</v>
      </c>
      <c r="R51" t="s">
        <v>373</v>
      </c>
      <c r="S51" t="s">
        <v>374</v>
      </c>
      <c r="T51" t="s">
        <v>375</v>
      </c>
      <c r="U51" t="s">
        <v>1018</v>
      </c>
      <c r="V51" t="s">
        <v>584</v>
      </c>
      <c r="W51" t="s">
        <v>23</v>
      </c>
      <c r="X51" t="s">
        <v>584</v>
      </c>
      <c r="Y51">
        <v>14</v>
      </c>
      <c r="Z51" t="s">
        <v>294</v>
      </c>
      <c r="AA51">
        <v>2000</v>
      </c>
      <c r="AB51" t="s">
        <v>584</v>
      </c>
      <c r="AC51" t="s">
        <v>616</v>
      </c>
      <c r="AD51">
        <v>1135</v>
      </c>
      <c r="AE51">
        <v>523.45973295101078</v>
      </c>
      <c r="AF51">
        <v>215.37318515316079</v>
      </c>
      <c r="AG51">
        <v>1865.0190803141891</v>
      </c>
      <c r="AH51">
        <v>50386</v>
      </c>
      <c r="AI51" t="s">
        <v>7194</v>
      </c>
      <c r="AJ51" t="s">
        <v>7195</v>
      </c>
      <c r="AK51" t="s">
        <v>7192</v>
      </c>
      <c r="AL51">
        <v>1984</v>
      </c>
      <c r="AM51" t="s">
        <v>7193</v>
      </c>
    </row>
    <row r="52" spans="1:39" x14ac:dyDescent="0.25">
      <c r="A52" t="s">
        <v>274</v>
      </c>
      <c r="B52">
        <v>4450</v>
      </c>
      <c r="C52">
        <v>10</v>
      </c>
      <c r="D52" t="s">
        <v>585</v>
      </c>
      <c r="E52" t="s">
        <v>584</v>
      </c>
      <c r="F52" t="s">
        <v>23</v>
      </c>
      <c r="G52" t="s">
        <v>587</v>
      </c>
      <c r="H52" t="s">
        <v>588</v>
      </c>
      <c r="I52" t="s">
        <v>589</v>
      </c>
      <c r="J52" t="s">
        <v>642</v>
      </c>
      <c r="K52" t="s">
        <v>7206</v>
      </c>
      <c r="L52" t="s">
        <v>5254</v>
      </c>
      <c r="M52" t="s">
        <v>75</v>
      </c>
      <c r="N52" t="s">
        <v>584</v>
      </c>
      <c r="O52" t="s">
        <v>598</v>
      </c>
      <c r="P52">
        <v>505285</v>
      </c>
      <c r="Q52" t="s">
        <v>373</v>
      </c>
      <c r="R52" t="s">
        <v>373</v>
      </c>
      <c r="S52" t="s">
        <v>374</v>
      </c>
      <c r="T52" t="s">
        <v>375</v>
      </c>
      <c r="U52" t="s">
        <v>1018</v>
      </c>
      <c r="V52" t="s">
        <v>584</v>
      </c>
      <c r="W52" t="s">
        <v>23</v>
      </c>
      <c r="X52" t="s">
        <v>584</v>
      </c>
      <c r="Y52">
        <v>14</v>
      </c>
      <c r="Z52" t="s">
        <v>294</v>
      </c>
      <c r="AA52">
        <v>2000</v>
      </c>
      <c r="AB52" t="s">
        <v>584</v>
      </c>
      <c r="AC52" t="s">
        <v>616</v>
      </c>
      <c r="AD52">
        <v>176</v>
      </c>
      <c r="AE52">
        <v>1464.0506628703652</v>
      </c>
      <c r="AF52">
        <v>602.37155723589672</v>
      </c>
      <c r="AG52">
        <v>5216.2224693134249</v>
      </c>
      <c r="AH52">
        <v>50386</v>
      </c>
      <c r="AI52" t="s">
        <v>7194</v>
      </c>
      <c r="AJ52" t="s">
        <v>7195</v>
      </c>
      <c r="AK52" t="s">
        <v>7192</v>
      </c>
      <c r="AL52">
        <v>1984</v>
      </c>
      <c r="AM52" t="s">
        <v>7207</v>
      </c>
    </row>
    <row r="53" spans="1:39" x14ac:dyDescent="0.25">
      <c r="A53" t="s">
        <v>274</v>
      </c>
      <c r="B53">
        <v>4450</v>
      </c>
      <c r="C53">
        <v>10</v>
      </c>
      <c r="D53" t="s">
        <v>585</v>
      </c>
      <c r="E53" t="s">
        <v>584</v>
      </c>
      <c r="F53" t="s">
        <v>23</v>
      </c>
      <c r="G53" t="s">
        <v>587</v>
      </c>
      <c r="H53" t="s">
        <v>588</v>
      </c>
      <c r="I53" t="s">
        <v>589</v>
      </c>
      <c r="J53" t="s">
        <v>642</v>
      </c>
      <c r="K53" t="s">
        <v>7206</v>
      </c>
      <c r="L53" t="s">
        <v>5254</v>
      </c>
      <c r="M53" t="s">
        <v>75</v>
      </c>
      <c r="N53" t="s">
        <v>584</v>
      </c>
      <c r="O53" t="s">
        <v>598</v>
      </c>
      <c r="P53">
        <v>505286</v>
      </c>
      <c r="Q53" t="s">
        <v>373</v>
      </c>
      <c r="R53" t="s">
        <v>373</v>
      </c>
      <c r="S53" t="s">
        <v>374</v>
      </c>
      <c r="T53" t="s">
        <v>375</v>
      </c>
      <c r="U53" t="s">
        <v>1018</v>
      </c>
      <c r="V53" t="s">
        <v>584</v>
      </c>
      <c r="W53" t="s">
        <v>23</v>
      </c>
      <c r="X53" t="s">
        <v>584</v>
      </c>
      <c r="Y53">
        <v>14</v>
      </c>
      <c r="Z53" t="s">
        <v>294</v>
      </c>
      <c r="AA53">
        <v>2000</v>
      </c>
      <c r="AB53" t="s">
        <v>584</v>
      </c>
      <c r="AC53" t="s">
        <v>616</v>
      </c>
      <c r="AD53">
        <v>176</v>
      </c>
      <c r="AE53">
        <v>1464.0506628703652</v>
      </c>
      <c r="AF53">
        <v>602.37155723589672</v>
      </c>
      <c r="AG53">
        <v>5216.2224693134249</v>
      </c>
      <c r="AH53">
        <v>50386</v>
      </c>
      <c r="AI53" t="s">
        <v>7194</v>
      </c>
      <c r="AJ53" t="s">
        <v>7195</v>
      </c>
      <c r="AK53" t="s">
        <v>7192</v>
      </c>
      <c r="AL53">
        <v>1984</v>
      </c>
      <c r="AM53" t="s">
        <v>7196</v>
      </c>
    </row>
    <row r="54" spans="1:39" x14ac:dyDescent="0.25">
      <c r="A54" t="s">
        <v>274</v>
      </c>
      <c r="B54">
        <v>4435</v>
      </c>
      <c r="C54">
        <v>2</v>
      </c>
      <c r="D54" t="s">
        <v>585</v>
      </c>
      <c r="E54" t="s">
        <v>584</v>
      </c>
      <c r="F54" t="s">
        <v>23</v>
      </c>
      <c r="G54" t="s">
        <v>587</v>
      </c>
      <c r="H54" t="s">
        <v>588</v>
      </c>
      <c r="I54" t="s">
        <v>589</v>
      </c>
      <c r="J54" t="s">
        <v>590</v>
      </c>
      <c r="K54" t="s">
        <v>610</v>
      </c>
      <c r="L54" t="s">
        <v>611</v>
      </c>
      <c r="M54" t="s">
        <v>72</v>
      </c>
      <c r="N54" t="s">
        <v>584</v>
      </c>
      <c r="O54" t="s">
        <v>598</v>
      </c>
      <c r="P54">
        <v>505277</v>
      </c>
      <c r="Q54" t="s">
        <v>373</v>
      </c>
      <c r="R54" t="s">
        <v>373</v>
      </c>
      <c r="S54" t="s">
        <v>374</v>
      </c>
      <c r="T54" t="s">
        <v>375</v>
      </c>
      <c r="U54" t="s">
        <v>1018</v>
      </c>
      <c r="V54" t="s">
        <v>584</v>
      </c>
      <c r="W54" t="s">
        <v>23</v>
      </c>
      <c r="X54" t="s">
        <v>584</v>
      </c>
      <c r="Y54">
        <v>14</v>
      </c>
      <c r="Z54" t="s">
        <v>294</v>
      </c>
      <c r="AA54">
        <v>2290</v>
      </c>
      <c r="AB54" t="s">
        <v>584</v>
      </c>
      <c r="AC54" t="s">
        <v>616</v>
      </c>
      <c r="AD54">
        <v>94.8</v>
      </c>
      <c r="AE54">
        <v>2358.4824113678505</v>
      </c>
      <c r="AF54">
        <v>970.37811523802441</v>
      </c>
      <c r="AG54">
        <v>8402.9666866431435</v>
      </c>
      <c r="AH54">
        <v>50386</v>
      </c>
      <c r="AI54" t="s">
        <v>7194</v>
      </c>
      <c r="AJ54" t="s">
        <v>7195</v>
      </c>
      <c r="AK54" t="s">
        <v>7192</v>
      </c>
      <c r="AL54">
        <v>1984</v>
      </c>
      <c r="AM54" t="s">
        <v>7193</v>
      </c>
    </row>
    <row r="55" spans="1:39" x14ac:dyDescent="0.25">
      <c r="A55" t="s">
        <v>274</v>
      </c>
      <c r="B55">
        <v>2994</v>
      </c>
      <c r="C55">
        <v>3</v>
      </c>
      <c r="D55" t="s">
        <v>585</v>
      </c>
      <c r="E55" t="s">
        <v>584</v>
      </c>
      <c r="F55" t="s">
        <v>23</v>
      </c>
      <c r="G55" t="s">
        <v>587</v>
      </c>
      <c r="H55" t="s">
        <v>588</v>
      </c>
      <c r="I55" t="s">
        <v>709</v>
      </c>
      <c r="J55" t="s">
        <v>710</v>
      </c>
      <c r="K55" t="s">
        <v>711</v>
      </c>
      <c r="L55" t="s">
        <v>712</v>
      </c>
      <c r="M55" t="s">
        <v>65</v>
      </c>
      <c r="N55" t="s">
        <v>584</v>
      </c>
      <c r="O55" t="s">
        <v>598</v>
      </c>
      <c r="P55">
        <v>505278</v>
      </c>
      <c r="Q55" t="s">
        <v>373</v>
      </c>
      <c r="R55" t="s">
        <v>373</v>
      </c>
      <c r="S55" t="s">
        <v>374</v>
      </c>
      <c r="T55" t="s">
        <v>375</v>
      </c>
      <c r="U55" t="s">
        <v>1018</v>
      </c>
      <c r="V55" t="s">
        <v>584</v>
      </c>
      <c r="W55" t="s">
        <v>23</v>
      </c>
      <c r="X55" t="s">
        <v>584</v>
      </c>
      <c r="Y55">
        <v>14</v>
      </c>
      <c r="Z55" t="s">
        <v>294</v>
      </c>
      <c r="AA55">
        <v>2564</v>
      </c>
      <c r="AB55" t="s">
        <v>584</v>
      </c>
      <c r="AC55" t="s">
        <v>616</v>
      </c>
      <c r="AD55">
        <v>1580</v>
      </c>
      <c r="AE55">
        <v>559.11229200329717</v>
      </c>
      <c r="AF55">
        <v>230.04213620821875</v>
      </c>
      <c r="AG55">
        <v>1992.0445203030283</v>
      </c>
      <c r="AH55">
        <v>50386</v>
      </c>
      <c r="AI55" t="s">
        <v>7194</v>
      </c>
      <c r="AJ55" t="s">
        <v>7195</v>
      </c>
      <c r="AK55" t="s">
        <v>7192</v>
      </c>
      <c r="AL55">
        <v>1984</v>
      </c>
      <c r="AM55" t="s">
        <v>7193</v>
      </c>
    </row>
    <row r="56" spans="1:39" x14ac:dyDescent="0.25">
      <c r="A56" t="s">
        <v>274</v>
      </c>
      <c r="B56">
        <v>4457</v>
      </c>
      <c r="C56" t="s">
        <v>584</v>
      </c>
      <c r="D56" t="s">
        <v>584</v>
      </c>
      <c r="E56" t="s">
        <v>2571</v>
      </c>
      <c r="F56" t="s">
        <v>23</v>
      </c>
      <c r="G56" t="s">
        <v>587</v>
      </c>
      <c r="H56" t="s">
        <v>588</v>
      </c>
      <c r="I56" t="s">
        <v>635</v>
      </c>
      <c r="J56" t="s">
        <v>636</v>
      </c>
      <c r="K56" t="s">
        <v>7182</v>
      </c>
      <c r="L56" t="s">
        <v>7183</v>
      </c>
      <c r="M56" t="s">
        <v>58</v>
      </c>
      <c r="N56" t="s">
        <v>284</v>
      </c>
      <c r="O56" t="s">
        <v>598</v>
      </c>
      <c r="P56">
        <v>410372</v>
      </c>
      <c r="Q56" t="s">
        <v>324</v>
      </c>
      <c r="R56" t="s">
        <v>324</v>
      </c>
      <c r="S56" t="s">
        <v>4270</v>
      </c>
      <c r="T56" t="s">
        <v>4271</v>
      </c>
      <c r="U56" t="s">
        <v>362</v>
      </c>
      <c r="V56" t="s">
        <v>584</v>
      </c>
      <c r="W56" t="s">
        <v>23</v>
      </c>
      <c r="X56" t="s">
        <v>584</v>
      </c>
      <c r="Y56">
        <v>7</v>
      </c>
      <c r="Z56" t="s">
        <v>294</v>
      </c>
      <c r="AA56">
        <v>0.1</v>
      </c>
      <c r="AB56" t="s">
        <v>584</v>
      </c>
      <c r="AC56" t="s">
        <v>616</v>
      </c>
      <c r="AD56">
        <v>542</v>
      </c>
      <c r="AE56">
        <v>3.935312215909207E-2</v>
      </c>
      <c r="AF56">
        <v>1.6191517191482433E-2</v>
      </c>
      <c r="AG56">
        <v>0.14021006598326186</v>
      </c>
      <c r="AH56">
        <v>87669</v>
      </c>
      <c r="AI56" t="s">
        <v>7186</v>
      </c>
      <c r="AJ56" t="s">
        <v>7187</v>
      </c>
      <c r="AK56" t="s">
        <v>7184</v>
      </c>
      <c r="AL56">
        <v>1989</v>
      </c>
      <c r="AM56" t="s">
        <v>7185</v>
      </c>
    </row>
    <row r="57" spans="1:39" x14ac:dyDescent="0.25">
      <c r="A57" t="s">
        <v>584</v>
      </c>
      <c r="B57">
        <v>4435</v>
      </c>
      <c r="C57" t="s">
        <v>584</v>
      </c>
      <c r="D57" t="s">
        <v>584</v>
      </c>
      <c r="E57" t="s">
        <v>584</v>
      </c>
      <c r="F57" t="s">
        <v>23</v>
      </c>
      <c r="G57" t="s">
        <v>587</v>
      </c>
      <c r="H57" t="s">
        <v>588</v>
      </c>
      <c r="I57" t="s">
        <v>589</v>
      </c>
      <c r="J57" t="s">
        <v>590</v>
      </c>
      <c r="K57" t="s">
        <v>610</v>
      </c>
      <c r="L57" t="s">
        <v>611</v>
      </c>
      <c r="M57" t="s">
        <v>72</v>
      </c>
      <c r="N57" t="s">
        <v>284</v>
      </c>
      <c r="O57" t="s">
        <v>598</v>
      </c>
      <c r="P57">
        <v>213</v>
      </c>
      <c r="Q57" t="s">
        <v>733</v>
      </c>
      <c r="R57" t="s">
        <v>733</v>
      </c>
      <c r="S57" t="s">
        <v>736</v>
      </c>
      <c r="T57" t="s">
        <v>737</v>
      </c>
      <c r="U57" t="s">
        <v>740</v>
      </c>
      <c r="V57" t="s">
        <v>584</v>
      </c>
      <c r="W57" t="s">
        <v>23</v>
      </c>
      <c r="X57" t="s">
        <v>584</v>
      </c>
      <c r="Y57" t="s">
        <v>584</v>
      </c>
      <c r="Z57" t="s">
        <v>294</v>
      </c>
      <c r="AA57">
        <v>1200</v>
      </c>
      <c r="AB57" t="s">
        <v>584</v>
      </c>
      <c r="AC57" t="s">
        <v>616</v>
      </c>
      <c r="AD57">
        <v>94.8</v>
      </c>
      <c r="AE57">
        <v>1235.8859797560788</v>
      </c>
      <c r="AF57">
        <v>508.49508222079885</v>
      </c>
      <c r="AG57">
        <v>4403.3013205116913</v>
      </c>
      <c r="AH57">
        <v>35069</v>
      </c>
      <c r="AI57" t="s">
        <v>7162</v>
      </c>
      <c r="AJ57" t="s">
        <v>7191</v>
      </c>
      <c r="AK57" t="s">
        <v>7190</v>
      </c>
      <c r="AL57">
        <v>1977</v>
      </c>
      <c r="AM57" t="s">
        <v>706</v>
      </c>
    </row>
    <row r="58" spans="1:39" x14ac:dyDescent="0.25">
      <c r="A58" t="s">
        <v>584</v>
      </c>
      <c r="B58">
        <v>4435</v>
      </c>
      <c r="C58" t="s">
        <v>584</v>
      </c>
      <c r="D58" t="s">
        <v>584</v>
      </c>
      <c r="E58" t="s">
        <v>584</v>
      </c>
      <c r="F58" t="s">
        <v>23</v>
      </c>
      <c r="G58" t="s">
        <v>587</v>
      </c>
      <c r="H58" t="s">
        <v>588</v>
      </c>
      <c r="I58" t="s">
        <v>589</v>
      </c>
      <c r="J58" t="s">
        <v>590</v>
      </c>
      <c r="K58" t="s">
        <v>610</v>
      </c>
      <c r="L58" t="s">
        <v>611</v>
      </c>
      <c r="M58" t="s">
        <v>72</v>
      </c>
      <c r="N58" t="s">
        <v>284</v>
      </c>
      <c r="O58" t="s">
        <v>598</v>
      </c>
      <c r="P58">
        <v>213</v>
      </c>
      <c r="Q58" t="s">
        <v>733</v>
      </c>
      <c r="R58" t="s">
        <v>733</v>
      </c>
      <c r="S58" t="s">
        <v>7208</v>
      </c>
      <c r="T58" t="s">
        <v>7209</v>
      </c>
      <c r="U58" t="s">
        <v>740</v>
      </c>
      <c r="V58" t="s">
        <v>584</v>
      </c>
      <c r="W58" t="s">
        <v>23</v>
      </c>
      <c r="X58" t="s">
        <v>584</v>
      </c>
      <c r="Y58" t="s">
        <v>584</v>
      </c>
      <c r="Z58" t="s">
        <v>294</v>
      </c>
      <c r="AA58">
        <v>1200</v>
      </c>
      <c r="AB58" t="s">
        <v>584</v>
      </c>
      <c r="AC58" t="s">
        <v>616</v>
      </c>
      <c r="AD58">
        <v>94.8</v>
      </c>
      <c r="AE58">
        <v>1235.8859797560788</v>
      </c>
      <c r="AF58">
        <v>508.49508222079885</v>
      </c>
      <c r="AG58">
        <v>4403.3013205116913</v>
      </c>
      <c r="AH58">
        <v>35069</v>
      </c>
      <c r="AI58" t="s">
        <v>7162</v>
      </c>
      <c r="AJ58" t="s">
        <v>7191</v>
      </c>
      <c r="AK58" t="s">
        <v>7190</v>
      </c>
      <c r="AL58">
        <v>1977</v>
      </c>
      <c r="AM58" t="s">
        <v>706</v>
      </c>
    </row>
    <row r="59" spans="1:39" x14ac:dyDescent="0.25">
      <c r="A59" t="s">
        <v>584</v>
      </c>
      <c r="B59">
        <v>4435</v>
      </c>
      <c r="C59" t="s">
        <v>584</v>
      </c>
      <c r="D59" t="s">
        <v>584</v>
      </c>
      <c r="E59" t="s">
        <v>584</v>
      </c>
      <c r="F59" t="s">
        <v>23</v>
      </c>
      <c r="G59" t="s">
        <v>587</v>
      </c>
      <c r="H59" t="s">
        <v>588</v>
      </c>
      <c r="I59" t="s">
        <v>589</v>
      </c>
      <c r="J59" t="s">
        <v>590</v>
      </c>
      <c r="K59" t="s">
        <v>610</v>
      </c>
      <c r="L59" t="s">
        <v>611</v>
      </c>
      <c r="M59" t="s">
        <v>72</v>
      </c>
      <c r="N59" t="s">
        <v>284</v>
      </c>
      <c r="O59" t="s">
        <v>598</v>
      </c>
      <c r="P59">
        <v>423</v>
      </c>
      <c r="Q59" t="s">
        <v>733</v>
      </c>
      <c r="R59" t="s">
        <v>733</v>
      </c>
      <c r="S59" t="s">
        <v>971</v>
      </c>
      <c r="T59" t="s">
        <v>2184</v>
      </c>
      <c r="U59" t="s">
        <v>970</v>
      </c>
      <c r="V59" t="s">
        <v>584</v>
      </c>
      <c r="W59" t="s">
        <v>23</v>
      </c>
      <c r="X59" t="s">
        <v>584</v>
      </c>
      <c r="Y59">
        <v>21</v>
      </c>
      <c r="Z59" t="s">
        <v>294</v>
      </c>
      <c r="AA59">
        <v>32</v>
      </c>
      <c r="AB59" t="s">
        <v>584</v>
      </c>
      <c r="AC59" t="s">
        <v>616</v>
      </c>
      <c r="AD59">
        <v>94.8</v>
      </c>
      <c r="AE59">
        <v>32.956959460162103</v>
      </c>
      <c r="AF59">
        <v>13.559868859221302</v>
      </c>
      <c r="AG59">
        <v>117.42136854697843</v>
      </c>
      <c r="AH59">
        <v>35124</v>
      </c>
      <c r="AI59" t="s">
        <v>7211</v>
      </c>
      <c r="AJ59" t="s">
        <v>7212</v>
      </c>
      <c r="AK59" t="s">
        <v>7210</v>
      </c>
      <c r="AL59">
        <v>1976</v>
      </c>
      <c r="AM59" t="s">
        <v>706</v>
      </c>
    </row>
    <row r="60" spans="1:39" x14ac:dyDescent="0.25">
      <c r="A60" t="s">
        <v>584</v>
      </c>
      <c r="B60">
        <v>4435</v>
      </c>
      <c r="C60" t="s">
        <v>584</v>
      </c>
      <c r="D60" t="s">
        <v>584</v>
      </c>
      <c r="E60" t="s">
        <v>584</v>
      </c>
      <c r="F60" t="s">
        <v>23</v>
      </c>
      <c r="G60" t="s">
        <v>587</v>
      </c>
      <c r="H60" t="s">
        <v>588</v>
      </c>
      <c r="I60" t="s">
        <v>589</v>
      </c>
      <c r="J60" t="s">
        <v>590</v>
      </c>
      <c r="K60" t="s">
        <v>610</v>
      </c>
      <c r="L60" t="s">
        <v>611</v>
      </c>
      <c r="M60" t="s">
        <v>72</v>
      </c>
      <c r="N60" t="s">
        <v>284</v>
      </c>
      <c r="O60" t="s">
        <v>598</v>
      </c>
      <c r="P60">
        <v>213</v>
      </c>
      <c r="Q60" t="s">
        <v>733</v>
      </c>
      <c r="R60" t="s">
        <v>733</v>
      </c>
      <c r="S60" t="s">
        <v>971</v>
      </c>
      <c r="T60" t="s">
        <v>2184</v>
      </c>
      <c r="U60" t="s">
        <v>740</v>
      </c>
      <c r="V60" t="s">
        <v>584</v>
      </c>
      <c r="W60" t="s">
        <v>23</v>
      </c>
      <c r="X60" t="s">
        <v>584</v>
      </c>
      <c r="Y60" t="s">
        <v>584</v>
      </c>
      <c r="Z60" t="s">
        <v>294</v>
      </c>
      <c r="AA60">
        <v>1200</v>
      </c>
      <c r="AB60" t="s">
        <v>584</v>
      </c>
      <c r="AC60" t="s">
        <v>616</v>
      </c>
      <c r="AD60">
        <v>94.8</v>
      </c>
      <c r="AE60">
        <v>1235.8859797560788</v>
      </c>
      <c r="AF60">
        <v>508.49508222079885</v>
      </c>
      <c r="AG60">
        <v>4403.3013205116913</v>
      </c>
      <c r="AH60">
        <v>35069</v>
      </c>
      <c r="AI60" t="s">
        <v>7162</v>
      </c>
      <c r="AJ60" t="s">
        <v>7191</v>
      </c>
      <c r="AK60" t="s">
        <v>7190</v>
      </c>
      <c r="AL60">
        <v>1977</v>
      </c>
      <c r="AM60" t="s">
        <v>706</v>
      </c>
    </row>
    <row r="61" spans="1:39" x14ac:dyDescent="0.25">
      <c r="H61" t="s">
        <v>588</v>
      </c>
      <c r="K61" t="s">
        <v>7213</v>
      </c>
      <c r="L61" t="s">
        <v>7214</v>
      </c>
      <c r="M61" t="s">
        <v>7215</v>
      </c>
      <c r="P61">
        <v>49254901</v>
      </c>
      <c r="Q61" t="s">
        <v>373</v>
      </c>
      <c r="R61" t="s">
        <v>373</v>
      </c>
      <c r="S61" t="s">
        <v>374</v>
      </c>
      <c r="U61" t="s">
        <v>509</v>
      </c>
      <c r="V61" t="s">
        <v>584</v>
      </c>
      <c r="Y61">
        <v>14</v>
      </c>
      <c r="AA61">
        <v>250</v>
      </c>
      <c r="AB61" t="s">
        <v>584</v>
      </c>
      <c r="AC61" t="s">
        <v>616</v>
      </c>
      <c r="AD61">
        <v>23</v>
      </c>
      <c r="AE61">
        <v>562.52080391968923</v>
      </c>
      <c r="AF61">
        <v>231.4445402936818</v>
      </c>
      <c r="AG61">
        <v>2004.1886058159907</v>
      </c>
      <c r="AH61">
        <v>49254901</v>
      </c>
    </row>
    <row r="62" spans="1:39" x14ac:dyDescent="0.25">
      <c r="H62" t="s">
        <v>588</v>
      </c>
      <c r="K62" t="s">
        <v>711</v>
      </c>
      <c r="L62" t="s">
        <v>712</v>
      </c>
      <c r="M62" t="s">
        <v>65</v>
      </c>
      <c r="P62" t="s">
        <v>7216</v>
      </c>
      <c r="Q62" t="s">
        <v>373</v>
      </c>
      <c r="R62" t="s">
        <v>373</v>
      </c>
      <c r="S62" t="s">
        <v>7217</v>
      </c>
      <c r="U62" t="s">
        <v>1018</v>
      </c>
      <c r="V62" t="s">
        <v>740</v>
      </c>
      <c r="Y62">
        <v>14</v>
      </c>
      <c r="AA62">
        <v>2000</v>
      </c>
      <c r="AB62">
        <v>2000</v>
      </c>
      <c r="AC62" t="s">
        <v>616</v>
      </c>
      <c r="AD62">
        <v>1580</v>
      </c>
      <c r="AE62">
        <v>436.12503276388236</v>
      </c>
      <c r="AF62">
        <v>179.44004384416439</v>
      </c>
      <c r="AG62">
        <v>1553.8568801115666</v>
      </c>
      <c r="AH62">
        <v>45820601</v>
      </c>
      <c r="AI62" t="s">
        <v>7218</v>
      </c>
    </row>
    <row r="63" spans="1:39" x14ac:dyDescent="0.25">
      <c r="AI63" t="s">
        <v>952</v>
      </c>
    </row>
    <row r="64" spans="1:39" x14ac:dyDescent="0.25">
      <c r="AI64" t="s">
        <v>953</v>
      </c>
    </row>
    <row r="65" spans="35:35" x14ac:dyDescent="0.25">
      <c r="AI65" t="s">
        <v>954</v>
      </c>
    </row>
    <row r="66" spans="35:35" x14ac:dyDescent="0.25">
      <c r="AI66" t="s">
        <v>955</v>
      </c>
    </row>
    <row r="67" spans="35:35" x14ac:dyDescent="0.25">
      <c r="AI67" t="s">
        <v>956</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E471"/>
  </sheetPr>
  <dimension ref="A1:DH77"/>
  <sheetViews>
    <sheetView topLeftCell="Z1" workbookViewId="0">
      <selection activeCell="AX1" sqref="AX1"/>
    </sheetView>
  </sheetViews>
  <sheetFormatPr defaultRowHeight="15" x14ac:dyDescent="0.25"/>
  <cols>
    <col min="1" max="10" width="9.140625" style="37" customWidth="1"/>
    <col min="11" max="11" width="9.140625" style="37"/>
    <col min="12" max="12" width="0" style="37" hidden="1" customWidth="1"/>
    <col min="13" max="13" width="9.140625" style="37" customWidth="1"/>
    <col min="14" max="14" width="9.140625" style="37" bestFit="1" customWidth="1"/>
    <col min="15" max="15" width="16.7109375" style="37" customWidth="1"/>
    <col min="16" max="16" width="9.140625" style="37" bestFit="1" customWidth="1"/>
    <col min="17" max="17" width="8.85546875" style="37" hidden="1" customWidth="1"/>
    <col min="18" max="18" width="8.28515625" style="37" hidden="1" customWidth="1"/>
    <col min="19" max="19" width="8" style="37" hidden="1" customWidth="1"/>
    <col min="20" max="20" width="6.5703125" style="37" hidden="1" customWidth="1"/>
    <col min="21" max="21" width="8.85546875" style="37" hidden="1" customWidth="1"/>
    <col min="22" max="22" width="9.140625" style="37" hidden="1" customWidth="1"/>
    <col min="23" max="23" width="8.7109375" style="37" hidden="1" customWidth="1"/>
    <col min="24" max="24" width="8.28515625" style="37" hidden="1" customWidth="1"/>
    <col min="25" max="25" width="7" style="37" hidden="1" customWidth="1"/>
    <col min="26" max="26" width="9.140625" style="37"/>
    <col min="27" max="28" width="0" style="37" hidden="1" customWidth="1"/>
    <col min="29" max="30" width="9.140625" style="37"/>
    <col min="31" max="31" width="39.5703125" style="37" customWidth="1"/>
    <col min="32" max="32" width="9.140625" style="37"/>
    <col min="33" max="33" width="0" style="37" hidden="1" customWidth="1"/>
    <col min="34" max="35" width="9.140625" style="37"/>
    <col min="36" max="49" width="0" style="37" hidden="1" customWidth="1"/>
    <col min="50" max="50" width="9.140625" style="37"/>
    <col min="51" max="70" width="0" style="37" hidden="1" customWidth="1"/>
    <col min="71" max="71" width="9.140625" style="37"/>
    <col min="72" max="88" width="0" style="37" hidden="1" customWidth="1"/>
    <col min="89" max="89" width="9.140625" style="37"/>
    <col min="90" max="93" width="0" style="37" hidden="1" customWidth="1"/>
    <col min="94" max="94" width="13.140625" style="37" customWidth="1"/>
    <col min="95" max="98" width="0" style="37" hidden="1" customWidth="1"/>
    <col min="99" max="99" width="2.42578125" style="37" hidden="1" customWidth="1"/>
    <col min="100" max="100" width="7.85546875" style="37" hidden="1" customWidth="1"/>
    <col min="101" max="101" width="13.28515625" style="66" customWidth="1"/>
    <col min="102" max="102" width="15" style="66" customWidth="1"/>
    <col min="103" max="107" width="9.140625" style="37"/>
    <col min="108" max="108" width="14.28515625" style="37" customWidth="1"/>
    <col min="109" max="112" width="9.140625" style="37"/>
  </cols>
  <sheetData>
    <row r="1" spans="1:112" x14ac:dyDescent="0.25">
      <c r="A1" s="38" t="s">
        <v>170</v>
      </c>
      <c r="B1" s="38" t="s">
        <v>171</v>
      </c>
      <c r="C1" s="38" t="s">
        <v>172</v>
      </c>
      <c r="D1" s="38" t="s">
        <v>173</v>
      </c>
      <c r="E1" s="38" t="s">
        <v>174</v>
      </c>
      <c r="F1" s="38" t="s">
        <v>539</v>
      </c>
      <c r="G1" s="38" t="s">
        <v>540</v>
      </c>
      <c r="H1" s="38" t="s">
        <v>541</v>
      </c>
      <c r="I1" s="38" t="s">
        <v>542</v>
      </c>
      <c r="J1" s="38" t="s">
        <v>176</v>
      </c>
      <c r="K1" s="38" t="s">
        <v>177</v>
      </c>
      <c r="L1" s="38" t="s">
        <v>178</v>
      </c>
      <c r="M1" s="38" t="s">
        <v>179</v>
      </c>
      <c r="N1" s="38" t="s">
        <v>180</v>
      </c>
      <c r="O1" s="38" t="s">
        <v>181</v>
      </c>
      <c r="P1" s="38" t="s">
        <v>182</v>
      </c>
      <c r="Q1" s="38" t="s">
        <v>183</v>
      </c>
      <c r="R1" s="38" t="s">
        <v>184</v>
      </c>
      <c r="S1" s="38" t="s">
        <v>185</v>
      </c>
      <c r="T1" s="38" t="s">
        <v>186</v>
      </c>
      <c r="U1" s="38" t="s">
        <v>187</v>
      </c>
      <c r="V1" s="38" t="s">
        <v>188</v>
      </c>
      <c r="W1" s="38" t="s">
        <v>189</v>
      </c>
      <c r="X1" s="38" t="s">
        <v>543</v>
      </c>
      <c r="Y1" s="38" t="s">
        <v>544</v>
      </c>
      <c r="Z1" s="38" t="s">
        <v>192</v>
      </c>
      <c r="AA1" s="38" t="s">
        <v>193</v>
      </c>
      <c r="AB1" s="38" t="s">
        <v>194</v>
      </c>
      <c r="AC1" s="38" t="s">
        <v>195</v>
      </c>
      <c r="AD1" s="38" t="s">
        <v>196</v>
      </c>
      <c r="AE1" s="39" t="s">
        <v>198</v>
      </c>
      <c r="AF1" s="38" t="s">
        <v>197</v>
      </c>
      <c r="AG1" s="38" t="s">
        <v>198</v>
      </c>
      <c r="AH1" s="38" t="s">
        <v>199</v>
      </c>
      <c r="AI1" s="38" t="s">
        <v>200</v>
      </c>
      <c r="AJ1" s="38" t="s">
        <v>201</v>
      </c>
      <c r="AK1" s="38" t="s">
        <v>202</v>
      </c>
      <c r="AL1" s="38" t="s">
        <v>203</v>
      </c>
      <c r="AM1" s="38" t="s">
        <v>204</v>
      </c>
      <c r="AN1" s="38" t="s">
        <v>205</v>
      </c>
      <c r="AO1" s="38" t="s">
        <v>206</v>
      </c>
      <c r="AP1" s="38" t="s">
        <v>207</v>
      </c>
      <c r="AQ1" s="38" t="s">
        <v>208</v>
      </c>
      <c r="AR1" s="38" t="s">
        <v>209</v>
      </c>
      <c r="AS1" s="38" t="s">
        <v>210</v>
      </c>
      <c r="AT1" s="38" t="s">
        <v>211</v>
      </c>
      <c r="AU1" s="38" t="s">
        <v>212</v>
      </c>
      <c r="AV1" s="38" t="s">
        <v>213</v>
      </c>
      <c r="AW1" s="38" t="s">
        <v>214</v>
      </c>
      <c r="AX1" s="38" t="s">
        <v>215</v>
      </c>
      <c r="AY1" s="38" t="s">
        <v>216</v>
      </c>
      <c r="AZ1" s="38" t="s">
        <v>217</v>
      </c>
      <c r="BA1" s="38" t="s">
        <v>218</v>
      </c>
      <c r="BB1" s="38" t="s">
        <v>219</v>
      </c>
      <c r="BC1" s="38" t="s">
        <v>220</v>
      </c>
      <c r="BD1" s="38" t="s">
        <v>545</v>
      </c>
      <c r="BE1" s="38" t="s">
        <v>546</v>
      </c>
      <c r="BF1" s="38" t="s">
        <v>547</v>
      </c>
      <c r="BG1" s="38" t="s">
        <v>548</v>
      </c>
      <c r="BH1" s="38" t="s">
        <v>549</v>
      </c>
      <c r="BI1" s="38" t="s">
        <v>550</v>
      </c>
      <c r="BJ1" s="38" t="s">
        <v>551</v>
      </c>
      <c r="BK1" s="38" t="s">
        <v>121</v>
      </c>
      <c r="BL1" s="38" t="s">
        <v>552</v>
      </c>
      <c r="BM1" s="38" t="s">
        <v>553</v>
      </c>
      <c r="BN1" s="38" t="s">
        <v>554</v>
      </c>
      <c r="BO1" s="38" t="s">
        <v>555</v>
      </c>
      <c r="BP1" s="38" t="s">
        <v>556</v>
      </c>
      <c r="BQ1" s="38" t="s">
        <v>557</v>
      </c>
      <c r="BR1" s="38" t="s">
        <v>558</v>
      </c>
      <c r="BS1" s="38" t="s">
        <v>559</v>
      </c>
      <c r="BT1" s="38" t="s">
        <v>560</v>
      </c>
      <c r="BU1" s="38" t="s">
        <v>561</v>
      </c>
      <c r="BV1" s="38" t="s">
        <v>562</v>
      </c>
      <c r="BW1" s="38" t="s">
        <v>563</v>
      </c>
      <c r="BX1" s="38" t="s">
        <v>564</v>
      </c>
      <c r="BY1" s="38" t="s">
        <v>565</v>
      </c>
      <c r="BZ1" s="38" t="s">
        <v>566</v>
      </c>
      <c r="CA1" s="38" t="s">
        <v>567</v>
      </c>
      <c r="CB1" s="38" t="s">
        <v>568</v>
      </c>
      <c r="CC1" s="38" t="s">
        <v>569</v>
      </c>
      <c r="CD1" s="38" t="s">
        <v>570</v>
      </c>
      <c r="CE1" s="38" t="s">
        <v>571</v>
      </c>
      <c r="CF1" s="38" t="s">
        <v>572</v>
      </c>
      <c r="CG1" s="38" t="s">
        <v>573</v>
      </c>
      <c r="CH1" s="38" t="s">
        <v>574</v>
      </c>
      <c r="CI1" s="38" t="s">
        <v>575</v>
      </c>
      <c r="CJ1" s="38" t="s">
        <v>576</v>
      </c>
      <c r="CK1" s="38" t="s">
        <v>577</v>
      </c>
      <c r="CL1" s="38" t="s">
        <v>578</v>
      </c>
      <c r="CM1" s="38" t="s">
        <v>579</v>
      </c>
      <c r="CN1" s="38" t="s">
        <v>580</v>
      </c>
      <c r="CO1" s="38" t="s">
        <v>581</v>
      </c>
      <c r="CP1" s="38" t="s">
        <v>122</v>
      </c>
      <c r="CQ1" s="38" t="s">
        <v>260</v>
      </c>
      <c r="CR1" s="38" t="s">
        <v>261</v>
      </c>
      <c r="CS1" s="38" t="s">
        <v>262</v>
      </c>
      <c r="CT1" s="38" t="s">
        <v>263</v>
      </c>
      <c r="CU1" s="38" t="s">
        <v>264</v>
      </c>
      <c r="CV1" s="38" t="s">
        <v>265</v>
      </c>
      <c r="CW1" s="65" t="s">
        <v>582</v>
      </c>
      <c r="CX1" s="65" t="s">
        <v>583</v>
      </c>
      <c r="CY1" s="38" t="s">
        <v>266</v>
      </c>
      <c r="CZ1" s="38" t="s">
        <v>267</v>
      </c>
      <c r="DA1" s="38" t="s">
        <v>268</v>
      </c>
      <c r="DB1" s="38" t="s">
        <v>269</v>
      </c>
      <c r="DC1" s="38" t="s">
        <v>270</v>
      </c>
      <c r="DD1" s="38" t="s">
        <v>81</v>
      </c>
    </row>
    <row r="2" spans="1:112" x14ac:dyDescent="0.25">
      <c r="A2" s="38" t="s">
        <v>584</v>
      </c>
      <c r="B2" s="38" t="s">
        <v>584</v>
      </c>
      <c r="C2" s="38">
        <v>97</v>
      </c>
      <c r="D2" s="38" t="s">
        <v>274</v>
      </c>
      <c r="E2" s="38">
        <v>4997</v>
      </c>
      <c r="F2" s="38">
        <v>11</v>
      </c>
      <c r="G2" s="38" t="s">
        <v>585</v>
      </c>
      <c r="H2" s="38" t="s">
        <v>586</v>
      </c>
      <c r="I2" s="38" t="s">
        <v>23</v>
      </c>
      <c r="J2" s="38" t="s">
        <v>587</v>
      </c>
      <c r="K2" s="38" t="s">
        <v>588</v>
      </c>
      <c r="L2" s="38" t="s">
        <v>589</v>
      </c>
      <c r="M2" s="38" t="s">
        <v>590</v>
      </c>
      <c r="N2" s="38" t="s">
        <v>591</v>
      </c>
      <c r="O2" s="38" t="s">
        <v>592</v>
      </c>
      <c r="P2" s="38" t="s">
        <v>593</v>
      </c>
      <c r="Q2" s="38" t="s">
        <v>594</v>
      </c>
      <c r="R2" s="38" t="s">
        <v>595</v>
      </c>
      <c r="S2" s="38" t="s">
        <v>284</v>
      </c>
      <c r="T2" s="38" t="s">
        <v>596</v>
      </c>
      <c r="U2" s="38" t="s">
        <v>597</v>
      </c>
      <c r="V2" s="38" t="s">
        <v>598</v>
      </c>
      <c r="W2" s="38" t="s">
        <v>23</v>
      </c>
      <c r="X2" s="38">
        <v>1</v>
      </c>
      <c r="Y2" s="38" t="s">
        <v>288</v>
      </c>
      <c r="Z2" s="38">
        <v>410146</v>
      </c>
      <c r="AA2" s="38">
        <v>1149814</v>
      </c>
      <c r="AB2" s="38" t="s">
        <v>584</v>
      </c>
      <c r="AC2" s="38" t="s">
        <v>599</v>
      </c>
      <c r="AD2" s="38" t="s">
        <v>600</v>
      </c>
      <c r="AE2" s="37" t="str">
        <f t="shared" ref="AE2:AE65" si="0">CONCATENATE(AF2, ", ", P2, ", ", AX2, "d, ", "E", CY2)</f>
        <v>Acetylcholinesterase, Domestic Chicken, 8d, E87150</v>
      </c>
      <c r="AF2" s="38" t="s">
        <v>601</v>
      </c>
      <c r="AG2" s="38" t="s">
        <v>602</v>
      </c>
      <c r="AH2" s="38" t="s">
        <v>361</v>
      </c>
      <c r="AI2" s="38" t="s">
        <v>584</v>
      </c>
      <c r="AJ2" s="38" t="s">
        <v>23</v>
      </c>
      <c r="AK2" s="38" t="s">
        <v>584</v>
      </c>
      <c r="AL2" s="38" t="s">
        <v>23</v>
      </c>
      <c r="AM2" s="38" t="s">
        <v>584</v>
      </c>
      <c r="AN2" s="38" t="s">
        <v>23</v>
      </c>
      <c r="AO2" s="38" t="s">
        <v>584</v>
      </c>
      <c r="AP2" s="38" t="s">
        <v>584</v>
      </c>
      <c r="AQ2" s="38">
        <v>8</v>
      </c>
      <c r="AR2" s="38" t="s">
        <v>584</v>
      </c>
      <c r="AS2" s="38" t="s">
        <v>584</v>
      </c>
      <c r="AT2" s="38" t="s">
        <v>584</v>
      </c>
      <c r="AU2" s="38" t="s">
        <v>584</v>
      </c>
      <c r="AV2" s="38" t="s">
        <v>294</v>
      </c>
      <c r="AW2" s="38" t="s">
        <v>584</v>
      </c>
      <c r="AX2" s="38">
        <v>8</v>
      </c>
      <c r="AY2" s="38" t="s">
        <v>584</v>
      </c>
      <c r="AZ2" s="38" t="s">
        <v>584</v>
      </c>
      <c r="BA2" s="38" t="s">
        <v>584</v>
      </c>
      <c r="BB2" s="38" t="s">
        <v>584</v>
      </c>
      <c r="BC2" s="38" t="s">
        <v>294</v>
      </c>
      <c r="BD2" s="38" t="s">
        <v>295</v>
      </c>
      <c r="BE2" s="38" t="s">
        <v>584</v>
      </c>
      <c r="BF2" s="38">
        <v>100</v>
      </c>
      <c r="BG2" s="38" t="s">
        <v>584</v>
      </c>
      <c r="BH2" s="38" t="s">
        <v>584</v>
      </c>
      <c r="BI2" s="38" t="s">
        <v>584</v>
      </c>
      <c r="BJ2" s="38" t="s">
        <v>584</v>
      </c>
      <c r="BK2" s="38" t="s">
        <v>603</v>
      </c>
      <c r="BL2" s="38" t="s">
        <v>584</v>
      </c>
      <c r="BM2" s="38">
        <v>97</v>
      </c>
      <c r="BN2" s="38" t="s">
        <v>584</v>
      </c>
      <c r="BO2" s="38" t="s">
        <v>584</v>
      </c>
      <c r="BP2" s="38" t="s">
        <v>584</v>
      </c>
      <c r="BQ2" s="38" t="s">
        <v>584</v>
      </c>
      <c r="BR2" s="38" t="s">
        <v>584</v>
      </c>
      <c r="BS2" s="38">
        <v>97</v>
      </c>
      <c r="BT2" s="38" t="s">
        <v>584</v>
      </c>
      <c r="BU2" s="38" t="s">
        <v>584</v>
      </c>
      <c r="BV2" s="38" t="s">
        <v>584</v>
      </c>
      <c r="BW2" s="38" t="s">
        <v>584</v>
      </c>
      <c r="BX2" s="38" t="s">
        <v>584</v>
      </c>
      <c r="BY2" s="38" t="s">
        <v>584</v>
      </c>
      <c r="BZ2" s="38" t="s">
        <v>584</v>
      </c>
      <c r="CA2" s="38" t="s">
        <v>584</v>
      </c>
      <c r="CB2" s="38" t="s">
        <v>584</v>
      </c>
      <c r="CC2" s="38" t="s">
        <v>584</v>
      </c>
      <c r="CD2" s="38" t="s">
        <v>584</v>
      </c>
      <c r="CE2" s="38" t="s">
        <v>584</v>
      </c>
      <c r="CF2" s="38" t="s">
        <v>584</v>
      </c>
      <c r="CG2" s="38" t="s">
        <v>584</v>
      </c>
      <c r="CH2" s="38" t="s">
        <v>584</v>
      </c>
      <c r="CI2" s="38" t="s">
        <v>584</v>
      </c>
      <c r="CJ2" s="38" t="s">
        <v>584</v>
      </c>
      <c r="CK2" s="38" t="s">
        <v>584</v>
      </c>
      <c r="CL2" s="38" t="s">
        <v>584</v>
      </c>
      <c r="CM2" s="38" t="s">
        <v>584</v>
      </c>
      <c r="CN2" s="38" t="s">
        <v>584</v>
      </c>
      <c r="CO2" s="38" t="s">
        <v>584</v>
      </c>
      <c r="CP2" s="38" t="s">
        <v>12</v>
      </c>
      <c r="CQ2" s="38" t="s">
        <v>584</v>
      </c>
      <c r="CR2" s="38" t="s">
        <v>23</v>
      </c>
      <c r="CS2" s="38" t="s">
        <v>23</v>
      </c>
      <c r="CT2" s="38" t="s">
        <v>584</v>
      </c>
      <c r="CU2" s="38" t="s">
        <v>584</v>
      </c>
      <c r="CV2" s="38" t="s">
        <v>584</v>
      </c>
      <c r="CW2" s="65">
        <v>97</v>
      </c>
      <c r="CX2" s="39" t="s">
        <v>604</v>
      </c>
      <c r="CY2" s="38">
        <v>87150</v>
      </c>
      <c r="CZ2" s="38" t="s">
        <v>605</v>
      </c>
      <c r="DA2" s="38" t="s">
        <v>606</v>
      </c>
      <c r="DB2" s="38" t="s">
        <v>607</v>
      </c>
      <c r="DC2" s="38">
        <v>1988</v>
      </c>
      <c r="DD2" s="38" t="s">
        <v>608</v>
      </c>
      <c r="DF2" s="37" t="s">
        <v>74</v>
      </c>
      <c r="DH2" s="37">
        <v>578</v>
      </c>
    </row>
    <row r="3" spans="1:112" x14ac:dyDescent="0.25">
      <c r="A3" s="38" t="s">
        <v>584</v>
      </c>
      <c r="B3" s="38" t="s">
        <v>609</v>
      </c>
      <c r="C3" s="38">
        <v>5</v>
      </c>
      <c r="D3" s="38" t="s">
        <v>274</v>
      </c>
      <c r="E3" s="38">
        <v>4435</v>
      </c>
      <c r="F3" s="38" t="s">
        <v>584</v>
      </c>
      <c r="G3" s="38" t="s">
        <v>584</v>
      </c>
      <c r="H3" s="38" t="s">
        <v>586</v>
      </c>
      <c r="I3" s="38" t="s">
        <v>23</v>
      </c>
      <c r="J3" s="38" t="s">
        <v>587</v>
      </c>
      <c r="K3" s="38" t="s">
        <v>588</v>
      </c>
      <c r="L3" s="38" t="s">
        <v>589</v>
      </c>
      <c r="M3" s="38" t="s">
        <v>590</v>
      </c>
      <c r="N3" s="38" t="s">
        <v>610</v>
      </c>
      <c r="O3" s="38" t="s">
        <v>611</v>
      </c>
      <c r="P3" s="38" t="s">
        <v>72</v>
      </c>
      <c r="Q3" s="38" t="s">
        <v>594</v>
      </c>
      <c r="R3" s="38" t="s">
        <v>595</v>
      </c>
      <c r="S3" s="38" t="s">
        <v>284</v>
      </c>
      <c r="T3" s="38" t="s">
        <v>596</v>
      </c>
      <c r="U3" s="38" t="s">
        <v>612</v>
      </c>
      <c r="V3" s="38" t="s">
        <v>613</v>
      </c>
      <c r="W3" s="38" t="s">
        <v>23</v>
      </c>
      <c r="X3" s="38">
        <v>1</v>
      </c>
      <c r="Y3" s="38" t="s">
        <v>288</v>
      </c>
      <c r="Z3" s="38">
        <v>409246</v>
      </c>
      <c r="AA3" s="38">
        <v>1103705</v>
      </c>
      <c r="AB3" s="38" t="s">
        <v>584</v>
      </c>
      <c r="AC3" s="38" t="s">
        <v>599</v>
      </c>
      <c r="AD3" s="38" t="s">
        <v>600</v>
      </c>
      <c r="AE3" s="37" t="str">
        <f t="shared" si="0"/>
        <v>Cholinesterase, Japanese Quail, 0.25d, E50180</v>
      </c>
      <c r="AF3" s="38" t="s">
        <v>614</v>
      </c>
      <c r="AG3" s="38" t="s">
        <v>615</v>
      </c>
      <c r="AH3" s="38" t="s">
        <v>362</v>
      </c>
      <c r="AI3" s="38" t="s">
        <v>584</v>
      </c>
      <c r="AJ3" s="38" t="s">
        <v>23</v>
      </c>
      <c r="AK3" s="38" t="s">
        <v>584</v>
      </c>
      <c r="AL3" s="38" t="s">
        <v>23</v>
      </c>
      <c r="AM3" s="38" t="s">
        <v>584</v>
      </c>
      <c r="AN3" s="38" t="s">
        <v>23</v>
      </c>
      <c r="AO3" s="38" t="s">
        <v>584</v>
      </c>
      <c r="AP3" s="38" t="s">
        <v>584</v>
      </c>
      <c r="AQ3" s="38">
        <v>6</v>
      </c>
      <c r="AR3" s="38" t="s">
        <v>584</v>
      </c>
      <c r="AS3" s="38" t="s">
        <v>584</v>
      </c>
      <c r="AT3" s="38" t="s">
        <v>584</v>
      </c>
      <c r="AU3" s="38" t="s">
        <v>584</v>
      </c>
      <c r="AV3" s="38" t="s">
        <v>293</v>
      </c>
      <c r="AW3" s="38" t="s">
        <v>584</v>
      </c>
      <c r="AX3" s="38">
        <v>0.25</v>
      </c>
      <c r="AY3" s="38" t="s">
        <v>584</v>
      </c>
      <c r="AZ3" s="38" t="s">
        <v>584</v>
      </c>
      <c r="BA3" s="38" t="s">
        <v>584</v>
      </c>
      <c r="BB3" s="38" t="s">
        <v>584</v>
      </c>
      <c r="BC3" s="38" t="s">
        <v>294</v>
      </c>
      <c r="BD3" s="38" t="s">
        <v>295</v>
      </c>
      <c r="BE3" s="38" t="s">
        <v>584</v>
      </c>
      <c r="BF3" s="38">
        <v>158</v>
      </c>
      <c r="BG3" s="38" t="s">
        <v>584</v>
      </c>
      <c r="BH3" s="38" t="s">
        <v>584</v>
      </c>
      <c r="BI3" s="38" t="s">
        <v>584</v>
      </c>
      <c r="BJ3" s="38" t="s">
        <v>584</v>
      </c>
      <c r="BK3" s="38" t="s">
        <v>616</v>
      </c>
      <c r="BL3" s="38" t="s">
        <v>584</v>
      </c>
      <c r="BM3" s="38">
        <v>7.9</v>
      </c>
      <c r="BN3" s="38" t="s">
        <v>584</v>
      </c>
      <c r="BO3" s="38" t="s">
        <v>584</v>
      </c>
      <c r="BP3" s="38" t="s">
        <v>584</v>
      </c>
      <c r="BQ3" s="38" t="s">
        <v>584</v>
      </c>
      <c r="BR3" s="38" t="s">
        <v>584</v>
      </c>
      <c r="BS3" s="38">
        <v>7.9</v>
      </c>
      <c r="BT3" s="38" t="s">
        <v>584</v>
      </c>
      <c r="BU3" s="38" t="s">
        <v>584</v>
      </c>
      <c r="BV3" s="38" t="s">
        <v>584</v>
      </c>
      <c r="BW3" s="38" t="s">
        <v>584</v>
      </c>
      <c r="BX3" s="38" t="s">
        <v>584</v>
      </c>
      <c r="BY3" s="38" t="s">
        <v>584</v>
      </c>
      <c r="BZ3" s="38" t="s">
        <v>584</v>
      </c>
      <c r="CA3" s="38" t="s">
        <v>584</v>
      </c>
      <c r="CB3" s="38" t="s">
        <v>584</v>
      </c>
      <c r="CC3" s="38" t="s">
        <v>584</v>
      </c>
      <c r="CD3" s="38" t="s">
        <v>584</v>
      </c>
      <c r="CE3" s="38" t="s">
        <v>584</v>
      </c>
      <c r="CF3" s="38" t="s">
        <v>584</v>
      </c>
      <c r="CG3" s="38" t="s">
        <v>584</v>
      </c>
      <c r="CH3" s="38" t="s">
        <v>584</v>
      </c>
      <c r="CI3" s="38" t="s">
        <v>584</v>
      </c>
      <c r="CJ3" s="38" t="s">
        <v>584</v>
      </c>
      <c r="CK3" s="38" t="s">
        <v>584</v>
      </c>
      <c r="CL3" s="38" t="s">
        <v>584</v>
      </c>
      <c r="CM3" s="38" t="s">
        <v>584</v>
      </c>
      <c r="CN3" s="38" t="s">
        <v>584</v>
      </c>
      <c r="CO3" s="38" t="s">
        <v>584</v>
      </c>
      <c r="CP3" s="38" t="s">
        <v>12</v>
      </c>
      <c r="CQ3" s="38" t="s">
        <v>584</v>
      </c>
      <c r="CR3" s="38" t="s">
        <v>23</v>
      </c>
      <c r="CS3" s="38" t="s">
        <v>23</v>
      </c>
      <c r="CT3" s="38" t="s">
        <v>584</v>
      </c>
      <c r="CU3" s="38" t="s">
        <v>584</v>
      </c>
      <c r="CV3" s="38" t="s">
        <v>584</v>
      </c>
      <c r="CW3" s="65">
        <v>7.9</v>
      </c>
      <c r="CX3" s="39" t="s">
        <v>604</v>
      </c>
      <c r="CY3" s="38">
        <v>50180</v>
      </c>
      <c r="CZ3" s="38" t="s">
        <v>617</v>
      </c>
      <c r="DA3" s="38" t="s">
        <v>618</v>
      </c>
      <c r="DB3" s="38" t="s">
        <v>619</v>
      </c>
      <c r="DC3" s="38">
        <v>1979</v>
      </c>
      <c r="DD3" s="38" t="s">
        <v>620</v>
      </c>
    </row>
    <row r="4" spans="1:112" x14ac:dyDescent="0.25">
      <c r="A4" s="38" t="s">
        <v>584</v>
      </c>
      <c r="B4" s="38" t="s">
        <v>609</v>
      </c>
      <c r="C4" s="38">
        <v>5</v>
      </c>
      <c r="D4" s="38" t="s">
        <v>274</v>
      </c>
      <c r="E4" s="38">
        <v>4435</v>
      </c>
      <c r="F4" s="38" t="s">
        <v>584</v>
      </c>
      <c r="G4" s="38" t="s">
        <v>584</v>
      </c>
      <c r="H4" s="38" t="s">
        <v>586</v>
      </c>
      <c r="I4" s="38" t="s">
        <v>23</v>
      </c>
      <c r="J4" s="38" t="s">
        <v>587</v>
      </c>
      <c r="K4" s="38" t="s">
        <v>588</v>
      </c>
      <c r="L4" s="38" t="s">
        <v>589</v>
      </c>
      <c r="M4" s="38" t="s">
        <v>590</v>
      </c>
      <c r="N4" s="38" t="s">
        <v>610</v>
      </c>
      <c r="O4" s="38" t="s">
        <v>611</v>
      </c>
      <c r="P4" s="38" t="s">
        <v>72</v>
      </c>
      <c r="Q4" s="38" t="s">
        <v>594</v>
      </c>
      <c r="R4" s="38" t="s">
        <v>595</v>
      </c>
      <c r="S4" s="38" t="s">
        <v>284</v>
      </c>
      <c r="T4" s="38" t="s">
        <v>596</v>
      </c>
      <c r="U4" s="38" t="s">
        <v>612</v>
      </c>
      <c r="V4" s="38" t="s">
        <v>613</v>
      </c>
      <c r="W4" s="38" t="s">
        <v>23</v>
      </c>
      <c r="X4" s="38">
        <v>1</v>
      </c>
      <c r="Y4" s="38" t="s">
        <v>288</v>
      </c>
      <c r="Z4" s="38">
        <v>409247</v>
      </c>
      <c r="AA4" s="38">
        <v>1002540</v>
      </c>
      <c r="AB4" s="38" t="s">
        <v>584</v>
      </c>
      <c r="AC4" s="38" t="s">
        <v>599</v>
      </c>
      <c r="AD4" s="38" t="s">
        <v>600</v>
      </c>
      <c r="AE4" s="37" t="str">
        <f t="shared" si="0"/>
        <v>Cholinesterase, Japanese Quail, 0.25d, E50180</v>
      </c>
      <c r="AF4" s="38" t="s">
        <v>614</v>
      </c>
      <c r="AG4" s="38" t="s">
        <v>615</v>
      </c>
      <c r="AH4" s="38" t="s">
        <v>362</v>
      </c>
      <c r="AI4" s="38" t="s">
        <v>584</v>
      </c>
      <c r="AJ4" s="38" t="s">
        <v>23</v>
      </c>
      <c r="AK4" s="38" t="s">
        <v>584</v>
      </c>
      <c r="AL4" s="38" t="s">
        <v>23</v>
      </c>
      <c r="AM4" s="38" t="s">
        <v>584</v>
      </c>
      <c r="AN4" s="38" t="s">
        <v>23</v>
      </c>
      <c r="AO4" s="38" t="s">
        <v>584</v>
      </c>
      <c r="AP4" s="38" t="s">
        <v>584</v>
      </c>
      <c r="AQ4" s="38">
        <v>6</v>
      </c>
      <c r="AR4" s="38" t="s">
        <v>584</v>
      </c>
      <c r="AS4" s="38" t="s">
        <v>584</v>
      </c>
      <c r="AT4" s="38" t="s">
        <v>584</v>
      </c>
      <c r="AU4" s="38" t="s">
        <v>584</v>
      </c>
      <c r="AV4" s="38" t="s">
        <v>293</v>
      </c>
      <c r="AW4" s="38" t="s">
        <v>584</v>
      </c>
      <c r="AX4" s="38">
        <v>0.25</v>
      </c>
      <c r="AY4" s="38" t="s">
        <v>584</v>
      </c>
      <c r="AZ4" s="38" t="s">
        <v>584</v>
      </c>
      <c r="BA4" s="38" t="s">
        <v>584</v>
      </c>
      <c r="BB4" s="38" t="s">
        <v>584</v>
      </c>
      <c r="BC4" s="38" t="s">
        <v>294</v>
      </c>
      <c r="BD4" s="38" t="s">
        <v>295</v>
      </c>
      <c r="BE4" s="38" t="s">
        <v>584</v>
      </c>
      <c r="BF4" s="38">
        <v>159</v>
      </c>
      <c r="BG4" s="38" t="s">
        <v>584</v>
      </c>
      <c r="BH4" s="38" t="s">
        <v>584</v>
      </c>
      <c r="BI4" s="38" t="s">
        <v>584</v>
      </c>
      <c r="BJ4" s="38" t="s">
        <v>584</v>
      </c>
      <c r="BK4" s="38" t="s">
        <v>616</v>
      </c>
      <c r="BL4" s="38" t="s">
        <v>584</v>
      </c>
      <c r="BM4" s="38">
        <v>7.95</v>
      </c>
      <c r="BN4" s="38" t="s">
        <v>584</v>
      </c>
      <c r="BO4" s="38" t="s">
        <v>584</v>
      </c>
      <c r="BP4" s="38" t="s">
        <v>584</v>
      </c>
      <c r="BQ4" s="38" t="s">
        <v>584</v>
      </c>
      <c r="BR4" s="38" t="s">
        <v>584</v>
      </c>
      <c r="BS4" s="38">
        <v>7.95</v>
      </c>
      <c r="BT4" s="38" t="s">
        <v>584</v>
      </c>
      <c r="BU4" s="38" t="s">
        <v>584</v>
      </c>
      <c r="BV4" s="38" t="s">
        <v>584</v>
      </c>
      <c r="BW4" s="38" t="s">
        <v>584</v>
      </c>
      <c r="BX4" s="38" t="s">
        <v>584</v>
      </c>
      <c r="BY4" s="38" t="s">
        <v>584</v>
      </c>
      <c r="BZ4" s="38" t="s">
        <v>584</v>
      </c>
      <c r="CA4" s="38" t="s">
        <v>584</v>
      </c>
      <c r="CB4" s="38" t="s">
        <v>584</v>
      </c>
      <c r="CC4" s="38" t="s">
        <v>584</v>
      </c>
      <c r="CD4" s="38" t="s">
        <v>584</v>
      </c>
      <c r="CE4" s="38" t="s">
        <v>584</v>
      </c>
      <c r="CF4" s="38" t="s">
        <v>584</v>
      </c>
      <c r="CG4" s="38" t="s">
        <v>584</v>
      </c>
      <c r="CH4" s="38" t="s">
        <v>584</v>
      </c>
      <c r="CI4" s="38" t="s">
        <v>584</v>
      </c>
      <c r="CJ4" s="38" t="s">
        <v>584</v>
      </c>
      <c r="CK4" s="38" t="s">
        <v>584</v>
      </c>
      <c r="CL4" s="38" t="s">
        <v>584</v>
      </c>
      <c r="CM4" s="38" t="s">
        <v>584</v>
      </c>
      <c r="CN4" s="38" t="s">
        <v>584</v>
      </c>
      <c r="CO4" s="38" t="s">
        <v>584</v>
      </c>
      <c r="CP4" s="38" t="s">
        <v>12</v>
      </c>
      <c r="CQ4" s="38" t="s">
        <v>584</v>
      </c>
      <c r="CR4" s="38" t="s">
        <v>23</v>
      </c>
      <c r="CS4" s="38" t="s">
        <v>23</v>
      </c>
      <c r="CT4" s="38" t="s">
        <v>584</v>
      </c>
      <c r="CU4" s="38" t="s">
        <v>584</v>
      </c>
      <c r="CV4" s="38" t="s">
        <v>584</v>
      </c>
      <c r="CW4" s="65">
        <v>7.95</v>
      </c>
      <c r="CX4" s="39" t="s">
        <v>604</v>
      </c>
      <c r="CY4" s="38">
        <v>50180</v>
      </c>
      <c r="CZ4" s="38" t="s">
        <v>617</v>
      </c>
      <c r="DA4" s="38" t="s">
        <v>618</v>
      </c>
      <c r="DB4" s="38" t="s">
        <v>619</v>
      </c>
      <c r="DC4" s="38">
        <v>1979</v>
      </c>
      <c r="DD4" s="38" t="s">
        <v>621</v>
      </c>
    </row>
    <row r="5" spans="1:112" x14ac:dyDescent="0.25">
      <c r="A5" s="38" t="s">
        <v>584</v>
      </c>
      <c r="B5" s="38" t="s">
        <v>584</v>
      </c>
      <c r="C5" s="38">
        <v>97</v>
      </c>
      <c r="D5" s="38" t="s">
        <v>274</v>
      </c>
      <c r="E5" s="38">
        <v>4997</v>
      </c>
      <c r="F5" s="38">
        <v>6</v>
      </c>
      <c r="G5" s="38" t="s">
        <v>294</v>
      </c>
      <c r="H5" s="38" t="s">
        <v>584</v>
      </c>
      <c r="I5" s="38" t="s">
        <v>23</v>
      </c>
      <c r="J5" s="38" t="s">
        <v>587</v>
      </c>
      <c r="K5" s="38" t="s">
        <v>588</v>
      </c>
      <c r="L5" s="38" t="s">
        <v>589</v>
      </c>
      <c r="M5" s="38" t="s">
        <v>590</v>
      </c>
      <c r="N5" s="38" t="s">
        <v>591</v>
      </c>
      <c r="O5" s="38" t="s">
        <v>592</v>
      </c>
      <c r="P5" s="38" t="s">
        <v>593</v>
      </c>
      <c r="Q5" s="38" t="s">
        <v>594</v>
      </c>
      <c r="R5" s="38" t="s">
        <v>595</v>
      </c>
      <c r="S5" s="38" t="s">
        <v>284</v>
      </c>
      <c r="T5" s="38" t="s">
        <v>596</v>
      </c>
      <c r="U5" s="38" t="s">
        <v>597</v>
      </c>
      <c r="V5" s="38" t="s">
        <v>598</v>
      </c>
      <c r="W5" s="38" t="s">
        <v>23</v>
      </c>
      <c r="X5" s="38">
        <v>1</v>
      </c>
      <c r="Y5" s="38" t="s">
        <v>288</v>
      </c>
      <c r="Z5" s="38">
        <v>410147</v>
      </c>
      <c r="AA5" s="38">
        <v>1062723</v>
      </c>
      <c r="AB5" s="38" t="s">
        <v>584</v>
      </c>
      <c r="AC5" s="38" t="s">
        <v>599</v>
      </c>
      <c r="AD5" s="38" t="s">
        <v>600</v>
      </c>
      <c r="AE5" s="37" t="str">
        <f t="shared" si="0"/>
        <v>Cholinesterase, Domestic Chicken, 0.125d, E87150</v>
      </c>
      <c r="AF5" s="38" t="s">
        <v>614</v>
      </c>
      <c r="AG5" s="38" t="s">
        <v>615</v>
      </c>
      <c r="AH5" s="38" t="s">
        <v>362</v>
      </c>
      <c r="AI5" s="38" t="s">
        <v>584</v>
      </c>
      <c r="AJ5" s="38" t="s">
        <v>23</v>
      </c>
      <c r="AK5" s="38" t="s">
        <v>584</v>
      </c>
      <c r="AL5" s="38" t="s">
        <v>23</v>
      </c>
      <c r="AM5" s="38" t="s">
        <v>584</v>
      </c>
      <c r="AN5" s="38" t="s">
        <v>23</v>
      </c>
      <c r="AO5" s="38" t="s">
        <v>584</v>
      </c>
      <c r="AP5" s="38" t="s">
        <v>584</v>
      </c>
      <c r="AQ5" s="38">
        <v>3</v>
      </c>
      <c r="AR5" s="38" t="s">
        <v>584</v>
      </c>
      <c r="AS5" s="38" t="s">
        <v>584</v>
      </c>
      <c r="AT5" s="38" t="s">
        <v>584</v>
      </c>
      <c r="AU5" s="38" t="s">
        <v>584</v>
      </c>
      <c r="AV5" s="38" t="s">
        <v>293</v>
      </c>
      <c r="AW5" s="38" t="s">
        <v>584</v>
      </c>
      <c r="AX5" s="38">
        <v>0.125</v>
      </c>
      <c r="AY5" s="38" t="s">
        <v>584</v>
      </c>
      <c r="AZ5" s="38" t="s">
        <v>584</v>
      </c>
      <c r="BA5" s="38" t="s">
        <v>584</v>
      </c>
      <c r="BB5" s="38" t="s">
        <v>584</v>
      </c>
      <c r="BC5" s="38" t="s">
        <v>294</v>
      </c>
      <c r="BD5" s="38" t="s">
        <v>295</v>
      </c>
      <c r="BE5" s="38" t="s">
        <v>584</v>
      </c>
      <c r="BF5" s="38">
        <v>100</v>
      </c>
      <c r="BG5" s="38" t="s">
        <v>584</v>
      </c>
      <c r="BH5" s="38" t="s">
        <v>584</v>
      </c>
      <c r="BI5" s="38" t="s">
        <v>584</v>
      </c>
      <c r="BJ5" s="38" t="s">
        <v>584</v>
      </c>
      <c r="BK5" s="38" t="s">
        <v>603</v>
      </c>
      <c r="BL5" s="38" t="s">
        <v>584</v>
      </c>
      <c r="BM5" s="38">
        <v>97</v>
      </c>
      <c r="BN5" s="38" t="s">
        <v>584</v>
      </c>
      <c r="BO5" s="38" t="s">
        <v>584</v>
      </c>
      <c r="BP5" s="38" t="s">
        <v>584</v>
      </c>
      <c r="BQ5" s="38" t="s">
        <v>584</v>
      </c>
      <c r="BR5" s="38" t="s">
        <v>584</v>
      </c>
      <c r="BS5" s="38">
        <v>97</v>
      </c>
      <c r="BT5" s="38" t="s">
        <v>584</v>
      </c>
      <c r="BU5" s="38" t="s">
        <v>584</v>
      </c>
      <c r="BV5" s="38" t="s">
        <v>584</v>
      </c>
      <c r="BW5" s="38" t="s">
        <v>584</v>
      </c>
      <c r="BX5" s="38" t="s">
        <v>584</v>
      </c>
      <c r="BY5" s="38" t="s">
        <v>584</v>
      </c>
      <c r="BZ5" s="38" t="s">
        <v>584</v>
      </c>
      <c r="CA5" s="38" t="s">
        <v>584</v>
      </c>
      <c r="CB5" s="38" t="s">
        <v>584</v>
      </c>
      <c r="CC5" s="38" t="s">
        <v>584</v>
      </c>
      <c r="CD5" s="38" t="s">
        <v>584</v>
      </c>
      <c r="CE5" s="38" t="s">
        <v>584</v>
      </c>
      <c r="CF5" s="38" t="s">
        <v>584</v>
      </c>
      <c r="CG5" s="38" t="s">
        <v>584</v>
      </c>
      <c r="CH5" s="38" t="s">
        <v>584</v>
      </c>
      <c r="CI5" s="38" t="s">
        <v>584</v>
      </c>
      <c r="CJ5" s="38" t="s">
        <v>584</v>
      </c>
      <c r="CK5" s="38" t="s">
        <v>584</v>
      </c>
      <c r="CL5" s="38" t="s">
        <v>584</v>
      </c>
      <c r="CM5" s="38" t="s">
        <v>584</v>
      </c>
      <c r="CN5" s="38" t="s">
        <v>584</v>
      </c>
      <c r="CO5" s="38" t="s">
        <v>584</v>
      </c>
      <c r="CP5" s="38" t="s">
        <v>12</v>
      </c>
      <c r="CQ5" s="38" t="s">
        <v>584</v>
      </c>
      <c r="CR5" s="38" t="s">
        <v>23</v>
      </c>
      <c r="CS5" s="38" t="s">
        <v>23</v>
      </c>
      <c r="CT5" s="38" t="s">
        <v>584</v>
      </c>
      <c r="CU5" s="38" t="s">
        <v>584</v>
      </c>
      <c r="CV5" s="38" t="s">
        <v>584</v>
      </c>
      <c r="CW5" s="65">
        <v>97</v>
      </c>
      <c r="CX5" s="39" t="s">
        <v>604</v>
      </c>
      <c r="CY5" s="38">
        <v>87150</v>
      </c>
      <c r="CZ5" s="38" t="s">
        <v>605</v>
      </c>
      <c r="DA5" s="38" t="s">
        <v>606</v>
      </c>
      <c r="DB5" s="38" t="s">
        <v>607</v>
      </c>
      <c r="DC5" s="38">
        <v>1988</v>
      </c>
      <c r="DD5" s="38" t="s">
        <v>622</v>
      </c>
    </row>
    <row r="6" spans="1:112" x14ac:dyDescent="0.25">
      <c r="A6" s="38" t="s">
        <v>584</v>
      </c>
      <c r="B6" s="38" t="s">
        <v>584</v>
      </c>
      <c r="C6" s="38">
        <v>100</v>
      </c>
      <c r="D6" s="38" t="s">
        <v>274</v>
      </c>
      <c r="E6" s="38">
        <v>4524</v>
      </c>
      <c r="F6" s="38" t="s">
        <v>584</v>
      </c>
      <c r="G6" s="38" t="s">
        <v>584</v>
      </c>
      <c r="H6" s="38" t="s">
        <v>584</v>
      </c>
      <c r="I6" s="38" t="s">
        <v>23</v>
      </c>
      <c r="J6" s="38" t="s">
        <v>587</v>
      </c>
      <c r="K6" s="38" t="s">
        <v>588</v>
      </c>
      <c r="L6" s="38" t="s">
        <v>623</v>
      </c>
      <c r="M6" s="38" t="s">
        <v>624</v>
      </c>
      <c r="N6" s="38" t="s">
        <v>625</v>
      </c>
      <c r="O6" s="38" t="s">
        <v>626</v>
      </c>
      <c r="P6" s="38" t="s">
        <v>627</v>
      </c>
      <c r="Q6" s="38" t="s">
        <v>594</v>
      </c>
      <c r="R6" s="38" t="s">
        <v>595</v>
      </c>
      <c r="S6" s="38" t="s">
        <v>628</v>
      </c>
      <c r="T6" s="38" t="s">
        <v>596</v>
      </c>
      <c r="U6" s="38" t="s">
        <v>629</v>
      </c>
      <c r="V6" s="38" t="s">
        <v>613</v>
      </c>
      <c r="W6" s="38" t="s">
        <v>23</v>
      </c>
      <c r="X6" s="38">
        <v>1</v>
      </c>
      <c r="Y6" s="38" t="s">
        <v>288</v>
      </c>
      <c r="Z6" s="38">
        <v>431339</v>
      </c>
      <c r="AA6" s="38">
        <v>1137993</v>
      </c>
      <c r="AB6" s="38" t="s">
        <v>584</v>
      </c>
      <c r="AC6" s="38" t="s">
        <v>599</v>
      </c>
      <c r="AD6" s="38" t="s">
        <v>600</v>
      </c>
      <c r="AE6" s="37" t="str">
        <f t="shared" si="0"/>
        <v>Cholinesterase, American Robin, 5d, E68895</v>
      </c>
      <c r="AF6" s="38" t="s">
        <v>614</v>
      </c>
      <c r="AG6" s="38" t="s">
        <v>615</v>
      </c>
      <c r="AH6" s="38" t="s">
        <v>361</v>
      </c>
      <c r="AI6" s="38" t="s">
        <v>584</v>
      </c>
      <c r="AJ6" s="38" t="s">
        <v>23</v>
      </c>
      <c r="AK6" s="38" t="s">
        <v>584</v>
      </c>
      <c r="AL6" s="38" t="s">
        <v>23</v>
      </c>
      <c r="AM6" s="38" t="s">
        <v>584</v>
      </c>
      <c r="AN6" s="38" t="s">
        <v>23</v>
      </c>
      <c r="AO6" s="38" t="s">
        <v>584</v>
      </c>
      <c r="AP6" s="38" t="s">
        <v>584</v>
      </c>
      <c r="AQ6" s="38">
        <v>5</v>
      </c>
      <c r="AR6" s="38" t="s">
        <v>584</v>
      </c>
      <c r="AS6" s="38" t="s">
        <v>584</v>
      </c>
      <c r="AT6" s="38" t="s">
        <v>584</v>
      </c>
      <c r="AU6" s="38" t="s">
        <v>584</v>
      </c>
      <c r="AV6" s="38" t="s">
        <v>294</v>
      </c>
      <c r="AW6" s="38" t="s">
        <v>584</v>
      </c>
      <c r="AX6" s="38">
        <v>5</v>
      </c>
      <c r="AY6" s="38" t="s">
        <v>584</v>
      </c>
      <c r="AZ6" s="38" t="s">
        <v>584</v>
      </c>
      <c r="BA6" s="38" t="s">
        <v>584</v>
      </c>
      <c r="BB6" s="38" t="s">
        <v>584</v>
      </c>
      <c r="BC6" s="38" t="s">
        <v>294</v>
      </c>
      <c r="BD6" s="38" t="s">
        <v>295</v>
      </c>
      <c r="BE6" s="38" t="s">
        <v>584</v>
      </c>
      <c r="BF6" s="38">
        <v>1196</v>
      </c>
      <c r="BG6" s="38" t="s">
        <v>584</v>
      </c>
      <c r="BH6" s="38" t="s">
        <v>584</v>
      </c>
      <c r="BI6" s="38" t="s">
        <v>584</v>
      </c>
      <c r="BJ6" s="38" t="s">
        <v>584</v>
      </c>
      <c r="BK6" s="38" t="s">
        <v>12</v>
      </c>
      <c r="BL6" s="38" t="s">
        <v>584</v>
      </c>
      <c r="BM6" s="38">
        <v>1196</v>
      </c>
      <c r="BN6" s="38" t="s">
        <v>584</v>
      </c>
      <c r="BO6" s="38" t="s">
        <v>584</v>
      </c>
      <c r="BP6" s="38" t="s">
        <v>584</v>
      </c>
      <c r="BQ6" s="38" t="s">
        <v>584</v>
      </c>
      <c r="BR6" s="38" t="s">
        <v>584</v>
      </c>
      <c r="BS6" s="38">
        <v>1196</v>
      </c>
      <c r="BT6" s="38" t="s">
        <v>584</v>
      </c>
      <c r="BU6" s="38" t="s">
        <v>584</v>
      </c>
      <c r="BV6" s="38" t="s">
        <v>584</v>
      </c>
      <c r="BW6" s="38" t="s">
        <v>584</v>
      </c>
      <c r="BX6" s="38" t="s">
        <v>584</v>
      </c>
      <c r="BY6" s="38" t="s">
        <v>584</v>
      </c>
      <c r="BZ6" s="38" t="s">
        <v>584</v>
      </c>
      <c r="CA6" s="38" t="s">
        <v>584</v>
      </c>
      <c r="CB6" s="38" t="s">
        <v>584</v>
      </c>
      <c r="CC6" s="38" t="s">
        <v>584</v>
      </c>
      <c r="CD6" s="38" t="s">
        <v>584</v>
      </c>
      <c r="CE6" s="38" t="s">
        <v>584</v>
      </c>
      <c r="CF6" s="38" t="s">
        <v>584</v>
      </c>
      <c r="CG6" s="38" t="s">
        <v>584</v>
      </c>
      <c r="CH6" s="38" t="s">
        <v>584</v>
      </c>
      <c r="CI6" s="38" t="s">
        <v>584</v>
      </c>
      <c r="CJ6" s="38" t="s">
        <v>584</v>
      </c>
      <c r="CK6" s="38" t="s">
        <v>584</v>
      </c>
      <c r="CL6" s="38" t="s">
        <v>584</v>
      </c>
      <c r="CM6" s="38" t="s">
        <v>584</v>
      </c>
      <c r="CN6" s="38" t="s">
        <v>584</v>
      </c>
      <c r="CO6" s="38" t="s">
        <v>584</v>
      </c>
      <c r="CP6" s="38" t="s">
        <v>12</v>
      </c>
      <c r="CQ6" s="38" t="s">
        <v>584</v>
      </c>
      <c r="CR6" s="38" t="s">
        <v>23</v>
      </c>
      <c r="CS6" s="38" t="s">
        <v>23</v>
      </c>
      <c r="CT6" s="38" t="s">
        <v>584</v>
      </c>
      <c r="CU6" s="38" t="s">
        <v>584</v>
      </c>
      <c r="CV6" s="38" t="s">
        <v>584</v>
      </c>
      <c r="CW6" s="65">
        <v>1196</v>
      </c>
      <c r="CX6" s="39" t="s">
        <v>604</v>
      </c>
      <c r="CY6" s="38">
        <v>68895</v>
      </c>
      <c r="CZ6" s="38" t="s">
        <v>630</v>
      </c>
      <c r="DA6" s="38" t="s">
        <v>631</v>
      </c>
      <c r="DB6" s="38" t="s">
        <v>632</v>
      </c>
      <c r="DC6" s="38">
        <v>1992</v>
      </c>
      <c r="DD6" s="38" t="s">
        <v>633</v>
      </c>
    </row>
    <row r="7" spans="1:112" x14ac:dyDescent="0.25">
      <c r="A7" s="38" t="s">
        <v>584</v>
      </c>
      <c r="B7" s="38" t="s">
        <v>584</v>
      </c>
      <c r="C7" s="38">
        <v>100</v>
      </c>
      <c r="D7" s="38" t="s">
        <v>274</v>
      </c>
      <c r="E7" s="38">
        <v>4524</v>
      </c>
      <c r="F7" s="38" t="s">
        <v>584</v>
      </c>
      <c r="G7" s="38" t="s">
        <v>584</v>
      </c>
      <c r="H7" s="38" t="s">
        <v>584</v>
      </c>
      <c r="I7" s="38" t="s">
        <v>23</v>
      </c>
      <c r="J7" s="38" t="s">
        <v>587</v>
      </c>
      <c r="K7" s="38" t="s">
        <v>588</v>
      </c>
      <c r="L7" s="38" t="s">
        <v>623</v>
      </c>
      <c r="M7" s="38" t="s">
        <v>624</v>
      </c>
      <c r="N7" s="38" t="s">
        <v>625</v>
      </c>
      <c r="O7" s="38" t="s">
        <v>626</v>
      </c>
      <c r="P7" s="38" t="s">
        <v>627</v>
      </c>
      <c r="Q7" s="38" t="s">
        <v>594</v>
      </c>
      <c r="R7" s="38" t="s">
        <v>595</v>
      </c>
      <c r="S7" s="38" t="s">
        <v>628</v>
      </c>
      <c r="T7" s="38" t="s">
        <v>596</v>
      </c>
      <c r="U7" s="38" t="s">
        <v>629</v>
      </c>
      <c r="V7" s="38" t="s">
        <v>613</v>
      </c>
      <c r="W7" s="38" t="s">
        <v>23</v>
      </c>
      <c r="X7" s="38">
        <v>1</v>
      </c>
      <c r="Y7" s="38" t="s">
        <v>288</v>
      </c>
      <c r="Z7" s="38">
        <v>431340</v>
      </c>
      <c r="AA7" s="38">
        <v>1102331</v>
      </c>
      <c r="AB7" s="38" t="s">
        <v>584</v>
      </c>
      <c r="AC7" s="38" t="s">
        <v>599</v>
      </c>
      <c r="AD7" s="38" t="s">
        <v>600</v>
      </c>
      <c r="AE7" s="37" t="str">
        <f t="shared" si="0"/>
        <v>Cholinesterase, American Robin, 5d, E68895</v>
      </c>
      <c r="AF7" s="38" t="s">
        <v>614</v>
      </c>
      <c r="AG7" s="38" t="s">
        <v>615</v>
      </c>
      <c r="AH7" s="38" t="s">
        <v>361</v>
      </c>
      <c r="AI7" s="38" t="s">
        <v>584</v>
      </c>
      <c r="AJ7" s="38" t="s">
        <v>23</v>
      </c>
      <c r="AK7" s="38" t="s">
        <v>584</v>
      </c>
      <c r="AL7" s="38" t="s">
        <v>23</v>
      </c>
      <c r="AM7" s="38" t="s">
        <v>584</v>
      </c>
      <c r="AN7" s="38" t="s">
        <v>23</v>
      </c>
      <c r="AO7" s="38" t="s">
        <v>584</v>
      </c>
      <c r="AP7" s="38" t="s">
        <v>584</v>
      </c>
      <c r="AQ7" s="38">
        <v>5</v>
      </c>
      <c r="AR7" s="38" t="s">
        <v>584</v>
      </c>
      <c r="AS7" s="38" t="s">
        <v>584</v>
      </c>
      <c r="AT7" s="38" t="s">
        <v>584</v>
      </c>
      <c r="AU7" s="38" t="s">
        <v>584</v>
      </c>
      <c r="AV7" s="38" t="s">
        <v>294</v>
      </c>
      <c r="AW7" s="38" t="s">
        <v>584</v>
      </c>
      <c r="AX7" s="38">
        <v>5</v>
      </c>
      <c r="AY7" s="38" t="s">
        <v>584</v>
      </c>
      <c r="AZ7" s="38" t="s">
        <v>584</v>
      </c>
      <c r="BA7" s="38" t="s">
        <v>584</v>
      </c>
      <c r="BB7" s="38" t="s">
        <v>584</v>
      </c>
      <c r="BC7" s="38" t="s">
        <v>294</v>
      </c>
      <c r="BD7" s="38" t="s">
        <v>295</v>
      </c>
      <c r="BE7" s="38" t="s">
        <v>584</v>
      </c>
      <c r="BF7" s="38">
        <v>1196</v>
      </c>
      <c r="BG7" s="38" t="s">
        <v>584</v>
      </c>
      <c r="BH7" s="38" t="s">
        <v>584</v>
      </c>
      <c r="BI7" s="38" t="s">
        <v>584</v>
      </c>
      <c r="BJ7" s="38" t="s">
        <v>584</v>
      </c>
      <c r="BK7" s="38" t="s">
        <v>12</v>
      </c>
      <c r="BL7" s="38" t="s">
        <v>584</v>
      </c>
      <c r="BM7" s="38">
        <v>1196</v>
      </c>
      <c r="BN7" s="38" t="s">
        <v>584</v>
      </c>
      <c r="BO7" s="38" t="s">
        <v>584</v>
      </c>
      <c r="BP7" s="38" t="s">
        <v>584</v>
      </c>
      <c r="BQ7" s="38" t="s">
        <v>584</v>
      </c>
      <c r="BR7" s="38" t="s">
        <v>584</v>
      </c>
      <c r="BS7" s="38">
        <v>1196</v>
      </c>
      <c r="BT7" s="38" t="s">
        <v>584</v>
      </c>
      <c r="BU7" s="38" t="s">
        <v>584</v>
      </c>
      <c r="BV7" s="38" t="s">
        <v>584</v>
      </c>
      <c r="BW7" s="38" t="s">
        <v>584</v>
      </c>
      <c r="BX7" s="38" t="s">
        <v>584</v>
      </c>
      <c r="BY7" s="38" t="s">
        <v>584</v>
      </c>
      <c r="BZ7" s="38" t="s">
        <v>584</v>
      </c>
      <c r="CA7" s="38" t="s">
        <v>584</v>
      </c>
      <c r="CB7" s="38" t="s">
        <v>584</v>
      </c>
      <c r="CC7" s="38" t="s">
        <v>584</v>
      </c>
      <c r="CD7" s="38" t="s">
        <v>584</v>
      </c>
      <c r="CE7" s="38" t="s">
        <v>584</v>
      </c>
      <c r="CF7" s="38" t="s">
        <v>584</v>
      </c>
      <c r="CG7" s="38" t="s">
        <v>584</v>
      </c>
      <c r="CH7" s="38" t="s">
        <v>584</v>
      </c>
      <c r="CI7" s="38" t="s">
        <v>584</v>
      </c>
      <c r="CJ7" s="38" t="s">
        <v>584</v>
      </c>
      <c r="CK7" s="38" t="s">
        <v>584</v>
      </c>
      <c r="CL7" s="38" t="s">
        <v>584</v>
      </c>
      <c r="CM7" s="38" t="s">
        <v>584</v>
      </c>
      <c r="CN7" s="38" t="s">
        <v>584</v>
      </c>
      <c r="CO7" s="38" t="s">
        <v>584</v>
      </c>
      <c r="CP7" s="38" t="s">
        <v>12</v>
      </c>
      <c r="CQ7" s="38" t="s">
        <v>584</v>
      </c>
      <c r="CR7" s="38" t="s">
        <v>23</v>
      </c>
      <c r="CS7" s="38" t="s">
        <v>23</v>
      </c>
      <c r="CT7" s="38" t="s">
        <v>584</v>
      </c>
      <c r="CU7" s="38" t="s">
        <v>584</v>
      </c>
      <c r="CV7" s="38" t="s">
        <v>584</v>
      </c>
      <c r="CW7" s="65">
        <v>1196</v>
      </c>
      <c r="CX7" s="39" t="s">
        <v>604</v>
      </c>
      <c r="CY7" s="38">
        <v>68895</v>
      </c>
      <c r="CZ7" s="38" t="s">
        <v>630</v>
      </c>
      <c r="DA7" s="38" t="s">
        <v>631</v>
      </c>
      <c r="DB7" s="38" t="s">
        <v>632</v>
      </c>
      <c r="DC7" s="38">
        <v>1992</v>
      </c>
      <c r="DD7" s="38" t="s">
        <v>633</v>
      </c>
    </row>
    <row r="8" spans="1:112" x14ac:dyDescent="0.25">
      <c r="A8" s="38" t="s">
        <v>584</v>
      </c>
      <c r="B8" s="38" t="s">
        <v>584</v>
      </c>
      <c r="C8" s="38">
        <v>100</v>
      </c>
      <c r="D8" s="38" t="s">
        <v>274</v>
      </c>
      <c r="E8" s="38">
        <v>4524</v>
      </c>
      <c r="F8" s="38" t="s">
        <v>584</v>
      </c>
      <c r="G8" s="38" t="s">
        <v>584</v>
      </c>
      <c r="H8" s="38" t="s">
        <v>584</v>
      </c>
      <c r="I8" s="38" t="s">
        <v>23</v>
      </c>
      <c r="J8" s="38" t="s">
        <v>587</v>
      </c>
      <c r="K8" s="38" t="s">
        <v>588</v>
      </c>
      <c r="L8" s="38" t="s">
        <v>623</v>
      </c>
      <c r="M8" s="38" t="s">
        <v>624</v>
      </c>
      <c r="N8" s="38" t="s">
        <v>625</v>
      </c>
      <c r="O8" s="38" t="s">
        <v>626</v>
      </c>
      <c r="P8" s="38" t="s">
        <v>627</v>
      </c>
      <c r="Q8" s="38" t="s">
        <v>594</v>
      </c>
      <c r="R8" s="38" t="s">
        <v>595</v>
      </c>
      <c r="S8" s="38" t="s">
        <v>628</v>
      </c>
      <c r="T8" s="38" t="s">
        <v>596</v>
      </c>
      <c r="U8" s="38" t="s">
        <v>629</v>
      </c>
      <c r="V8" s="38" t="s">
        <v>613</v>
      </c>
      <c r="W8" s="38" t="s">
        <v>23</v>
      </c>
      <c r="X8" s="38">
        <v>1</v>
      </c>
      <c r="Y8" s="38" t="s">
        <v>288</v>
      </c>
      <c r="Z8" s="38">
        <v>431341</v>
      </c>
      <c r="AA8" s="38">
        <v>1092735</v>
      </c>
      <c r="AB8" s="38" t="s">
        <v>584</v>
      </c>
      <c r="AC8" s="38" t="s">
        <v>599</v>
      </c>
      <c r="AD8" s="38" t="s">
        <v>600</v>
      </c>
      <c r="AE8" s="37" t="str">
        <f t="shared" si="0"/>
        <v>Cholinesterase, American Robin, 5d, E68895</v>
      </c>
      <c r="AF8" s="38" t="s">
        <v>614</v>
      </c>
      <c r="AG8" s="38" t="s">
        <v>615</v>
      </c>
      <c r="AH8" s="38" t="s">
        <v>361</v>
      </c>
      <c r="AI8" s="38" t="s">
        <v>584</v>
      </c>
      <c r="AJ8" s="38" t="s">
        <v>23</v>
      </c>
      <c r="AK8" s="38" t="s">
        <v>584</v>
      </c>
      <c r="AL8" s="38" t="s">
        <v>23</v>
      </c>
      <c r="AM8" s="38" t="s">
        <v>584</v>
      </c>
      <c r="AN8" s="38" t="s">
        <v>23</v>
      </c>
      <c r="AO8" s="38" t="s">
        <v>584</v>
      </c>
      <c r="AP8" s="38" t="s">
        <v>584</v>
      </c>
      <c r="AQ8" s="38">
        <v>5</v>
      </c>
      <c r="AR8" s="38" t="s">
        <v>584</v>
      </c>
      <c r="AS8" s="38" t="s">
        <v>584</v>
      </c>
      <c r="AT8" s="38" t="s">
        <v>584</v>
      </c>
      <c r="AU8" s="38" t="s">
        <v>584</v>
      </c>
      <c r="AV8" s="38" t="s">
        <v>294</v>
      </c>
      <c r="AW8" s="38" t="s">
        <v>584</v>
      </c>
      <c r="AX8" s="38">
        <v>5</v>
      </c>
      <c r="AY8" s="38" t="s">
        <v>584</v>
      </c>
      <c r="AZ8" s="38" t="s">
        <v>584</v>
      </c>
      <c r="BA8" s="38" t="s">
        <v>584</v>
      </c>
      <c r="BB8" s="38" t="s">
        <v>584</v>
      </c>
      <c r="BC8" s="38" t="s">
        <v>294</v>
      </c>
      <c r="BD8" s="38" t="s">
        <v>295</v>
      </c>
      <c r="BE8" s="38" t="s">
        <v>584</v>
      </c>
      <c r="BF8" s="38">
        <v>1196</v>
      </c>
      <c r="BG8" s="38" t="s">
        <v>584</v>
      </c>
      <c r="BH8" s="38" t="s">
        <v>584</v>
      </c>
      <c r="BI8" s="38" t="s">
        <v>584</v>
      </c>
      <c r="BJ8" s="38" t="s">
        <v>584</v>
      </c>
      <c r="BK8" s="38" t="s">
        <v>12</v>
      </c>
      <c r="BL8" s="38" t="s">
        <v>584</v>
      </c>
      <c r="BM8" s="38">
        <v>1196</v>
      </c>
      <c r="BN8" s="38" t="s">
        <v>584</v>
      </c>
      <c r="BO8" s="38" t="s">
        <v>584</v>
      </c>
      <c r="BP8" s="38" t="s">
        <v>584</v>
      </c>
      <c r="BQ8" s="38" t="s">
        <v>584</v>
      </c>
      <c r="BR8" s="38" t="s">
        <v>584</v>
      </c>
      <c r="BS8" s="38">
        <v>1196</v>
      </c>
      <c r="BT8" s="38" t="s">
        <v>584</v>
      </c>
      <c r="BU8" s="38" t="s">
        <v>584</v>
      </c>
      <c r="BV8" s="38" t="s">
        <v>584</v>
      </c>
      <c r="BW8" s="38" t="s">
        <v>584</v>
      </c>
      <c r="BX8" s="38" t="s">
        <v>584</v>
      </c>
      <c r="BY8" s="38" t="s">
        <v>584</v>
      </c>
      <c r="BZ8" s="38" t="s">
        <v>584</v>
      </c>
      <c r="CA8" s="38" t="s">
        <v>584</v>
      </c>
      <c r="CB8" s="38" t="s">
        <v>584</v>
      </c>
      <c r="CC8" s="38" t="s">
        <v>584</v>
      </c>
      <c r="CD8" s="38" t="s">
        <v>584</v>
      </c>
      <c r="CE8" s="38" t="s">
        <v>584</v>
      </c>
      <c r="CF8" s="38" t="s">
        <v>584</v>
      </c>
      <c r="CG8" s="38" t="s">
        <v>584</v>
      </c>
      <c r="CH8" s="38" t="s">
        <v>584</v>
      </c>
      <c r="CI8" s="38" t="s">
        <v>584</v>
      </c>
      <c r="CJ8" s="38" t="s">
        <v>584</v>
      </c>
      <c r="CK8" s="38" t="s">
        <v>584</v>
      </c>
      <c r="CL8" s="38" t="s">
        <v>584</v>
      </c>
      <c r="CM8" s="38" t="s">
        <v>584</v>
      </c>
      <c r="CN8" s="38" t="s">
        <v>584</v>
      </c>
      <c r="CO8" s="38" t="s">
        <v>584</v>
      </c>
      <c r="CP8" s="38" t="s">
        <v>12</v>
      </c>
      <c r="CQ8" s="38" t="s">
        <v>584</v>
      </c>
      <c r="CR8" s="38" t="s">
        <v>23</v>
      </c>
      <c r="CS8" s="38" t="s">
        <v>23</v>
      </c>
      <c r="CT8" s="38" t="s">
        <v>584</v>
      </c>
      <c r="CU8" s="38" t="s">
        <v>584</v>
      </c>
      <c r="CV8" s="38" t="s">
        <v>584</v>
      </c>
      <c r="CW8" s="65">
        <v>1196</v>
      </c>
      <c r="CX8" s="39" t="s">
        <v>604</v>
      </c>
      <c r="CY8" s="38">
        <v>68895</v>
      </c>
      <c r="CZ8" s="38" t="s">
        <v>630</v>
      </c>
      <c r="DA8" s="38" t="s">
        <v>631</v>
      </c>
      <c r="DB8" s="38" t="s">
        <v>632</v>
      </c>
      <c r="DC8" s="38">
        <v>1992</v>
      </c>
      <c r="DD8" s="38" t="s">
        <v>633</v>
      </c>
    </row>
    <row r="9" spans="1:112" x14ac:dyDescent="0.25">
      <c r="A9" s="38" t="s">
        <v>584</v>
      </c>
      <c r="B9" s="38" t="s">
        <v>584</v>
      </c>
      <c r="C9" s="38">
        <v>100</v>
      </c>
      <c r="D9" s="38" t="s">
        <v>274</v>
      </c>
      <c r="E9" s="38">
        <v>4524</v>
      </c>
      <c r="F9" s="38" t="s">
        <v>584</v>
      </c>
      <c r="G9" s="38" t="s">
        <v>584</v>
      </c>
      <c r="H9" s="38" t="s">
        <v>584</v>
      </c>
      <c r="I9" s="38" t="s">
        <v>23</v>
      </c>
      <c r="J9" s="38" t="s">
        <v>587</v>
      </c>
      <c r="K9" s="38" t="s">
        <v>588</v>
      </c>
      <c r="L9" s="38" t="s">
        <v>623</v>
      </c>
      <c r="M9" s="38" t="s">
        <v>624</v>
      </c>
      <c r="N9" s="38" t="s">
        <v>625</v>
      </c>
      <c r="O9" s="38" t="s">
        <v>626</v>
      </c>
      <c r="P9" s="38" t="s">
        <v>627</v>
      </c>
      <c r="Q9" s="38" t="s">
        <v>594</v>
      </c>
      <c r="R9" s="38" t="s">
        <v>595</v>
      </c>
      <c r="S9" s="38" t="s">
        <v>628</v>
      </c>
      <c r="T9" s="38" t="s">
        <v>596</v>
      </c>
      <c r="U9" s="38" t="s">
        <v>629</v>
      </c>
      <c r="V9" s="38" t="s">
        <v>613</v>
      </c>
      <c r="W9" s="38" t="s">
        <v>23</v>
      </c>
      <c r="X9" s="38">
        <v>1</v>
      </c>
      <c r="Y9" s="38" t="s">
        <v>288</v>
      </c>
      <c r="Z9" s="38">
        <v>431342</v>
      </c>
      <c r="AA9" s="38">
        <v>1173431</v>
      </c>
      <c r="AB9" s="38" t="s">
        <v>584</v>
      </c>
      <c r="AC9" s="38" t="s">
        <v>599</v>
      </c>
      <c r="AD9" s="38" t="s">
        <v>600</v>
      </c>
      <c r="AE9" s="37" t="str">
        <f t="shared" si="0"/>
        <v>Cholinesterase, American Robin, 5d, E68895</v>
      </c>
      <c r="AF9" s="38" t="s">
        <v>614</v>
      </c>
      <c r="AG9" s="38" t="s">
        <v>615</v>
      </c>
      <c r="AH9" s="38" t="s">
        <v>361</v>
      </c>
      <c r="AI9" s="38" t="s">
        <v>584</v>
      </c>
      <c r="AJ9" s="38" t="s">
        <v>23</v>
      </c>
      <c r="AK9" s="38" t="s">
        <v>584</v>
      </c>
      <c r="AL9" s="38" t="s">
        <v>23</v>
      </c>
      <c r="AM9" s="38" t="s">
        <v>584</v>
      </c>
      <c r="AN9" s="38" t="s">
        <v>23</v>
      </c>
      <c r="AO9" s="38" t="s">
        <v>584</v>
      </c>
      <c r="AP9" s="38" t="s">
        <v>584</v>
      </c>
      <c r="AQ9" s="38">
        <v>5</v>
      </c>
      <c r="AR9" s="38" t="s">
        <v>584</v>
      </c>
      <c r="AS9" s="38" t="s">
        <v>584</v>
      </c>
      <c r="AT9" s="38" t="s">
        <v>584</v>
      </c>
      <c r="AU9" s="38" t="s">
        <v>584</v>
      </c>
      <c r="AV9" s="38" t="s">
        <v>294</v>
      </c>
      <c r="AW9" s="38" t="s">
        <v>584</v>
      </c>
      <c r="AX9" s="38">
        <v>5</v>
      </c>
      <c r="AY9" s="38" t="s">
        <v>584</v>
      </c>
      <c r="AZ9" s="38" t="s">
        <v>584</v>
      </c>
      <c r="BA9" s="38" t="s">
        <v>584</v>
      </c>
      <c r="BB9" s="38" t="s">
        <v>584</v>
      </c>
      <c r="BC9" s="38" t="s">
        <v>294</v>
      </c>
      <c r="BD9" s="38" t="s">
        <v>295</v>
      </c>
      <c r="BE9" s="38" t="s">
        <v>584</v>
      </c>
      <c r="BF9" s="38">
        <v>1196</v>
      </c>
      <c r="BG9" s="38" t="s">
        <v>584</v>
      </c>
      <c r="BH9" s="38" t="s">
        <v>584</v>
      </c>
      <c r="BI9" s="38" t="s">
        <v>584</v>
      </c>
      <c r="BJ9" s="38" t="s">
        <v>584</v>
      </c>
      <c r="BK9" s="38" t="s">
        <v>12</v>
      </c>
      <c r="BL9" s="38" t="s">
        <v>584</v>
      </c>
      <c r="BM9" s="38">
        <v>1196</v>
      </c>
      <c r="BN9" s="38" t="s">
        <v>584</v>
      </c>
      <c r="BO9" s="38" t="s">
        <v>584</v>
      </c>
      <c r="BP9" s="38" t="s">
        <v>584</v>
      </c>
      <c r="BQ9" s="38" t="s">
        <v>584</v>
      </c>
      <c r="BR9" s="38" t="s">
        <v>584</v>
      </c>
      <c r="BS9" s="38">
        <v>1196</v>
      </c>
      <c r="BT9" s="38" t="s">
        <v>584</v>
      </c>
      <c r="BU9" s="38" t="s">
        <v>584</v>
      </c>
      <c r="BV9" s="38" t="s">
        <v>584</v>
      </c>
      <c r="BW9" s="38" t="s">
        <v>584</v>
      </c>
      <c r="BX9" s="38" t="s">
        <v>584</v>
      </c>
      <c r="BY9" s="38" t="s">
        <v>584</v>
      </c>
      <c r="BZ9" s="38" t="s">
        <v>584</v>
      </c>
      <c r="CA9" s="38" t="s">
        <v>584</v>
      </c>
      <c r="CB9" s="38" t="s">
        <v>584</v>
      </c>
      <c r="CC9" s="38" t="s">
        <v>584</v>
      </c>
      <c r="CD9" s="38" t="s">
        <v>584</v>
      </c>
      <c r="CE9" s="38" t="s">
        <v>584</v>
      </c>
      <c r="CF9" s="38" t="s">
        <v>584</v>
      </c>
      <c r="CG9" s="38" t="s">
        <v>584</v>
      </c>
      <c r="CH9" s="38" t="s">
        <v>584</v>
      </c>
      <c r="CI9" s="38" t="s">
        <v>584</v>
      </c>
      <c r="CJ9" s="38" t="s">
        <v>584</v>
      </c>
      <c r="CK9" s="38" t="s">
        <v>584</v>
      </c>
      <c r="CL9" s="38" t="s">
        <v>584</v>
      </c>
      <c r="CM9" s="38" t="s">
        <v>584</v>
      </c>
      <c r="CN9" s="38" t="s">
        <v>584</v>
      </c>
      <c r="CO9" s="38" t="s">
        <v>584</v>
      </c>
      <c r="CP9" s="38" t="s">
        <v>12</v>
      </c>
      <c r="CQ9" s="38" t="s">
        <v>584</v>
      </c>
      <c r="CR9" s="38" t="s">
        <v>23</v>
      </c>
      <c r="CS9" s="38" t="s">
        <v>23</v>
      </c>
      <c r="CT9" s="38" t="s">
        <v>584</v>
      </c>
      <c r="CU9" s="38" t="s">
        <v>584</v>
      </c>
      <c r="CV9" s="38" t="s">
        <v>584</v>
      </c>
      <c r="CW9" s="65">
        <v>1196</v>
      </c>
      <c r="CX9" s="39" t="s">
        <v>604</v>
      </c>
      <c r="CY9" s="38">
        <v>68895</v>
      </c>
      <c r="CZ9" s="38" t="s">
        <v>630</v>
      </c>
      <c r="DA9" s="38" t="s">
        <v>631</v>
      </c>
      <c r="DB9" s="38" t="s">
        <v>632</v>
      </c>
      <c r="DC9" s="38">
        <v>1992</v>
      </c>
      <c r="DD9" s="38" t="s">
        <v>633</v>
      </c>
    </row>
    <row r="10" spans="1:112" x14ac:dyDescent="0.25">
      <c r="A10" s="38" t="s">
        <v>584</v>
      </c>
      <c r="B10" s="38" t="s">
        <v>584</v>
      </c>
      <c r="C10" s="38">
        <v>100</v>
      </c>
      <c r="D10" s="38" t="s">
        <v>274</v>
      </c>
      <c r="E10" s="38">
        <v>4524</v>
      </c>
      <c r="F10" s="38" t="s">
        <v>584</v>
      </c>
      <c r="G10" s="38" t="s">
        <v>584</v>
      </c>
      <c r="H10" s="38" t="s">
        <v>584</v>
      </c>
      <c r="I10" s="38" t="s">
        <v>23</v>
      </c>
      <c r="J10" s="38" t="s">
        <v>587</v>
      </c>
      <c r="K10" s="38" t="s">
        <v>588</v>
      </c>
      <c r="L10" s="38" t="s">
        <v>623</v>
      </c>
      <c r="M10" s="38" t="s">
        <v>624</v>
      </c>
      <c r="N10" s="38" t="s">
        <v>625</v>
      </c>
      <c r="O10" s="38" t="s">
        <v>626</v>
      </c>
      <c r="P10" s="38" t="s">
        <v>627</v>
      </c>
      <c r="Q10" s="38" t="s">
        <v>594</v>
      </c>
      <c r="R10" s="38" t="s">
        <v>595</v>
      </c>
      <c r="S10" s="38" t="s">
        <v>628</v>
      </c>
      <c r="T10" s="38" t="s">
        <v>596</v>
      </c>
      <c r="U10" s="38" t="s">
        <v>629</v>
      </c>
      <c r="V10" s="38" t="s">
        <v>613</v>
      </c>
      <c r="W10" s="38" t="s">
        <v>23</v>
      </c>
      <c r="X10" s="38">
        <v>1</v>
      </c>
      <c r="Y10" s="38" t="s">
        <v>288</v>
      </c>
      <c r="Z10" s="38">
        <v>431343</v>
      </c>
      <c r="AA10" s="38">
        <v>1120547</v>
      </c>
      <c r="AB10" s="38" t="s">
        <v>584</v>
      </c>
      <c r="AC10" s="38" t="s">
        <v>599</v>
      </c>
      <c r="AD10" s="38" t="s">
        <v>600</v>
      </c>
      <c r="AE10" s="37" t="str">
        <f t="shared" si="0"/>
        <v>Cholinesterase, American Robin, 7d, E68895</v>
      </c>
      <c r="AF10" s="38" t="s">
        <v>614</v>
      </c>
      <c r="AG10" s="38" t="s">
        <v>615</v>
      </c>
      <c r="AH10" s="38" t="s">
        <v>362</v>
      </c>
      <c r="AI10" s="38" t="s">
        <v>584</v>
      </c>
      <c r="AJ10" s="38" t="s">
        <v>23</v>
      </c>
      <c r="AK10" s="38" t="s">
        <v>584</v>
      </c>
      <c r="AL10" s="38" t="s">
        <v>23</v>
      </c>
      <c r="AM10" s="38" t="s">
        <v>584</v>
      </c>
      <c r="AN10" s="38" t="s">
        <v>23</v>
      </c>
      <c r="AO10" s="38" t="s">
        <v>584</v>
      </c>
      <c r="AP10" s="38" t="s">
        <v>584</v>
      </c>
      <c r="AQ10" s="38">
        <v>7</v>
      </c>
      <c r="AR10" s="38" t="s">
        <v>584</v>
      </c>
      <c r="AS10" s="38" t="s">
        <v>584</v>
      </c>
      <c r="AT10" s="38" t="s">
        <v>584</v>
      </c>
      <c r="AU10" s="38" t="s">
        <v>584</v>
      </c>
      <c r="AV10" s="38" t="s">
        <v>294</v>
      </c>
      <c r="AW10" s="38" t="s">
        <v>584</v>
      </c>
      <c r="AX10" s="38">
        <v>7</v>
      </c>
      <c r="AY10" s="38" t="s">
        <v>584</v>
      </c>
      <c r="AZ10" s="38" t="s">
        <v>584</v>
      </c>
      <c r="BA10" s="38" t="s">
        <v>584</v>
      </c>
      <c r="BB10" s="38" t="s">
        <v>584</v>
      </c>
      <c r="BC10" s="38" t="s">
        <v>294</v>
      </c>
      <c r="BD10" s="38" t="s">
        <v>295</v>
      </c>
      <c r="BE10" s="38" t="s">
        <v>584</v>
      </c>
      <c r="BF10" s="38">
        <v>1196</v>
      </c>
      <c r="BG10" s="38" t="s">
        <v>584</v>
      </c>
      <c r="BH10" s="38" t="s">
        <v>584</v>
      </c>
      <c r="BI10" s="38" t="s">
        <v>584</v>
      </c>
      <c r="BJ10" s="38" t="s">
        <v>584</v>
      </c>
      <c r="BK10" s="38" t="s">
        <v>12</v>
      </c>
      <c r="BL10" s="38" t="s">
        <v>584</v>
      </c>
      <c r="BM10" s="38">
        <v>1196</v>
      </c>
      <c r="BN10" s="38" t="s">
        <v>584</v>
      </c>
      <c r="BO10" s="38" t="s">
        <v>584</v>
      </c>
      <c r="BP10" s="38" t="s">
        <v>584</v>
      </c>
      <c r="BQ10" s="38" t="s">
        <v>584</v>
      </c>
      <c r="BR10" s="38" t="s">
        <v>584</v>
      </c>
      <c r="BS10" s="38">
        <v>1196</v>
      </c>
      <c r="BT10" s="38" t="s">
        <v>584</v>
      </c>
      <c r="BU10" s="38" t="s">
        <v>584</v>
      </c>
      <c r="BV10" s="38" t="s">
        <v>584</v>
      </c>
      <c r="BW10" s="38" t="s">
        <v>584</v>
      </c>
      <c r="BX10" s="38" t="s">
        <v>584</v>
      </c>
      <c r="BY10" s="38" t="s">
        <v>584</v>
      </c>
      <c r="BZ10" s="38" t="s">
        <v>584</v>
      </c>
      <c r="CA10" s="38" t="s">
        <v>584</v>
      </c>
      <c r="CB10" s="38" t="s">
        <v>584</v>
      </c>
      <c r="CC10" s="38" t="s">
        <v>584</v>
      </c>
      <c r="CD10" s="38" t="s">
        <v>584</v>
      </c>
      <c r="CE10" s="38" t="s">
        <v>584</v>
      </c>
      <c r="CF10" s="38" t="s">
        <v>584</v>
      </c>
      <c r="CG10" s="38" t="s">
        <v>584</v>
      </c>
      <c r="CH10" s="38" t="s">
        <v>584</v>
      </c>
      <c r="CI10" s="38" t="s">
        <v>584</v>
      </c>
      <c r="CJ10" s="38" t="s">
        <v>584</v>
      </c>
      <c r="CK10" s="38" t="s">
        <v>584</v>
      </c>
      <c r="CL10" s="38" t="s">
        <v>584</v>
      </c>
      <c r="CM10" s="38" t="s">
        <v>584</v>
      </c>
      <c r="CN10" s="38" t="s">
        <v>584</v>
      </c>
      <c r="CO10" s="38" t="s">
        <v>584</v>
      </c>
      <c r="CP10" s="38" t="s">
        <v>12</v>
      </c>
      <c r="CQ10" s="38" t="s">
        <v>584</v>
      </c>
      <c r="CR10" s="38" t="s">
        <v>23</v>
      </c>
      <c r="CS10" s="38" t="s">
        <v>23</v>
      </c>
      <c r="CT10" s="38" t="s">
        <v>584</v>
      </c>
      <c r="CU10" s="38" t="s">
        <v>584</v>
      </c>
      <c r="CV10" s="38" t="s">
        <v>584</v>
      </c>
      <c r="CW10" s="65">
        <v>1196</v>
      </c>
      <c r="CX10" s="39" t="s">
        <v>604</v>
      </c>
      <c r="CY10" s="38">
        <v>68895</v>
      </c>
      <c r="CZ10" s="38" t="s">
        <v>630</v>
      </c>
      <c r="DA10" s="38" t="s">
        <v>631</v>
      </c>
      <c r="DB10" s="38" t="s">
        <v>632</v>
      </c>
      <c r="DC10" s="38">
        <v>1992</v>
      </c>
      <c r="DD10" s="38" t="s">
        <v>633</v>
      </c>
    </row>
    <row r="11" spans="1:112" x14ac:dyDescent="0.25">
      <c r="A11" s="38" t="s">
        <v>584</v>
      </c>
      <c r="B11" s="38" t="s">
        <v>584</v>
      </c>
      <c r="C11" s="38">
        <v>100</v>
      </c>
      <c r="D11" s="38" t="s">
        <v>274</v>
      </c>
      <c r="E11" s="38">
        <v>4524</v>
      </c>
      <c r="F11" s="38" t="s">
        <v>584</v>
      </c>
      <c r="G11" s="38" t="s">
        <v>584</v>
      </c>
      <c r="H11" s="38" t="s">
        <v>584</v>
      </c>
      <c r="I11" s="38" t="s">
        <v>23</v>
      </c>
      <c r="J11" s="38" t="s">
        <v>587</v>
      </c>
      <c r="K11" s="38" t="s">
        <v>588</v>
      </c>
      <c r="L11" s="38" t="s">
        <v>623</v>
      </c>
      <c r="M11" s="38" t="s">
        <v>624</v>
      </c>
      <c r="N11" s="38" t="s">
        <v>625</v>
      </c>
      <c r="O11" s="38" t="s">
        <v>626</v>
      </c>
      <c r="P11" s="38" t="s">
        <v>627</v>
      </c>
      <c r="Q11" s="38" t="s">
        <v>594</v>
      </c>
      <c r="R11" s="38" t="s">
        <v>595</v>
      </c>
      <c r="S11" s="38" t="s">
        <v>628</v>
      </c>
      <c r="T11" s="38" t="s">
        <v>596</v>
      </c>
      <c r="U11" s="38" t="s">
        <v>629</v>
      </c>
      <c r="V11" s="38" t="s">
        <v>613</v>
      </c>
      <c r="W11" s="38" t="s">
        <v>23</v>
      </c>
      <c r="X11" s="38">
        <v>1</v>
      </c>
      <c r="Y11" s="38" t="s">
        <v>288</v>
      </c>
      <c r="Z11" s="38">
        <v>431344</v>
      </c>
      <c r="AA11" s="38">
        <v>1114459</v>
      </c>
      <c r="AB11" s="38" t="s">
        <v>584</v>
      </c>
      <c r="AC11" s="38" t="s">
        <v>599</v>
      </c>
      <c r="AD11" s="38" t="s">
        <v>600</v>
      </c>
      <c r="AE11" s="37" t="str">
        <f t="shared" si="0"/>
        <v>Cholinesterase, American Robin, 7d, E68895</v>
      </c>
      <c r="AF11" s="38" t="s">
        <v>614</v>
      </c>
      <c r="AG11" s="38" t="s">
        <v>615</v>
      </c>
      <c r="AH11" s="38" t="s">
        <v>361</v>
      </c>
      <c r="AI11" s="38" t="s">
        <v>584</v>
      </c>
      <c r="AJ11" s="38" t="s">
        <v>23</v>
      </c>
      <c r="AK11" s="38" t="s">
        <v>584</v>
      </c>
      <c r="AL11" s="38" t="s">
        <v>23</v>
      </c>
      <c r="AM11" s="38" t="s">
        <v>584</v>
      </c>
      <c r="AN11" s="38" t="s">
        <v>23</v>
      </c>
      <c r="AO11" s="38" t="s">
        <v>584</v>
      </c>
      <c r="AP11" s="38" t="s">
        <v>584</v>
      </c>
      <c r="AQ11" s="38">
        <v>7</v>
      </c>
      <c r="AR11" s="38" t="s">
        <v>584</v>
      </c>
      <c r="AS11" s="38" t="s">
        <v>584</v>
      </c>
      <c r="AT11" s="38" t="s">
        <v>584</v>
      </c>
      <c r="AU11" s="38" t="s">
        <v>584</v>
      </c>
      <c r="AV11" s="38" t="s">
        <v>294</v>
      </c>
      <c r="AW11" s="38" t="s">
        <v>584</v>
      </c>
      <c r="AX11" s="38">
        <v>7</v>
      </c>
      <c r="AY11" s="38" t="s">
        <v>584</v>
      </c>
      <c r="AZ11" s="38" t="s">
        <v>584</v>
      </c>
      <c r="BA11" s="38" t="s">
        <v>584</v>
      </c>
      <c r="BB11" s="38" t="s">
        <v>584</v>
      </c>
      <c r="BC11" s="38" t="s">
        <v>294</v>
      </c>
      <c r="BD11" s="38" t="s">
        <v>295</v>
      </c>
      <c r="BE11" s="38" t="s">
        <v>584</v>
      </c>
      <c r="BF11" s="38">
        <v>1196</v>
      </c>
      <c r="BG11" s="38" t="s">
        <v>584</v>
      </c>
      <c r="BH11" s="38" t="s">
        <v>584</v>
      </c>
      <c r="BI11" s="38" t="s">
        <v>584</v>
      </c>
      <c r="BJ11" s="38" t="s">
        <v>584</v>
      </c>
      <c r="BK11" s="38" t="s">
        <v>12</v>
      </c>
      <c r="BL11" s="38" t="s">
        <v>584</v>
      </c>
      <c r="BM11" s="38">
        <v>1196</v>
      </c>
      <c r="BN11" s="38" t="s">
        <v>584</v>
      </c>
      <c r="BO11" s="38" t="s">
        <v>584</v>
      </c>
      <c r="BP11" s="38" t="s">
        <v>584</v>
      </c>
      <c r="BQ11" s="38" t="s">
        <v>584</v>
      </c>
      <c r="BR11" s="38" t="s">
        <v>584</v>
      </c>
      <c r="BS11" s="38">
        <v>1196</v>
      </c>
      <c r="BT11" s="38" t="s">
        <v>584</v>
      </c>
      <c r="BU11" s="38" t="s">
        <v>584</v>
      </c>
      <c r="BV11" s="38" t="s">
        <v>584</v>
      </c>
      <c r="BW11" s="38" t="s">
        <v>584</v>
      </c>
      <c r="BX11" s="38" t="s">
        <v>584</v>
      </c>
      <c r="BY11" s="38" t="s">
        <v>584</v>
      </c>
      <c r="BZ11" s="38" t="s">
        <v>584</v>
      </c>
      <c r="CA11" s="38" t="s">
        <v>584</v>
      </c>
      <c r="CB11" s="38" t="s">
        <v>584</v>
      </c>
      <c r="CC11" s="38" t="s">
        <v>584</v>
      </c>
      <c r="CD11" s="38" t="s">
        <v>584</v>
      </c>
      <c r="CE11" s="38" t="s">
        <v>584</v>
      </c>
      <c r="CF11" s="38" t="s">
        <v>584</v>
      </c>
      <c r="CG11" s="38" t="s">
        <v>584</v>
      </c>
      <c r="CH11" s="38" t="s">
        <v>584</v>
      </c>
      <c r="CI11" s="38" t="s">
        <v>584</v>
      </c>
      <c r="CJ11" s="38" t="s">
        <v>584</v>
      </c>
      <c r="CK11" s="38" t="s">
        <v>584</v>
      </c>
      <c r="CL11" s="38" t="s">
        <v>584</v>
      </c>
      <c r="CM11" s="38" t="s">
        <v>584</v>
      </c>
      <c r="CN11" s="38" t="s">
        <v>584</v>
      </c>
      <c r="CO11" s="38" t="s">
        <v>584</v>
      </c>
      <c r="CP11" s="38" t="s">
        <v>12</v>
      </c>
      <c r="CQ11" s="38" t="s">
        <v>584</v>
      </c>
      <c r="CR11" s="38" t="s">
        <v>23</v>
      </c>
      <c r="CS11" s="38" t="s">
        <v>23</v>
      </c>
      <c r="CT11" s="38" t="s">
        <v>584</v>
      </c>
      <c r="CU11" s="38" t="s">
        <v>584</v>
      </c>
      <c r="CV11" s="38" t="s">
        <v>584</v>
      </c>
      <c r="CW11" s="65">
        <v>1196</v>
      </c>
      <c r="CX11" s="39" t="s">
        <v>604</v>
      </c>
      <c r="CY11" s="38">
        <v>68895</v>
      </c>
      <c r="CZ11" s="38" t="s">
        <v>630</v>
      </c>
      <c r="DA11" s="38" t="s">
        <v>631</v>
      </c>
      <c r="DB11" s="38" t="s">
        <v>632</v>
      </c>
      <c r="DC11" s="38">
        <v>1992</v>
      </c>
      <c r="DD11" s="38" t="s">
        <v>633</v>
      </c>
    </row>
    <row r="12" spans="1:112" x14ac:dyDescent="0.25">
      <c r="A12" s="38" t="s">
        <v>584</v>
      </c>
      <c r="B12" s="38" t="s">
        <v>584</v>
      </c>
      <c r="C12" s="38">
        <v>100</v>
      </c>
      <c r="D12" s="38" t="s">
        <v>274</v>
      </c>
      <c r="E12" s="38">
        <v>4534</v>
      </c>
      <c r="F12" s="38" t="s">
        <v>584</v>
      </c>
      <c r="G12" s="38" t="s">
        <v>584</v>
      </c>
      <c r="H12" s="38" t="s">
        <v>634</v>
      </c>
      <c r="I12" s="38" t="s">
        <v>23</v>
      </c>
      <c r="J12" s="38" t="s">
        <v>587</v>
      </c>
      <c r="K12" s="38" t="s">
        <v>588</v>
      </c>
      <c r="L12" s="38" t="s">
        <v>635</v>
      </c>
      <c r="M12" s="38" t="s">
        <v>636</v>
      </c>
      <c r="N12" s="38" t="s">
        <v>637</v>
      </c>
      <c r="O12" s="38" t="s">
        <v>638</v>
      </c>
      <c r="P12" s="38" t="s">
        <v>639</v>
      </c>
      <c r="Q12" s="38" t="s">
        <v>594</v>
      </c>
      <c r="R12" s="38" t="s">
        <v>595</v>
      </c>
      <c r="S12" s="38" t="s">
        <v>628</v>
      </c>
      <c r="T12" s="38" t="s">
        <v>596</v>
      </c>
      <c r="U12" s="38" t="s">
        <v>629</v>
      </c>
      <c r="V12" s="38" t="s">
        <v>613</v>
      </c>
      <c r="W12" s="38" t="s">
        <v>23</v>
      </c>
      <c r="X12" s="38">
        <v>1</v>
      </c>
      <c r="Y12" s="38" t="s">
        <v>288</v>
      </c>
      <c r="Z12" s="38">
        <v>431345</v>
      </c>
      <c r="AA12" s="38">
        <v>1150556</v>
      </c>
      <c r="AB12" s="38" t="s">
        <v>584</v>
      </c>
      <c r="AC12" s="38" t="s">
        <v>599</v>
      </c>
      <c r="AD12" s="38" t="s">
        <v>600</v>
      </c>
      <c r="AE12" s="37" t="str">
        <f t="shared" si="0"/>
        <v>Cholinesterase, Mourning Dove, 4d, E68895</v>
      </c>
      <c r="AF12" s="38" t="s">
        <v>614</v>
      </c>
      <c r="AG12" s="38" t="s">
        <v>615</v>
      </c>
      <c r="AH12" s="38" t="s">
        <v>362</v>
      </c>
      <c r="AI12" s="38" t="s">
        <v>584</v>
      </c>
      <c r="AJ12" s="38" t="s">
        <v>23</v>
      </c>
      <c r="AK12" s="38" t="s">
        <v>584</v>
      </c>
      <c r="AL12" s="38" t="s">
        <v>23</v>
      </c>
      <c r="AM12" s="38" t="s">
        <v>584</v>
      </c>
      <c r="AN12" s="38" t="s">
        <v>23</v>
      </c>
      <c r="AO12" s="38" t="s">
        <v>584</v>
      </c>
      <c r="AP12" s="38" t="s">
        <v>584</v>
      </c>
      <c r="AQ12" s="38">
        <v>4</v>
      </c>
      <c r="AR12" s="38" t="s">
        <v>584</v>
      </c>
      <c r="AS12" s="38" t="s">
        <v>584</v>
      </c>
      <c r="AT12" s="38" t="s">
        <v>584</v>
      </c>
      <c r="AU12" s="38" t="s">
        <v>584</v>
      </c>
      <c r="AV12" s="38" t="s">
        <v>294</v>
      </c>
      <c r="AW12" s="38" t="s">
        <v>584</v>
      </c>
      <c r="AX12" s="38">
        <v>4</v>
      </c>
      <c r="AY12" s="38" t="s">
        <v>584</v>
      </c>
      <c r="AZ12" s="38" t="s">
        <v>584</v>
      </c>
      <c r="BA12" s="38" t="s">
        <v>584</v>
      </c>
      <c r="BB12" s="38" t="s">
        <v>584</v>
      </c>
      <c r="BC12" s="38" t="s">
        <v>294</v>
      </c>
      <c r="BD12" s="38" t="s">
        <v>295</v>
      </c>
      <c r="BE12" s="38" t="s">
        <v>584</v>
      </c>
      <c r="BF12" s="38">
        <v>1196</v>
      </c>
      <c r="BG12" s="38" t="s">
        <v>584</v>
      </c>
      <c r="BH12" s="38" t="s">
        <v>584</v>
      </c>
      <c r="BI12" s="38" t="s">
        <v>584</v>
      </c>
      <c r="BJ12" s="38" t="s">
        <v>584</v>
      </c>
      <c r="BK12" s="38" t="s">
        <v>12</v>
      </c>
      <c r="BL12" s="38" t="s">
        <v>584</v>
      </c>
      <c r="BM12" s="38">
        <v>1196</v>
      </c>
      <c r="BN12" s="38" t="s">
        <v>584</v>
      </c>
      <c r="BO12" s="38" t="s">
        <v>584</v>
      </c>
      <c r="BP12" s="38" t="s">
        <v>584</v>
      </c>
      <c r="BQ12" s="38" t="s">
        <v>584</v>
      </c>
      <c r="BR12" s="38" t="s">
        <v>584</v>
      </c>
      <c r="BS12" s="38">
        <v>1196</v>
      </c>
      <c r="BT12" s="38" t="s">
        <v>584</v>
      </c>
      <c r="BU12" s="38" t="s">
        <v>584</v>
      </c>
      <c r="BV12" s="38" t="s">
        <v>584</v>
      </c>
      <c r="BW12" s="38" t="s">
        <v>584</v>
      </c>
      <c r="BX12" s="38" t="s">
        <v>584</v>
      </c>
      <c r="BY12" s="38" t="s">
        <v>584</v>
      </c>
      <c r="BZ12" s="38" t="s">
        <v>584</v>
      </c>
      <c r="CA12" s="38" t="s">
        <v>584</v>
      </c>
      <c r="CB12" s="38" t="s">
        <v>584</v>
      </c>
      <c r="CC12" s="38" t="s">
        <v>584</v>
      </c>
      <c r="CD12" s="38" t="s">
        <v>584</v>
      </c>
      <c r="CE12" s="38" t="s">
        <v>584</v>
      </c>
      <c r="CF12" s="38" t="s">
        <v>584</v>
      </c>
      <c r="CG12" s="38" t="s">
        <v>584</v>
      </c>
      <c r="CH12" s="38" t="s">
        <v>584</v>
      </c>
      <c r="CI12" s="38" t="s">
        <v>584</v>
      </c>
      <c r="CJ12" s="38" t="s">
        <v>584</v>
      </c>
      <c r="CK12" s="38" t="s">
        <v>584</v>
      </c>
      <c r="CL12" s="38" t="s">
        <v>584</v>
      </c>
      <c r="CM12" s="38" t="s">
        <v>584</v>
      </c>
      <c r="CN12" s="38" t="s">
        <v>584</v>
      </c>
      <c r="CO12" s="38" t="s">
        <v>584</v>
      </c>
      <c r="CP12" s="38" t="s">
        <v>12</v>
      </c>
      <c r="CQ12" s="38" t="s">
        <v>584</v>
      </c>
      <c r="CR12" s="38" t="s">
        <v>23</v>
      </c>
      <c r="CS12" s="38" t="s">
        <v>23</v>
      </c>
      <c r="CT12" s="38" t="s">
        <v>584</v>
      </c>
      <c r="CU12" s="38" t="s">
        <v>584</v>
      </c>
      <c r="CV12" s="38" t="s">
        <v>584</v>
      </c>
      <c r="CW12" s="65">
        <v>1196</v>
      </c>
      <c r="CX12" s="39" t="s">
        <v>604</v>
      </c>
      <c r="CY12" s="38">
        <v>68895</v>
      </c>
      <c r="CZ12" s="38" t="s">
        <v>630</v>
      </c>
      <c r="DA12" s="38" t="s">
        <v>631</v>
      </c>
      <c r="DB12" s="38" t="s">
        <v>632</v>
      </c>
      <c r="DC12" s="38">
        <v>1992</v>
      </c>
      <c r="DD12" s="38" t="s">
        <v>640</v>
      </c>
    </row>
    <row r="13" spans="1:112" x14ac:dyDescent="0.25">
      <c r="A13" s="38" t="s">
        <v>584</v>
      </c>
      <c r="B13" s="38" t="s">
        <v>584</v>
      </c>
      <c r="C13" s="38">
        <v>100</v>
      </c>
      <c r="D13" s="38" t="s">
        <v>274</v>
      </c>
      <c r="E13" s="38">
        <v>4534</v>
      </c>
      <c r="F13" s="38" t="s">
        <v>584</v>
      </c>
      <c r="G13" s="38" t="s">
        <v>584</v>
      </c>
      <c r="H13" s="38" t="s">
        <v>634</v>
      </c>
      <c r="I13" s="38" t="s">
        <v>23</v>
      </c>
      <c r="J13" s="38" t="s">
        <v>587</v>
      </c>
      <c r="K13" s="38" t="s">
        <v>588</v>
      </c>
      <c r="L13" s="38" t="s">
        <v>635</v>
      </c>
      <c r="M13" s="38" t="s">
        <v>636</v>
      </c>
      <c r="N13" s="38" t="s">
        <v>637</v>
      </c>
      <c r="O13" s="38" t="s">
        <v>638</v>
      </c>
      <c r="P13" s="38" t="s">
        <v>639</v>
      </c>
      <c r="Q13" s="38" t="s">
        <v>594</v>
      </c>
      <c r="R13" s="38" t="s">
        <v>595</v>
      </c>
      <c r="S13" s="38" t="s">
        <v>628</v>
      </c>
      <c r="T13" s="38" t="s">
        <v>596</v>
      </c>
      <c r="U13" s="38" t="s">
        <v>629</v>
      </c>
      <c r="V13" s="38" t="s">
        <v>613</v>
      </c>
      <c r="W13" s="38" t="s">
        <v>23</v>
      </c>
      <c r="X13" s="38">
        <v>1</v>
      </c>
      <c r="Y13" s="38" t="s">
        <v>288</v>
      </c>
      <c r="Z13" s="38">
        <v>431346</v>
      </c>
      <c r="AA13" s="38">
        <v>1104909</v>
      </c>
      <c r="AB13" s="38" t="s">
        <v>584</v>
      </c>
      <c r="AC13" s="38" t="s">
        <v>599</v>
      </c>
      <c r="AD13" s="38" t="s">
        <v>600</v>
      </c>
      <c r="AE13" s="37" t="str">
        <f t="shared" si="0"/>
        <v>Cholinesterase, Mourning Dove, 4d, E68895</v>
      </c>
      <c r="AF13" s="38" t="s">
        <v>614</v>
      </c>
      <c r="AG13" s="38" t="s">
        <v>615</v>
      </c>
      <c r="AH13" s="38" t="s">
        <v>361</v>
      </c>
      <c r="AI13" s="38" t="s">
        <v>584</v>
      </c>
      <c r="AJ13" s="38" t="s">
        <v>23</v>
      </c>
      <c r="AK13" s="38" t="s">
        <v>584</v>
      </c>
      <c r="AL13" s="38" t="s">
        <v>23</v>
      </c>
      <c r="AM13" s="38" t="s">
        <v>584</v>
      </c>
      <c r="AN13" s="38" t="s">
        <v>23</v>
      </c>
      <c r="AO13" s="38" t="s">
        <v>584</v>
      </c>
      <c r="AP13" s="38" t="s">
        <v>584</v>
      </c>
      <c r="AQ13" s="38">
        <v>4</v>
      </c>
      <c r="AR13" s="38" t="s">
        <v>584</v>
      </c>
      <c r="AS13" s="38" t="s">
        <v>584</v>
      </c>
      <c r="AT13" s="38" t="s">
        <v>584</v>
      </c>
      <c r="AU13" s="38" t="s">
        <v>584</v>
      </c>
      <c r="AV13" s="38" t="s">
        <v>294</v>
      </c>
      <c r="AW13" s="38" t="s">
        <v>584</v>
      </c>
      <c r="AX13" s="38">
        <v>4</v>
      </c>
      <c r="AY13" s="38" t="s">
        <v>584</v>
      </c>
      <c r="AZ13" s="38" t="s">
        <v>584</v>
      </c>
      <c r="BA13" s="38" t="s">
        <v>584</v>
      </c>
      <c r="BB13" s="38" t="s">
        <v>584</v>
      </c>
      <c r="BC13" s="38" t="s">
        <v>294</v>
      </c>
      <c r="BD13" s="38" t="s">
        <v>295</v>
      </c>
      <c r="BE13" s="38" t="s">
        <v>584</v>
      </c>
      <c r="BF13" s="38">
        <v>1196</v>
      </c>
      <c r="BG13" s="38" t="s">
        <v>584</v>
      </c>
      <c r="BH13" s="38" t="s">
        <v>584</v>
      </c>
      <c r="BI13" s="38" t="s">
        <v>584</v>
      </c>
      <c r="BJ13" s="38" t="s">
        <v>584</v>
      </c>
      <c r="BK13" s="38" t="s">
        <v>12</v>
      </c>
      <c r="BL13" s="38" t="s">
        <v>584</v>
      </c>
      <c r="BM13" s="38">
        <v>1196</v>
      </c>
      <c r="BN13" s="38" t="s">
        <v>584</v>
      </c>
      <c r="BO13" s="38" t="s">
        <v>584</v>
      </c>
      <c r="BP13" s="38" t="s">
        <v>584</v>
      </c>
      <c r="BQ13" s="38" t="s">
        <v>584</v>
      </c>
      <c r="BR13" s="38" t="s">
        <v>584</v>
      </c>
      <c r="BS13" s="38">
        <v>1196</v>
      </c>
      <c r="BT13" s="38" t="s">
        <v>584</v>
      </c>
      <c r="BU13" s="38" t="s">
        <v>584</v>
      </c>
      <c r="BV13" s="38" t="s">
        <v>584</v>
      </c>
      <c r="BW13" s="38" t="s">
        <v>584</v>
      </c>
      <c r="BX13" s="38" t="s">
        <v>584</v>
      </c>
      <c r="BY13" s="38" t="s">
        <v>584</v>
      </c>
      <c r="BZ13" s="38" t="s">
        <v>584</v>
      </c>
      <c r="CA13" s="38" t="s">
        <v>584</v>
      </c>
      <c r="CB13" s="38" t="s">
        <v>584</v>
      </c>
      <c r="CC13" s="38" t="s">
        <v>584</v>
      </c>
      <c r="CD13" s="38" t="s">
        <v>584</v>
      </c>
      <c r="CE13" s="38" t="s">
        <v>584</v>
      </c>
      <c r="CF13" s="38" t="s">
        <v>584</v>
      </c>
      <c r="CG13" s="38" t="s">
        <v>584</v>
      </c>
      <c r="CH13" s="38" t="s">
        <v>584</v>
      </c>
      <c r="CI13" s="38" t="s">
        <v>584</v>
      </c>
      <c r="CJ13" s="38" t="s">
        <v>584</v>
      </c>
      <c r="CK13" s="38" t="s">
        <v>584</v>
      </c>
      <c r="CL13" s="38" t="s">
        <v>584</v>
      </c>
      <c r="CM13" s="38" t="s">
        <v>584</v>
      </c>
      <c r="CN13" s="38" t="s">
        <v>584</v>
      </c>
      <c r="CO13" s="38" t="s">
        <v>584</v>
      </c>
      <c r="CP13" s="38" t="s">
        <v>12</v>
      </c>
      <c r="CQ13" s="38" t="s">
        <v>584</v>
      </c>
      <c r="CR13" s="38" t="s">
        <v>23</v>
      </c>
      <c r="CS13" s="38" t="s">
        <v>23</v>
      </c>
      <c r="CT13" s="38" t="s">
        <v>584</v>
      </c>
      <c r="CU13" s="38" t="s">
        <v>584</v>
      </c>
      <c r="CV13" s="38" t="s">
        <v>584</v>
      </c>
      <c r="CW13" s="65">
        <v>1196</v>
      </c>
      <c r="CX13" s="39" t="s">
        <v>604</v>
      </c>
      <c r="CY13" s="38">
        <v>68895</v>
      </c>
      <c r="CZ13" s="38" t="s">
        <v>630</v>
      </c>
      <c r="DA13" s="38" t="s">
        <v>631</v>
      </c>
      <c r="DB13" s="38" t="s">
        <v>632</v>
      </c>
      <c r="DC13" s="38">
        <v>1992</v>
      </c>
      <c r="DD13" s="38" t="s">
        <v>640</v>
      </c>
    </row>
    <row r="14" spans="1:112" x14ac:dyDescent="0.25">
      <c r="A14" s="38" t="s">
        <v>584</v>
      </c>
      <c r="B14" s="38" t="s">
        <v>584</v>
      </c>
      <c r="C14" s="38">
        <v>100</v>
      </c>
      <c r="D14" s="38" t="s">
        <v>274</v>
      </c>
      <c r="E14" s="38">
        <v>4534</v>
      </c>
      <c r="F14" s="38" t="s">
        <v>584</v>
      </c>
      <c r="G14" s="38" t="s">
        <v>584</v>
      </c>
      <c r="H14" s="38" t="s">
        <v>634</v>
      </c>
      <c r="I14" s="38" t="s">
        <v>23</v>
      </c>
      <c r="J14" s="38" t="s">
        <v>587</v>
      </c>
      <c r="K14" s="38" t="s">
        <v>588</v>
      </c>
      <c r="L14" s="38" t="s">
        <v>635</v>
      </c>
      <c r="M14" s="38" t="s">
        <v>636</v>
      </c>
      <c r="N14" s="38" t="s">
        <v>637</v>
      </c>
      <c r="O14" s="38" t="s">
        <v>638</v>
      </c>
      <c r="P14" s="38" t="s">
        <v>639</v>
      </c>
      <c r="Q14" s="38" t="s">
        <v>594</v>
      </c>
      <c r="R14" s="38" t="s">
        <v>595</v>
      </c>
      <c r="S14" s="38" t="s">
        <v>628</v>
      </c>
      <c r="T14" s="38" t="s">
        <v>596</v>
      </c>
      <c r="U14" s="38" t="s">
        <v>629</v>
      </c>
      <c r="V14" s="38" t="s">
        <v>613</v>
      </c>
      <c r="W14" s="38" t="s">
        <v>23</v>
      </c>
      <c r="X14" s="38">
        <v>1</v>
      </c>
      <c r="Y14" s="38" t="s">
        <v>288</v>
      </c>
      <c r="Z14" s="38">
        <v>431347</v>
      </c>
      <c r="AA14" s="38">
        <v>1069756</v>
      </c>
      <c r="AB14" s="38" t="s">
        <v>584</v>
      </c>
      <c r="AC14" s="38" t="s">
        <v>599</v>
      </c>
      <c r="AD14" s="38" t="s">
        <v>600</v>
      </c>
      <c r="AE14" s="37" t="str">
        <f t="shared" si="0"/>
        <v>Cholinesterase, Mourning Dove, 4d, E68895</v>
      </c>
      <c r="AF14" s="38" t="s">
        <v>614</v>
      </c>
      <c r="AG14" s="38" t="s">
        <v>615</v>
      </c>
      <c r="AH14" s="38" t="s">
        <v>361</v>
      </c>
      <c r="AI14" s="38" t="s">
        <v>584</v>
      </c>
      <c r="AJ14" s="38" t="s">
        <v>23</v>
      </c>
      <c r="AK14" s="38" t="s">
        <v>584</v>
      </c>
      <c r="AL14" s="38" t="s">
        <v>23</v>
      </c>
      <c r="AM14" s="38" t="s">
        <v>584</v>
      </c>
      <c r="AN14" s="38" t="s">
        <v>23</v>
      </c>
      <c r="AO14" s="38" t="s">
        <v>584</v>
      </c>
      <c r="AP14" s="38" t="s">
        <v>584</v>
      </c>
      <c r="AQ14" s="38">
        <v>4</v>
      </c>
      <c r="AR14" s="38" t="s">
        <v>584</v>
      </c>
      <c r="AS14" s="38" t="s">
        <v>584</v>
      </c>
      <c r="AT14" s="38" t="s">
        <v>584</v>
      </c>
      <c r="AU14" s="38" t="s">
        <v>584</v>
      </c>
      <c r="AV14" s="38" t="s">
        <v>294</v>
      </c>
      <c r="AW14" s="38" t="s">
        <v>584</v>
      </c>
      <c r="AX14" s="38">
        <v>4</v>
      </c>
      <c r="AY14" s="38" t="s">
        <v>584</v>
      </c>
      <c r="AZ14" s="38" t="s">
        <v>584</v>
      </c>
      <c r="BA14" s="38" t="s">
        <v>584</v>
      </c>
      <c r="BB14" s="38" t="s">
        <v>584</v>
      </c>
      <c r="BC14" s="38" t="s">
        <v>294</v>
      </c>
      <c r="BD14" s="38" t="s">
        <v>295</v>
      </c>
      <c r="BE14" s="38" t="s">
        <v>584</v>
      </c>
      <c r="BF14" s="38">
        <v>1196</v>
      </c>
      <c r="BG14" s="38" t="s">
        <v>584</v>
      </c>
      <c r="BH14" s="38" t="s">
        <v>584</v>
      </c>
      <c r="BI14" s="38" t="s">
        <v>584</v>
      </c>
      <c r="BJ14" s="38" t="s">
        <v>584</v>
      </c>
      <c r="BK14" s="38" t="s">
        <v>12</v>
      </c>
      <c r="BL14" s="38" t="s">
        <v>584</v>
      </c>
      <c r="BM14" s="38">
        <v>1196</v>
      </c>
      <c r="BN14" s="38" t="s">
        <v>584</v>
      </c>
      <c r="BO14" s="38" t="s">
        <v>584</v>
      </c>
      <c r="BP14" s="38" t="s">
        <v>584</v>
      </c>
      <c r="BQ14" s="38" t="s">
        <v>584</v>
      </c>
      <c r="BR14" s="38" t="s">
        <v>584</v>
      </c>
      <c r="BS14" s="38">
        <v>1196</v>
      </c>
      <c r="BT14" s="38" t="s">
        <v>584</v>
      </c>
      <c r="BU14" s="38" t="s">
        <v>584</v>
      </c>
      <c r="BV14" s="38" t="s">
        <v>584</v>
      </c>
      <c r="BW14" s="38" t="s">
        <v>584</v>
      </c>
      <c r="BX14" s="38" t="s">
        <v>584</v>
      </c>
      <c r="BY14" s="38" t="s">
        <v>584</v>
      </c>
      <c r="BZ14" s="38" t="s">
        <v>584</v>
      </c>
      <c r="CA14" s="38" t="s">
        <v>584</v>
      </c>
      <c r="CB14" s="38" t="s">
        <v>584</v>
      </c>
      <c r="CC14" s="38" t="s">
        <v>584</v>
      </c>
      <c r="CD14" s="38" t="s">
        <v>584</v>
      </c>
      <c r="CE14" s="38" t="s">
        <v>584</v>
      </c>
      <c r="CF14" s="38" t="s">
        <v>584</v>
      </c>
      <c r="CG14" s="38" t="s">
        <v>584</v>
      </c>
      <c r="CH14" s="38" t="s">
        <v>584</v>
      </c>
      <c r="CI14" s="38" t="s">
        <v>584</v>
      </c>
      <c r="CJ14" s="38" t="s">
        <v>584</v>
      </c>
      <c r="CK14" s="38" t="s">
        <v>584</v>
      </c>
      <c r="CL14" s="38" t="s">
        <v>584</v>
      </c>
      <c r="CM14" s="38" t="s">
        <v>584</v>
      </c>
      <c r="CN14" s="38" t="s">
        <v>584</v>
      </c>
      <c r="CO14" s="38" t="s">
        <v>584</v>
      </c>
      <c r="CP14" s="38" t="s">
        <v>12</v>
      </c>
      <c r="CQ14" s="38" t="s">
        <v>584</v>
      </c>
      <c r="CR14" s="38" t="s">
        <v>23</v>
      </c>
      <c r="CS14" s="38" t="s">
        <v>23</v>
      </c>
      <c r="CT14" s="38" t="s">
        <v>584</v>
      </c>
      <c r="CU14" s="38" t="s">
        <v>584</v>
      </c>
      <c r="CV14" s="38" t="s">
        <v>584</v>
      </c>
      <c r="CW14" s="65">
        <v>1196</v>
      </c>
      <c r="CX14" s="39" t="s">
        <v>604</v>
      </c>
      <c r="CY14" s="38">
        <v>68895</v>
      </c>
      <c r="CZ14" s="38" t="s">
        <v>630</v>
      </c>
      <c r="DA14" s="38" t="s">
        <v>631</v>
      </c>
      <c r="DB14" s="38" t="s">
        <v>632</v>
      </c>
      <c r="DC14" s="38">
        <v>1992</v>
      </c>
      <c r="DD14" s="38" t="s">
        <v>640</v>
      </c>
    </row>
    <row r="15" spans="1:112" x14ac:dyDescent="0.25">
      <c r="A15" s="38" t="s">
        <v>584</v>
      </c>
      <c r="B15" s="38" t="s">
        <v>584</v>
      </c>
      <c r="C15" s="38">
        <v>100</v>
      </c>
      <c r="D15" s="38" t="s">
        <v>274</v>
      </c>
      <c r="E15" s="38">
        <v>4534</v>
      </c>
      <c r="F15" s="38" t="s">
        <v>584</v>
      </c>
      <c r="G15" s="38" t="s">
        <v>584</v>
      </c>
      <c r="H15" s="38" t="s">
        <v>634</v>
      </c>
      <c r="I15" s="38" t="s">
        <v>23</v>
      </c>
      <c r="J15" s="38" t="s">
        <v>587</v>
      </c>
      <c r="K15" s="38" t="s">
        <v>588</v>
      </c>
      <c r="L15" s="38" t="s">
        <v>635</v>
      </c>
      <c r="M15" s="38" t="s">
        <v>636</v>
      </c>
      <c r="N15" s="38" t="s">
        <v>637</v>
      </c>
      <c r="O15" s="38" t="s">
        <v>638</v>
      </c>
      <c r="P15" s="38" t="s">
        <v>639</v>
      </c>
      <c r="Q15" s="38" t="s">
        <v>594</v>
      </c>
      <c r="R15" s="38" t="s">
        <v>595</v>
      </c>
      <c r="S15" s="38" t="s">
        <v>628</v>
      </c>
      <c r="T15" s="38" t="s">
        <v>596</v>
      </c>
      <c r="U15" s="38" t="s">
        <v>629</v>
      </c>
      <c r="V15" s="38" t="s">
        <v>613</v>
      </c>
      <c r="W15" s="38" t="s">
        <v>23</v>
      </c>
      <c r="X15" s="38">
        <v>1</v>
      </c>
      <c r="Y15" s="38" t="s">
        <v>288</v>
      </c>
      <c r="Z15" s="38">
        <v>431348</v>
      </c>
      <c r="AA15" s="38">
        <v>1169231</v>
      </c>
      <c r="AB15" s="38" t="s">
        <v>584</v>
      </c>
      <c r="AC15" s="38" t="s">
        <v>599</v>
      </c>
      <c r="AD15" s="38" t="s">
        <v>600</v>
      </c>
      <c r="AE15" s="37" t="str">
        <f t="shared" si="0"/>
        <v>Cholinesterase, Mourning Dove, 4d, E68895</v>
      </c>
      <c r="AF15" s="38" t="s">
        <v>614</v>
      </c>
      <c r="AG15" s="38" t="s">
        <v>615</v>
      </c>
      <c r="AH15" s="38" t="s">
        <v>361</v>
      </c>
      <c r="AI15" s="38" t="s">
        <v>584</v>
      </c>
      <c r="AJ15" s="38" t="s">
        <v>23</v>
      </c>
      <c r="AK15" s="38" t="s">
        <v>584</v>
      </c>
      <c r="AL15" s="38" t="s">
        <v>23</v>
      </c>
      <c r="AM15" s="38" t="s">
        <v>584</v>
      </c>
      <c r="AN15" s="38" t="s">
        <v>23</v>
      </c>
      <c r="AO15" s="38" t="s">
        <v>584</v>
      </c>
      <c r="AP15" s="38" t="s">
        <v>584</v>
      </c>
      <c r="AQ15" s="38">
        <v>4</v>
      </c>
      <c r="AR15" s="38" t="s">
        <v>584</v>
      </c>
      <c r="AS15" s="38" t="s">
        <v>584</v>
      </c>
      <c r="AT15" s="38" t="s">
        <v>584</v>
      </c>
      <c r="AU15" s="38" t="s">
        <v>584</v>
      </c>
      <c r="AV15" s="38" t="s">
        <v>294</v>
      </c>
      <c r="AW15" s="38" t="s">
        <v>584</v>
      </c>
      <c r="AX15" s="38">
        <v>4</v>
      </c>
      <c r="AY15" s="38" t="s">
        <v>584</v>
      </c>
      <c r="AZ15" s="38" t="s">
        <v>584</v>
      </c>
      <c r="BA15" s="38" t="s">
        <v>584</v>
      </c>
      <c r="BB15" s="38" t="s">
        <v>584</v>
      </c>
      <c r="BC15" s="38" t="s">
        <v>294</v>
      </c>
      <c r="BD15" s="38" t="s">
        <v>295</v>
      </c>
      <c r="BE15" s="38" t="s">
        <v>584</v>
      </c>
      <c r="BF15" s="38">
        <v>1196</v>
      </c>
      <c r="BG15" s="38" t="s">
        <v>584</v>
      </c>
      <c r="BH15" s="38" t="s">
        <v>584</v>
      </c>
      <c r="BI15" s="38" t="s">
        <v>584</v>
      </c>
      <c r="BJ15" s="38" t="s">
        <v>584</v>
      </c>
      <c r="BK15" s="38" t="s">
        <v>12</v>
      </c>
      <c r="BL15" s="38" t="s">
        <v>584</v>
      </c>
      <c r="BM15" s="38">
        <v>1196</v>
      </c>
      <c r="BN15" s="38" t="s">
        <v>584</v>
      </c>
      <c r="BO15" s="38" t="s">
        <v>584</v>
      </c>
      <c r="BP15" s="38" t="s">
        <v>584</v>
      </c>
      <c r="BQ15" s="38" t="s">
        <v>584</v>
      </c>
      <c r="BR15" s="38" t="s">
        <v>584</v>
      </c>
      <c r="BS15" s="38">
        <v>1196</v>
      </c>
      <c r="BT15" s="38" t="s">
        <v>584</v>
      </c>
      <c r="BU15" s="38" t="s">
        <v>584</v>
      </c>
      <c r="BV15" s="38" t="s">
        <v>584</v>
      </c>
      <c r="BW15" s="38" t="s">
        <v>584</v>
      </c>
      <c r="BX15" s="38" t="s">
        <v>584</v>
      </c>
      <c r="BY15" s="38" t="s">
        <v>584</v>
      </c>
      <c r="BZ15" s="38" t="s">
        <v>584</v>
      </c>
      <c r="CA15" s="38" t="s">
        <v>584</v>
      </c>
      <c r="CB15" s="38" t="s">
        <v>584</v>
      </c>
      <c r="CC15" s="38" t="s">
        <v>584</v>
      </c>
      <c r="CD15" s="38" t="s">
        <v>584</v>
      </c>
      <c r="CE15" s="38" t="s">
        <v>584</v>
      </c>
      <c r="CF15" s="38" t="s">
        <v>584</v>
      </c>
      <c r="CG15" s="38" t="s">
        <v>584</v>
      </c>
      <c r="CH15" s="38" t="s">
        <v>584</v>
      </c>
      <c r="CI15" s="38" t="s">
        <v>584</v>
      </c>
      <c r="CJ15" s="38" t="s">
        <v>584</v>
      </c>
      <c r="CK15" s="38" t="s">
        <v>584</v>
      </c>
      <c r="CL15" s="38" t="s">
        <v>584</v>
      </c>
      <c r="CM15" s="38" t="s">
        <v>584</v>
      </c>
      <c r="CN15" s="38" t="s">
        <v>584</v>
      </c>
      <c r="CO15" s="38" t="s">
        <v>584</v>
      </c>
      <c r="CP15" s="38" t="s">
        <v>12</v>
      </c>
      <c r="CQ15" s="38" t="s">
        <v>584</v>
      </c>
      <c r="CR15" s="38" t="s">
        <v>23</v>
      </c>
      <c r="CS15" s="38" t="s">
        <v>23</v>
      </c>
      <c r="CT15" s="38" t="s">
        <v>584</v>
      </c>
      <c r="CU15" s="38" t="s">
        <v>584</v>
      </c>
      <c r="CV15" s="38" t="s">
        <v>584</v>
      </c>
      <c r="CW15" s="65">
        <v>1196</v>
      </c>
      <c r="CX15" s="39" t="s">
        <v>604</v>
      </c>
      <c r="CY15" s="38">
        <v>68895</v>
      </c>
      <c r="CZ15" s="38" t="s">
        <v>630</v>
      </c>
      <c r="DA15" s="38" t="s">
        <v>631</v>
      </c>
      <c r="DB15" s="38" t="s">
        <v>632</v>
      </c>
      <c r="DC15" s="38">
        <v>1992</v>
      </c>
      <c r="DD15" s="38" t="s">
        <v>640</v>
      </c>
    </row>
    <row r="16" spans="1:112" x14ac:dyDescent="0.25">
      <c r="A16" s="38" t="s">
        <v>584</v>
      </c>
      <c r="B16" s="38" t="s">
        <v>584</v>
      </c>
      <c r="C16" s="38">
        <v>100</v>
      </c>
      <c r="D16" s="38" t="s">
        <v>274</v>
      </c>
      <c r="E16" s="38">
        <v>4534</v>
      </c>
      <c r="F16" s="38" t="s">
        <v>584</v>
      </c>
      <c r="G16" s="38" t="s">
        <v>584</v>
      </c>
      <c r="H16" s="38" t="s">
        <v>634</v>
      </c>
      <c r="I16" s="38" t="s">
        <v>23</v>
      </c>
      <c r="J16" s="38" t="s">
        <v>587</v>
      </c>
      <c r="K16" s="38" t="s">
        <v>588</v>
      </c>
      <c r="L16" s="38" t="s">
        <v>635</v>
      </c>
      <c r="M16" s="38" t="s">
        <v>636</v>
      </c>
      <c r="N16" s="38" t="s">
        <v>637</v>
      </c>
      <c r="O16" s="38" t="s">
        <v>638</v>
      </c>
      <c r="P16" s="38" t="s">
        <v>639</v>
      </c>
      <c r="Q16" s="38" t="s">
        <v>594</v>
      </c>
      <c r="R16" s="38" t="s">
        <v>595</v>
      </c>
      <c r="S16" s="38" t="s">
        <v>628</v>
      </c>
      <c r="T16" s="38" t="s">
        <v>596</v>
      </c>
      <c r="U16" s="38" t="s">
        <v>629</v>
      </c>
      <c r="V16" s="38" t="s">
        <v>613</v>
      </c>
      <c r="W16" s="38" t="s">
        <v>23</v>
      </c>
      <c r="X16" s="38">
        <v>1</v>
      </c>
      <c r="Y16" s="38" t="s">
        <v>288</v>
      </c>
      <c r="Z16" s="38">
        <v>431349</v>
      </c>
      <c r="AA16" s="38">
        <v>1111319</v>
      </c>
      <c r="AB16" s="38" t="s">
        <v>584</v>
      </c>
      <c r="AC16" s="38" t="s">
        <v>599</v>
      </c>
      <c r="AD16" s="38" t="s">
        <v>600</v>
      </c>
      <c r="AE16" s="37" t="str">
        <f t="shared" si="0"/>
        <v>Cholinesterase, Mourning Dove, 5d, E68895</v>
      </c>
      <c r="AF16" s="38" t="s">
        <v>614</v>
      </c>
      <c r="AG16" s="38" t="s">
        <v>615</v>
      </c>
      <c r="AH16" s="38" t="s">
        <v>362</v>
      </c>
      <c r="AI16" s="38" t="s">
        <v>584</v>
      </c>
      <c r="AJ16" s="38" t="s">
        <v>23</v>
      </c>
      <c r="AK16" s="38" t="s">
        <v>584</v>
      </c>
      <c r="AL16" s="38" t="s">
        <v>23</v>
      </c>
      <c r="AM16" s="38" t="s">
        <v>584</v>
      </c>
      <c r="AN16" s="38" t="s">
        <v>23</v>
      </c>
      <c r="AO16" s="38" t="s">
        <v>584</v>
      </c>
      <c r="AP16" s="38" t="s">
        <v>584</v>
      </c>
      <c r="AQ16" s="38">
        <v>5</v>
      </c>
      <c r="AR16" s="38" t="s">
        <v>584</v>
      </c>
      <c r="AS16" s="38" t="s">
        <v>584</v>
      </c>
      <c r="AT16" s="38" t="s">
        <v>584</v>
      </c>
      <c r="AU16" s="38" t="s">
        <v>584</v>
      </c>
      <c r="AV16" s="38" t="s">
        <v>294</v>
      </c>
      <c r="AW16" s="38" t="s">
        <v>584</v>
      </c>
      <c r="AX16" s="38">
        <v>5</v>
      </c>
      <c r="AY16" s="38" t="s">
        <v>584</v>
      </c>
      <c r="AZ16" s="38" t="s">
        <v>584</v>
      </c>
      <c r="BA16" s="38" t="s">
        <v>584</v>
      </c>
      <c r="BB16" s="38" t="s">
        <v>584</v>
      </c>
      <c r="BC16" s="38" t="s">
        <v>294</v>
      </c>
      <c r="BD16" s="38" t="s">
        <v>295</v>
      </c>
      <c r="BE16" s="38" t="s">
        <v>584</v>
      </c>
      <c r="BF16" s="38">
        <v>1196</v>
      </c>
      <c r="BG16" s="38" t="s">
        <v>584</v>
      </c>
      <c r="BH16" s="38" t="s">
        <v>584</v>
      </c>
      <c r="BI16" s="38" t="s">
        <v>584</v>
      </c>
      <c r="BJ16" s="38" t="s">
        <v>584</v>
      </c>
      <c r="BK16" s="38" t="s">
        <v>12</v>
      </c>
      <c r="BL16" s="38" t="s">
        <v>584</v>
      </c>
      <c r="BM16" s="38">
        <v>1196</v>
      </c>
      <c r="BN16" s="38" t="s">
        <v>584</v>
      </c>
      <c r="BO16" s="38" t="s">
        <v>584</v>
      </c>
      <c r="BP16" s="38" t="s">
        <v>584</v>
      </c>
      <c r="BQ16" s="38" t="s">
        <v>584</v>
      </c>
      <c r="BR16" s="38" t="s">
        <v>584</v>
      </c>
      <c r="BS16" s="38">
        <v>1196</v>
      </c>
      <c r="BT16" s="38" t="s">
        <v>584</v>
      </c>
      <c r="BU16" s="38" t="s">
        <v>584</v>
      </c>
      <c r="BV16" s="38" t="s">
        <v>584</v>
      </c>
      <c r="BW16" s="38" t="s">
        <v>584</v>
      </c>
      <c r="BX16" s="38" t="s">
        <v>584</v>
      </c>
      <c r="BY16" s="38" t="s">
        <v>584</v>
      </c>
      <c r="BZ16" s="38" t="s">
        <v>584</v>
      </c>
      <c r="CA16" s="38" t="s">
        <v>584</v>
      </c>
      <c r="CB16" s="38" t="s">
        <v>584</v>
      </c>
      <c r="CC16" s="38" t="s">
        <v>584</v>
      </c>
      <c r="CD16" s="38" t="s">
        <v>584</v>
      </c>
      <c r="CE16" s="38" t="s">
        <v>584</v>
      </c>
      <c r="CF16" s="38" t="s">
        <v>584</v>
      </c>
      <c r="CG16" s="38" t="s">
        <v>584</v>
      </c>
      <c r="CH16" s="38" t="s">
        <v>584</v>
      </c>
      <c r="CI16" s="38" t="s">
        <v>584</v>
      </c>
      <c r="CJ16" s="38" t="s">
        <v>584</v>
      </c>
      <c r="CK16" s="38" t="s">
        <v>584</v>
      </c>
      <c r="CL16" s="38" t="s">
        <v>584</v>
      </c>
      <c r="CM16" s="38" t="s">
        <v>584</v>
      </c>
      <c r="CN16" s="38" t="s">
        <v>584</v>
      </c>
      <c r="CO16" s="38" t="s">
        <v>584</v>
      </c>
      <c r="CP16" s="38" t="s">
        <v>12</v>
      </c>
      <c r="CQ16" s="38" t="s">
        <v>584</v>
      </c>
      <c r="CR16" s="38" t="s">
        <v>23</v>
      </c>
      <c r="CS16" s="38" t="s">
        <v>23</v>
      </c>
      <c r="CT16" s="38" t="s">
        <v>584</v>
      </c>
      <c r="CU16" s="38" t="s">
        <v>584</v>
      </c>
      <c r="CV16" s="38" t="s">
        <v>584</v>
      </c>
      <c r="CW16" s="65">
        <v>1196</v>
      </c>
      <c r="CX16" s="39" t="s">
        <v>604</v>
      </c>
      <c r="CY16" s="38">
        <v>68895</v>
      </c>
      <c r="CZ16" s="38" t="s">
        <v>630</v>
      </c>
      <c r="DA16" s="38" t="s">
        <v>631</v>
      </c>
      <c r="DB16" s="38" t="s">
        <v>632</v>
      </c>
      <c r="DC16" s="38">
        <v>1992</v>
      </c>
      <c r="DD16" s="38" t="s">
        <v>640</v>
      </c>
    </row>
    <row r="17" spans="1:108" x14ac:dyDescent="0.25">
      <c r="A17" s="38" t="s">
        <v>584</v>
      </c>
      <c r="B17" s="38" t="s">
        <v>584</v>
      </c>
      <c r="C17" s="38">
        <v>100</v>
      </c>
      <c r="D17" s="38" t="s">
        <v>274</v>
      </c>
      <c r="E17" s="38">
        <v>4534</v>
      </c>
      <c r="F17" s="38" t="s">
        <v>584</v>
      </c>
      <c r="G17" s="38" t="s">
        <v>584</v>
      </c>
      <c r="H17" s="38" t="s">
        <v>634</v>
      </c>
      <c r="I17" s="38" t="s">
        <v>23</v>
      </c>
      <c r="J17" s="38" t="s">
        <v>587</v>
      </c>
      <c r="K17" s="38" t="s">
        <v>588</v>
      </c>
      <c r="L17" s="38" t="s">
        <v>635</v>
      </c>
      <c r="M17" s="38" t="s">
        <v>636</v>
      </c>
      <c r="N17" s="38" t="s">
        <v>637</v>
      </c>
      <c r="O17" s="38" t="s">
        <v>638</v>
      </c>
      <c r="P17" s="38" t="s">
        <v>639</v>
      </c>
      <c r="Q17" s="38" t="s">
        <v>594</v>
      </c>
      <c r="R17" s="38" t="s">
        <v>595</v>
      </c>
      <c r="S17" s="38" t="s">
        <v>628</v>
      </c>
      <c r="T17" s="38" t="s">
        <v>596</v>
      </c>
      <c r="U17" s="38" t="s">
        <v>629</v>
      </c>
      <c r="V17" s="38" t="s">
        <v>613</v>
      </c>
      <c r="W17" s="38" t="s">
        <v>23</v>
      </c>
      <c r="X17" s="38">
        <v>1</v>
      </c>
      <c r="Y17" s="38" t="s">
        <v>288</v>
      </c>
      <c r="Z17" s="38">
        <v>431350</v>
      </c>
      <c r="AA17" s="38">
        <v>1046438</v>
      </c>
      <c r="AB17" s="38" t="s">
        <v>584</v>
      </c>
      <c r="AC17" s="38" t="s">
        <v>599</v>
      </c>
      <c r="AD17" s="38" t="s">
        <v>600</v>
      </c>
      <c r="AE17" s="37" t="str">
        <f t="shared" si="0"/>
        <v>Cholinesterase, Mourning Dove, 5d, E68895</v>
      </c>
      <c r="AF17" s="38" t="s">
        <v>614</v>
      </c>
      <c r="AG17" s="38" t="s">
        <v>615</v>
      </c>
      <c r="AH17" s="38" t="s">
        <v>361</v>
      </c>
      <c r="AI17" s="38" t="s">
        <v>584</v>
      </c>
      <c r="AJ17" s="38" t="s">
        <v>23</v>
      </c>
      <c r="AK17" s="38" t="s">
        <v>584</v>
      </c>
      <c r="AL17" s="38" t="s">
        <v>23</v>
      </c>
      <c r="AM17" s="38" t="s">
        <v>584</v>
      </c>
      <c r="AN17" s="38" t="s">
        <v>23</v>
      </c>
      <c r="AO17" s="38" t="s">
        <v>584</v>
      </c>
      <c r="AP17" s="38" t="s">
        <v>584</v>
      </c>
      <c r="AQ17" s="38">
        <v>5</v>
      </c>
      <c r="AR17" s="38" t="s">
        <v>584</v>
      </c>
      <c r="AS17" s="38" t="s">
        <v>584</v>
      </c>
      <c r="AT17" s="38" t="s">
        <v>584</v>
      </c>
      <c r="AU17" s="38" t="s">
        <v>584</v>
      </c>
      <c r="AV17" s="38" t="s">
        <v>294</v>
      </c>
      <c r="AW17" s="38" t="s">
        <v>584</v>
      </c>
      <c r="AX17" s="38">
        <v>5</v>
      </c>
      <c r="AY17" s="38" t="s">
        <v>584</v>
      </c>
      <c r="AZ17" s="38" t="s">
        <v>584</v>
      </c>
      <c r="BA17" s="38" t="s">
        <v>584</v>
      </c>
      <c r="BB17" s="38" t="s">
        <v>584</v>
      </c>
      <c r="BC17" s="38" t="s">
        <v>294</v>
      </c>
      <c r="BD17" s="38" t="s">
        <v>295</v>
      </c>
      <c r="BE17" s="38" t="s">
        <v>584</v>
      </c>
      <c r="BF17" s="38">
        <v>1196</v>
      </c>
      <c r="BG17" s="38" t="s">
        <v>584</v>
      </c>
      <c r="BH17" s="38" t="s">
        <v>584</v>
      </c>
      <c r="BI17" s="38" t="s">
        <v>584</v>
      </c>
      <c r="BJ17" s="38" t="s">
        <v>584</v>
      </c>
      <c r="BK17" s="38" t="s">
        <v>12</v>
      </c>
      <c r="BL17" s="38" t="s">
        <v>584</v>
      </c>
      <c r="BM17" s="38">
        <v>1196</v>
      </c>
      <c r="BN17" s="38" t="s">
        <v>584</v>
      </c>
      <c r="BO17" s="38" t="s">
        <v>584</v>
      </c>
      <c r="BP17" s="38" t="s">
        <v>584</v>
      </c>
      <c r="BQ17" s="38" t="s">
        <v>584</v>
      </c>
      <c r="BR17" s="38" t="s">
        <v>584</v>
      </c>
      <c r="BS17" s="38">
        <v>1196</v>
      </c>
      <c r="BT17" s="38" t="s">
        <v>584</v>
      </c>
      <c r="BU17" s="38" t="s">
        <v>584</v>
      </c>
      <c r="BV17" s="38" t="s">
        <v>584</v>
      </c>
      <c r="BW17" s="38" t="s">
        <v>584</v>
      </c>
      <c r="BX17" s="38" t="s">
        <v>584</v>
      </c>
      <c r="BY17" s="38" t="s">
        <v>584</v>
      </c>
      <c r="BZ17" s="38" t="s">
        <v>584</v>
      </c>
      <c r="CA17" s="38" t="s">
        <v>584</v>
      </c>
      <c r="CB17" s="38" t="s">
        <v>584</v>
      </c>
      <c r="CC17" s="38" t="s">
        <v>584</v>
      </c>
      <c r="CD17" s="38" t="s">
        <v>584</v>
      </c>
      <c r="CE17" s="38" t="s">
        <v>584</v>
      </c>
      <c r="CF17" s="38" t="s">
        <v>584</v>
      </c>
      <c r="CG17" s="38" t="s">
        <v>584</v>
      </c>
      <c r="CH17" s="38" t="s">
        <v>584</v>
      </c>
      <c r="CI17" s="38" t="s">
        <v>584</v>
      </c>
      <c r="CJ17" s="38" t="s">
        <v>584</v>
      </c>
      <c r="CK17" s="38" t="s">
        <v>584</v>
      </c>
      <c r="CL17" s="38" t="s">
        <v>584</v>
      </c>
      <c r="CM17" s="38" t="s">
        <v>584</v>
      </c>
      <c r="CN17" s="38" t="s">
        <v>584</v>
      </c>
      <c r="CO17" s="38" t="s">
        <v>584</v>
      </c>
      <c r="CP17" s="38" t="s">
        <v>12</v>
      </c>
      <c r="CQ17" s="38" t="s">
        <v>584</v>
      </c>
      <c r="CR17" s="38" t="s">
        <v>23</v>
      </c>
      <c r="CS17" s="38" t="s">
        <v>23</v>
      </c>
      <c r="CT17" s="38" t="s">
        <v>584</v>
      </c>
      <c r="CU17" s="38" t="s">
        <v>584</v>
      </c>
      <c r="CV17" s="38" t="s">
        <v>584</v>
      </c>
      <c r="CW17" s="65">
        <v>1196</v>
      </c>
      <c r="CX17" s="39" t="s">
        <v>604</v>
      </c>
      <c r="CY17" s="38">
        <v>68895</v>
      </c>
      <c r="CZ17" s="38" t="s">
        <v>630</v>
      </c>
      <c r="DA17" s="38" t="s">
        <v>631</v>
      </c>
      <c r="DB17" s="38" t="s">
        <v>632</v>
      </c>
      <c r="DC17" s="38">
        <v>1992</v>
      </c>
      <c r="DD17" s="38" t="s">
        <v>640</v>
      </c>
    </row>
    <row r="18" spans="1:108" x14ac:dyDescent="0.25">
      <c r="A18" s="38" t="s">
        <v>584</v>
      </c>
      <c r="B18" s="38" t="s">
        <v>584</v>
      </c>
      <c r="C18" s="38">
        <v>100</v>
      </c>
      <c r="D18" s="38" t="s">
        <v>274</v>
      </c>
      <c r="E18" s="38">
        <v>4534</v>
      </c>
      <c r="F18" s="38" t="s">
        <v>584</v>
      </c>
      <c r="G18" s="38" t="s">
        <v>584</v>
      </c>
      <c r="H18" s="38" t="s">
        <v>634</v>
      </c>
      <c r="I18" s="38" t="s">
        <v>23</v>
      </c>
      <c r="J18" s="38" t="s">
        <v>587</v>
      </c>
      <c r="K18" s="38" t="s">
        <v>588</v>
      </c>
      <c r="L18" s="38" t="s">
        <v>635</v>
      </c>
      <c r="M18" s="38" t="s">
        <v>636</v>
      </c>
      <c r="N18" s="38" t="s">
        <v>637</v>
      </c>
      <c r="O18" s="38" t="s">
        <v>638</v>
      </c>
      <c r="P18" s="38" t="s">
        <v>639</v>
      </c>
      <c r="Q18" s="38" t="s">
        <v>594</v>
      </c>
      <c r="R18" s="38" t="s">
        <v>595</v>
      </c>
      <c r="S18" s="38" t="s">
        <v>628</v>
      </c>
      <c r="T18" s="38" t="s">
        <v>596</v>
      </c>
      <c r="U18" s="38" t="s">
        <v>629</v>
      </c>
      <c r="V18" s="38" t="s">
        <v>613</v>
      </c>
      <c r="W18" s="38" t="s">
        <v>23</v>
      </c>
      <c r="X18" s="38">
        <v>1</v>
      </c>
      <c r="Y18" s="38" t="s">
        <v>288</v>
      </c>
      <c r="Z18" s="38">
        <v>431351</v>
      </c>
      <c r="AA18" s="38">
        <v>1085147</v>
      </c>
      <c r="AB18" s="38" t="s">
        <v>584</v>
      </c>
      <c r="AC18" s="38" t="s">
        <v>599</v>
      </c>
      <c r="AD18" s="38" t="s">
        <v>600</v>
      </c>
      <c r="AE18" s="37" t="str">
        <f t="shared" si="0"/>
        <v>Cholinesterase, Mourning Dove, 6d, E68895</v>
      </c>
      <c r="AF18" s="38" t="s">
        <v>614</v>
      </c>
      <c r="AG18" s="38" t="s">
        <v>615</v>
      </c>
      <c r="AH18" s="38" t="s">
        <v>361</v>
      </c>
      <c r="AI18" s="38" t="s">
        <v>584</v>
      </c>
      <c r="AJ18" s="38" t="s">
        <v>23</v>
      </c>
      <c r="AK18" s="38" t="s">
        <v>584</v>
      </c>
      <c r="AL18" s="38" t="s">
        <v>23</v>
      </c>
      <c r="AM18" s="38" t="s">
        <v>584</v>
      </c>
      <c r="AN18" s="38" t="s">
        <v>23</v>
      </c>
      <c r="AO18" s="38" t="s">
        <v>584</v>
      </c>
      <c r="AP18" s="38" t="s">
        <v>584</v>
      </c>
      <c r="AQ18" s="38">
        <v>6</v>
      </c>
      <c r="AR18" s="38" t="s">
        <v>584</v>
      </c>
      <c r="AS18" s="38" t="s">
        <v>584</v>
      </c>
      <c r="AT18" s="38" t="s">
        <v>584</v>
      </c>
      <c r="AU18" s="38" t="s">
        <v>584</v>
      </c>
      <c r="AV18" s="38" t="s">
        <v>294</v>
      </c>
      <c r="AW18" s="38" t="s">
        <v>584</v>
      </c>
      <c r="AX18" s="38">
        <v>6</v>
      </c>
      <c r="AY18" s="38" t="s">
        <v>584</v>
      </c>
      <c r="AZ18" s="38" t="s">
        <v>584</v>
      </c>
      <c r="BA18" s="38" t="s">
        <v>584</v>
      </c>
      <c r="BB18" s="38" t="s">
        <v>584</v>
      </c>
      <c r="BC18" s="38" t="s">
        <v>294</v>
      </c>
      <c r="BD18" s="38" t="s">
        <v>295</v>
      </c>
      <c r="BE18" s="38" t="s">
        <v>584</v>
      </c>
      <c r="BF18" s="38">
        <v>1196</v>
      </c>
      <c r="BG18" s="38" t="s">
        <v>584</v>
      </c>
      <c r="BH18" s="38" t="s">
        <v>584</v>
      </c>
      <c r="BI18" s="38" t="s">
        <v>584</v>
      </c>
      <c r="BJ18" s="38" t="s">
        <v>584</v>
      </c>
      <c r="BK18" s="38" t="s">
        <v>12</v>
      </c>
      <c r="BL18" s="38" t="s">
        <v>584</v>
      </c>
      <c r="BM18" s="38">
        <v>1196</v>
      </c>
      <c r="BN18" s="38" t="s">
        <v>584</v>
      </c>
      <c r="BO18" s="38" t="s">
        <v>584</v>
      </c>
      <c r="BP18" s="38" t="s">
        <v>584</v>
      </c>
      <c r="BQ18" s="38" t="s">
        <v>584</v>
      </c>
      <c r="BR18" s="38" t="s">
        <v>584</v>
      </c>
      <c r="BS18" s="38">
        <v>1196</v>
      </c>
      <c r="BT18" s="38" t="s">
        <v>584</v>
      </c>
      <c r="BU18" s="38" t="s">
        <v>584</v>
      </c>
      <c r="BV18" s="38" t="s">
        <v>584</v>
      </c>
      <c r="BW18" s="38" t="s">
        <v>584</v>
      </c>
      <c r="BX18" s="38" t="s">
        <v>584</v>
      </c>
      <c r="BY18" s="38" t="s">
        <v>584</v>
      </c>
      <c r="BZ18" s="38" t="s">
        <v>584</v>
      </c>
      <c r="CA18" s="38" t="s">
        <v>584</v>
      </c>
      <c r="CB18" s="38" t="s">
        <v>584</v>
      </c>
      <c r="CC18" s="38" t="s">
        <v>584</v>
      </c>
      <c r="CD18" s="38" t="s">
        <v>584</v>
      </c>
      <c r="CE18" s="38" t="s">
        <v>584</v>
      </c>
      <c r="CF18" s="38" t="s">
        <v>584</v>
      </c>
      <c r="CG18" s="38" t="s">
        <v>584</v>
      </c>
      <c r="CH18" s="38" t="s">
        <v>584</v>
      </c>
      <c r="CI18" s="38" t="s">
        <v>584</v>
      </c>
      <c r="CJ18" s="38" t="s">
        <v>584</v>
      </c>
      <c r="CK18" s="38" t="s">
        <v>584</v>
      </c>
      <c r="CL18" s="38" t="s">
        <v>584</v>
      </c>
      <c r="CM18" s="38" t="s">
        <v>584</v>
      </c>
      <c r="CN18" s="38" t="s">
        <v>584</v>
      </c>
      <c r="CO18" s="38" t="s">
        <v>584</v>
      </c>
      <c r="CP18" s="38" t="s">
        <v>12</v>
      </c>
      <c r="CQ18" s="38" t="s">
        <v>584</v>
      </c>
      <c r="CR18" s="38" t="s">
        <v>23</v>
      </c>
      <c r="CS18" s="38" t="s">
        <v>23</v>
      </c>
      <c r="CT18" s="38" t="s">
        <v>584</v>
      </c>
      <c r="CU18" s="38" t="s">
        <v>584</v>
      </c>
      <c r="CV18" s="38" t="s">
        <v>584</v>
      </c>
      <c r="CW18" s="65">
        <v>1196</v>
      </c>
      <c r="CX18" s="39" t="s">
        <v>604</v>
      </c>
      <c r="CY18" s="38">
        <v>68895</v>
      </c>
      <c r="CZ18" s="38" t="s">
        <v>630</v>
      </c>
      <c r="DA18" s="38" t="s">
        <v>631</v>
      </c>
      <c r="DB18" s="38" t="s">
        <v>632</v>
      </c>
      <c r="DC18" s="38">
        <v>1992</v>
      </c>
      <c r="DD18" s="38" t="s">
        <v>640</v>
      </c>
    </row>
    <row r="19" spans="1:108" x14ac:dyDescent="0.25">
      <c r="A19" s="38" t="s">
        <v>584</v>
      </c>
      <c r="B19" s="38" t="s">
        <v>584</v>
      </c>
      <c r="C19" s="38">
        <v>100</v>
      </c>
      <c r="D19" s="38" t="s">
        <v>274</v>
      </c>
      <c r="E19" s="38">
        <v>4534</v>
      </c>
      <c r="F19" s="38" t="s">
        <v>584</v>
      </c>
      <c r="G19" s="38" t="s">
        <v>584</v>
      </c>
      <c r="H19" s="38" t="s">
        <v>634</v>
      </c>
      <c r="I19" s="38" t="s">
        <v>23</v>
      </c>
      <c r="J19" s="38" t="s">
        <v>587</v>
      </c>
      <c r="K19" s="38" t="s">
        <v>588</v>
      </c>
      <c r="L19" s="38" t="s">
        <v>635</v>
      </c>
      <c r="M19" s="38" t="s">
        <v>636</v>
      </c>
      <c r="N19" s="38" t="s">
        <v>637</v>
      </c>
      <c r="O19" s="38" t="s">
        <v>638</v>
      </c>
      <c r="P19" s="38" t="s">
        <v>639</v>
      </c>
      <c r="Q19" s="38" t="s">
        <v>594</v>
      </c>
      <c r="R19" s="38" t="s">
        <v>595</v>
      </c>
      <c r="S19" s="38" t="s">
        <v>628</v>
      </c>
      <c r="T19" s="38" t="s">
        <v>596</v>
      </c>
      <c r="U19" s="38" t="s">
        <v>629</v>
      </c>
      <c r="V19" s="38" t="s">
        <v>613</v>
      </c>
      <c r="W19" s="38" t="s">
        <v>23</v>
      </c>
      <c r="X19" s="38">
        <v>1</v>
      </c>
      <c r="Y19" s="38" t="s">
        <v>288</v>
      </c>
      <c r="Z19" s="38">
        <v>431352</v>
      </c>
      <c r="AA19" s="38">
        <v>1160169</v>
      </c>
      <c r="AB19" s="38" t="s">
        <v>584</v>
      </c>
      <c r="AC19" s="38" t="s">
        <v>599</v>
      </c>
      <c r="AD19" s="38" t="s">
        <v>600</v>
      </c>
      <c r="AE19" s="37" t="str">
        <f t="shared" si="0"/>
        <v>Cholinesterase, Mourning Dove, 6d, E68895</v>
      </c>
      <c r="AF19" s="38" t="s">
        <v>614</v>
      </c>
      <c r="AG19" s="38" t="s">
        <v>615</v>
      </c>
      <c r="AH19" s="38" t="s">
        <v>361</v>
      </c>
      <c r="AI19" s="38" t="s">
        <v>584</v>
      </c>
      <c r="AJ19" s="38" t="s">
        <v>23</v>
      </c>
      <c r="AK19" s="38" t="s">
        <v>584</v>
      </c>
      <c r="AL19" s="38" t="s">
        <v>23</v>
      </c>
      <c r="AM19" s="38" t="s">
        <v>584</v>
      </c>
      <c r="AN19" s="38" t="s">
        <v>23</v>
      </c>
      <c r="AO19" s="38" t="s">
        <v>584</v>
      </c>
      <c r="AP19" s="38" t="s">
        <v>584</v>
      </c>
      <c r="AQ19" s="38">
        <v>6</v>
      </c>
      <c r="AR19" s="38" t="s">
        <v>584</v>
      </c>
      <c r="AS19" s="38" t="s">
        <v>584</v>
      </c>
      <c r="AT19" s="38" t="s">
        <v>584</v>
      </c>
      <c r="AU19" s="38" t="s">
        <v>584</v>
      </c>
      <c r="AV19" s="38" t="s">
        <v>294</v>
      </c>
      <c r="AW19" s="38" t="s">
        <v>584</v>
      </c>
      <c r="AX19" s="38">
        <v>6</v>
      </c>
      <c r="AY19" s="38" t="s">
        <v>584</v>
      </c>
      <c r="AZ19" s="38" t="s">
        <v>584</v>
      </c>
      <c r="BA19" s="38" t="s">
        <v>584</v>
      </c>
      <c r="BB19" s="38" t="s">
        <v>584</v>
      </c>
      <c r="BC19" s="38" t="s">
        <v>294</v>
      </c>
      <c r="BD19" s="38" t="s">
        <v>295</v>
      </c>
      <c r="BE19" s="38" t="s">
        <v>584</v>
      </c>
      <c r="BF19" s="38">
        <v>1196</v>
      </c>
      <c r="BG19" s="38" t="s">
        <v>584</v>
      </c>
      <c r="BH19" s="38" t="s">
        <v>584</v>
      </c>
      <c r="BI19" s="38" t="s">
        <v>584</v>
      </c>
      <c r="BJ19" s="38" t="s">
        <v>584</v>
      </c>
      <c r="BK19" s="38" t="s">
        <v>12</v>
      </c>
      <c r="BL19" s="38" t="s">
        <v>584</v>
      </c>
      <c r="BM19" s="38">
        <v>1196</v>
      </c>
      <c r="BN19" s="38" t="s">
        <v>584</v>
      </c>
      <c r="BO19" s="38" t="s">
        <v>584</v>
      </c>
      <c r="BP19" s="38" t="s">
        <v>584</v>
      </c>
      <c r="BQ19" s="38" t="s">
        <v>584</v>
      </c>
      <c r="BR19" s="38" t="s">
        <v>584</v>
      </c>
      <c r="BS19" s="38">
        <v>1196</v>
      </c>
      <c r="BT19" s="38" t="s">
        <v>584</v>
      </c>
      <c r="BU19" s="38" t="s">
        <v>584</v>
      </c>
      <c r="BV19" s="38" t="s">
        <v>584</v>
      </c>
      <c r="BW19" s="38" t="s">
        <v>584</v>
      </c>
      <c r="BX19" s="38" t="s">
        <v>584</v>
      </c>
      <c r="BY19" s="38" t="s">
        <v>584</v>
      </c>
      <c r="BZ19" s="38" t="s">
        <v>584</v>
      </c>
      <c r="CA19" s="38" t="s">
        <v>584</v>
      </c>
      <c r="CB19" s="38" t="s">
        <v>584</v>
      </c>
      <c r="CC19" s="38" t="s">
        <v>584</v>
      </c>
      <c r="CD19" s="38" t="s">
        <v>584</v>
      </c>
      <c r="CE19" s="38" t="s">
        <v>584</v>
      </c>
      <c r="CF19" s="38" t="s">
        <v>584</v>
      </c>
      <c r="CG19" s="38" t="s">
        <v>584</v>
      </c>
      <c r="CH19" s="38" t="s">
        <v>584</v>
      </c>
      <c r="CI19" s="38" t="s">
        <v>584</v>
      </c>
      <c r="CJ19" s="38" t="s">
        <v>584</v>
      </c>
      <c r="CK19" s="38" t="s">
        <v>584</v>
      </c>
      <c r="CL19" s="38" t="s">
        <v>584</v>
      </c>
      <c r="CM19" s="38" t="s">
        <v>584</v>
      </c>
      <c r="CN19" s="38" t="s">
        <v>584</v>
      </c>
      <c r="CO19" s="38" t="s">
        <v>584</v>
      </c>
      <c r="CP19" s="38" t="s">
        <v>12</v>
      </c>
      <c r="CQ19" s="38" t="s">
        <v>584</v>
      </c>
      <c r="CR19" s="38" t="s">
        <v>23</v>
      </c>
      <c r="CS19" s="38" t="s">
        <v>23</v>
      </c>
      <c r="CT19" s="38" t="s">
        <v>584</v>
      </c>
      <c r="CU19" s="38" t="s">
        <v>584</v>
      </c>
      <c r="CV19" s="38" t="s">
        <v>584</v>
      </c>
      <c r="CW19" s="65">
        <v>1196</v>
      </c>
      <c r="CX19" s="39" t="s">
        <v>604</v>
      </c>
      <c r="CY19" s="38">
        <v>68895</v>
      </c>
      <c r="CZ19" s="38" t="s">
        <v>630</v>
      </c>
      <c r="DA19" s="38" t="s">
        <v>631</v>
      </c>
      <c r="DB19" s="38" t="s">
        <v>632</v>
      </c>
      <c r="DC19" s="38">
        <v>1992</v>
      </c>
      <c r="DD19" s="38" t="s">
        <v>640</v>
      </c>
    </row>
    <row r="20" spans="1:108" x14ac:dyDescent="0.25">
      <c r="A20" s="38" t="s">
        <v>584</v>
      </c>
      <c r="B20" s="38" t="s">
        <v>584</v>
      </c>
      <c r="C20" s="38">
        <v>100</v>
      </c>
      <c r="D20" s="38" t="s">
        <v>274</v>
      </c>
      <c r="E20" s="38">
        <v>4534</v>
      </c>
      <c r="F20" s="38" t="s">
        <v>584</v>
      </c>
      <c r="G20" s="38" t="s">
        <v>584</v>
      </c>
      <c r="H20" s="38" t="s">
        <v>634</v>
      </c>
      <c r="I20" s="38" t="s">
        <v>23</v>
      </c>
      <c r="J20" s="38" t="s">
        <v>587</v>
      </c>
      <c r="K20" s="38" t="s">
        <v>588</v>
      </c>
      <c r="L20" s="38" t="s">
        <v>635</v>
      </c>
      <c r="M20" s="38" t="s">
        <v>636</v>
      </c>
      <c r="N20" s="38" t="s">
        <v>637</v>
      </c>
      <c r="O20" s="38" t="s">
        <v>638</v>
      </c>
      <c r="P20" s="38" t="s">
        <v>639</v>
      </c>
      <c r="Q20" s="38" t="s">
        <v>594</v>
      </c>
      <c r="R20" s="38" t="s">
        <v>595</v>
      </c>
      <c r="S20" s="38" t="s">
        <v>628</v>
      </c>
      <c r="T20" s="38" t="s">
        <v>596</v>
      </c>
      <c r="U20" s="38" t="s">
        <v>629</v>
      </c>
      <c r="V20" s="38" t="s">
        <v>613</v>
      </c>
      <c r="W20" s="38" t="s">
        <v>23</v>
      </c>
      <c r="X20" s="38">
        <v>1</v>
      </c>
      <c r="Y20" s="38" t="s">
        <v>288</v>
      </c>
      <c r="Z20" s="38">
        <v>431353</v>
      </c>
      <c r="AA20" s="38">
        <v>1106427</v>
      </c>
      <c r="AB20" s="38" t="s">
        <v>584</v>
      </c>
      <c r="AC20" s="38" t="s">
        <v>599</v>
      </c>
      <c r="AD20" s="38" t="s">
        <v>600</v>
      </c>
      <c r="AE20" s="37" t="str">
        <f t="shared" si="0"/>
        <v>Cholinesterase, Mourning Dove, 6d, E68895</v>
      </c>
      <c r="AF20" s="38" t="s">
        <v>614</v>
      </c>
      <c r="AG20" s="38" t="s">
        <v>615</v>
      </c>
      <c r="AH20" s="38" t="s">
        <v>361</v>
      </c>
      <c r="AI20" s="38" t="s">
        <v>584</v>
      </c>
      <c r="AJ20" s="38" t="s">
        <v>23</v>
      </c>
      <c r="AK20" s="38" t="s">
        <v>584</v>
      </c>
      <c r="AL20" s="38" t="s">
        <v>23</v>
      </c>
      <c r="AM20" s="38" t="s">
        <v>584</v>
      </c>
      <c r="AN20" s="38" t="s">
        <v>23</v>
      </c>
      <c r="AO20" s="38" t="s">
        <v>584</v>
      </c>
      <c r="AP20" s="38" t="s">
        <v>584</v>
      </c>
      <c r="AQ20" s="38">
        <v>6</v>
      </c>
      <c r="AR20" s="38" t="s">
        <v>584</v>
      </c>
      <c r="AS20" s="38" t="s">
        <v>584</v>
      </c>
      <c r="AT20" s="38" t="s">
        <v>584</v>
      </c>
      <c r="AU20" s="38" t="s">
        <v>584</v>
      </c>
      <c r="AV20" s="38" t="s">
        <v>294</v>
      </c>
      <c r="AW20" s="38" t="s">
        <v>584</v>
      </c>
      <c r="AX20" s="38">
        <v>6</v>
      </c>
      <c r="AY20" s="38" t="s">
        <v>584</v>
      </c>
      <c r="AZ20" s="38" t="s">
        <v>584</v>
      </c>
      <c r="BA20" s="38" t="s">
        <v>584</v>
      </c>
      <c r="BB20" s="38" t="s">
        <v>584</v>
      </c>
      <c r="BC20" s="38" t="s">
        <v>294</v>
      </c>
      <c r="BD20" s="38" t="s">
        <v>295</v>
      </c>
      <c r="BE20" s="38" t="s">
        <v>584</v>
      </c>
      <c r="BF20" s="38">
        <v>1196</v>
      </c>
      <c r="BG20" s="38" t="s">
        <v>584</v>
      </c>
      <c r="BH20" s="38" t="s">
        <v>584</v>
      </c>
      <c r="BI20" s="38" t="s">
        <v>584</v>
      </c>
      <c r="BJ20" s="38" t="s">
        <v>584</v>
      </c>
      <c r="BK20" s="38" t="s">
        <v>12</v>
      </c>
      <c r="BL20" s="38" t="s">
        <v>584</v>
      </c>
      <c r="BM20" s="38">
        <v>1196</v>
      </c>
      <c r="BN20" s="38" t="s">
        <v>584</v>
      </c>
      <c r="BO20" s="38" t="s">
        <v>584</v>
      </c>
      <c r="BP20" s="38" t="s">
        <v>584</v>
      </c>
      <c r="BQ20" s="38" t="s">
        <v>584</v>
      </c>
      <c r="BR20" s="38" t="s">
        <v>584</v>
      </c>
      <c r="BS20" s="38">
        <v>1196</v>
      </c>
      <c r="BT20" s="38" t="s">
        <v>584</v>
      </c>
      <c r="BU20" s="38" t="s">
        <v>584</v>
      </c>
      <c r="BV20" s="38" t="s">
        <v>584</v>
      </c>
      <c r="BW20" s="38" t="s">
        <v>584</v>
      </c>
      <c r="BX20" s="38" t="s">
        <v>584</v>
      </c>
      <c r="BY20" s="38" t="s">
        <v>584</v>
      </c>
      <c r="BZ20" s="38" t="s">
        <v>584</v>
      </c>
      <c r="CA20" s="38" t="s">
        <v>584</v>
      </c>
      <c r="CB20" s="38" t="s">
        <v>584</v>
      </c>
      <c r="CC20" s="38" t="s">
        <v>584</v>
      </c>
      <c r="CD20" s="38" t="s">
        <v>584</v>
      </c>
      <c r="CE20" s="38" t="s">
        <v>584</v>
      </c>
      <c r="CF20" s="38" t="s">
        <v>584</v>
      </c>
      <c r="CG20" s="38" t="s">
        <v>584</v>
      </c>
      <c r="CH20" s="38" t="s">
        <v>584</v>
      </c>
      <c r="CI20" s="38" t="s">
        <v>584</v>
      </c>
      <c r="CJ20" s="38" t="s">
        <v>584</v>
      </c>
      <c r="CK20" s="38" t="s">
        <v>584</v>
      </c>
      <c r="CL20" s="38" t="s">
        <v>584</v>
      </c>
      <c r="CM20" s="38" t="s">
        <v>584</v>
      </c>
      <c r="CN20" s="38" t="s">
        <v>584</v>
      </c>
      <c r="CO20" s="38" t="s">
        <v>584</v>
      </c>
      <c r="CP20" s="38" t="s">
        <v>12</v>
      </c>
      <c r="CQ20" s="38" t="s">
        <v>584</v>
      </c>
      <c r="CR20" s="38" t="s">
        <v>23</v>
      </c>
      <c r="CS20" s="38" t="s">
        <v>23</v>
      </c>
      <c r="CT20" s="38" t="s">
        <v>584</v>
      </c>
      <c r="CU20" s="38" t="s">
        <v>584</v>
      </c>
      <c r="CV20" s="38" t="s">
        <v>584</v>
      </c>
      <c r="CW20" s="65">
        <v>1196</v>
      </c>
      <c r="CX20" s="39" t="s">
        <v>604</v>
      </c>
      <c r="CY20" s="38">
        <v>68895</v>
      </c>
      <c r="CZ20" s="38" t="s">
        <v>630</v>
      </c>
      <c r="DA20" s="38" t="s">
        <v>631</v>
      </c>
      <c r="DB20" s="38" t="s">
        <v>632</v>
      </c>
      <c r="DC20" s="38">
        <v>1992</v>
      </c>
      <c r="DD20" s="38" t="s">
        <v>640</v>
      </c>
    </row>
    <row r="21" spans="1:108" x14ac:dyDescent="0.25">
      <c r="A21" s="38" t="s">
        <v>584</v>
      </c>
      <c r="B21" s="38" t="s">
        <v>584</v>
      </c>
      <c r="C21" s="38">
        <v>100</v>
      </c>
      <c r="D21" s="38" t="s">
        <v>274</v>
      </c>
      <c r="E21" s="38">
        <v>4534</v>
      </c>
      <c r="F21" s="38" t="s">
        <v>584</v>
      </c>
      <c r="G21" s="38" t="s">
        <v>584</v>
      </c>
      <c r="H21" s="38" t="s">
        <v>634</v>
      </c>
      <c r="I21" s="38" t="s">
        <v>23</v>
      </c>
      <c r="J21" s="38" t="s">
        <v>587</v>
      </c>
      <c r="K21" s="38" t="s">
        <v>588</v>
      </c>
      <c r="L21" s="38" t="s">
        <v>635</v>
      </c>
      <c r="M21" s="38" t="s">
        <v>636</v>
      </c>
      <c r="N21" s="38" t="s">
        <v>637</v>
      </c>
      <c r="O21" s="38" t="s">
        <v>638</v>
      </c>
      <c r="P21" s="38" t="s">
        <v>639</v>
      </c>
      <c r="Q21" s="38" t="s">
        <v>594</v>
      </c>
      <c r="R21" s="38" t="s">
        <v>595</v>
      </c>
      <c r="S21" s="38" t="s">
        <v>628</v>
      </c>
      <c r="T21" s="38" t="s">
        <v>596</v>
      </c>
      <c r="U21" s="38" t="s">
        <v>629</v>
      </c>
      <c r="V21" s="38" t="s">
        <v>613</v>
      </c>
      <c r="W21" s="38" t="s">
        <v>23</v>
      </c>
      <c r="X21" s="38">
        <v>1</v>
      </c>
      <c r="Y21" s="38" t="s">
        <v>288</v>
      </c>
      <c r="Z21" s="38">
        <v>431354</v>
      </c>
      <c r="AA21" s="38">
        <v>1045907</v>
      </c>
      <c r="AB21" s="38" t="s">
        <v>584</v>
      </c>
      <c r="AC21" s="38" t="s">
        <v>599</v>
      </c>
      <c r="AD21" s="38" t="s">
        <v>600</v>
      </c>
      <c r="AE21" s="37" t="str">
        <f t="shared" si="0"/>
        <v>Cholinesterase, Mourning Dove, 6d, E68895</v>
      </c>
      <c r="AF21" s="38" t="s">
        <v>614</v>
      </c>
      <c r="AG21" s="38" t="s">
        <v>615</v>
      </c>
      <c r="AH21" s="38" t="s">
        <v>361</v>
      </c>
      <c r="AI21" s="38" t="s">
        <v>584</v>
      </c>
      <c r="AJ21" s="38" t="s">
        <v>23</v>
      </c>
      <c r="AK21" s="38" t="s">
        <v>584</v>
      </c>
      <c r="AL21" s="38" t="s">
        <v>23</v>
      </c>
      <c r="AM21" s="38" t="s">
        <v>584</v>
      </c>
      <c r="AN21" s="38" t="s">
        <v>23</v>
      </c>
      <c r="AO21" s="38" t="s">
        <v>584</v>
      </c>
      <c r="AP21" s="38" t="s">
        <v>584</v>
      </c>
      <c r="AQ21" s="38">
        <v>6</v>
      </c>
      <c r="AR21" s="38" t="s">
        <v>584</v>
      </c>
      <c r="AS21" s="38" t="s">
        <v>584</v>
      </c>
      <c r="AT21" s="38" t="s">
        <v>584</v>
      </c>
      <c r="AU21" s="38" t="s">
        <v>584</v>
      </c>
      <c r="AV21" s="38" t="s">
        <v>294</v>
      </c>
      <c r="AW21" s="38" t="s">
        <v>584</v>
      </c>
      <c r="AX21" s="38">
        <v>6</v>
      </c>
      <c r="AY21" s="38" t="s">
        <v>584</v>
      </c>
      <c r="AZ21" s="38" t="s">
        <v>584</v>
      </c>
      <c r="BA21" s="38" t="s">
        <v>584</v>
      </c>
      <c r="BB21" s="38" t="s">
        <v>584</v>
      </c>
      <c r="BC21" s="38" t="s">
        <v>294</v>
      </c>
      <c r="BD21" s="38" t="s">
        <v>295</v>
      </c>
      <c r="BE21" s="38" t="s">
        <v>584</v>
      </c>
      <c r="BF21" s="38">
        <v>1196</v>
      </c>
      <c r="BG21" s="38" t="s">
        <v>584</v>
      </c>
      <c r="BH21" s="38" t="s">
        <v>584</v>
      </c>
      <c r="BI21" s="38" t="s">
        <v>584</v>
      </c>
      <c r="BJ21" s="38" t="s">
        <v>584</v>
      </c>
      <c r="BK21" s="38" t="s">
        <v>12</v>
      </c>
      <c r="BL21" s="38" t="s">
        <v>584</v>
      </c>
      <c r="BM21" s="38">
        <v>1196</v>
      </c>
      <c r="BN21" s="38" t="s">
        <v>584</v>
      </c>
      <c r="BO21" s="38" t="s">
        <v>584</v>
      </c>
      <c r="BP21" s="38" t="s">
        <v>584</v>
      </c>
      <c r="BQ21" s="38" t="s">
        <v>584</v>
      </c>
      <c r="BR21" s="38" t="s">
        <v>584</v>
      </c>
      <c r="BS21" s="38">
        <v>1196</v>
      </c>
      <c r="BT21" s="38" t="s">
        <v>584</v>
      </c>
      <c r="BU21" s="38" t="s">
        <v>584</v>
      </c>
      <c r="BV21" s="38" t="s">
        <v>584</v>
      </c>
      <c r="BW21" s="38" t="s">
        <v>584</v>
      </c>
      <c r="BX21" s="38" t="s">
        <v>584</v>
      </c>
      <c r="BY21" s="38" t="s">
        <v>584</v>
      </c>
      <c r="BZ21" s="38" t="s">
        <v>584</v>
      </c>
      <c r="CA21" s="38" t="s">
        <v>584</v>
      </c>
      <c r="CB21" s="38" t="s">
        <v>584</v>
      </c>
      <c r="CC21" s="38" t="s">
        <v>584</v>
      </c>
      <c r="CD21" s="38" t="s">
        <v>584</v>
      </c>
      <c r="CE21" s="38" t="s">
        <v>584</v>
      </c>
      <c r="CF21" s="38" t="s">
        <v>584</v>
      </c>
      <c r="CG21" s="38" t="s">
        <v>584</v>
      </c>
      <c r="CH21" s="38" t="s">
        <v>584</v>
      </c>
      <c r="CI21" s="38" t="s">
        <v>584</v>
      </c>
      <c r="CJ21" s="38" t="s">
        <v>584</v>
      </c>
      <c r="CK21" s="38" t="s">
        <v>584</v>
      </c>
      <c r="CL21" s="38" t="s">
        <v>584</v>
      </c>
      <c r="CM21" s="38" t="s">
        <v>584</v>
      </c>
      <c r="CN21" s="38" t="s">
        <v>584</v>
      </c>
      <c r="CO21" s="38" t="s">
        <v>584</v>
      </c>
      <c r="CP21" s="38" t="s">
        <v>12</v>
      </c>
      <c r="CQ21" s="38" t="s">
        <v>584</v>
      </c>
      <c r="CR21" s="38" t="s">
        <v>23</v>
      </c>
      <c r="CS21" s="38" t="s">
        <v>23</v>
      </c>
      <c r="CT21" s="38" t="s">
        <v>584</v>
      </c>
      <c r="CU21" s="38" t="s">
        <v>584</v>
      </c>
      <c r="CV21" s="38" t="s">
        <v>584</v>
      </c>
      <c r="CW21" s="65">
        <v>1196</v>
      </c>
      <c r="CX21" s="39" t="s">
        <v>604</v>
      </c>
      <c r="CY21" s="38">
        <v>68895</v>
      </c>
      <c r="CZ21" s="38" t="s">
        <v>630</v>
      </c>
      <c r="DA21" s="38" t="s">
        <v>631</v>
      </c>
      <c r="DB21" s="38" t="s">
        <v>632</v>
      </c>
      <c r="DC21" s="38">
        <v>1992</v>
      </c>
      <c r="DD21" s="38" t="s">
        <v>640</v>
      </c>
    </row>
    <row r="22" spans="1:108" x14ac:dyDescent="0.25">
      <c r="A22" s="38" t="s">
        <v>584</v>
      </c>
      <c r="B22" s="38" t="s">
        <v>584</v>
      </c>
      <c r="C22" s="38">
        <v>100</v>
      </c>
      <c r="D22" s="38" t="s">
        <v>274</v>
      </c>
      <c r="E22" s="38">
        <v>4524</v>
      </c>
      <c r="F22" s="38" t="s">
        <v>584</v>
      </c>
      <c r="G22" s="38" t="s">
        <v>584</v>
      </c>
      <c r="H22" s="38" t="s">
        <v>584</v>
      </c>
      <c r="I22" s="38" t="s">
        <v>23</v>
      </c>
      <c r="J22" s="38" t="s">
        <v>587</v>
      </c>
      <c r="K22" s="38" t="s">
        <v>588</v>
      </c>
      <c r="L22" s="38" t="s">
        <v>623</v>
      </c>
      <c r="M22" s="38" t="s">
        <v>624</v>
      </c>
      <c r="N22" s="38" t="s">
        <v>625</v>
      </c>
      <c r="O22" s="38" t="s">
        <v>626</v>
      </c>
      <c r="P22" s="38" t="s">
        <v>627</v>
      </c>
      <c r="Q22" s="38" t="s">
        <v>594</v>
      </c>
      <c r="R22" s="38" t="s">
        <v>595</v>
      </c>
      <c r="S22" s="38" t="s">
        <v>628</v>
      </c>
      <c r="T22" s="38" t="s">
        <v>596</v>
      </c>
      <c r="U22" s="38" t="s">
        <v>629</v>
      </c>
      <c r="V22" s="38" t="s">
        <v>613</v>
      </c>
      <c r="W22" s="38" t="s">
        <v>23</v>
      </c>
      <c r="X22" s="38">
        <v>1</v>
      </c>
      <c r="Y22" s="38" t="s">
        <v>288</v>
      </c>
      <c r="Z22" s="38">
        <v>431335</v>
      </c>
      <c r="AA22" s="38">
        <v>1058483</v>
      </c>
      <c r="AB22" s="38" t="s">
        <v>584</v>
      </c>
      <c r="AC22" s="38" t="s">
        <v>599</v>
      </c>
      <c r="AD22" s="38" t="s">
        <v>600</v>
      </c>
      <c r="AE22" s="37" t="str">
        <f t="shared" si="0"/>
        <v>Cholinesterase, American Robin, 10d, E68895</v>
      </c>
      <c r="AF22" s="38" t="s">
        <v>614</v>
      </c>
      <c r="AG22" s="38" t="s">
        <v>615</v>
      </c>
      <c r="AH22" s="38" t="s">
        <v>361</v>
      </c>
      <c r="AI22" s="38" t="s">
        <v>584</v>
      </c>
      <c r="AJ22" s="38" t="s">
        <v>23</v>
      </c>
      <c r="AK22" s="38" t="s">
        <v>584</v>
      </c>
      <c r="AL22" s="38" t="s">
        <v>23</v>
      </c>
      <c r="AM22" s="38" t="s">
        <v>584</v>
      </c>
      <c r="AN22" s="38" t="s">
        <v>23</v>
      </c>
      <c r="AO22" s="38" t="s">
        <v>584</v>
      </c>
      <c r="AP22" s="38" t="s">
        <v>584</v>
      </c>
      <c r="AQ22" s="38">
        <v>10</v>
      </c>
      <c r="AR22" s="38" t="s">
        <v>584</v>
      </c>
      <c r="AS22" s="38" t="s">
        <v>584</v>
      </c>
      <c r="AT22" s="38" t="s">
        <v>584</v>
      </c>
      <c r="AU22" s="38" t="s">
        <v>584</v>
      </c>
      <c r="AV22" s="38" t="s">
        <v>294</v>
      </c>
      <c r="AW22" s="38" t="s">
        <v>584</v>
      </c>
      <c r="AX22" s="38">
        <v>10</v>
      </c>
      <c r="AY22" s="38" t="s">
        <v>584</v>
      </c>
      <c r="AZ22" s="38" t="s">
        <v>584</v>
      </c>
      <c r="BA22" s="38" t="s">
        <v>584</v>
      </c>
      <c r="BB22" s="38" t="s">
        <v>584</v>
      </c>
      <c r="BC22" s="38" t="s">
        <v>294</v>
      </c>
      <c r="BD22" s="38" t="s">
        <v>295</v>
      </c>
      <c r="BE22" s="38" t="s">
        <v>584</v>
      </c>
      <c r="BF22" s="38">
        <v>1196</v>
      </c>
      <c r="BG22" s="38" t="s">
        <v>584</v>
      </c>
      <c r="BH22" s="38" t="s">
        <v>584</v>
      </c>
      <c r="BI22" s="38" t="s">
        <v>584</v>
      </c>
      <c r="BJ22" s="38" t="s">
        <v>584</v>
      </c>
      <c r="BK22" s="38" t="s">
        <v>12</v>
      </c>
      <c r="BL22" s="38" t="s">
        <v>584</v>
      </c>
      <c r="BM22" s="38">
        <v>1196</v>
      </c>
      <c r="BN22" s="38" t="s">
        <v>584</v>
      </c>
      <c r="BO22" s="38" t="s">
        <v>584</v>
      </c>
      <c r="BP22" s="38" t="s">
        <v>584</v>
      </c>
      <c r="BQ22" s="38" t="s">
        <v>584</v>
      </c>
      <c r="BR22" s="38" t="s">
        <v>584</v>
      </c>
      <c r="BS22" s="38">
        <v>1196</v>
      </c>
      <c r="BT22" s="38" t="s">
        <v>584</v>
      </c>
      <c r="BU22" s="38" t="s">
        <v>584</v>
      </c>
      <c r="BV22" s="38" t="s">
        <v>584</v>
      </c>
      <c r="BW22" s="38" t="s">
        <v>584</v>
      </c>
      <c r="BX22" s="38" t="s">
        <v>584</v>
      </c>
      <c r="BY22" s="38" t="s">
        <v>584</v>
      </c>
      <c r="BZ22" s="38" t="s">
        <v>584</v>
      </c>
      <c r="CA22" s="38" t="s">
        <v>584</v>
      </c>
      <c r="CB22" s="38" t="s">
        <v>584</v>
      </c>
      <c r="CC22" s="38" t="s">
        <v>584</v>
      </c>
      <c r="CD22" s="38" t="s">
        <v>584</v>
      </c>
      <c r="CE22" s="38" t="s">
        <v>584</v>
      </c>
      <c r="CF22" s="38" t="s">
        <v>584</v>
      </c>
      <c r="CG22" s="38" t="s">
        <v>584</v>
      </c>
      <c r="CH22" s="38" t="s">
        <v>584</v>
      </c>
      <c r="CI22" s="38" t="s">
        <v>584</v>
      </c>
      <c r="CJ22" s="38" t="s">
        <v>584</v>
      </c>
      <c r="CK22" s="38" t="s">
        <v>584</v>
      </c>
      <c r="CL22" s="38" t="s">
        <v>584</v>
      </c>
      <c r="CM22" s="38" t="s">
        <v>584</v>
      </c>
      <c r="CN22" s="38" t="s">
        <v>584</v>
      </c>
      <c r="CO22" s="38" t="s">
        <v>584</v>
      </c>
      <c r="CP22" s="38" t="s">
        <v>12</v>
      </c>
      <c r="CQ22" s="38" t="s">
        <v>584</v>
      </c>
      <c r="CR22" s="38" t="s">
        <v>23</v>
      </c>
      <c r="CS22" s="38" t="s">
        <v>23</v>
      </c>
      <c r="CT22" s="38" t="s">
        <v>584</v>
      </c>
      <c r="CU22" s="38" t="s">
        <v>584</v>
      </c>
      <c r="CV22" s="38" t="s">
        <v>584</v>
      </c>
      <c r="CW22" s="65">
        <v>1196</v>
      </c>
      <c r="CX22" s="39" t="s">
        <v>604</v>
      </c>
      <c r="CY22" s="38">
        <v>68895</v>
      </c>
      <c r="CZ22" s="38" t="s">
        <v>630</v>
      </c>
      <c r="DA22" s="38" t="s">
        <v>631</v>
      </c>
      <c r="DB22" s="38" t="s">
        <v>632</v>
      </c>
      <c r="DC22" s="38">
        <v>1992</v>
      </c>
      <c r="DD22" s="38" t="s">
        <v>633</v>
      </c>
    </row>
    <row r="23" spans="1:108" x14ac:dyDescent="0.25">
      <c r="A23" s="38" t="s">
        <v>584</v>
      </c>
      <c r="B23" s="38" t="s">
        <v>584</v>
      </c>
      <c r="C23" s="38">
        <v>100</v>
      </c>
      <c r="D23" s="38" t="s">
        <v>274</v>
      </c>
      <c r="E23" s="38">
        <v>4524</v>
      </c>
      <c r="F23" s="38" t="s">
        <v>584</v>
      </c>
      <c r="G23" s="38" t="s">
        <v>584</v>
      </c>
      <c r="H23" s="38" t="s">
        <v>584</v>
      </c>
      <c r="I23" s="38" t="s">
        <v>23</v>
      </c>
      <c r="J23" s="38" t="s">
        <v>587</v>
      </c>
      <c r="K23" s="38" t="s">
        <v>588</v>
      </c>
      <c r="L23" s="38" t="s">
        <v>623</v>
      </c>
      <c r="M23" s="38" t="s">
        <v>624</v>
      </c>
      <c r="N23" s="38" t="s">
        <v>625</v>
      </c>
      <c r="O23" s="38" t="s">
        <v>626</v>
      </c>
      <c r="P23" s="38" t="s">
        <v>627</v>
      </c>
      <c r="Q23" s="38" t="s">
        <v>594</v>
      </c>
      <c r="R23" s="38" t="s">
        <v>595</v>
      </c>
      <c r="S23" s="38" t="s">
        <v>628</v>
      </c>
      <c r="T23" s="38" t="s">
        <v>596</v>
      </c>
      <c r="U23" s="38" t="s">
        <v>629</v>
      </c>
      <c r="V23" s="38" t="s">
        <v>613</v>
      </c>
      <c r="W23" s="38" t="s">
        <v>23</v>
      </c>
      <c r="X23" s="38">
        <v>1</v>
      </c>
      <c r="Y23" s="38" t="s">
        <v>288</v>
      </c>
      <c r="Z23" s="38">
        <v>431336</v>
      </c>
      <c r="AA23" s="38">
        <v>1062517</v>
      </c>
      <c r="AB23" s="38" t="s">
        <v>584</v>
      </c>
      <c r="AC23" s="38" t="s">
        <v>599</v>
      </c>
      <c r="AD23" s="38" t="s">
        <v>600</v>
      </c>
      <c r="AE23" s="37" t="str">
        <f t="shared" si="0"/>
        <v>Cholinesterase, American Robin, 10d, E68895</v>
      </c>
      <c r="AF23" s="38" t="s">
        <v>614</v>
      </c>
      <c r="AG23" s="38" t="s">
        <v>615</v>
      </c>
      <c r="AH23" s="38" t="s">
        <v>361</v>
      </c>
      <c r="AI23" s="38" t="s">
        <v>584</v>
      </c>
      <c r="AJ23" s="38" t="s">
        <v>23</v>
      </c>
      <c r="AK23" s="38" t="s">
        <v>584</v>
      </c>
      <c r="AL23" s="38" t="s">
        <v>23</v>
      </c>
      <c r="AM23" s="38" t="s">
        <v>584</v>
      </c>
      <c r="AN23" s="38" t="s">
        <v>23</v>
      </c>
      <c r="AO23" s="38" t="s">
        <v>584</v>
      </c>
      <c r="AP23" s="38" t="s">
        <v>584</v>
      </c>
      <c r="AQ23" s="38">
        <v>10</v>
      </c>
      <c r="AR23" s="38" t="s">
        <v>584</v>
      </c>
      <c r="AS23" s="38" t="s">
        <v>584</v>
      </c>
      <c r="AT23" s="38" t="s">
        <v>584</v>
      </c>
      <c r="AU23" s="38" t="s">
        <v>584</v>
      </c>
      <c r="AV23" s="38" t="s">
        <v>294</v>
      </c>
      <c r="AW23" s="38" t="s">
        <v>584</v>
      </c>
      <c r="AX23" s="38">
        <v>10</v>
      </c>
      <c r="AY23" s="38" t="s">
        <v>584</v>
      </c>
      <c r="AZ23" s="38" t="s">
        <v>584</v>
      </c>
      <c r="BA23" s="38" t="s">
        <v>584</v>
      </c>
      <c r="BB23" s="38" t="s">
        <v>584</v>
      </c>
      <c r="BC23" s="38" t="s">
        <v>294</v>
      </c>
      <c r="BD23" s="38" t="s">
        <v>295</v>
      </c>
      <c r="BE23" s="38" t="s">
        <v>584</v>
      </c>
      <c r="BF23" s="38">
        <v>1196</v>
      </c>
      <c r="BG23" s="38" t="s">
        <v>584</v>
      </c>
      <c r="BH23" s="38" t="s">
        <v>584</v>
      </c>
      <c r="BI23" s="38" t="s">
        <v>584</v>
      </c>
      <c r="BJ23" s="38" t="s">
        <v>584</v>
      </c>
      <c r="BK23" s="38" t="s">
        <v>12</v>
      </c>
      <c r="BL23" s="38" t="s">
        <v>584</v>
      </c>
      <c r="BM23" s="38">
        <v>1196</v>
      </c>
      <c r="BN23" s="38" t="s">
        <v>584</v>
      </c>
      <c r="BO23" s="38" t="s">
        <v>584</v>
      </c>
      <c r="BP23" s="38" t="s">
        <v>584</v>
      </c>
      <c r="BQ23" s="38" t="s">
        <v>584</v>
      </c>
      <c r="BR23" s="38" t="s">
        <v>584</v>
      </c>
      <c r="BS23" s="38">
        <v>1196</v>
      </c>
      <c r="BT23" s="38" t="s">
        <v>584</v>
      </c>
      <c r="BU23" s="38" t="s">
        <v>584</v>
      </c>
      <c r="BV23" s="38" t="s">
        <v>584</v>
      </c>
      <c r="BW23" s="38" t="s">
        <v>584</v>
      </c>
      <c r="BX23" s="38" t="s">
        <v>584</v>
      </c>
      <c r="BY23" s="38" t="s">
        <v>584</v>
      </c>
      <c r="BZ23" s="38" t="s">
        <v>584</v>
      </c>
      <c r="CA23" s="38" t="s">
        <v>584</v>
      </c>
      <c r="CB23" s="38" t="s">
        <v>584</v>
      </c>
      <c r="CC23" s="38" t="s">
        <v>584</v>
      </c>
      <c r="CD23" s="38" t="s">
        <v>584</v>
      </c>
      <c r="CE23" s="38" t="s">
        <v>584</v>
      </c>
      <c r="CF23" s="38" t="s">
        <v>584</v>
      </c>
      <c r="CG23" s="38" t="s">
        <v>584</v>
      </c>
      <c r="CH23" s="38" t="s">
        <v>584</v>
      </c>
      <c r="CI23" s="38" t="s">
        <v>584</v>
      </c>
      <c r="CJ23" s="38" t="s">
        <v>584</v>
      </c>
      <c r="CK23" s="38" t="s">
        <v>584</v>
      </c>
      <c r="CL23" s="38" t="s">
        <v>584</v>
      </c>
      <c r="CM23" s="38" t="s">
        <v>584</v>
      </c>
      <c r="CN23" s="38" t="s">
        <v>584</v>
      </c>
      <c r="CO23" s="38" t="s">
        <v>584</v>
      </c>
      <c r="CP23" s="38" t="s">
        <v>12</v>
      </c>
      <c r="CQ23" s="38" t="s">
        <v>584</v>
      </c>
      <c r="CR23" s="38" t="s">
        <v>23</v>
      </c>
      <c r="CS23" s="38" t="s">
        <v>23</v>
      </c>
      <c r="CT23" s="38" t="s">
        <v>584</v>
      </c>
      <c r="CU23" s="38" t="s">
        <v>584</v>
      </c>
      <c r="CV23" s="38" t="s">
        <v>584</v>
      </c>
      <c r="CW23" s="65">
        <v>1196</v>
      </c>
      <c r="CX23" s="39" t="s">
        <v>604</v>
      </c>
      <c r="CY23" s="38">
        <v>68895</v>
      </c>
      <c r="CZ23" s="38" t="s">
        <v>630</v>
      </c>
      <c r="DA23" s="38" t="s">
        <v>631</v>
      </c>
      <c r="DB23" s="38" t="s">
        <v>632</v>
      </c>
      <c r="DC23" s="38">
        <v>1992</v>
      </c>
      <c r="DD23" s="38" t="s">
        <v>633</v>
      </c>
    </row>
    <row r="24" spans="1:108" x14ac:dyDescent="0.25">
      <c r="A24" s="38" t="s">
        <v>584</v>
      </c>
      <c r="B24" s="38" t="s">
        <v>584</v>
      </c>
      <c r="C24" s="38">
        <v>100</v>
      </c>
      <c r="D24" s="38" t="s">
        <v>274</v>
      </c>
      <c r="E24" s="38">
        <v>4524</v>
      </c>
      <c r="F24" s="38" t="s">
        <v>584</v>
      </c>
      <c r="G24" s="38" t="s">
        <v>584</v>
      </c>
      <c r="H24" s="38" t="s">
        <v>584</v>
      </c>
      <c r="I24" s="38" t="s">
        <v>23</v>
      </c>
      <c r="J24" s="38" t="s">
        <v>587</v>
      </c>
      <c r="K24" s="38" t="s">
        <v>588</v>
      </c>
      <c r="L24" s="38" t="s">
        <v>623</v>
      </c>
      <c r="M24" s="38" t="s">
        <v>624</v>
      </c>
      <c r="N24" s="38" t="s">
        <v>625</v>
      </c>
      <c r="O24" s="38" t="s">
        <v>626</v>
      </c>
      <c r="P24" s="38" t="s">
        <v>627</v>
      </c>
      <c r="Q24" s="38" t="s">
        <v>594</v>
      </c>
      <c r="R24" s="38" t="s">
        <v>595</v>
      </c>
      <c r="S24" s="38" t="s">
        <v>628</v>
      </c>
      <c r="T24" s="38" t="s">
        <v>596</v>
      </c>
      <c r="U24" s="38" t="s">
        <v>629</v>
      </c>
      <c r="V24" s="38" t="s">
        <v>613</v>
      </c>
      <c r="W24" s="38" t="s">
        <v>23</v>
      </c>
      <c r="X24" s="38">
        <v>1</v>
      </c>
      <c r="Y24" s="38" t="s">
        <v>288</v>
      </c>
      <c r="Z24" s="38">
        <v>431337</v>
      </c>
      <c r="AA24" s="38">
        <v>1166734</v>
      </c>
      <c r="AB24" s="38" t="s">
        <v>584</v>
      </c>
      <c r="AC24" s="38" t="s">
        <v>599</v>
      </c>
      <c r="AD24" s="38" t="s">
        <v>600</v>
      </c>
      <c r="AE24" s="37" t="str">
        <f t="shared" si="0"/>
        <v>Cholinesterase, American Robin, 5d, E68895</v>
      </c>
      <c r="AF24" s="38" t="s">
        <v>614</v>
      </c>
      <c r="AG24" s="38" t="s">
        <v>615</v>
      </c>
      <c r="AH24" s="38" t="s">
        <v>361</v>
      </c>
      <c r="AI24" s="38" t="s">
        <v>584</v>
      </c>
      <c r="AJ24" s="38" t="s">
        <v>23</v>
      </c>
      <c r="AK24" s="38" t="s">
        <v>584</v>
      </c>
      <c r="AL24" s="38" t="s">
        <v>23</v>
      </c>
      <c r="AM24" s="38" t="s">
        <v>584</v>
      </c>
      <c r="AN24" s="38" t="s">
        <v>23</v>
      </c>
      <c r="AO24" s="38" t="s">
        <v>584</v>
      </c>
      <c r="AP24" s="38" t="s">
        <v>584</v>
      </c>
      <c r="AQ24" s="38">
        <v>5</v>
      </c>
      <c r="AR24" s="38" t="s">
        <v>584</v>
      </c>
      <c r="AS24" s="38" t="s">
        <v>584</v>
      </c>
      <c r="AT24" s="38" t="s">
        <v>584</v>
      </c>
      <c r="AU24" s="38" t="s">
        <v>584</v>
      </c>
      <c r="AV24" s="38" t="s">
        <v>294</v>
      </c>
      <c r="AW24" s="38" t="s">
        <v>584</v>
      </c>
      <c r="AX24" s="38">
        <v>5</v>
      </c>
      <c r="AY24" s="38" t="s">
        <v>584</v>
      </c>
      <c r="AZ24" s="38" t="s">
        <v>584</v>
      </c>
      <c r="BA24" s="38" t="s">
        <v>584</v>
      </c>
      <c r="BB24" s="38" t="s">
        <v>584</v>
      </c>
      <c r="BC24" s="38" t="s">
        <v>294</v>
      </c>
      <c r="BD24" s="38" t="s">
        <v>295</v>
      </c>
      <c r="BE24" s="38" t="s">
        <v>584</v>
      </c>
      <c r="BF24" s="38">
        <v>1196</v>
      </c>
      <c r="BG24" s="38" t="s">
        <v>584</v>
      </c>
      <c r="BH24" s="38" t="s">
        <v>584</v>
      </c>
      <c r="BI24" s="38" t="s">
        <v>584</v>
      </c>
      <c r="BJ24" s="38" t="s">
        <v>584</v>
      </c>
      <c r="BK24" s="38" t="s">
        <v>12</v>
      </c>
      <c r="BL24" s="38" t="s">
        <v>584</v>
      </c>
      <c r="BM24" s="38">
        <v>1196</v>
      </c>
      <c r="BN24" s="38" t="s">
        <v>584</v>
      </c>
      <c r="BO24" s="38" t="s">
        <v>584</v>
      </c>
      <c r="BP24" s="38" t="s">
        <v>584</v>
      </c>
      <c r="BQ24" s="38" t="s">
        <v>584</v>
      </c>
      <c r="BR24" s="38" t="s">
        <v>584</v>
      </c>
      <c r="BS24" s="38">
        <v>1196</v>
      </c>
      <c r="BT24" s="38" t="s">
        <v>584</v>
      </c>
      <c r="BU24" s="38" t="s">
        <v>584</v>
      </c>
      <c r="BV24" s="38" t="s">
        <v>584</v>
      </c>
      <c r="BW24" s="38" t="s">
        <v>584</v>
      </c>
      <c r="BX24" s="38" t="s">
        <v>584</v>
      </c>
      <c r="BY24" s="38" t="s">
        <v>584</v>
      </c>
      <c r="BZ24" s="38" t="s">
        <v>584</v>
      </c>
      <c r="CA24" s="38" t="s">
        <v>584</v>
      </c>
      <c r="CB24" s="38" t="s">
        <v>584</v>
      </c>
      <c r="CC24" s="38" t="s">
        <v>584</v>
      </c>
      <c r="CD24" s="38" t="s">
        <v>584</v>
      </c>
      <c r="CE24" s="38" t="s">
        <v>584</v>
      </c>
      <c r="CF24" s="38" t="s">
        <v>584</v>
      </c>
      <c r="CG24" s="38" t="s">
        <v>584</v>
      </c>
      <c r="CH24" s="38" t="s">
        <v>584</v>
      </c>
      <c r="CI24" s="38" t="s">
        <v>584</v>
      </c>
      <c r="CJ24" s="38" t="s">
        <v>584</v>
      </c>
      <c r="CK24" s="38" t="s">
        <v>584</v>
      </c>
      <c r="CL24" s="38" t="s">
        <v>584</v>
      </c>
      <c r="CM24" s="38" t="s">
        <v>584</v>
      </c>
      <c r="CN24" s="38" t="s">
        <v>584</v>
      </c>
      <c r="CO24" s="38" t="s">
        <v>584</v>
      </c>
      <c r="CP24" s="38" t="s">
        <v>12</v>
      </c>
      <c r="CQ24" s="38" t="s">
        <v>584</v>
      </c>
      <c r="CR24" s="38" t="s">
        <v>23</v>
      </c>
      <c r="CS24" s="38" t="s">
        <v>23</v>
      </c>
      <c r="CT24" s="38" t="s">
        <v>584</v>
      </c>
      <c r="CU24" s="38" t="s">
        <v>584</v>
      </c>
      <c r="CV24" s="38" t="s">
        <v>584</v>
      </c>
      <c r="CW24" s="65">
        <v>1196</v>
      </c>
      <c r="CX24" s="39" t="s">
        <v>604</v>
      </c>
      <c r="CY24" s="38">
        <v>68895</v>
      </c>
      <c r="CZ24" s="38" t="s">
        <v>630</v>
      </c>
      <c r="DA24" s="38" t="s">
        <v>631</v>
      </c>
      <c r="DB24" s="38" t="s">
        <v>632</v>
      </c>
      <c r="DC24" s="38">
        <v>1992</v>
      </c>
      <c r="DD24" s="38" t="s">
        <v>633</v>
      </c>
    </row>
    <row r="25" spans="1:108" x14ac:dyDescent="0.25">
      <c r="A25" s="38" t="s">
        <v>584</v>
      </c>
      <c r="B25" s="38" t="s">
        <v>584</v>
      </c>
      <c r="C25" s="38">
        <v>100</v>
      </c>
      <c r="D25" s="38" t="s">
        <v>274</v>
      </c>
      <c r="E25" s="38">
        <v>4524</v>
      </c>
      <c r="F25" s="38" t="s">
        <v>584</v>
      </c>
      <c r="G25" s="38" t="s">
        <v>584</v>
      </c>
      <c r="H25" s="38" t="s">
        <v>584</v>
      </c>
      <c r="I25" s="38" t="s">
        <v>23</v>
      </c>
      <c r="J25" s="38" t="s">
        <v>587</v>
      </c>
      <c r="K25" s="38" t="s">
        <v>588</v>
      </c>
      <c r="L25" s="38" t="s">
        <v>623</v>
      </c>
      <c r="M25" s="38" t="s">
        <v>624</v>
      </c>
      <c r="N25" s="38" t="s">
        <v>625</v>
      </c>
      <c r="O25" s="38" t="s">
        <v>626</v>
      </c>
      <c r="P25" s="38" t="s">
        <v>627</v>
      </c>
      <c r="Q25" s="38" t="s">
        <v>594</v>
      </c>
      <c r="R25" s="38" t="s">
        <v>595</v>
      </c>
      <c r="S25" s="38" t="s">
        <v>628</v>
      </c>
      <c r="T25" s="38" t="s">
        <v>596</v>
      </c>
      <c r="U25" s="38" t="s">
        <v>629</v>
      </c>
      <c r="V25" s="38" t="s">
        <v>613</v>
      </c>
      <c r="W25" s="38" t="s">
        <v>23</v>
      </c>
      <c r="X25" s="38">
        <v>1</v>
      </c>
      <c r="Y25" s="38" t="s">
        <v>288</v>
      </c>
      <c r="Z25" s="38">
        <v>431338</v>
      </c>
      <c r="AA25" s="38">
        <v>1170561</v>
      </c>
      <c r="AB25" s="38" t="s">
        <v>584</v>
      </c>
      <c r="AC25" s="38" t="s">
        <v>599</v>
      </c>
      <c r="AD25" s="38" t="s">
        <v>600</v>
      </c>
      <c r="AE25" s="37" t="str">
        <f t="shared" si="0"/>
        <v>Cholinesterase, American Robin, 5d, E68895</v>
      </c>
      <c r="AF25" s="38" t="s">
        <v>614</v>
      </c>
      <c r="AG25" s="38" t="s">
        <v>615</v>
      </c>
      <c r="AH25" s="38" t="s">
        <v>361</v>
      </c>
      <c r="AI25" s="38" t="s">
        <v>584</v>
      </c>
      <c r="AJ25" s="38" t="s">
        <v>23</v>
      </c>
      <c r="AK25" s="38" t="s">
        <v>584</v>
      </c>
      <c r="AL25" s="38" t="s">
        <v>23</v>
      </c>
      <c r="AM25" s="38" t="s">
        <v>584</v>
      </c>
      <c r="AN25" s="38" t="s">
        <v>23</v>
      </c>
      <c r="AO25" s="38" t="s">
        <v>584</v>
      </c>
      <c r="AP25" s="38" t="s">
        <v>584</v>
      </c>
      <c r="AQ25" s="38">
        <v>5</v>
      </c>
      <c r="AR25" s="38" t="s">
        <v>584</v>
      </c>
      <c r="AS25" s="38" t="s">
        <v>584</v>
      </c>
      <c r="AT25" s="38" t="s">
        <v>584</v>
      </c>
      <c r="AU25" s="38" t="s">
        <v>584</v>
      </c>
      <c r="AV25" s="38" t="s">
        <v>294</v>
      </c>
      <c r="AW25" s="38" t="s">
        <v>584</v>
      </c>
      <c r="AX25" s="38">
        <v>5</v>
      </c>
      <c r="AY25" s="38" t="s">
        <v>584</v>
      </c>
      <c r="AZ25" s="38" t="s">
        <v>584</v>
      </c>
      <c r="BA25" s="38" t="s">
        <v>584</v>
      </c>
      <c r="BB25" s="38" t="s">
        <v>584</v>
      </c>
      <c r="BC25" s="38" t="s">
        <v>294</v>
      </c>
      <c r="BD25" s="38" t="s">
        <v>295</v>
      </c>
      <c r="BE25" s="38" t="s">
        <v>584</v>
      </c>
      <c r="BF25" s="38">
        <v>1196</v>
      </c>
      <c r="BG25" s="38" t="s">
        <v>584</v>
      </c>
      <c r="BH25" s="38" t="s">
        <v>584</v>
      </c>
      <c r="BI25" s="38" t="s">
        <v>584</v>
      </c>
      <c r="BJ25" s="38" t="s">
        <v>584</v>
      </c>
      <c r="BK25" s="38" t="s">
        <v>12</v>
      </c>
      <c r="BL25" s="38" t="s">
        <v>584</v>
      </c>
      <c r="BM25" s="38">
        <v>1196</v>
      </c>
      <c r="BN25" s="38" t="s">
        <v>584</v>
      </c>
      <c r="BO25" s="38" t="s">
        <v>584</v>
      </c>
      <c r="BP25" s="38" t="s">
        <v>584</v>
      </c>
      <c r="BQ25" s="38" t="s">
        <v>584</v>
      </c>
      <c r="BR25" s="38" t="s">
        <v>584</v>
      </c>
      <c r="BS25" s="38">
        <v>1196</v>
      </c>
      <c r="BT25" s="38" t="s">
        <v>584</v>
      </c>
      <c r="BU25" s="38" t="s">
        <v>584</v>
      </c>
      <c r="BV25" s="38" t="s">
        <v>584</v>
      </c>
      <c r="BW25" s="38" t="s">
        <v>584</v>
      </c>
      <c r="BX25" s="38" t="s">
        <v>584</v>
      </c>
      <c r="BY25" s="38" t="s">
        <v>584</v>
      </c>
      <c r="BZ25" s="38" t="s">
        <v>584</v>
      </c>
      <c r="CA25" s="38" t="s">
        <v>584</v>
      </c>
      <c r="CB25" s="38" t="s">
        <v>584</v>
      </c>
      <c r="CC25" s="38" t="s">
        <v>584</v>
      </c>
      <c r="CD25" s="38" t="s">
        <v>584</v>
      </c>
      <c r="CE25" s="38" t="s">
        <v>584</v>
      </c>
      <c r="CF25" s="38" t="s">
        <v>584</v>
      </c>
      <c r="CG25" s="38" t="s">
        <v>584</v>
      </c>
      <c r="CH25" s="38" t="s">
        <v>584</v>
      </c>
      <c r="CI25" s="38" t="s">
        <v>584</v>
      </c>
      <c r="CJ25" s="38" t="s">
        <v>584</v>
      </c>
      <c r="CK25" s="38" t="s">
        <v>584</v>
      </c>
      <c r="CL25" s="38" t="s">
        <v>584</v>
      </c>
      <c r="CM25" s="38" t="s">
        <v>584</v>
      </c>
      <c r="CN25" s="38" t="s">
        <v>584</v>
      </c>
      <c r="CO25" s="38" t="s">
        <v>584</v>
      </c>
      <c r="CP25" s="38" t="s">
        <v>12</v>
      </c>
      <c r="CQ25" s="38" t="s">
        <v>584</v>
      </c>
      <c r="CR25" s="38" t="s">
        <v>23</v>
      </c>
      <c r="CS25" s="38" t="s">
        <v>23</v>
      </c>
      <c r="CT25" s="38" t="s">
        <v>584</v>
      </c>
      <c r="CU25" s="38" t="s">
        <v>584</v>
      </c>
      <c r="CV25" s="38" t="s">
        <v>584</v>
      </c>
      <c r="CW25" s="65">
        <v>1196</v>
      </c>
      <c r="CX25" s="39" t="s">
        <v>604</v>
      </c>
      <c r="CY25" s="38">
        <v>68895</v>
      </c>
      <c r="CZ25" s="38" t="s">
        <v>630</v>
      </c>
      <c r="DA25" s="38" t="s">
        <v>631</v>
      </c>
      <c r="DB25" s="38" t="s">
        <v>632</v>
      </c>
      <c r="DC25" s="38">
        <v>1992</v>
      </c>
      <c r="DD25" s="38" t="s">
        <v>633</v>
      </c>
    </row>
    <row r="26" spans="1:108" x14ac:dyDescent="0.25">
      <c r="A26" s="38" t="s">
        <v>357</v>
      </c>
      <c r="B26" s="38" t="s">
        <v>641</v>
      </c>
      <c r="C26" s="38">
        <v>100</v>
      </c>
      <c r="D26" s="38" t="s">
        <v>274</v>
      </c>
      <c r="E26" s="38">
        <v>4456</v>
      </c>
      <c r="F26" s="38" t="s">
        <v>584</v>
      </c>
      <c r="G26" s="38" t="s">
        <v>584</v>
      </c>
      <c r="H26" s="38" t="s">
        <v>586</v>
      </c>
      <c r="I26" s="38" t="s">
        <v>23</v>
      </c>
      <c r="J26" s="38" t="s">
        <v>587</v>
      </c>
      <c r="K26" s="38" t="s">
        <v>588</v>
      </c>
      <c r="L26" s="38" t="s">
        <v>589</v>
      </c>
      <c r="M26" s="38" t="s">
        <v>642</v>
      </c>
      <c r="N26" s="38" t="s">
        <v>643</v>
      </c>
      <c r="O26" s="38" t="s">
        <v>644</v>
      </c>
      <c r="P26" s="38" t="s">
        <v>63</v>
      </c>
      <c r="Q26" s="38" t="s">
        <v>594</v>
      </c>
      <c r="R26" s="38" t="s">
        <v>595</v>
      </c>
      <c r="S26" s="38" t="s">
        <v>284</v>
      </c>
      <c r="T26" s="38" t="s">
        <v>596</v>
      </c>
      <c r="U26" s="38" t="s">
        <v>645</v>
      </c>
      <c r="V26" s="38" t="s">
        <v>598</v>
      </c>
      <c r="W26" s="38" t="s">
        <v>23</v>
      </c>
      <c r="X26" s="38">
        <v>2</v>
      </c>
      <c r="Y26" s="38" t="s">
        <v>288</v>
      </c>
      <c r="Z26" s="38">
        <v>409320</v>
      </c>
      <c r="AA26" s="38">
        <v>1117000</v>
      </c>
      <c r="AB26" s="38" t="s">
        <v>584</v>
      </c>
      <c r="AC26" s="38" t="s">
        <v>646</v>
      </c>
      <c r="AD26" s="38" t="s">
        <v>646</v>
      </c>
      <c r="AE26" s="37" t="str">
        <f t="shared" si="0"/>
        <v>Activity, general, Northern Bobwhite Quail, NRd, E53641</v>
      </c>
      <c r="AF26" s="38" t="s">
        <v>647</v>
      </c>
      <c r="AG26" s="38" t="s">
        <v>648</v>
      </c>
      <c r="AH26" s="38" t="s">
        <v>361</v>
      </c>
      <c r="AI26" s="38" t="s">
        <v>584</v>
      </c>
      <c r="AJ26" s="38" t="s">
        <v>23</v>
      </c>
      <c r="AK26" s="38" t="s">
        <v>584</v>
      </c>
      <c r="AL26" s="38" t="s">
        <v>23</v>
      </c>
      <c r="AM26" s="38" t="s">
        <v>584</v>
      </c>
      <c r="AN26" s="38" t="s">
        <v>23</v>
      </c>
      <c r="AO26" s="38" t="s">
        <v>584</v>
      </c>
      <c r="AP26" s="38" t="s">
        <v>584</v>
      </c>
      <c r="AQ26" s="38" t="s">
        <v>584</v>
      </c>
      <c r="AR26" s="38" t="s">
        <v>584</v>
      </c>
      <c r="AS26" s="38">
        <v>8</v>
      </c>
      <c r="AT26" s="38" t="s">
        <v>584</v>
      </c>
      <c r="AU26" s="38">
        <v>21</v>
      </c>
      <c r="AV26" s="38" t="s">
        <v>294</v>
      </c>
      <c r="AW26" s="38" t="s">
        <v>584</v>
      </c>
      <c r="AX26" s="38" t="s">
        <v>584</v>
      </c>
      <c r="AY26" s="38" t="s">
        <v>584</v>
      </c>
      <c r="AZ26" s="38">
        <v>8</v>
      </c>
      <c r="BA26" s="38" t="s">
        <v>584</v>
      </c>
      <c r="BB26" s="38">
        <v>21</v>
      </c>
      <c r="BC26" s="38" t="s">
        <v>294</v>
      </c>
      <c r="BD26" s="38" t="s">
        <v>314</v>
      </c>
      <c r="BE26" s="38" t="s">
        <v>584</v>
      </c>
      <c r="BF26" s="38">
        <v>1235</v>
      </c>
      <c r="BG26" s="38" t="s">
        <v>584</v>
      </c>
      <c r="BH26" s="38" t="s">
        <v>584</v>
      </c>
      <c r="BI26" s="38" t="s">
        <v>584</v>
      </c>
      <c r="BJ26" s="38" t="s">
        <v>584</v>
      </c>
      <c r="BK26" s="38" t="s">
        <v>12</v>
      </c>
      <c r="BL26" s="38" t="s">
        <v>584</v>
      </c>
      <c r="BM26" s="38">
        <v>1235</v>
      </c>
      <c r="BN26" s="38" t="s">
        <v>584</v>
      </c>
      <c r="BO26" s="38" t="s">
        <v>584</v>
      </c>
      <c r="BP26" s="38" t="s">
        <v>584</v>
      </c>
      <c r="BQ26" s="38" t="s">
        <v>584</v>
      </c>
      <c r="BR26" s="38" t="s">
        <v>584</v>
      </c>
      <c r="BS26" s="38">
        <v>1235</v>
      </c>
      <c r="BT26" s="38" t="s">
        <v>584</v>
      </c>
      <c r="BU26" s="38" t="s">
        <v>584</v>
      </c>
      <c r="BV26" s="38" t="s">
        <v>584</v>
      </c>
      <c r="BW26" s="38" t="s">
        <v>584</v>
      </c>
      <c r="BX26" s="38" t="s">
        <v>584</v>
      </c>
      <c r="BY26" s="38" t="s">
        <v>584</v>
      </c>
      <c r="BZ26" s="38" t="s">
        <v>584</v>
      </c>
      <c r="CA26" s="38" t="s">
        <v>584</v>
      </c>
      <c r="CB26" s="38" t="s">
        <v>584</v>
      </c>
      <c r="CC26" s="38" t="s">
        <v>584</v>
      </c>
      <c r="CD26" s="38" t="s">
        <v>584</v>
      </c>
      <c r="CE26" s="38" t="s">
        <v>584</v>
      </c>
      <c r="CF26" s="38" t="s">
        <v>584</v>
      </c>
      <c r="CG26" s="38" t="s">
        <v>584</v>
      </c>
      <c r="CH26" s="38" t="s">
        <v>584</v>
      </c>
      <c r="CI26" s="38" t="s">
        <v>584</v>
      </c>
      <c r="CJ26" s="38" t="s">
        <v>584</v>
      </c>
      <c r="CK26" s="38" t="s">
        <v>584</v>
      </c>
      <c r="CL26" s="38" t="s">
        <v>584</v>
      </c>
      <c r="CM26" s="38" t="s">
        <v>584</v>
      </c>
      <c r="CN26" s="38" t="s">
        <v>584</v>
      </c>
      <c r="CO26" s="38" t="s">
        <v>584</v>
      </c>
      <c r="CP26" s="38" t="s">
        <v>12</v>
      </c>
      <c r="CQ26" s="38" t="s">
        <v>584</v>
      </c>
      <c r="CR26" s="38" t="s">
        <v>23</v>
      </c>
      <c r="CS26" s="38" t="s">
        <v>23</v>
      </c>
      <c r="CT26" s="38" t="s">
        <v>584</v>
      </c>
      <c r="CU26" s="38" t="s">
        <v>584</v>
      </c>
      <c r="CV26" s="38" t="s">
        <v>584</v>
      </c>
      <c r="CW26" s="65">
        <v>1235</v>
      </c>
      <c r="CX26" s="39" t="s">
        <v>604</v>
      </c>
      <c r="CY26" s="38">
        <v>53641</v>
      </c>
      <c r="CZ26" s="38" t="s">
        <v>649</v>
      </c>
      <c r="DA26" s="38" t="s">
        <v>650</v>
      </c>
      <c r="DB26" s="38" t="s">
        <v>651</v>
      </c>
      <c r="DC26" s="38">
        <v>1982</v>
      </c>
      <c r="DD26" s="38" t="s">
        <v>652</v>
      </c>
    </row>
    <row r="27" spans="1:108" x14ac:dyDescent="0.25">
      <c r="A27" s="38" t="s">
        <v>357</v>
      </c>
      <c r="B27" s="38" t="s">
        <v>641</v>
      </c>
      <c r="C27" s="38">
        <v>100</v>
      </c>
      <c r="D27" s="38" t="s">
        <v>274</v>
      </c>
      <c r="E27" s="38">
        <v>4456</v>
      </c>
      <c r="F27" s="38" t="s">
        <v>584</v>
      </c>
      <c r="G27" s="38" t="s">
        <v>584</v>
      </c>
      <c r="H27" s="38" t="s">
        <v>586</v>
      </c>
      <c r="I27" s="38" t="s">
        <v>23</v>
      </c>
      <c r="J27" s="38" t="s">
        <v>587</v>
      </c>
      <c r="K27" s="38" t="s">
        <v>588</v>
      </c>
      <c r="L27" s="38" t="s">
        <v>589</v>
      </c>
      <c r="M27" s="38" t="s">
        <v>642</v>
      </c>
      <c r="N27" s="38" t="s">
        <v>643</v>
      </c>
      <c r="O27" s="38" t="s">
        <v>644</v>
      </c>
      <c r="P27" s="38" t="s">
        <v>63</v>
      </c>
      <c r="Q27" s="38" t="s">
        <v>594</v>
      </c>
      <c r="R27" s="38" t="s">
        <v>595</v>
      </c>
      <c r="S27" s="38" t="s">
        <v>284</v>
      </c>
      <c r="T27" s="38" t="s">
        <v>596</v>
      </c>
      <c r="U27" s="38" t="s">
        <v>645</v>
      </c>
      <c r="V27" s="38" t="s">
        <v>598</v>
      </c>
      <c r="W27" s="38" t="s">
        <v>23</v>
      </c>
      <c r="X27" s="38">
        <v>2</v>
      </c>
      <c r="Y27" s="38" t="s">
        <v>288</v>
      </c>
      <c r="Z27" s="38">
        <v>409320</v>
      </c>
      <c r="AA27" s="38">
        <v>1117001</v>
      </c>
      <c r="AB27" s="38" t="s">
        <v>584</v>
      </c>
      <c r="AC27" s="38" t="s">
        <v>646</v>
      </c>
      <c r="AD27" s="38" t="s">
        <v>646</v>
      </c>
      <c r="AE27" s="37" t="str">
        <f t="shared" si="0"/>
        <v>Activity, general, Northern Bobwhite Quail, NRd, E53641</v>
      </c>
      <c r="AF27" s="38" t="s">
        <v>647</v>
      </c>
      <c r="AG27" s="38" t="s">
        <v>648</v>
      </c>
      <c r="AH27" s="38" t="s">
        <v>361</v>
      </c>
      <c r="AI27" s="38" t="s">
        <v>584</v>
      </c>
      <c r="AJ27" s="38" t="s">
        <v>23</v>
      </c>
      <c r="AK27" s="38" t="s">
        <v>584</v>
      </c>
      <c r="AL27" s="38" t="s">
        <v>23</v>
      </c>
      <c r="AM27" s="38" t="s">
        <v>584</v>
      </c>
      <c r="AN27" s="38" t="s">
        <v>23</v>
      </c>
      <c r="AO27" s="38" t="s">
        <v>584</v>
      </c>
      <c r="AP27" s="38" t="s">
        <v>584</v>
      </c>
      <c r="AQ27" s="38" t="s">
        <v>584</v>
      </c>
      <c r="AR27" s="38" t="s">
        <v>584</v>
      </c>
      <c r="AS27" s="38">
        <v>0</v>
      </c>
      <c r="AT27" s="38" t="s">
        <v>584</v>
      </c>
      <c r="AU27" s="38">
        <v>7</v>
      </c>
      <c r="AV27" s="38" t="s">
        <v>294</v>
      </c>
      <c r="AW27" s="38" t="s">
        <v>584</v>
      </c>
      <c r="AX27" s="38" t="s">
        <v>584</v>
      </c>
      <c r="AY27" s="38" t="s">
        <v>584</v>
      </c>
      <c r="AZ27" s="38">
        <v>0</v>
      </c>
      <c r="BA27" s="38" t="s">
        <v>584</v>
      </c>
      <c r="BB27" s="38">
        <v>7</v>
      </c>
      <c r="BC27" s="38" t="s">
        <v>294</v>
      </c>
      <c r="BD27" s="38" t="s">
        <v>314</v>
      </c>
      <c r="BE27" s="38" t="s">
        <v>584</v>
      </c>
      <c r="BF27" s="38">
        <v>1235</v>
      </c>
      <c r="BG27" s="38" t="s">
        <v>584</v>
      </c>
      <c r="BH27" s="38" t="s">
        <v>584</v>
      </c>
      <c r="BI27" s="38" t="s">
        <v>584</v>
      </c>
      <c r="BJ27" s="38" t="s">
        <v>584</v>
      </c>
      <c r="BK27" s="38" t="s">
        <v>12</v>
      </c>
      <c r="BL27" s="38" t="s">
        <v>584</v>
      </c>
      <c r="BM27" s="38">
        <v>1235</v>
      </c>
      <c r="BN27" s="38" t="s">
        <v>584</v>
      </c>
      <c r="BO27" s="38" t="s">
        <v>584</v>
      </c>
      <c r="BP27" s="38" t="s">
        <v>584</v>
      </c>
      <c r="BQ27" s="38" t="s">
        <v>584</v>
      </c>
      <c r="BR27" s="38" t="s">
        <v>584</v>
      </c>
      <c r="BS27" s="38">
        <v>1235</v>
      </c>
      <c r="BT27" s="38" t="s">
        <v>584</v>
      </c>
      <c r="BU27" s="38" t="s">
        <v>584</v>
      </c>
      <c r="BV27" s="38" t="s">
        <v>584</v>
      </c>
      <c r="BW27" s="38" t="s">
        <v>584</v>
      </c>
      <c r="BX27" s="38" t="s">
        <v>584</v>
      </c>
      <c r="BY27" s="38" t="s">
        <v>584</v>
      </c>
      <c r="BZ27" s="38" t="s">
        <v>584</v>
      </c>
      <c r="CA27" s="38" t="s">
        <v>584</v>
      </c>
      <c r="CB27" s="38" t="s">
        <v>584</v>
      </c>
      <c r="CC27" s="38" t="s">
        <v>584</v>
      </c>
      <c r="CD27" s="38" t="s">
        <v>584</v>
      </c>
      <c r="CE27" s="38" t="s">
        <v>584</v>
      </c>
      <c r="CF27" s="38" t="s">
        <v>584</v>
      </c>
      <c r="CG27" s="38" t="s">
        <v>584</v>
      </c>
      <c r="CH27" s="38" t="s">
        <v>584</v>
      </c>
      <c r="CI27" s="38" t="s">
        <v>584</v>
      </c>
      <c r="CJ27" s="38" t="s">
        <v>584</v>
      </c>
      <c r="CK27" s="38" t="s">
        <v>584</v>
      </c>
      <c r="CL27" s="38" t="s">
        <v>584</v>
      </c>
      <c r="CM27" s="38" t="s">
        <v>584</v>
      </c>
      <c r="CN27" s="38" t="s">
        <v>584</v>
      </c>
      <c r="CO27" s="38" t="s">
        <v>584</v>
      </c>
      <c r="CP27" s="38" t="s">
        <v>12</v>
      </c>
      <c r="CQ27" s="38" t="s">
        <v>584</v>
      </c>
      <c r="CR27" s="38" t="s">
        <v>23</v>
      </c>
      <c r="CS27" s="38" t="s">
        <v>23</v>
      </c>
      <c r="CT27" s="38" t="s">
        <v>584</v>
      </c>
      <c r="CU27" s="38" t="s">
        <v>584</v>
      </c>
      <c r="CV27" s="38" t="s">
        <v>584</v>
      </c>
      <c r="CW27" s="65">
        <v>1235</v>
      </c>
      <c r="CX27" s="39" t="s">
        <v>604</v>
      </c>
      <c r="CY27" s="38">
        <v>53641</v>
      </c>
      <c r="CZ27" s="38" t="s">
        <v>649</v>
      </c>
      <c r="DA27" s="38" t="s">
        <v>650</v>
      </c>
      <c r="DB27" s="38" t="s">
        <v>651</v>
      </c>
      <c r="DC27" s="38">
        <v>1982</v>
      </c>
      <c r="DD27" s="38" t="s">
        <v>652</v>
      </c>
    </row>
    <row r="28" spans="1:108" x14ac:dyDescent="0.25">
      <c r="A28" s="38" t="s">
        <v>584</v>
      </c>
      <c r="B28" s="38" t="s">
        <v>584</v>
      </c>
      <c r="C28" s="38">
        <v>97.5</v>
      </c>
      <c r="D28" s="38" t="s">
        <v>274</v>
      </c>
      <c r="E28" s="38">
        <v>4997</v>
      </c>
      <c r="F28" s="38">
        <v>32</v>
      </c>
      <c r="G28" s="38" t="s">
        <v>653</v>
      </c>
      <c r="H28" s="38" t="s">
        <v>584</v>
      </c>
      <c r="I28" s="38" t="s">
        <v>23</v>
      </c>
      <c r="J28" s="38" t="s">
        <v>587</v>
      </c>
      <c r="K28" s="38" t="s">
        <v>588</v>
      </c>
      <c r="L28" s="38" t="s">
        <v>589</v>
      </c>
      <c r="M28" s="38" t="s">
        <v>590</v>
      </c>
      <c r="N28" s="38" t="s">
        <v>591</v>
      </c>
      <c r="O28" s="38" t="s">
        <v>592</v>
      </c>
      <c r="P28" s="38" t="s">
        <v>593</v>
      </c>
      <c r="Q28" s="38" t="s">
        <v>594</v>
      </c>
      <c r="R28" s="38" t="s">
        <v>595</v>
      </c>
      <c r="S28" s="38" t="s">
        <v>284</v>
      </c>
      <c r="T28" s="38" t="s">
        <v>596</v>
      </c>
      <c r="U28" s="38" t="s">
        <v>597</v>
      </c>
      <c r="V28" s="38" t="s">
        <v>598</v>
      </c>
      <c r="W28" s="38" t="s">
        <v>23</v>
      </c>
      <c r="X28" s="38">
        <v>2</v>
      </c>
      <c r="Y28" s="38" t="s">
        <v>288</v>
      </c>
      <c r="Z28" s="38">
        <v>409071</v>
      </c>
      <c r="AA28" s="38">
        <v>1155967</v>
      </c>
      <c r="AB28" s="38" t="s">
        <v>584</v>
      </c>
      <c r="AC28" s="38" t="s">
        <v>646</v>
      </c>
      <c r="AD28" s="38" t="s">
        <v>654</v>
      </c>
      <c r="AE28" s="37" t="str">
        <f t="shared" si="0"/>
        <v>Food consumption, Domestic Chicken, 252d, E37706</v>
      </c>
      <c r="AF28" s="38" t="s">
        <v>655</v>
      </c>
      <c r="AG28" s="38" t="s">
        <v>656</v>
      </c>
      <c r="AH28" s="38" t="s">
        <v>361</v>
      </c>
      <c r="AI28" s="38" t="s">
        <v>584</v>
      </c>
      <c r="AJ28" s="38" t="s">
        <v>23</v>
      </c>
      <c r="AK28" s="38" t="s">
        <v>584</v>
      </c>
      <c r="AL28" s="38" t="s">
        <v>23</v>
      </c>
      <c r="AM28" s="38" t="s">
        <v>584</v>
      </c>
      <c r="AN28" s="38" t="s">
        <v>23</v>
      </c>
      <c r="AO28" s="38" t="s">
        <v>584</v>
      </c>
      <c r="AP28" s="38" t="s">
        <v>584</v>
      </c>
      <c r="AQ28" s="38">
        <v>36</v>
      </c>
      <c r="AR28" s="38" t="s">
        <v>584</v>
      </c>
      <c r="AS28" s="38" t="s">
        <v>584</v>
      </c>
      <c r="AT28" s="38" t="s">
        <v>584</v>
      </c>
      <c r="AU28" s="38" t="s">
        <v>584</v>
      </c>
      <c r="AV28" s="38" t="s">
        <v>653</v>
      </c>
      <c r="AW28" s="38" t="s">
        <v>584</v>
      </c>
      <c r="AX28" s="38">
        <v>252</v>
      </c>
      <c r="AY28" s="38" t="s">
        <v>584</v>
      </c>
      <c r="AZ28" s="38" t="s">
        <v>584</v>
      </c>
      <c r="BA28" s="38" t="s">
        <v>584</v>
      </c>
      <c r="BB28" s="38" t="s">
        <v>584</v>
      </c>
      <c r="BC28" s="38" t="s">
        <v>294</v>
      </c>
      <c r="BD28" s="38" t="s">
        <v>295</v>
      </c>
      <c r="BE28" s="38" t="s">
        <v>584</v>
      </c>
      <c r="BF28" s="38">
        <v>500</v>
      </c>
      <c r="BG28" s="38" t="s">
        <v>584</v>
      </c>
      <c r="BH28" s="38" t="s">
        <v>584</v>
      </c>
      <c r="BI28" s="38" t="s">
        <v>584</v>
      </c>
      <c r="BJ28" s="38" t="s">
        <v>584</v>
      </c>
      <c r="BK28" s="38" t="s">
        <v>12</v>
      </c>
      <c r="BL28" s="38" t="s">
        <v>584</v>
      </c>
      <c r="BM28" s="38">
        <v>487.5</v>
      </c>
      <c r="BN28" s="38" t="s">
        <v>584</v>
      </c>
      <c r="BO28" s="38" t="s">
        <v>584</v>
      </c>
      <c r="BP28" s="38" t="s">
        <v>584</v>
      </c>
      <c r="BQ28" s="38" t="s">
        <v>584</v>
      </c>
      <c r="BR28" s="38" t="s">
        <v>584</v>
      </c>
      <c r="BS28" s="38">
        <v>487.5</v>
      </c>
      <c r="BT28" s="38" t="s">
        <v>584</v>
      </c>
      <c r="BU28" s="38" t="s">
        <v>584</v>
      </c>
      <c r="BV28" s="38" t="s">
        <v>584</v>
      </c>
      <c r="BW28" s="38" t="s">
        <v>584</v>
      </c>
      <c r="BX28" s="38" t="s">
        <v>584</v>
      </c>
      <c r="BY28" s="38" t="s">
        <v>584</v>
      </c>
      <c r="BZ28" s="38" t="s">
        <v>584</v>
      </c>
      <c r="CA28" s="38" t="s">
        <v>584</v>
      </c>
      <c r="CB28" s="38" t="s">
        <v>584</v>
      </c>
      <c r="CC28" s="38" t="s">
        <v>584</v>
      </c>
      <c r="CD28" s="38" t="s">
        <v>584</v>
      </c>
      <c r="CE28" s="38" t="s">
        <v>584</v>
      </c>
      <c r="CF28" s="38" t="s">
        <v>584</v>
      </c>
      <c r="CG28" s="38" t="s">
        <v>584</v>
      </c>
      <c r="CH28" s="38" t="s">
        <v>584</v>
      </c>
      <c r="CI28" s="38" t="s">
        <v>584</v>
      </c>
      <c r="CJ28" s="38" t="s">
        <v>584</v>
      </c>
      <c r="CK28" s="38" t="s">
        <v>584</v>
      </c>
      <c r="CL28" s="38" t="s">
        <v>584</v>
      </c>
      <c r="CM28" s="38" t="s">
        <v>584</v>
      </c>
      <c r="CN28" s="38" t="s">
        <v>584</v>
      </c>
      <c r="CO28" s="38" t="s">
        <v>584</v>
      </c>
      <c r="CP28" s="38" t="s">
        <v>12</v>
      </c>
      <c r="CQ28" s="38" t="s">
        <v>584</v>
      </c>
      <c r="CR28" s="38" t="s">
        <v>23</v>
      </c>
      <c r="CS28" s="38" t="s">
        <v>23</v>
      </c>
      <c r="CT28" s="38" t="s">
        <v>584</v>
      </c>
      <c r="CU28" s="38" t="s">
        <v>584</v>
      </c>
      <c r="CV28" s="38" t="s">
        <v>584</v>
      </c>
      <c r="CW28" s="65">
        <v>487.5</v>
      </c>
      <c r="CX28" s="39" t="s">
        <v>604</v>
      </c>
      <c r="CY28" s="38">
        <v>37706</v>
      </c>
      <c r="CZ28" s="38" t="s">
        <v>657</v>
      </c>
      <c r="DA28" s="38" t="s">
        <v>658</v>
      </c>
      <c r="DB28" s="38" t="s">
        <v>659</v>
      </c>
      <c r="DC28" s="38">
        <v>1973</v>
      </c>
      <c r="DD28" s="38" t="s">
        <v>660</v>
      </c>
    </row>
    <row r="29" spans="1:108" x14ac:dyDescent="0.25">
      <c r="A29" s="38" t="s">
        <v>357</v>
      </c>
      <c r="B29" s="38" t="s">
        <v>641</v>
      </c>
      <c r="C29" s="38">
        <v>100</v>
      </c>
      <c r="D29" s="38" t="s">
        <v>274</v>
      </c>
      <c r="E29" s="38">
        <v>4456</v>
      </c>
      <c r="F29" s="38" t="s">
        <v>584</v>
      </c>
      <c r="G29" s="38" t="s">
        <v>584</v>
      </c>
      <c r="H29" s="38" t="s">
        <v>586</v>
      </c>
      <c r="I29" s="38" t="s">
        <v>23</v>
      </c>
      <c r="J29" s="38" t="s">
        <v>587</v>
      </c>
      <c r="K29" s="38" t="s">
        <v>588</v>
      </c>
      <c r="L29" s="38" t="s">
        <v>589</v>
      </c>
      <c r="M29" s="38" t="s">
        <v>642</v>
      </c>
      <c r="N29" s="38" t="s">
        <v>643</v>
      </c>
      <c r="O29" s="38" t="s">
        <v>644</v>
      </c>
      <c r="P29" s="38" t="s">
        <v>63</v>
      </c>
      <c r="Q29" s="38" t="s">
        <v>594</v>
      </c>
      <c r="R29" s="38" t="s">
        <v>595</v>
      </c>
      <c r="S29" s="38" t="s">
        <v>284</v>
      </c>
      <c r="T29" s="38" t="s">
        <v>596</v>
      </c>
      <c r="U29" s="38" t="s">
        <v>645</v>
      </c>
      <c r="V29" s="38" t="s">
        <v>598</v>
      </c>
      <c r="W29" s="38" t="s">
        <v>23</v>
      </c>
      <c r="X29" s="38">
        <v>2</v>
      </c>
      <c r="Y29" s="38" t="s">
        <v>288</v>
      </c>
      <c r="Z29" s="38">
        <v>409320</v>
      </c>
      <c r="AA29" s="38">
        <v>1117003</v>
      </c>
      <c r="AB29" s="38" t="s">
        <v>584</v>
      </c>
      <c r="AC29" s="38" t="s">
        <v>646</v>
      </c>
      <c r="AD29" s="38" t="s">
        <v>654</v>
      </c>
      <c r="AE29" s="37" t="str">
        <f t="shared" si="0"/>
        <v>Food consumption, Northern Bobwhite Quail, NRd, E53641</v>
      </c>
      <c r="AF29" s="38" t="s">
        <v>655</v>
      </c>
      <c r="AG29" s="38" t="s">
        <v>656</v>
      </c>
      <c r="AH29" s="38" t="s">
        <v>361</v>
      </c>
      <c r="AI29" s="38" t="s">
        <v>584</v>
      </c>
      <c r="AJ29" s="38" t="s">
        <v>23</v>
      </c>
      <c r="AK29" s="38" t="s">
        <v>584</v>
      </c>
      <c r="AL29" s="38" t="s">
        <v>23</v>
      </c>
      <c r="AM29" s="38" t="s">
        <v>584</v>
      </c>
      <c r="AN29" s="38" t="s">
        <v>23</v>
      </c>
      <c r="AO29" s="38" t="s">
        <v>584</v>
      </c>
      <c r="AP29" s="38" t="s">
        <v>584</v>
      </c>
      <c r="AQ29" s="38" t="s">
        <v>584</v>
      </c>
      <c r="AR29" s="38" t="s">
        <v>584</v>
      </c>
      <c r="AS29" s="38">
        <v>8</v>
      </c>
      <c r="AT29" s="38" t="s">
        <v>584</v>
      </c>
      <c r="AU29" s="38">
        <v>21</v>
      </c>
      <c r="AV29" s="38" t="s">
        <v>294</v>
      </c>
      <c r="AW29" s="38" t="s">
        <v>584</v>
      </c>
      <c r="AX29" s="38" t="s">
        <v>584</v>
      </c>
      <c r="AY29" s="38" t="s">
        <v>584</v>
      </c>
      <c r="AZ29" s="38">
        <v>8</v>
      </c>
      <c r="BA29" s="38" t="s">
        <v>584</v>
      </c>
      <c r="BB29" s="38">
        <v>21</v>
      </c>
      <c r="BC29" s="38" t="s">
        <v>294</v>
      </c>
      <c r="BD29" s="38" t="s">
        <v>314</v>
      </c>
      <c r="BE29" s="38" t="s">
        <v>584</v>
      </c>
      <c r="BF29" s="38">
        <v>1235</v>
      </c>
      <c r="BG29" s="38" t="s">
        <v>584</v>
      </c>
      <c r="BH29" s="38" t="s">
        <v>584</v>
      </c>
      <c r="BI29" s="38" t="s">
        <v>584</v>
      </c>
      <c r="BJ29" s="38" t="s">
        <v>584</v>
      </c>
      <c r="BK29" s="38" t="s">
        <v>12</v>
      </c>
      <c r="BL29" s="38" t="s">
        <v>584</v>
      </c>
      <c r="BM29" s="38">
        <v>1235</v>
      </c>
      <c r="BN29" s="38" t="s">
        <v>584</v>
      </c>
      <c r="BO29" s="38" t="s">
        <v>584</v>
      </c>
      <c r="BP29" s="38" t="s">
        <v>584</v>
      </c>
      <c r="BQ29" s="38" t="s">
        <v>584</v>
      </c>
      <c r="BR29" s="38" t="s">
        <v>584</v>
      </c>
      <c r="BS29" s="38">
        <v>1235</v>
      </c>
      <c r="BT29" s="38" t="s">
        <v>584</v>
      </c>
      <c r="BU29" s="38" t="s">
        <v>584</v>
      </c>
      <c r="BV29" s="38" t="s">
        <v>584</v>
      </c>
      <c r="BW29" s="38" t="s">
        <v>584</v>
      </c>
      <c r="BX29" s="38" t="s">
        <v>584</v>
      </c>
      <c r="BY29" s="38" t="s">
        <v>584</v>
      </c>
      <c r="BZ29" s="38" t="s">
        <v>584</v>
      </c>
      <c r="CA29" s="38" t="s">
        <v>584</v>
      </c>
      <c r="CB29" s="38" t="s">
        <v>584</v>
      </c>
      <c r="CC29" s="38" t="s">
        <v>584</v>
      </c>
      <c r="CD29" s="38" t="s">
        <v>584</v>
      </c>
      <c r="CE29" s="38" t="s">
        <v>584</v>
      </c>
      <c r="CF29" s="38" t="s">
        <v>584</v>
      </c>
      <c r="CG29" s="38" t="s">
        <v>584</v>
      </c>
      <c r="CH29" s="38" t="s">
        <v>584</v>
      </c>
      <c r="CI29" s="38" t="s">
        <v>584</v>
      </c>
      <c r="CJ29" s="38" t="s">
        <v>584</v>
      </c>
      <c r="CK29" s="38" t="s">
        <v>584</v>
      </c>
      <c r="CL29" s="38" t="s">
        <v>584</v>
      </c>
      <c r="CM29" s="38" t="s">
        <v>584</v>
      </c>
      <c r="CN29" s="38" t="s">
        <v>584</v>
      </c>
      <c r="CO29" s="38" t="s">
        <v>584</v>
      </c>
      <c r="CP29" s="38" t="s">
        <v>12</v>
      </c>
      <c r="CQ29" s="38" t="s">
        <v>584</v>
      </c>
      <c r="CR29" s="38" t="s">
        <v>23</v>
      </c>
      <c r="CS29" s="38" t="s">
        <v>23</v>
      </c>
      <c r="CT29" s="38" t="s">
        <v>584</v>
      </c>
      <c r="CU29" s="38" t="s">
        <v>584</v>
      </c>
      <c r="CV29" s="38" t="s">
        <v>584</v>
      </c>
      <c r="CW29" s="65">
        <v>1235</v>
      </c>
      <c r="CX29" s="39" t="s">
        <v>604</v>
      </c>
      <c r="CY29" s="38">
        <v>53641</v>
      </c>
      <c r="CZ29" s="38" t="s">
        <v>649</v>
      </c>
      <c r="DA29" s="38" t="s">
        <v>650</v>
      </c>
      <c r="DB29" s="38" t="s">
        <v>651</v>
      </c>
      <c r="DC29" s="38">
        <v>1982</v>
      </c>
      <c r="DD29" s="38" t="s">
        <v>661</v>
      </c>
    </row>
    <row r="30" spans="1:108" x14ac:dyDescent="0.25">
      <c r="A30" s="38" t="s">
        <v>357</v>
      </c>
      <c r="B30" s="38" t="s">
        <v>641</v>
      </c>
      <c r="C30" s="38">
        <v>100</v>
      </c>
      <c r="D30" s="38" t="s">
        <v>274</v>
      </c>
      <c r="E30" s="38">
        <v>4456</v>
      </c>
      <c r="F30" s="38" t="s">
        <v>584</v>
      </c>
      <c r="G30" s="38" t="s">
        <v>584</v>
      </c>
      <c r="H30" s="38" t="s">
        <v>586</v>
      </c>
      <c r="I30" s="38" t="s">
        <v>23</v>
      </c>
      <c r="J30" s="38" t="s">
        <v>587</v>
      </c>
      <c r="K30" s="38" t="s">
        <v>588</v>
      </c>
      <c r="L30" s="38" t="s">
        <v>589</v>
      </c>
      <c r="M30" s="38" t="s">
        <v>642</v>
      </c>
      <c r="N30" s="38" t="s">
        <v>643</v>
      </c>
      <c r="O30" s="38" t="s">
        <v>644</v>
      </c>
      <c r="P30" s="38" t="s">
        <v>63</v>
      </c>
      <c r="Q30" s="38" t="s">
        <v>594</v>
      </c>
      <c r="R30" s="38" t="s">
        <v>595</v>
      </c>
      <c r="S30" s="38" t="s">
        <v>284</v>
      </c>
      <c r="T30" s="38" t="s">
        <v>596</v>
      </c>
      <c r="U30" s="38" t="s">
        <v>645</v>
      </c>
      <c r="V30" s="38" t="s">
        <v>598</v>
      </c>
      <c r="W30" s="38" t="s">
        <v>23</v>
      </c>
      <c r="X30" s="38">
        <v>2</v>
      </c>
      <c r="Y30" s="38" t="s">
        <v>288</v>
      </c>
      <c r="Z30" s="38">
        <v>409320</v>
      </c>
      <c r="AA30" s="38">
        <v>1117004</v>
      </c>
      <c r="AB30" s="38" t="s">
        <v>584</v>
      </c>
      <c r="AC30" s="38" t="s">
        <v>646</v>
      </c>
      <c r="AD30" s="38" t="s">
        <v>654</v>
      </c>
      <c r="AE30" s="37" t="str">
        <f t="shared" si="0"/>
        <v>Food consumption, Northern Bobwhite Quail, NRd, E53641</v>
      </c>
      <c r="AF30" s="38" t="s">
        <v>655</v>
      </c>
      <c r="AG30" s="38" t="s">
        <v>656</v>
      </c>
      <c r="AH30" s="38" t="s">
        <v>361</v>
      </c>
      <c r="AI30" s="38" t="s">
        <v>584</v>
      </c>
      <c r="AJ30" s="38" t="s">
        <v>23</v>
      </c>
      <c r="AK30" s="38" t="s">
        <v>584</v>
      </c>
      <c r="AL30" s="38" t="s">
        <v>23</v>
      </c>
      <c r="AM30" s="38" t="s">
        <v>584</v>
      </c>
      <c r="AN30" s="38" t="s">
        <v>23</v>
      </c>
      <c r="AO30" s="38" t="s">
        <v>584</v>
      </c>
      <c r="AP30" s="38" t="s">
        <v>584</v>
      </c>
      <c r="AQ30" s="38" t="s">
        <v>584</v>
      </c>
      <c r="AR30" s="38" t="s">
        <v>584</v>
      </c>
      <c r="AS30" s="38">
        <v>0</v>
      </c>
      <c r="AT30" s="38" t="s">
        <v>584</v>
      </c>
      <c r="AU30" s="38">
        <v>7</v>
      </c>
      <c r="AV30" s="38" t="s">
        <v>294</v>
      </c>
      <c r="AW30" s="38" t="s">
        <v>584</v>
      </c>
      <c r="AX30" s="38" t="s">
        <v>584</v>
      </c>
      <c r="AY30" s="38" t="s">
        <v>584</v>
      </c>
      <c r="AZ30" s="38">
        <v>0</v>
      </c>
      <c r="BA30" s="38" t="s">
        <v>584</v>
      </c>
      <c r="BB30" s="38">
        <v>7</v>
      </c>
      <c r="BC30" s="38" t="s">
        <v>294</v>
      </c>
      <c r="BD30" s="38" t="s">
        <v>314</v>
      </c>
      <c r="BE30" s="38" t="s">
        <v>584</v>
      </c>
      <c r="BF30" s="38">
        <v>1235</v>
      </c>
      <c r="BG30" s="38" t="s">
        <v>584</v>
      </c>
      <c r="BH30" s="38" t="s">
        <v>584</v>
      </c>
      <c r="BI30" s="38" t="s">
        <v>584</v>
      </c>
      <c r="BJ30" s="38" t="s">
        <v>584</v>
      </c>
      <c r="BK30" s="38" t="s">
        <v>12</v>
      </c>
      <c r="BL30" s="38" t="s">
        <v>584</v>
      </c>
      <c r="BM30" s="38">
        <v>1235</v>
      </c>
      <c r="BN30" s="38" t="s">
        <v>584</v>
      </c>
      <c r="BO30" s="38" t="s">
        <v>584</v>
      </c>
      <c r="BP30" s="38" t="s">
        <v>584</v>
      </c>
      <c r="BQ30" s="38" t="s">
        <v>584</v>
      </c>
      <c r="BR30" s="38" t="s">
        <v>584</v>
      </c>
      <c r="BS30" s="38">
        <v>1235</v>
      </c>
      <c r="BT30" s="38" t="s">
        <v>584</v>
      </c>
      <c r="BU30" s="38" t="s">
        <v>584</v>
      </c>
      <c r="BV30" s="38" t="s">
        <v>584</v>
      </c>
      <c r="BW30" s="38" t="s">
        <v>584</v>
      </c>
      <c r="BX30" s="38" t="s">
        <v>584</v>
      </c>
      <c r="BY30" s="38" t="s">
        <v>584</v>
      </c>
      <c r="BZ30" s="38" t="s">
        <v>584</v>
      </c>
      <c r="CA30" s="38" t="s">
        <v>584</v>
      </c>
      <c r="CB30" s="38" t="s">
        <v>584</v>
      </c>
      <c r="CC30" s="38" t="s">
        <v>584</v>
      </c>
      <c r="CD30" s="38" t="s">
        <v>584</v>
      </c>
      <c r="CE30" s="38" t="s">
        <v>584</v>
      </c>
      <c r="CF30" s="38" t="s">
        <v>584</v>
      </c>
      <c r="CG30" s="38" t="s">
        <v>584</v>
      </c>
      <c r="CH30" s="38" t="s">
        <v>584</v>
      </c>
      <c r="CI30" s="38" t="s">
        <v>584</v>
      </c>
      <c r="CJ30" s="38" t="s">
        <v>584</v>
      </c>
      <c r="CK30" s="38" t="s">
        <v>584</v>
      </c>
      <c r="CL30" s="38" t="s">
        <v>584</v>
      </c>
      <c r="CM30" s="38" t="s">
        <v>584</v>
      </c>
      <c r="CN30" s="38" t="s">
        <v>584</v>
      </c>
      <c r="CO30" s="38" t="s">
        <v>584</v>
      </c>
      <c r="CP30" s="38" t="s">
        <v>12</v>
      </c>
      <c r="CQ30" s="38" t="s">
        <v>584</v>
      </c>
      <c r="CR30" s="38" t="s">
        <v>23</v>
      </c>
      <c r="CS30" s="38" t="s">
        <v>23</v>
      </c>
      <c r="CT30" s="38" t="s">
        <v>584</v>
      </c>
      <c r="CU30" s="38" t="s">
        <v>584</v>
      </c>
      <c r="CV30" s="38" t="s">
        <v>584</v>
      </c>
      <c r="CW30" s="65">
        <v>1235</v>
      </c>
      <c r="CX30" s="39" t="s">
        <v>604</v>
      </c>
      <c r="CY30" s="38">
        <v>53641</v>
      </c>
      <c r="CZ30" s="38" t="s">
        <v>649</v>
      </c>
      <c r="DA30" s="38" t="s">
        <v>650</v>
      </c>
      <c r="DB30" s="38" t="s">
        <v>651</v>
      </c>
      <c r="DC30" s="38">
        <v>1982</v>
      </c>
      <c r="DD30" s="38" t="s">
        <v>661</v>
      </c>
    </row>
    <row r="31" spans="1:108" x14ac:dyDescent="0.25">
      <c r="A31" s="38" t="s">
        <v>584</v>
      </c>
      <c r="B31" s="38" t="s">
        <v>584</v>
      </c>
      <c r="C31" s="38">
        <v>100</v>
      </c>
      <c r="D31" s="38" t="s">
        <v>274</v>
      </c>
      <c r="E31" s="38">
        <v>4997</v>
      </c>
      <c r="F31" s="38" t="s">
        <v>662</v>
      </c>
      <c r="G31" s="38" t="s">
        <v>653</v>
      </c>
      <c r="H31" s="38" t="s">
        <v>584</v>
      </c>
      <c r="I31" s="38" t="s">
        <v>23</v>
      </c>
      <c r="J31" s="38" t="s">
        <v>587</v>
      </c>
      <c r="K31" s="38" t="s">
        <v>588</v>
      </c>
      <c r="L31" s="38" t="s">
        <v>589</v>
      </c>
      <c r="M31" s="38" t="s">
        <v>590</v>
      </c>
      <c r="N31" s="38" t="s">
        <v>591</v>
      </c>
      <c r="O31" s="38" t="s">
        <v>592</v>
      </c>
      <c r="P31" s="38" t="s">
        <v>593</v>
      </c>
      <c r="Q31" s="38" t="s">
        <v>594</v>
      </c>
      <c r="R31" s="38" t="s">
        <v>595</v>
      </c>
      <c r="S31" s="38" t="s">
        <v>284</v>
      </c>
      <c r="T31" s="38" t="s">
        <v>596</v>
      </c>
      <c r="U31" s="38" t="s">
        <v>645</v>
      </c>
      <c r="V31" s="38" t="s">
        <v>598</v>
      </c>
      <c r="W31" s="38" t="s">
        <v>23</v>
      </c>
      <c r="X31" s="38">
        <v>1</v>
      </c>
      <c r="Y31" s="38" t="s">
        <v>288</v>
      </c>
      <c r="Z31" s="38">
        <v>510283</v>
      </c>
      <c r="AA31" s="38">
        <v>1075924</v>
      </c>
      <c r="AB31" s="38" t="s">
        <v>584</v>
      </c>
      <c r="AC31" s="38" t="s">
        <v>663</v>
      </c>
      <c r="AD31" s="38" t="s">
        <v>663</v>
      </c>
      <c r="AE31" s="37" t="str">
        <f t="shared" si="0"/>
        <v>Lymphocyte, Domestic Chicken, 60d, E117839</v>
      </c>
      <c r="AF31" s="38" t="s">
        <v>664</v>
      </c>
      <c r="AG31" s="38" t="s">
        <v>665</v>
      </c>
      <c r="AH31" s="38" t="s">
        <v>362</v>
      </c>
      <c r="AI31" s="38" t="s">
        <v>584</v>
      </c>
      <c r="AJ31" s="38" t="s">
        <v>23</v>
      </c>
      <c r="AK31" s="38" t="s">
        <v>584</v>
      </c>
      <c r="AL31" s="38" t="s">
        <v>23</v>
      </c>
      <c r="AM31" s="38" t="s">
        <v>584</v>
      </c>
      <c r="AN31" s="38" t="s">
        <v>23</v>
      </c>
      <c r="AO31" s="38" t="s">
        <v>584</v>
      </c>
      <c r="AP31" s="38" t="s">
        <v>584</v>
      </c>
      <c r="AQ31" s="38">
        <v>60</v>
      </c>
      <c r="AR31" s="38" t="s">
        <v>584</v>
      </c>
      <c r="AS31" s="38" t="s">
        <v>584</v>
      </c>
      <c r="AT31" s="38" t="s">
        <v>584</v>
      </c>
      <c r="AU31" s="38" t="s">
        <v>584</v>
      </c>
      <c r="AV31" s="38" t="s">
        <v>294</v>
      </c>
      <c r="AW31" s="38" t="s">
        <v>584</v>
      </c>
      <c r="AX31" s="38">
        <v>60</v>
      </c>
      <c r="AY31" s="38" t="s">
        <v>584</v>
      </c>
      <c r="AZ31" s="38" t="s">
        <v>584</v>
      </c>
      <c r="BA31" s="38" t="s">
        <v>584</v>
      </c>
      <c r="BB31" s="38" t="s">
        <v>584</v>
      </c>
      <c r="BC31" s="38" t="s">
        <v>294</v>
      </c>
      <c r="BD31" s="38" t="s">
        <v>295</v>
      </c>
      <c r="BE31" s="38" t="s">
        <v>584</v>
      </c>
      <c r="BF31" s="38">
        <v>20</v>
      </c>
      <c r="BG31" s="38" t="s">
        <v>584</v>
      </c>
      <c r="BH31" s="38" t="s">
        <v>584</v>
      </c>
      <c r="BI31" s="38" t="s">
        <v>584</v>
      </c>
      <c r="BJ31" s="38" t="s">
        <v>584</v>
      </c>
      <c r="BK31" s="38" t="s">
        <v>12</v>
      </c>
      <c r="BL31" s="38" t="s">
        <v>584</v>
      </c>
      <c r="BM31" s="38">
        <v>20</v>
      </c>
      <c r="BN31" s="38" t="s">
        <v>584</v>
      </c>
      <c r="BO31" s="38" t="s">
        <v>584</v>
      </c>
      <c r="BP31" s="38" t="s">
        <v>584</v>
      </c>
      <c r="BQ31" s="38" t="s">
        <v>584</v>
      </c>
      <c r="BR31" s="38" t="s">
        <v>584</v>
      </c>
      <c r="BS31" s="38">
        <v>20</v>
      </c>
      <c r="BT31" s="38" t="s">
        <v>584</v>
      </c>
      <c r="BU31" s="38" t="s">
        <v>584</v>
      </c>
      <c r="BV31" s="38" t="s">
        <v>584</v>
      </c>
      <c r="BW31" s="38" t="s">
        <v>584</v>
      </c>
      <c r="BX31" s="38" t="s">
        <v>584</v>
      </c>
      <c r="BY31" s="38" t="s">
        <v>584</v>
      </c>
      <c r="BZ31" s="38" t="s">
        <v>584</v>
      </c>
      <c r="CA31" s="38" t="s">
        <v>584</v>
      </c>
      <c r="CB31" s="38" t="s">
        <v>584</v>
      </c>
      <c r="CC31" s="38" t="s">
        <v>584</v>
      </c>
      <c r="CD31" s="38" t="s">
        <v>584</v>
      </c>
      <c r="CE31" s="38" t="s">
        <v>584</v>
      </c>
      <c r="CF31" s="38" t="s">
        <v>584</v>
      </c>
      <c r="CG31" s="38" t="s">
        <v>584</v>
      </c>
      <c r="CH31" s="38" t="s">
        <v>584</v>
      </c>
      <c r="CI31" s="38" t="s">
        <v>584</v>
      </c>
      <c r="CJ31" s="38" t="s">
        <v>584</v>
      </c>
      <c r="CK31" s="38" t="s">
        <v>584</v>
      </c>
      <c r="CL31" s="38" t="s">
        <v>584</v>
      </c>
      <c r="CM31" s="38" t="s">
        <v>584</v>
      </c>
      <c r="CN31" s="38" t="s">
        <v>584</v>
      </c>
      <c r="CO31" s="38" t="s">
        <v>584</v>
      </c>
      <c r="CP31" s="38" t="s">
        <v>12</v>
      </c>
      <c r="CQ31" s="38" t="s">
        <v>584</v>
      </c>
      <c r="CR31" s="38" t="s">
        <v>23</v>
      </c>
      <c r="CS31" s="38" t="s">
        <v>23</v>
      </c>
      <c r="CT31" s="38" t="s">
        <v>584</v>
      </c>
      <c r="CU31" s="38" t="s">
        <v>584</v>
      </c>
      <c r="CV31" s="38" t="s">
        <v>584</v>
      </c>
      <c r="CW31" s="65">
        <v>20</v>
      </c>
      <c r="CX31" s="39" t="s">
        <v>604</v>
      </c>
      <c r="CY31" s="38">
        <v>117839</v>
      </c>
      <c r="CZ31" s="38" t="s">
        <v>666</v>
      </c>
      <c r="DA31" s="38" t="s">
        <v>667</v>
      </c>
      <c r="DB31" s="38" t="s">
        <v>668</v>
      </c>
      <c r="DC31" s="38">
        <v>2007</v>
      </c>
      <c r="DD31" s="38" t="s">
        <v>669</v>
      </c>
    </row>
    <row r="32" spans="1:108" x14ac:dyDescent="0.25">
      <c r="A32" s="38" t="s">
        <v>584</v>
      </c>
      <c r="B32" s="38" t="s">
        <v>584</v>
      </c>
      <c r="C32" s="38">
        <v>100</v>
      </c>
      <c r="D32" s="38" t="s">
        <v>274</v>
      </c>
      <c r="E32" s="38">
        <v>4997</v>
      </c>
      <c r="F32" s="38" t="s">
        <v>662</v>
      </c>
      <c r="G32" s="38" t="s">
        <v>653</v>
      </c>
      <c r="H32" s="38" t="s">
        <v>584</v>
      </c>
      <c r="I32" s="38" t="s">
        <v>23</v>
      </c>
      <c r="J32" s="38" t="s">
        <v>587</v>
      </c>
      <c r="K32" s="38" t="s">
        <v>588</v>
      </c>
      <c r="L32" s="38" t="s">
        <v>589</v>
      </c>
      <c r="M32" s="38" t="s">
        <v>590</v>
      </c>
      <c r="N32" s="38" t="s">
        <v>591</v>
      </c>
      <c r="O32" s="38" t="s">
        <v>592</v>
      </c>
      <c r="P32" s="38" t="s">
        <v>593</v>
      </c>
      <c r="Q32" s="38" t="s">
        <v>594</v>
      </c>
      <c r="R32" s="38" t="s">
        <v>595</v>
      </c>
      <c r="S32" s="38" t="s">
        <v>284</v>
      </c>
      <c r="T32" s="38" t="s">
        <v>596</v>
      </c>
      <c r="U32" s="38" t="s">
        <v>645</v>
      </c>
      <c r="V32" s="38" t="s">
        <v>598</v>
      </c>
      <c r="W32" s="38" t="s">
        <v>23</v>
      </c>
      <c r="X32" s="38">
        <v>1</v>
      </c>
      <c r="Y32" s="38" t="s">
        <v>288</v>
      </c>
      <c r="Z32" s="38">
        <v>510282</v>
      </c>
      <c r="AA32" s="38">
        <v>1068475</v>
      </c>
      <c r="AB32" s="38" t="s">
        <v>584</v>
      </c>
      <c r="AC32" s="38" t="s">
        <v>663</v>
      </c>
      <c r="AD32" s="38" t="s">
        <v>670</v>
      </c>
      <c r="AE32" s="37" t="str">
        <f t="shared" si="0"/>
        <v>Proliferation, Domestic Chicken, 50d, E117839</v>
      </c>
      <c r="AF32" s="38" t="s">
        <v>671</v>
      </c>
      <c r="AG32" s="38" t="s">
        <v>672</v>
      </c>
      <c r="AH32" s="38" t="s">
        <v>362</v>
      </c>
      <c r="AI32" s="38" t="s">
        <v>584</v>
      </c>
      <c r="AJ32" s="38" t="s">
        <v>23</v>
      </c>
      <c r="AK32" s="38" t="s">
        <v>584</v>
      </c>
      <c r="AL32" s="38" t="s">
        <v>23</v>
      </c>
      <c r="AM32" s="38" t="s">
        <v>584</v>
      </c>
      <c r="AN32" s="38" t="s">
        <v>23</v>
      </c>
      <c r="AO32" s="38" t="s">
        <v>584</v>
      </c>
      <c r="AP32" s="38" t="s">
        <v>584</v>
      </c>
      <c r="AQ32" s="38">
        <v>50</v>
      </c>
      <c r="AR32" s="38" t="s">
        <v>584</v>
      </c>
      <c r="AS32" s="38" t="s">
        <v>584</v>
      </c>
      <c r="AT32" s="38" t="s">
        <v>584</v>
      </c>
      <c r="AU32" s="38" t="s">
        <v>584</v>
      </c>
      <c r="AV32" s="38" t="s">
        <v>294</v>
      </c>
      <c r="AW32" s="38" t="s">
        <v>584</v>
      </c>
      <c r="AX32" s="38">
        <v>50</v>
      </c>
      <c r="AY32" s="38" t="s">
        <v>584</v>
      </c>
      <c r="AZ32" s="38" t="s">
        <v>584</v>
      </c>
      <c r="BA32" s="38" t="s">
        <v>584</v>
      </c>
      <c r="BB32" s="38" t="s">
        <v>584</v>
      </c>
      <c r="BC32" s="38" t="s">
        <v>294</v>
      </c>
      <c r="BD32" s="38" t="s">
        <v>295</v>
      </c>
      <c r="BE32" s="38" t="s">
        <v>584</v>
      </c>
      <c r="BF32" s="38">
        <v>20</v>
      </c>
      <c r="BG32" s="38" t="s">
        <v>584</v>
      </c>
      <c r="BH32" s="38" t="s">
        <v>584</v>
      </c>
      <c r="BI32" s="38" t="s">
        <v>584</v>
      </c>
      <c r="BJ32" s="38" t="s">
        <v>584</v>
      </c>
      <c r="BK32" s="38" t="s">
        <v>12</v>
      </c>
      <c r="BL32" s="38" t="s">
        <v>584</v>
      </c>
      <c r="BM32" s="38">
        <v>20</v>
      </c>
      <c r="BN32" s="38" t="s">
        <v>584</v>
      </c>
      <c r="BO32" s="38" t="s">
        <v>584</v>
      </c>
      <c r="BP32" s="38" t="s">
        <v>584</v>
      </c>
      <c r="BQ32" s="38" t="s">
        <v>584</v>
      </c>
      <c r="BR32" s="38" t="s">
        <v>584</v>
      </c>
      <c r="BS32" s="38">
        <v>20</v>
      </c>
      <c r="BT32" s="38" t="s">
        <v>584</v>
      </c>
      <c r="BU32" s="38" t="s">
        <v>584</v>
      </c>
      <c r="BV32" s="38" t="s">
        <v>584</v>
      </c>
      <c r="BW32" s="38" t="s">
        <v>584</v>
      </c>
      <c r="BX32" s="38" t="s">
        <v>584</v>
      </c>
      <c r="BY32" s="38" t="s">
        <v>584</v>
      </c>
      <c r="BZ32" s="38" t="s">
        <v>584</v>
      </c>
      <c r="CA32" s="38" t="s">
        <v>584</v>
      </c>
      <c r="CB32" s="38" t="s">
        <v>584</v>
      </c>
      <c r="CC32" s="38" t="s">
        <v>584</v>
      </c>
      <c r="CD32" s="38" t="s">
        <v>584</v>
      </c>
      <c r="CE32" s="38" t="s">
        <v>584</v>
      </c>
      <c r="CF32" s="38" t="s">
        <v>584</v>
      </c>
      <c r="CG32" s="38" t="s">
        <v>584</v>
      </c>
      <c r="CH32" s="38" t="s">
        <v>584</v>
      </c>
      <c r="CI32" s="38" t="s">
        <v>584</v>
      </c>
      <c r="CJ32" s="38" t="s">
        <v>584</v>
      </c>
      <c r="CK32" s="38" t="s">
        <v>584</v>
      </c>
      <c r="CL32" s="38" t="s">
        <v>584</v>
      </c>
      <c r="CM32" s="38" t="s">
        <v>584</v>
      </c>
      <c r="CN32" s="38" t="s">
        <v>584</v>
      </c>
      <c r="CO32" s="38" t="s">
        <v>584</v>
      </c>
      <c r="CP32" s="38" t="s">
        <v>12</v>
      </c>
      <c r="CQ32" s="38" t="s">
        <v>584</v>
      </c>
      <c r="CR32" s="38" t="s">
        <v>23</v>
      </c>
      <c r="CS32" s="38" t="s">
        <v>23</v>
      </c>
      <c r="CT32" s="38" t="s">
        <v>584</v>
      </c>
      <c r="CU32" s="38" t="s">
        <v>584</v>
      </c>
      <c r="CV32" s="38" t="s">
        <v>584</v>
      </c>
      <c r="CW32" s="65">
        <v>20</v>
      </c>
      <c r="CX32" s="39" t="s">
        <v>604</v>
      </c>
      <c r="CY32" s="38">
        <v>117839</v>
      </c>
      <c r="CZ32" s="38" t="s">
        <v>666</v>
      </c>
      <c r="DA32" s="38" t="s">
        <v>667</v>
      </c>
      <c r="DB32" s="38" t="s">
        <v>668</v>
      </c>
      <c r="DC32" s="38">
        <v>2007</v>
      </c>
      <c r="DD32" s="38" t="s">
        <v>669</v>
      </c>
    </row>
    <row r="33" spans="1:108" x14ac:dyDescent="0.25">
      <c r="A33" s="38" t="s">
        <v>584</v>
      </c>
      <c r="B33" s="38" t="s">
        <v>584</v>
      </c>
      <c r="C33" s="38">
        <v>100</v>
      </c>
      <c r="D33" s="38" t="s">
        <v>274</v>
      </c>
      <c r="E33" s="38">
        <v>4997</v>
      </c>
      <c r="F33" s="38">
        <v>8</v>
      </c>
      <c r="G33" s="38" t="s">
        <v>294</v>
      </c>
      <c r="H33" s="38" t="s">
        <v>584</v>
      </c>
      <c r="I33" s="38" t="s">
        <v>23</v>
      </c>
      <c r="J33" s="38" t="s">
        <v>587</v>
      </c>
      <c r="K33" s="38" t="s">
        <v>588</v>
      </c>
      <c r="L33" s="38" t="s">
        <v>589</v>
      </c>
      <c r="M33" s="38" t="s">
        <v>590</v>
      </c>
      <c r="N33" s="38" t="s">
        <v>591</v>
      </c>
      <c r="O33" s="38" t="s">
        <v>592</v>
      </c>
      <c r="P33" s="38" t="s">
        <v>593</v>
      </c>
      <c r="Q33" s="38" t="s">
        <v>594</v>
      </c>
      <c r="R33" s="38" t="s">
        <v>595</v>
      </c>
      <c r="S33" s="38" t="s">
        <v>284</v>
      </c>
      <c r="T33" s="38" t="s">
        <v>596</v>
      </c>
      <c r="U33" s="38" t="s">
        <v>645</v>
      </c>
      <c r="V33" s="38" t="s">
        <v>598</v>
      </c>
      <c r="W33" s="38" t="s">
        <v>23</v>
      </c>
      <c r="X33" s="38">
        <v>1</v>
      </c>
      <c r="Y33" s="38" t="s">
        <v>288</v>
      </c>
      <c r="Z33" s="38">
        <v>446318</v>
      </c>
      <c r="AA33" s="38">
        <v>1005382</v>
      </c>
      <c r="AB33" s="38" t="s">
        <v>584</v>
      </c>
      <c r="AC33" s="38" t="s">
        <v>289</v>
      </c>
      <c r="AD33" s="38" t="s">
        <v>673</v>
      </c>
      <c r="AE33" s="37" t="str">
        <f t="shared" si="0"/>
        <v>Abnormal, Domestic Chicken, 2d, E98748</v>
      </c>
      <c r="AF33" s="38" t="s">
        <v>674</v>
      </c>
      <c r="AG33" s="38" t="s">
        <v>675</v>
      </c>
      <c r="AH33" s="38" t="s">
        <v>361</v>
      </c>
      <c r="AI33" s="38" t="s">
        <v>584</v>
      </c>
      <c r="AJ33" s="38" t="s">
        <v>23</v>
      </c>
      <c r="AK33" s="38" t="s">
        <v>584</v>
      </c>
      <c r="AL33" s="38" t="s">
        <v>23</v>
      </c>
      <c r="AM33" s="38" t="s">
        <v>584</v>
      </c>
      <c r="AN33" s="38" t="s">
        <v>23</v>
      </c>
      <c r="AO33" s="38" t="s">
        <v>584</v>
      </c>
      <c r="AP33" s="38" t="s">
        <v>584</v>
      </c>
      <c r="AQ33" s="38">
        <v>2</v>
      </c>
      <c r="AR33" s="38" t="s">
        <v>584</v>
      </c>
      <c r="AS33" s="38" t="s">
        <v>584</v>
      </c>
      <c r="AT33" s="38" t="s">
        <v>584</v>
      </c>
      <c r="AU33" s="38" t="s">
        <v>584</v>
      </c>
      <c r="AV33" s="38" t="s">
        <v>294</v>
      </c>
      <c r="AW33" s="38" t="s">
        <v>584</v>
      </c>
      <c r="AX33" s="38">
        <v>2</v>
      </c>
      <c r="AY33" s="38" t="s">
        <v>584</v>
      </c>
      <c r="AZ33" s="38" t="s">
        <v>584</v>
      </c>
      <c r="BA33" s="38" t="s">
        <v>584</v>
      </c>
      <c r="BB33" s="38" t="s">
        <v>584</v>
      </c>
      <c r="BC33" s="38" t="s">
        <v>294</v>
      </c>
      <c r="BD33" s="38" t="s">
        <v>295</v>
      </c>
      <c r="BE33" s="38" t="s">
        <v>584</v>
      </c>
      <c r="BF33" s="38">
        <v>0.43</v>
      </c>
      <c r="BG33" s="38" t="s">
        <v>584</v>
      </c>
      <c r="BH33" s="38" t="s">
        <v>584</v>
      </c>
      <c r="BI33" s="38" t="s">
        <v>584</v>
      </c>
      <c r="BJ33" s="38" t="s">
        <v>584</v>
      </c>
      <c r="BK33" s="38" t="s">
        <v>676</v>
      </c>
      <c r="BL33" s="38" t="s">
        <v>584</v>
      </c>
      <c r="BM33" s="38">
        <v>0.43</v>
      </c>
      <c r="BN33" s="38" t="s">
        <v>584</v>
      </c>
      <c r="BO33" s="38" t="s">
        <v>584</v>
      </c>
      <c r="BP33" s="38" t="s">
        <v>584</v>
      </c>
      <c r="BQ33" s="38" t="s">
        <v>584</v>
      </c>
      <c r="BR33" s="38" t="s">
        <v>584</v>
      </c>
      <c r="BS33" s="38">
        <v>0.43</v>
      </c>
      <c r="BT33" s="38" t="s">
        <v>584</v>
      </c>
      <c r="BU33" s="38" t="s">
        <v>584</v>
      </c>
      <c r="BV33" s="38" t="s">
        <v>584</v>
      </c>
      <c r="BW33" s="38" t="s">
        <v>584</v>
      </c>
      <c r="BX33" s="38" t="s">
        <v>584</v>
      </c>
      <c r="BY33" s="38" t="s">
        <v>584</v>
      </c>
      <c r="BZ33" s="38" t="s">
        <v>584</v>
      </c>
      <c r="CA33" s="38" t="s">
        <v>584</v>
      </c>
      <c r="CB33" s="38" t="s">
        <v>584</v>
      </c>
      <c r="CC33" s="38" t="s">
        <v>584</v>
      </c>
      <c r="CD33" s="38" t="s">
        <v>584</v>
      </c>
      <c r="CE33" s="38" t="s">
        <v>584</v>
      </c>
      <c r="CF33" s="38" t="s">
        <v>584</v>
      </c>
      <c r="CG33" s="38" t="s">
        <v>584</v>
      </c>
      <c r="CH33" s="38" t="s">
        <v>584</v>
      </c>
      <c r="CI33" s="38" t="s">
        <v>584</v>
      </c>
      <c r="CJ33" s="38" t="s">
        <v>584</v>
      </c>
      <c r="CK33" s="38" t="s">
        <v>584</v>
      </c>
      <c r="CL33" s="38" t="s">
        <v>584</v>
      </c>
      <c r="CM33" s="38" t="s">
        <v>584</v>
      </c>
      <c r="CN33" s="38" t="s">
        <v>584</v>
      </c>
      <c r="CO33" s="38" t="s">
        <v>584</v>
      </c>
      <c r="CP33" s="38" t="s">
        <v>676</v>
      </c>
      <c r="CQ33" s="38" t="s">
        <v>584</v>
      </c>
      <c r="CR33" s="38" t="s">
        <v>23</v>
      </c>
      <c r="CS33" s="38" t="s">
        <v>23</v>
      </c>
      <c r="CT33" s="38" t="s">
        <v>584</v>
      </c>
      <c r="CU33" s="38" t="s">
        <v>584</v>
      </c>
      <c r="CV33" s="38" t="s">
        <v>584</v>
      </c>
      <c r="CW33" s="65">
        <f>((BS33/1000)*201.22)*1000</f>
        <v>86.524599999999992</v>
      </c>
      <c r="CX33" s="39" t="s">
        <v>604</v>
      </c>
      <c r="CY33" s="38">
        <v>98748</v>
      </c>
      <c r="CZ33" s="38" t="s">
        <v>677</v>
      </c>
      <c r="DA33" s="38" t="s">
        <v>678</v>
      </c>
      <c r="DB33" s="38" t="s">
        <v>679</v>
      </c>
      <c r="DC33" s="38">
        <v>2007</v>
      </c>
      <c r="DD33" s="38" t="s">
        <v>680</v>
      </c>
    </row>
    <row r="34" spans="1:108" x14ac:dyDescent="0.25">
      <c r="A34" s="38" t="s">
        <v>584</v>
      </c>
      <c r="B34" s="38" t="s">
        <v>584</v>
      </c>
      <c r="C34" s="38">
        <v>100</v>
      </c>
      <c r="D34" s="38" t="s">
        <v>274</v>
      </c>
      <c r="E34" s="38">
        <v>4524</v>
      </c>
      <c r="F34" s="38" t="s">
        <v>584</v>
      </c>
      <c r="G34" s="38" t="s">
        <v>584</v>
      </c>
      <c r="H34" s="38" t="s">
        <v>584</v>
      </c>
      <c r="I34" s="38" t="s">
        <v>23</v>
      </c>
      <c r="J34" s="38" t="s">
        <v>587</v>
      </c>
      <c r="K34" s="38" t="s">
        <v>588</v>
      </c>
      <c r="L34" s="38" t="s">
        <v>623</v>
      </c>
      <c r="M34" s="38" t="s">
        <v>624</v>
      </c>
      <c r="N34" s="38" t="s">
        <v>625</v>
      </c>
      <c r="O34" s="38" t="s">
        <v>626</v>
      </c>
      <c r="P34" s="38" t="s">
        <v>627</v>
      </c>
      <c r="Q34" s="38" t="s">
        <v>594</v>
      </c>
      <c r="R34" s="38" t="s">
        <v>595</v>
      </c>
      <c r="S34" s="38" t="s">
        <v>628</v>
      </c>
      <c r="T34" s="38" t="s">
        <v>596</v>
      </c>
      <c r="U34" s="38" t="s">
        <v>629</v>
      </c>
      <c r="V34" s="38" t="s">
        <v>613</v>
      </c>
      <c r="W34" s="38" t="s">
        <v>23</v>
      </c>
      <c r="X34" s="38">
        <v>1</v>
      </c>
      <c r="Y34" s="38" t="s">
        <v>288</v>
      </c>
      <c r="Z34" s="38">
        <v>417970</v>
      </c>
      <c r="AA34" s="38">
        <v>1150404</v>
      </c>
      <c r="AB34" s="38" t="s">
        <v>584</v>
      </c>
      <c r="AC34" s="38" t="s">
        <v>289</v>
      </c>
      <c r="AD34" s="38" t="s">
        <v>673</v>
      </c>
      <c r="AE34" s="37" t="str">
        <f t="shared" si="0"/>
        <v>Fledged/female or /brood, American Robin, 10d, E68895</v>
      </c>
      <c r="AF34" s="38" t="s">
        <v>681</v>
      </c>
      <c r="AG34" s="38" t="s">
        <v>682</v>
      </c>
      <c r="AH34" s="38" t="s">
        <v>361</v>
      </c>
      <c r="AI34" s="38" t="s">
        <v>584</v>
      </c>
      <c r="AJ34" s="38" t="s">
        <v>23</v>
      </c>
      <c r="AK34" s="38" t="s">
        <v>584</v>
      </c>
      <c r="AL34" s="38" t="s">
        <v>23</v>
      </c>
      <c r="AM34" s="38" t="s">
        <v>584</v>
      </c>
      <c r="AN34" s="38" t="s">
        <v>23</v>
      </c>
      <c r="AO34" s="38" t="s">
        <v>584</v>
      </c>
      <c r="AP34" s="38" t="s">
        <v>584</v>
      </c>
      <c r="AQ34" s="38">
        <v>10</v>
      </c>
      <c r="AR34" s="38" t="s">
        <v>584</v>
      </c>
      <c r="AS34" s="38" t="s">
        <v>584</v>
      </c>
      <c r="AT34" s="38" t="s">
        <v>584</v>
      </c>
      <c r="AU34" s="38" t="s">
        <v>584</v>
      </c>
      <c r="AV34" s="38" t="s">
        <v>294</v>
      </c>
      <c r="AW34" s="38" t="s">
        <v>584</v>
      </c>
      <c r="AX34" s="38">
        <v>10</v>
      </c>
      <c r="AY34" s="38" t="s">
        <v>584</v>
      </c>
      <c r="AZ34" s="38" t="s">
        <v>584</v>
      </c>
      <c r="BA34" s="38" t="s">
        <v>584</v>
      </c>
      <c r="BB34" s="38" t="s">
        <v>584</v>
      </c>
      <c r="BC34" s="38" t="s">
        <v>294</v>
      </c>
      <c r="BD34" s="38" t="s">
        <v>295</v>
      </c>
      <c r="BE34" s="38" t="s">
        <v>584</v>
      </c>
      <c r="BF34" s="38">
        <v>1196</v>
      </c>
      <c r="BG34" s="38" t="s">
        <v>584</v>
      </c>
      <c r="BH34" s="38" t="s">
        <v>584</v>
      </c>
      <c r="BI34" s="38" t="s">
        <v>584</v>
      </c>
      <c r="BJ34" s="38" t="s">
        <v>584</v>
      </c>
      <c r="BK34" s="38" t="s">
        <v>12</v>
      </c>
      <c r="BL34" s="38" t="s">
        <v>584</v>
      </c>
      <c r="BM34" s="38">
        <v>1196</v>
      </c>
      <c r="BN34" s="38" t="s">
        <v>584</v>
      </c>
      <c r="BO34" s="38" t="s">
        <v>584</v>
      </c>
      <c r="BP34" s="38" t="s">
        <v>584</v>
      </c>
      <c r="BQ34" s="38" t="s">
        <v>584</v>
      </c>
      <c r="BR34" s="38" t="s">
        <v>584</v>
      </c>
      <c r="BS34" s="38">
        <v>1196</v>
      </c>
      <c r="BT34" s="38" t="s">
        <v>584</v>
      </c>
      <c r="BU34" s="38" t="s">
        <v>584</v>
      </c>
      <c r="BV34" s="38" t="s">
        <v>584</v>
      </c>
      <c r="BW34" s="38" t="s">
        <v>584</v>
      </c>
      <c r="BX34" s="38" t="s">
        <v>584</v>
      </c>
      <c r="BY34" s="38" t="s">
        <v>584</v>
      </c>
      <c r="BZ34" s="38" t="s">
        <v>584</v>
      </c>
      <c r="CA34" s="38" t="s">
        <v>584</v>
      </c>
      <c r="CB34" s="38" t="s">
        <v>584</v>
      </c>
      <c r="CC34" s="38" t="s">
        <v>584</v>
      </c>
      <c r="CD34" s="38" t="s">
        <v>584</v>
      </c>
      <c r="CE34" s="38" t="s">
        <v>584</v>
      </c>
      <c r="CF34" s="38" t="s">
        <v>584</v>
      </c>
      <c r="CG34" s="38" t="s">
        <v>584</v>
      </c>
      <c r="CH34" s="38" t="s">
        <v>584</v>
      </c>
      <c r="CI34" s="38" t="s">
        <v>584</v>
      </c>
      <c r="CJ34" s="38" t="s">
        <v>584</v>
      </c>
      <c r="CK34" s="38" t="s">
        <v>584</v>
      </c>
      <c r="CL34" s="38" t="s">
        <v>584</v>
      </c>
      <c r="CM34" s="38" t="s">
        <v>584</v>
      </c>
      <c r="CN34" s="38" t="s">
        <v>584</v>
      </c>
      <c r="CO34" s="38" t="s">
        <v>584</v>
      </c>
      <c r="CP34" s="38" t="s">
        <v>12</v>
      </c>
      <c r="CQ34" s="38" t="s">
        <v>584</v>
      </c>
      <c r="CR34" s="38" t="s">
        <v>23</v>
      </c>
      <c r="CS34" s="38" t="s">
        <v>23</v>
      </c>
      <c r="CT34" s="38" t="s">
        <v>584</v>
      </c>
      <c r="CU34" s="38" t="s">
        <v>584</v>
      </c>
      <c r="CV34" s="38" t="s">
        <v>584</v>
      </c>
      <c r="CW34" s="65">
        <v>1196</v>
      </c>
      <c r="CX34" s="39" t="s">
        <v>604</v>
      </c>
      <c r="CY34" s="38">
        <v>68895</v>
      </c>
      <c r="CZ34" s="38" t="s">
        <v>630</v>
      </c>
      <c r="DA34" s="38" t="s">
        <v>631</v>
      </c>
      <c r="DB34" s="38" t="s">
        <v>632</v>
      </c>
      <c r="DC34" s="38">
        <v>1992</v>
      </c>
      <c r="DD34" s="38" t="s">
        <v>683</v>
      </c>
    </row>
    <row r="35" spans="1:108" x14ac:dyDescent="0.25">
      <c r="A35" s="38" t="s">
        <v>584</v>
      </c>
      <c r="B35" s="38" t="s">
        <v>584</v>
      </c>
      <c r="C35" s="38">
        <v>100</v>
      </c>
      <c r="D35" s="38" t="s">
        <v>274</v>
      </c>
      <c r="E35" s="38">
        <v>4534</v>
      </c>
      <c r="F35" s="38" t="s">
        <v>584</v>
      </c>
      <c r="G35" s="38" t="s">
        <v>584</v>
      </c>
      <c r="H35" s="38" t="s">
        <v>584</v>
      </c>
      <c r="I35" s="38" t="s">
        <v>23</v>
      </c>
      <c r="J35" s="38" t="s">
        <v>587</v>
      </c>
      <c r="K35" s="38" t="s">
        <v>588</v>
      </c>
      <c r="L35" s="38" t="s">
        <v>635</v>
      </c>
      <c r="M35" s="38" t="s">
        <v>636</v>
      </c>
      <c r="N35" s="38" t="s">
        <v>637</v>
      </c>
      <c r="O35" s="38" t="s">
        <v>638</v>
      </c>
      <c r="P35" s="38" t="s">
        <v>639</v>
      </c>
      <c r="Q35" s="38" t="s">
        <v>594</v>
      </c>
      <c r="R35" s="38" t="s">
        <v>595</v>
      </c>
      <c r="S35" s="38" t="s">
        <v>628</v>
      </c>
      <c r="T35" s="38" t="s">
        <v>596</v>
      </c>
      <c r="U35" s="38" t="s">
        <v>629</v>
      </c>
      <c r="V35" s="38" t="s">
        <v>613</v>
      </c>
      <c r="W35" s="38" t="s">
        <v>23</v>
      </c>
      <c r="X35" s="38">
        <v>1</v>
      </c>
      <c r="Y35" s="38" t="s">
        <v>288</v>
      </c>
      <c r="Z35" s="38">
        <v>417972</v>
      </c>
      <c r="AA35" s="38">
        <v>1070302</v>
      </c>
      <c r="AB35" s="38" t="s">
        <v>584</v>
      </c>
      <c r="AC35" s="38" t="s">
        <v>289</v>
      </c>
      <c r="AD35" s="38" t="s">
        <v>673</v>
      </c>
      <c r="AE35" s="37" t="str">
        <f t="shared" si="0"/>
        <v>Fledged/female or /brood, Mourning Dove, 10d, E68895</v>
      </c>
      <c r="AF35" s="38" t="s">
        <v>681</v>
      </c>
      <c r="AG35" s="38" t="s">
        <v>682</v>
      </c>
      <c r="AH35" s="38" t="s">
        <v>361</v>
      </c>
      <c r="AI35" s="38" t="s">
        <v>584</v>
      </c>
      <c r="AJ35" s="38" t="s">
        <v>23</v>
      </c>
      <c r="AK35" s="38" t="s">
        <v>584</v>
      </c>
      <c r="AL35" s="38" t="s">
        <v>23</v>
      </c>
      <c r="AM35" s="38" t="s">
        <v>584</v>
      </c>
      <c r="AN35" s="38" t="s">
        <v>23</v>
      </c>
      <c r="AO35" s="38" t="s">
        <v>584</v>
      </c>
      <c r="AP35" s="38" t="s">
        <v>584</v>
      </c>
      <c r="AQ35" s="38">
        <v>10</v>
      </c>
      <c r="AR35" s="38" t="s">
        <v>584</v>
      </c>
      <c r="AS35" s="38" t="s">
        <v>584</v>
      </c>
      <c r="AT35" s="38" t="s">
        <v>584</v>
      </c>
      <c r="AU35" s="38" t="s">
        <v>584</v>
      </c>
      <c r="AV35" s="38" t="s">
        <v>294</v>
      </c>
      <c r="AW35" s="38" t="s">
        <v>584</v>
      </c>
      <c r="AX35" s="38">
        <v>10</v>
      </c>
      <c r="AY35" s="38" t="s">
        <v>584</v>
      </c>
      <c r="AZ35" s="38" t="s">
        <v>584</v>
      </c>
      <c r="BA35" s="38" t="s">
        <v>584</v>
      </c>
      <c r="BB35" s="38" t="s">
        <v>584</v>
      </c>
      <c r="BC35" s="38" t="s">
        <v>294</v>
      </c>
      <c r="BD35" s="38" t="s">
        <v>295</v>
      </c>
      <c r="BE35" s="38" t="s">
        <v>584</v>
      </c>
      <c r="BF35" s="38">
        <v>1196</v>
      </c>
      <c r="BG35" s="38" t="s">
        <v>584</v>
      </c>
      <c r="BH35" s="38" t="s">
        <v>584</v>
      </c>
      <c r="BI35" s="38" t="s">
        <v>584</v>
      </c>
      <c r="BJ35" s="38" t="s">
        <v>584</v>
      </c>
      <c r="BK35" s="38" t="s">
        <v>12</v>
      </c>
      <c r="BL35" s="38" t="s">
        <v>584</v>
      </c>
      <c r="BM35" s="38">
        <v>1196</v>
      </c>
      <c r="BN35" s="38" t="s">
        <v>584</v>
      </c>
      <c r="BO35" s="38" t="s">
        <v>584</v>
      </c>
      <c r="BP35" s="38" t="s">
        <v>584</v>
      </c>
      <c r="BQ35" s="38" t="s">
        <v>584</v>
      </c>
      <c r="BR35" s="38" t="s">
        <v>584</v>
      </c>
      <c r="BS35" s="38">
        <v>1196</v>
      </c>
      <c r="BT35" s="38" t="s">
        <v>584</v>
      </c>
      <c r="BU35" s="38" t="s">
        <v>584</v>
      </c>
      <c r="BV35" s="38" t="s">
        <v>584</v>
      </c>
      <c r="BW35" s="38" t="s">
        <v>584</v>
      </c>
      <c r="BX35" s="38" t="s">
        <v>584</v>
      </c>
      <c r="BY35" s="38" t="s">
        <v>584</v>
      </c>
      <c r="BZ35" s="38" t="s">
        <v>584</v>
      </c>
      <c r="CA35" s="38" t="s">
        <v>584</v>
      </c>
      <c r="CB35" s="38" t="s">
        <v>584</v>
      </c>
      <c r="CC35" s="38" t="s">
        <v>584</v>
      </c>
      <c r="CD35" s="38" t="s">
        <v>584</v>
      </c>
      <c r="CE35" s="38" t="s">
        <v>584</v>
      </c>
      <c r="CF35" s="38" t="s">
        <v>584</v>
      </c>
      <c r="CG35" s="38" t="s">
        <v>584</v>
      </c>
      <c r="CH35" s="38" t="s">
        <v>584</v>
      </c>
      <c r="CI35" s="38" t="s">
        <v>584</v>
      </c>
      <c r="CJ35" s="38" t="s">
        <v>584</v>
      </c>
      <c r="CK35" s="38" t="s">
        <v>584</v>
      </c>
      <c r="CL35" s="38" t="s">
        <v>584</v>
      </c>
      <c r="CM35" s="38" t="s">
        <v>584</v>
      </c>
      <c r="CN35" s="38" t="s">
        <v>584</v>
      </c>
      <c r="CO35" s="38" t="s">
        <v>584</v>
      </c>
      <c r="CP35" s="38" t="s">
        <v>12</v>
      </c>
      <c r="CQ35" s="38" t="s">
        <v>584</v>
      </c>
      <c r="CR35" s="38" t="s">
        <v>23</v>
      </c>
      <c r="CS35" s="38" t="s">
        <v>23</v>
      </c>
      <c r="CT35" s="38" t="s">
        <v>584</v>
      </c>
      <c r="CU35" s="38" t="s">
        <v>584</v>
      </c>
      <c r="CV35" s="38" t="s">
        <v>584</v>
      </c>
      <c r="CW35" s="65">
        <v>1196</v>
      </c>
      <c r="CX35" s="39" t="s">
        <v>604</v>
      </c>
      <c r="CY35" s="38">
        <v>68895</v>
      </c>
      <c r="CZ35" s="38" t="s">
        <v>630</v>
      </c>
      <c r="DA35" s="38" t="s">
        <v>631</v>
      </c>
      <c r="DB35" s="38" t="s">
        <v>632</v>
      </c>
      <c r="DC35" s="38">
        <v>1992</v>
      </c>
      <c r="DD35" s="38" t="s">
        <v>684</v>
      </c>
    </row>
    <row r="36" spans="1:108" x14ac:dyDescent="0.25">
      <c r="A36" s="38" t="s">
        <v>584</v>
      </c>
      <c r="B36" s="38" t="s">
        <v>584</v>
      </c>
      <c r="C36" s="38">
        <v>100</v>
      </c>
      <c r="D36" s="38" t="s">
        <v>274</v>
      </c>
      <c r="E36" s="38">
        <v>4997</v>
      </c>
      <c r="F36" s="38">
        <v>8</v>
      </c>
      <c r="G36" s="38" t="s">
        <v>294</v>
      </c>
      <c r="H36" s="38" t="s">
        <v>584</v>
      </c>
      <c r="I36" s="38" t="s">
        <v>23</v>
      </c>
      <c r="J36" s="38" t="s">
        <v>587</v>
      </c>
      <c r="K36" s="38" t="s">
        <v>588</v>
      </c>
      <c r="L36" s="38" t="s">
        <v>589</v>
      </c>
      <c r="M36" s="38" t="s">
        <v>590</v>
      </c>
      <c r="N36" s="38" t="s">
        <v>591</v>
      </c>
      <c r="O36" s="38" t="s">
        <v>592</v>
      </c>
      <c r="P36" s="38" t="s">
        <v>593</v>
      </c>
      <c r="Q36" s="38" t="s">
        <v>594</v>
      </c>
      <c r="R36" s="38" t="s">
        <v>595</v>
      </c>
      <c r="S36" s="38" t="s">
        <v>284</v>
      </c>
      <c r="T36" s="38" t="s">
        <v>596</v>
      </c>
      <c r="U36" s="38" t="s">
        <v>645</v>
      </c>
      <c r="V36" s="38" t="s">
        <v>598</v>
      </c>
      <c r="W36" s="38" t="s">
        <v>23</v>
      </c>
      <c r="X36" s="38">
        <v>1</v>
      </c>
      <c r="Y36" s="38" t="s">
        <v>288</v>
      </c>
      <c r="Z36" s="38">
        <v>446317</v>
      </c>
      <c r="AA36" s="38">
        <v>1147059</v>
      </c>
      <c r="AB36" s="38" t="s">
        <v>584</v>
      </c>
      <c r="AC36" s="38" t="s">
        <v>289</v>
      </c>
      <c r="AD36" s="38" t="s">
        <v>289</v>
      </c>
      <c r="AE36" s="37" t="str">
        <f t="shared" si="0"/>
        <v>Weight, Domestic Chicken, 2d, E98748</v>
      </c>
      <c r="AF36" s="38" t="s">
        <v>685</v>
      </c>
      <c r="AG36" s="38" t="s">
        <v>686</v>
      </c>
      <c r="AH36" s="38" t="s">
        <v>361</v>
      </c>
      <c r="AI36" s="38" t="s">
        <v>584</v>
      </c>
      <c r="AJ36" s="38" t="s">
        <v>23</v>
      </c>
      <c r="AK36" s="38" t="s">
        <v>584</v>
      </c>
      <c r="AL36" s="38" t="s">
        <v>23</v>
      </c>
      <c r="AM36" s="38" t="s">
        <v>584</v>
      </c>
      <c r="AN36" s="38" t="s">
        <v>23</v>
      </c>
      <c r="AO36" s="38" t="s">
        <v>584</v>
      </c>
      <c r="AP36" s="38" t="s">
        <v>584</v>
      </c>
      <c r="AQ36" s="38">
        <v>2</v>
      </c>
      <c r="AR36" s="38" t="s">
        <v>584</v>
      </c>
      <c r="AS36" s="38" t="s">
        <v>584</v>
      </c>
      <c r="AT36" s="38" t="s">
        <v>584</v>
      </c>
      <c r="AU36" s="38" t="s">
        <v>584</v>
      </c>
      <c r="AV36" s="38" t="s">
        <v>294</v>
      </c>
      <c r="AW36" s="38" t="s">
        <v>584</v>
      </c>
      <c r="AX36" s="38">
        <v>2</v>
      </c>
      <c r="AY36" s="38" t="s">
        <v>584</v>
      </c>
      <c r="AZ36" s="38" t="s">
        <v>584</v>
      </c>
      <c r="BA36" s="38" t="s">
        <v>584</v>
      </c>
      <c r="BB36" s="38" t="s">
        <v>584</v>
      </c>
      <c r="BC36" s="38" t="s">
        <v>294</v>
      </c>
      <c r="BD36" s="38" t="s">
        <v>295</v>
      </c>
      <c r="BE36" s="38" t="s">
        <v>584</v>
      </c>
      <c r="BF36" s="38">
        <v>0.43</v>
      </c>
      <c r="BG36" s="38" t="s">
        <v>584</v>
      </c>
      <c r="BH36" s="38" t="s">
        <v>584</v>
      </c>
      <c r="BI36" s="38" t="s">
        <v>584</v>
      </c>
      <c r="BJ36" s="38" t="s">
        <v>584</v>
      </c>
      <c r="BK36" s="38" t="s">
        <v>676</v>
      </c>
      <c r="BL36" s="38" t="s">
        <v>584</v>
      </c>
      <c r="BM36" s="38">
        <v>0.43</v>
      </c>
      <c r="BN36" s="38" t="s">
        <v>584</v>
      </c>
      <c r="BO36" s="38" t="s">
        <v>584</v>
      </c>
      <c r="BP36" s="38" t="s">
        <v>584</v>
      </c>
      <c r="BQ36" s="38" t="s">
        <v>584</v>
      </c>
      <c r="BR36" s="38" t="s">
        <v>584</v>
      </c>
      <c r="BS36" s="38">
        <v>0.43</v>
      </c>
      <c r="BT36" s="38" t="s">
        <v>584</v>
      </c>
      <c r="BU36" s="38" t="s">
        <v>584</v>
      </c>
      <c r="BV36" s="38" t="s">
        <v>584</v>
      </c>
      <c r="BW36" s="38" t="s">
        <v>584</v>
      </c>
      <c r="BX36" s="38" t="s">
        <v>584</v>
      </c>
      <c r="BY36" s="38" t="s">
        <v>584</v>
      </c>
      <c r="BZ36" s="38" t="s">
        <v>584</v>
      </c>
      <c r="CA36" s="38" t="s">
        <v>584</v>
      </c>
      <c r="CB36" s="38" t="s">
        <v>584</v>
      </c>
      <c r="CC36" s="38" t="s">
        <v>584</v>
      </c>
      <c r="CD36" s="38" t="s">
        <v>584</v>
      </c>
      <c r="CE36" s="38" t="s">
        <v>584</v>
      </c>
      <c r="CF36" s="38" t="s">
        <v>584</v>
      </c>
      <c r="CG36" s="38" t="s">
        <v>584</v>
      </c>
      <c r="CH36" s="38" t="s">
        <v>584</v>
      </c>
      <c r="CI36" s="38" t="s">
        <v>584</v>
      </c>
      <c r="CJ36" s="38" t="s">
        <v>584</v>
      </c>
      <c r="CK36" s="38" t="s">
        <v>584</v>
      </c>
      <c r="CL36" s="38" t="s">
        <v>584</v>
      </c>
      <c r="CM36" s="38" t="s">
        <v>584</v>
      </c>
      <c r="CN36" s="38" t="s">
        <v>584</v>
      </c>
      <c r="CO36" s="38" t="s">
        <v>584</v>
      </c>
      <c r="CP36" s="38" t="s">
        <v>676</v>
      </c>
      <c r="CQ36" s="38" t="s">
        <v>584</v>
      </c>
      <c r="CR36" s="38" t="s">
        <v>23</v>
      </c>
      <c r="CS36" s="38" t="s">
        <v>23</v>
      </c>
      <c r="CT36" s="38" t="s">
        <v>584</v>
      </c>
      <c r="CU36" s="38" t="s">
        <v>584</v>
      </c>
      <c r="CV36" s="38" t="s">
        <v>584</v>
      </c>
      <c r="CW36" s="65">
        <f t="shared" ref="CW36:CW41" si="1">((BS36/1000)*201.22)*1000</f>
        <v>86.524599999999992</v>
      </c>
      <c r="CX36" s="39" t="s">
        <v>604</v>
      </c>
      <c r="CY36" s="38">
        <v>98748</v>
      </c>
      <c r="CZ36" s="38" t="s">
        <v>677</v>
      </c>
      <c r="DA36" s="38" t="s">
        <v>678</v>
      </c>
      <c r="DB36" s="38" t="s">
        <v>679</v>
      </c>
      <c r="DC36" s="38">
        <v>2007</v>
      </c>
      <c r="DD36" s="38" t="s">
        <v>680</v>
      </c>
    </row>
    <row r="37" spans="1:108" x14ac:dyDescent="0.25">
      <c r="A37" s="38" t="s">
        <v>357</v>
      </c>
      <c r="B37" s="38" t="s">
        <v>641</v>
      </c>
      <c r="C37" s="38">
        <v>100</v>
      </c>
      <c r="D37" s="38" t="s">
        <v>274</v>
      </c>
      <c r="E37" s="38">
        <v>4456</v>
      </c>
      <c r="F37" s="38" t="s">
        <v>584</v>
      </c>
      <c r="G37" s="38" t="s">
        <v>584</v>
      </c>
      <c r="H37" s="38" t="s">
        <v>586</v>
      </c>
      <c r="I37" s="38" t="s">
        <v>23</v>
      </c>
      <c r="J37" s="38" t="s">
        <v>587</v>
      </c>
      <c r="K37" s="38" t="s">
        <v>588</v>
      </c>
      <c r="L37" s="38" t="s">
        <v>589</v>
      </c>
      <c r="M37" s="38" t="s">
        <v>642</v>
      </c>
      <c r="N37" s="38" t="s">
        <v>643</v>
      </c>
      <c r="O37" s="38" t="s">
        <v>644</v>
      </c>
      <c r="P37" s="38" t="s">
        <v>63</v>
      </c>
      <c r="Q37" s="38" t="s">
        <v>594</v>
      </c>
      <c r="R37" s="38" t="s">
        <v>595</v>
      </c>
      <c r="S37" s="38" t="s">
        <v>284</v>
      </c>
      <c r="T37" s="38" t="s">
        <v>596</v>
      </c>
      <c r="U37" s="38" t="s">
        <v>645</v>
      </c>
      <c r="V37" s="38" t="s">
        <v>598</v>
      </c>
      <c r="W37" s="38" t="s">
        <v>23</v>
      </c>
      <c r="X37" s="38">
        <v>2</v>
      </c>
      <c r="Y37" s="38" t="s">
        <v>288</v>
      </c>
      <c r="Z37" s="38">
        <v>409320</v>
      </c>
      <c r="AA37" s="38">
        <v>1117002</v>
      </c>
      <c r="AB37" s="38" t="s">
        <v>584</v>
      </c>
      <c r="AC37" s="38" t="s">
        <v>289</v>
      </c>
      <c r="AD37" s="38" t="s">
        <v>289</v>
      </c>
      <c r="AE37" s="37" t="str">
        <f t="shared" si="0"/>
        <v>Weight, Northern Bobwhite Quail, NRd, E53641</v>
      </c>
      <c r="AF37" s="38" t="s">
        <v>685</v>
      </c>
      <c r="AG37" s="38" t="s">
        <v>686</v>
      </c>
      <c r="AH37" s="38" t="s">
        <v>361</v>
      </c>
      <c r="AI37" s="38" t="s">
        <v>584</v>
      </c>
      <c r="AJ37" s="38" t="s">
        <v>23</v>
      </c>
      <c r="AK37" s="38" t="s">
        <v>584</v>
      </c>
      <c r="AL37" s="38" t="s">
        <v>23</v>
      </c>
      <c r="AM37" s="38" t="s">
        <v>584</v>
      </c>
      <c r="AN37" s="38" t="s">
        <v>23</v>
      </c>
      <c r="AO37" s="38" t="s">
        <v>584</v>
      </c>
      <c r="AP37" s="38" t="s">
        <v>584</v>
      </c>
      <c r="AQ37" s="38" t="s">
        <v>584</v>
      </c>
      <c r="AR37" s="38" t="s">
        <v>584</v>
      </c>
      <c r="AS37" s="38">
        <v>8</v>
      </c>
      <c r="AT37" s="38" t="s">
        <v>584</v>
      </c>
      <c r="AU37" s="38">
        <v>21</v>
      </c>
      <c r="AV37" s="38" t="s">
        <v>294</v>
      </c>
      <c r="AW37" s="38" t="s">
        <v>584</v>
      </c>
      <c r="AX37" s="38" t="s">
        <v>584</v>
      </c>
      <c r="AY37" s="38" t="s">
        <v>584</v>
      </c>
      <c r="AZ37" s="38">
        <v>8</v>
      </c>
      <c r="BA37" s="38" t="s">
        <v>584</v>
      </c>
      <c r="BB37" s="38">
        <v>21</v>
      </c>
      <c r="BC37" s="38" t="s">
        <v>294</v>
      </c>
      <c r="BD37" s="38" t="s">
        <v>314</v>
      </c>
      <c r="BE37" s="38" t="s">
        <v>584</v>
      </c>
      <c r="BF37" s="38">
        <v>1235</v>
      </c>
      <c r="BG37" s="38" t="s">
        <v>584</v>
      </c>
      <c r="BH37" s="38" t="s">
        <v>584</v>
      </c>
      <c r="BI37" s="38" t="s">
        <v>584</v>
      </c>
      <c r="BJ37" s="38" t="s">
        <v>584</v>
      </c>
      <c r="BK37" s="38" t="s">
        <v>12</v>
      </c>
      <c r="BL37" s="38" t="s">
        <v>584</v>
      </c>
      <c r="BM37" s="38">
        <v>1235</v>
      </c>
      <c r="BN37" s="38" t="s">
        <v>584</v>
      </c>
      <c r="BO37" s="38" t="s">
        <v>584</v>
      </c>
      <c r="BP37" s="38" t="s">
        <v>584</v>
      </c>
      <c r="BQ37" s="38" t="s">
        <v>584</v>
      </c>
      <c r="BR37" s="38" t="s">
        <v>584</v>
      </c>
      <c r="BS37" s="38">
        <v>1235</v>
      </c>
      <c r="BT37" s="38" t="s">
        <v>584</v>
      </c>
      <c r="BU37" s="38" t="s">
        <v>584</v>
      </c>
      <c r="BV37" s="38" t="s">
        <v>584</v>
      </c>
      <c r="BW37" s="38" t="s">
        <v>584</v>
      </c>
      <c r="BX37" s="38" t="s">
        <v>584</v>
      </c>
      <c r="BY37" s="38" t="s">
        <v>584</v>
      </c>
      <c r="BZ37" s="38" t="s">
        <v>584</v>
      </c>
      <c r="CA37" s="38" t="s">
        <v>584</v>
      </c>
      <c r="CB37" s="38" t="s">
        <v>584</v>
      </c>
      <c r="CC37" s="38" t="s">
        <v>584</v>
      </c>
      <c r="CD37" s="38" t="s">
        <v>584</v>
      </c>
      <c r="CE37" s="38" t="s">
        <v>584</v>
      </c>
      <c r="CF37" s="38" t="s">
        <v>584</v>
      </c>
      <c r="CG37" s="38" t="s">
        <v>584</v>
      </c>
      <c r="CH37" s="38" t="s">
        <v>584</v>
      </c>
      <c r="CI37" s="38" t="s">
        <v>584</v>
      </c>
      <c r="CJ37" s="38" t="s">
        <v>584</v>
      </c>
      <c r="CK37" s="38" t="s">
        <v>584</v>
      </c>
      <c r="CL37" s="38" t="s">
        <v>584</v>
      </c>
      <c r="CM37" s="38" t="s">
        <v>584</v>
      </c>
      <c r="CN37" s="38" t="s">
        <v>584</v>
      </c>
      <c r="CO37" s="38" t="s">
        <v>584</v>
      </c>
      <c r="CP37" s="38" t="s">
        <v>12</v>
      </c>
      <c r="CQ37" s="38" t="s">
        <v>584</v>
      </c>
      <c r="CR37" s="38" t="s">
        <v>23</v>
      </c>
      <c r="CS37" s="38" t="s">
        <v>23</v>
      </c>
      <c r="CT37" s="38" t="s">
        <v>584</v>
      </c>
      <c r="CU37" s="38" t="s">
        <v>584</v>
      </c>
      <c r="CV37" s="38" t="s">
        <v>584</v>
      </c>
      <c r="CW37" s="65">
        <v>1235</v>
      </c>
      <c r="CX37" s="39" t="s">
        <v>604</v>
      </c>
      <c r="CY37" s="38">
        <v>53641</v>
      </c>
      <c r="CZ37" s="38" t="s">
        <v>649</v>
      </c>
      <c r="DA37" s="38" t="s">
        <v>650</v>
      </c>
      <c r="DB37" s="38" t="s">
        <v>651</v>
      </c>
      <c r="DC37" s="38">
        <v>1982</v>
      </c>
      <c r="DD37" s="38" t="s">
        <v>661</v>
      </c>
    </row>
    <row r="38" spans="1:108" x14ac:dyDescent="0.25">
      <c r="A38" s="38" t="s">
        <v>357</v>
      </c>
      <c r="B38" s="38" t="s">
        <v>641</v>
      </c>
      <c r="C38" s="38">
        <v>100</v>
      </c>
      <c r="D38" s="38" t="s">
        <v>274</v>
      </c>
      <c r="E38" s="38">
        <v>4456</v>
      </c>
      <c r="F38" s="38" t="s">
        <v>584</v>
      </c>
      <c r="G38" s="38" t="s">
        <v>584</v>
      </c>
      <c r="H38" s="38" t="s">
        <v>586</v>
      </c>
      <c r="I38" s="38" t="s">
        <v>23</v>
      </c>
      <c r="J38" s="38" t="s">
        <v>587</v>
      </c>
      <c r="K38" s="38" t="s">
        <v>588</v>
      </c>
      <c r="L38" s="38" t="s">
        <v>589</v>
      </c>
      <c r="M38" s="38" t="s">
        <v>642</v>
      </c>
      <c r="N38" s="38" t="s">
        <v>643</v>
      </c>
      <c r="O38" s="38" t="s">
        <v>644</v>
      </c>
      <c r="P38" s="38" t="s">
        <v>63</v>
      </c>
      <c r="Q38" s="38" t="s">
        <v>594</v>
      </c>
      <c r="R38" s="38" t="s">
        <v>595</v>
      </c>
      <c r="S38" s="38" t="s">
        <v>284</v>
      </c>
      <c r="T38" s="38" t="s">
        <v>596</v>
      </c>
      <c r="U38" s="38" t="s">
        <v>645</v>
      </c>
      <c r="V38" s="38" t="s">
        <v>598</v>
      </c>
      <c r="W38" s="38" t="s">
        <v>23</v>
      </c>
      <c r="X38" s="38">
        <v>2</v>
      </c>
      <c r="Y38" s="38" t="s">
        <v>288</v>
      </c>
      <c r="Z38" s="38">
        <v>409320</v>
      </c>
      <c r="AA38" s="38">
        <v>1117005</v>
      </c>
      <c r="AB38" s="38" t="s">
        <v>584</v>
      </c>
      <c r="AC38" s="38" t="s">
        <v>289</v>
      </c>
      <c r="AD38" s="38" t="s">
        <v>289</v>
      </c>
      <c r="AE38" s="37" t="str">
        <f t="shared" si="0"/>
        <v>Weight, Northern Bobwhite Quail, 7d, E53641</v>
      </c>
      <c r="AF38" s="38" t="s">
        <v>685</v>
      </c>
      <c r="AG38" s="38" t="s">
        <v>686</v>
      </c>
      <c r="AH38" s="38" t="s">
        <v>361</v>
      </c>
      <c r="AI38" s="38" t="s">
        <v>584</v>
      </c>
      <c r="AJ38" s="38" t="s">
        <v>23</v>
      </c>
      <c r="AK38" s="38" t="s">
        <v>584</v>
      </c>
      <c r="AL38" s="38" t="s">
        <v>23</v>
      </c>
      <c r="AM38" s="38" t="s">
        <v>584</v>
      </c>
      <c r="AN38" s="38" t="s">
        <v>23</v>
      </c>
      <c r="AO38" s="38" t="s">
        <v>584</v>
      </c>
      <c r="AP38" s="38" t="s">
        <v>584</v>
      </c>
      <c r="AQ38" s="38">
        <v>7</v>
      </c>
      <c r="AR38" s="38" t="s">
        <v>584</v>
      </c>
      <c r="AS38" s="38" t="s">
        <v>584</v>
      </c>
      <c r="AT38" s="38" t="s">
        <v>584</v>
      </c>
      <c r="AU38" s="38" t="s">
        <v>584</v>
      </c>
      <c r="AV38" s="38" t="s">
        <v>294</v>
      </c>
      <c r="AW38" s="38" t="s">
        <v>584</v>
      </c>
      <c r="AX38" s="38">
        <v>7</v>
      </c>
      <c r="AY38" s="38" t="s">
        <v>584</v>
      </c>
      <c r="AZ38" s="38" t="s">
        <v>584</v>
      </c>
      <c r="BA38" s="38" t="s">
        <v>584</v>
      </c>
      <c r="BB38" s="38" t="s">
        <v>584</v>
      </c>
      <c r="BC38" s="38" t="s">
        <v>294</v>
      </c>
      <c r="BD38" s="38" t="s">
        <v>314</v>
      </c>
      <c r="BE38" s="38" t="s">
        <v>584</v>
      </c>
      <c r="BF38" s="38">
        <v>1235</v>
      </c>
      <c r="BG38" s="38" t="s">
        <v>584</v>
      </c>
      <c r="BH38" s="38" t="s">
        <v>584</v>
      </c>
      <c r="BI38" s="38" t="s">
        <v>584</v>
      </c>
      <c r="BJ38" s="38" t="s">
        <v>584</v>
      </c>
      <c r="BK38" s="38" t="s">
        <v>12</v>
      </c>
      <c r="BL38" s="38" t="s">
        <v>584</v>
      </c>
      <c r="BM38" s="38">
        <v>1235</v>
      </c>
      <c r="BN38" s="38" t="s">
        <v>584</v>
      </c>
      <c r="BO38" s="38" t="s">
        <v>584</v>
      </c>
      <c r="BP38" s="38" t="s">
        <v>584</v>
      </c>
      <c r="BQ38" s="38" t="s">
        <v>584</v>
      </c>
      <c r="BR38" s="38" t="s">
        <v>584</v>
      </c>
      <c r="BS38" s="38">
        <v>1235</v>
      </c>
      <c r="BT38" s="38" t="s">
        <v>584</v>
      </c>
      <c r="BU38" s="38" t="s">
        <v>584</v>
      </c>
      <c r="BV38" s="38" t="s">
        <v>584</v>
      </c>
      <c r="BW38" s="38" t="s">
        <v>584</v>
      </c>
      <c r="BX38" s="38" t="s">
        <v>584</v>
      </c>
      <c r="BY38" s="38" t="s">
        <v>584</v>
      </c>
      <c r="BZ38" s="38" t="s">
        <v>584</v>
      </c>
      <c r="CA38" s="38" t="s">
        <v>584</v>
      </c>
      <c r="CB38" s="38" t="s">
        <v>584</v>
      </c>
      <c r="CC38" s="38" t="s">
        <v>584</v>
      </c>
      <c r="CD38" s="38" t="s">
        <v>584</v>
      </c>
      <c r="CE38" s="38" t="s">
        <v>584</v>
      </c>
      <c r="CF38" s="38" t="s">
        <v>584</v>
      </c>
      <c r="CG38" s="38" t="s">
        <v>584</v>
      </c>
      <c r="CH38" s="38" t="s">
        <v>584</v>
      </c>
      <c r="CI38" s="38" t="s">
        <v>584</v>
      </c>
      <c r="CJ38" s="38" t="s">
        <v>584</v>
      </c>
      <c r="CK38" s="38" t="s">
        <v>584</v>
      </c>
      <c r="CL38" s="38" t="s">
        <v>584</v>
      </c>
      <c r="CM38" s="38" t="s">
        <v>584</v>
      </c>
      <c r="CN38" s="38" t="s">
        <v>584</v>
      </c>
      <c r="CO38" s="38" t="s">
        <v>584</v>
      </c>
      <c r="CP38" s="38" t="s">
        <v>12</v>
      </c>
      <c r="CQ38" s="38" t="s">
        <v>584</v>
      </c>
      <c r="CR38" s="38" t="s">
        <v>23</v>
      </c>
      <c r="CS38" s="38" t="s">
        <v>23</v>
      </c>
      <c r="CT38" s="38" t="s">
        <v>584</v>
      </c>
      <c r="CU38" s="38" t="s">
        <v>584</v>
      </c>
      <c r="CV38" s="38" t="s">
        <v>584</v>
      </c>
      <c r="CW38" s="65">
        <v>1235</v>
      </c>
      <c r="CX38" s="39" t="s">
        <v>604</v>
      </c>
      <c r="CY38" s="38">
        <v>53641</v>
      </c>
      <c r="CZ38" s="38" t="s">
        <v>649</v>
      </c>
      <c r="DA38" s="38" t="s">
        <v>650</v>
      </c>
      <c r="DB38" s="38" t="s">
        <v>651</v>
      </c>
      <c r="DC38" s="38">
        <v>1982</v>
      </c>
      <c r="DD38" s="38" t="s">
        <v>661</v>
      </c>
    </row>
    <row r="39" spans="1:108" x14ac:dyDescent="0.25">
      <c r="A39" s="38" t="s">
        <v>584</v>
      </c>
      <c r="B39" s="38" t="s">
        <v>584</v>
      </c>
      <c r="C39" s="38">
        <v>97.5</v>
      </c>
      <c r="D39" s="38" t="s">
        <v>274</v>
      </c>
      <c r="E39" s="38">
        <v>4997</v>
      </c>
      <c r="F39" s="38">
        <v>32</v>
      </c>
      <c r="G39" s="38" t="s">
        <v>653</v>
      </c>
      <c r="H39" s="38" t="s">
        <v>584</v>
      </c>
      <c r="I39" s="38" t="s">
        <v>23</v>
      </c>
      <c r="J39" s="38" t="s">
        <v>587</v>
      </c>
      <c r="K39" s="38" t="s">
        <v>588</v>
      </c>
      <c r="L39" s="38" t="s">
        <v>589</v>
      </c>
      <c r="M39" s="38" t="s">
        <v>590</v>
      </c>
      <c r="N39" s="38" t="s">
        <v>591</v>
      </c>
      <c r="O39" s="38" t="s">
        <v>592</v>
      </c>
      <c r="P39" s="38" t="s">
        <v>593</v>
      </c>
      <c r="Q39" s="38" t="s">
        <v>594</v>
      </c>
      <c r="R39" s="38" t="s">
        <v>595</v>
      </c>
      <c r="S39" s="38" t="s">
        <v>284</v>
      </c>
      <c r="T39" s="38" t="s">
        <v>596</v>
      </c>
      <c r="U39" s="38" t="s">
        <v>597</v>
      </c>
      <c r="V39" s="38" t="s">
        <v>598</v>
      </c>
      <c r="W39" s="38" t="s">
        <v>23</v>
      </c>
      <c r="X39" s="38">
        <v>2</v>
      </c>
      <c r="Y39" s="38" t="s">
        <v>288</v>
      </c>
      <c r="Z39" s="38">
        <v>409068</v>
      </c>
      <c r="AA39" s="38">
        <v>1075484</v>
      </c>
      <c r="AB39" s="38" t="s">
        <v>584</v>
      </c>
      <c r="AC39" s="38" t="s">
        <v>289</v>
      </c>
      <c r="AD39" s="38" t="s">
        <v>289</v>
      </c>
      <c r="AE39" s="37" t="str">
        <f t="shared" si="0"/>
        <v>Weight gain, Domestic Chicken, 252d, E37706</v>
      </c>
      <c r="AF39" s="38" t="s">
        <v>687</v>
      </c>
      <c r="AG39" s="38" t="s">
        <v>688</v>
      </c>
      <c r="AH39" s="38" t="s">
        <v>362</v>
      </c>
      <c r="AI39" s="38" t="s">
        <v>584</v>
      </c>
      <c r="AJ39" s="38" t="s">
        <v>23</v>
      </c>
      <c r="AK39" s="38" t="s">
        <v>584</v>
      </c>
      <c r="AL39" s="38" t="s">
        <v>23</v>
      </c>
      <c r="AM39" s="38" t="s">
        <v>584</v>
      </c>
      <c r="AN39" s="38" t="s">
        <v>23</v>
      </c>
      <c r="AO39" s="38" t="s">
        <v>584</v>
      </c>
      <c r="AP39" s="38" t="s">
        <v>584</v>
      </c>
      <c r="AQ39" s="38">
        <v>36</v>
      </c>
      <c r="AR39" s="38" t="s">
        <v>584</v>
      </c>
      <c r="AS39" s="38" t="s">
        <v>584</v>
      </c>
      <c r="AT39" s="38" t="s">
        <v>584</v>
      </c>
      <c r="AU39" s="38" t="s">
        <v>584</v>
      </c>
      <c r="AV39" s="38" t="s">
        <v>653</v>
      </c>
      <c r="AW39" s="38" t="s">
        <v>584</v>
      </c>
      <c r="AX39" s="38">
        <v>252</v>
      </c>
      <c r="AY39" s="38" t="s">
        <v>584</v>
      </c>
      <c r="AZ39" s="38" t="s">
        <v>584</v>
      </c>
      <c r="BA39" s="38" t="s">
        <v>584</v>
      </c>
      <c r="BB39" s="38" t="s">
        <v>584</v>
      </c>
      <c r="BC39" s="38" t="s">
        <v>294</v>
      </c>
      <c r="BD39" s="38" t="s">
        <v>295</v>
      </c>
      <c r="BE39" s="38" t="s">
        <v>584</v>
      </c>
      <c r="BF39" s="38">
        <v>250</v>
      </c>
      <c r="BG39" s="38" t="s">
        <v>584</v>
      </c>
      <c r="BH39" s="38" t="s">
        <v>584</v>
      </c>
      <c r="BI39" s="38" t="s">
        <v>584</v>
      </c>
      <c r="BJ39" s="38" t="s">
        <v>584</v>
      </c>
      <c r="BK39" s="38" t="s">
        <v>12</v>
      </c>
      <c r="BL39" s="38" t="s">
        <v>584</v>
      </c>
      <c r="BM39" s="38">
        <v>243.75</v>
      </c>
      <c r="BN39" s="38" t="s">
        <v>584</v>
      </c>
      <c r="BO39" s="38" t="s">
        <v>584</v>
      </c>
      <c r="BP39" s="38" t="s">
        <v>584</v>
      </c>
      <c r="BQ39" s="38" t="s">
        <v>584</v>
      </c>
      <c r="BR39" s="38" t="s">
        <v>584</v>
      </c>
      <c r="BS39" s="38">
        <v>243.75</v>
      </c>
      <c r="BT39" s="38" t="s">
        <v>584</v>
      </c>
      <c r="BU39" s="38" t="s">
        <v>584</v>
      </c>
      <c r="BV39" s="38" t="s">
        <v>584</v>
      </c>
      <c r="BW39" s="38" t="s">
        <v>584</v>
      </c>
      <c r="BX39" s="38" t="s">
        <v>584</v>
      </c>
      <c r="BY39" s="38" t="s">
        <v>584</v>
      </c>
      <c r="BZ39" s="38" t="s">
        <v>584</v>
      </c>
      <c r="CA39" s="38" t="s">
        <v>584</v>
      </c>
      <c r="CB39" s="38" t="s">
        <v>584</v>
      </c>
      <c r="CC39" s="38" t="s">
        <v>584</v>
      </c>
      <c r="CD39" s="38" t="s">
        <v>584</v>
      </c>
      <c r="CE39" s="38" t="s">
        <v>584</v>
      </c>
      <c r="CF39" s="38" t="s">
        <v>584</v>
      </c>
      <c r="CG39" s="38" t="s">
        <v>584</v>
      </c>
      <c r="CH39" s="38" t="s">
        <v>584</v>
      </c>
      <c r="CI39" s="38" t="s">
        <v>584</v>
      </c>
      <c r="CJ39" s="38" t="s">
        <v>584</v>
      </c>
      <c r="CK39" s="38" t="s">
        <v>584</v>
      </c>
      <c r="CL39" s="38" t="s">
        <v>584</v>
      </c>
      <c r="CM39" s="38" t="s">
        <v>584</v>
      </c>
      <c r="CN39" s="38" t="s">
        <v>584</v>
      </c>
      <c r="CO39" s="38" t="s">
        <v>584</v>
      </c>
      <c r="CP39" s="38" t="s">
        <v>12</v>
      </c>
      <c r="CQ39" s="38" t="s">
        <v>584</v>
      </c>
      <c r="CR39" s="38" t="s">
        <v>23</v>
      </c>
      <c r="CS39" s="38" t="s">
        <v>23</v>
      </c>
      <c r="CT39" s="38" t="s">
        <v>584</v>
      </c>
      <c r="CU39" s="38" t="s">
        <v>584</v>
      </c>
      <c r="CV39" s="38" t="s">
        <v>584</v>
      </c>
      <c r="CW39" s="65">
        <v>243.75</v>
      </c>
      <c r="CX39" s="39" t="s">
        <v>604</v>
      </c>
      <c r="CY39" s="38">
        <v>37706</v>
      </c>
      <c r="CZ39" s="38" t="s">
        <v>657</v>
      </c>
      <c r="DA39" s="38" t="s">
        <v>658</v>
      </c>
      <c r="DB39" s="38" t="s">
        <v>659</v>
      </c>
      <c r="DC39" s="38">
        <v>1973</v>
      </c>
      <c r="DD39" s="38" t="s">
        <v>660</v>
      </c>
    </row>
    <row r="40" spans="1:108" x14ac:dyDescent="0.25">
      <c r="A40" s="38" t="s">
        <v>584</v>
      </c>
      <c r="B40" s="38" t="s">
        <v>584</v>
      </c>
      <c r="C40" s="38">
        <v>97.5</v>
      </c>
      <c r="D40" s="38" t="s">
        <v>274</v>
      </c>
      <c r="E40" s="38">
        <v>4997</v>
      </c>
      <c r="F40" s="38" t="s">
        <v>584</v>
      </c>
      <c r="G40" s="38" t="s">
        <v>584</v>
      </c>
      <c r="H40" s="38" t="s">
        <v>584</v>
      </c>
      <c r="I40" s="38" t="s">
        <v>23</v>
      </c>
      <c r="J40" s="38" t="s">
        <v>587</v>
      </c>
      <c r="K40" s="38" t="s">
        <v>588</v>
      </c>
      <c r="L40" s="38" t="s">
        <v>589</v>
      </c>
      <c r="M40" s="38" t="s">
        <v>590</v>
      </c>
      <c r="N40" s="38" t="s">
        <v>591</v>
      </c>
      <c r="O40" s="38" t="s">
        <v>592</v>
      </c>
      <c r="P40" s="38" t="s">
        <v>593</v>
      </c>
      <c r="Q40" s="38" t="s">
        <v>594</v>
      </c>
      <c r="R40" s="38" t="s">
        <v>595</v>
      </c>
      <c r="S40" s="38" t="s">
        <v>284</v>
      </c>
      <c r="T40" s="38" t="s">
        <v>596</v>
      </c>
      <c r="U40" s="38" t="s">
        <v>597</v>
      </c>
      <c r="V40" s="38" t="s">
        <v>598</v>
      </c>
      <c r="W40" s="38" t="s">
        <v>23</v>
      </c>
      <c r="X40" s="38">
        <v>1</v>
      </c>
      <c r="Y40" s="38" t="s">
        <v>288</v>
      </c>
      <c r="Z40" s="38">
        <v>409067</v>
      </c>
      <c r="AA40" s="38">
        <v>1133383</v>
      </c>
      <c r="AB40" s="38" t="s">
        <v>584</v>
      </c>
      <c r="AC40" s="38" t="s">
        <v>289</v>
      </c>
      <c r="AD40" s="38" t="s">
        <v>289</v>
      </c>
      <c r="AE40" s="37" t="str">
        <f t="shared" si="0"/>
        <v>Weight gain, Domestic Chicken, 28d, E37706</v>
      </c>
      <c r="AF40" s="38" t="s">
        <v>687</v>
      </c>
      <c r="AG40" s="38" t="s">
        <v>688</v>
      </c>
      <c r="AH40" s="38" t="s">
        <v>362</v>
      </c>
      <c r="AI40" s="38" t="s">
        <v>584</v>
      </c>
      <c r="AJ40" s="38" t="s">
        <v>23</v>
      </c>
      <c r="AK40" s="38" t="s">
        <v>584</v>
      </c>
      <c r="AL40" s="38" t="s">
        <v>23</v>
      </c>
      <c r="AM40" s="38" t="s">
        <v>584</v>
      </c>
      <c r="AN40" s="38" t="s">
        <v>23</v>
      </c>
      <c r="AO40" s="38" t="s">
        <v>584</v>
      </c>
      <c r="AP40" s="38" t="s">
        <v>584</v>
      </c>
      <c r="AQ40" s="38">
        <v>4</v>
      </c>
      <c r="AR40" s="38" t="s">
        <v>584</v>
      </c>
      <c r="AS40" s="38" t="s">
        <v>584</v>
      </c>
      <c r="AT40" s="38" t="s">
        <v>584</v>
      </c>
      <c r="AU40" s="38" t="s">
        <v>584</v>
      </c>
      <c r="AV40" s="38" t="s">
        <v>653</v>
      </c>
      <c r="AW40" s="38" t="s">
        <v>584</v>
      </c>
      <c r="AX40" s="38">
        <v>28</v>
      </c>
      <c r="AY40" s="38" t="s">
        <v>584</v>
      </c>
      <c r="AZ40" s="38" t="s">
        <v>584</v>
      </c>
      <c r="BA40" s="38" t="s">
        <v>584</v>
      </c>
      <c r="BB40" s="38" t="s">
        <v>584</v>
      </c>
      <c r="BC40" s="38" t="s">
        <v>294</v>
      </c>
      <c r="BD40" s="38" t="s">
        <v>295</v>
      </c>
      <c r="BE40" s="38" t="s">
        <v>584</v>
      </c>
      <c r="BF40" s="38">
        <v>500</v>
      </c>
      <c r="BG40" s="38" t="s">
        <v>584</v>
      </c>
      <c r="BH40" s="38" t="s">
        <v>584</v>
      </c>
      <c r="BI40" s="38" t="s">
        <v>584</v>
      </c>
      <c r="BJ40" s="38" t="s">
        <v>584</v>
      </c>
      <c r="BK40" s="38" t="s">
        <v>12</v>
      </c>
      <c r="BL40" s="38" t="s">
        <v>584</v>
      </c>
      <c r="BM40" s="38">
        <v>487.5</v>
      </c>
      <c r="BN40" s="38" t="s">
        <v>584</v>
      </c>
      <c r="BO40" s="38" t="s">
        <v>584</v>
      </c>
      <c r="BP40" s="38" t="s">
        <v>584</v>
      </c>
      <c r="BQ40" s="38" t="s">
        <v>584</v>
      </c>
      <c r="BR40" s="38" t="s">
        <v>584</v>
      </c>
      <c r="BS40" s="38">
        <v>487.5</v>
      </c>
      <c r="BT40" s="38" t="s">
        <v>584</v>
      </c>
      <c r="BU40" s="38" t="s">
        <v>584</v>
      </c>
      <c r="BV40" s="38" t="s">
        <v>584</v>
      </c>
      <c r="BW40" s="38" t="s">
        <v>584</v>
      </c>
      <c r="BX40" s="38" t="s">
        <v>584</v>
      </c>
      <c r="BY40" s="38" t="s">
        <v>584</v>
      </c>
      <c r="BZ40" s="38" t="s">
        <v>584</v>
      </c>
      <c r="CA40" s="38" t="s">
        <v>584</v>
      </c>
      <c r="CB40" s="38" t="s">
        <v>584</v>
      </c>
      <c r="CC40" s="38" t="s">
        <v>584</v>
      </c>
      <c r="CD40" s="38" t="s">
        <v>584</v>
      </c>
      <c r="CE40" s="38" t="s">
        <v>584</v>
      </c>
      <c r="CF40" s="38" t="s">
        <v>584</v>
      </c>
      <c r="CG40" s="38" t="s">
        <v>584</v>
      </c>
      <c r="CH40" s="38" t="s">
        <v>584</v>
      </c>
      <c r="CI40" s="38" t="s">
        <v>584</v>
      </c>
      <c r="CJ40" s="38" t="s">
        <v>584</v>
      </c>
      <c r="CK40" s="38" t="s">
        <v>584</v>
      </c>
      <c r="CL40" s="38" t="s">
        <v>584</v>
      </c>
      <c r="CM40" s="38" t="s">
        <v>584</v>
      </c>
      <c r="CN40" s="38" t="s">
        <v>584</v>
      </c>
      <c r="CO40" s="38" t="s">
        <v>584</v>
      </c>
      <c r="CP40" s="38" t="s">
        <v>12</v>
      </c>
      <c r="CQ40" s="38" t="s">
        <v>584</v>
      </c>
      <c r="CR40" s="38" t="s">
        <v>23</v>
      </c>
      <c r="CS40" s="38" t="s">
        <v>23</v>
      </c>
      <c r="CT40" s="38" t="s">
        <v>584</v>
      </c>
      <c r="CU40" s="38" t="s">
        <v>584</v>
      </c>
      <c r="CV40" s="38" t="s">
        <v>584</v>
      </c>
      <c r="CW40" s="65">
        <v>487.5</v>
      </c>
      <c r="CX40" s="39" t="s">
        <v>604</v>
      </c>
      <c r="CY40" s="38">
        <v>37706</v>
      </c>
      <c r="CZ40" s="38" t="s">
        <v>657</v>
      </c>
      <c r="DA40" s="38" t="s">
        <v>658</v>
      </c>
      <c r="DB40" s="38" t="s">
        <v>659</v>
      </c>
      <c r="DC40" s="38">
        <v>1973</v>
      </c>
      <c r="DD40" s="38" t="s">
        <v>689</v>
      </c>
    </row>
    <row r="41" spans="1:108" x14ac:dyDescent="0.25">
      <c r="A41" s="38" t="s">
        <v>584</v>
      </c>
      <c r="B41" s="38" t="s">
        <v>584</v>
      </c>
      <c r="C41" s="38">
        <v>100</v>
      </c>
      <c r="D41" s="38" t="s">
        <v>274</v>
      </c>
      <c r="E41" s="38">
        <v>4997</v>
      </c>
      <c r="F41" s="38">
        <v>8</v>
      </c>
      <c r="G41" s="38" t="s">
        <v>294</v>
      </c>
      <c r="H41" s="38" t="s">
        <v>584</v>
      </c>
      <c r="I41" s="38" t="s">
        <v>23</v>
      </c>
      <c r="J41" s="38" t="s">
        <v>587</v>
      </c>
      <c r="K41" s="38" t="s">
        <v>588</v>
      </c>
      <c r="L41" s="38" t="s">
        <v>589</v>
      </c>
      <c r="M41" s="38" t="s">
        <v>590</v>
      </c>
      <c r="N41" s="38" t="s">
        <v>591</v>
      </c>
      <c r="O41" s="38" t="s">
        <v>592</v>
      </c>
      <c r="P41" s="38" t="s">
        <v>593</v>
      </c>
      <c r="Q41" s="38" t="s">
        <v>594</v>
      </c>
      <c r="R41" s="38" t="s">
        <v>595</v>
      </c>
      <c r="S41" s="38" t="s">
        <v>284</v>
      </c>
      <c r="T41" s="38" t="s">
        <v>596</v>
      </c>
      <c r="U41" s="38" t="s">
        <v>645</v>
      </c>
      <c r="V41" s="38" t="s">
        <v>598</v>
      </c>
      <c r="W41" s="38" t="s">
        <v>23</v>
      </c>
      <c r="X41" s="38">
        <v>1</v>
      </c>
      <c r="Y41" s="38" t="s">
        <v>288</v>
      </c>
      <c r="Z41" s="38">
        <v>446319</v>
      </c>
      <c r="AA41" s="38">
        <v>1005383</v>
      </c>
      <c r="AB41" s="38" t="s">
        <v>584</v>
      </c>
      <c r="AC41" s="38" t="s">
        <v>289</v>
      </c>
      <c r="AD41" s="38" t="s">
        <v>690</v>
      </c>
      <c r="AE41" s="37" t="str">
        <f t="shared" si="0"/>
        <v>Width, Domestic Chicken, 2d, E98748</v>
      </c>
      <c r="AF41" s="38" t="s">
        <v>691</v>
      </c>
      <c r="AG41" s="38" t="s">
        <v>692</v>
      </c>
      <c r="AH41" s="38" t="s">
        <v>361</v>
      </c>
      <c r="AI41" s="38" t="s">
        <v>584</v>
      </c>
      <c r="AJ41" s="38" t="s">
        <v>23</v>
      </c>
      <c r="AK41" s="38" t="s">
        <v>584</v>
      </c>
      <c r="AL41" s="38" t="s">
        <v>23</v>
      </c>
      <c r="AM41" s="38" t="s">
        <v>584</v>
      </c>
      <c r="AN41" s="38" t="s">
        <v>23</v>
      </c>
      <c r="AO41" s="38" t="s">
        <v>584</v>
      </c>
      <c r="AP41" s="38" t="s">
        <v>584</v>
      </c>
      <c r="AQ41" s="38">
        <v>2</v>
      </c>
      <c r="AR41" s="38" t="s">
        <v>584</v>
      </c>
      <c r="AS41" s="38" t="s">
        <v>584</v>
      </c>
      <c r="AT41" s="38" t="s">
        <v>584</v>
      </c>
      <c r="AU41" s="38" t="s">
        <v>584</v>
      </c>
      <c r="AV41" s="38" t="s">
        <v>294</v>
      </c>
      <c r="AW41" s="38" t="s">
        <v>584</v>
      </c>
      <c r="AX41" s="38">
        <v>2</v>
      </c>
      <c r="AY41" s="38" t="s">
        <v>584</v>
      </c>
      <c r="AZ41" s="38" t="s">
        <v>584</v>
      </c>
      <c r="BA41" s="38" t="s">
        <v>584</v>
      </c>
      <c r="BB41" s="38" t="s">
        <v>584</v>
      </c>
      <c r="BC41" s="38" t="s">
        <v>294</v>
      </c>
      <c r="BD41" s="38" t="s">
        <v>295</v>
      </c>
      <c r="BE41" s="38" t="s">
        <v>584</v>
      </c>
      <c r="BF41" s="38">
        <v>0.43</v>
      </c>
      <c r="BG41" s="38" t="s">
        <v>584</v>
      </c>
      <c r="BH41" s="38" t="s">
        <v>584</v>
      </c>
      <c r="BI41" s="38" t="s">
        <v>584</v>
      </c>
      <c r="BJ41" s="38" t="s">
        <v>584</v>
      </c>
      <c r="BK41" s="38" t="s">
        <v>676</v>
      </c>
      <c r="BL41" s="38" t="s">
        <v>584</v>
      </c>
      <c r="BM41" s="38">
        <v>0.43</v>
      </c>
      <c r="BN41" s="38" t="s">
        <v>584</v>
      </c>
      <c r="BO41" s="38" t="s">
        <v>584</v>
      </c>
      <c r="BP41" s="38" t="s">
        <v>584</v>
      </c>
      <c r="BQ41" s="38" t="s">
        <v>584</v>
      </c>
      <c r="BR41" s="38" t="s">
        <v>584</v>
      </c>
      <c r="BS41" s="38">
        <v>0.43</v>
      </c>
      <c r="BT41" s="38" t="s">
        <v>584</v>
      </c>
      <c r="BU41" s="38" t="s">
        <v>584</v>
      </c>
      <c r="BV41" s="38" t="s">
        <v>584</v>
      </c>
      <c r="BW41" s="38" t="s">
        <v>584</v>
      </c>
      <c r="BX41" s="38" t="s">
        <v>584</v>
      </c>
      <c r="BY41" s="38" t="s">
        <v>584</v>
      </c>
      <c r="BZ41" s="38" t="s">
        <v>584</v>
      </c>
      <c r="CA41" s="38" t="s">
        <v>584</v>
      </c>
      <c r="CB41" s="38" t="s">
        <v>584</v>
      </c>
      <c r="CC41" s="38" t="s">
        <v>584</v>
      </c>
      <c r="CD41" s="38" t="s">
        <v>584</v>
      </c>
      <c r="CE41" s="38" t="s">
        <v>584</v>
      </c>
      <c r="CF41" s="38" t="s">
        <v>584</v>
      </c>
      <c r="CG41" s="38" t="s">
        <v>584</v>
      </c>
      <c r="CH41" s="38" t="s">
        <v>584</v>
      </c>
      <c r="CI41" s="38" t="s">
        <v>584</v>
      </c>
      <c r="CJ41" s="38" t="s">
        <v>584</v>
      </c>
      <c r="CK41" s="38" t="s">
        <v>584</v>
      </c>
      <c r="CL41" s="38" t="s">
        <v>584</v>
      </c>
      <c r="CM41" s="38" t="s">
        <v>584</v>
      </c>
      <c r="CN41" s="38" t="s">
        <v>584</v>
      </c>
      <c r="CO41" s="38" t="s">
        <v>584</v>
      </c>
      <c r="CP41" s="38" t="s">
        <v>676</v>
      </c>
      <c r="CQ41" s="38" t="s">
        <v>584</v>
      </c>
      <c r="CR41" s="38" t="s">
        <v>23</v>
      </c>
      <c r="CS41" s="38" t="s">
        <v>23</v>
      </c>
      <c r="CT41" s="38" t="s">
        <v>584</v>
      </c>
      <c r="CU41" s="38" t="s">
        <v>584</v>
      </c>
      <c r="CV41" s="38" t="s">
        <v>584</v>
      </c>
      <c r="CW41" s="65">
        <f t="shared" si="1"/>
        <v>86.524599999999992</v>
      </c>
      <c r="CX41" s="39" t="s">
        <v>604</v>
      </c>
      <c r="CY41" s="38">
        <v>98748</v>
      </c>
      <c r="CZ41" s="38" t="s">
        <v>677</v>
      </c>
      <c r="DA41" s="38" t="s">
        <v>678</v>
      </c>
      <c r="DB41" s="38" t="s">
        <v>679</v>
      </c>
      <c r="DC41" s="38">
        <v>2007</v>
      </c>
      <c r="DD41" s="38" t="s">
        <v>680</v>
      </c>
    </row>
    <row r="42" spans="1:108" x14ac:dyDescent="0.25">
      <c r="A42" s="38" t="s">
        <v>584</v>
      </c>
      <c r="B42" s="38" t="s">
        <v>584</v>
      </c>
      <c r="C42" s="38">
        <v>100</v>
      </c>
      <c r="D42" s="38" t="s">
        <v>274</v>
      </c>
      <c r="E42" s="38">
        <v>4524</v>
      </c>
      <c r="F42" s="38" t="s">
        <v>584</v>
      </c>
      <c r="G42" s="38" t="s">
        <v>584</v>
      </c>
      <c r="H42" s="38" t="s">
        <v>634</v>
      </c>
      <c r="I42" s="38" t="s">
        <v>23</v>
      </c>
      <c r="J42" s="38" t="s">
        <v>587</v>
      </c>
      <c r="K42" s="38" t="s">
        <v>588</v>
      </c>
      <c r="L42" s="38" t="s">
        <v>623</v>
      </c>
      <c r="M42" s="38" t="s">
        <v>624</v>
      </c>
      <c r="N42" s="38" t="s">
        <v>625</v>
      </c>
      <c r="O42" s="38" t="s">
        <v>626</v>
      </c>
      <c r="P42" s="38" t="s">
        <v>627</v>
      </c>
      <c r="Q42" s="38" t="s">
        <v>594</v>
      </c>
      <c r="R42" s="38" t="s">
        <v>595</v>
      </c>
      <c r="S42" s="38" t="s">
        <v>628</v>
      </c>
      <c r="T42" s="38" t="s">
        <v>596</v>
      </c>
      <c r="U42" s="38" t="s">
        <v>629</v>
      </c>
      <c r="V42" s="38" t="s">
        <v>613</v>
      </c>
      <c r="W42" s="38" t="s">
        <v>23</v>
      </c>
      <c r="X42" s="38">
        <v>1</v>
      </c>
      <c r="Y42" s="38" t="s">
        <v>288</v>
      </c>
      <c r="Z42" s="38">
        <v>417971</v>
      </c>
      <c r="AA42" s="38">
        <v>1166008</v>
      </c>
      <c r="AB42" s="38" t="s">
        <v>584</v>
      </c>
      <c r="AC42" s="38" t="s">
        <v>373</v>
      </c>
      <c r="AD42" s="38" t="s">
        <v>373</v>
      </c>
      <c r="AE42" s="37" t="str">
        <f t="shared" si="0"/>
        <v>Hatch, American Robin, 10d, E68895</v>
      </c>
      <c r="AF42" s="38" t="s">
        <v>693</v>
      </c>
      <c r="AG42" s="38" t="s">
        <v>694</v>
      </c>
      <c r="AH42" s="38" t="s">
        <v>361</v>
      </c>
      <c r="AI42" s="38" t="s">
        <v>584</v>
      </c>
      <c r="AJ42" s="38" t="s">
        <v>23</v>
      </c>
      <c r="AK42" s="38" t="s">
        <v>584</v>
      </c>
      <c r="AL42" s="38" t="s">
        <v>23</v>
      </c>
      <c r="AM42" s="38" t="s">
        <v>584</v>
      </c>
      <c r="AN42" s="38" t="s">
        <v>23</v>
      </c>
      <c r="AO42" s="38" t="s">
        <v>584</v>
      </c>
      <c r="AP42" s="38" t="s">
        <v>695</v>
      </c>
      <c r="AQ42" s="38">
        <v>10</v>
      </c>
      <c r="AR42" s="38" t="s">
        <v>584</v>
      </c>
      <c r="AS42" s="38" t="s">
        <v>584</v>
      </c>
      <c r="AT42" s="38" t="s">
        <v>584</v>
      </c>
      <c r="AU42" s="38" t="s">
        <v>584</v>
      </c>
      <c r="AV42" s="38" t="s">
        <v>294</v>
      </c>
      <c r="AW42" s="38" t="s">
        <v>695</v>
      </c>
      <c r="AX42" s="38">
        <v>10</v>
      </c>
      <c r="AY42" s="38" t="s">
        <v>584</v>
      </c>
      <c r="AZ42" s="38" t="s">
        <v>584</v>
      </c>
      <c r="BA42" s="38" t="s">
        <v>584</v>
      </c>
      <c r="BB42" s="38" t="s">
        <v>584</v>
      </c>
      <c r="BC42" s="38" t="s">
        <v>294</v>
      </c>
      <c r="BD42" s="38" t="s">
        <v>295</v>
      </c>
      <c r="BE42" s="38" t="s">
        <v>584</v>
      </c>
      <c r="BF42" s="38">
        <v>1196</v>
      </c>
      <c r="BG42" s="38" t="s">
        <v>584</v>
      </c>
      <c r="BH42" s="38" t="s">
        <v>584</v>
      </c>
      <c r="BI42" s="38" t="s">
        <v>584</v>
      </c>
      <c r="BJ42" s="38" t="s">
        <v>584</v>
      </c>
      <c r="BK42" s="38" t="s">
        <v>12</v>
      </c>
      <c r="BL42" s="38" t="s">
        <v>584</v>
      </c>
      <c r="BM42" s="38">
        <v>1196</v>
      </c>
      <c r="BN42" s="38" t="s">
        <v>584</v>
      </c>
      <c r="BO42" s="38" t="s">
        <v>584</v>
      </c>
      <c r="BP42" s="38" t="s">
        <v>584</v>
      </c>
      <c r="BQ42" s="38" t="s">
        <v>584</v>
      </c>
      <c r="BR42" s="38" t="s">
        <v>584</v>
      </c>
      <c r="BS42" s="38">
        <v>1196</v>
      </c>
      <c r="BT42" s="38" t="s">
        <v>584</v>
      </c>
      <c r="BU42" s="38" t="s">
        <v>584</v>
      </c>
      <c r="BV42" s="38" t="s">
        <v>584</v>
      </c>
      <c r="BW42" s="38" t="s">
        <v>584</v>
      </c>
      <c r="BX42" s="38" t="s">
        <v>584</v>
      </c>
      <c r="BY42" s="38" t="s">
        <v>584</v>
      </c>
      <c r="BZ42" s="38" t="s">
        <v>584</v>
      </c>
      <c r="CA42" s="38" t="s">
        <v>584</v>
      </c>
      <c r="CB42" s="38" t="s">
        <v>584</v>
      </c>
      <c r="CC42" s="38" t="s">
        <v>584</v>
      </c>
      <c r="CD42" s="38" t="s">
        <v>584</v>
      </c>
      <c r="CE42" s="38" t="s">
        <v>584</v>
      </c>
      <c r="CF42" s="38" t="s">
        <v>584</v>
      </c>
      <c r="CG42" s="38" t="s">
        <v>584</v>
      </c>
      <c r="CH42" s="38" t="s">
        <v>584</v>
      </c>
      <c r="CI42" s="38" t="s">
        <v>584</v>
      </c>
      <c r="CJ42" s="38" t="s">
        <v>584</v>
      </c>
      <c r="CK42" s="38" t="s">
        <v>584</v>
      </c>
      <c r="CL42" s="38" t="s">
        <v>584</v>
      </c>
      <c r="CM42" s="38" t="s">
        <v>584</v>
      </c>
      <c r="CN42" s="38" t="s">
        <v>584</v>
      </c>
      <c r="CO42" s="38" t="s">
        <v>584</v>
      </c>
      <c r="CP42" s="38" t="s">
        <v>12</v>
      </c>
      <c r="CQ42" s="38" t="s">
        <v>584</v>
      </c>
      <c r="CR42" s="38" t="s">
        <v>23</v>
      </c>
      <c r="CS42" s="38" t="s">
        <v>23</v>
      </c>
      <c r="CT42" s="38" t="s">
        <v>584</v>
      </c>
      <c r="CU42" s="38" t="s">
        <v>584</v>
      </c>
      <c r="CV42" s="38" t="s">
        <v>584</v>
      </c>
      <c r="CW42" s="65">
        <v>1196</v>
      </c>
      <c r="CX42" s="39" t="s">
        <v>604</v>
      </c>
      <c r="CY42" s="38">
        <v>68895</v>
      </c>
      <c r="CZ42" s="38" t="s">
        <v>630</v>
      </c>
      <c r="DA42" s="38" t="s">
        <v>631</v>
      </c>
      <c r="DB42" s="38" t="s">
        <v>632</v>
      </c>
      <c r="DC42" s="38">
        <v>1992</v>
      </c>
      <c r="DD42" s="38" t="s">
        <v>696</v>
      </c>
    </row>
    <row r="43" spans="1:108" x14ac:dyDescent="0.25">
      <c r="A43" s="38" t="s">
        <v>584</v>
      </c>
      <c r="B43" s="38" t="s">
        <v>584</v>
      </c>
      <c r="C43" s="38">
        <v>100</v>
      </c>
      <c r="D43" s="38" t="s">
        <v>274</v>
      </c>
      <c r="E43" s="38">
        <v>4534</v>
      </c>
      <c r="F43" s="38" t="s">
        <v>584</v>
      </c>
      <c r="G43" s="38" t="s">
        <v>584</v>
      </c>
      <c r="H43" s="38" t="s">
        <v>634</v>
      </c>
      <c r="I43" s="38" t="s">
        <v>23</v>
      </c>
      <c r="J43" s="38" t="s">
        <v>587</v>
      </c>
      <c r="K43" s="38" t="s">
        <v>588</v>
      </c>
      <c r="L43" s="38" t="s">
        <v>635</v>
      </c>
      <c r="M43" s="38" t="s">
        <v>636</v>
      </c>
      <c r="N43" s="38" t="s">
        <v>637</v>
      </c>
      <c r="O43" s="38" t="s">
        <v>638</v>
      </c>
      <c r="P43" s="38" t="s">
        <v>639</v>
      </c>
      <c r="Q43" s="38" t="s">
        <v>594</v>
      </c>
      <c r="R43" s="38" t="s">
        <v>595</v>
      </c>
      <c r="S43" s="38" t="s">
        <v>628</v>
      </c>
      <c r="T43" s="38" t="s">
        <v>596</v>
      </c>
      <c r="U43" s="38" t="s">
        <v>629</v>
      </c>
      <c r="V43" s="38" t="s">
        <v>613</v>
      </c>
      <c r="W43" s="38" t="s">
        <v>23</v>
      </c>
      <c r="X43" s="38">
        <v>1</v>
      </c>
      <c r="Y43" s="38" t="s">
        <v>288</v>
      </c>
      <c r="Z43" s="38">
        <v>417973</v>
      </c>
      <c r="AA43" s="38">
        <v>1117965</v>
      </c>
      <c r="AB43" s="38" t="s">
        <v>584</v>
      </c>
      <c r="AC43" s="38" t="s">
        <v>373</v>
      </c>
      <c r="AD43" s="38" t="s">
        <v>373</v>
      </c>
      <c r="AE43" s="37" t="str">
        <f t="shared" si="0"/>
        <v>Hatch, Mourning Dove, 10d, E68895</v>
      </c>
      <c r="AF43" s="38" t="s">
        <v>693</v>
      </c>
      <c r="AG43" s="38" t="s">
        <v>694</v>
      </c>
      <c r="AH43" s="38" t="s">
        <v>361</v>
      </c>
      <c r="AI43" s="38" t="s">
        <v>584</v>
      </c>
      <c r="AJ43" s="38" t="s">
        <v>23</v>
      </c>
      <c r="AK43" s="38" t="s">
        <v>584</v>
      </c>
      <c r="AL43" s="38" t="s">
        <v>23</v>
      </c>
      <c r="AM43" s="38" t="s">
        <v>584</v>
      </c>
      <c r="AN43" s="38" t="s">
        <v>23</v>
      </c>
      <c r="AO43" s="38" t="s">
        <v>584</v>
      </c>
      <c r="AP43" s="38" t="s">
        <v>695</v>
      </c>
      <c r="AQ43" s="38">
        <v>10</v>
      </c>
      <c r="AR43" s="38" t="s">
        <v>584</v>
      </c>
      <c r="AS43" s="38" t="s">
        <v>584</v>
      </c>
      <c r="AT43" s="38" t="s">
        <v>584</v>
      </c>
      <c r="AU43" s="38" t="s">
        <v>584</v>
      </c>
      <c r="AV43" s="38" t="s">
        <v>294</v>
      </c>
      <c r="AW43" s="38" t="s">
        <v>695</v>
      </c>
      <c r="AX43" s="38">
        <v>10</v>
      </c>
      <c r="AY43" s="38" t="s">
        <v>584</v>
      </c>
      <c r="AZ43" s="38" t="s">
        <v>584</v>
      </c>
      <c r="BA43" s="38" t="s">
        <v>584</v>
      </c>
      <c r="BB43" s="38" t="s">
        <v>584</v>
      </c>
      <c r="BC43" s="38" t="s">
        <v>294</v>
      </c>
      <c r="BD43" s="38" t="s">
        <v>295</v>
      </c>
      <c r="BE43" s="38" t="s">
        <v>584</v>
      </c>
      <c r="BF43" s="38">
        <v>1196</v>
      </c>
      <c r="BG43" s="38" t="s">
        <v>584</v>
      </c>
      <c r="BH43" s="38" t="s">
        <v>584</v>
      </c>
      <c r="BI43" s="38" t="s">
        <v>584</v>
      </c>
      <c r="BJ43" s="38" t="s">
        <v>584</v>
      </c>
      <c r="BK43" s="38" t="s">
        <v>12</v>
      </c>
      <c r="BL43" s="38" t="s">
        <v>584</v>
      </c>
      <c r="BM43" s="38">
        <v>1196</v>
      </c>
      <c r="BN43" s="38" t="s">
        <v>584</v>
      </c>
      <c r="BO43" s="38" t="s">
        <v>584</v>
      </c>
      <c r="BP43" s="38" t="s">
        <v>584</v>
      </c>
      <c r="BQ43" s="38" t="s">
        <v>584</v>
      </c>
      <c r="BR43" s="38" t="s">
        <v>584</v>
      </c>
      <c r="BS43" s="38">
        <v>1196</v>
      </c>
      <c r="BT43" s="38" t="s">
        <v>584</v>
      </c>
      <c r="BU43" s="38" t="s">
        <v>584</v>
      </c>
      <c r="BV43" s="38" t="s">
        <v>584</v>
      </c>
      <c r="BW43" s="38" t="s">
        <v>584</v>
      </c>
      <c r="BX43" s="38" t="s">
        <v>584</v>
      </c>
      <c r="BY43" s="38" t="s">
        <v>584</v>
      </c>
      <c r="BZ43" s="38" t="s">
        <v>584</v>
      </c>
      <c r="CA43" s="38" t="s">
        <v>584</v>
      </c>
      <c r="CB43" s="38" t="s">
        <v>584</v>
      </c>
      <c r="CC43" s="38" t="s">
        <v>584</v>
      </c>
      <c r="CD43" s="38" t="s">
        <v>584</v>
      </c>
      <c r="CE43" s="38" t="s">
        <v>584</v>
      </c>
      <c r="CF43" s="38" t="s">
        <v>584</v>
      </c>
      <c r="CG43" s="38" t="s">
        <v>584</v>
      </c>
      <c r="CH43" s="38" t="s">
        <v>584</v>
      </c>
      <c r="CI43" s="38" t="s">
        <v>584</v>
      </c>
      <c r="CJ43" s="38" t="s">
        <v>584</v>
      </c>
      <c r="CK43" s="38" t="s">
        <v>584</v>
      </c>
      <c r="CL43" s="38" t="s">
        <v>584</v>
      </c>
      <c r="CM43" s="38" t="s">
        <v>584</v>
      </c>
      <c r="CN43" s="38" t="s">
        <v>584</v>
      </c>
      <c r="CO43" s="38" t="s">
        <v>584</v>
      </c>
      <c r="CP43" s="38" t="s">
        <v>12</v>
      </c>
      <c r="CQ43" s="38" t="s">
        <v>584</v>
      </c>
      <c r="CR43" s="38" t="s">
        <v>23</v>
      </c>
      <c r="CS43" s="38" t="s">
        <v>23</v>
      </c>
      <c r="CT43" s="38" t="s">
        <v>584</v>
      </c>
      <c r="CU43" s="38" t="s">
        <v>584</v>
      </c>
      <c r="CV43" s="38" t="s">
        <v>584</v>
      </c>
      <c r="CW43" s="65">
        <v>1196</v>
      </c>
      <c r="CX43" s="39" t="s">
        <v>604</v>
      </c>
      <c r="CY43" s="38">
        <v>68895</v>
      </c>
      <c r="CZ43" s="38" t="s">
        <v>630</v>
      </c>
      <c r="DA43" s="38" t="s">
        <v>631</v>
      </c>
      <c r="DB43" s="38" t="s">
        <v>632</v>
      </c>
      <c r="DC43" s="38">
        <v>1992</v>
      </c>
      <c r="DD43" s="38" t="s">
        <v>697</v>
      </c>
    </row>
    <row r="44" spans="1:108" x14ac:dyDescent="0.25">
      <c r="A44" s="38" t="s">
        <v>584</v>
      </c>
      <c r="B44" s="38" t="s">
        <v>584</v>
      </c>
      <c r="C44" s="38">
        <v>99.8</v>
      </c>
      <c r="D44" s="38" t="s">
        <v>584</v>
      </c>
      <c r="E44" s="38">
        <v>4456</v>
      </c>
      <c r="F44" s="38">
        <v>23</v>
      </c>
      <c r="G44" s="38" t="s">
        <v>294</v>
      </c>
      <c r="H44" s="38" t="s">
        <v>584</v>
      </c>
      <c r="I44" s="38" t="s">
        <v>23</v>
      </c>
      <c r="J44" s="38" t="s">
        <v>587</v>
      </c>
      <c r="K44" s="38" t="s">
        <v>588</v>
      </c>
      <c r="L44" s="38" t="s">
        <v>589</v>
      </c>
      <c r="M44" s="38" t="s">
        <v>642</v>
      </c>
      <c r="N44" s="38" t="s">
        <v>643</v>
      </c>
      <c r="O44" s="38" t="s">
        <v>644</v>
      </c>
      <c r="P44" s="38" t="s">
        <v>63</v>
      </c>
      <c r="Q44" s="38" t="s">
        <v>594</v>
      </c>
      <c r="R44" s="38" t="s">
        <v>595</v>
      </c>
      <c r="S44" s="38" t="s">
        <v>698</v>
      </c>
      <c r="T44" s="38" t="s">
        <v>584</v>
      </c>
      <c r="U44" s="38" t="s">
        <v>699</v>
      </c>
      <c r="V44" s="38" t="s">
        <v>598</v>
      </c>
      <c r="W44" s="38" t="s">
        <v>23</v>
      </c>
      <c r="X44" s="38">
        <v>1</v>
      </c>
      <c r="Y44" s="38" t="s">
        <v>288</v>
      </c>
      <c r="Z44" s="38">
        <v>1193</v>
      </c>
      <c r="AA44" s="38">
        <v>1027064</v>
      </c>
      <c r="AB44" s="38" t="s">
        <v>584</v>
      </c>
      <c r="AC44" s="38" t="s">
        <v>373</v>
      </c>
      <c r="AD44" s="38" t="s">
        <v>373</v>
      </c>
      <c r="AE44" s="37" t="str">
        <f t="shared" si="0"/>
        <v>Mortality, Northern Bobwhite Quail, 8d, E35243</v>
      </c>
      <c r="AF44" s="38" t="s">
        <v>374</v>
      </c>
      <c r="AG44" s="38" t="s">
        <v>375</v>
      </c>
      <c r="AH44" s="38" t="s">
        <v>700</v>
      </c>
      <c r="AI44" s="38" t="s">
        <v>584</v>
      </c>
      <c r="AJ44" s="38" t="s">
        <v>23</v>
      </c>
      <c r="AK44" s="38" t="s">
        <v>584</v>
      </c>
      <c r="AL44" s="38" t="s">
        <v>23</v>
      </c>
      <c r="AM44" s="38" t="s">
        <v>584</v>
      </c>
      <c r="AN44" s="38" t="s">
        <v>23</v>
      </c>
      <c r="AO44" s="38" t="s">
        <v>584</v>
      </c>
      <c r="AP44" s="38" t="s">
        <v>584</v>
      </c>
      <c r="AQ44" s="38">
        <v>8</v>
      </c>
      <c r="AR44" s="38" t="s">
        <v>584</v>
      </c>
      <c r="AS44" s="38" t="s">
        <v>584</v>
      </c>
      <c r="AT44" s="38" t="s">
        <v>584</v>
      </c>
      <c r="AU44" s="38" t="s">
        <v>584</v>
      </c>
      <c r="AV44" s="38" t="s">
        <v>294</v>
      </c>
      <c r="AW44" s="38" t="s">
        <v>584</v>
      </c>
      <c r="AX44" s="38">
        <v>8</v>
      </c>
      <c r="AY44" s="38" t="s">
        <v>584</v>
      </c>
      <c r="AZ44" s="38" t="s">
        <v>584</v>
      </c>
      <c r="BA44" s="38" t="s">
        <v>584</v>
      </c>
      <c r="BB44" s="38" t="s">
        <v>584</v>
      </c>
      <c r="BC44" s="38" t="s">
        <v>294</v>
      </c>
      <c r="BD44" s="38" t="s">
        <v>314</v>
      </c>
      <c r="BE44" s="38" t="s">
        <v>701</v>
      </c>
      <c r="BF44" s="38">
        <v>5000</v>
      </c>
      <c r="BG44" s="38" t="s">
        <v>584</v>
      </c>
      <c r="BH44" s="38" t="s">
        <v>584</v>
      </c>
      <c r="BI44" s="38" t="s">
        <v>584</v>
      </c>
      <c r="BJ44" s="38" t="s">
        <v>584</v>
      </c>
      <c r="BK44" s="38" t="s">
        <v>702</v>
      </c>
      <c r="BL44" s="38" t="s">
        <v>701</v>
      </c>
      <c r="BM44" s="38">
        <v>5000</v>
      </c>
      <c r="BN44" s="38" t="s">
        <v>584</v>
      </c>
      <c r="BO44" s="38" t="s">
        <v>584</v>
      </c>
      <c r="BP44" s="38" t="s">
        <v>584</v>
      </c>
      <c r="BQ44" s="38" t="s">
        <v>584</v>
      </c>
      <c r="BR44" s="38" t="s">
        <v>701</v>
      </c>
      <c r="BS44" s="38">
        <v>5000</v>
      </c>
      <c r="BT44" s="38" t="s">
        <v>584</v>
      </c>
      <c r="BU44" s="38" t="s">
        <v>584</v>
      </c>
      <c r="BV44" s="38" t="s">
        <v>584</v>
      </c>
      <c r="BW44" s="38" t="s">
        <v>584</v>
      </c>
      <c r="BX44" s="38" t="s">
        <v>584</v>
      </c>
      <c r="BY44" s="38" t="s">
        <v>584</v>
      </c>
      <c r="BZ44" s="38" t="s">
        <v>584</v>
      </c>
      <c r="CA44" s="38" t="s">
        <v>584</v>
      </c>
      <c r="CB44" s="38" t="s">
        <v>584</v>
      </c>
      <c r="CC44" s="38" t="s">
        <v>584</v>
      </c>
      <c r="CD44" s="38" t="s">
        <v>584</v>
      </c>
      <c r="CE44" s="38" t="s">
        <v>584</v>
      </c>
      <c r="CF44" s="38" t="s">
        <v>584</v>
      </c>
      <c r="CG44" s="38" t="s">
        <v>584</v>
      </c>
      <c r="CH44" s="38" t="s">
        <v>584</v>
      </c>
      <c r="CI44" s="38" t="s">
        <v>584</v>
      </c>
      <c r="CJ44" s="38" t="s">
        <v>584</v>
      </c>
      <c r="CK44" s="38" t="s">
        <v>584</v>
      </c>
      <c r="CL44" s="38" t="s">
        <v>584</v>
      </c>
      <c r="CM44" s="38" t="s">
        <v>584</v>
      </c>
      <c r="CN44" s="38" t="s">
        <v>584</v>
      </c>
      <c r="CO44" s="38" t="s">
        <v>584</v>
      </c>
      <c r="CP44" s="38" t="s">
        <v>702</v>
      </c>
      <c r="CQ44" s="38" t="s">
        <v>584</v>
      </c>
      <c r="CR44" s="38" t="s">
        <v>23</v>
      </c>
      <c r="CS44" s="38" t="s">
        <v>23</v>
      </c>
      <c r="CT44" s="38" t="s">
        <v>584</v>
      </c>
      <c r="CU44" s="38" t="s">
        <v>584</v>
      </c>
      <c r="CV44" s="38" t="s">
        <v>584</v>
      </c>
      <c r="CW44" s="65">
        <v>5000</v>
      </c>
      <c r="CX44" s="39" t="s">
        <v>604</v>
      </c>
      <c r="CY44" s="38">
        <v>35243</v>
      </c>
      <c r="CZ44" s="38" t="s">
        <v>703</v>
      </c>
      <c r="DA44" s="38" t="s">
        <v>704</v>
      </c>
      <c r="DB44" s="38" t="s">
        <v>705</v>
      </c>
      <c r="DC44" s="38">
        <v>1975</v>
      </c>
      <c r="DD44" s="38" t="s">
        <v>706</v>
      </c>
    </row>
    <row r="45" spans="1:108" x14ac:dyDescent="0.25">
      <c r="A45" s="38" t="s">
        <v>584</v>
      </c>
      <c r="B45" s="38" t="s">
        <v>584</v>
      </c>
      <c r="C45" s="38">
        <v>99.8</v>
      </c>
      <c r="D45" s="38" t="s">
        <v>584</v>
      </c>
      <c r="E45" s="38">
        <v>4435</v>
      </c>
      <c r="F45" s="38">
        <v>7</v>
      </c>
      <c r="G45" s="38" t="s">
        <v>294</v>
      </c>
      <c r="H45" s="38" t="s">
        <v>584</v>
      </c>
      <c r="I45" s="38" t="s">
        <v>23</v>
      </c>
      <c r="J45" s="38" t="s">
        <v>587</v>
      </c>
      <c r="K45" s="38" t="s">
        <v>588</v>
      </c>
      <c r="L45" s="38" t="s">
        <v>589</v>
      </c>
      <c r="M45" s="38" t="s">
        <v>590</v>
      </c>
      <c r="N45" s="38" t="s">
        <v>610</v>
      </c>
      <c r="O45" s="38" t="s">
        <v>611</v>
      </c>
      <c r="P45" s="38" t="s">
        <v>72</v>
      </c>
      <c r="Q45" s="38" t="s">
        <v>594</v>
      </c>
      <c r="R45" s="38" t="s">
        <v>595</v>
      </c>
      <c r="S45" s="38" t="s">
        <v>698</v>
      </c>
      <c r="T45" s="38" t="s">
        <v>584</v>
      </c>
      <c r="U45" s="38" t="s">
        <v>699</v>
      </c>
      <c r="V45" s="38" t="s">
        <v>598</v>
      </c>
      <c r="W45" s="38" t="s">
        <v>23</v>
      </c>
      <c r="X45" s="38">
        <v>2</v>
      </c>
      <c r="Y45" s="38" t="s">
        <v>288</v>
      </c>
      <c r="Z45" s="38">
        <v>1194</v>
      </c>
      <c r="AA45" s="38">
        <v>1027065</v>
      </c>
      <c r="AB45" s="38" t="s">
        <v>584</v>
      </c>
      <c r="AC45" s="38" t="s">
        <v>373</v>
      </c>
      <c r="AD45" s="38" t="s">
        <v>373</v>
      </c>
      <c r="AE45" s="37" t="str">
        <f t="shared" si="0"/>
        <v>Mortality, Japanese Quail, 8d, E35243</v>
      </c>
      <c r="AF45" s="38" t="s">
        <v>374</v>
      </c>
      <c r="AG45" s="38" t="s">
        <v>375</v>
      </c>
      <c r="AH45" s="38" t="s">
        <v>700</v>
      </c>
      <c r="AI45" s="38" t="s">
        <v>584</v>
      </c>
      <c r="AJ45" s="38" t="s">
        <v>23</v>
      </c>
      <c r="AK45" s="38" t="s">
        <v>584</v>
      </c>
      <c r="AL45" s="38" t="s">
        <v>23</v>
      </c>
      <c r="AM45" s="38" t="s">
        <v>584</v>
      </c>
      <c r="AN45" s="38" t="s">
        <v>23</v>
      </c>
      <c r="AO45" s="38" t="s">
        <v>584</v>
      </c>
      <c r="AP45" s="38" t="s">
        <v>584</v>
      </c>
      <c r="AQ45" s="38">
        <v>8</v>
      </c>
      <c r="AR45" s="38" t="s">
        <v>584</v>
      </c>
      <c r="AS45" s="38" t="s">
        <v>584</v>
      </c>
      <c r="AT45" s="38" t="s">
        <v>584</v>
      </c>
      <c r="AU45" s="38" t="s">
        <v>584</v>
      </c>
      <c r="AV45" s="38" t="s">
        <v>294</v>
      </c>
      <c r="AW45" s="38" t="s">
        <v>584</v>
      </c>
      <c r="AX45" s="38">
        <v>8</v>
      </c>
      <c r="AY45" s="38" t="s">
        <v>584</v>
      </c>
      <c r="AZ45" s="38" t="s">
        <v>584</v>
      </c>
      <c r="BA45" s="38" t="s">
        <v>584</v>
      </c>
      <c r="BB45" s="38" t="s">
        <v>584</v>
      </c>
      <c r="BC45" s="38" t="s">
        <v>294</v>
      </c>
      <c r="BD45" s="38" t="s">
        <v>314</v>
      </c>
      <c r="BE45" s="38" t="s">
        <v>701</v>
      </c>
      <c r="BF45" s="38">
        <v>5000</v>
      </c>
      <c r="BG45" s="38" t="s">
        <v>584</v>
      </c>
      <c r="BH45" s="38" t="s">
        <v>584</v>
      </c>
      <c r="BI45" s="38" t="s">
        <v>584</v>
      </c>
      <c r="BJ45" s="38" t="s">
        <v>584</v>
      </c>
      <c r="BK45" s="38" t="s">
        <v>702</v>
      </c>
      <c r="BL45" s="38" t="s">
        <v>701</v>
      </c>
      <c r="BM45" s="38">
        <v>5000</v>
      </c>
      <c r="BN45" s="38" t="s">
        <v>584</v>
      </c>
      <c r="BO45" s="38" t="s">
        <v>584</v>
      </c>
      <c r="BP45" s="38" t="s">
        <v>584</v>
      </c>
      <c r="BQ45" s="38" t="s">
        <v>584</v>
      </c>
      <c r="BR45" s="38" t="s">
        <v>701</v>
      </c>
      <c r="BS45" s="38">
        <v>5000</v>
      </c>
      <c r="BT45" s="38" t="s">
        <v>584</v>
      </c>
      <c r="BU45" s="38" t="s">
        <v>584</v>
      </c>
      <c r="BV45" s="38" t="s">
        <v>584</v>
      </c>
      <c r="BW45" s="38" t="s">
        <v>584</v>
      </c>
      <c r="BX45" s="38" t="s">
        <v>584</v>
      </c>
      <c r="BY45" s="38" t="s">
        <v>584</v>
      </c>
      <c r="BZ45" s="38" t="s">
        <v>584</v>
      </c>
      <c r="CA45" s="38" t="s">
        <v>584</v>
      </c>
      <c r="CB45" s="38" t="s">
        <v>584</v>
      </c>
      <c r="CC45" s="38" t="s">
        <v>584</v>
      </c>
      <c r="CD45" s="38" t="s">
        <v>584</v>
      </c>
      <c r="CE45" s="38" t="s">
        <v>584</v>
      </c>
      <c r="CF45" s="38" t="s">
        <v>584</v>
      </c>
      <c r="CG45" s="38" t="s">
        <v>584</v>
      </c>
      <c r="CH45" s="38" t="s">
        <v>584</v>
      </c>
      <c r="CI45" s="38" t="s">
        <v>584</v>
      </c>
      <c r="CJ45" s="38" t="s">
        <v>584</v>
      </c>
      <c r="CK45" s="38" t="s">
        <v>584</v>
      </c>
      <c r="CL45" s="38" t="s">
        <v>584</v>
      </c>
      <c r="CM45" s="38" t="s">
        <v>584</v>
      </c>
      <c r="CN45" s="38" t="s">
        <v>584</v>
      </c>
      <c r="CO45" s="38" t="s">
        <v>584</v>
      </c>
      <c r="CP45" s="38" t="s">
        <v>702</v>
      </c>
      <c r="CQ45" s="38" t="s">
        <v>584</v>
      </c>
      <c r="CR45" s="38" t="s">
        <v>23</v>
      </c>
      <c r="CS45" s="38" t="s">
        <v>23</v>
      </c>
      <c r="CT45" s="38" t="s">
        <v>584</v>
      </c>
      <c r="CU45" s="38" t="s">
        <v>584</v>
      </c>
      <c r="CV45" s="38" t="s">
        <v>584</v>
      </c>
      <c r="CW45" s="65">
        <v>5000</v>
      </c>
      <c r="CX45" s="39" t="s">
        <v>604</v>
      </c>
      <c r="CY45" s="38">
        <v>35243</v>
      </c>
      <c r="CZ45" s="38" t="s">
        <v>703</v>
      </c>
      <c r="DA45" s="38" t="s">
        <v>704</v>
      </c>
      <c r="DB45" s="38" t="s">
        <v>705</v>
      </c>
      <c r="DC45" s="38">
        <v>1975</v>
      </c>
      <c r="DD45" s="38" t="s">
        <v>706</v>
      </c>
    </row>
    <row r="46" spans="1:108" x14ac:dyDescent="0.25">
      <c r="A46" s="38" t="s">
        <v>584</v>
      </c>
      <c r="B46" s="38" t="s">
        <v>584</v>
      </c>
      <c r="C46" s="38">
        <v>99.8</v>
      </c>
      <c r="D46" s="38" t="s">
        <v>584</v>
      </c>
      <c r="E46" s="38">
        <v>4437</v>
      </c>
      <c r="F46" s="38">
        <v>23</v>
      </c>
      <c r="G46" s="38" t="s">
        <v>294</v>
      </c>
      <c r="H46" s="38" t="s">
        <v>584</v>
      </c>
      <c r="I46" s="38" t="s">
        <v>23</v>
      </c>
      <c r="J46" s="38" t="s">
        <v>587</v>
      </c>
      <c r="K46" s="38" t="s">
        <v>588</v>
      </c>
      <c r="L46" s="38" t="s">
        <v>589</v>
      </c>
      <c r="M46" s="38" t="s">
        <v>590</v>
      </c>
      <c r="N46" s="38" t="s">
        <v>707</v>
      </c>
      <c r="O46" s="38" t="s">
        <v>708</v>
      </c>
      <c r="P46" s="38" t="s">
        <v>66</v>
      </c>
      <c r="Q46" s="38" t="s">
        <v>594</v>
      </c>
      <c r="R46" s="38" t="s">
        <v>595</v>
      </c>
      <c r="S46" s="38" t="s">
        <v>698</v>
      </c>
      <c r="T46" s="38" t="s">
        <v>584</v>
      </c>
      <c r="U46" s="38" t="s">
        <v>699</v>
      </c>
      <c r="V46" s="38" t="s">
        <v>598</v>
      </c>
      <c r="W46" s="38" t="s">
        <v>23</v>
      </c>
      <c r="X46" s="38">
        <v>0</v>
      </c>
      <c r="Y46" s="38" t="s">
        <v>288</v>
      </c>
      <c r="Z46" s="38">
        <v>1195</v>
      </c>
      <c r="AA46" s="38">
        <v>1040276</v>
      </c>
      <c r="AB46" s="38" t="s">
        <v>584</v>
      </c>
      <c r="AC46" s="38" t="s">
        <v>373</v>
      </c>
      <c r="AD46" s="38" t="s">
        <v>373</v>
      </c>
      <c r="AE46" s="37" t="str">
        <f t="shared" si="0"/>
        <v>Mortality, Ring-Necked Pheasant, 8d, E35243</v>
      </c>
      <c r="AF46" s="38" t="s">
        <v>374</v>
      </c>
      <c r="AG46" s="38" t="s">
        <v>375</v>
      </c>
      <c r="AH46" s="38" t="s">
        <v>700</v>
      </c>
      <c r="AI46" s="38" t="s">
        <v>584</v>
      </c>
      <c r="AJ46" s="38" t="s">
        <v>23</v>
      </c>
      <c r="AK46" s="38" t="s">
        <v>584</v>
      </c>
      <c r="AL46" s="38" t="s">
        <v>23</v>
      </c>
      <c r="AM46" s="38" t="s">
        <v>584</v>
      </c>
      <c r="AN46" s="38" t="s">
        <v>23</v>
      </c>
      <c r="AO46" s="38" t="s">
        <v>584</v>
      </c>
      <c r="AP46" s="38" t="s">
        <v>584</v>
      </c>
      <c r="AQ46" s="38">
        <v>8</v>
      </c>
      <c r="AR46" s="38" t="s">
        <v>584</v>
      </c>
      <c r="AS46" s="38" t="s">
        <v>584</v>
      </c>
      <c r="AT46" s="38" t="s">
        <v>584</v>
      </c>
      <c r="AU46" s="38" t="s">
        <v>584</v>
      </c>
      <c r="AV46" s="38" t="s">
        <v>294</v>
      </c>
      <c r="AW46" s="38" t="s">
        <v>584</v>
      </c>
      <c r="AX46" s="38">
        <v>8</v>
      </c>
      <c r="AY46" s="38" t="s">
        <v>584</v>
      </c>
      <c r="AZ46" s="38" t="s">
        <v>584</v>
      </c>
      <c r="BA46" s="38" t="s">
        <v>584</v>
      </c>
      <c r="BB46" s="38" t="s">
        <v>584</v>
      </c>
      <c r="BC46" s="38" t="s">
        <v>294</v>
      </c>
      <c r="BD46" s="38" t="s">
        <v>314</v>
      </c>
      <c r="BE46" s="38" t="s">
        <v>701</v>
      </c>
      <c r="BF46" s="38">
        <v>5000</v>
      </c>
      <c r="BG46" s="38" t="s">
        <v>584</v>
      </c>
      <c r="BH46" s="38" t="s">
        <v>584</v>
      </c>
      <c r="BI46" s="38" t="s">
        <v>584</v>
      </c>
      <c r="BJ46" s="38" t="s">
        <v>584</v>
      </c>
      <c r="BK46" s="38" t="s">
        <v>702</v>
      </c>
      <c r="BL46" s="38" t="s">
        <v>701</v>
      </c>
      <c r="BM46" s="38">
        <v>5000</v>
      </c>
      <c r="BN46" s="38" t="s">
        <v>584</v>
      </c>
      <c r="BO46" s="38" t="s">
        <v>584</v>
      </c>
      <c r="BP46" s="38" t="s">
        <v>584</v>
      </c>
      <c r="BQ46" s="38" t="s">
        <v>584</v>
      </c>
      <c r="BR46" s="38" t="s">
        <v>701</v>
      </c>
      <c r="BS46" s="38">
        <v>5000</v>
      </c>
      <c r="BT46" s="38" t="s">
        <v>584</v>
      </c>
      <c r="BU46" s="38" t="s">
        <v>584</v>
      </c>
      <c r="BV46" s="38" t="s">
        <v>584</v>
      </c>
      <c r="BW46" s="38" t="s">
        <v>584</v>
      </c>
      <c r="BX46" s="38" t="s">
        <v>584</v>
      </c>
      <c r="BY46" s="38" t="s">
        <v>584</v>
      </c>
      <c r="BZ46" s="38" t="s">
        <v>584</v>
      </c>
      <c r="CA46" s="38" t="s">
        <v>584</v>
      </c>
      <c r="CB46" s="38" t="s">
        <v>584</v>
      </c>
      <c r="CC46" s="38" t="s">
        <v>584</v>
      </c>
      <c r="CD46" s="38" t="s">
        <v>584</v>
      </c>
      <c r="CE46" s="38" t="s">
        <v>584</v>
      </c>
      <c r="CF46" s="38" t="s">
        <v>584</v>
      </c>
      <c r="CG46" s="38" t="s">
        <v>584</v>
      </c>
      <c r="CH46" s="38" t="s">
        <v>584</v>
      </c>
      <c r="CI46" s="38" t="s">
        <v>584</v>
      </c>
      <c r="CJ46" s="38" t="s">
        <v>584</v>
      </c>
      <c r="CK46" s="38" t="s">
        <v>584</v>
      </c>
      <c r="CL46" s="38" t="s">
        <v>584</v>
      </c>
      <c r="CM46" s="38" t="s">
        <v>584</v>
      </c>
      <c r="CN46" s="38" t="s">
        <v>584</v>
      </c>
      <c r="CO46" s="38" t="s">
        <v>584</v>
      </c>
      <c r="CP46" s="38" t="s">
        <v>702</v>
      </c>
      <c r="CQ46" s="38" t="s">
        <v>584</v>
      </c>
      <c r="CR46" s="38" t="s">
        <v>23</v>
      </c>
      <c r="CS46" s="38" t="s">
        <v>23</v>
      </c>
      <c r="CT46" s="38" t="s">
        <v>584</v>
      </c>
      <c r="CU46" s="38" t="s">
        <v>584</v>
      </c>
      <c r="CV46" s="38" t="s">
        <v>584</v>
      </c>
      <c r="CW46" s="65">
        <v>5000</v>
      </c>
      <c r="CX46" s="39" t="s">
        <v>604</v>
      </c>
      <c r="CY46" s="38">
        <v>35243</v>
      </c>
      <c r="CZ46" s="38" t="s">
        <v>703</v>
      </c>
      <c r="DA46" s="38" t="s">
        <v>704</v>
      </c>
      <c r="DB46" s="38" t="s">
        <v>705</v>
      </c>
      <c r="DC46" s="38">
        <v>1975</v>
      </c>
      <c r="DD46" s="38" t="s">
        <v>706</v>
      </c>
    </row>
    <row r="47" spans="1:108" x14ac:dyDescent="0.25">
      <c r="A47" s="38" t="s">
        <v>584</v>
      </c>
      <c r="B47" s="38" t="s">
        <v>584</v>
      </c>
      <c r="C47" s="38">
        <v>99.8</v>
      </c>
      <c r="D47" s="38" t="s">
        <v>584</v>
      </c>
      <c r="E47" s="38">
        <v>2994</v>
      </c>
      <c r="F47" s="38">
        <v>24</v>
      </c>
      <c r="G47" s="38" t="s">
        <v>294</v>
      </c>
      <c r="H47" s="38" t="s">
        <v>584</v>
      </c>
      <c r="I47" s="38" t="s">
        <v>23</v>
      </c>
      <c r="J47" s="38" t="s">
        <v>587</v>
      </c>
      <c r="K47" s="38" t="s">
        <v>588</v>
      </c>
      <c r="L47" s="38" t="s">
        <v>709</v>
      </c>
      <c r="M47" s="38" t="s">
        <v>710</v>
      </c>
      <c r="N47" s="38" t="s">
        <v>711</v>
      </c>
      <c r="O47" s="38" t="s">
        <v>712</v>
      </c>
      <c r="P47" s="38" t="s">
        <v>65</v>
      </c>
      <c r="Q47" s="38" t="s">
        <v>594</v>
      </c>
      <c r="R47" s="38" t="s">
        <v>595</v>
      </c>
      <c r="S47" s="38" t="s">
        <v>698</v>
      </c>
      <c r="T47" s="38" t="s">
        <v>584</v>
      </c>
      <c r="U47" s="38" t="s">
        <v>699</v>
      </c>
      <c r="V47" s="38" t="s">
        <v>598</v>
      </c>
      <c r="W47" s="38" t="s">
        <v>23</v>
      </c>
      <c r="X47" s="38">
        <v>3</v>
      </c>
      <c r="Y47" s="38" t="s">
        <v>288</v>
      </c>
      <c r="Z47" s="38">
        <v>1196</v>
      </c>
      <c r="AA47" s="38">
        <v>1020755</v>
      </c>
      <c r="AB47" s="38" t="s">
        <v>584</v>
      </c>
      <c r="AC47" s="38" t="s">
        <v>373</v>
      </c>
      <c r="AD47" s="38" t="s">
        <v>373</v>
      </c>
      <c r="AE47" s="37" t="str">
        <f t="shared" si="0"/>
        <v>Mortality, Mallard Duck, 8d, E35243</v>
      </c>
      <c r="AF47" s="38" t="s">
        <v>374</v>
      </c>
      <c r="AG47" s="38" t="s">
        <v>375</v>
      </c>
      <c r="AH47" s="38" t="s">
        <v>700</v>
      </c>
      <c r="AI47" s="38" t="s">
        <v>584</v>
      </c>
      <c r="AJ47" s="38" t="s">
        <v>23</v>
      </c>
      <c r="AK47" s="38" t="s">
        <v>584</v>
      </c>
      <c r="AL47" s="38" t="s">
        <v>23</v>
      </c>
      <c r="AM47" s="38" t="s">
        <v>584</v>
      </c>
      <c r="AN47" s="38" t="s">
        <v>23</v>
      </c>
      <c r="AO47" s="38" t="s">
        <v>584</v>
      </c>
      <c r="AP47" s="38" t="s">
        <v>584</v>
      </c>
      <c r="AQ47" s="38">
        <v>8</v>
      </c>
      <c r="AR47" s="38" t="s">
        <v>584</v>
      </c>
      <c r="AS47" s="38" t="s">
        <v>584</v>
      </c>
      <c r="AT47" s="38" t="s">
        <v>584</v>
      </c>
      <c r="AU47" s="38" t="s">
        <v>584</v>
      </c>
      <c r="AV47" s="38" t="s">
        <v>294</v>
      </c>
      <c r="AW47" s="38" t="s">
        <v>584</v>
      </c>
      <c r="AX47" s="38">
        <v>8</v>
      </c>
      <c r="AY47" s="38" t="s">
        <v>584</v>
      </c>
      <c r="AZ47" s="38" t="s">
        <v>584</v>
      </c>
      <c r="BA47" s="38" t="s">
        <v>584</v>
      </c>
      <c r="BB47" s="38" t="s">
        <v>584</v>
      </c>
      <c r="BC47" s="38" t="s">
        <v>294</v>
      </c>
      <c r="BD47" s="38" t="s">
        <v>314</v>
      </c>
      <c r="BE47" s="38" t="s">
        <v>701</v>
      </c>
      <c r="BF47" s="38">
        <v>5000</v>
      </c>
      <c r="BG47" s="38" t="s">
        <v>584</v>
      </c>
      <c r="BH47" s="38" t="s">
        <v>584</v>
      </c>
      <c r="BI47" s="38" t="s">
        <v>584</v>
      </c>
      <c r="BJ47" s="38" t="s">
        <v>584</v>
      </c>
      <c r="BK47" s="38" t="s">
        <v>702</v>
      </c>
      <c r="BL47" s="38" t="s">
        <v>701</v>
      </c>
      <c r="BM47" s="38">
        <v>5000</v>
      </c>
      <c r="BN47" s="38" t="s">
        <v>584</v>
      </c>
      <c r="BO47" s="38" t="s">
        <v>584</v>
      </c>
      <c r="BP47" s="38" t="s">
        <v>584</v>
      </c>
      <c r="BQ47" s="38" t="s">
        <v>584</v>
      </c>
      <c r="BR47" s="38" t="s">
        <v>701</v>
      </c>
      <c r="BS47" s="38">
        <v>5000</v>
      </c>
      <c r="BT47" s="38" t="s">
        <v>584</v>
      </c>
      <c r="BU47" s="38" t="s">
        <v>584</v>
      </c>
      <c r="BV47" s="38" t="s">
        <v>584</v>
      </c>
      <c r="BW47" s="38" t="s">
        <v>584</v>
      </c>
      <c r="BX47" s="38" t="s">
        <v>584</v>
      </c>
      <c r="BY47" s="38" t="s">
        <v>584</v>
      </c>
      <c r="BZ47" s="38" t="s">
        <v>584</v>
      </c>
      <c r="CA47" s="38" t="s">
        <v>584</v>
      </c>
      <c r="CB47" s="38" t="s">
        <v>584</v>
      </c>
      <c r="CC47" s="38" t="s">
        <v>584</v>
      </c>
      <c r="CD47" s="38" t="s">
        <v>584</v>
      </c>
      <c r="CE47" s="38" t="s">
        <v>584</v>
      </c>
      <c r="CF47" s="38" t="s">
        <v>584</v>
      </c>
      <c r="CG47" s="38" t="s">
        <v>584</v>
      </c>
      <c r="CH47" s="38" t="s">
        <v>584</v>
      </c>
      <c r="CI47" s="38" t="s">
        <v>584</v>
      </c>
      <c r="CJ47" s="38" t="s">
        <v>584</v>
      </c>
      <c r="CK47" s="38" t="s">
        <v>584</v>
      </c>
      <c r="CL47" s="38" t="s">
        <v>584</v>
      </c>
      <c r="CM47" s="38" t="s">
        <v>584</v>
      </c>
      <c r="CN47" s="38" t="s">
        <v>584</v>
      </c>
      <c r="CO47" s="38" t="s">
        <v>584</v>
      </c>
      <c r="CP47" s="38" t="s">
        <v>702</v>
      </c>
      <c r="CQ47" s="38" t="s">
        <v>584</v>
      </c>
      <c r="CR47" s="38" t="s">
        <v>23</v>
      </c>
      <c r="CS47" s="38" t="s">
        <v>23</v>
      </c>
      <c r="CT47" s="38" t="s">
        <v>584</v>
      </c>
      <c r="CU47" s="38" t="s">
        <v>584</v>
      </c>
      <c r="CV47" s="38" t="s">
        <v>584</v>
      </c>
      <c r="CW47" s="65">
        <v>5000</v>
      </c>
      <c r="CX47" s="39" t="s">
        <v>604</v>
      </c>
      <c r="CY47" s="38">
        <v>35243</v>
      </c>
      <c r="CZ47" s="38" t="s">
        <v>703</v>
      </c>
      <c r="DA47" s="38" t="s">
        <v>704</v>
      </c>
      <c r="DB47" s="38" t="s">
        <v>705</v>
      </c>
      <c r="DC47" s="38">
        <v>1975</v>
      </c>
      <c r="DD47" s="38" t="s">
        <v>706</v>
      </c>
    </row>
    <row r="48" spans="1:108" x14ac:dyDescent="0.25">
      <c r="A48" s="38" t="s">
        <v>584</v>
      </c>
      <c r="B48" s="38" t="s">
        <v>584</v>
      </c>
      <c r="C48" s="38">
        <v>100</v>
      </c>
      <c r="D48" s="38" t="s">
        <v>274</v>
      </c>
      <c r="E48" s="38">
        <v>4456</v>
      </c>
      <c r="F48" s="38" t="s">
        <v>662</v>
      </c>
      <c r="G48" s="38" t="s">
        <v>653</v>
      </c>
      <c r="H48" s="38" t="s">
        <v>713</v>
      </c>
      <c r="I48" s="38" t="s">
        <v>23</v>
      </c>
      <c r="J48" s="38" t="s">
        <v>587</v>
      </c>
      <c r="K48" s="38" t="s">
        <v>588</v>
      </c>
      <c r="L48" s="38" t="s">
        <v>589</v>
      </c>
      <c r="M48" s="38" t="s">
        <v>642</v>
      </c>
      <c r="N48" s="38" t="s">
        <v>643</v>
      </c>
      <c r="O48" s="38" t="s">
        <v>644</v>
      </c>
      <c r="P48" s="38" t="s">
        <v>63</v>
      </c>
      <c r="Q48" s="38" t="s">
        <v>594</v>
      </c>
      <c r="R48" s="38" t="s">
        <v>595</v>
      </c>
      <c r="S48" s="38" t="s">
        <v>284</v>
      </c>
      <c r="T48" s="38" t="s">
        <v>584</v>
      </c>
      <c r="U48" s="38" t="s">
        <v>645</v>
      </c>
      <c r="V48" s="38" t="s">
        <v>598</v>
      </c>
      <c r="W48" s="38" t="s">
        <v>23</v>
      </c>
      <c r="X48" s="38">
        <v>1</v>
      </c>
      <c r="Y48" s="38" t="s">
        <v>288</v>
      </c>
      <c r="Z48" s="38">
        <v>56537</v>
      </c>
      <c r="AA48" s="38">
        <v>1028329</v>
      </c>
      <c r="AB48" s="38" t="s">
        <v>584</v>
      </c>
      <c r="AC48" s="38" t="s">
        <v>373</v>
      </c>
      <c r="AD48" s="38" t="s">
        <v>373</v>
      </c>
      <c r="AE48" s="37" t="str">
        <f t="shared" si="0"/>
        <v>Mortality, Northern Bobwhite Quail, 8d, E35214</v>
      </c>
      <c r="AF48" s="38" t="s">
        <v>374</v>
      </c>
      <c r="AG48" s="38" t="s">
        <v>375</v>
      </c>
      <c r="AH48" s="38" t="s">
        <v>714</v>
      </c>
      <c r="AI48" s="38" t="s">
        <v>584</v>
      </c>
      <c r="AJ48" s="38" t="s">
        <v>23</v>
      </c>
      <c r="AK48" s="38" t="s">
        <v>584</v>
      </c>
      <c r="AL48" s="38" t="s">
        <v>23</v>
      </c>
      <c r="AM48" s="38" t="s">
        <v>584</v>
      </c>
      <c r="AN48" s="38" t="s">
        <v>23</v>
      </c>
      <c r="AO48" s="38" t="s">
        <v>584</v>
      </c>
      <c r="AP48" s="38" t="s">
        <v>584</v>
      </c>
      <c r="AQ48" s="38">
        <v>8</v>
      </c>
      <c r="AR48" s="38" t="s">
        <v>584</v>
      </c>
      <c r="AS48" s="38" t="s">
        <v>584</v>
      </c>
      <c r="AT48" s="38" t="s">
        <v>584</v>
      </c>
      <c r="AU48" s="38" t="s">
        <v>584</v>
      </c>
      <c r="AV48" s="38" t="s">
        <v>294</v>
      </c>
      <c r="AW48" s="38" t="s">
        <v>584</v>
      </c>
      <c r="AX48" s="38">
        <v>8</v>
      </c>
      <c r="AY48" s="38" t="s">
        <v>584</v>
      </c>
      <c r="AZ48" s="38" t="s">
        <v>584</v>
      </c>
      <c r="BA48" s="38" t="s">
        <v>584</v>
      </c>
      <c r="BB48" s="38" t="s">
        <v>584</v>
      </c>
      <c r="BC48" s="38" t="s">
        <v>294</v>
      </c>
      <c r="BD48" s="38" t="s">
        <v>314</v>
      </c>
      <c r="BE48" s="38" t="s">
        <v>584</v>
      </c>
      <c r="BF48" s="38">
        <v>5000</v>
      </c>
      <c r="BG48" s="38" t="s">
        <v>584</v>
      </c>
      <c r="BH48" s="38" t="s">
        <v>584</v>
      </c>
      <c r="BI48" s="38" t="s">
        <v>584</v>
      </c>
      <c r="BJ48" s="38" t="s">
        <v>584</v>
      </c>
      <c r="BK48" s="38" t="s">
        <v>702</v>
      </c>
      <c r="BL48" s="38" t="s">
        <v>584</v>
      </c>
      <c r="BM48" s="38">
        <v>5000</v>
      </c>
      <c r="BN48" s="38" t="s">
        <v>584</v>
      </c>
      <c r="BO48" s="38" t="s">
        <v>584</v>
      </c>
      <c r="BP48" s="38" t="s">
        <v>584</v>
      </c>
      <c r="BQ48" s="38" t="s">
        <v>584</v>
      </c>
      <c r="BR48" s="38" t="s">
        <v>584</v>
      </c>
      <c r="BS48" s="38">
        <v>5000</v>
      </c>
      <c r="BT48" s="38" t="s">
        <v>584</v>
      </c>
      <c r="BU48" s="38" t="s">
        <v>584</v>
      </c>
      <c r="BV48" s="38" t="s">
        <v>584</v>
      </c>
      <c r="BW48" s="38" t="s">
        <v>584</v>
      </c>
      <c r="BX48" s="38" t="s">
        <v>584</v>
      </c>
      <c r="BY48" s="38" t="s">
        <v>584</v>
      </c>
      <c r="BZ48" s="38" t="s">
        <v>584</v>
      </c>
      <c r="CA48" s="38" t="s">
        <v>584</v>
      </c>
      <c r="CB48" s="38" t="s">
        <v>584</v>
      </c>
      <c r="CC48" s="38" t="s">
        <v>584</v>
      </c>
      <c r="CD48" s="38" t="s">
        <v>584</v>
      </c>
      <c r="CE48" s="38" t="s">
        <v>584</v>
      </c>
      <c r="CF48" s="38" t="s">
        <v>584</v>
      </c>
      <c r="CG48" s="38" t="s">
        <v>584</v>
      </c>
      <c r="CH48" s="38" t="s">
        <v>584</v>
      </c>
      <c r="CI48" s="38" t="s">
        <v>584</v>
      </c>
      <c r="CJ48" s="38" t="s">
        <v>584</v>
      </c>
      <c r="CK48" s="38" t="s">
        <v>584</v>
      </c>
      <c r="CL48" s="38" t="s">
        <v>584</v>
      </c>
      <c r="CM48" s="38" t="s">
        <v>584</v>
      </c>
      <c r="CN48" s="38" t="s">
        <v>584</v>
      </c>
      <c r="CO48" s="38" t="s">
        <v>584</v>
      </c>
      <c r="CP48" s="38" t="s">
        <v>702</v>
      </c>
      <c r="CQ48" s="38" t="s">
        <v>584</v>
      </c>
      <c r="CR48" s="38" t="s">
        <v>23</v>
      </c>
      <c r="CS48" s="38" t="s">
        <v>23</v>
      </c>
      <c r="CT48" s="38" t="s">
        <v>584</v>
      </c>
      <c r="CU48" s="38" t="s">
        <v>584</v>
      </c>
      <c r="CV48" s="38" t="s">
        <v>584</v>
      </c>
      <c r="CW48" s="65">
        <v>5000</v>
      </c>
      <c r="CX48" s="39" t="s">
        <v>604</v>
      </c>
      <c r="CY48" s="38">
        <v>35214</v>
      </c>
      <c r="CZ48" s="38" t="s">
        <v>715</v>
      </c>
      <c r="DA48" s="38" t="s">
        <v>716</v>
      </c>
      <c r="DB48" s="38" t="s">
        <v>717</v>
      </c>
      <c r="DC48" s="38">
        <v>1972</v>
      </c>
      <c r="DD48" s="38" t="s">
        <v>718</v>
      </c>
    </row>
    <row r="49" spans="1:108" x14ac:dyDescent="0.25">
      <c r="A49" s="38" t="s">
        <v>584</v>
      </c>
      <c r="B49" s="38" t="s">
        <v>584</v>
      </c>
      <c r="C49" s="38">
        <v>100</v>
      </c>
      <c r="D49" s="38" t="s">
        <v>274</v>
      </c>
      <c r="E49" s="38">
        <v>4456</v>
      </c>
      <c r="F49" s="38" t="s">
        <v>662</v>
      </c>
      <c r="G49" s="38" t="s">
        <v>653</v>
      </c>
      <c r="H49" s="38" t="s">
        <v>713</v>
      </c>
      <c r="I49" s="38" t="s">
        <v>23</v>
      </c>
      <c r="J49" s="38" t="s">
        <v>587</v>
      </c>
      <c r="K49" s="38" t="s">
        <v>588</v>
      </c>
      <c r="L49" s="38" t="s">
        <v>589</v>
      </c>
      <c r="M49" s="38" t="s">
        <v>642</v>
      </c>
      <c r="N49" s="38" t="s">
        <v>643</v>
      </c>
      <c r="O49" s="38" t="s">
        <v>644</v>
      </c>
      <c r="P49" s="38" t="s">
        <v>63</v>
      </c>
      <c r="Q49" s="38" t="s">
        <v>594</v>
      </c>
      <c r="R49" s="38" t="s">
        <v>595</v>
      </c>
      <c r="S49" s="38" t="s">
        <v>284</v>
      </c>
      <c r="T49" s="38" t="s">
        <v>584</v>
      </c>
      <c r="U49" s="38" t="s">
        <v>645</v>
      </c>
      <c r="V49" s="38" t="s">
        <v>598</v>
      </c>
      <c r="W49" s="38" t="s">
        <v>23</v>
      </c>
      <c r="X49" s="38">
        <v>1</v>
      </c>
      <c r="Y49" s="38" t="s">
        <v>288</v>
      </c>
      <c r="Z49" s="38">
        <v>56537</v>
      </c>
      <c r="AA49" s="38">
        <v>1028330</v>
      </c>
      <c r="AB49" s="38" t="s">
        <v>584</v>
      </c>
      <c r="AC49" s="38" t="s">
        <v>373</v>
      </c>
      <c r="AD49" s="38" t="s">
        <v>373</v>
      </c>
      <c r="AE49" s="37" t="str">
        <f t="shared" si="0"/>
        <v>Mortality, Northern Bobwhite Quail, 8d, E35214</v>
      </c>
      <c r="AF49" s="38" t="s">
        <v>374</v>
      </c>
      <c r="AG49" s="38" t="s">
        <v>375</v>
      </c>
      <c r="AH49" s="38" t="s">
        <v>700</v>
      </c>
      <c r="AI49" s="38" t="s">
        <v>584</v>
      </c>
      <c r="AJ49" s="38" t="s">
        <v>23</v>
      </c>
      <c r="AK49" s="38" t="s">
        <v>584</v>
      </c>
      <c r="AL49" s="38" t="s">
        <v>23</v>
      </c>
      <c r="AM49" s="38" t="s">
        <v>584</v>
      </c>
      <c r="AN49" s="38" t="s">
        <v>23</v>
      </c>
      <c r="AO49" s="38" t="s">
        <v>584</v>
      </c>
      <c r="AP49" s="38" t="s">
        <v>584</v>
      </c>
      <c r="AQ49" s="38">
        <v>8</v>
      </c>
      <c r="AR49" s="38" t="s">
        <v>584</v>
      </c>
      <c r="AS49" s="38" t="s">
        <v>584</v>
      </c>
      <c r="AT49" s="38" t="s">
        <v>584</v>
      </c>
      <c r="AU49" s="38" t="s">
        <v>584</v>
      </c>
      <c r="AV49" s="38" t="s">
        <v>294</v>
      </c>
      <c r="AW49" s="38" t="s">
        <v>584</v>
      </c>
      <c r="AX49" s="38">
        <v>8</v>
      </c>
      <c r="AY49" s="38" t="s">
        <v>584</v>
      </c>
      <c r="AZ49" s="38" t="s">
        <v>584</v>
      </c>
      <c r="BA49" s="38" t="s">
        <v>584</v>
      </c>
      <c r="BB49" s="38" t="s">
        <v>584</v>
      </c>
      <c r="BC49" s="38" t="s">
        <v>294</v>
      </c>
      <c r="BD49" s="38" t="s">
        <v>314</v>
      </c>
      <c r="BE49" s="38" t="s">
        <v>701</v>
      </c>
      <c r="BF49" s="38">
        <v>5000</v>
      </c>
      <c r="BG49" s="38" t="s">
        <v>584</v>
      </c>
      <c r="BH49" s="38" t="s">
        <v>584</v>
      </c>
      <c r="BI49" s="38" t="s">
        <v>584</v>
      </c>
      <c r="BJ49" s="38" t="s">
        <v>584</v>
      </c>
      <c r="BK49" s="38" t="s">
        <v>702</v>
      </c>
      <c r="BL49" s="38" t="s">
        <v>701</v>
      </c>
      <c r="BM49" s="38">
        <v>5000</v>
      </c>
      <c r="BN49" s="38" t="s">
        <v>584</v>
      </c>
      <c r="BO49" s="38" t="s">
        <v>584</v>
      </c>
      <c r="BP49" s="38" t="s">
        <v>584</v>
      </c>
      <c r="BQ49" s="38" t="s">
        <v>584</v>
      </c>
      <c r="BR49" s="38" t="s">
        <v>701</v>
      </c>
      <c r="BS49" s="38">
        <v>5000</v>
      </c>
      <c r="BT49" s="38" t="s">
        <v>584</v>
      </c>
      <c r="BU49" s="38" t="s">
        <v>584</v>
      </c>
      <c r="BV49" s="38" t="s">
        <v>584</v>
      </c>
      <c r="BW49" s="38" t="s">
        <v>584</v>
      </c>
      <c r="BX49" s="38" t="s">
        <v>584</v>
      </c>
      <c r="BY49" s="38" t="s">
        <v>584</v>
      </c>
      <c r="BZ49" s="38" t="s">
        <v>584</v>
      </c>
      <c r="CA49" s="38" t="s">
        <v>584</v>
      </c>
      <c r="CB49" s="38" t="s">
        <v>584</v>
      </c>
      <c r="CC49" s="38" t="s">
        <v>584</v>
      </c>
      <c r="CD49" s="38" t="s">
        <v>584</v>
      </c>
      <c r="CE49" s="38" t="s">
        <v>584</v>
      </c>
      <c r="CF49" s="38" t="s">
        <v>584</v>
      </c>
      <c r="CG49" s="38" t="s">
        <v>584</v>
      </c>
      <c r="CH49" s="38" t="s">
        <v>584</v>
      </c>
      <c r="CI49" s="38" t="s">
        <v>584</v>
      </c>
      <c r="CJ49" s="38" t="s">
        <v>584</v>
      </c>
      <c r="CK49" s="38" t="s">
        <v>584</v>
      </c>
      <c r="CL49" s="38" t="s">
        <v>584</v>
      </c>
      <c r="CM49" s="38" t="s">
        <v>584</v>
      </c>
      <c r="CN49" s="38" t="s">
        <v>584</v>
      </c>
      <c r="CO49" s="38" t="s">
        <v>584</v>
      </c>
      <c r="CP49" s="38" t="s">
        <v>702</v>
      </c>
      <c r="CQ49" s="38" t="s">
        <v>584</v>
      </c>
      <c r="CR49" s="38" t="s">
        <v>23</v>
      </c>
      <c r="CS49" s="38" t="s">
        <v>23</v>
      </c>
      <c r="CT49" s="38" t="s">
        <v>584</v>
      </c>
      <c r="CU49" s="38" t="s">
        <v>584</v>
      </c>
      <c r="CV49" s="38" t="s">
        <v>584</v>
      </c>
      <c r="CW49" s="65">
        <v>5000</v>
      </c>
      <c r="CX49" s="39" t="s">
        <v>604</v>
      </c>
      <c r="CY49" s="38">
        <v>35214</v>
      </c>
      <c r="CZ49" s="38" t="s">
        <v>715</v>
      </c>
      <c r="DA49" s="38" t="s">
        <v>716</v>
      </c>
      <c r="DB49" s="38" t="s">
        <v>717</v>
      </c>
      <c r="DC49" s="38">
        <v>1972</v>
      </c>
      <c r="DD49" s="38" t="s">
        <v>719</v>
      </c>
    </row>
    <row r="50" spans="1:108" x14ac:dyDescent="0.25">
      <c r="A50" s="38" t="s">
        <v>584</v>
      </c>
      <c r="B50" s="38" t="s">
        <v>584</v>
      </c>
      <c r="C50" s="38">
        <v>100</v>
      </c>
      <c r="D50" s="38" t="s">
        <v>274</v>
      </c>
      <c r="E50" s="38">
        <v>4435</v>
      </c>
      <c r="F50" s="38" t="s">
        <v>662</v>
      </c>
      <c r="G50" s="38" t="s">
        <v>653</v>
      </c>
      <c r="H50" s="38" t="s">
        <v>713</v>
      </c>
      <c r="I50" s="38" t="s">
        <v>23</v>
      </c>
      <c r="J50" s="38" t="s">
        <v>587</v>
      </c>
      <c r="K50" s="38" t="s">
        <v>588</v>
      </c>
      <c r="L50" s="38" t="s">
        <v>589</v>
      </c>
      <c r="M50" s="38" t="s">
        <v>590</v>
      </c>
      <c r="N50" s="38" t="s">
        <v>610</v>
      </c>
      <c r="O50" s="38" t="s">
        <v>611</v>
      </c>
      <c r="P50" s="38" t="s">
        <v>72</v>
      </c>
      <c r="Q50" s="38" t="s">
        <v>594</v>
      </c>
      <c r="R50" s="38" t="s">
        <v>595</v>
      </c>
      <c r="S50" s="38" t="s">
        <v>284</v>
      </c>
      <c r="T50" s="38" t="s">
        <v>584</v>
      </c>
      <c r="U50" s="38" t="s">
        <v>645</v>
      </c>
      <c r="V50" s="38" t="s">
        <v>598</v>
      </c>
      <c r="W50" s="38" t="s">
        <v>23</v>
      </c>
      <c r="X50" s="38">
        <v>2</v>
      </c>
      <c r="Y50" s="38" t="s">
        <v>288</v>
      </c>
      <c r="Z50" s="38">
        <v>56538</v>
      </c>
      <c r="AA50" s="38">
        <v>1033600</v>
      </c>
      <c r="AB50" s="38" t="s">
        <v>584</v>
      </c>
      <c r="AC50" s="38" t="s">
        <v>373</v>
      </c>
      <c r="AD50" s="38" t="s">
        <v>373</v>
      </c>
      <c r="AE50" s="37" t="str">
        <f t="shared" si="0"/>
        <v>Mortality, Japanese Quail, 8d, E35214</v>
      </c>
      <c r="AF50" s="38" t="s">
        <v>374</v>
      </c>
      <c r="AG50" s="38" t="s">
        <v>375</v>
      </c>
      <c r="AH50" s="38" t="s">
        <v>700</v>
      </c>
      <c r="AI50" s="38" t="s">
        <v>584</v>
      </c>
      <c r="AJ50" s="38" t="s">
        <v>23</v>
      </c>
      <c r="AK50" s="38" t="s">
        <v>584</v>
      </c>
      <c r="AL50" s="38" t="s">
        <v>23</v>
      </c>
      <c r="AM50" s="38" t="s">
        <v>584</v>
      </c>
      <c r="AN50" s="38" t="s">
        <v>23</v>
      </c>
      <c r="AO50" s="38" t="s">
        <v>584</v>
      </c>
      <c r="AP50" s="38" t="s">
        <v>584</v>
      </c>
      <c r="AQ50" s="38">
        <v>8</v>
      </c>
      <c r="AR50" s="38" t="s">
        <v>584</v>
      </c>
      <c r="AS50" s="38" t="s">
        <v>584</v>
      </c>
      <c r="AT50" s="38" t="s">
        <v>584</v>
      </c>
      <c r="AU50" s="38" t="s">
        <v>584</v>
      </c>
      <c r="AV50" s="38" t="s">
        <v>294</v>
      </c>
      <c r="AW50" s="38" t="s">
        <v>584</v>
      </c>
      <c r="AX50" s="38">
        <v>8</v>
      </c>
      <c r="AY50" s="38" t="s">
        <v>584</v>
      </c>
      <c r="AZ50" s="38" t="s">
        <v>584</v>
      </c>
      <c r="BA50" s="38" t="s">
        <v>584</v>
      </c>
      <c r="BB50" s="38" t="s">
        <v>584</v>
      </c>
      <c r="BC50" s="38" t="s">
        <v>294</v>
      </c>
      <c r="BD50" s="38" t="s">
        <v>314</v>
      </c>
      <c r="BE50" s="38" t="s">
        <v>701</v>
      </c>
      <c r="BF50" s="38">
        <v>5000</v>
      </c>
      <c r="BG50" s="38" t="s">
        <v>584</v>
      </c>
      <c r="BH50" s="38" t="s">
        <v>584</v>
      </c>
      <c r="BI50" s="38" t="s">
        <v>584</v>
      </c>
      <c r="BJ50" s="38" t="s">
        <v>584</v>
      </c>
      <c r="BK50" s="38" t="s">
        <v>702</v>
      </c>
      <c r="BL50" s="38" t="s">
        <v>701</v>
      </c>
      <c r="BM50" s="38">
        <v>5000</v>
      </c>
      <c r="BN50" s="38" t="s">
        <v>584</v>
      </c>
      <c r="BO50" s="38" t="s">
        <v>584</v>
      </c>
      <c r="BP50" s="38" t="s">
        <v>584</v>
      </c>
      <c r="BQ50" s="38" t="s">
        <v>584</v>
      </c>
      <c r="BR50" s="38" t="s">
        <v>701</v>
      </c>
      <c r="BS50" s="38">
        <v>5000</v>
      </c>
      <c r="BT50" s="38" t="s">
        <v>584</v>
      </c>
      <c r="BU50" s="38" t="s">
        <v>584</v>
      </c>
      <c r="BV50" s="38" t="s">
        <v>584</v>
      </c>
      <c r="BW50" s="38" t="s">
        <v>584</v>
      </c>
      <c r="BX50" s="38" t="s">
        <v>584</v>
      </c>
      <c r="BY50" s="38" t="s">
        <v>584</v>
      </c>
      <c r="BZ50" s="38" t="s">
        <v>584</v>
      </c>
      <c r="CA50" s="38" t="s">
        <v>584</v>
      </c>
      <c r="CB50" s="38" t="s">
        <v>584</v>
      </c>
      <c r="CC50" s="38" t="s">
        <v>584</v>
      </c>
      <c r="CD50" s="38" t="s">
        <v>584</v>
      </c>
      <c r="CE50" s="38" t="s">
        <v>584</v>
      </c>
      <c r="CF50" s="38" t="s">
        <v>584</v>
      </c>
      <c r="CG50" s="38" t="s">
        <v>584</v>
      </c>
      <c r="CH50" s="38" t="s">
        <v>584</v>
      </c>
      <c r="CI50" s="38" t="s">
        <v>584</v>
      </c>
      <c r="CJ50" s="38" t="s">
        <v>584</v>
      </c>
      <c r="CK50" s="38" t="s">
        <v>584</v>
      </c>
      <c r="CL50" s="38" t="s">
        <v>584</v>
      </c>
      <c r="CM50" s="38" t="s">
        <v>584</v>
      </c>
      <c r="CN50" s="38" t="s">
        <v>584</v>
      </c>
      <c r="CO50" s="38" t="s">
        <v>584</v>
      </c>
      <c r="CP50" s="38" t="s">
        <v>702</v>
      </c>
      <c r="CQ50" s="38" t="s">
        <v>584</v>
      </c>
      <c r="CR50" s="38" t="s">
        <v>23</v>
      </c>
      <c r="CS50" s="38" t="s">
        <v>23</v>
      </c>
      <c r="CT50" s="38" t="s">
        <v>584</v>
      </c>
      <c r="CU50" s="38" t="s">
        <v>584</v>
      </c>
      <c r="CV50" s="38" t="s">
        <v>584</v>
      </c>
      <c r="CW50" s="65">
        <v>5000</v>
      </c>
      <c r="CX50" s="39" t="s">
        <v>604</v>
      </c>
      <c r="CY50" s="38">
        <v>35214</v>
      </c>
      <c r="CZ50" s="38" t="s">
        <v>715</v>
      </c>
      <c r="DA50" s="38" t="s">
        <v>716</v>
      </c>
      <c r="DB50" s="38" t="s">
        <v>717</v>
      </c>
      <c r="DC50" s="38">
        <v>1972</v>
      </c>
      <c r="DD50" s="38" t="s">
        <v>719</v>
      </c>
    </row>
    <row r="51" spans="1:108" x14ac:dyDescent="0.25">
      <c r="A51" s="38" t="s">
        <v>584</v>
      </c>
      <c r="B51" s="38" t="s">
        <v>584</v>
      </c>
      <c r="C51" s="38">
        <v>100</v>
      </c>
      <c r="D51" s="38" t="s">
        <v>274</v>
      </c>
      <c r="E51" s="38">
        <v>4437</v>
      </c>
      <c r="F51" s="38" t="s">
        <v>662</v>
      </c>
      <c r="G51" s="38" t="s">
        <v>653</v>
      </c>
      <c r="H51" s="38" t="s">
        <v>713</v>
      </c>
      <c r="I51" s="38" t="s">
        <v>23</v>
      </c>
      <c r="J51" s="38" t="s">
        <v>587</v>
      </c>
      <c r="K51" s="38" t="s">
        <v>588</v>
      </c>
      <c r="L51" s="38" t="s">
        <v>589</v>
      </c>
      <c r="M51" s="38" t="s">
        <v>590</v>
      </c>
      <c r="N51" s="38" t="s">
        <v>707</v>
      </c>
      <c r="O51" s="38" t="s">
        <v>708</v>
      </c>
      <c r="P51" s="38" t="s">
        <v>66</v>
      </c>
      <c r="Q51" s="38" t="s">
        <v>594</v>
      </c>
      <c r="R51" s="38" t="s">
        <v>595</v>
      </c>
      <c r="S51" s="38" t="s">
        <v>284</v>
      </c>
      <c r="T51" s="38" t="s">
        <v>584</v>
      </c>
      <c r="U51" s="38" t="s">
        <v>645</v>
      </c>
      <c r="V51" s="38" t="s">
        <v>598</v>
      </c>
      <c r="W51" s="38" t="s">
        <v>23</v>
      </c>
      <c r="X51" s="38">
        <v>0</v>
      </c>
      <c r="Y51" s="38" t="s">
        <v>288</v>
      </c>
      <c r="Z51" s="38">
        <v>56539</v>
      </c>
      <c r="AA51" s="38">
        <v>1029800</v>
      </c>
      <c r="AB51" s="38" t="s">
        <v>584</v>
      </c>
      <c r="AC51" s="38" t="s">
        <v>373</v>
      </c>
      <c r="AD51" s="38" t="s">
        <v>373</v>
      </c>
      <c r="AE51" s="37" t="str">
        <f t="shared" si="0"/>
        <v>Mortality, Ring-Necked Pheasant, 8d, E35214</v>
      </c>
      <c r="AF51" s="38" t="s">
        <v>374</v>
      </c>
      <c r="AG51" s="38" t="s">
        <v>375</v>
      </c>
      <c r="AH51" s="38" t="s">
        <v>714</v>
      </c>
      <c r="AI51" s="38" t="s">
        <v>584</v>
      </c>
      <c r="AJ51" s="38" t="s">
        <v>23</v>
      </c>
      <c r="AK51" s="38" t="s">
        <v>584</v>
      </c>
      <c r="AL51" s="38" t="s">
        <v>23</v>
      </c>
      <c r="AM51" s="38" t="s">
        <v>584</v>
      </c>
      <c r="AN51" s="38" t="s">
        <v>23</v>
      </c>
      <c r="AO51" s="38" t="s">
        <v>584</v>
      </c>
      <c r="AP51" s="38" t="s">
        <v>584</v>
      </c>
      <c r="AQ51" s="38">
        <v>8</v>
      </c>
      <c r="AR51" s="38" t="s">
        <v>584</v>
      </c>
      <c r="AS51" s="38" t="s">
        <v>584</v>
      </c>
      <c r="AT51" s="38" t="s">
        <v>584</v>
      </c>
      <c r="AU51" s="38" t="s">
        <v>584</v>
      </c>
      <c r="AV51" s="38" t="s">
        <v>294</v>
      </c>
      <c r="AW51" s="38" t="s">
        <v>584</v>
      </c>
      <c r="AX51" s="38">
        <v>8</v>
      </c>
      <c r="AY51" s="38" t="s">
        <v>584</v>
      </c>
      <c r="AZ51" s="38" t="s">
        <v>584</v>
      </c>
      <c r="BA51" s="38" t="s">
        <v>584</v>
      </c>
      <c r="BB51" s="38" t="s">
        <v>584</v>
      </c>
      <c r="BC51" s="38" t="s">
        <v>294</v>
      </c>
      <c r="BD51" s="38" t="s">
        <v>314</v>
      </c>
      <c r="BE51" s="38" t="s">
        <v>584</v>
      </c>
      <c r="BF51" s="38">
        <v>5000</v>
      </c>
      <c r="BG51" s="38" t="s">
        <v>584</v>
      </c>
      <c r="BH51" s="38" t="s">
        <v>584</v>
      </c>
      <c r="BI51" s="38" t="s">
        <v>584</v>
      </c>
      <c r="BJ51" s="38" t="s">
        <v>584</v>
      </c>
      <c r="BK51" s="38" t="s">
        <v>702</v>
      </c>
      <c r="BL51" s="38" t="s">
        <v>584</v>
      </c>
      <c r="BM51" s="38">
        <v>5000</v>
      </c>
      <c r="BN51" s="38" t="s">
        <v>584</v>
      </c>
      <c r="BO51" s="38" t="s">
        <v>584</v>
      </c>
      <c r="BP51" s="38" t="s">
        <v>584</v>
      </c>
      <c r="BQ51" s="38" t="s">
        <v>584</v>
      </c>
      <c r="BR51" s="38" t="s">
        <v>584</v>
      </c>
      <c r="BS51" s="38">
        <v>5000</v>
      </c>
      <c r="BT51" s="38" t="s">
        <v>584</v>
      </c>
      <c r="BU51" s="38" t="s">
        <v>584</v>
      </c>
      <c r="BV51" s="38" t="s">
        <v>584</v>
      </c>
      <c r="BW51" s="38" t="s">
        <v>584</v>
      </c>
      <c r="BX51" s="38" t="s">
        <v>584</v>
      </c>
      <c r="BY51" s="38" t="s">
        <v>584</v>
      </c>
      <c r="BZ51" s="38" t="s">
        <v>584</v>
      </c>
      <c r="CA51" s="38" t="s">
        <v>584</v>
      </c>
      <c r="CB51" s="38" t="s">
        <v>584</v>
      </c>
      <c r="CC51" s="38" t="s">
        <v>584</v>
      </c>
      <c r="CD51" s="38" t="s">
        <v>584</v>
      </c>
      <c r="CE51" s="38" t="s">
        <v>584</v>
      </c>
      <c r="CF51" s="38" t="s">
        <v>584</v>
      </c>
      <c r="CG51" s="38" t="s">
        <v>584</v>
      </c>
      <c r="CH51" s="38" t="s">
        <v>584</v>
      </c>
      <c r="CI51" s="38" t="s">
        <v>584</v>
      </c>
      <c r="CJ51" s="38" t="s">
        <v>584</v>
      </c>
      <c r="CK51" s="38" t="s">
        <v>584</v>
      </c>
      <c r="CL51" s="38" t="s">
        <v>584</v>
      </c>
      <c r="CM51" s="38" t="s">
        <v>584</v>
      </c>
      <c r="CN51" s="38" t="s">
        <v>584</v>
      </c>
      <c r="CO51" s="38" t="s">
        <v>584</v>
      </c>
      <c r="CP51" s="38" t="s">
        <v>702</v>
      </c>
      <c r="CQ51" s="38" t="s">
        <v>584</v>
      </c>
      <c r="CR51" s="38" t="s">
        <v>23</v>
      </c>
      <c r="CS51" s="38" t="s">
        <v>23</v>
      </c>
      <c r="CT51" s="38" t="s">
        <v>584</v>
      </c>
      <c r="CU51" s="38" t="s">
        <v>584</v>
      </c>
      <c r="CV51" s="38" t="s">
        <v>584</v>
      </c>
      <c r="CW51" s="65">
        <v>5000</v>
      </c>
      <c r="CX51" s="39" t="s">
        <v>604</v>
      </c>
      <c r="CY51" s="38">
        <v>35214</v>
      </c>
      <c r="CZ51" s="38" t="s">
        <v>715</v>
      </c>
      <c r="DA51" s="38" t="s">
        <v>716</v>
      </c>
      <c r="DB51" s="38" t="s">
        <v>717</v>
      </c>
      <c r="DC51" s="38">
        <v>1972</v>
      </c>
      <c r="DD51" s="38" t="s">
        <v>718</v>
      </c>
    </row>
    <row r="52" spans="1:108" x14ac:dyDescent="0.25">
      <c r="A52" s="38" t="s">
        <v>584</v>
      </c>
      <c r="B52" s="38" t="s">
        <v>584</v>
      </c>
      <c r="C52" s="38">
        <v>100</v>
      </c>
      <c r="D52" s="38" t="s">
        <v>274</v>
      </c>
      <c r="E52" s="38">
        <v>4437</v>
      </c>
      <c r="F52" s="38" t="s">
        <v>662</v>
      </c>
      <c r="G52" s="38" t="s">
        <v>653</v>
      </c>
      <c r="H52" s="38" t="s">
        <v>713</v>
      </c>
      <c r="I52" s="38" t="s">
        <v>23</v>
      </c>
      <c r="J52" s="38" t="s">
        <v>587</v>
      </c>
      <c r="K52" s="38" t="s">
        <v>588</v>
      </c>
      <c r="L52" s="38" t="s">
        <v>589</v>
      </c>
      <c r="M52" s="38" t="s">
        <v>590</v>
      </c>
      <c r="N52" s="38" t="s">
        <v>707</v>
      </c>
      <c r="O52" s="38" t="s">
        <v>708</v>
      </c>
      <c r="P52" s="38" t="s">
        <v>66</v>
      </c>
      <c r="Q52" s="38" t="s">
        <v>594</v>
      </c>
      <c r="R52" s="38" t="s">
        <v>595</v>
      </c>
      <c r="S52" s="38" t="s">
        <v>284</v>
      </c>
      <c r="T52" s="38" t="s">
        <v>584</v>
      </c>
      <c r="U52" s="38" t="s">
        <v>645</v>
      </c>
      <c r="V52" s="38" t="s">
        <v>598</v>
      </c>
      <c r="W52" s="38" t="s">
        <v>23</v>
      </c>
      <c r="X52" s="38">
        <v>0</v>
      </c>
      <c r="Y52" s="38" t="s">
        <v>288</v>
      </c>
      <c r="Z52" s="38">
        <v>56539</v>
      </c>
      <c r="AA52" s="38">
        <v>1029801</v>
      </c>
      <c r="AB52" s="38" t="s">
        <v>584</v>
      </c>
      <c r="AC52" s="38" t="s">
        <v>373</v>
      </c>
      <c r="AD52" s="38" t="s">
        <v>373</v>
      </c>
      <c r="AE52" s="37" t="str">
        <f t="shared" si="0"/>
        <v>Mortality, Ring-Necked Pheasant, 8d, E35214</v>
      </c>
      <c r="AF52" s="38" t="s">
        <v>374</v>
      </c>
      <c r="AG52" s="38" t="s">
        <v>375</v>
      </c>
      <c r="AH52" s="38" t="s">
        <v>700</v>
      </c>
      <c r="AI52" s="38" t="s">
        <v>584</v>
      </c>
      <c r="AJ52" s="38" t="s">
        <v>23</v>
      </c>
      <c r="AK52" s="38" t="s">
        <v>584</v>
      </c>
      <c r="AL52" s="38" t="s">
        <v>23</v>
      </c>
      <c r="AM52" s="38" t="s">
        <v>584</v>
      </c>
      <c r="AN52" s="38" t="s">
        <v>23</v>
      </c>
      <c r="AO52" s="38" t="s">
        <v>584</v>
      </c>
      <c r="AP52" s="38" t="s">
        <v>584</v>
      </c>
      <c r="AQ52" s="38">
        <v>8</v>
      </c>
      <c r="AR52" s="38" t="s">
        <v>584</v>
      </c>
      <c r="AS52" s="38" t="s">
        <v>584</v>
      </c>
      <c r="AT52" s="38" t="s">
        <v>584</v>
      </c>
      <c r="AU52" s="38" t="s">
        <v>584</v>
      </c>
      <c r="AV52" s="38" t="s">
        <v>294</v>
      </c>
      <c r="AW52" s="38" t="s">
        <v>584</v>
      </c>
      <c r="AX52" s="38">
        <v>8</v>
      </c>
      <c r="AY52" s="38" t="s">
        <v>584</v>
      </c>
      <c r="AZ52" s="38" t="s">
        <v>584</v>
      </c>
      <c r="BA52" s="38" t="s">
        <v>584</v>
      </c>
      <c r="BB52" s="38" t="s">
        <v>584</v>
      </c>
      <c r="BC52" s="38" t="s">
        <v>294</v>
      </c>
      <c r="BD52" s="38" t="s">
        <v>314</v>
      </c>
      <c r="BE52" s="38" t="s">
        <v>701</v>
      </c>
      <c r="BF52" s="38">
        <v>5000</v>
      </c>
      <c r="BG52" s="38" t="s">
        <v>584</v>
      </c>
      <c r="BH52" s="38" t="s">
        <v>584</v>
      </c>
      <c r="BI52" s="38" t="s">
        <v>584</v>
      </c>
      <c r="BJ52" s="38" t="s">
        <v>584</v>
      </c>
      <c r="BK52" s="38" t="s">
        <v>702</v>
      </c>
      <c r="BL52" s="38" t="s">
        <v>701</v>
      </c>
      <c r="BM52" s="38">
        <v>5000</v>
      </c>
      <c r="BN52" s="38" t="s">
        <v>584</v>
      </c>
      <c r="BO52" s="38" t="s">
        <v>584</v>
      </c>
      <c r="BP52" s="38" t="s">
        <v>584</v>
      </c>
      <c r="BQ52" s="38" t="s">
        <v>584</v>
      </c>
      <c r="BR52" s="38" t="s">
        <v>701</v>
      </c>
      <c r="BS52" s="38">
        <v>5000</v>
      </c>
      <c r="BT52" s="38" t="s">
        <v>584</v>
      </c>
      <c r="BU52" s="38" t="s">
        <v>584</v>
      </c>
      <c r="BV52" s="38" t="s">
        <v>584</v>
      </c>
      <c r="BW52" s="38" t="s">
        <v>584</v>
      </c>
      <c r="BX52" s="38" t="s">
        <v>584</v>
      </c>
      <c r="BY52" s="38" t="s">
        <v>584</v>
      </c>
      <c r="BZ52" s="38" t="s">
        <v>584</v>
      </c>
      <c r="CA52" s="38" t="s">
        <v>584</v>
      </c>
      <c r="CB52" s="38" t="s">
        <v>584</v>
      </c>
      <c r="CC52" s="38" t="s">
        <v>584</v>
      </c>
      <c r="CD52" s="38" t="s">
        <v>584</v>
      </c>
      <c r="CE52" s="38" t="s">
        <v>584</v>
      </c>
      <c r="CF52" s="38" t="s">
        <v>584</v>
      </c>
      <c r="CG52" s="38" t="s">
        <v>584</v>
      </c>
      <c r="CH52" s="38" t="s">
        <v>584</v>
      </c>
      <c r="CI52" s="38" t="s">
        <v>584</v>
      </c>
      <c r="CJ52" s="38" t="s">
        <v>584</v>
      </c>
      <c r="CK52" s="38" t="s">
        <v>584</v>
      </c>
      <c r="CL52" s="38" t="s">
        <v>584</v>
      </c>
      <c r="CM52" s="38" t="s">
        <v>584</v>
      </c>
      <c r="CN52" s="38" t="s">
        <v>584</v>
      </c>
      <c r="CO52" s="38" t="s">
        <v>584</v>
      </c>
      <c r="CP52" s="38" t="s">
        <v>702</v>
      </c>
      <c r="CQ52" s="38" t="s">
        <v>584</v>
      </c>
      <c r="CR52" s="38" t="s">
        <v>23</v>
      </c>
      <c r="CS52" s="38" t="s">
        <v>23</v>
      </c>
      <c r="CT52" s="38" t="s">
        <v>584</v>
      </c>
      <c r="CU52" s="38" t="s">
        <v>584</v>
      </c>
      <c r="CV52" s="38" t="s">
        <v>584</v>
      </c>
      <c r="CW52" s="65">
        <v>5000</v>
      </c>
      <c r="CX52" s="39" t="s">
        <v>604</v>
      </c>
      <c r="CY52" s="38">
        <v>35214</v>
      </c>
      <c r="CZ52" s="38" t="s">
        <v>715</v>
      </c>
      <c r="DA52" s="38" t="s">
        <v>716</v>
      </c>
      <c r="DB52" s="38" t="s">
        <v>717</v>
      </c>
      <c r="DC52" s="38">
        <v>1972</v>
      </c>
      <c r="DD52" s="38" t="s">
        <v>719</v>
      </c>
    </row>
    <row r="53" spans="1:108" x14ac:dyDescent="0.25">
      <c r="A53" s="38" t="s">
        <v>584</v>
      </c>
      <c r="B53" s="38" t="s">
        <v>584</v>
      </c>
      <c r="C53" s="38">
        <v>100</v>
      </c>
      <c r="D53" s="38" t="s">
        <v>274</v>
      </c>
      <c r="E53" s="38">
        <v>2994</v>
      </c>
      <c r="F53" s="38" t="s">
        <v>662</v>
      </c>
      <c r="G53" s="38" t="s">
        <v>653</v>
      </c>
      <c r="H53" s="38" t="s">
        <v>713</v>
      </c>
      <c r="I53" s="38" t="s">
        <v>23</v>
      </c>
      <c r="J53" s="38" t="s">
        <v>587</v>
      </c>
      <c r="K53" s="38" t="s">
        <v>588</v>
      </c>
      <c r="L53" s="38" t="s">
        <v>709</v>
      </c>
      <c r="M53" s="38" t="s">
        <v>710</v>
      </c>
      <c r="N53" s="38" t="s">
        <v>711</v>
      </c>
      <c r="O53" s="38" t="s">
        <v>712</v>
      </c>
      <c r="P53" s="38" t="s">
        <v>65</v>
      </c>
      <c r="Q53" s="38" t="s">
        <v>594</v>
      </c>
      <c r="R53" s="38" t="s">
        <v>595</v>
      </c>
      <c r="S53" s="38" t="s">
        <v>284</v>
      </c>
      <c r="T53" s="38" t="s">
        <v>584</v>
      </c>
      <c r="U53" s="38" t="s">
        <v>645</v>
      </c>
      <c r="V53" s="38" t="s">
        <v>598</v>
      </c>
      <c r="W53" s="38" t="s">
        <v>23</v>
      </c>
      <c r="X53" s="38">
        <v>3</v>
      </c>
      <c r="Y53" s="38" t="s">
        <v>288</v>
      </c>
      <c r="Z53" s="38">
        <v>56540</v>
      </c>
      <c r="AA53" s="38">
        <v>1038968</v>
      </c>
      <c r="AB53" s="38" t="s">
        <v>584</v>
      </c>
      <c r="AC53" s="38" t="s">
        <v>373</v>
      </c>
      <c r="AD53" s="38" t="s">
        <v>373</v>
      </c>
      <c r="AE53" s="37" t="str">
        <f t="shared" si="0"/>
        <v>Mortality, Mallard Duck, 8d, E35214</v>
      </c>
      <c r="AF53" s="38" t="s">
        <v>374</v>
      </c>
      <c r="AG53" s="38" t="s">
        <v>375</v>
      </c>
      <c r="AH53" s="38" t="s">
        <v>714</v>
      </c>
      <c r="AI53" s="38" t="s">
        <v>584</v>
      </c>
      <c r="AJ53" s="38" t="s">
        <v>23</v>
      </c>
      <c r="AK53" s="38" t="s">
        <v>584</v>
      </c>
      <c r="AL53" s="38" t="s">
        <v>23</v>
      </c>
      <c r="AM53" s="38" t="s">
        <v>584</v>
      </c>
      <c r="AN53" s="38" t="s">
        <v>23</v>
      </c>
      <c r="AO53" s="38" t="s">
        <v>584</v>
      </c>
      <c r="AP53" s="38" t="s">
        <v>584</v>
      </c>
      <c r="AQ53" s="38">
        <v>8</v>
      </c>
      <c r="AR53" s="38" t="s">
        <v>584</v>
      </c>
      <c r="AS53" s="38" t="s">
        <v>584</v>
      </c>
      <c r="AT53" s="38" t="s">
        <v>584</v>
      </c>
      <c r="AU53" s="38" t="s">
        <v>584</v>
      </c>
      <c r="AV53" s="38" t="s">
        <v>294</v>
      </c>
      <c r="AW53" s="38" t="s">
        <v>584</v>
      </c>
      <c r="AX53" s="38">
        <v>8</v>
      </c>
      <c r="AY53" s="38" t="s">
        <v>584</v>
      </c>
      <c r="AZ53" s="38" t="s">
        <v>584</v>
      </c>
      <c r="BA53" s="38" t="s">
        <v>584</v>
      </c>
      <c r="BB53" s="38" t="s">
        <v>584</v>
      </c>
      <c r="BC53" s="38" t="s">
        <v>294</v>
      </c>
      <c r="BD53" s="38" t="s">
        <v>314</v>
      </c>
      <c r="BE53" s="38" t="s">
        <v>584</v>
      </c>
      <c r="BF53" s="38">
        <v>5000</v>
      </c>
      <c r="BG53" s="38" t="s">
        <v>584</v>
      </c>
      <c r="BH53" s="38" t="s">
        <v>584</v>
      </c>
      <c r="BI53" s="38" t="s">
        <v>584</v>
      </c>
      <c r="BJ53" s="38" t="s">
        <v>584</v>
      </c>
      <c r="BK53" s="38" t="s">
        <v>702</v>
      </c>
      <c r="BL53" s="38" t="s">
        <v>584</v>
      </c>
      <c r="BM53" s="38">
        <v>5000</v>
      </c>
      <c r="BN53" s="38" t="s">
        <v>584</v>
      </c>
      <c r="BO53" s="38" t="s">
        <v>584</v>
      </c>
      <c r="BP53" s="38" t="s">
        <v>584</v>
      </c>
      <c r="BQ53" s="38" t="s">
        <v>584</v>
      </c>
      <c r="BR53" s="38" t="s">
        <v>584</v>
      </c>
      <c r="BS53" s="38">
        <v>5000</v>
      </c>
      <c r="BT53" s="38" t="s">
        <v>584</v>
      </c>
      <c r="BU53" s="38" t="s">
        <v>584</v>
      </c>
      <c r="BV53" s="38" t="s">
        <v>584</v>
      </c>
      <c r="BW53" s="38" t="s">
        <v>584</v>
      </c>
      <c r="BX53" s="38" t="s">
        <v>584</v>
      </c>
      <c r="BY53" s="38" t="s">
        <v>584</v>
      </c>
      <c r="BZ53" s="38" t="s">
        <v>584</v>
      </c>
      <c r="CA53" s="38" t="s">
        <v>584</v>
      </c>
      <c r="CB53" s="38" t="s">
        <v>584</v>
      </c>
      <c r="CC53" s="38" t="s">
        <v>584</v>
      </c>
      <c r="CD53" s="38" t="s">
        <v>584</v>
      </c>
      <c r="CE53" s="38" t="s">
        <v>584</v>
      </c>
      <c r="CF53" s="38" t="s">
        <v>584</v>
      </c>
      <c r="CG53" s="38" t="s">
        <v>584</v>
      </c>
      <c r="CH53" s="38" t="s">
        <v>584</v>
      </c>
      <c r="CI53" s="38" t="s">
        <v>584</v>
      </c>
      <c r="CJ53" s="38" t="s">
        <v>584</v>
      </c>
      <c r="CK53" s="38" t="s">
        <v>584</v>
      </c>
      <c r="CL53" s="38" t="s">
        <v>584</v>
      </c>
      <c r="CM53" s="38" t="s">
        <v>584</v>
      </c>
      <c r="CN53" s="38" t="s">
        <v>584</v>
      </c>
      <c r="CO53" s="38" t="s">
        <v>584</v>
      </c>
      <c r="CP53" s="38" t="s">
        <v>702</v>
      </c>
      <c r="CQ53" s="38" t="s">
        <v>584</v>
      </c>
      <c r="CR53" s="38" t="s">
        <v>23</v>
      </c>
      <c r="CS53" s="38" t="s">
        <v>23</v>
      </c>
      <c r="CT53" s="38" t="s">
        <v>584</v>
      </c>
      <c r="CU53" s="38" t="s">
        <v>584</v>
      </c>
      <c r="CV53" s="38" t="s">
        <v>584</v>
      </c>
      <c r="CW53" s="65">
        <v>5000</v>
      </c>
      <c r="CX53" s="39" t="s">
        <v>604</v>
      </c>
      <c r="CY53" s="38">
        <v>35214</v>
      </c>
      <c r="CZ53" s="38" t="s">
        <v>715</v>
      </c>
      <c r="DA53" s="38" t="s">
        <v>716</v>
      </c>
      <c r="DB53" s="38" t="s">
        <v>717</v>
      </c>
      <c r="DC53" s="38">
        <v>1972</v>
      </c>
      <c r="DD53" s="38" t="s">
        <v>720</v>
      </c>
    </row>
    <row r="54" spans="1:108" x14ac:dyDescent="0.25">
      <c r="A54" s="38" t="s">
        <v>584</v>
      </c>
      <c r="B54" s="38" t="s">
        <v>584</v>
      </c>
      <c r="C54" s="38">
        <v>100</v>
      </c>
      <c r="D54" s="38" t="s">
        <v>274</v>
      </c>
      <c r="E54" s="38">
        <v>2994</v>
      </c>
      <c r="F54" s="38" t="s">
        <v>662</v>
      </c>
      <c r="G54" s="38" t="s">
        <v>653</v>
      </c>
      <c r="H54" s="38" t="s">
        <v>713</v>
      </c>
      <c r="I54" s="38" t="s">
        <v>23</v>
      </c>
      <c r="J54" s="38" t="s">
        <v>587</v>
      </c>
      <c r="K54" s="38" t="s">
        <v>588</v>
      </c>
      <c r="L54" s="38" t="s">
        <v>709</v>
      </c>
      <c r="M54" s="38" t="s">
        <v>710</v>
      </c>
      <c r="N54" s="38" t="s">
        <v>711</v>
      </c>
      <c r="O54" s="38" t="s">
        <v>712</v>
      </c>
      <c r="P54" s="38" t="s">
        <v>65</v>
      </c>
      <c r="Q54" s="38" t="s">
        <v>594</v>
      </c>
      <c r="R54" s="38" t="s">
        <v>595</v>
      </c>
      <c r="S54" s="38" t="s">
        <v>284</v>
      </c>
      <c r="T54" s="38" t="s">
        <v>584</v>
      </c>
      <c r="U54" s="38" t="s">
        <v>645</v>
      </c>
      <c r="V54" s="38" t="s">
        <v>598</v>
      </c>
      <c r="W54" s="38" t="s">
        <v>23</v>
      </c>
      <c r="X54" s="38">
        <v>3</v>
      </c>
      <c r="Y54" s="38" t="s">
        <v>288</v>
      </c>
      <c r="Z54" s="38">
        <v>56540</v>
      </c>
      <c r="AA54" s="38">
        <v>1038969</v>
      </c>
      <c r="AB54" s="38" t="s">
        <v>584</v>
      </c>
      <c r="AC54" s="38" t="s">
        <v>373</v>
      </c>
      <c r="AD54" s="38" t="s">
        <v>373</v>
      </c>
      <c r="AE54" s="37" t="str">
        <f t="shared" si="0"/>
        <v>Mortality, Mallard Duck, 8d, E35214</v>
      </c>
      <c r="AF54" s="38" t="s">
        <v>374</v>
      </c>
      <c r="AG54" s="38" t="s">
        <v>375</v>
      </c>
      <c r="AH54" s="38" t="s">
        <v>700</v>
      </c>
      <c r="AI54" s="38" t="s">
        <v>584</v>
      </c>
      <c r="AJ54" s="38" t="s">
        <v>23</v>
      </c>
      <c r="AK54" s="38" t="s">
        <v>584</v>
      </c>
      <c r="AL54" s="38" t="s">
        <v>23</v>
      </c>
      <c r="AM54" s="38" t="s">
        <v>584</v>
      </c>
      <c r="AN54" s="38" t="s">
        <v>23</v>
      </c>
      <c r="AO54" s="38" t="s">
        <v>584</v>
      </c>
      <c r="AP54" s="38" t="s">
        <v>584</v>
      </c>
      <c r="AQ54" s="38">
        <v>8</v>
      </c>
      <c r="AR54" s="38" t="s">
        <v>584</v>
      </c>
      <c r="AS54" s="38" t="s">
        <v>584</v>
      </c>
      <c r="AT54" s="38" t="s">
        <v>584</v>
      </c>
      <c r="AU54" s="38" t="s">
        <v>584</v>
      </c>
      <c r="AV54" s="38" t="s">
        <v>294</v>
      </c>
      <c r="AW54" s="38" t="s">
        <v>584</v>
      </c>
      <c r="AX54" s="38">
        <v>8</v>
      </c>
      <c r="AY54" s="38" t="s">
        <v>584</v>
      </c>
      <c r="AZ54" s="38" t="s">
        <v>584</v>
      </c>
      <c r="BA54" s="38" t="s">
        <v>584</v>
      </c>
      <c r="BB54" s="38" t="s">
        <v>584</v>
      </c>
      <c r="BC54" s="38" t="s">
        <v>294</v>
      </c>
      <c r="BD54" s="38" t="s">
        <v>314</v>
      </c>
      <c r="BE54" s="38" t="s">
        <v>701</v>
      </c>
      <c r="BF54" s="38">
        <v>5000</v>
      </c>
      <c r="BG54" s="38" t="s">
        <v>584</v>
      </c>
      <c r="BH54" s="38" t="s">
        <v>584</v>
      </c>
      <c r="BI54" s="38" t="s">
        <v>584</v>
      </c>
      <c r="BJ54" s="38" t="s">
        <v>584</v>
      </c>
      <c r="BK54" s="38" t="s">
        <v>702</v>
      </c>
      <c r="BL54" s="38" t="s">
        <v>701</v>
      </c>
      <c r="BM54" s="38">
        <v>5000</v>
      </c>
      <c r="BN54" s="38" t="s">
        <v>584</v>
      </c>
      <c r="BO54" s="38" t="s">
        <v>584</v>
      </c>
      <c r="BP54" s="38" t="s">
        <v>584</v>
      </c>
      <c r="BQ54" s="38" t="s">
        <v>584</v>
      </c>
      <c r="BR54" s="38" t="s">
        <v>701</v>
      </c>
      <c r="BS54" s="38">
        <v>5000</v>
      </c>
      <c r="BT54" s="38" t="s">
        <v>584</v>
      </c>
      <c r="BU54" s="38" t="s">
        <v>584</v>
      </c>
      <c r="BV54" s="38" t="s">
        <v>584</v>
      </c>
      <c r="BW54" s="38" t="s">
        <v>584</v>
      </c>
      <c r="BX54" s="38" t="s">
        <v>584</v>
      </c>
      <c r="BY54" s="38" t="s">
        <v>584</v>
      </c>
      <c r="BZ54" s="38" t="s">
        <v>584</v>
      </c>
      <c r="CA54" s="38" t="s">
        <v>584</v>
      </c>
      <c r="CB54" s="38" t="s">
        <v>584</v>
      </c>
      <c r="CC54" s="38" t="s">
        <v>584</v>
      </c>
      <c r="CD54" s="38" t="s">
        <v>584</v>
      </c>
      <c r="CE54" s="38" t="s">
        <v>584</v>
      </c>
      <c r="CF54" s="38" t="s">
        <v>584</v>
      </c>
      <c r="CG54" s="38" t="s">
        <v>584</v>
      </c>
      <c r="CH54" s="38" t="s">
        <v>584</v>
      </c>
      <c r="CI54" s="38" t="s">
        <v>584</v>
      </c>
      <c r="CJ54" s="38" t="s">
        <v>584</v>
      </c>
      <c r="CK54" s="38" t="s">
        <v>584</v>
      </c>
      <c r="CL54" s="38" t="s">
        <v>584</v>
      </c>
      <c r="CM54" s="38" t="s">
        <v>584</v>
      </c>
      <c r="CN54" s="38" t="s">
        <v>584</v>
      </c>
      <c r="CO54" s="38" t="s">
        <v>584</v>
      </c>
      <c r="CP54" s="38" t="s">
        <v>702</v>
      </c>
      <c r="CQ54" s="38" t="s">
        <v>584</v>
      </c>
      <c r="CR54" s="38" t="s">
        <v>23</v>
      </c>
      <c r="CS54" s="38" t="s">
        <v>23</v>
      </c>
      <c r="CT54" s="38" t="s">
        <v>584</v>
      </c>
      <c r="CU54" s="38" t="s">
        <v>584</v>
      </c>
      <c r="CV54" s="38" t="s">
        <v>584</v>
      </c>
      <c r="CW54" s="65">
        <v>5000</v>
      </c>
      <c r="CX54" s="39" t="s">
        <v>604</v>
      </c>
      <c r="CY54" s="38">
        <v>35214</v>
      </c>
      <c r="CZ54" s="38" t="s">
        <v>715</v>
      </c>
      <c r="DA54" s="38" t="s">
        <v>716</v>
      </c>
      <c r="DB54" s="38" t="s">
        <v>717</v>
      </c>
      <c r="DC54" s="38">
        <v>1972</v>
      </c>
      <c r="DD54" s="38" t="s">
        <v>721</v>
      </c>
    </row>
    <row r="55" spans="1:108" x14ac:dyDescent="0.25">
      <c r="A55" s="38" t="s">
        <v>357</v>
      </c>
      <c r="B55" s="38" t="s">
        <v>483</v>
      </c>
      <c r="C55" s="38">
        <v>98</v>
      </c>
      <c r="D55" s="38" t="s">
        <v>274</v>
      </c>
      <c r="E55" s="38">
        <v>4435</v>
      </c>
      <c r="F55" s="38">
        <v>14</v>
      </c>
      <c r="G55" s="38" t="s">
        <v>722</v>
      </c>
      <c r="H55" s="38" t="s">
        <v>713</v>
      </c>
      <c r="I55" s="38" t="s">
        <v>23</v>
      </c>
      <c r="J55" s="38" t="s">
        <v>587</v>
      </c>
      <c r="K55" s="38" t="s">
        <v>588</v>
      </c>
      <c r="L55" s="38" t="s">
        <v>589</v>
      </c>
      <c r="M55" s="38" t="s">
        <v>590</v>
      </c>
      <c r="N55" s="38" t="s">
        <v>610</v>
      </c>
      <c r="O55" s="38" t="s">
        <v>611</v>
      </c>
      <c r="P55" s="38" t="s">
        <v>72</v>
      </c>
      <c r="Q55" s="38" t="s">
        <v>594</v>
      </c>
      <c r="R55" s="38" t="s">
        <v>595</v>
      </c>
      <c r="S55" s="38" t="s">
        <v>284</v>
      </c>
      <c r="T55" s="38" t="s">
        <v>596</v>
      </c>
      <c r="U55" s="38" t="s">
        <v>645</v>
      </c>
      <c r="V55" s="38" t="s">
        <v>598</v>
      </c>
      <c r="W55" s="38" t="s">
        <v>23</v>
      </c>
      <c r="X55" s="38">
        <v>5</v>
      </c>
      <c r="Y55" s="38" t="s">
        <v>288</v>
      </c>
      <c r="Z55" s="38">
        <v>409267</v>
      </c>
      <c r="AA55" s="38">
        <v>1073733</v>
      </c>
      <c r="AB55" s="38" t="s">
        <v>584</v>
      </c>
      <c r="AC55" s="38" t="s">
        <v>373</v>
      </c>
      <c r="AD55" s="38" t="s">
        <v>373</v>
      </c>
      <c r="AE55" s="37" t="str">
        <f t="shared" si="0"/>
        <v>Mortality, Japanese Quail, 5d, E50181</v>
      </c>
      <c r="AF55" s="38" t="s">
        <v>374</v>
      </c>
      <c r="AG55" s="38" t="s">
        <v>375</v>
      </c>
      <c r="AH55" s="38" t="s">
        <v>700</v>
      </c>
      <c r="AI55" s="38" t="s">
        <v>584</v>
      </c>
      <c r="AJ55" s="38" t="s">
        <v>23</v>
      </c>
      <c r="AK55" s="38" t="s">
        <v>584</v>
      </c>
      <c r="AL55" s="38" t="s">
        <v>23</v>
      </c>
      <c r="AM55" s="38" t="s">
        <v>584</v>
      </c>
      <c r="AN55" s="38" t="s">
        <v>23</v>
      </c>
      <c r="AO55" s="38" t="s">
        <v>584</v>
      </c>
      <c r="AP55" s="38" t="s">
        <v>584</v>
      </c>
      <c r="AQ55" s="38">
        <v>5</v>
      </c>
      <c r="AR55" s="38" t="s">
        <v>584</v>
      </c>
      <c r="AS55" s="38" t="s">
        <v>584</v>
      </c>
      <c r="AT55" s="38" t="s">
        <v>584</v>
      </c>
      <c r="AU55" s="38" t="s">
        <v>584</v>
      </c>
      <c r="AV55" s="38" t="s">
        <v>294</v>
      </c>
      <c r="AW55" s="38" t="s">
        <v>584</v>
      </c>
      <c r="AX55" s="38">
        <v>5</v>
      </c>
      <c r="AY55" s="38" t="s">
        <v>584</v>
      </c>
      <c r="AZ55" s="38" t="s">
        <v>584</v>
      </c>
      <c r="BA55" s="38" t="s">
        <v>584</v>
      </c>
      <c r="BB55" s="38" t="s">
        <v>584</v>
      </c>
      <c r="BC55" s="38" t="s">
        <v>294</v>
      </c>
      <c r="BD55" s="38" t="s">
        <v>314</v>
      </c>
      <c r="BE55" s="38" t="s">
        <v>701</v>
      </c>
      <c r="BF55" s="38">
        <v>10000</v>
      </c>
      <c r="BG55" s="38" t="s">
        <v>584</v>
      </c>
      <c r="BH55" s="38" t="s">
        <v>584</v>
      </c>
      <c r="BI55" s="38" t="s">
        <v>584</v>
      </c>
      <c r="BJ55" s="38" t="s">
        <v>584</v>
      </c>
      <c r="BK55" s="38" t="s">
        <v>723</v>
      </c>
      <c r="BL55" s="38" t="s">
        <v>701</v>
      </c>
      <c r="BM55" s="38">
        <v>10000</v>
      </c>
      <c r="BN55" s="38" t="s">
        <v>584</v>
      </c>
      <c r="BO55" s="38" t="s">
        <v>584</v>
      </c>
      <c r="BP55" s="38" t="s">
        <v>584</v>
      </c>
      <c r="BQ55" s="38" t="s">
        <v>584</v>
      </c>
      <c r="BR55" s="38" t="s">
        <v>701</v>
      </c>
      <c r="BS55" s="38">
        <v>10000</v>
      </c>
      <c r="BT55" s="38" t="s">
        <v>584</v>
      </c>
      <c r="BU55" s="38" t="s">
        <v>584</v>
      </c>
      <c r="BV55" s="38" t="s">
        <v>584</v>
      </c>
      <c r="BW55" s="38" t="s">
        <v>584</v>
      </c>
      <c r="BX55" s="38" t="s">
        <v>584</v>
      </c>
      <c r="BY55" s="38" t="s">
        <v>584</v>
      </c>
      <c r="BZ55" s="38" t="s">
        <v>584</v>
      </c>
      <c r="CA55" s="38" t="s">
        <v>584</v>
      </c>
      <c r="CB55" s="38" t="s">
        <v>584</v>
      </c>
      <c r="CC55" s="38" t="s">
        <v>584</v>
      </c>
      <c r="CD55" s="38" t="s">
        <v>584</v>
      </c>
      <c r="CE55" s="38" t="s">
        <v>584</v>
      </c>
      <c r="CF55" s="38" t="s">
        <v>584</v>
      </c>
      <c r="CG55" s="38" t="s">
        <v>584</v>
      </c>
      <c r="CH55" s="38" t="s">
        <v>584</v>
      </c>
      <c r="CI55" s="38" t="s">
        <v>584</v>
      </c>
      <c r="CJ55" s="38" t="s">
        <v>584</v>
      </c>
      <c r="CK55" s="38" t="s">
        <v>584</v>
      </c>
      <c r="CL55" s="38" t="s">
        <v>584</v>
      </c>
      <c r="CM55" s="38" t="s">
        <v>584</v>
      </c>
      <c r="CN55" s="38" t="s">
        <v>584</v>
      </c>
      <c r="CO55" s="38" t="s">
        <v>584</v>
      </c>
      <c r="CP55" s="38" t="s">
        <v>12</v>
      </c>
      <c r="CQ55" s="38" t="s">
        <v>584</v>
      </c>
      <c r="CR55" s="38" t="s">
        <v>23</v>
      </c>
      <c r="CS55" s="38" t="s">
        <v>23</v>
      </c>
      <c r="CT55" s="38" t="s">
        <v>584</v>
      </c>
      <c r="CU55" s="38" t="s">
        <v>584</v>
      </c>
      <c r="CV55" s="38" t="s">
        <v>584</v>
      </c>
      <c r="CW55" s="65">
        <v>10000</v>
      </c>
      <c r="CX55" s="39" t="s">
        <v>604</v>
      </c>
      <c r="CY55" s="38">
        <v>50181</v>
      </c>
      <c r="CZ55" s="38" t="s">
        <v>724</v>
      </c>
      <c r="DA55" s="38" t="s">
        <v>725</v>
      </c>
      <c r="DB55" s="38" t="s">
        <v>726</v>
      </c>
      <c r="DC55" s="38">
        <v>1986</v>
      </c>
      <c r="DD55" s="38" t="s">
        <v>727</v>
      </c>
    </row>
    <row r="56" spans="1:108" x14ac:dyDescent="0.25">
      <c r="A56" s="38" t="s">
        <v>357</v>
      </c>
      <c r="B56" s="38" t="s">
        <v>483</v>
      </c>
      <c r="C56" s="38">
        <v>98</v>
      </c>
      <c r="D56" s="38" t="s">
        <v>274</v>
      </c>
      <c r="E56" s="38">
        <v>4435</v>
      </c>
      <c r="F56" s="38">
        <v>14</v>
      </c>
      <c r="G56" s="38" t="s">
        <v>722</v>
      </c>
      <c r="H56" s="38" t="s">
        <v>713</v>
      </c>
      <c r="I56" s="38" t="s">
        <v>23</v>
      </c>
      <c r="J56" s="38" t="s">
        <v>587</v>
      </c>
      <c r="K56" s="38" t="s">
        <v>588</v>
      </c>
      <c r="L56" s="38" t="s">
        <v>589</v>
      </c>
      <c r="M56" s="38" t="s">
        <v>590</v>
      </c>
      <c r="N56" s="38" t="s">
        <v>610</v>
      </c>
      <c r="O56" s="38" t="s">
        <v>611</v>
      </c>
      <c r="P56" s="38" t="s">
        <v>72</v>
      </c>
      <c r="Q56" s="38" t="s">
        <v>594</v>
      </c>
      <c r="R56" s="38" t="s">
        <v>595</v>
      </c>
      <c r="S56" s="38" t="s">
        <v>284</v>
      </c>
      <c r="T56" s="38" t="s">
        <v>596</v>
      </c>
      <c r="U56" s="38" t="s">
        <v>645</v>
      </c>
      <c r="V56" s="38" t="s">
        <v>598</v>
      </c>
      <c r="W56" s="38" t="s">
        <v>23</v>
      </c>
      <c r="X56" s="38">
        <v>5</v>
      </c>
      <c r="Y56" s="38" t="s">
        <v>288</v>
      </c>
      <c r="Z56" s="38">
        <v>409268</v>
      </c>
      <c r="AA56" s="38">
        <v>1158746</v>
      </c>
      <c r="AB56" s="38" t="s">
        <v>584</v>
      </c>
      <c r="AC56" s="38" t="s">
        <v>373</v>
      </c>
      <c r="AD56" s="38" t="s">
        <v>373</v>
      </c>
      <c r="AE56" s="37" t="str">
        <f t="shared" si="0"/>
        <v>Mortality, Japanese Quail, 5d, E50181</v>
      </c>
      <c r="AF56" s="38" t="s">
        <v>374</v>
      </c>
      <c r="AG56" s="38" t="s">
        <v>375</v>
      </c>
      <c r="AH56" s="38" t="s">
        <v>714</v>
      </c>
      <c r="AI56" s="38" t="s">
        <v>584</v>
      </c>
      <c r="AJ56" s="38" t="s">
        <v>23</v>
      </c>
      <c r="AK56" s="38" t="s">
        <v>584</v>
      </c>
      <c r="AL56" s="38" t="s">
        <v>23</v>
      </c>
      <c r="AM56" s="38" t="s">
        <v>584</v>
      </c>
      <c r="AN56" s="38" t="s">
        <v>23</v>
      </c>
      <c r="AO56" s="38" t="s">
        <v>584</v>
      </c>
      <c r="AP56" s="38" t="s">
        <v>584</v>
      </c>
      <c r="AQ56" s="38">
        <v>5</v>
      </c>
      <c r="AR56" s="38" t="s">
        <v>584</v>
      </c>
      <c r="AS56" s="38" t="s">
        <v>584</v>
      </c>
      <c r="AT56" s="38" t="s">
        <v>584</v>
      </c>
      <c r="AU56" s="38" t="s">
        <v>584</v>
      </c>
      <c r="AV56" s="38" t="s">
        <v>294</v>
      </c>
      <c r="AW56" s="38" t="s">
        <v>584</v>
      </c>
      <c r="AX56" s="38">
        <v>5</v>
      </c>
      <c r="AY56" s="38" t="s">
        <v>584</v>
      </c>
      <c r="AZ56" s="38" t="s">
        <v>584</v>
      </c>
      <c r="BA56" s="38" t="s">
        <v>584</v>
      </c>
      <c r="BB56" s="38" t="s">
        <v>584</v>
      </c>
      <c r="BC56" s="38" t="s">
        <v>294</v>
      </c>
      <c r="BD56" s="38" t="s">
        <v>314</v>
      </c>
      <c r="BE56" s="38" t="s">
        <v>584</v>
      </c>
      <c r="BF56" s="38">
        <v>10000</v>
      </c>
      <c r="BG56" s="38" t="s">
        <v>584</v>
      </c>
      <c r="BH56" s="38" t="s">
        <v>584</v>
      </c>
      <c r="BI56" s="38" t="s">
        <v>584</v>
      </c>
      <c r="BJ56" s="38" t="s">
        <v>584</v>
      </c>
      <c r="BK56" s="38" t="s">
        <v>12</v>
      </c>
      <c r="BL56" s="38" t="s">
        <v>584</v>
      </c>
      <c r="BM56" s="38">
        <v>10000</v>
      </c>
      <c r="BN56" s="38" t="s">
        <v>584</v>
      </c>
      <c r="BO56" s="38" t="s">
        <v>584</v>
      </c>
      <c r="BP56" s="38" t="s">
        <v>584</v>
      </c>
      <c r="BQ56" s="38" t="s">
        <v>584</v>
      </c>
      <c r="BR56" s="38" t="s">
        <v>584</v>
      </c>
      <c r="BS56" s="38">
        <v>10000</v>
      </c>
      <c r="BT56" s="38" t="s">
        <v>584</v>
      </c>
      <c r="BU56" s="38" t="s">
        <v>584</v>
      </c>
      <c r="BV56" s="38" t="s">
        <v>584</v>
      </c>
      <c r="BW56" s="38" t="s">
        <v>584</v>
      </c>
      <c r="BX56" s="38" t="s">
        <v>584</v>
      </c>
      <c r="BY56" s="38" t="s">
        <v>584</v>
      </c>
      <c r="BZ56" s="38" t="s">
        <v>584</v>
      </c>
      <c r="CA56" s="38" t="s">
        <v>584</v>
      </c>
      <c r="CB56" s="38" t="s">
        <v>584</v>
      </c>
      <c r="CC56" s="38" t="s">
        <v>584</v>
      </c>
      <c r="CD56" s="38" t="s">
        <v>584</v>
      </c>
      <c r="CE56" s="38" t="s">
        <v>584</v>
      </c>
      <c r="CF56" s="38" t="s">
        <v>584</v>
      </c>
      <c r="CG56" s="38" t="s">
        <v>584</v>
      </c>
      <c r="CH56" s="38" t="s">
        <v>584</v>
      </c>
      <c r="CI56" s="38" t="s">
        <v>584</v>
      </c>
      <c r="CJ56" s="38" t="s">
        <v>584</v>
      </c>
      <c r="CK56" s="38" t="s">
        <v>584</v>
      </c>
      <c r="CL56" s="38" t="s">
        <v>584</v>
      </c>
      <c r="CM56" s="38" t="s">
        <v>584</v>
      </c>
      <c r="CN56" s="38" t="s">
        <v>584</v>
      </c>
      <c r="CO56" s="38" t="s">
        <v>584</v>
      </c>
      <c r="CP56" s="38" t="s">
        <v>12</v>
      </c>
      <c r="CQ56" s="38" t="s">
        <v>584</v>
      </c>
      <c r="CR56" s="38" t="s">
        <v>23</v>
      </c>
      <c r="CS56" s="38" t="s">
        <v>23</v>
      </c>
      <c r="CT56" s="38" t="s">
        <v>584</v>
      </c>
      <c r="CU56" s="38" t="s">
        <v>584</v>
      </c>
      <c r="CV56" s="38" t="s">
        <v>584</v>
      </c>
      <c r="CW56" s="65">
        <v>10000</v>
      </c>
      <c r="CX56" s="39" t="s">
        <v>604</v>
      </c>
      <c r="CY56" s="38">
        <v>50181</v>
      </c>
      <c r="CZ56" s="38" t="s">
        <v>724</v>
      </c>
      <c r="DA56" s="38" t="s">
        <v>725</v>
      </c>
      <c r="DB56" s="38" t="s">
        <v>726</v>
      </c>
      <c r="DC56" s="38">
        <v>1986</v>
      </c>
      <c r="DD56" s="38" t="s">
        <v>727</v>
      </c>
    </row>
    <row r="57" spans="1:108" x14ac:dyDescent="0.25">
      <c r="A57" s="38" t="s">
        <v>584</v>
      </c>
      <c r="B57" s="38" t="s">
        <v>483</v>
      </c>
      <c r="C57" s="38">
        <v>50</v>
      </c>
      <c r="D57" s="38" t="s">
        <v>274</v>
      </c>
      <c r="E57" s="38">
        <v>4435</v>
      </c>
      <c r="F57" s="38">
        <v>14</v>
      </c>
      <c r="G57" s="38" t="s">
        <v>722</v>
      </c>
      <c r="H57" s="38" t="s">
        <v>713</v>
      </c>
      <c r="I57" s="38" t="s">
        <v>23</v>
      </c>
      <c r="J57" s="38" t="s">
        <v>587</v>
      </c>
      <c r="K57" s="38" t="s">
        <v>588</v>
      </c>
      <c r="L57" s="38" t="s">
        <v>589</v>
      </c>
      <c r="M57" s="38" t="s">
        <v>590</v>
      </c>
      <c r="N57" s="38" t="s">
        <v>610</v>
      </c>
      <c r="O57" s="38" t="s">
        <v>611</v>
      </c>
      <c r="P57" s="38" t="s">
        <v>72</v>
      </c>
      <c r="Q57" s="38" t="s">
        <v>594</v>
      </c>
      <c r="R57" s="38" t="s">
        <v>595</v>
      </c>
      <c r="S57" s="38" t="s">
        <v>284</v>
      </c>
      <c r="T57" s="38" t="s">
        <v>596</v>
      </c>
      <c r="U57" s="38" t="s">
        <v>645</v>
      </c>
      <c r="V57" s="38" t="s">
        <v>598</v>
      </c>
      <c r="W57" s="38" t="s">
        <v>23</v>
      </c>
      <c r="X57" s="38">
        <v>5</v>
      </c>
      <c r="Y57" s="38" t="s">
        <v>288</v>
      </c>
      <c r="Z57" s="38">
        <v>409269</v>
      </c>
      <c r="AA57" s="38">
        <v>1173411</v>
      </c>
      <c r="AB57" s="38" t="s">
        <v>584</v>
      </c>
      <c r="AC57" s="38" t="s">
        <v>373</v>
      </c>
      <c r="AD57" s="38" t="s">
        <v>373</v>
      </c>
      <c r="AE57" s="37" t="str">
        <f t="shared" si="0"/>
        <v>Mortality, Japanese Quail, 5d, E50181</v>
      </c>
      <c r="AF57" s="38" t="s">
        <v>374</v>
      </c>
      <c r="AG57" s="38" t="s">
        <v>375</v>
      </c>
      <c r="AH57" s="38" t="s">
        <v>700</v>
      </c>
      <c r="AI57" s="38" t="s">
        <v>584</v>
      </c>
      <c r="AJ57" s="38" t="s">
        <v>23</v>
      </c>
      <c r="AK57" s="38" t="s">
        <v>584</v>
      </c>
      <c r="AL57" s="38" t="s">
        <v>23</v>
      </c>
      <c r="AM57" s="38" t="s">
        <v>584</v>
      </c>
      <c r="AN57" s="38" t="s">
        <v>23</v>
      </c>
      <c r="AO57" s="38" t="s">
        <v>584</v>
      </c>
      <c r="AP57" s="38" t="s">
        <v>584</v>
      </c>
      <c r="AQ57" s="38">
        <v>5</v>
      </c>
      <c r="AR57" s="38" t="s">
        <v>584</v>
      </c>
      <c r="AS57" s="38" t="s">
        <v>584</v>
      </c>
      <c r="AT57" s="38" t="s">
        <v>584</v>
      </c>
      <c r="AU57" s="38" t="s">
        <v>584</v>
      </c>
      <c r="AV57" s="38" t="s">
        <v>294</v>
      </c>
      <c r="AW57" s="38" t="s">
        <v>584</v>
      </c>
      <c r="AX57" s="38">
        <v>5</v>
      </c>
      <c r="AY57" s="38" t="s">
        <v>584</v>
      </c>
      <c r="AZ57" s="38" t="s">
        <v>584</v>
      </c>
      <c r="BA57" s="38" t="s">
        <v>584</v>
      </c>
      <c r="BB57" s="38" t="s">
        <v>584</v>
      </c>
      <c r="BC57" s="38" t="s">
        <v>294</v>
      </c>
      <c r="BD57" s="38" t="s">
        <v>314</v>
      </c>
      <c r="BE57" s="38" t="s">
        <v>701</v>
      </c>
      <c r="BF57" s="38">
        <v>10000</v>
      </c>
      <c r="BG57" s="38" t="s">
        <v>584</v>
      </c>
      <c r="BH57" s="38" t="s">
        <v>584</v>
      </c>
      <c r="BI57" s="38" t="s">
        <v>584</v>
      </c>
      <c r="BJ57" s="38" t="s">
        <v>584</v>
      </c>
      <c r="BK57" s="38" t="s">
        <v>723</v>
      </c>
      <c r="BL57" s="38" t="s">
        <v>701</v>
      </c>
      <c r="BM57" s="38">
        <v>10000</v>
      </c>
      <c r="BN57" s="38" t="s">
        <v>584</v>
      </c>
      <c r="BO57" s="38" t="s">
        <v>584</v>
      </c>
      <c r="BP57" s="38" t="s">
        <v>584</v>
      </c>
      <c r="BQ57" s="38" t="s">
        <v>584</v>
      </c>
      <c r="BR57" s="38" t="s">
        <v>701</v>
      </c>
      <c r="BS57" s="38">
        <v>10000</v>
      </c>
      <c r="BT57" s="38" t="s">
        <v>584</v>
      </c>
      <c r="BU57" s="38" t="s">
        <v>584</v>
      </c>
      <c r="BV57" s="38" t="s">
        <v>584</v>
      </c>
      <c r="BW57" s="38" t="s">
        <v>584</v>
      </c>
      <c r="BX57" s="38" t="s">
        <v>584</v>
      </c>
      <c r="BY57" s="38" t="s">
        <v>584</v>
      </c>
      <c r="BZ57" s="38" t="s">
        <v>584</v>
      </c>
      <c r="CA57" s="38" t="s">
        <v>584</v>
      </c>
      <c r="CB57" s="38" t="s">
        <v>584</v>
      </c>
      <c r="CC57" s="38" t="s">
        <v>584</v>
      </c>
      <c r="CD57" s="38" t="s">
        <v>584</v>
      </c>
      <c r="CE57" s="38" t="s">
        <v>584</v>
      </c>
      <c r="CF57" s="38" t="s">
        <v>584</v>
      </c>
      <c r="CG57" s="38" t="s">
        <v>584</v>
      </c>
      <c r="CH57" s="38" t="s">
        <v>584</v>
      </c>
      <c r="CI57" s="38" t="s">
        <v>584</v>
      </c>
      <c r="CJ57" s="38" t="s">
        <v>584</v>
      </c>
      <c r="CK57" s="38" t="s">
        <v>584</v>
      </c>
      <c r="CL57" s="38" t="s">
        <v>584</v>
      </c>
      <c r="CM57" s="38" t="s">
        <v>584</v>
      </c>
      <c r="CN57" s="38" t="s">
        <v>584</v>
      </c>
      <c r="CO57" s="38" t="s">
        <v>584</v>
      </c>
      <c r="CP57" s="38" t="s">
        <v>12</v>
      </c>
      <c r="CQ57" s="38" t="s">
        <v>584</v>
      </c>
      <c r="CR57" s="38" t="s">
        <v>23</v>
      </c>
      <c r="CS57" s="38" t="s">
        <v>23</v>
      </c>
      <c r="CT57" s="38" t="s">
        <v>584</v>
      </c>
      <c r="CU57" s="38" t="s">
        <v>584</v>
      </c>
      <c r="CV57" s="38" t="s">
        <v>584</v>
      </c>
      <c r="CW57" s="65">
        <v>10000</v>
      </c>
      <c r="CX57" s="39" t="s">
        <v>604</v>
      </c>
      <c r="CY57" s="38">
        <v>50181</v>
      </c>
      <c r="CZ57" s="38" t="s">
        <v>724</v>
      </c>
      <c r="DA57" s="38" t="s">
        <v>725</v>
      </c>
      <c r="DB57" s="38" t="s">
        <v>726</v>
      </c>
      <c r="DC57" s="38">
        <v>1986</v>
      </c>
      <c r="DD57" s="38" t="s">
        <v>728</v>
      </c>
    </row>
    <row r="58" spans="1:108" x14ac:dyDescent="0.25">
      <c r="A58" s="38" t="s">
        <v>584</v>
      </c>
      <c r="B58" s="38" t="s">
        <v>483</v>
      </c>
      <c r="C58" s="38">
        <v>50</v>
      </c>
      <c r="D58" s="38" t="s">
        <v>274</v>
      </c>
      <c r="E58" s="38">
        <v>4435</v>
      </c>
      <c r="F58" s="38">
        <v>14</v>
      </c>
      <c r="G58" s="38" t="s">
        <v>722</v>
      </c>
      <c r="H58" s="38" t="s">
        <v>713</v>
      </c>
      <c r="I58" s="38" t="s">
        <v>23</v>
      </c>
      <c r="J58" s="38" t="s">
        <v>587</v>
      </c>
      <c r="K58" s="38" t="s">
        <v>588</v>
      </c>
      <c r="L58" s="38" t="s">
        <v>589</v>
      </c>
      <c r="M58" s="38" t="s">
        <v>590</v>
      </c>
      <c r="N58" s="38" t="s">
        <v>610</v>
      </c>
      <c r="O58" s="38" t="s">
        <v>611</v>
      </c>
      <c r="P58" s="38" t="s">
        <v>72</v>
      </c>
      <c r="Q58" s="38" t="s">
        <v>594</v>
      </c>
      <c r="R58" s="38" t="s">
        <v>595</v>
      </c>
      <c r="S58" s="38" t="s">
        <v>284</v>
      </c>
      <c r="T58" s="38" t="s">
        <v>596</v>
      </c>
      <c r="U58" s="38" t="s">
        <v>645</v>
      </c>
      <c r="V58" s="38" t="s">
        <v>598</v>
      </c>
      <c r="W58" s="38" t="s">
        <v>23</v>
      </c>
      <c r="X58" s="38">
        <v>5</v>
      </c>
      <c r="Y58" s="38" t="s">
        <v>288</v>
      </c>
      <c r="Z58" s="38">
        <v>409270</v>
      </c>
      <c r="AA58" s="38">
        <v>1171678</v>
      </c>
      <c r="AB58" s="38" t="s">
        <v>584</v>
      </c>
      <c r="AC58" s="38" t="s">
        <v>373</v>
      </c>
      <c r="AD58" s="38" t="s">
        <v>373</v>
      </c>
      <c r="AE58" s="37" t="str">
        <f t="shared" si="0"/>
        <v>Mortality, Japanese Quail, 5d, E50181</v>
      </c>
      <c r="AF58" s="38" t="s">
        <v>374</v>
      </c>
      <c r="AG58" s="38" t="s">
        <v>375</v>
      </c>
      <c r="AH58" s="38" t="s">
        <v>714</v>
      </c>
      <c r="AI58" s="38" t="s">
        <v>584</v>
      </c>
      <c r="AJ58" s="38" t="s">
        <v>23</v>
      </c>
      <c r="AK58" s="38" t="s">
        <v>584</v>
      </c>
      <c r="AL58" s="38" t="s">
        <v>23</v>
      </c>
      <c r="AM58" s="38" t="s">
        <v>584</v>
      </c>
      <c r="AN58" s="38" t="s">
        <v>23</v>
      </c>
      <c r="AO58" s="38" t="s">
        <v>584</v>
      </c>
      <c r="AP58" s="38" t="s">
        <v>584</v>
      </c>
      <c r="AQ58" s="38">
        <v>5</v>
      </c>
      <c r="AR58" s="38" t="s">
        <v>584</v>
      </c>
      <c r="AS58" s="38" t="s">
        <v>584</v>
      </c>
      <c r="AT58" s="38" t="s">
        <v>584</v>
      </c>
      <c r="AU58" s="38" t="s">
        <v>584</v>
      </c>
      <c r="AV58" s="38" t="s">
        <v>294</v>
      </c>
      <c r="AW58" s="38" t="s">
        <v>584</v>
      </c>
      <c r="AX58" s="38">
        <v>5</v>
      </c>
      <c r="AY58" s="38" t="s">
        <v>584</v>
      </c>
      <c r="AZ58" s="38" t="s">
        <v>584</v>
      </c>
      <c r="BA58" s="38" t="s">
        <v>584</v>
      </c>
      <c r="BB58" s="38" t="s">
        <v>584</v>
      </c>
      <c r="BC58" s="38" t="s">
        <v>294</v>
      </c>
      <c r="BD58" s="38" t="s">
        <v>314</v>
      </c>
      <c r="BE58" s="38" t="s">
        <v>584</v>
      </c>
      <c r="BF58" s="38">
        <v>10000</v>
      </c>
      <c r="BG58" s="38" t="s">
        <v>584</v>
      </c>
      <c r="BH58" s="38" t="s">
        <v>584</v>
      </c>
      <c r="BI58" s="38" t="s">
        <v>584</v>
      </c>
      <c r="BJ58" s="38" t="s">
        <v>584</v>
      </c>
      <c r="BK58" s="38" t="s">
        <v>723</v>
      </c>
      <c r="BL58" s="38" t="s">
        <v>584</v>
      </c>
      <c r="BM58" s="38">
        <v>10000</v>
      </c>
      <c r="BN58" s="38" t="s">
        <v>584</v>
      </c>
      <c r="BO58" s="38" t="s">
        <v>584</v>
      </c>
      <c r="BP58" s="38" t="s">
        <v>584</v>
      </c>
      <c r="BQ58" s="38" t="s">
        <v>584</v>
      </c>
      <c r="BR58" s="38" t="s">
        <v>584</v>
      </c>
      <c r="BS58" s="38">
        <v>10000</v>
      </c>
      <c r="BT58" s="38" t="s">
        <v>584</v>
      </c>
      <c r="BU58" s="38" t="s">
        <v>584</v>
      </c>
      <c r="BV58" s="38" t="s">
        <v>584</v>
      </c>
      <c r="BW58" s="38" t="s">
        <v>584</v>
      </c>
      <c r="BX58" s="38" t="s">
        <v>584</v>
      </c>
      <c r="BY58" s="38" t="s">
        <v>584</v>
      </c>
      <c r="BZ58" s="38" t="s">
        <v>584</v>
      </c>
      <c r="CA58" s="38" t="s">
        <v>584</v>
      </c>
      <c r="CB58" s="38" t="s">
        <v>584</v>
      </c>
      <c r="CC58" s="38" t="s">
        <v>584</v>
      </c>
      <c r="CD58" s="38" t="s">
        <v>584</v>
      </c>
      <c r="CE58" s="38" t="s">
        <v>584</v>
      </c>
      <c r="CF58" s="38" t="s">
        <v>584</v>
      </c>
      <c r="CG58" s="38" t="s">
        <v>584</v>
      </c>
      <c r="CH58" s="38" t="s">
        <v>584</v>
      </c>
      <c r="CI58" s="38" t="s">
        <v>584</v>
      </c>
      <c r="CJ58" s="38" t="s">
        <v>584</v>
      </c>
      <c r="CK58" s="38" t="s">
        <v>584</v>
      </c>
      <c r="CL58" s="38" t="s">
        <v>584</v>
      </c>
      <c r="CM58" s="38" t="s">
        <v>584</v>
      </c>
      <c r="CN58" s="38" t="s">
        <v>584</v>
      </c>
      <c r="CO58" s="38" t="s">
        <v>584</v>
      </c>
      <c r="CP58" s="38" t="s">
        <v>12</v>
      </c>
      <c r="CQ58" s="38" t="s">
        <v>584</v>
      </c>
      <c r="CR58" s="38" t="s">
        <v>23</v>
      </c>
      <c r="CS58" s="38" t="s">
        <v>23</v>
      </c>
      <c r="CT58" s="38" t="s">
        <v>584</v>
      </c>
      <c r="CU58" s="38" t="s">
        <v>584</v>
      </c>
      <c r="CV58" s="38" t="s">
        <v>584</v>
      </c>
      <c r="CW58" s="65">
        <v>10000</v>
      </c>
      <c r="CX58" s="39" t="s">
        <v>604</v>
      </c>
      <c r="CY58" s="38">
        <v>50181</v>
      </c>
      <c r="CZ58" s="38" t="s">
        <v>724</v>
      </c>
      <c r="DA58" s="38" t="s">
        <v>725</v>
      </c>
      <c r="DB58" s="38" t="s">
        <v>726</v>
      </c>
      <c r="DC58" s="38">
        <v>1986</v>
      </c>
      <c r="DD58" s="38" t="s">
        <v>729</v>
      </c>
    </row>
    <row r="59" spans="1:108" x14ac:dyDescent="0.25">
      <c r="A59" s="38" t="s">
        <v>584</v>
      </c>
      <c r="B59" s="38" t="s">
        <v>584</v>
      </c>
      <c r="C59" s="38">
        <v>100</v>
      </c>
      <c r="D59" s="38" t="s">
        <v>274</v>
      </c>
      <c r="E59" s="38">
        <v>4997</v>
      </c>
      <c r="F59" s="38" t="s">
        <v>662</v>
      </c>
      <c r="G59" s="38" t="s">
        <v>653</v>
      </c>
      <c r="H59" s="38" t="s">
        <v>584</v>
      </c>
      <c r="I59" s="38" t="s">
        <v>23</v>
      </c>
      <c r="J59" s="38" t="s">
        <v>587</v>
      </c>
      <c r="K59" s="38" t="s">
        <v>588</v>
      </c>
      <c r="L59" s="38" t="s">
        <v>589</v>
      </c>
      <c r="M59" s="38" t="s">
        <v>590</v>
      </c>
      <c r="N59" s="38" t="s">
        <v>591</v>
      </c>
      <c r="O59" s="38" t="s">
        <v>592</v>
      </c>
      <c r="P59" s="38" t="s">
        <v>593</v>
      </c>
      <c r="Q59" s="38" t="s">
        <v>594</v>
      </c>
      <c r="R59" s="38" t="s">
        <v>595</v>
      </c>
      <c r="S59" s="38" t="s">
        <v>284</v>
      </c>
      <c r="T59" s="38" t="s">
        <v>596</v>
      </c>
      <c r="U59" s="38" t="s">
        <v>645</v>
      </c>
      <c r="V59" s="38" t="s">
        <v>598</v>
      </c>
      <c r="W59" s="38" t="s">
        <v>23</v>
      </c>
      <c r="X59" s="38">
        <v>1</v>
      </c>
      <c r="Y59" s="38" t="s">
        <v>288</v>
      </c>
      <c r="Z59" s="38">
        <v>510284</v>
      </c>
      <c r="AA59" s="38">
        <v>1136082</v>
      </c>
      <c r="AB59" s="38" t="s">
        <v>584</v>
      </c>
      <c r="AC59" s="38" t="s">
        <v>324</v>
      </c>
      <c r="AD59" s="38" t="s">
        <v>730</v>
      </c>
      <c r="AE59" s="37" t="str">
        <f t="shared" si="0"/>
        <v>Macrophage activity, Domestic Chicken, 60d, E117839</v>
      </c>
      <c r="AF59" s="38" t="s">
        <v>731</v>
      </c>
      <c r="AG59" s="38" t="s">
        <v>732</v>
      </c>
      <c r="AH59" s="38" t="s">
        <v>362</v>
      </c>
      <c r="AI59" s="38" t="s">
        <v>584</v>
      </c>
      <c r="AJ59" s="38" t="s">
        <v>23</v>
      </c>
      <c r="AK59" s="38" t="s">
        <v>584</v>
      </c>
      <c r="AL59" s="38" t="s">
        <v>23</v>
      </c>
      <c r="AM59" s="38" t="s">
        <v>584</v>
      </c>
      <c r="AN59" s="38" t="s">
        <v>23</v>
      </c>
      <c r="AO59" s="38" t="s">
        <v>584</v>
      </c>
      <c r="AP59" s="38" t="s">
        <v>584</v>
      </c>
      <c r="AQ59" s="38">
        <v>60</v>
      </c>
      <c r="AR59" s="38" t="s">
        <v>584</v>
      </c>
      <c r="AS59" s="38" t="s">
        <v>584</v>
      </c>
      <c r="AT59" s="38" t="s">
        <v>584</v>
      </c>
      <c r="AU59" s="38" t="s">
        <v>584</v>
      </c>
      <c r="AV59" s="38" t="s">
        <v>294</v>
      </c>
      <c r="AW59" s="38" t="s">
        <v>584</v>
      </c>
      <c r="AX59" s="38">
        <v>60</v>
      </c>
      <c r="AY59" s="38" t="s">
        <v>584</v>
      </c>
      <c r="AZ59" s="38" t="s">
        <v>584</v>
      </c>
      <c r="BA59" s="38" t="s">
        <v>584</v>
      </c>
      <c r="BB59" s="38" t="s">
        <v>584</v>
      </c>
      <c r="BC59" s="38" t="s">
        <v>294</v>
      </c>
      <c r="BD59" s="38" t="s">
        <v>295</v>
      </c>
      <c r="BE59" s="38" t="s">
        <v>584</v>
      </c>
      <c r="BF59" s="38">
        <v>20</v>
      </c>
      <c r="BG59" s="38" t="s">
        <v>584</v>
      </c>
      <c r="BH59" s="38" t="s">
        <v>584</v>
      </c>
      <c r="BI59" s="38" t="s">
        <v>584</v>
      </c>
      <c r="BJ59" s="38" t="s">
        <v>584</v>
      </c>
      <c r="BK59" s="38" t="s">
        <v>12</v>
      </c>
      <c r="BL59" s="38" t="s">
        <v>584</v>
      </c>
      <c r="BM59" s="38">
        <v>20</v>
      </c>
      <c r="BN59" s="38" t="s">
        <v>584</v>
      </c>
      <c r="BO59" s="38" t="s">
        <v>584</v>
      </c>
      <c r="BP59" s="38" t="s">
        <v>584</v>
      </c>
      <c r="BQ59" s="38" t="s">
        <v>584</v>
      </c>
      <c r="BR59" s="38" t="s">
        <v>584</v>
      </c>
      <c r="BS59" s="38">
        <v>20</v>
      </c>
      <c r="BT59" s="38" t="s">
        <v>584</v>
      </c>
      <c r="BU59" s="38" t="s">
        <v>584</v>
      </c>
      <c r="BV59" s="38" t="s">
        <v>584</v>
      </c>
      <c r="BW59" s="38" t="s">
        <v>584</v>
      </c>
      <c r="BX59" s="38" t="s">
        <v>584</v>
      </c>
      <c r="BY59" s="38" t="s">
        <v>584</v>
      </c>
      <c r="BZ59" s="38" t="s">
        <v>584</v>
      </c>
      <c r="CA59" s="38" t="s">
        <v>584</v>
      </c>
      <c r="CB59" s="38" t="s">
        <v>584</v>
      </c>
      <c r="CC59" s="38" t="s">
        <v>584</v>
      </c>
      <c r="CD59" s="38" t="s">
        <v>584</v>
      </c>
      <c r="CE59" s="38" t="s">
        <v>584</v>
      </c>
      <c r="CF59" s="38" t="s">
        <v>584</v>
      </c>
      <c r="CG59" s="38" t="s">
        <v>584</v>
      </c>
      <c r="CH59" s="38" t="s">
        <v>584</v>
      </c>
      <c r="CI59" s="38" t="s">
        <v>584</v>
      </c>
      <c r="CJ59" s="38" t="s">
        <v>584</v>
      </c>
      <c r="CK59" s="38" t="s">
        <v>584</v>
      </c>
      <c r="CL59" s="38" t="s">
        <v>584</v>
      </c>
      <c r="CM59" s="38" t="s">
        <v>584</v>
      </c>
      <c r="CN59" s="38" t="s">
        <v>584</v>
      </c>
      <c r="CO59" s="38" t="s">
        <v>584</v>
      </c>
      <c r="CP59" s="38" t="s">
        <v>12</v>
      </c>
      <c r="CQ59" s="38" t="s">
        <v>584</v>
      </c>
      <c r="CR59" s="38" t="s">
        <v>23</v>
      </c>
      <c r="CS59" s="38" t="s">
        <v>23</v>
      </c>
      <c r="CT59" s="38" t="s">
        <v>584</v>
      </c>
      <c r="CU59" s="38" t="s">
        <v>584</v>
      </c>
      <c r="CV59" s="38" t="s">
        <v>584</v>
      </c>
      <c r="CW59" s="65">
        <v>20</v>
      </c>
      <c r="CX59" s="39" t="s">
        <v>604</v>
      </c>
      <c r="CY59" s="38">
        <v>117839</v>
      </c>
      <c r="CZ59" s="38" t="s">
        <v>666</v>
      </c>
      <c r="DA59" s="38" t="s">
        <v>667</v>
      </c>
      <c r="DB59" s="38" t="s">
        <v>668</v>
      </c>
      <c r="DC59" s="38">
        <v>2007</v>
      </c>
      <c r="DD59" s="38" t="s">
        <v>669</v>
      </c>
    </row>
    <row r="60" spans="1:108" x14ac:dyDescent="0.25">
      <c r="A60" s="38" t="s">
        <v>584</v>
      </c>
      <c r="B60" s="38" t="s">
        <v>584</v>
      </c>
      <c r="C60" s="38">
        <v>97.5</v>
      </c>
      <c r="D60" s="38" t="s">
        <v>274</v>
      </c>
      <c r="E60" s="38">
        <v>4997</v>
      </c>
      <c r="F60" s="38">
        <v>32</v>
      </c>
      <c r="G60" s="38" t="s">
        <v>653</v>
      </c>
      <c r="H60" s="38" t="s">
        <v>584</v>
      </c>
      <c r="I60" s="38" t="s">
        <v>23</v>
      </c>
      <c r="J60" s="38" t="s">
        <v>587</v>
      </c>
      <c r="K60" s="38" t="s">
        <v>588</v>
      </c>
      <c r="L60" s="38" t="s">
        <v>589</v>
      </c>
      <c r="M60" s="38" t="s">
        <v>590</v>
      </c>
      <c r="N60" s="38" t="s">
        <v>591</v>
      </c>
      <c r="O60" s="38" t="s">
        <v>592</v>
      </c>
      <c r="P60" s="38" t="s">
        <v>593</v>
      </c>
      <c r="Q60" s="38" t="s">
        <v>594</v>
      </c>
      <c r="R60" s="38" t="s">
        <v>595</v>
      </c>
      <c r="S60" s="38" t="s">
        <v>284</v>
      </c>
      <c r="T60" s="38" t="s">
        <v>596</v>
      </c>
      <c r="U60" s="38" t="s">
        <v>597</v>
      </c>
      <c r="V60" s="38" t="s">
        <v>598</v>
      </c>
      <c r="W60" s="38" t="s">
        <v>23</v>
      </c>
      <c r="X60" s="38">
        <v>2</v>
      </c>
      <c r="Y60" s="38" t="s">
        <v>288</v>
      </c>
      <c r="Z60" s="38">
        <v>409069</v>
      </c>
      <c r="AA60" s="38">
        <v>1058274</v>
      </c>
      <c r="AB60" s="38" t="s">
        <v>584</v>
      </c>
      <c r="AC60" s="38" t="s">
        <v>733</v>
      </c>
      <c r="AD60" s="38" t="s">
        <v>733</v>
      </c>
      <c r="AE60" s="37" t="str">
        <f t="shared" si="0"/>
        <v>Bird day egg production, Domestic Chicken, 252d, E37706</v>
      </c>
      <c r="AF60" s="38" t="s">
        <v>734</v>
      </c>
      <c r="AG60" s="38" t="s">
        <v>735</v>
      </c>
      <c r="AH60" s="38" t="s">
        <v>361</v>
      </c>
      <c r="AI60" s="38" t="s">
        <v>584</v>
      </c>
      <c r="AJ60" s="38" t="s">
        <v>23</v>
      </c>
      <c r="AK60" s="38" t="s">
        <v>584</v>
      </c>
      <c r="AL60" s="38" t="s">
        <v>23</v>
      </c>
      <c r="AM60" s="38" t="s">
        <v>584</v>
      </c>
      <c r="AN60" s="38" t="s">
        <v>23</v>
      </c>
      <c r="AO60" s="38" t="s">
        <v>584</v>
      </c>
      <c r="AP60" s="38" t="s">
        <v>584</v>
      </c>
      <c r="AQ60" s="38">
        <v>36</v>
      </c>
      <c r="AR60" s="38" t="s">
        <v>584</v>
      </c>
      <c r="AS60" s="38" t="s">
        <v>584</v>
      </c>
      <c r="AT60" s="38" t="s">
        <v>584</v>
      </c>
      <c r="AU60" s="38" t="s">
        <v>584</v>
      </c>
      <c r="AV60" s="38" t="s">
        <v>653</v>
      </c>
      <c r="AW60" s="38" t="s">
        <v>584</v>
      </c>
      <c r="AX60" s="38">
        <v>252</v>
      </c>
      <c r="AY60" s="38" t="s">
        <v>584</v>
      </c>
      <c r="AZ60" s="38" t="s">
        <v>584</v>
      </c>
      <c r="BA60" s="38" t="s">
        <v>584</v>
      </c>
      <c r="BB60" s="38" t="s">
        <v>584</v>
      </c>
      <c r="BC60" s="38" t="s">
        <v>294</v>
      </c>
      <c r="BD60" s="38" t="s">
        <v>295</v>
      </c>
      <c r="BE60" s="38" t="s">
        <v>584</v>
      </c>
      <c r="BF60" s="38">
        <v>500</v>
      </c>
      <c r="BG60" s="38" t="s">
        <v>584</v>
      </c>
      <c r="BH60" s="38" t="s">
        <v>584</v>
      </c>
      <c r="BI60" s="38" t="s">
        <v>584</v>
      </c>
      <c r="BJ60" s="38" t="s">
        <v>584</v>
      </c>
      <c r="BK60" s="38" t="s">
        <v>12</v>
      </c>
      <c r="BL60" s="38" t="s">
        <v>584</v>
      </c>
      <c r="BM60" s="38">
        <v>487.5</v>
      </c>
      <c r="BN60" s="38" t="s">
        <v>584</v>
      </c>
      <c r="BO60" s="38" t="s">
        <v>584</v>
      </c>
      <c r="BP60" s="38" t="s">
        <v>584</v>
      </c>
      <c r="BQ60" s="38" t="s">
        <v>584</v>
      </c>
      <c r="BR60" s="38" t="s">
        <v>584</v>
      </c>
      <c r="BS60" s="38">
        <v>487.5</v>
      </c>
      <c r="BT60" s="38" t="s">
        <v>584</v>
      </c>
      <c r="BU60" s="38" t="s">
        <v>584</v>
      </c>
      <c r="BV60" s="38" t="s">
        <v>584</v>
      </c>
      <c r="BW60" s="38" t="s">
        <v>584</v>
      </c>
      <c r="BX60" s="38" t="s">
        <v>584</v>
      </c>
      <c r="BY60" s="38" t="s">
        <v>584</v>
      </c>
      <c r="BZ60" s="38" t="s">
        <v>584</v>
      </c>
      <c r="CA60" s="38" t="s">
        <v>584</v>
      </c>
      <c r="CB60" s="38" t="s">
        <v>584</v>
      </c>
      <c r="CC60" s="38" t="s">
        <v>584</v>
      </c>
      <c r="CD60" s="38" t="s">
        <v>584</v>
      </c>
      <c r="CE60" s="38" t="s">
        <v>584</v>
      </c>
      <c r="CF60" s="38" t="s">
        <v>584</v>
      </c>
      <c r="CG60" s="38" t="s">
        <v>584</v>
      </c>
      <c r="CH60" s="38" t="s">
        <v>584</v>
      </c>
      <c r="CI60" s="38" t="s">
        <v>584</v>
      </c>
      <c r="CJ60" s="38" t="s">
        <v>584</v>
      </c>
      <c r="CK60" s="38" t="s">
        <v>584</v>
      </c>
      <c r="CL60" s="38" t="s">
        <v>584</v>
      </c>
      <c r="CM60" s="38" t="s">
        <v>584</v>
      </c>
      <c r="CN60" s="38" t="s">
        <v>584</v>
      </c>
      <c r="CO60" s="38" t="s">
        <v>584</v>
      </c>
      <c r="CP60" s="38" t="s">
        <v>12</v>
      </c>
      <c r="CQ60" s="38" t="s">
        <v>584</v>
      </c>
      <c r="CR60" s="38" t="s">
        <v>23</v>
      </c>
      <c r="CS60" s="38" t="s">
        <v>23</v>
      </c>
      <c r="CT60" s="38" t="s">
        <v>584</v>
      </c>
      <c r="CU60" s="38" t="s">
        <v>584</v>
      </c>
      <c r="CV60" s="38" t="s">
        <v>584</v>
      </c>
      <c r="CW60" s="65">
        <v>487.5</v>
      </c>
      <c r="CX60" s="39" t="s">
        <v>604</v>
      </c>
      <c r="CY60" s="38">
        <v>37706</v>
      </c>
      <c r="CZ60" s="38" t="s">
        <v>657</v>
      </c>
      <c r="DA60" s="38" t="s">
        <v>658</v>
      </c>
      <c r="DB60" s="38" t="s">
        <v>659</v>
      </c>
      <c r="DC60" s="38">
        <v>1973</v>
      </c>
      <c r="DD60" s="38" t="s">
        <v>660</v>
      </c>
    </row>
    <row r="61" spans="1:108" x14ac:dyDescent="0.25">
      <c r="A61" s="38" t="s">
        <v>584</v>
      </c>
      <c r="B61" s="38" t="s">
        <v>584</v>
      </c>
      <c r="C61" s="38">
        <v>97.5</v>
      </c>
      <c r="D61" s="38" t="s">
        <v>274</v>
      </c>
      <c r="E61" s="38">
        <v>4997</v>
      </c>
      <c r="F61" s="38">
        <v>32</v>
      </c>
      <c r="G61" s="38" t="s">
        <v>653</v>
      </c>
      <c r="H61" s="38" t="s">
        <v>584</v>
      </c>
      <c r="I61" s="38" t="s">
        <v>23</v>
      </c>
      <c r="J61" s="38" t="s">
        <v>587</v>
      </c>
      <c r="K61" s="38" t="s">
        <v>588</v>
      </c>
      <c r="L61" s="38" t="s">
        <v>589</v>
      </c>
      <c r="M61" s="38" t="s">
        <v>590</v>
      </c>
      <c r="N61" s="38" t="s">
        <v>591</v>
      </c>
      <c r="O61" s="38" t="s">
        <v>592</v>
      </c>
      <c r="P61" s="38" t="s">
        <v>593</v>
      </c>
      <c r="Q61" s="38" t="s">
        <v>594</v>
      </c>
      <c r="R61" s="38" t="s">
        <v>595</v>
      </c>
      <c r="S61" s="38" t="s">
        <v>284</v>
      </c>
      <c r="T61" s="38" t="s">
        <v>596</v>
      </c>
      <c r="U61" s="38" t="s">
        <v>597</v>
      </c>
      <c r="V61" s="38" t="s">
        <v>598</v>
      </c>
      <c r="W61" s="38" t="s">
        <v>23</v>
      </c>
      <c r="X61" s="38">
        <v>1</v>
      </c>
      <c r="Y61" s="38" t="s">
        <v>288</v>
      </c>
      <c r="Z61" s="38">
        <v>409072</v>
      </c>
      <c r="AA61" s="38">
        <v>1113769</v>
      </c>
      <c r="AB61" s="38" t="s">
        <v>584</v>
      </c>
      <c r="AC61" s="38" t="s">
        <v>733</v>
      </c>
      <c r="AD61" s="38" t="s">
        <v>733</v>
      </c>
      <c r="AE61" s="37" t="str">
        <f t="shared" si="0"/>
        <v>Fertility, Domestic Chicken, 28d, E37706</v>
      </c>
      <c r="AF61" s="38" t="s">
        <v>736</v>
      </c>
      <c r="AG61" s="38" t="s">
        <v>737</v>
      </c>
      <c r="AH61" s="38" t="s">
        <v>361</v>
      </c>
      <c r="AI61" s="38" t="s">
        <v>584</v>
      </c>
      <c r="AJ61" s="38" t="s">
        <v>23</v>
      </c>
      <c r="AK61" s="38" t="s">
        <v>584</v>
      </c>
      <c r="AL61" s="38" t="s">
        <v>23</v>
      </c>
      <c r="AM61" s="38" t="s">
        <v>584</v>
      </c>
      <c r="AN61" s="38" t="s">
        <v>23</v>
      </c>
      <c r="AO61" s="38" t="s">
        <v>584</v>
      </c>
      <c r="AP61" s="38" t="s">
        <v>584</v>
      </c>
      <c r="AQ61" s="38">
        <v>4</v>
      </c>
      <c r="AR61" s="38" t="s">
        <v>584</v>
      </c>
      <c r="AS61" s="38" t="s">
        <v>584</v>
      </c>
      <c r="AT61" s="38" t="s">
        <v>584</v>
      </c>
      <c r="AU61" s="38" t="s">
        <v>584</v>
      </c>
      <c r="AV61" s="38" t="s">
        <v>653</v>
      </c>
      <c r="AW61" s="38" t="s">
        <v>584</v>
      </c>
      <c r="AX61" s="38">
        <v>28</v>
      </c>
      <c r="AY61" s="38" t="s">
        <v>584</v>
      </c>
      <c r="AZ61" s="38" t="s">
        <v>584</v>
      </c>
      <c r="BA61" s="38" t="s">
        <v>584</v>
      </c>
      <c r="BB61" s="38" t="s">
        <v>584</v>
      </c>
      <c r="BC61" s="38" t="s">
        <v>294</v>
      </c>
      <c r="BD61" s="38" t="s">
        <v>295</v>
      </c>
      <c r="BE61" s="38" t="s">
        <v>584</v>
      </c>
      <c r="BF61" s="38">
        <v>500</v>
      </c>
      <c r="BG61" s="38" t="s">
        <v>584</v>
      </c>
      <c r="BH61" s="38" t="s">
        <v>584</v>
      </c>
      <c r="BI61" s="38" t="s">
        <v>584</v>
      </c>
      <c r="BJ61" s="38" t="s">
        <v>584</v>
      </c>
      <c r="BK61" s="38" t="s">
        <v>12</v>
      </c>
      <c r="BL61" s="38" t="s">
        <v>584</v>
      </c>
      <c r="BM61" s="38">
        <v>487.5</v>
      </c>
      <c r="BN61" s="38" t="s">
        <v>584</v>
      </c>
      <c r="BO61" s="38" t="s">
        <v>584</v>
      </c>
      <c r="BP61" s="38" t="s">
        <v>584</v>
      </c>
      <c r="BQ61" s="38" t="s">
        <v>584</v>
      </c>
      <c r="BR61" s="38" t="s">
        <v>584</v>
      </c>
      <c r="BS61" s="38">
        <v>487.5</v>
      </c>
      <c r="BT61" s="38" t="s">
        <v>584</v>
      </c>
      <c r="BU61" s="38" t="s">
        <v>584</v>
      </c>
      <c r="BV61" s="38" t="s">
        <v>584</v>
      </c>
      <c r="BW61" s="38" t="s">
        <v>584</v>
      </c>
      <c r="BX61" s="38" t="s">
        <v>584</v>
      </c>
      <c r="BY61" s="38" t="s">
        <v>584</v>
      </c>
      <c r="BZ61" s="38" t="s">
        <v>584</v>
      </c>
      <c r="CA61" s="38" t="s">
        <v>584</v>
      </c>
      <c r="CB61" s="38" t="s">
        <v>584</v>
      </c>
      <c r="CC61" s="38" t="s">
        <v>584</v>
      </c>
      <c r="CD61" s="38" t="s">
        <v>584</v>
      </c>
      <c r="CE61" s="38" t="s">
        <v>584</v>
      </c>
      <c r="CF61" s="38" t="s">
        <v>584</v>
      </c>
      <c r="CG61" s="38" t="s">
        <v>584</v>
      </c>
      <c r="CH61" s="38" t="s">
        <v>584</v>
      </c>
      <c r="CI61" s="38" t="s">
        <v>584</v>
      </c>
      <c r="CJ61" s="38" t="s">
        <v>584</v>
      </c>
      <c r="CK61" s="38" t="s">
        <v>584</v>
      </c>
      <c r="CL61" s="38" t="s">
        <v>584</v>
      </c>
      <c r="CM61" s="38" t="s">
        <v>584</v>
      </c>
      <c r="CN61" s="38" t="s">
        <v>584</v>
      </c>
      <c r="CO61" s="38" t="s">
        <v>584</v>
      </c>
      <c r="CP61" s="38" t="s">
        <v>12</v>
      </c>
      <c r="CQ61" s="38" t="s">
        <v>584</v>
      </c>
      <c r="CR61" s="38" t="s">
        <v>23</v>
      </c>
      <c r="CS61" s="38" t="s">
        <v>23</v>
      </c>
      <c r="CT61" s="38" t="s">
        <v>584</v>
      </c>
      <c r="CU61" s="38" t="s">
        <v>584</v>
      </c>
      <c r="CV61" s="38" t="s">
        <v>584</v>
      </c>
      <c r="CW61" s="65">
        <v>487.5</v>
      </c>
      <c r="CX61" s="39" t="s">
        <v>604</v>
      </c>
      <c r="CY61" s="38">
        <v>37706</v>
      </c>
      <c r="CZ61" s="38" t="s">
        <v>657</v>
      </c>
      <c r="DA61" s="38" t="s">
        <v>658</v>
      </c>
      <c r="DB61" s="38" t="s">
        <v>659</v>
      </c>
      <c r="DC61" s="38">
        <v>1973</v>
      </c>
      <c r="DD61" s="38" t="s">
        <v>660</v>
      </c>
    </row>
    <row r="62" spans="1:108" x14ac:dyDescent="0.25">
      <c r="A62" s="38" t="s">
        <v>584</v>
      </c>
      <c r="B62" s="38" t="s">
        <v>584</v>
      </c>
      <c r="C62" s="38">
        <v>100</v>
      </c>
      <c r="D62" s="38" t="s">
        <v>274</v>
      </c>
      <c r="E62" s="38">
        <v>4524</v>
      </c>
      <c r="F62" s="38" t="s">
        <v>584</v>
      </c>
      <c r="G62" s="38" t="s">
        <v>584</v>
      </c>
      <c r="H62" s="38" t="s">
        <v>584</v>
      </c>
      <c r="I62" s="38" t="s">
        <v>23</v>
      </c>
      <c r="J62" s="38" t="s">
        <v>587</v>
      </c>
      <c r="K62" s="38" t="s">
        <v>588</v>
      </c>
      <c r="L62" s="38" t="s">
        <v>623</v>
      </c>
      <c r="M62" s="38" t="s">
        <v>624</v>
      </c>
      <c r="N62" s="38" t="s">
        <v>625</v>
      </c>
      <c r="O62" s="38" t="s">
        <v>626</v>
      </c>
      <c r="P62" s="38" t="s">
        <v>627</v>
      </c>
      <c r="Q62" s="38" t="s">
        <v>594</v>
      </c>
      <c r="R62" s="38" t="s">
        <v>595</v>
      </c>
      <c r="S62" s="38" t="s">
        <v>628</v>
      </c>
      <c r="T62" s="38" t="s">
        <v>596</v>
      </c>
      <c r="U62" s="38" t="s">
        <v>629</v>
      </c>
      <c r="V62" s="38" t="s">
        <v>613</v>
      </c>
      <c r="W62" s="38" t="s">
        <v>23</v>
      </c>
      <c r="X62" s="38">
        <v>1</v>
      </c>
      <c r="Y62" s="38" t="s">
        <v>288</v>
      </c>
      <c r="Z62" s="38">
        <v>407225</v>
      </c>
      <c r="AA62" s="38">
        <v>1149770</v>
      </c>
      <c r="AB62" s="38" t="s">
        <v>584</v>
      </c>
      <c r="AC62" s="38" t="s">
        <v>733</v>
      </c>
      <c r="AD62" s="38" t="s">
        <v>733</v>
      </c>
      <c r="AE62" s="37" t="str">
        <f t="shared" si="0"/>
        <v>Successful nests, American Robin, 10d, E68895</v>
      </c>
      <c r="AF62" s="38" t="s">
        <v>738</v>
      </c>
      <c r="AG62" s="38" t="s">
        <v>739</v>
      </c>
      <c r="AH62" s="38" t="s">
        <v>740</v>
      </c>
      <c r="AI62" s="38" t="s">
        <v>584</v>
      </c>
      <c r="AJ62" s="38" t="s">
        <v>23</v>
      </c>
      <c r="AK62" s="38" t="s">
        <v>584</v>
      </c>
      <c r="AL62" s="38" t="s">
        <v>23</v>
      </c>
      <c r="AM62" s="38" t="s">
        <v>584</v>
      </c>
      <c r="AN62" s="38" t="s">
        <v>23</v>
      </c>
      <c r="AO62" s="38" t="s">
        <v>584</v>
      </c>
      <c r="AP62" s="38" t="s">
        <v>695</v>
      </c>
      <c r="AQ62" s="38">
        <v>10</v>
      </c>
      <c r="AR62" s="38" t="s">
        <v>584</v>
      </c>
      <c r="AS62" s="38" t="s">
        <v>584</v>
      </c>
      <c r="AT62" s="38" t="s">
        <v>584</v>
      </c>
      <c r="AU62" s="38" t="s">
        <v>584</v>
      </c>
      <c r="AV62" s="38" t="s">
        <v>294</v>
      </c>
      <c r="AW62" s="38" t="s">
        <v>695</v>
      </c>
      <c r="AX62" s="38">
        <v>10</v>
      </c>
      <c r="AY62" s="38" t="s">
        <v>584</v>
      </c>
      <c r="AZ62" s="38" t="s">
        <v>584</v>
      </c>
      <c r="BA62" s="38" t="s">
        <v>584</v>
      </c>
      <c r="BB62" s="38" t="s">
        <v>584</v>
      </c>
      <c r="BC62" s="38" t="s">
        <v>294</v>
      </c>
      <c r="BD62" s="38" t="s">
        <v>295</v>
      </c>
      <c r="BE62" s="38" t="s">
        <v>584</v>
      </c>
      <c r="BF62" s="38">
        <v>1196</v>
      </c>
      <c r="BG62" s="38" t="s">
        <v>584</v>
      </c>
      <c r="BH62" s="38" t="s">
        <v>584</v>
      </c>
      <c r="BI62" s="38" t="s">
        <v>584</v>
      </c>
      <c r="BJ62" s="38" t="s">
        <v>584</v>
      </c>
      <c r="BK62" s="38" t="s">
        <v>12</v>
      </c>
      <c r="BL62" s="38" t="s">
        <v>584</v>
      </c>
      <c r="BM62" s="38">
        <v>1196</v>
      </c>
      <c r="BN62" s="38" t="s">
        <v>584</v>
      </c>
      <c r="BO62" s="38" t="s">
        <v>584</v>
      </c>
      <c r="BP62" s="38" t="s">
        <v>584</v>
      </c>
      <c r="BQ62" s="38" t="s">
        <v>584</v>
      </c>
      <c r="BR62" s="38" t="s">
        <v>584</v>
      </c>
      <c r="BS62" s="38">
        <v>1196</v>
      </c>
      <c r="BT62" s="38" t="s">
        <v>584</v>
      </c>
      <c r="BU62" s="38" t="s">
        <v>584</v>
      </c>
      <c r="BV62" s="38" t="s">
        <v>584</v>
      </c>
      <c r="BW62" s="38" t="s">
        <v>584</v>
      </c>
      <c r="BX62" s="38" t="s">
        <v>584</v>
      </c>
      <c r="BY62" s="38" t="s">
        <v>584</v>
      </c>
      <c r="BZ62" s="38" t="s">
        <v>584</v>
      </c>
      <c r="CA62" s="38" t="s">
        <v>584</v>
      </c>
      <c r="CB62" s="38" t="s">
        <v>584</v>
      </c>
      <c r="CC62" s="38" t="s">
        <v>584</v>
      </c>
      <c r="CD62" s="38" t="s">
        <v>584</v>
      </c>
      <c r="CE62" s="38" t="s">
        <v>584</v>
      </c>
      <c r="CF62" s="38" t="s">
        <v>584</v>
      </c>
      <c r="CG62" s="38" t="s">
        <v>584</v>
      </c>
      <c r="CH62" s="38" t="s">
        <v>584</v>
      </c>
      <c r="CI62" s="38" t="s">
        <v>584</v>
      </c>
      <c r="CJ62" s="38" t="s">
        <v>584</v>
      </c>
      <c r="CK62" s="38" t="s">
        <v>584</v>
      </c>
      <c r="CL62" s="38" t="s">
        <v>584</v>
      </c>
      <c r="CM62" s="38" t="s">
        <v>584</v>
      </c>
      <c r="CN62" s="38" t="s">
        <v>584</v>
      </c>
      <c r="CO62" s="38" t="s">
        <v>584</v>
      </c>
      <c r="CP62" s="38" t="s">
        <v>12</v>
      </c>
      <c r="CQ62" s="38" t="s">
        <v>584</v>
      </c>
      <c r="CR62" s="38" t="s">
        <v>23</v>
      </c>
      <c r="CS62" s="38" t="s">
        <v>23</v>
      </c>
      <c r="CT62" s="38" t="s">
        <v>584</v>
      </c>
      <c r="CU62" s="38" t="s">
        <v>584</v>
      </c>
      <c r="CV62" s="38" t="s">
        <v>584</v>
      </c>
      <c r="CW62" s="65">
        <v>1196</v>
      </c>
      <c r="CX62" s="39" t="s">
        <v>604</v>
      </c>
      <c r="CY62" s="38">
        <v>68895</v>
      </c>
      <c r="CZ62" s="38" t="s">
        <v>630</v>
      </c>
      <c r="DA62" s="38" t="s">
        <v>631</v>
      </c>
      <c r="DB62" s="38" t="s">
        <v>632</v>
      </c>
      <c r="DC62" s="38">
        <v>1992</v>
      </c>
      <c r="DD62" s="38" t="s">
        <v>741</v>
      </c>
    </row>
    <row r="63" spans="1:108" x14ac:dyDescent="0.25">
      <c r="A63" s="38" t="s">
        <v>584</v>
      </c>
      <c r="B63" s="38" t="s">
        <v>584</v>
      </c>
      <c r="C63" s="38">
        <v>100</v>
      </c>
      <c r="D63" s="38" t="s">
        <v>274</v>
      </c>
      <c r="E63" s="38">
        <v>4534</v>
      </c>
      <c r="F63" s="38" t="s">
        <v>584</v>
      </c>
      <c r="G63" s="38" t="s">
        <v>584</v>
      </c>
      <c r="H63" s="38" t="s">
        <v>584</v>
      </c>
      <c r="I63" s="38" t="s">
        <v>23</v>
      </c>
      <c r="J63" s="38" t="s">
        <v>587</v>
      </c>
      <c r="K63" s="38" t="s">
        <v>588</v>
      </c>
      <c r="L63" s="38" t="s">
        <v>635</v>
      </c>
      <c r="M63" s="38" t="s">
        <v>636</v>
      </c>
      <c r="N63" s="38" t="s">
        <v>637</v>
      </c>
      <c r="O63" s="38" t="s">
        <v>638</v>
      </c>
      <c r="P63" s="38" t="s">
        <v>639</v>
      </c>
      <c r="Q63" s="38" t="s">
        <v>594</v>
      </c>
      <c r="R63" s="38" t="s">
        <v>595</v>
      </c>
      <c r="S63" s="38" t="s">
        <v>628</v>
      </c>
      <c r="T63" s="38" t="s">
        <v>596</v>
      </c>
      <c r="U63" s="38" t="s">
        <v>629</v>
      </c>
      <c r="V63" s="38" t="s">
        <v>613</v>
      </c>
      <c r="W63" s="38" t="s">
        <v>23</v>
      </c>
      <c r="X63" s="38">
        <v>1</v>
      </c>
      <c r="Y63" s="38" t="s">
        <v>288</v>
      </c>
      <c r="Z63" s="38">
        <v>417974</v>
      </c>
      <c r="AA63" s="38">
        <v>1053076</v>
      </c>
      <c r="AB63" s="38" t="s">
        <v>584</v>
      </c>
      <c r="AC63" s="38" t="s">
        <v>733</v>
      </c>
      <c r="AD63" s="38" t="s">
        <v>733</v>
      </c>
      <c r="AE63" s="37" t="str">
        <f t="shared" si="0"/>
        <v>Successful nests, Mourning Dove, 10d, E68895</v>
      </c>
      <c r="AF63" s="38" t="s">
        <v>738</v>
      </c>
      <c r="AG63" s="38" t="s">
        <v>739</v>
      </c>
      <c r="AH63" s="38" t="s">
        <v>361</v>
      </c>
      <c r="AI63" s="38" t="s">
        <v>584</v>
      </c>
      <c r="AJ63" s="38" t="s">
        <v>23</v>
      </c>
      <c r="AK63" s="38" t="s">
        <v>584</v>
      </c>
      <c r="AL63" s="38" t="s">
        <v>23</v>
      </c>
      <c r="AM63" s="38" t="s">
        <v>584</v>
      </c>
      <c r="AN63" s="38" t="s">
        <v>23</v>
      </c>
      <c r="AO63" s="38" t="s">
        <v>584</v>
      </c>
      <c r="AP63" s="38" t="s">
        <v>695</v>
      </c>
      <c r="AQ63" s="38">
        <v>10</v>
      </c>
      <c r="AR63" s="38" t="s">
        <v>584</v>
      </c>
      <c r="AS63" s="38" t="s">
        <v>584</v>
      </c>
      <c r="AT63" s="38" t="s">
        <v>584</v>
      </c>
      <c r="AU63" s="38" t="s">
        <v>584</v>
      </c>
      <c r="AV63" s="38" t="s">
        <v>294</v>
      </c>
      <c r="AW63" s="38" t="s">
        <v>695</v>
      </c>
      <c r="AX63" s="38">
        <v>10</v>
      </c>
      <c r="AY63" s="38" t="s">
        <v>584</v>
      </c>
      <c r="AZ63" s="38" t="s">
        <v>584</v>
      </c>
      <c r="BA63" s="38" t="s">
        <v>584</v>
      </c>
      <c r="BB63" s="38" t="s">
        <v>584</v>
      </c>
      <c r="BC63" s="38" t="s">
        <v>294</v>
      </c>
      <c r="BD63" s="38" t="s">
        <v>295</v>
      </c>
      <c r="BE63" s="38" t="s">
        <v>584</v>
      </c>
      <c r="BF63" s="38">
        <v>1196</v>
      </c>
      <c r="BG63" s="38" t="s">
        <v>584</v>
      </c>
      <c r="BH63" s="38" t="s">
        <v>584</v>
      </c>
      <c r="BI63" s="38" t="s">
        <v>584</v>
      </c>
      <c r="BJ63" s="38" t="s">
        <v>584</v>
      </c>
      <c r="BK63" s="38" t="s">
        <v>12</v>
      </c>
      <c r="BL63" s="38" t="s">
        <v>584</v>
      </c>
      <c r="BM63" s="38">
        <v>1196</v>
      </c>
      <c r="BN63" s="38" t="s">
        <v>584</v>
      </c>
      <c r="BO63" s="38" t="s">
        <v>584</v>
      </c>
      <c r="BP63" s="38" t="s">
        <v>584</v>
      </c>
      <c r="BQ63" s="38" t="s">
        <v>584</v>
      </c>
      <c r="BR63" s="38" t="s">
        <v>584</v>
      </c>
      <c r="BS63" s="38">
        <v>1196</v>
      </c>
      <c r="BT63" s="38" t="s">
        <v>584</v>
      </c>
      <c r="BU63" s="38" t="s">
        <v>584</v>
      </c>
      <c r="BV63" s="38" t="s">
        <v>584</v>
      </c>
      <c r="BW63" s="38" t="s">
        <v>584</v>
      </c>
      <c r="BX63" s="38" t="s">
        <v>584</v>
      </c>
      <c r="BY63" s="38" t="s">
        <v>584</v>
      </c>
      <c r="BZ63" s="38" t="s">
        <v>584</v>
      </c>
      <c r="CA63" s="38" t="s">
        <v>584</v>
      </c>
      <c r="CB63" s="38" t="s">
        <v>584</v>
      </c>
      <c r="CC63" s="38" t="s">
        <v>584</v>
      </c>
      <c r="CD63" s="38" t="s">
        <v>584</v>
      </c>
      <c r="CE63" s="38" t="s">
        <v>584</v>
      </c>
      <c r="CF63" s="38" t="s">
        <v>584</v>
      </c>
      <c r="CG63" s="38" t="s">
        <v>584</v>
      </c>
      <c r="CH63" s="38" t="s">
        <v>584</v>
      </c>
      <c r="CI63" s="38" t="s">
        <v>584</v>
      </c>
      <c r="CJ63" s="38" t="s">
        <v>584</v>
      </c>
      <c r="CK63" s="38" t="s">
        <v>584</v>
      </c>
      <c r="CL63" s="38" t="s">
        <v>584</v>
      </c>
      <c r="CM63" s="38" t="s">
        <v>584</v>
      </c>
      <c r="CN63" s="38" t="s">
        <v>584</v>
      </c>
      <c r="CO63" s="38" t="s">
        <v>584</v>
      </c>
      <c r="CP63" s="38" t="s">
        <v>12</v>
      </c>
      <c r="CQ63" s="38" t="s">
        <v>584</v>
      </c>
      <c r="CR63" s="38" t="s">
        <v>23</v>
      </c>
      <c r="CS63" s="38" t="s">
        <v>23</v>
      </c>
      <c r="CT63" s="38" t="s">
        <v>584</v>
      </c>
      <c r="CU63" s="38" t="s">
        <v>584</v>
      </c>
      <c r="CV63" s="38" t="s">
        <v>584</v>
      </c>
      <c r="CW63" s="65">
        <v>1196</v>
      </c>
      <c r="CX63" s="39" t="s">
        <v>604</v>
      </c>
      <c r="CY63" s="38">
        <v>68895</v>
      </c>
      <c r="CZ63" s="38" t="s">
        <v>630</v>
      </c>
      <c r="DA63" s="38" t="s">
        <v>631</v>
      </c>
      <c r="DB63" s="38" t="s">
        <v>632</v>
      </c>
      <c r="DC63" s="38">
        <v>1992</v>
      </c>
      <c r="DD63" s="38" t="s">
        <v>742</v>
      </c>
    </row>
    <row r="64" spans="1:108" x14ac:dyDescent="0.25">
      <c r="A64" s="38" t="s">
        <v>584</v>
      </c>
      <c r="B64" s="38" t="s">
        <v>584</v>
      </c>
      <c r="C64" s="38">
        <v>97.5</v>
      </c>
      <c r="D64" s="38" t="s">
        <v>274</v>
      </c>
      <c r="E64" s="38">
        <v>4997</v>
      </c>
      <c r="F64" s="38">
        <v>32</v>
      </c>
      <c r="G64" s="38" t="s">
        <v>653</v>
      </c>
      <c r="H64" s="38" t="s">
        <v>584</v>
      </c>
      <c r="I64" s="38" t="s">
        <v>23</v>
      </c>
      <c r="J64" s="38" t="s">
        <v>587</v>
      </c>
      <c r="K64" s="38" t="s">
        <v>588</v>
      </c>
      <c r="L64" s="38" t="s">
        <v>589</v>
      </c>
      <c r="M64" s="38" t="s">
        <v>590</v>
      </c>
      <c r="N64" s="38" t="s">
        <v>591</v>
      </c>
      <c r="O64" s="38" t="s">
        <v>592</v>
      </c>
      <c r="P64" s="38" t="s">
        <v>593</v>
      </c>
      <c r="Q64" s="38" t="s">
        <v>594</v>
      </c>
      <c r="R64" s="38" t="s">
        <v>595</v>
      </c>
      <c r="S64" s="38" t="s">
        <v>284</v>
      </c>
      <c r="T64" s="38" t="s">
        <v>596</v>
      </c>
      <c r="U64" s="38" t="s">
        <v>597</v>
      </c>
      <c r="V64" s="38" t="s">
        <v>598</v>
      </c>
      <c r="W64" s="38" t="s">
        <v>23</v>
      </c>
      <c r="X64" s="38">
        <v>2</v>
      </c>
      <c r="Y64" s="38" t="s">
        <v>288</v>
      </c>
      <c r="Z64" s="38">
        <v>409070</v>
      </c>
      <c r="AA64" s="38">
        <v>1059962</v>
      </c>
      <c r="AB64" s="38" t="s">
        <v>584</v>
      </c>
      <c r="AC64" s="38" t="s">
        <v>733</v>
      </c>
      <c r="AD64" s="38" t="s">
        <v>743</v>
      </c>
      <c r="AE64" s="37" t="str">
        <f t="shared" si="0"/>
        <v>Weight, Domestic Chicken, 252d, E37706</v>
      </c>
      <c r="AF64" s="38" t="s">
        <v>685</v>
      </c>
      <c r="AG64" s="38" t="s">
        <v>686</v>
      </c>
      <c r="AH64" s="38" t="s">
        <v>361</v>
      </c>
      <c r="AI64" s="38" t="s">
        <v>584</v>
      </c>
      <c r="AJ64" s="38" t="s">
        <v>23</v>
      </c>
      <c r="AK64" s="38" t="s">
        <v>584</v>
      </c>
      <c r="AL64" s="38" t="s">
        <v>23</v>
      </c>
      <c r="AM64" s="38" t="s">
        <v>584</v>
      </c>
      <c r="AN64" s="38" t="s">
        <v>23</v>
      </c>
      <c r="AO64" s="38" t="s">
        <v>584</v>
      </c>
      <c r="AP64" s="38" t="s">
        <v>584</v>
      </c>
      <c r="AQ64" s="38">
        <v>36</v>
      </c>
      <c r="AR64" s="38" t="s">
        <v>584</v>
      </c>
      <c r="AS64" s="38" t="s">
        <v>584</v>
      </c>
      <c r="AT64" s="38" t="s">
        <v>584</v>
      </c>
      <c r="AU64" s="38" t="s">
        <v>584</v>
      </c>
      <c r="AV64" s="38" t="s">
        <v>653</v>
      </c>
      <c r="AW64" s="38" t="s">
        <v>584</v>
      </c>
      <c r="AX64" s="38">
        <v>252</v>
      </c>
      <c r="AY64" s="38" t="s">
        <v>584</v>
      </c>
      <c r="AZ64" s="38" t="s">
        <v>584</v>
      </c>
      <c r="BA64" s="38" t="s">
        <v>584</v>
      </c>
      <c r="BB64" s="38" t="s">
        <v>584</v>
      </c>
      <c r="BC64" s="38" t="s">
        <v>294</v>
      </c>
      <c r="BD64" s="38" t="s">
        <v>295</v>
      </c>
      <c r="BE64" s="38" t="s">
        <v>584</v>
      </c>
      <c r="BF64" s="38">
        <v>500</v>
      </c>
      <c r="BG64" s="38" t="s">
        <v>584</v>
      </c>
      <c r="BH64" s="38" t="s">
        <v>584</v>
      </c>
      <c r="BI64" s="38" t="s">
        <v>584</v>
      </c>
      <c r="BJ64" s="38" t="s">
        <v>584</v>
      </c>
      <c r="BK64" s="38" t="s">
        <v>12</v>
      </c>
      <c r="BL64" s="38" t="s">
        <v>584</v>
      </c>
      <c r="BM64" s="38">
        <v>487.5</v>
      </c>
      <c r="BN64" s="38" t="s">
        <v>584</v>
      </c>
      <c r="BO64" s="38" t="s">
        <v>584</v>
      </c>
      <c r="BP64" s="38" t="s">
        <v>584</v>
      </c>
      <c r="BQ64" s="38" t="s">
        <v>584</v>
      </c>
      <c r="BR64" s="38" t="s">
        <v>584</v>
      </c>
      <c r="BS64" s="38">
        <v>487.5</v>
      </c>
      <c r="BT64" s="38" t="s">
        <v>584</v>
      </c>
      <c r="BU64" s="38" t="s">
        <v>584</v>
      </c>
      <c r="BV64" s="38" t="s">
        <v>584</v>
      </c>
      <c r="BW64" s="38" t="s">
        <v>584</v>
      </c>
      <c r="BX64" s="38" t="s">
        <v>584</v>
      </c>
      <c r="BY64" s="38" t="s">
        <v>584</v>
      </c>
      <c r="BZ64" s="38" t="s">
        <v>584</v>
      </c>
      <c r="CA64" s="38" t="s">
        <v>584</v>
      </c>
      <c r="CB64" s="38" t="s">
        <v>584</v>
      </c>
      <c r="CC64" s="38" t="s">
        <v>584</v>
      </c>
      <c r="CD64" s="38" t="s">
        <v>584</v>
      </c>
      <c r="CE64" s="38" t="s">
        <v>584</v>
      </c>
      <c r="CF64" s="38" t="s">
        <v>584</v>
      </c>
      <c r="CG64" s="38" t="s">
        <v>584</v>
      </c>
      <c r="CH64" s="38" t="s">
        <v>584</v>
      </c>
      <c r="CI64" s="38" t="s">
        <v>584</v>
      </c>
      <c r="CJ64" s="38" t="s">
        <v>584</v>
      </c>
      <c r="CK64" s="38" t="s">
        <v>584</v>
      </c>
      <c r="CL64" s="38" t="s">
        <v>584</v>
      </c>
      <c r="CM64" s="38" t="s">
        <v>584</v>
      </c>
      <c r="CN64" s="38" t="s">
        <v>584</v>
      </c>
      <c r="CO64" s="38" t="s">
        <v>584</v>
      </c>
      <c r="CP64" s="38" t="s">
        <v>12</v>
      </c>
      <c r="CQ64" s="38" t="s">
        <v>584</v>
      </c>
      <c r="CR64" s="38" t="s">
        <v>23</v>
      </c>
      <c r="CS64" s="38" t="s">
        <v>23</v>
      </c>
      <c r="CT64" s="38" t="s">
        <v>584</v>
      </c>
      <c r="CU64" s="38" t="s">
        <v>584</v>
      </c>
      <c r="CV64" s="38" t="s">
        <v>584</v>
      </c>
      <c r="CW64" s="65">
        <v>487.5</v>
      </c>
      <c r="CX64" s="39" t="s">
        <v>604</v>
      </c>
      <c r="CY64" s="38">
        <v>37706</v>
      </c>
      <c r="CZ64" s="38" t="s">
        <v>657</v>
      </c>
      <c r="DA64" s="38" t="s">
        <v>658</v>
      </c>
      <c r="DB64" s="38" t="s">
        <v>659</v>
      </c>
      <c r="DC64" s="38">
        <v>1973</v>
      </c>
      <c r="DD64" s="38" t="s">
        <v>660</v>
      </c>
    </row>
    <row r="65" spans="1:111" x14ac:dyDescent="0.25">
      <c r="A65" s="38" t="s">
        <v>584</v>
      </c>
      <c r="B65" s="38" t="s">
        <v>584</v>
      </c>
      <c r="C65" s="38">
        <v>97.5</v>
      </c>
      <c r="D65" s="38" t="s">
        <v>274</v>
      </c>
      <c r="E65" s="38">
        <v>4997</v>
      </c>
      <c r="F65" s="38">
        <v>32</v>
      </c>
      <c r="G65" s="38" t="s">
        <v>653</v>
      </c>
      <c r="H65" s="38" t="s">
        <v>584</v>
      </c>
      <c r="I65" s="38" t="s">
        <v>23</v>
      </c>
      <c r="J65" s="38" t="s">
        <v>587</v>
      </c>
      <c r="K65" s="38" t="s">
        <v>588</v>
      </c>
      <c r="L65" s="38" t="s">
        <v>589</v>
      </c>
      <c r="M65" s="38" t="s">
        <v>590</v>
      </c>
      <c r="N65" s="38" t="s">
        <v>591</v>
      </c>
      <c r="O65" s="38" t="s">
        <v>592</v>
      </c>
      <c r="P65" s="38" t="s">
        <v>593</v>
      </c>
      <c r="Q65" s="38" t="s">
        <v>594</v>
      </c>
      <c r="R65" s="38" t="s">
        <v>595</v>
      </c>
      <c r="S65" s="38" t="s">
        <v>284</v>
      </c>
      <c r="T65" s="38" t="s">
        <v>596</v>
      </c>
      <c r="U65" s="38" t="s">
        <v>597</v>
      </c>
      <c r="V65" s="38" t="s">
        <v>598</v>
      </c>
      <c r="W65" s="38" t="s">
        <v>23</v>
      </c>
      <c r="X65" s="38">
        <v>2</v>
      </c>
      <c r="Y65" s="38" t="s">
        <v>288</v>
      </c>
      <c r="Z65" s="38">
        <v>409069</v>
      </c>
      <c r="AA65" s="38">
        <v>1058274</v>
      </c>
      <c r="AB65" s="38" t="s">
        <v>584</v>
      </c>
      <c r="AC65" s="38" t="s">
        <v>733</v>
      </c>
      <c r="AD65" s="38" t="s">
        <v>733</v>
      </c>
      <c r="AE65" s="37" t="str">
        <f t="shared" si="0"/>
        <v>Bird day egg production, Domestic Chicken, 252d, E37706</v>
      </c>
      <c r="AF65" s="38" t="s">
        <v>734</v>
      </c>
      <c r="AG65" s="38" t="s">
        <v>735</v>
      </c>
      <c r="AH65" s="38" t="s">
        <v>361</v>
      </c>
      <c r="AI65" s="38" t="s">
        <v>584</v>
      </c>
      <c r="AJ65" s="38" t="s">
        <v>23</v>
      </c>
      <c r="AK65" s="38" t="s">
        <v>584</v>
      </c>
      <c r="AL65" s="38" t="s">
        <v>23</v>
      </c>
      <c r="AM65" s="38" t="s">
        <v>584</v>
      </c>
      <c r="AN65" s="38" t="s">
        <v>23</v>
      </c>
      <c r="AO65" s="38" t="s">
        <v>584</v>
      </c>
      <c r="AP65" s="38" t="s">
        <v>584</v>
      </c>
      <c r="AQ65" s="38">
        <v>36</v>
      </c>
      <c r="AR65" s="38" t="s">
        <v>584</v>
      </c>
      <c r="AS65" s="38" t="s">
        <v>584</v>
      </c>
      <c r="AT65" s="38" t="s">
        <v>584</v>
      </c>
      <c r="AU65" s="38" t="s">
        <v>584</v>
      </c>
      <c r="AV65" s="38" t="s">
        <v>653</v>
      </c>
      <c r="AW65" s="38" t="s">
        <v>584</v>
      </c>
      <c r="AX65" s="38">
        <v>252</v>
      </c>
      <c r="AY65" s="38" t="s">
        <v>584</v>
      </c>
      <c r="AZ65" s="38" t="s">
        <v>584</v>
      </c>
      <c r="BA65" s="38" t="s">
        <v>584</v>
      </c>
      <c r="BB65" s="38" t="s">
        <v>584</v>
      </c>
      <c r="BC65" s="38" t="s">
        <v>294</v>
      </c>
      <c r="BD65" s="38" t="s">
        <v>295</v>
      </c>
      <c r="BE65" s="38" t="s">
        <v>584</v>
      </c>
      <c r="BF65" s="38">
        <v>500</v>
      </c>
      <c r="BG65" s="38" t="s">
        <v>584</v>
      </c>
      <c r="BH65" s="38" t="s">
        <v>584</v>
      </c>
      <c r="BI65" s="38" t="s">
        <v>584</v>
      </c>
      <c r="BJ65" s="38" t="s">
        <v>584</v>
      </c>
      <c r="BK65" s="38" t="s">
        <v>12</v>
      </c>
      <c r="BL65" s="38" t="s">
        <v>584</v>
      </c>
      <c r="BM65" s="38">
        <v>487.5</v>
      </c>
      <c r="BN65" s="38" t="s">
        <v>584</v>
      </c>
      <c r="BO65" s="38" t="s">
        <v>584</v>
      </c>
      <c r="BP65" s="38" t="s">
        <v>584</v>
      </c>
      <c r="BQ65" s="38" t="s">
        <v>584</v>
      </c>
      <c r="BR65" s="38" t="s">
        <v>584</v>
      </c>
      <c r="BS65" s="38">
        <v>487.5</v>
      </c>
      <c r="BT65" s="38" t="s">
        <v>584</v>
      </c>
      <c r="BU65" s="38" t="s">
        <v>584</v>
      </c>
      <c r="BV65" s="38" t="s">
        <v>584</v>
      </c>
      <c r="BW65" s="38" t="s">
        <v>584</v>
      </c>
      <c r="BX65" s="38" t="s">
        <v>584</v>
      </c>
      <c r="BY65" s="38" t="s">
        <v>584</v>
      </c>
      <c r="BZ65" s="38" t="s">
        <v>584</v>
      </c>
      <c r="CA65" s="38" t="s">
        <v>584</v>
      </c>
      <c r="CB65" s="38" t="s">
        <v>584</v>
      </c>
      <c r="CC65" s="38" t="s">
        <v>584</v>
      </c>
      <c r="CD65" s="38" t="s">
        <v>584</v>
      </c>
      <c r="CE65" s="38" t="s">
        <v>584</v>
      </c>
      <c r="CF65" s="38" t="s">
        <v>584</v>
      </c>
      <c r="CG65" s="38" t="s">
        <v>584</v>
      </c>
      <c r="CH65" s="38" t="s">
        <v>584</v>
      </c>
      <c r="CI65" s="38" t="s">
        <v>584</v>
      </c>
      <c r="CJ65" s="38" t="s">
        <v>584</v>
      </c>
      <c r="CK65" s="38" t="s">
        <v>584</v>
      </c>
      <c r="CL65" s="38" t="s">
        <v>584</v>
      </c>
      <c r="CM65" s="38" t="s">
        <v>584</v>
      </c>
      <c r="CN65" s="38" t="s">
        <v>584</v>
      </c>
      <c r="CO65" s="38" t="s">
        <v>584</v>
      </c>
      <c r="CP65" s="38" t="s">
        <v>12</v>
      </c>
      <c r="CQ65" s="38" t="s">
        <v>584</v>
      </c>
      <c r="CR65" s="38" t="s">
        <v>23</v>
      </c>
      <c r="CS65" s="38" t="s">
        <v>23</v>
      </c>
      <c r="CT65" s="38" t="s">
        <v>584</v>
      </c>
      <c r="CU65" s="38" t="s">
        <v>584</v>
      </c>
      <c r="CV65" s="38" t="s">
        <v>584</v>
      </c>
      <c r="CW65" s="65">
        <v>487.5</v>
      </c>
      <c r="CX65" s="39" t="s">
        <v>604</v>
      </c>
      <c r="CY65" s="38">
        <v>37706</v>
      </c>
      <c r="CZ65" s="38" t="s">
        <v>657</v>
      </c>
      <c r="DA65" s="38" t="s">
        <v>658</v>
      </c>
      <c r="DB65" s="38" t="s">
        <v>659</v>
      </c>
      <c r="DC65" s="38">
        <v>1973</v>
      </c>
      <c r="DD65" s="38" t="s">
        <v>660</v>
      </c>
    </row>
    <row r="66" spans="1:111" x14ac:dyDescent="0.25">
      <c r="K66" s="38" t="s">
        <v>588</v>
      </c>
      <c r="N66" s="39" t="s">
        <v>711</v>
      </c>
      <c r="O66" s="39" t="s">
        <v>712</v>
      </c>
      <c r="P66" s="39" t="s">
        <v>65</v>
      </c>
      <c r="Z66" s="37">
        <v>49312801</v>
      </c>
      <c r="AC66" s="39" t="s">
        <v>733</v>
      </c>
      <c r="AD66" s="39" t="s">
        <v>733</v>
      </c>
      <c r="AE66" s="37" t="str">
        <f>CONCATENATE(AF66, ", ", P66, ", ", AX66, "d, ", "R", CY66)</f>
        <v>necropsy findings (regressed ovaries), Mallard Duck, 154d, R49312801</v>
      </c>
      <c r="AF66" s="40" t="s">
        <v>744</v>
      </c>
      <c r="AH66" s="39" t="s">
        <v>509</v>
      </c>
      <c r="AI66" s="39" t="s">
        <v>745</v>
      </c>
      <c r="AJ66" s="66"/>
      <c r="AK66" s="66"/>
      <c r="AL66" s="66"/>
      <c r="AM66" s="66"/>
      <c r="AN66" s="66"/>
      <c r="AO66" s="66"/>
      <c r="AP66" s="66"/>
      <c r="AQ66" s="66"/>
      <c r="AR66" s="66"/>
      <c r="AS66" s="66"/>
      <c r="AT66" s="66"/>
      <c r="AU66" s="66"/>
      <c r="AV66" s="66"/>
      <c r="AW66" s="66"/>
      <c r="AX66" s="39">
        <v>154</v>
      </c>
      <c r="AY66" s="66"/>
      <c r="AZ66" s="66"/>
      <c r="BA66" s="66"/>
      <c r="BB66" s="66"/>
      <c r="BC66" s="66"/>
      <c r="BD66" s="66"/>
      <c r="BE66" s="66"/>
      <c r="BF66" s="66"/>
      <c r="BG66" s="66"/>
      <c r="BH66" s="66"/>
      <c r="BI66" s="66"/>
      <c r="BJ66" s="66"/>
      <c r="BK66" s="66"/>
      <c r="BL66" s="66"/>
      <c r="BM66" s="66"/>
      <c r="BN66" s="66"/>
      <c r="BO66" s="66"/>
      <c r="BP66" s="66"/>
      <c r="BQ66" s="66"/>
      <c r="BR66" s="66"/>
      <c r="BS66" s="39">
        <v>343</v>
      </c>
      <c r="BT66" s="66"/>
      <c r="BU66" s="66"/>
      <c r="BV66" s="66"/>
      <c r="BW66" s="66"/>
      <c r="BX66" s="66"/>
      <c r="BY66" s="66"/>
      <c r="BZ66" s="66"/>
      <c r="CA66" s="66"/>
      <c r="CB66" s="66"/>
      <c r="CC66" s="66"/>
      <c r="CD66" s="66"/>
      <c r="CE66" s="66"/>
      <c r="CF66" s="66"/>
      <c r="CG66" s="66"/>
      <c r="CH66" s="66"/>
      <c r="CI66" s="66"/>
      <c r="CJ66" s="66"/>
      <c r="CK66" s="66">
        <v>1023</v>
      </c>
      <c r="CL66" s="66"/>
      <c r="CM66" s="66"/>
      <c r="CN66" s="66"/>
      <c r="CO66" s="66"/>
      <c r="CP66" s="39" t="s">
        <v>604</v>
      </c>
      <c r="CQ66" s="66"/>
      <c r="CR66" s="66"/>
      <c r="CS66" s="66"/>
      <c r="CT66" s="66"/>
      <c r="CU66" s="66"/>
      <c r="CV66" s="66"/>
      <c r="CW66" s="39">
        <v>343</v>
      </c>
      <c r="CX66" s="39" t="s">
        <v>604</v>
      </c>
      <c r="CY66" s="66">
        <v>49312801</v>
      </c>
      <c r="CZ66" s="39" t="s">
        <v>746</v>
      </c>
      <c r="DA66" s="66" t="s">
        <v>747</v>
      </c>
      <c r="DB66" s="66" t="s">
        <v>748</v>
      </c>
      <c r="DC66" s="39">
        <v>2014</v>
      </c>
      <c r="DD66" s="66"/>
      <c r="DE66" s="66"/>
      <c r="DF66" s="66"/>
      <c r="DG66" s="66"/>
    </row>
    <row r="67" spans="1:111" x14ac:dyDescent="0.25">
      <c r="K67" s="38" t="s">
        <v>588</v>
      </c>
      <c r="N67" s="39" t="s">
        <v>711</v>
      </c>
      <c r="O67" s="39" t="s">
        <v>712</v>
      </c>
      <c r="P67" s="39" t="s">
        <v>65</v>
      </c>
      <c r="Z67" s="37">
        <v>49312801</v>
      </c>
      <c r="AC67" s="39" t="s">
        <v>733</v>
      </c>
      <c r="AD67" s="39" t="s">
        <v>733</v>
      </c>
      <c r="AE67" s="37" t="str">
        <f t="shared" ref="AE67:AE72" si="2">CONCATENATE(AF67, ", ", P67, ", ", AX67, "d, ", "R", CY67)</f>
        <v>reduced eggs laid/hen, Mallard Duck, 154d, R49312801</v>
      </c>
      <c r="AF67" s="40" t="s">
        <v>749</v>
      </c>
      <c r="AH67" s="39" t="s">
        <v>509</v>
      </c>
      <c r="AI67" s="39" t="s">
        <v>745</v>
      </c>
      <c r="AJ67" s="66"/>
      <c r="AK67" s="66"/>
      <c r="AL67" s="66"/>
      <c r="AM67" s="66"/>
      <c r="AN67" s="66"/>
      <c r="AO67" s="66"/>
      <c r="AP67" s="66"/>
      <c r="AQ67" s="66"/>
      <c r="AR67" s="66"/>
      <c r="AS67" s="66"/>
      <c r="AT67" s="66"/>
      <c r="AU67" s="66"/>
      <c r="AV67" s="66"/>
      <c r="AW67" s="66"/>
      <c r="AX67" s="39">
        <v>154</v>
      </c>
      <c r="AY67" s="66"/>
      <c r="AZ67" s="66"/>
      <c r="BA67" s="66"/>
      <c r="BB67" s="66"/>
      <c r="BC67" s="66"/>
      <c r="BD67" s="66"/>
      <c r="BE67" s="66"/>
      <c r="BF67" s="66"/>
      <c r="BG67" s="66"/>
      <c r="BH67" s="66"/>
      <c r="BI67" s="66"/>
      <c r="BJ67" s="66"/>
      <c r="BK67" s="66"/>
      <c r="BL67" s="66"/>
      <c r="BM67" s="66"/>
      <c r="BN67" s="66"/>
      <c r="BO67" s="66"/>
      <c r="BP67" s="66"/>
      <c r="BQ67" s="66"/>
      <c r="BR67" s="66"/>
      <c r="BS67" s="39">
        <v>343</v>
      </c>
      <c r="BT67" s="66"/>
      <c r="BU67" s="66"/>
      <c r="BV67" s="66"/>
      <c r="BW67" s="66"/>
      <c r="BX67" s="66"/>
      <c r="BY67" s="66"/>
      <c r="BZ67" s="66"/>
      <c r="CA67" s="66"/>
      <c r="CB67" s="66"/>
      <c r="CC67" s="66"/>
      <c r="CD67" s="66"/>
      <c r="CE67" s="66"/>
      <c r="CF67" s="66"/>
      <c r="CG67" s="66"/>
      <c r="CH67" s="66"/>
      <c r="CI67" s="66"/>
      <c r="CJ67" s="66"/>
      <c r="CK67" s="66">
        <v>1023</v>
      </c>
      <c r="CL67" s="66"/>
      <c r="CM67" s="66"/>
      <c r="CN67" s="66"/>
      <c r="CO67" s="66"/>
      <c r="CP67" s="39" t="s">
        <v>604</v>
      </c>
      <c r="CQ67" s="66"/>
      <c r="CR67" s="66"/>
      <c r="CS67" s="66"/>
      <c r="CT67" s="66"/>
      <c r="CU67" s="66"/>
      <c r="CV67" s="66"/>
      <c r="CW67" s="39">
        <v>343</v>
      </c>
      <c r="CX67" s="39" t="s">
        <v>604</v>
      </c>
      <c r="CY67" s="66">
        <v>49312801</v>
      </c>
      <c r="CZ67" s="39" t="s">
        <v>746</v>
      </c>
      <c r="DA67" s="66" t="s">
        <v>747</v>
      </c>
      <c r="DB67" s="66" t="s">
        <v>748</v>
      </c>
      <c r="DC67" s="39">
        <v>2014</v>
      </c>
      <c r="DD67" s="66"/>
      <c r="DE67" s="66"/>
      <c r="DF67" s="66"/>
      <c r="DG67" s="66"/>
    </row>
    <row r="68" spans="1:111" x14ac:dyDescent="0.25">
      <c r="K68" s="38" t="s">
        <v>588</v>
      </c>
      <c r="N68" s="39" t="s">
        <v>711</v>
      </c>
      <c r="O68" s="39" t="s">
        <v>712</v>
      </c>
      <c r="P68" s="39" t="s">
        <v>65</v>
      </c>
      <c r="Z68" s="37">
        <v>49312801</v>
      </c>
      <c r="AC68" s="39" t="s">
        <v>733</v>
      </c>
      <c r="AD68" s="39" t="s">
        <v>743</v>
      </c>
      <c r="AE68" s="37" t="str">
        <f t="shared" si="2"/>
        <v>reduced eggshell thickness, Mallard Duck, 154d, R49312801</v>
      </c>
      <c r="AF68" s="37" t="s">
        <v>750</v>
      </c>
      <c r="AH68" s="39" t="s">
        <v>509</v>
      </c>
      <c r="AI68" s="39" t="s">
        <v>745</v>
      </c>
      <c r="AJ68" s="66"/>
      <c r="AK68" s="66"/>
      <c r="AL68" s="66"/>
      <c r="AM68" s="66"/>
      <c r="AN68" s="66"/>
      <c r="AO68" s="66"/>
      <c r="AP68" s="66"/>
      <c r="AQ68" s="66"/>
      <c r="AR68" s="66"/>
      <c r="AS68" s="66"/>
      <c r="AT68" s="66"/>
      <c r="AU68" s="66"/>
      <c r="AV68" s="66"/>
      <c r="AW68" s="66"/>
      <c r="AX68" s="39">
        <v>154</v>
      </c>
      <c r="AY68" s="66"/>
      <c r="AZ68" s="66"/>
      <c r="BA68" s="66"/>
      <c r="BB68" s="66"/>
      <c r="BC68" s="66"/>
      <c r="BD68" s="66"/>
      <c r="BE68" s="66"/>
      <c r="BF68" s="66"/>
      <c r="BG68" s="66"/>
      <c r="BH68" s="66"/>
      <c r="BI68" s="66"/>
      <c r="BJ68" s="66"/>
      <c r="BK68" s="66"/>
      <c r="BL68" s="66"/>
      <c r="BM68" s="66"/>
      <c r="BN68" s="66"/>
      <c r="BO68" s="66"/>
      <c r="BP68" s="66"/>
      <c r="BQ68" s="66"/>
      <c r="BR68" s="66"/>
      <c r="BS68" s="39">
        <v>343</v>
      </c>
      <c r="BT68" s="66"/>
      <c r="BU68" s="66"/>
      <c r="BV68" s="66"/>
      <c r="BW68" s="66"/>
      <c r="BX68" s="66"/>
      <c r="BY68" s="66"/>
      <c r="BZ68" s="66"/>
      <c r="CA68" s="66"/>
      <c r="CB68" s="66"/>
      <c r="CC68" s="66"/>
      <c r="CD68" s="66"/>
      <c r="CE68" s="66"/>
      <c r="CF68" s="66"/>
      <c r="CG68" s="66"/>
      <c r="CH68" s="66"/>
      <c r="CI68" s="66"/>
      <c r="CJ68" s="66"/>
      <c r="CK68" s="66">
        <v>1023</v>
      </c>
      <c r="CL68" s="66"/>
      <c r="CM68" s="66"/>
      <c r="CN68" s="66"/>
      <c r="CO68" s="66"/>
      <c r="CP68" s="39" t="s">
        <v>604</v>
      </c>
      <c r="CQ68" s="66"/>
      <c r="CR68" s="66"/>
      <c r="CS68" s="66"/>
      <c r="CT68" s="66"/>
      <c r="CU68" s="66"/>
      <c r="CV68" s="66"/>
      <c r="CW68" s="39">
        <v>343</v>
      </c>
      <c r="CX68" s="39" t="s">
        <v>604</v>
      </c>
      <c r="CY68" s="66">
        <v>49312801</v>
      </c>
      <c r="CZ68" s="39" t="s">
        <v>746</v>
      </c>
      <c r="DA68" s="66" t="s">
        <v>747</v>
      </c>
      <c r="DB68" s="66" t="s">
        <v>748</v>
      </c>
      <c r="DC68" s="39">
        <v>2014</v>
      </c>
      <c r="DD68" s="66"/>
      <c r="DE68" s="66"/>
      <c r="DF68" s="66"/>
      <c r="DG68" s="66"/>
    </row>
    <row r="69" spans="1:111" x14ac:dyDescent="0.25">
      <c r="K69" s="38" t="s">
        <v>588</v>
      </c>
      <c r="N69" s="39" t="s">
        <v>711</v>
      </c>
      <c r="O69" s="39" t="s">
        <v>712</v>
      </c>
      <c r="P69" s="39" t="s">
        <v>65</v>
      </c>
      <c r="Z69" s="37">
        <v>49312801</v>
      </c>
      <c r="AC69" s="39" t="s">
        <v>289</v>
      </c>
      <c r="AD69" s="39" t="s">
        <v>289</v>
      </c>
      <c r="AE69" s="37" t="str">
        <f t="shared" si="2"/>
        <v xml:space="preserve">  reduced 14-day old survivors body weight, Mallard Duck, 154d, R49312801</v>
      </c>
      <c r="AF69" s="37" t="s">
        <v>751</v>
      </c>
      <c r="AH69" s="39" t="s">
        <v>509</v>
      </c>
      <c r="AI69" s="39" t="s">
        <v>745</v>
      </c>
      <c r="AJ69" s="66"/>
      <c r="AK69" s="66"/>
      <c r="AL69" s="66"/>
      <c r="AM69" s="66"/>
      <c r="AN69" s="66"/>
      <c r="AO69" s="66"/>
      <c r="AP69" s="66"/>
      <c r="AQ69" s="66"/>
      <c r="AR69" s="66"/>
      <c r="AS69" s="66"/>
      <c r="AT69" s="66"/>
      <c r="AU69" s="66"/>
      <c r="AV69" s="66"/>
      <c r="AW69" s="66"/>
      <c r="AX69" s="39">
        <v>154</v>
      </c>
      <c r="AY69" s="66"/>
      <c r="AZ69" s="66"/>
      <c r="BA69" s="66"/>
      <c r="BB69" s="66"/>
      <c r="BC69" s="66"/>
      <c r="BD69" s="66"/>
      <c r="BE69" s="66"/>
      <c r="BF69" s="66"/>
      <c r="BG69" s="66"/>
      <c r="BH69" s="66"/>
      <c r="BI69" s="66"/>
      <c r="BJ69" s="66"/>
      <c r="BK69" s="66"/>
      <c r="BL69" s="66"/>
      <c r="BM69" s="66"/>
      <c r="BN69" s="66"/>
      <c r="BO69" s="66"/>
      <c r="BP69" s="66"/>
      <c r="BQ69" s="66"/>
      <c r="BR69" s="66"/>
      <c r="BS69" s="39">
        <v>343</v>
      </c>
      <c r="BT69" s="66"/>
      <c r="BU69" s="66"/>
      <c r="BV69" s="66"/>
      <c r="BW69" s="66"/>
      <c r="BX69" s="66"/>
      <c r="BY69" s="66"/>
      <c r="BZ69" s="66"/>
      <c r="CA69" s="66"/>
      <c r="CB69" s="66"/>
      <c r="CC69" s="66"/>
      <c r="CD69" s="66"/>
      <c r="CE69" s="66"/>
      <c r="CF69" s="66"/>
      <c r="CG69" s="66"/>
      <c r="CH69" s="66"/>
      <c r="CI69" s="66"/>
      <c r="CJ69" s="66"/>
      <c r="CK69" s="66">
        <v>1023</v>
      </c>
      <c r="CL69" s="66"/>
      <c r="CM69" s="66"/>
      <c r="CN69" s="66"/>
      <c r="CO69" s="66"/>
      <c r="CP69" s="39" t="s">
        <v>604</v>
      </c>
      <c r="CQ69" s="66"/>
      <c r="CR69" s="66"/>
      <c r="CS69" s="66"/>
      <c r="CT69" s="66"/>
      <c r="CU69" s="66"/>
      <c r="CV69" s="66"/>
      <c r="CW69" s="39">
        <v>343</v>
      </c>
      <c r="CX69" s="39" t="s">
        <v>604</v>
      </c>
      <c r="CY69" s="66">
        <v>49312801</v>
      </c>
      <c r="CZ69" s="39" t="s">
        <v>746</v>
      </c>
      <c r="DA69" s="66" t="s">
        <v>747</v>
      </c>
      <c r="DB69" s="66" t="s">
        <v>748</v>
      </c>
      <c r="DC69" s="39">
        <v>2014</v>
      </c>
      <c r="DD69" s="66"/>
      <c r="DE69" s="66"/>
      <c r="DF69" s="66"/>
      <c r="DG69" s="66"/>
    </row>
    <row r="70" spans="1:111" x14ac:dyDescent="0.25">
      <c r="K70" s="38" t="s">
        <v>588</v>
      </c>
      <c r="N70" s="39" t="s">
        <v>711</v>
      </c>
      <c r="O70" s="39" t="s">
        <v>712</v>
      </c>
      <c r="P70" s="39" t="s">
        <v>65</v>
      </c>
      <c r="Z70" s="37">
        <v>49312801</v>
      </c>
      <c r="AC70" s="39" t="s">
        <v>289</v>
      </c>
      <c r="AD70" s="39" t="s">
        <v>289</v>
      </c>
      <c r="AE70" s="37" t="str">
        <f t="shared" si="2"/>
        <v>adult female body weight gain, Mallard Duck, 154d, R49312801</v>
      </c>
      <c r="AF70" s="37" t="s">
        <v>752</v>
      </c>
      <c r="AH70" s="39" t="s">
        <v>509</v>
      </c>
      <c r="AI70" s="39" t="s">
        <v>745</v>
      </c>
      <c r="AJ70" s="66"/>
      <c r="AK70" s="66"/>
      <c r="AL70" s="66"/>
      <c r="AM70" s="66"/>
      <c r="AN70" s="66"/>
      <c r="AO70" s="66"/>
      <c r="AP70" s="66"/>
      <c r="AQ70" s="66"/>
      <c r="AR70" s="66"/>
      <c r="AS70" s="66"/>
      <c r="AT70" s="66"/>
      <c r="AU70" s="66"/>
      <c r="AV70" s="66"/>
      <c r="AW70" s="66"/>
      <c r="AX70" s="39">
        <v>154</v>
      </c>
      <c r="AY70" s="66"/>
      <c r="AZ70" s="66"/>
      <c r="BA70" s="66"/>
      <c r="BB70" s="66"/>
      <c r="BC70" s="66"/>
      <c r="BD70" s="66"/>
      <c r="BE70" s="66"/>
      <c r="BF70" s="66"/>
      <c r="BG70" s="66"/>
      <c r="BH70" s="66"/>
      <c r="BI70" s="66"/>
      <c r="BJ70" s="66"/>
      <c r="BK70" s="66"/>
      <c r="BL70" s="66"/>
      <c r="BM70" s="66"/>
      <c r="BN70" s="66"/>
      <c r="BO70" s="66"/>
      <c r="BP70" s="66"/>
      <c r="BQ70" s="66"/>
      <c r="BR70" s="66"/>
      <c r="BS70" s="39">
        <v>343</v>
      </c>
      <c r="BT70" s="66"/>
      <c r="BU70" s="66"/>
      <c r="BV70" s="66"/>
      <c r="BW70" s="66"/>
      <c r="BX70" s="66"/>
      <c r="BY70" s="66"/>
      <c r="BZ70" s="66"/>
      <c r="CA70" s="66"/>
      <c r="CB70" s="66"/>
      <c r="CC70" s="66"/>
      <c r="CD70" s="66"/>
      <c r="CE70" s="66"/>
      <c r="CF70" s="66"/>
      <c r="CG70" s="66"/>
      <c r="CH70" s="66"/>
      <c r="CI70" s="66"/>
      <c r="CJ70" s="66"/>
      <c r="CK70" s="66">
        <v>1023</v>
      </c>
      <c r="CL70" s="66"/>
      <c r="CM70" s="66"/>
      <c r="CN70" s="66"/>
      <c r="CO70" s="66"/>
      <c r="CP70" s="39" t="s">
        <v>604</v>
      </c>
      <c r="CQ70" s="66"/>
      <c r="CR70" s="66"/>
      <c r="CS70" s="66"/>
      <c r="CT70" s="66"/>
      <c r="CU70" s="66"/>
      <c r="CV70" s="66"/>
      <c r="CW70" s="39">
        <v>343</v>
      </c>
      <c r="CX70" s="39" t="s">
        <v>604</v>
      </c>
      <c r="CY70" s="66">
        <v>49312801</v>
      </c>
      <c r="CZ70" s="39" t="s">
        <v>746</v>
      </c>
      <c r="DA70" s="66" t="s">
        <v>747</v>
      </c>
      <c r="DB70" s="66" t="s">
        <v>748</v>
      </c>
      <c r="DC70" s="39">
        <v>2014</v>
      </c>
      <c r="DD70" s="66"/>
      <c r="DE70" s="66"/>
      <c r="DF70" s="66"/>
      <c r="DG70" s="66"/>
    </row>
    <row r="71" spans="1:111" x14ac:dyDescent="0.25">
      <c r="K71" s="39" t="s">
        <v>588</v>
      </c>
      <c r="N71" s="39" t="s">
        <v>643</v>
      </c>
      <c r="O71" s="39" t="s">
        <v>644</v>
      </c>
      <c r="P71" s="39" t="s">
        <v>63</v>
      </c>
      <c r="Z71" s="37" t="s">
        <v>753</v>
      </c>
      <c r="AC71" s="39" t="s">
        <v>733</v>
      </c>
      <c r="AD71" s="39" t="s">
        <v>743</v>
      </c>
      <c r="AE71" s="37" t="str">
        <f t="shared" si="2"/>
        <v>decreased number of eggs produced, increased number of cracked eggs, and decreased fertility, Northern Bobwhite Quail, 189d, R2023280</v>
      </c>
      <c r="AF71" s="37" t="s">
        <v>754</v>
      </c>
      <c r="AH71" s="39" t="s">
        <v>509</v>
      </c>
      <c r="AI71" s="39" t="s">
        <v>584</v>
      </c>
      <c r="AJ71" s="66"/>
      <c r="AK71" s="66"/>
      <c r="AL71" s="66"/>
      <c r="AM71" s="66"/>
      <c r="AN71" s="66"/>
      <c r="AO71" s="66"/>
      <c r="AP71" s="66"/>
      <c r="AQ71" s="66"/>
      <c r="AR71" s="66"/>
      <c r="AS71" s="66"/>
      <c r="AT71" s="66"/>
      <c r="AU71" s="66"/>
      <c r="AV71" s="66"/>
      <c r="AW71" s="66"/>
      <c r="AX71" s="39">
        <v>189</v>
      </c>
      <c r="AY71" s="66"/>
      <c r="AZ71" s="66"/>
      <c r="BA71" s="66"/>
      <c r="BB71" s="66"/>
      <c r="BC71" s="66"/>
      <c r="BD71" s="66"/>
      <c r="BE71" s="66"/>
      <c r="BF71" s="66"/>
      <c r="BG71" s="66"/>
      <c r="BH71" s="66"/>
      <c r="BI71" s="66"/>
      <c r="BJ71" s="66"/>
      <c r="BK71" s="66"/>
      <c r="BL71" s="66"/>
      <c r="BM71" s="66"/>
      <c r="BN71" s="66"/>
      <c r="BO71" s="66"/>
      <c r="BP71" s="66"/>
      <c r="BQ71" s="66"/>
      <c r="BR71" s="66"/>
      <c r="BS71" s="66">
        <v>3000</v>
      </c>
      <c r="BT71" s="66"/>
      <c r="BU71" s="66"/>
      <c r="BV71" s="66"/>
      <c r="BW71" s="66"/>
      <c r="BX71" s="66"/>
      <c r="BY71" s="66"/>
      <c r="BZ71" s="66"/>
      <c r="CA71" s="66"/>
      <c r="CB71" s="66"/>
      <c r="CC71" s="66"/>
      <c r="CD71" s="66"/>
      <c r="CE71" s="66"/>
      <c r="CF71" s="66"/>
      <c r="CG71" s="66"/>
      <c r="CH71" s="66"/>
      <c r="CI71" s="66"/>
      <c r="CJ71" s="66"/>
      <c r="CK71" s="40" t="s">
        <v>584</v>
      </c>
      <c r="CL71" s="66"/>
      <c r="CM71" s="66"/>
      <c r="CN71" s="66"/>
      <c r="CO71" s="66"/>
      <c r="CP71" s="39" t="s">
        <v>12</v>
      </c>
      <c r="CQ71" s="66"/>
      <c r="CR71" s="66"/>
      <c r="CS71" s="66"/>
      <c r="CT71" s="66"/>
      <c r="CU71" s="66"/>
      <c r="CV71" s="66"/>
      <c r="CW71" s="66">
        <v>3000</v>
      </c>
      <c r="CX71" s="39" t="s">
        <v>604</v>
      </c>
      <c r="CY71" s="66">
        <v>2023280</v>
      </c>
      <c r="CZ71" s="39" t="s">
        <v>755</v>
      </c>
      <c r="DA71" s="66"/>
      <c r="DB71" s="66"/>
      <c r="DC71" s="39">
        <v>1986</v>
      </c>
      <c r="DD71" s="41" t="s">
        <v>756</v>
      </c>
      <c r="DE71" s="66"/>
      <c r="DF71" s="66"/>
      <c r="DG71" s="66"/>
    </row>
    <row r="72" spans="1:111" x14ac:dyDescent="0.25">
      <c r="K72" s="39" t="s">
        <v>588</v>
      </c>
      <c r="N72" s="39" t="s">
        <v>711</v>
      </c>
      <c r="O72" s="39" t="s">
        <v>712</v>
      </c>
      <c r="P72" s="39" t="s">
        <v>65</v>
      </c>
      <c r="Z72" s="37" t="s">
        <v>757</v>
      </c>
      <c r="AC72" s="39" t="s">
        <v>733</v>
      </c>
      <c r="AD72" s="39" t="s">
        <v>743</v>
      </c>
      <c r="AE72" s="37" t="str">
        <f t="shared" si="2"/>
        <v>decreased number of eggs produced, increased number of cracked eggs, and decreased fertility, Mallard Duck, 189d, R2023280</v>
      </c>
      <c r="AF72" s="37" t="s">
        <v>754</v>
      </c>
      <c r="AH72" s="39" t="s">
        <v>509</v>
      </c>
      <c r="AI72" s="39" t="s">
        <v>584</v>
      </c>
      <c r="AJ72" s="66"/>
      <c r="AK72" s="66"/>
      <c r="AL72" s="66"/>
      <c r="AM72" s="66"/>
      <c r="AN72" s="66"/>
      <c r="AO72" s="66"/>
      <c r="AP72" s="66"/>
      <c r="AQ72" s="66"/>
      <c r="AR72" s="66"/>
      <c r="AS72" s="66"/>
      <c r="AT72" s="66"/>
      <c r="AU72" s="66"/>
      <c r="AV72" s="66"/>
      <c r="AW72" s="66"/>
      <c r="AX72" s="39">
        <v>189</v>
      </c>
      <c r="AY72" s="66"/>
      <c r="AZ72" s="66"/>
      <c r="BA72" s="66"/>
      <c r="BB72" s="66"/>
      <c r="BC72" s="66"/>
      <c r="BD72" s="66"/>
      <c r="BE72" s="66"/>
      <c r="BF72" s="66"/>
      <c r="BG72" s="66"/>
      <c r="BH72" s="66"/>
      <c r="BI72" s="66"/>
      <c r="BJ72" s="66"/>
      <c r="BK72" s="66"/>
      <c r="BL72" s="66"/>
      <c r="BM72" s="66"/>
      <c r="BN72" s="66"/>
      <c r="BO72" s="66"/>
      <c r="BP72" s="66"/>
      <c r="BQ72" s="66"/>
      <c r="BR72" s="66"/>
      <c r="BS72" s="40">
        <v>300</v>
      </c>
      <c r="BT72" s="66"/>
      <c r="BU72" s="66"/>
      <c r="BV72" s="66"/>
      <c r="BW72" s="66"/>
      <c r="BX72" s="66"/>
      <c r="BY72" s="66"/>
      <c r="BZ72" s="66"/>
      <c r="CA72" s="66"/>
      <c r="CB72" s="66"/>
      <c r="CC72" s="66"/>
      <c r="CD72" s="66"/>
      <c r="CE72" s="66"/>
      <c r="CF72" s="66"/>
      <c r="CG72" s="66"/>
      <c r="CH72" s="66"/>
      <c r="CI72" s="66"/>
      <c r="CJ72" s="66"/>
      <c r="CK72" s="40" t="s">
        <v>584</v>
      </c>
      <c r="CL72" s="66"/>
      <c r="CM72" s="66"/>
      <c r="CN72" s="66"/>
      <c r="CO72" s="66"/>
      <c r="CP72" s="39" t="s">
        <v>12</v>
      </c>
      <c r="CQ72" s="66"/>
      <c r="CR72" s="66"/>
      <c r="CS72" s="66"/>
      <c r="CT72" s="66"/>
      <c r="CU72" s="66"/>
      <c r="CV72" s="66"/>
      <c r="CW72" s="40">
        <v>300</v>
      </c>
      <c r="CX72" s="39" t="s">
        <v>604</v>
      </c>
      <c r="CY72" s="66">
        <v>2023280</v>
      </c>
      <c r="CZ72" s="39" t="s">
        <v>755</v>
      </c>
      <c r="DA72" s="66"/>
      <c r="DB72" s="66"/>
      <c r="DC72" s="39">
        <v>1986</v>
      </c>
      <c r="DD72" s="41" t="s">
        <v>756</v>
      </c>
      <c r="DE72" s="66" t="s">
        <v>758</v>
      </c>
      <c r="DF72" s="66"/>
      <c r="DG72" s="66"/>
    </row>
    <row r="73" spans="1:111" x14ac:dyDescent="0.25">
      <c r="K73" s="38" t="s">
        <v>588</v>
      </c>
      <c r="N73" s="39" t="s">
        <v>711</v>
      </c>
      <c r="O73" s="39" t="s">
        <v>712</v>
      </c>
      <c r="P73" s="39" t="s">
        <v>65</v>
      </c>
      <c r="Z73" s="37">
        <v>49312801</v>
      </c>
      <c r="AC73" s="39" t="s">
        <v>733</v>
      </c>
      <c r="AD73" s="39" t="s">
        <v>733</v>
      </c>
      <c r="AE73" s="37" t="str">
        <f>CONCATENATE(AF73, ", ", P73, ", ", AX73, "d, ", "R", CY73)</f>
        <v>necropsy findings (regressed ovaries), Mallard Duck, 154d, R49312801</v>
      </c>
      <c r="AF73" s="40" t="s">
        <v>744</v>
      </c>
      <c r="AH73" s="39" t="s">
        <v>745</v>
      </c>
      <c r="AI73" s="39" t="s">
        <v>584</v>
      </c>
      <c r="AJ73" s="66"/>
      <c r="AK73" s="66"/>
      <c r="AL73" s="66"/>
      <c r="AM73" s="66"/>
      <c r="AN73" s="66"/>
      <c r="AO73" s="66"/>
      <c r="AP73" s="66"/>
      <c r="AQ73" s="66"/>
      <c r="AR73" s="66"/>
      <c r="AS73" s="66"/>
      <c r="AT73" s="66"/>
      <c r="AU73" s="66"/>
      <c r="AV73" s="66"/>
      <c r="AW73" s="66"/>
      <c r="AX73" s="39">
        <v>154</v>
      </c>
      <c r="AY73" s="66"/>
      <c r="AZ73" s="66"/>
      <c r="BA73" s="66"/>
      <c r="BB73" s="66"/>
      <c r="BC73" s="66"/>
      <c r="BD73" s="66"/>
      <c r="BE73" s="66"/>
      <c r="BF73" s="66"/>
      <c r="BG73" s="66"/>
      <c r="BH73" s="66"/>
      <c r="BI73" s="66"/>
      <c r="BJ73" s="66"/>
      <c r="BK73" s="66"/>
      <c r="BL73" s="66"/>
      <c r="BM73" s="66"/>
      <c r="BN73" s="66"/>
      <c r="BO73" s="66"/>
      <c r="BP73" s="66"/>
      <c r="BQ73" s="66"/>
      <c r="BR73" s="66"/>
      <c r="BS73" s="66">
        <v>1023</v>
      </c>
      <c r="BT73" s="66"/>
      <c r="BU73" s="66"/>
      <c r="BV73" s="66"/>
      <c r="BW73" s="66"/>
      <c r="BX73" s="66"/>
      <c r="BY73" s="66"/>
      <c r="BZ73" s="66"/>
      <c r="CA73" s="66"/>
      <c r="CB73" s="66"/>
      <c r="CC73" s="66"/>
      <c r="CD73" s="66"/>
      <c r="CE73" s="66"/>
      <c r="CF73" s="66"/>
      <c r="CG73" s="66"/>
      <c r="CH73" s="66"/>
      <c r="CI73" s="66"/>
      <c r="CJ73" s="66"/>
      <c r="CK73" s="40" t="s">
        <v>584</v>
      </c>
      <c r="CL73" s="66"/>
      <c r="CM73" s="66"/>
      <c r="CN73" s="66"/>
      <c r="CO73" s="66"/>
      <c r="CP73" s="39" t="s">
        <v>604</v>
      </c>
      <c r="CQ73" s="66"/>
      <c r="CR73" s="66"/>
      <c r="CS73" s="66"/>
      <c r="CT73" s="66"/>
      <c r="CU73" s="66"/>
      <c r="CV73" s="66"/>
      <c r="CW73" s="66">
        <v>1023</v>
      </c>
      <c r="CX73" s="39" t="s">
        <v>604</v>
      </c>
      <c r="CY73" s="66">
        <v>49312801</v>
      </c>
      <c r="CZ73" s="39" t="s">
        <v>746</v>
      </c>
      <c r="DA73" s="66" t="s">
        <v>747</v>
      </c>
      <c r="DB73" s="66" t="s">
        <v>748</v>
      </c>
      <c r="DC73" s="39">
        <v>2014</v>
      </c>
      <c r="DD73" s="66"/>
      <c r="DE73" s="66"/>
      <c r="DF73" s="66"/>
      <c r="DG73" s="66"/>
    </row>
    <row r="74" spans="1:111" x14ac:dyDescent="0.25">
      <c r="K74" s="38" t="s">
        <v>588</v>
      </c>
      <c r="N74" s="39" t="s">
        <v>711</v>
      </c>
      <c r="O74" s="39" t="s">
        <v>712</v>
      </c>
      <c r="P74" s="39" t="s">
        <v>65</v>
      </c>
      <c r="Z74" s="37">
        <v>49312801</v>
      </c>
      <c r="AC74" s="39" t="s">
        <v>733</v>
      </c>
      <c r="AD74" s="39" t="s">
        <v>733</v>
      </c>
      <c r="AE74" s="37" t="str">
        <f t="shared" ref="AE74:AE77" si="3">CONCATENATE(AF74, ", ", P74, ", ", AX74, "d, ", "R", CY74)</f>
        <v>reduced eggs laid/hen, Mallard Duck, 154d, R49312801</v>
      </c>
      <c r="AF74" s="40" t="s">
        <v>749</v>
      </c>
      <c r="AH74" s="39" t="s">
        <v>745</v>
      </c>
      <c r="AI74" s="39" t="s">
        <v>584</v>
      </c>
      <c r="AJ74" s="66"/>
      <c r="AK74" s="66"/>
      <c r="AL74" s="66"/>
      <c r="AM74" s="66"/>
      <c r="AN74" s="66"/>
      <c r="AO74" s="66"/>
      <c r="AP74" s="66"/>
      <c r="AQ74" s="66"/>
      <c r="AR74" s="66"/>
      <c r="AS74" s="66"/>
      <c r="AT74" s="66"/>
      <c r="AU74" s="66"/>
      <c r="AV74" s="66"/>
      <c r="AW74" s="66"/>
      <c r="AX74" s="39">
        <v>154</v>
      </c>
      <c r="AY74" s="66"/>
      <c r="AZ74" s="66"/>
      <c r="BA74" s="66"/>
      <c r="BB74" s="66"/>
      <c r="BC74" s="66"/>
      <c r="BD74" s="66"/>
      <c r="BE74" s="66"/>
      <c r="BF74" s="66"/>
      <c r="BG74" s="66"/>
      <c r="BH74" s="66"/>
      <c r="BI74" s="66"/>
      <c r="BJ74" s="66"/>
      <c r="BK74" s="66"/>
      <c r="BL74" s="66"/>
      <c r="BM74" s="66"/>
      <c r="BN74" s="66"/>
      <c r="BO74" s="66"/>
      <c r="BP74" s="66"/>
      <c r="BQ74" s="66"/>
      <c r="BR74" s="66"/>
      <c r="BS74" s="66">
        <v>1023</v>
      </c>
      <c r="BT74" s="66"/>
      <c r="BU74" s="66"/>
      <c r="BV74" s="66"/>
      <c r="BW74" s="66"/>
      <c r="BX74" s="66"/>
      <c r="BY74" s="66"/>
      <c r="BZ74" s="66"/>
      <c r="CA74" s="66"/>
      <c r="CB74" s="66"/>
      <c r="CC74" s="66"/>
      <c r="CD74" s="66"/>
      <c r="CE74" s="66"/>
      <c r="CF74" s="66"/>
      <c r="CG74" s="66"/>
      <c r="CH74" s="66"/>
      <c r="CI74" s="66"/>
      <c r="CJ74" s="66"/>
      <c r="CK74" s="40" t="s">
        <v>584</v>
      </c>
      <c r="CL74" s="66"/>
      <c r="CM74" s="66"/>
      <c r="CN74" s="66"/>
      <c r="CO74" s="66"/>
      <c r="CP74" s="39" t="s">
        <v>604</v>
      </c>
      <c r="CQ74" s="66"/>
      <c r="CR74" s="66"/>
      <c r="CS74" s="66"/>
      <c r="CT74" s="66"/>
      <c r="CU74" s="66"/>
      <c r="CV74" s="66"/>
      <c r="CW74" s="66">
        <v>1023</v>
      </c>
      <c r="CX74" s="39" t="s">
        <v>604</v>
      </c>
      <c r="CY74" s="66">
        <v>49312801</v>
      </c>
      <c r="CZ74" s="39" t="s">
        <v>746</v>
      </c>
      <c r="DA74" s="66" t="s">
        <v>747</v>
      </c>
      <c r="DB74" s="66" t="s">
        <v>748</v>
      </c>
      <c r="DC74" s="39">
        <v>2014</v>
      </c>
      <c r="DD74" s="66"/>
      <c r="DE74" s="66"/>
      <c r="DF74" s="66"/>
      <c r="DG74" s="66"/>
    </row>
    <row r="75" spans="1:111" x14ac:dyDescent="0.25">
      <c r="K75" s="38" t="s">
        <v>588</v>
      </c>
      <c r="N75" s="39" t="s">
        <v>711</v>
      </c>
      <c r="O75" s="39" t="s">
        <v>712</v>
      </c>
      <c r="P75" s="39" t="s">
        <v>65</v>
      </c>
      <c r="Z75" s="37">
        <v>49312801</v>
      </c>
      <c r="AC75" s="39" t="s">
        <v>733</v>
      </c>
      <c r="AD75" s="39" t="s">
        <v>743</v>
      </c>
      <c r="AE75" s="37" t="str">
        <f t="shared" si="3"/>
        <v>reduced eggshell thickness, Mallard Duck, 154d, R49312801</v>
      </c>
      <c r="AF75" s="37" t="s">
        <v>750</v>
      </c>
      <c r="AH75" s="39" t="s">
        <v>745</v>
      </c>
      <c r="AI75" s="39" t="s">
        <v>584</v>
      </c>
      <c r="AJ75" s="66"/>
      <c r="AK75" s="66"/>
      <c r="AL75" s="66"/>
      <c r="AM75" s="66"/>
      <c r="AN75" s="66"/>
      <c r="AO75" s="66"/>
      <c r="AP75" s="66"/>
      <c r="AQ75" s="66"/>
      <c r="AR75" s="66"/>
      <c r="AS75" s="66"/>
      <c r="AT75" s="66"/>
      <c r="AU75" s="66"/>
      <c r="AV75" s="66"/>
      <c r="AW75" s="66"/>
      <c r="AX75" s="39">
        <v>154</v>
      </c>
      <c r="AY75" s="66"/>
      <c r="AZ75" s="66"/>
      <c r="BA75" s="66"/>
      <c r="BB75" s="66"/>
      <c r="BC75" s="66"/>
      <c r="BD75" s="66"/>
      <c r="BE75" s="66"/>
      <c r="BF75" s="66"/>
      <c r="BG75" s="66"/>
      <c r="BH75" s="66"/>
      <c r="BI75" s="66"/>
      <c r="BJ75" s="66"/>
      <c r="BK75" s="66"/>
      <c r="BL75" s="66"/>
      <c r="BM75" s="66"/>
      <c r="BN75" s="66"/>
      <c r="BO75" s="66"/>
      <c r="BP75" s="66"/>
      <c r="BQ75" s="66"/>
      <c r="BR75" s="66"/>
      <c r="BS75" s="66">
        <v>1023</v>
      </c>
      <c r="BT75" s="66"/>
      <c r="BU75" s="66"/>
      <c r="BV75" s="66"/>
      <c r="BW75" s="66"/>
      <c r="BX75" s="66"/>
      <c r="BY75" s="66"/>
      <c r="BZ75" s="66"/>
      <c r="CA75" s="66"/>
      <c r="CB75" s="66"/>
      <c r="CC75" s="66"/>
      <c r="CD75" s="66"/>
      <c r="CE75" s="66"/>
      <c r="CF75" s="66"/>
      <c r="CG75" s="66"/>
      <c r="CH75" s="66"/>
      <c r="CI75" s="66"/>
      <c r="CJ75" s="66"/>
      <c r="CK75" s="40" t="s">
        <v>584</v>
      </c>
      <c r="CL75" s="66"/>
      <c r="CM75" s="66"/>
      <c r="CN75" s="66"/>
      <c r="CO75" s="66"/>
      <c r="CP75" s="39" t="s">
        <v>604</v>
      </c>
      <c r="CQ75" s="66"/>
      <c r="CR75" s="66"/>
      <c r="CS75" s="66"/>
      <c r="CT75" s="66"/>
      <c r="CU75" s="66"/>
      <c r="CV75" s="66"/>
      <c r="CW75" s="66">
        <v>1023</v>
      </c>
      <c r="CX75" s="39" t="s">
        <v>604</v>
      </c>
      <c r="CY75" s="66">
        <v>49312801</v>
      </c>
      <c r="CZ75" s="39" t="s">
        <v>746</v>
      </c>
      <c r="DA75" s="66" t="s">
        <v>747</v>
      </c>
      <c r="DB75" s="66" t="s">
        <v>748</v>
      </c>
      <c r="DC75" s="39">
        <v>2014</v>
      </c>
      <c r="DD75" s="66"/>
      <c r="DE75" s="66"/>
      <c r="DF75" s="66"/>
      <c r="DG75" s="66"/>
    </row>
    <row r="76" spans="1:111" x14ac:dyDescent="0.25">
      <c r="K76" s="38" t="s">
        <v>588</v>
      </c>
      <c r="N76" s="39" t="s">
        <v>711</v>
      </c>
      <c r="O76" s="39" t="s">
        <v>712</v>
      </c>
      <c r="P76" s="39" t="s">
        <v>65</v>
      </c>
      <c r="Z76" s="37">
        <v>49312801</v>
      </c>
      <c r="AC76" s="39" t="s">
        <v>289</v>
      </c>
      <c r="AD76" s="39" t="s">
        <v>289</v>
      </c>
      <c r="AE76" s="37" t="str">
        <f t="shared" si="3"/>
        <v xml:space="preserve">  reduced 14-day old survivors body weight, Mallard Duck, 154d, R49312801</v>
      </c>
      <c r="AF76" s="37" t="s">
        <v>751</v>
      </c>
      <c r="AH76" s="39" t="s">
        <v>745</v>
      </c>
      <c r="AI76" s="39" t="s">
        <v>584</v>
      </c>
      <c r="AJ76" s="66"/>
      <c r="AK76" s="66"/>
      <c r="AL76" s="66"/>
      <c r="AM76" s="66"/>
      <c r="AN76" s="66"/>
      <c r="AO76" s="66"/>
      <c r="AP76" s="66"/>
      <c r="AQ76" s="66"/>
      <c r="AR76" s="66"/>
      <c r="AS76" s="66"/>
      <c r="AT76" s="66"/>
      <c r="AU76" s="66"/>
      <c r="AV76" s="66"/>
      <c r="AW76" s="66"/>
      <c r="AX76" s="39">
        <v>154</v>
      </c>
      <c r="AY76" s="66"/>
      <c r="AZ76" s="66"/>
      <c r="BA76" s="66"/>
      <c r="BB76" s="66"/>
      <c r="BC76" s="66"/>
      <c r="BD76" s="66"/>
      <c r="BE76" s="66"/>
      <c r="BF76" s="66"/>
      <c r="BG76" s="66"/>
      <c r="BH76" s="66"/>
      <c r="BI76" s="66"/>
      <c r="BJ76" s="66"/>
      <c r="BK76" s="66"/>
      <c r="BL76" s="66"/>
      <c r="BM76" s="66"/>
      <c r="BN76" s="66"/>
      <c r="BO76" s="66"/>
      <c r="BP76" s="66"/>
      <c r="BQ76" s="66"/>
      <c r="BR76" s="66"/>
      <c r="BS76" s="66">
        <v>1023</v>
      </c>
      <c r="BT76" s="66"/>
      <c r="BU76" s="66"/>
      <c r="BV76" s="66"/>
      <c r="BW76" s="66"/>
      <c r="BX76" s="66"/>
      <c r="BY76" s="66"/>
      <c r="BZ76" s="66"/>
      <c r="CA76" s="66"/>
      <c r="CB76" s="66"/>
      <c r="CC76" s="66"/>
      <c r="CD76" s="66"/>
      <c r="CE76" s="66"/>
      <c r="CF76" s="66"/>
      <c r="CG76" s="66"/>
      <c r="CH76" s="66"/>
      <c r="CI76" s="66"/>
      <c r="CJ76" s="66"/>
      <c r="CK76" s="40" t="s">
        <v>584</v>
      </c>
      <c r="CL76" s="66"/>
      <c r="CM76" s="66"/>
      <c r="CN76" s="66"/>
      <c r="CO76" s="66"/>
      <c r="CP76" s="39" t="s">
        <v>604</v>
      </c>
      <c r="CQ76" s="66"/>
      <c r="CR76" s="66"/>
      <c r="CS76" s="66"/>
      <c r="CT76" s="66"/>
      <c r="CU76" s="66"/>
      <c r="CV76" s="66"/>
      <c r="CW76" s="66">
        <v>1023</v>
      </c>
      <c r="CX76" s="39" t="s">
        <v>604</v>
      </c>
      <c r="CY76" s="66">
        <v>49312801</v>
      </c>
      <c r="CZ76" s="39" t="s">
        <v>746</v>
      </c>
      <c r="DA76" s="66" t="s">
        <v>747</v>
      </c>
      <c r="DB76" s="66" t="s">
        <v>748</v>
      </c>
      <c r="DC76" s="39">
        <v>2014</v>
      </c>
      <c r="DD76" s="66"/>
      <c r="DE76" s="66"/>
      <c r="DF76" s="66"/>
      <c r="DG76" s="66"/>
    </row>
    <row r="77" spans="1:111" x14ac:dyDescent="0.25">
      <c r="K77" s="38" t="s">
        <v>588</v>
      </c>
      <c r="N77" s="39" t="s">
        <v>711</v>
      </c>
      <c r="O77" s="39" t="s">
        <v>712</v>
      </c>
      <c r="P77" s="39" t="s">
        <v>65</v>
      </c>
      <c r="Z77" s="37">
        <v>49312801</v>
      </c>
      <c r="AC77" s="39" t="s">
        <v>289</v>
      </c>
      <c r="AD77" s="39" t="s">
        <v>289</v>
      </c>
      <c r="AE77" s="37" t="str">
        <f t="shared" si="3"/>
        <v>adult female body weight gain, Mallard Duck, 154d, R49312801</v>
      </c>
      <c r="AF77" s="37" t="s">
        <v>752</v>
      </c>
      <c r="AH77" s="39" t="s">
        <v>745</v>
      </c>
      <c r="AI77" s="39" t="s">
        <v>584</v>
      </c>
      <c r="AJ77" s="66"/>
      <c r="AK77" s="66"/>
      <c r="AL77" s="66"/>
      <c r="AM77" s="66"/>
      <c r="AN77" s="66"/>
      <c r="AO77" s="66"/>
      <c r="AP77" s="66"/>
      <c r="AQ77" s="66"/>
      <c r="AR77" s="66"/>
      <c r="AS77" s="66"/>
      <c r="AT77" s="66"/>
      <c r="AU77" s="66"/>
      <c r="AV77" s="66"/>
      <c r="AW77" s="66"/>
      <c r="AX77" s="39">
        <v>154</v>
      </c>
      <c r="AY77" s="66"/>
      <c r="AZ77" s="66"/>
      <c r="BA77" s="66"/>
      <c r="BB77" s="66"/>
      <c r="BC77" s="66"/>
      <c r="BD77" s="66"/>
      <c r="BE77" s="66"/>
      <c r="BF77" s="66"/>
      <c r="BG77" s="66"/>
      <c r="BH77" s="66"/>
      <c r="BI77" s="66"/>
      <c r="BJ77" s="66"/>
      <c r="BK77" s="66"/>
      <c r="BL77" s="66"/>
      <c r="BM77" s="66"/>
      <c r="BN77" s="66"/>
      <c r="BO77" s="66"/>
      <c r="BP77" s="66"/>
      <c r="BQ77" s="66"/>
      <c r="BR77" s="66"/>
      <c r="BS77" s="66">
        <v>1023</v>
      </c>
      <c r="BT77" s="66"/>
      <c r="BU77" s="66"/>
      <c r="BV77" s="66"/>
      <c r="BW77" s="66"/>
      <c r="BX77" s="66"/>
      <c r="BY77" s="66"/>
      <c r="BZ77" s="66"/>
      <c r="CA77" s="66"/>
      <c r="CB77" s="66"/>
      <c r="CC77" s="66"/>
      <c r="CD77" s="66"/>
      <c r="CE77" s="66"/>
      <c r="CF77" s="66"/>
      <c r="CG77" s="66"/>
      <c r="CH77" s="66"/>
      <c r="CI77" s="66"/>
      <c r="CJ77" s="66"/>
      <c r="CK77" s="40" t="s">
        <v>584</v>
      </c>
      <c r="CL77" s="66"/>
      <c r="CM77" s="66"/>
      <c r="CN77" s="66"/>
      <c r="CO77" s="66"/>
      <c r="CP77" s="39" t="s">
        <v>604</v>
      </c>
      <c r="CQ77" s="66"/>
      <c r="CR77" s="66"/>
      <c r="CS77" s="66"/>
      <c r="CT77" s="66"/>
      <c r="CU77" s="66"/>
      <c r="CV77" s="66"/>
      <c r="CW77" s="66">
        <v>1023</v>
      </c>
      <c r="CX77" s="39" t="s">
        <v>604</v>
      </c>
      <c r="CY77" s="66">
        <v>49312801</v>
      </c>
      <c r="CZ77" s="39" t="s">
        <v>746</v>
      </c>
      <c r="DA77" s="66" t="s">
        <v>747</v>
      </c>
      <c r="DB77" s="66" t="s">
        <v>748</v>
      </c>
      <c r="DC77" s="39">
        <v>2014</v>
      </c>
      <c r="DD77" s="66"/>
      <c r="DE77" s="66"/>
      <c r="DF77" s="66"/>
      <c r="DG77" s="66"/>
    </row>
  </sheetData>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CC"/>
  </sheetPr>
  <dimension ref="A1:DA56"/>
  <sheetViews>
    <sheetView topLeftCell="CI1" workbookViewId="0">
      <selection activeCell="CY3" sqref="CY3"/>
    </sheetView>
  </sheetViews>
  <sheetFormatPr defaultRowHeight="15" x14ac:dyDescent="0.25"/>
  <sheetData>
    <row r="1" spans="1:105" x14ac:dyDescent="0.25">
      <c r="A1" t="s">
        <v>541</v>
      </c>
      <c r="B1" t="s">
        <v>542</v>
      </c>
      <c r="C1" t="s">
        <v>176</v>
      </c>
      <c r="D1" t="s">
        <v>177</v>
      </c>
      <c r="E1" t="s">
        <v>178</v>
      </c>
      <c r="F1" t="s">
        <v>179</v>
      </c>
      <c r="G1" t="s">
        <v>180</v>
      </c>
      <c r="H1" t="s">
        <v>181</v>
      </c>
      <c r="I1" t="s">
        <v>182</v>
      </c>
      <c r="J1" t="s">
        <v>183</v>
      </c>
      <c r="K1" t="s">
        <v>184</v>
      </c>
      <c r="L1" t="s">
        <v>185</v>
      </c>
      <c r="M1" t="s">
        <v>186</v>
      </c>
      <c r="N1" t="s">
        <v>187</v>
      </c>
      <c r="O1" t="s">
        <v>188</v>
      </c>
      <c r="P1" t="s">
        <v>189</v>
      </c>
      <c r="Q1" t="s">
        <v>543</v>
      </c>
      <c r="R1" t="s">
        <v>544</v>
      </c>
      <c r="S1" t="s">
        <v>192</v>
      </c>
      <c r="T1" t="s">
        <v>193</v>
      </c>
      <c r="U1" t="s">
        <v>194</v>
      </c>
      <c r="V1" t="s">
        <v>195</v>
      </c>
      <c r="W1" t="s">
        <v>196</v>
      </c>
      <c r="X1" t="s">
        <v>198</v>
      </c>
      <c r="Y1" t="s">
        <v>197</v>
      </c>
      <c r="Z1" t="s">
        <v>198</v>
      </c>
      <c r="AA1" t="s">
        <v>199</v>
      </c>
      <c r="AB1" t="s">
        <v>200</v>
      </c>
      <c r="AC1" t="s">
        <v>201</v>
      </c>
      <c r="AD1" t="s">
        <v>202</v>
      </c>
      <c r="AE1" t="s">
        <v>203</v>
      </c>
      <c r="AF1" t="s">
        <v>204</v>
      </c>
      <c r="AG1" t="s">
        <v>205</v>
      </c>
      <c r="AH1" t="s">
        <v>206</v>
      </c>
      <c r="AI1" t="s">
        <v>207</v>
      </c>
      <c r="AJ1" t="s">
        <v>208</v>
      </c>
      <c r="AK1" t="s">
        <v>209</v>
      </c>
      <c r="AL1" t="s">
        <v>210</v>
      </c>
      <c r="AM1" t="s">
        <v>211</v>
      </c>
      <c r="AN1" t="s">
        <v>212</v>
      </c>
      <c r="AO1" t="s">
        <v>213</v>
      </c>
      <c r="AP1" t="s">
        <v>214</v>
      </c>
      <c r="AQ1" t="s">
        <v>215</v>
      </c>
      <c r="AR1" t="s">
        <v>216</v>
      </c>
      <c r="AS1" t="s">
        <v>217</v>
      </c>
      <c r="AT1" t="s">
        <v>218</v>
      </c>
      <c r="AU1" t="s">
        <v>219</v>
      </c>
      <c r="AV1" t="s">
        <v>220</v>
      </c>
      <c r="AW1" t="s">
        <v>545</v>
      </c>
      <c r="AX1" t="s">
        <v>546</v>
      </c>
      <c r="AY1" t="s">
        <v>547</v>
      </c>
      <c r="AZ1" t="s">
        <v>548</v>
      </c>
      <c r="BA1" t="s">
        <v>549</v>
      </c>
      <c r="BB1" t="s">
        <v>550</v>
      </c>
      <c r="BC1" t="s">
        <v>551</v>
      </c>
      <c r="BD1" t="s">
        <v>121</v>
      </c>
      <c r="BE1" t="s">
        <v>552</v>
      </c>
      <c r="BF1" t="s">
        <v>553</v>
      </c>
      <c r="BG1" t="s">
        <v>554</v>
      </c>
      <c r="BH1" t="s">
        <v>555</v>
      </c>
      <c r="BI1" t="s">
        <v>556</v>
      </c>
      <c r="BJ1" t="s">
        <v>557</v>
      </c>
      <c r="BK1" t="s">
        <v>558</v>
      </c>
      <c r="BL1" t="s">
        <v>559</v>
      </c>
      <c r="BM1" t="s">
        <v>560</v>
      </c>
      <c r="BN1" t="s">
        <v>561</v>
      </c>
      <c r="BO1" t="s">
        <v>562</v>
      </c>
      <c r="BP1" t="s">
        <v>563</v>
      </c>
      <c r="BQ1" t="s">
        <v>564</v>
      </c>
      <c r="BR1" t="s">
        <v>565</v>
      </c>
      <c r="BS1" t="s">
        <v>566</v>
      </c>
      <c r="BT1" t="s">
        <v>567</v>
      </c>
      <c r="BU1" t="s">
        <v>568</v>
      </c>
      <c r="BV1" t="s">
        <v>569</v>
      </c>
      <c r="BW1" t="s">
        <v>570</v>
      </c>
      <c r="BX1" t="s">
        <v>571</v>
      </c>
      <c r="BY1" t="s">
        <v>572</v>
      </c>
      <c r="BZ1" t="s">
        <v>573</v>
      </c>
      <c r="CA1" t="s">
        <v>574</v>
      </c>
      <c r="CB1" t="s">
        <v>575</v>
      </c>
      <c r="CC1" t="s">
        <v>576</v>
      </c>
      <c r="CD1" t="s">
        <v>577</v>
      </c>
      <c r="CE1" t="s">
        <v>578</v>
      </c>
      <c r="CF1" t="s">
        <v>579</v>
      </c>
      <c r="CG1" t="s">
        <v>580</v>
      </c>
      <c r="CH1" t="s">
        <v>581</v>
      </c>
      <c r="CI1" t="s">
        <v>122</v>
      </c>
      <c r="CJ1" t="s">
        <v>260</v>
      </c>
      <c r="CK1" t="s">
        <v>261</v>
      </c>
      <c r="CL1" t="s">
        <v>262</v>
      </c>
      <c r="CM1" t="s">
        <v>263</v>
      </c>
      <c r="CN1" t="s">
        <v>264</v>
      </c>
      <c r="CO1" t="s">
        <v>265</v>
      </c>
      <c r="CP1" t="s">
        <v>582</v>
      </c>
      <c r="CQ1" t="s">
        <v>759</v>
      </c>
      <c r="CR1" t="s">
        <v>266</v>
      </c>
      <c r="CS1" t="s">
        <v>267</v>
      </c>
      <c r="CT1" t="s">
        <v>268</v>
      </c>
      <c r="CU1" t="s">
        <v>269</v>
      </c>
      <c r="CV1" t="s">
        <v>270</v>
      </c>
      <c r="CW1" t="s">
        <v>81</v>
      </c>
    </row>
    <row r="2" spans="1:105" x14ac:dyDescent="0.25">
      <c r="A2" t="s">
        <v>584</v>
      </c>
      <c r="B2" t="s">
        <v>23</v>
      </c>
      <c r="C2" t="s">
        <v>587</v>
      </c>
      <c r="D2" t="s">
        <v>588</v>
      </c>
      <c r="E2" t="s">
        <v>760</v>
      </c>
      <c r="F2" t="s">
        <v>761</v>
      </c>
      <c r="G2" t="s">
        <v>762</v>
      </c>
      <c r="H2" t="s">
        <v>763</v>
      </c>
      <c r="I2" t="s">
        <v>764</v>
      </c>
      <c r="J2" t="s">
        <v>594</v>
      </c>
      <c r="K2" t="s">
        <v>595</v>
      </c>
      <c r="L2" t="s">
        <v>628</v>
      </c>
      <c r="M2" t="s">
        <v>765</v>
      </c>
      <c r="N2" t="s">
        <v>369</v>
      </c>
      <c r="O2" t="s">
        <v>613</v>
      </c>
      <c r="P2" t="s">
        <v>23</v>
      </c>
      <c r="Q2">
        <v>1</v>
      </c>
      <c r="R2" t="s">
        <v>288</v>
      </c>
      <c r="S2">
        <v>423083</v>
      </c>
      <c r="T2">
        <v>1077513</v>
      </c>
      <c r="U2" t="s">
        <v>584</v>
      </c>
      <c r="V2" t="s">
        <v>336</v>
      </c>
      <c r="W2" t="s">
        <v>336</v>
      </c>
      <c r="X2" t="s">
        <v>766</v>
      </c>
      <c r="Y2" t="s">
        <v>337</v>
      </c>
      <c r="Z2" t="s">
        <v>338</v>
      </c>
      <c r="AA2" t="s">
        <v>361</v>
      </c>
      <c r="AB2" t="s">
        <v>584</v>
      </c>
      <c r="AC2" t="s">
        <v>23</v>
      </c>
      <c r="AD2" t="s">
        <v>584</v>
      </c>
      <c r="AE2" t="s">
        <v>23</v>
      </c>
      <c r="AF2" t="s">
        <v>584</v>
      </c>
      <c r="AG2" t="s">
        <v>23</v>
      </c>
      <c r="AH2" t="s">
        <v>584</v>
      </c>
      <c r="AI2" t="s">
        <v>584</v>
      </c>
      <c r="AJ2">
        <v>2</v>
      </c>
      <c r="AK2" t="s">
        <v>584</v>
      </c>
      <c r="AL2" t="s">
        <v>584</v>
      </c>
      <c r="AM2" t="s">
        <v>584</v>
      </c>
      <c r="AN2" t="s">
        <v>584</v>
      </c>
      <c r="AO2" t="s">
        <v>294</v>
      </c>
      <c r="AP2" t="s">
        <v>584</v>
      </c>
      <c r="AQ2">
        <v>2</v>
      </c>
      <c r="AR2" t="s">
        <v>584</v>
      </c>
      <c r="AS2" t="s">
        <v>584</v>
      </c>
      <c r="AT2" t="s">
        <v>584</v>
      </c>
      <c r="AU2" t="s">
        <v>584</v>
      </c>
      <c r="AV2" t="s">
        <v>294</v>
      </c>
      <c r="AW2" t="s">
        <v>314</v>
      </c>
      <c r="AX2" t="s">
        <v>584</v>
      </c>
      <c r="AY2">
        <v>0.45</v>
      </c>
      <c r="AZ2" t="s">
        <v>584</v>
      </c>
      <c r="BA2" t="s">
        <v>584</v>
      </c>
      <c r="BB2" t="s">
        <v>584</v>
      </c>
      <c r="BC2" t="s">
        <v>584</v>
      </c>
      <c r="BD2" t="s">
        <v>767</v>
      </c>
      <c r="BE2" t="s">
        <v>584</v>
      </c>
      <c r="BF2">
        <v>0.45</v>
      </c>
      <c r="BG2" t="s">
        <v>584</v>
      </c>
      <c r="BH2" t="s">
        <v>584</v>
      </c>
      <c r="BI2" t="s">
        <v>584</v>
      </c>
      <c r="BJ2" t="s">
        <v>584</v>
      </c>
      <c r="BK2" t="s">
        <v>584</v>
      </c>
      <c r="BL2">
        <v>0.45</v>
      </c>
      <c r="BM2" t="s">
        <v>584</v>
      </c>
      <c r="BN2" t="s">
        <v>584</v>
      </c>
      <c r="BO2" t="s">
        <v>584</v>
      </c>
      <c r="BP2" t="s">
        <v>584</v>
      </c>
      <c r="BQ2" t="s">
        <v>584</v>
      </c>
      <c r="BR2" t="s">
        <v>584</v>
      </c>
      <c r="BS2" t="s">
        <v>584</v>
      </c>
      <c r="BT2" t="s">
        <v>584</v>
      </c>
      <c r="BU2" t="s">
        <v>584</v>
      </c>
      <c r="BV2" t="s">
        <v>584</v>
      </c>
      <c r="BW2" t="s">
        <v>584</v>
      </c>
      <c r="BX2" t="s">
        <v>584</v>
      </c>
      <c r="BY2" t="s">
        <v>584</v>
      </c>
      <c r="BZ2" t="s">
        <v>584</v>
      </c>
      <c r="CA2" t="s">
        <v>584</v>
      </c>
      <c r="CB2" t="s">
        <v>584</v>
      </c>
      <c r="CC2" t="s">
        <v>584</v>
      </c>
      <c r="CD2" t="s">
        <v>584</v>
      </c>
      <c r="CE2" t="s">
        <v>584</v>
      </c>
      <c r="CF2" t="s">
        <v>584</v>
      </c>
      <c r="CG2" t="s">
        <v>584</v>
      </c>
      <c r="CH2" t="s">
        <v>584</v>
      </c>
      <c r="CI2" t="s">
        <v>767</v>
      </c>
      <c r="CJ2" t="s">
        <v>584</v>
      </c>
      <c r="CK2" t="s">
        <v>23</v>
      </c>
      <c r="CL2" t="s">
        <v>23</v>
      </c>
      <c r="CM2" t="s">
        <v>584</v>
      </c>
      <c r="CN2" t="s">
        <v>584</v>
      </c>
      <c r="CO2" t="s">
        <v>584</v>
      </c>
      <c r="CP2">
        <v>0.40185000000000004</v>
      </c>
      <c r="CQ2" t="s">
        <v>31</v>
      </c>
      <c r="CR2">
        <v>39974</v>
      </c>
      <c r="CS2" t="s">
        <v>768</v>
      </c>
      <c r="CT2" t="s">
        <v>769</v>
      </c>
      <c r="CU2" t="s">
        <v>770</v>
      </c>
      <c r="CV2">
        <v>1995</v>
      </c>
      <c r="CW2" t="s">
        <v>771</v>
      </c>
      <c r="CY2" t="s">
        <v>58</v>
      </c>
      <c r="DA2">
        <v>542</v>
      </c>
    </row>
    <row r="3" spans="1:105" x14ac:dyDescent="0.25">
      <c r="A3" t="s">
        <v>584</v>
      </c>
      <c r="B3" t="s">
        <v>23</v>
      </c>
      <c r="C3" t="s">
        <v>587</v>
      </c>
      <c r="D3" t="s">
        <v>588</v>
      </c>
      <c r="E3" t="s">
        <v>760</v>
      </c>
      <c r="F3" t="s">
        <v>761</v>
      </c>
      <c r="G3" t="s">
        <v>762</v>
      </c>
      <c r="H3" t="s">
        <v>763</v>
      </c>
      <c r="I3" t="s">
        <v>764</v>
      </c>
      <c r="J3" t="s">
        <v>594</v>
      </c>
      <c r="K3" t="s">
        <v>595</v>
      </c>
      <c r="L3" t="s">
        <v>628</v>
      </c>
      <c r="M3" t="s">
        <v>765</v>
      </c>
      <c r="N3" t="s">
        <v>369</v>
      </c>
      <c r="O3" t="s">
        <v>613</v>
      </c>
      <c r="P3" t="s">
        <v>23</v>
      </c>
      <c r="Q3">
        <v>1</v>
      </c>
      <c r="R3" t="s">
        <v>288</v>
      </c>
      <c r="S3">
        <v>423084</v>
      </c>
      <c r="T3">
        <v>1125697</v>
      </c>
      <c r="U3" t="s">
        <v>584</v>
      </c>
      <c r="V3" t="s">
        <v>336</v>
      </c>
      <c r="W3" t="s">
        <v>336</v>
      </c>
      <c r="X3" t="s">
        <v>772</v>
      </c>
      <c r="Y3" t="s">
        <v>337</v>
      </c>
      <c r="Z3" t="s">
        <v>338</v>
      </c>
      <c r="AA3" t="s">
        <v>361</v>
      </c>
      <c r="AB3" t="s">
        <v>584</v>
      </c>
      <c r="AC3" t="s">
        <v>23</v>
      </c>
      <c r="AD3" t="s">
        <v>584</v>
      </c>
      <c r="AE3" t="s">
        <v>23</v>
      </c>
      <c r="AF3" t="s">
        <v>584</v>
      </c>
      <c r="AG3" t="s">
        <v>23</v>
      </c>
      <c r="AH3" t="s">
        <v>584</v>
      </c>
      <c r="AI3" t="s">
        <v>584</v>
      </c>
      <c r="AJ3" t="s">
        <v>773</v>
      </c>
      <c r="AK3" t="s">
        <v>584</v>
      </c>
      <c r="AL3">
        <v>8</v>
      </c>
      <c r="AM3" t="s">
        <v>584</v>
      </c>
      <c r="AN3">
        <v>9</v>
      </c>
      <c r="AO3" t="s">
        <v>294</v>
      </c>
      <c r="AP3" t="s">
        <v>584</v>
      </c>
      <c r="AQ3" t="s">
        <v>584</v>
      </c>
      <c r="AR3" t="s">
        <v>584</v>
      </c>
      <c r="AS3">
        <v>8</v>
      </c>
      <c r="AT3" t="s">
        <v>584</v>
      </c>
      <c r="AU3">
        <v>9</v>
      </c>
      <c r="AV3" t="s">
        <v>294</v>
      </c>
      <c r="AW3" t="s">
        <v>314</v>
      </c>
      <c r="AX3" t="s">
        <v>584</v>
      </c>
      <c r="AY3">
        <v>0.45</v>
      </c>
      <c r="AZ3" t="s">
        <v>584</v>
      </c>
      <c r="BA3" t="s">
        <v>584</v>
      </c>
      <c r="BB3" t="s">
        <v>584</v>
      </c>
      <c r="BC3" t="s">
        <v>584</v>
      </c>
      <c r="BD3" t="s">
        <v>767</v>
      </c>
      <c r="BE3" t="s">
        <v>584</v>
      </c>
      <c r="BF3">
        <v>0.45</v>
      </c>
      <c r="BG3" t="s">
        <v>584</v>
      </c>
      <c r="BH3" t="s">
        <v>584</v>
      </c>
      <c r="BI3" t="s">
        <v>584</v>
      </c>
      <c r="BJ3" t="s">
        <v>584</v>
      </c>
      <c r="BK3" t="s">
        <v>584</v>
      </c>
      <c r="BL3">
        <v>0.45</v>
      </c>
      <c r="BM3" t="s">
        <v>584</v>
      </c>
      <c r="BN3" t="s">
        <v>584</v>
      </c>
      <c r="BO3" t="s">
        <v>584</v>
      </c>
      <c r="BP3" t="s">
        <v>584</v>
      </c>
      <c r="BQ3" t="s">
        <v>584</v>
      </c>
      <c r="BR3" t="s">
        <v>584</v>
      </c>
      <c r="BS3" t="s">
        <v>584</v>
      </c>
      <c r="BT3" t="s">
        <v>584</v>
      </c>
      <c r="BU3" t="s">
        <v>584</v>
      </c>
      <c r="BV3" t="s">
        <v>584</v>
      </c>
      <c r="BW3" t="s">
        <v>584</v>
      </c>
      <c r="BX3" t="s">
        <v>584</v>
      </c>
      <c r="BY3" t="s">
        <v>584</v>
      </c>
      <c r="BZ3" t="s">
        <v>584</v>
      </c>
      <c r="CA3" t="s">
        <v>584</v>
      </c>
      <c r="CB3" t="s">
        <v>584</v>
      </c>
      <c r="CC3" t="s">
        <v>584</v>
      </c>
      <c r="CD3" t="s">
        <v>584</v>
      </c>
      <c r="CE3" t="s">
        <v>584</v>
      </c>
      <c r="CF3" t="s">
        <v>584</v>
      </c>
      <c r="CG3" t="s">
        <v>584</v>
      </c>
      <c r="CH3" t="s">
        <v>584</v>
      </c>
      <c r="CI3" t="s">
        <v>767</v>
      </c>
      <c r="CJ3" t="s">
        <v>584</v>
      </c>
      <c r="CK3" t="s">
        <v>23</v>
      </c>
      <c r="CL3" t="s">
        <v>23</v>
      </c>
      <c r="CM3" t="s">
        <v>584</v>
      </c>
      <c r="CN3" t="s">
        <v>584</v>
      </c>
      <c r="CO3" t="s">
        <v>584</v>
      </c>
      <c r="CP3">
        <v>0.40185000000000004</v>
      </c>
      <c r="CQ3" t="s">
        <v>31</v>
      </c>
      <c r="CR3">
        <v>39974</v>
      </c>
      <c r="CS3" t="s">
        <v>768</v>
      </c>
      <c r="CT3" t="s">
        <v>769</v>
      </c>
      <c r="CU3" t="s">
        <v>770</v>
      </c>
      <c r="CV3">
        <v>1995</v>
      </c>
      <c r="CW3" t="s">
        <v>771</v>
      </c>
      <c r="CY3" t="s">
        <v>59</v>
      </c>
      <c r="DA3">
        <v>116</v>
      </c>
    </row>
    <row r="4" spans="1:105" x14ac:dyDescent="0.25">
      <c r="A4" t="s">
        <v>584</v>
      </c>
      <c r="B4" t="s">
        <v>23</v>
      </c>
      <c r="C4" t="s">
        <v>587</v>
      </c>
      <c r="D4" t="s">
        <v>588</v>
      </c>
      <c r="E4" t="s">
        <v>760</v>
      </c>
      <c r="F4" t="s">
        <v>761</v>
      </c>
      <c r="G4" t="s">
        <v>762</v>
      </c>
      <c r="H4" t="s">
        <v>763</v>
      </c>
      <c r="I4" t="s">
        <v>764</v>
      </c>
      <c r="J4" t="s">
        <v>594</v>
      </c>
      <c r="K4" t="s">
        <v>595</v>
      </c>
      <c r="L4" t="s">
        <v>628</v>
      </c>
      <c r="M4" t="s">
        <v>765</v>
      </c>
      <c r="N4" t="s">
        <v>369</v>
      </c>
      <c r="O4" t="s">
        <v>613</v>
      </c>
      <c r="P4" t="s">
        <v>23</v>
      </c>
      <c r="Q4">
        <v>1</v>
      </c>
      <c r="R4" t="s">
        <v>288</v>
      </c>
      <c r="S4">
        <v>423088</v>
      </c>
      <c r="T4">
        <v>1133439</v>
      </c>
      <c r="U4" t="s">
        <v>584</v>
      </c>
      <c r="V4" t="s">
        <v>336</v>
      </c>
      <c r="W4" t="s">
        <v>336</v>
      </c>
      <c r="X4" t="s">
        <v>766</v>
      </c>
      <c r="Y4" t="s">
        <v>337</v>
      </c>
      <c r="Z4" t="s">
        <v>338</v>
      </c>
      <c r="AA4" t="s">
        <v>362</v>
      </c>
      <c r="AB4" t="s">
        <v>584</v>
      </c>
      <c r="AC4" t="s">
        <v>23</v>
      </c>
      <c r="AD4" t="s">
        <v>584</v>
      </c>
      <c r="AE4" t="s">
        <v>23</v>
      </c>
      <c r="AF4" t="s">
        <v>584</v>
      </c>
      <c r="AG4" t="s">
        <v>23</v>
      </c>
      <c r="AH4" t="s">
        <v>584</v>
      </c>
      <c r="AI4" t="s">
        <v>584</v>
      </c>
      <c r="AJ4">
        <v>2</v>
      </c>
      <c r="AK4" t="s">
        <v>584</v>
      </c>
      <c r="AL4" t="s">
        <v>584</v>
      </c>
      <c r="AM4" t="s">
        <v>584</v>
      </c>
      <c r="AN4" t="s">
        <v>584</v>
      </c>
      <c r="AO4" t="s">
        <v>294</v>
      </c>
      <c r="AP4" t="s">
        <v>584</v>
      </c>
      <c r="AQ4">
        <v>2</v>
      </c>
      <c r="AR4" t="s">
        <v>584</v>
      </c>
      <c r="AS4" t="s">
        <v>584</v>
      </c>
      <c r="AT4" t="s">
        <v>584</v>
      </c>
      <c r="AU4" t="s">
        <v>584</v>
      </c>
      <c r="AV4" t="s">
        <v>294</v>
      </c>
      <c r="AW4" t="s">
        <v>314</v>
      </c>
      <c r="AX4" t="s">
        <v>584</v>
      </c>
      <c r="AY4">
        <v>0.56000000000000005</v>
      </c>
      <c r="AZ4" t="s">
        <v>584</v>
      </c>
      <c r="BA4" t="s">
        <v>584</v>
      </c>
      <c r="BB4" t="s">
        <v>584</v>
      </c>
      <c r="BC4" t="s">
        <v>584</v>
      </c>
      <c r="BD4" t="s">
        <v>767</v>
      </c>
      <c r="BE4" t="s">
        <v>584</v>
      </c>
      <c r="BF4">
        <v>0.56000000000000005</v>
      </c>
      <c r="BG4" t="s">
        <v>584</v>
      </c>
      <c r="BH4" t="s">
        <v>584</v>
      </c>
      <c r="BI4" t="s">
        <v>584</v>
      </c>
      <c r="BJ4" t="s">
        <v>584</v>
      </c>
      <c r="BK4" t="s">
        <v>584</v>
      </c>
      <c r="BL4">
        <v>0.56000000000000005</v>
      </c>
      <c r="BM4" t="s">
        <v>584</v>
      </c>
      <c r="BN4" t="s">
        <v>584</v>
      </c>
      <c r="BO4" t="s">
        <v>584</v>
      </c>
      <c r="BP4" t="s">
        <v>584</v>
      </c>
      <c r="BQ4" t="s">
        <v>584</v>
      </c>
      <c r="BR4" t="s">
        <v>584</v>
      </c>
      <c r="BS4" t="s">
        <v>584</v>
      </c>
      <c r="BT4" t="s">
        <v>584</v>
      </c>
      <c r="BU4" t="s">
        <v>584</v>
      </c>
      <c r="BV4" t="s">
        <v>584</v>
      </c>
      <c r="BW4" t="s">
        <v>584</v>
      </c>
      <c r="BX4" t="s">
        <v>584</v>
      </c>
      <c r="BY4" t="s">
        <v>584</v>
      </c>
      <c r="BZ4" t="s">
        <v>584</v>
      </c>
      <c r="CA4" t="s">
        <v>584</v>
      </c>
      <c r="CB4" t="s">
        <v>584</v>
      </c>
      <c r="CC4" t="s">
        <v>584</v>
      </c>
      <c r="CD4" t="s">
        <v>584</v>
      </c>
      <c r="CE4" t="s">
        <v>584</v>
      </c>
      <c r="CF4" t="s">
        <v>584</v>
      </c>
      <c r="CG4" t="s">
        <v>584</v>
      </c>
      <c r="CH4" t="s">
        <v>584</v>
      </c>
      <c r="CI4" t="s">
        <v>767</v>
      </c>
      <c r="CJ4" t="s">
        <v>584</v>
      </c>
      <c r="CK4" t="s">
        <v>23</v>
      </c>
      <c r="CL4" t="s">
        <v>23</v>
      </c>
      <c r="CM4" t="s">
        <v>584</v>
      </c>
      <c r="CN4" t="s">
        <v>584</v>
      </c>
      <c r="CO4" t="s">
        <v>584</v>
      </c>
      <c r="CP4">
        <v>0.50008000000000008</v>
      </c>
      <c r="CQ4" t="s">
        <v>31</v>
      </c>
      <c r="CR4">
        <v>39974</v>
      </c>
      <c r="CS4" t="s">
        <v>768</v>
      </c>
      <c r="CT4" t="s">
        <v>769</v>
      </c>
      <c r="CU4" t="s">
        <v>770</v>
      </c>
      <c r="CV4">
        <v>1995</v>
      </c>
      <c r="CW4" t="s">
        <v>774</v>
      </c>
      <c r="CY4" t="s">
        <v>60</v>
      </c>
      <c r="DA4">
        <v>3000</v>
      </c>
    </row>
    <row r="5" spans="1:105" x14ac:dyDescent="0.25">
      <c r="A5" t="s">
        <v>584</v>
      </c>
      <c r="B5" t="s">
        <v>23</v>
      </c>
      <c r="C5" t="s">
        <v>587</v>
      </c>
      <c r="D5" t="s">
        <v>588</v>
      </c>
      <c r="E5" t="s">
        <v>760</v>
      </c>
      <c r="F5" t="s">
        <v>761</v>
      </c>
      <c r="G5" t="s">
        <v>762</v>
      </c>
      <c r="H5" t="s">
        <v>763</v>
      </c>
      <c r="I5" t="s">
        <v>764</v>
      </c>
      <c r="J5" t="s">
        <v>594</v>
      </c>
      <c r="K5" t="s">
        <v>595</v>
      </c>
      <c r="L5" t="s">
        <v>628</v>
      </c>
      <c r="M5" t="s">
        <v>765</v>
      </c>
      <c r="N5" t="s">
        <v>369</v>
      </c>
      <c r="O5" t="s">
        <v>613</v>
      </c>
      <c r="P5" t="s">
        <v>23</v>
      </c>
      <c r="Q5">
        <v>1</v>
      </c>
      <c r="R5" t="s">
        <v>288</v>
      </c>
      <c r="S5">
        <v>423090</v>
      </c>
      <c r="T5">
        <v>1121582</v>
      </c>
      <c r="U5" t="s">
        <v>584</v>
      </c>
      <c r="V5" t="s">
        <v>336</v>
      </c>
      <c r="W5" t="s">
        <v>336</v>
      </c>
      <c r="X5" t="s">
        <v>772</v>
      </c>
      <c r="Y5" t="s">
        <v>337</v>
      </c>
      <c r="Z5" t="s">
        <v>338</v>
      </c>
      <c r="AA5" t="s">
        <v>361</v>
      </c>
      <c r="AB5" t="s">
        <v>584</v>
      </c>
      <c r="AC5" t="s">
        <v>23</v>
      </c>
      <c r="AD5" t="s">
        <v>584</v>
      </c>
      <c r="AE5" t="s">
        <v>23</v>
      </c>
      <c r="AF5" t="s">
        <v>584</v>
      </c>
      <c r="AG5" t="s">
        <v>23</v>
      </c>
      <c r="AH5" t="s">
        <v>584</v>
      </c>
      <c r="AI5" t="s">
        <v>584</v>
      </c>
      <c r="AJ5" t="s">
        <v>773</v>
      </c>
      <c r="AK5" t="s">
        <v>584</v>
      </c>
      <c r="AL5">
        <v>21</v>
      </c>
      <c r="AM5" t="s">
        <v>584</v>
      </c>
      <c r="AN5">
        <v>30</v>
      </c>
      <c r="AO5" t="s">
        <v>294</v>
      </c>
      <c r="AP5" t="s">
        <v>584</v>
      </c>
      <c r="AQ5" t="s">
        <v>584</v>
      </c>
      <c r="AR5" t="s">
        <v>584</v>
      </c>
      <c r="AS5">
        <v>21</v>
      </c>
      <c r="AT5" t="s">
        <v>584</v>
      </c>
      <c r="AU5">
        <v>30</v>
      </c>
      <c r="AV5" t="s">
        <v>294</v>
      </c>
      <c r="AW5" t="s">
        <v>314</v>
      </c>
      <c r="AX5" t="s">
        <v>584</v>
      </c>
      <c r="AY5">
        <v>0.56000000000000005</v>
      </c>
      <c r="AZ5" t="s">
        <v>584</v>
      </c>
      <c r="BA5" t="s">
        <v>584</v>
      </c>
      <c r="BB5" t="s">
        <v>584</v>
      </c>
      <c r="BC5" t="s">
        <v>584</v>
      </c>
      <c r="BD5" t="s">
        <v>767</v>
      </c>
      <c r="BE5" t="s">
        <v>584</v>
      </c>
      <c r="BF5">
        <v>0.56000000000000005</v>
      </c>
      <c r="BG5" t="s">
        <v>584</v>
      </c>
      <c r="BH5" t="s">
        <v>584</v>
      </c>
      <c r="BI5" t="s">
        <v>584</v>
      </c>
      <c r="BJ5" t="s">
        <v>584</v>
      </c>
      <c r="BK5" t="s">
        <v>584</v>
      </c>
      <c r="BL5">
        <v>0.56000000000000005</v>
      </c>
      <c r="BM5" t="s">
        <v>584</v>
      </c>
      <c r="BN5" t="s">
        <v>584</v>
      </c>
      <c r="BO5" t="s">
        <v>584</v>
      </c>
      <c r="BP5" t="s">
        <v>584</v>
      </c>
      <c r="BQ5" t="s">
        <v>584</v>
      </c>
      <c r="BR5" t="s">
        <v>584</v>
      </c>
      <c r="BS5" t="s">
        <v>584</v>
      </c>
      <c r="BT5" t="s">
        <v>584</v>
      </c>
      <c r="BU5" t="s">
        <v>584</v>
      </c>
      <c r="BV5" t="s">
        <v>584</v>
      </c>
      <c r="BW5" t="s">
        <v>584</v>
      </c>
      <c r="BX5" t="s">
        <v>584</v>
      </c>
      <c r="BY5" t="s">
        <v>584</v>
      </c>
      <c r="BZ5" t="s">
        <v>584</v>
      </c>
      <c r="CA5" t="s">
        <v>584</v>
      </c>
      <c r="CB5" t="s">
        <v>584</v>
      </c>
      <c r="CC5" t="s">
        <v>584</v>
      </c>
      <c r="CD5" t="s">
        <v>584</v>
      </c>
      <c r="CE5" t="s">
        <v>584</v>
      </c>
      <c r="CF5" t="s">
        <v>584</v>
      </c>
      <c r="CG5" t="s">
        <v>584</v>
      </c>
      <c r="CH5" t="s">
        <v>584</v>
      </c>
      <c r="CI5" t="s">
        <v>767</v>
      </c>
      <c r="CJ5" t="s">
        <v>584</v>
      </c>
      <c r="CK5" t="s">
        <v>23</v>
      </c>
      <c r="CL5" t="s">
        <v>23</v>
      </c>
      <c r="CM5" t="s">
        <v>584</v>
      </c>
      <c r="CN5" t="s">
        <v>584</v>
      </c>
      <c r="CO5" t="s">
        <v>584</v>
      </c>
      <c r="CP5">
        <v>0.50008000000000008</v>
      </c>
      <c r="CQ5" t="s">
        <v>31</v>
      </c>
      <c r="CR5">
        <v>39974</v>
      </c>
      <c r="CS5" t="s">
        <v>768</v>
      </c>
      <c r="CT5" t="s">
        <v>769</v>
      </c>
      <c r="CU5" t="s">
        <v>770</v>
      </c>
      <c r="CV5">
        <v>1995</v>
      </c>
      <c r="CW5" t="s">
        <v>774</v>
      </c>
      <c r="CY5" t="s">
        <v>61</v>
      </c>
      <c r="DA5">
        <v>82.3</v>
      </c>
    </row>
    <row r="6" spans="1:105" x14ac:dyDescent="0.25">
      <c r="A6" t="s">
        <v>584</v>
      </c>
      <c r="B6" t="s">
        <v>23</v>
      </c>
      <c r="C6" t="s">
        <v>587</v>
      </c>
      <c r="D6" t="s">
        <v>588</v>
      </c>
      <c r="E6" t="s">
        <v>760</v>
      </c>
      <c r="F6" t="s">
        <v>761</v>
      </c>
      <c r="G6" t="s">
        <v>762</v>
      </c>
      <c r="H6" t="s">
        <v>763</v>
      </c>
      <c r="I6" t="s">
        <v>764</v>
      </c>
      <c r="J6" t="s">
        <v>594</v>
      </c>
      <c r="K6" t="s">
        <v>595</v>
      </c>
      <c r="L6" t="s">
        <v>628</v>
      </c>
      <c r="M6" t="s">
        <v>765</v>
      </c>
      <c r="N6" t="s">
        <v>369</v>
      </c>
      <c r="O6" t="s">
        <v>613</v>
      </c>
      <c r="P6" t="s">
        <v>23</v>
      </c>
      <c r="Q6">
        <v>1</v>
      </c>
      <c r="R6" t="s">
        <v>288</v>
      </c>
      <c r="S6">
        <v>423091</v>
      </c>
      <c r="T6">
        <v>1074366</v>
      </c>
      <c r="U6" t="s">
        <v>584</v>
      </c>
      <c r="V6" t="s">
        <v>336</v>
      </c>
      <c r="W6" t="s">
        <v>336</v>
      </c>
      <c r="X6" t="s">
        <v>772</v>
      </c>
      <c r="Y6" t="s">
        <v>337</v>
      </c>
      <c r="Z6" t="s">
        <v>338</v>
      </c>
      <c r="AA6" t="s">
        <v>362</v>
      </c>
      <c r="AB6" t="s">
        <v>584</v>
      </c>
      <c r="AC6" t="s">
        <v>23</v>
      </c>
      <c r="AD6" t="s">
        <v>584</v>
      </c>
      <c r="AE6" t="s">
        <v>23</v>
      </c>
      <c r="AF6" t="s">
        <v>584</v>
      </c>
      <c r="AG6" t="s">
        <v>23</v>
      </c>
      <c r="AH6" t="s">
        <v>584</v>
      </c>
      <c r="AI6" t="s">
        <v>584</v>
      </c>
      <c r="AJ6" t="s">
        <v>773</v>
      </c>
      <c r="AK6" t="s">
        <v>584</v>
      </c>
      <c r="AL6">
        <v>8</v>
      </c>
      <c r="AM6" t="s">
        <v>584</v>
      </c>
      <c r="AN6">
        <v>9</v>
      </c>
      <c r="AO6" t="s">
        <v>294</v>
      </c>
      <c r="AP6" t="s">
        <v>584</v>
      </c>
      <c r="AQ6" t="s">
        <v>584</v>
      </c>
      <c r="AR6" t="s">
        <v>584</v>
      </c>
      <c r="AS6">
        <v>8</v>
      </c>
      <c r="AT6" t="s">
        <v>584</v>
      </c>
      <c r="AU6">
        <v>9</v>
      </c>
      <c r="AV6" t="s">
        <v>294</v>
      </c>
      <c r="AW6" t="s">
        <v>314</v>
      </c>
      <c r="AX6" t="s">
        <v>584</v>
      </c>
      <c r="AY6">
        <v>0.56000000000000005</v>
      </c>
      <c r="AZ6" t="s">
        <v>584</v>
      </c>
      <c r="BA6" t="s">
        <v>584</v>
      </c>
      <c r="BB6" t="s">
        <v>584</v>
      </c>
      <c r="BC6" t="s">
        <v>584</v>
      </c>
      <c r="BD6" t="s">
        <v>767</v>
      </c>
      <c r="BE6" t="s">
        <v>584</v>
      </c>
      <c r="BF6">
        <v>0.56000000000000005</v>
      </c>
      <c r="BG6" t="s">
        <v>584</v>
      </c>
      <c r="BH6" t="s">
        <v>584</v>
      </c>
      <c r="BI6" t="s">
        <v>584</v>
      </c>
      <c r="BJ6" t="s">
        <v>584</v>
      </c>
      <c r="BK6" t="s">
        <v>584</v>
      </c>
      <c r="BL6">
        <v>0.56000000000000005</v>
      </c>
      <c r="BM6" t="s">
        <v>584</v>
      </c>
      <c r="BN6" t="s">
        <v>584</v>
      </c>
      <c r="BO6" t="s">
        <v>584</v>
      </c>
      <c r="BP6" t="s">
        <v>584</v>
      </c>
      <c r="BQ6" t="s">
        <v>584</v>
      </c>
      <c r="BR6" t="s">
        <v>584</v>
      </c>
      <c r="BS6" t="s">
        <v>584</v>
      </c>
      <c r="BT6" t="s">
        <v>584</v>
      </c>
      <c r="BU6" t="s">
        <v>584</v>
      </c>
      <c r="BV6" t="s">
        <v>584</v>
      </c>
      <c r="BW6" t="s">
        <v>584</v>
      </c>
      <c r="BX6" t="s">
        <v>584</v>
      </c>
      <c r="BY6" t="s">
        <v>584</v>
      </c>
      <c r="BZ6" t="s">
        <v>584</v>
      </c>
      <c r="CA6" t="s">
        <v>584</v>
      </c>
      <c r="CB6" t="s">
        <v>584</v>
      </c>
      <c r="CC6" t="s">
        <v>584</v>
      </c>
      <c r="CD6" t="s">
        <v>584</v>
      </c>
      <c r="CE6" t="s">
        <v>584</v>
      </c>
      <c r="CF6" t="s">
        <v>584</v>
      </c>
      <c r="CG6" t="s">
        <v>584</v>
      </c>
      <c r="CH6" t="s">
        <v>584</v>
      </c>
      <c r="CI6" t="s">
        <v>767</v>
      </c>
      <c r="CJ6" t="s">
        <v>584</v>
      </c>
      <c r="CK6" t="s">
        <v>23</v>
      </c>
      <c r="CL6" t="s">
        <v>23</v>
      </c>
      <c r="CM6" t="s">
        <v>584</v>
      </c>
      <c r="CN6" t="s">
        <v>584</v>
      </c>
      <c r="CO6" t="s">
        <v>584</v>
      </c>
      <c r="CP6">
        <v>0.50008000000000008</v>
      </c>
      <c r="CQ6" t="s">
        <v>31</v>
      </c>
      <c r="CR6">
        <v>39974</v>
      </c>
      <c r="CS6" t="s">
        <v>768</v>
      </c>
      <c r="CT6" t="s">
        <v>769</v>
      </c>
      <c r="CU6" t="s">
        <v>770</v>
      </c>
      <c r="CV6">
        <v>1995</v>
      </c>
      <c r="CW6" t="s">
        <v>774</v>
      </c>
      <c r="CY6" t="s">
        <v>62</v>
      </c>
      <c r="DA6">
        <v>176</v>
      </c>
    </row>
    <row r="7" spans="1:105" x14ac:dyDescent="0.25">
      <c r="A7" t="s">
        <v>775</v>
      </c>
      <c r="B7" t="s">
        <v>23</v>
      </c>
      <c r="C7" t="s">
        <v>587</v>
      </c>
      <c r="D7" t="s">
        <v>588</v>
      </c>
      <c r="E7" t="s">
        <v>589</v>
      </c>
      <c r="F7" t="s">
        <v>590</v>
      </c>
      <c r="G7" t="s">
        <v>776</v>
      </c>
      <c r="H7" t="s">
        <v>777</v>
      </c>
      <c r="I7" t="s">
        <v>778</v>
      </c>
      <c r="J7" t="s">
        <v>594</v>
      </c>
      <c r="K7" t="s">
        <v>595</v>
      </c>
      <c r="L7" t="s">
        <v>284</v>
      </c>
      <c r="M7" t="s">
        <v>596</v>
      </c>
      <c r="N7" t="s">
        <v>629</v>
      </c>
      <c r="O7" t="s">
        <v>613</v>
      </c>
      <c r="P7" t="s">
        <v>23</v>
      </c>
      <c r="Q7">
        <v>1</v>
      </c>
      <c r="R7" t="s">
        <v>288</v>
      </c>
      <c r="S7">
        <v>409623</v>
      </c>
      <c r="T7">
        <v>1124002</v>
      </c>
      <c r="U7" t="s">
        <v>584</v>
      </c>
      <c r="V7" t="s">
        <v>599</v>
      </c>
      <c r="W7" t="s">
        <v>600</v>
      </c>
      <c r="X7" t="s">
        <v>779</v>
      </c>
      <c r="Y7" t="s">
        <v>601</v>
      </c>
      <c r="Z7" t="s">
        <v>602</v>
      </c>
      <c r="AA7" t="s">
        <v>361</v>
      </c>
      <c r="AB7" t="s">
        <v>584</v>
      </c>
      <c r="AC7" t="s">
        <v>23</v>
      </c>
      <c r="AD7" t="s">
        <v>584</v>
      </c>
      <c r="AE7" t="s">
        <v>23</v>
      </c>
      <c r="AF7" t="s">
        <v>584</v>
      </c>
      <c r="AG7" t="s">
        <v>23</v>
      </c>
      <c r="AH7" t="s">
        <v>584</v>
      </c>
      <c r="AI7" t="s">
        <v>584</v>
      </c>
      <c r="AJ7">
        <v>3</v>
      </c>
      <c r="AK7" t="s">
        <v>584</v>
      </c>
      <c r="AL7" t="s">
        <v>584</v>
      </c>
      <c r="AM7" t="s">
        <v>584</v>
      </c>
      <c r="AN7" t="s">
        <v>584</v>
      </c>
      <c r="AO7" t="s">
        <v>294</v>
      </c>
      <c r="AP7" t="s">
        <v>584</v>
      </c>
      <c r="AQ7">
        <v>3</v>
      </c>
      <c r="AR7" t="s">
        <v>584</v>
      </c>
      <c r="AS7" t="s">
        <v>584</v>
      </c>
      <c r="AT7" t="s">
        <v>584</v>
      </c>
      <c r="AU7" t="s">
        <v>584</v>
      </c>
      <c r="AV7" t="s">
        <v>294</v>
      </c>
      <c r="AW7" t="s">
        <v>314</v>
      </c>
      <c r="AX7" t="s">
        <v>584</v>
      </c>
      <c r="AY7">
        <v>1200</v>
      </c>
      <c r="AZ7" t="s">
        <v>584</v>
      </c>
      <c r="BA7" t="s">
        <v>584</v>
      </c>
      <c r="BB7" t="s">
        <v>584</v>
      </c>
      <c r="BC7" t="s">
        <v>584</v>
      </c>
      <c r="BD7" t="s">
        <v>30</v>
      </c>
      <c r="BE7" t="s">
        <v>584</v>
      </c>
      <c r="BF7">
        <v>1200</v>
      </c>
      <c r="BG7" t="s">
        <v>584</v>
      </c>
      <c r="BH7" t="s">
        <v>584</v>
      </c>
      <c r="BI7" t="s">
        <v>584</v>
      </c>
      <c r="BJ7" t="s">
        <v>584</v>
      </c>
      <c r="BK7" t="s">
        <v>584</v>
      </c>
      <c r="BL7">
        <v>1200</v>
      </c>
      <c r="BM7" t="s">
        <v>584</v>
      </c>
      <c r="BN7" t="s">
        <v>584</v>
      </c>
      <c r="BO7" t="s">
        <v>584</v>
      </c>
      <c r="BP7" t="s">
        <v>584</v>
      </c>
      <c r="BQ7" t="s">
        <v>584</v>
      </c>
      <c r="BR7" t="s">
        <v>584</v>
      </c>
      <c r="BS7" t="s">
        <v>584</v>
      </c>
      <c r="BT7" t="s">
        <v>584</v>
      </c>
      <c r="BU7" t="s">
        <v>584</v>
      </c>
      <c r="BV7" t="s">
        <v>584</v>
      </c>
      <c r="BW7" t="s">
        <v>584</v>
      </c>
      <c r="BX7" t="s">
        <v>584</v>
      </c>
      <c r="BY7" t="s">
        <v>584</v>
      </c>
      <c r="BZ7" t="s">
        <v>584</v>
      </c>
      <c r="CA7" t="s">
        <v>584</v>
      </c>
      <c r="CB7" t="s">
        <v>584</v>
      </c>
      <c r="CC7" t="s">
        <v>584</v>
      </c>
      <c r="CD7" t="s">
        <v>584</v>
      </c>
      <c r="CE7" t="s">
        <v>584</v>
      </c>
      <c r="CF7" t="s">
        <v>584</v>
      </c>
      <c r="CG7" t="s">
        <v>584</v>
      </c>
      <c r="CH7" t="s">
        <v>584</v>
      </c>
      <c r="CI7" t="s">
        <v>30</v>
      </c>
      <c r="CJ7" t="s">
        <v>584</v>
      </c>
      <c r="CK7" t="s">
        <v>23</v>
      </c>
      <c r="CL7" t="s">
        <v>23</v>
      </c>
      <c r="CM7" t="s">
        <v>584</v>
      </c>
      <c r="CN7" t="s">
        <v>584</v>
      </c>
      <c r="CO7" t="s">
        <v>584</v>
      </c>
      <c r="CP7">
        <v>1071.5999999999999</v>
      </c>
      <c r="CQ7" t="s">
        <v>31</v>
      </c>
      <c r="CR7">
        <v>74587</v>
      </c>
      <c r="CS7" t="s">
        <v>780</v>
      </c>
      <c r="CT7" t="s">
        <v>781</v>
      </c>
      <c r="CU7" t="s">
        <v>782</v>
      </c>
      <c r="CV7">
        <v>1991</v>
      </c>
      <c r="CW7" t="s">
        <v>783</v>
      </c>
      <c r="CY7" t="s">
        <v>63</v>
      </c>
      <c r="DA7">
        <v>178</v>
      </c>
    </row>
    <row r="8" spans="1:105" x14ac:dyDescent="0.25">
      <c r="A8" t="s">
        <v>775</v>
      </c>
      <c r="B8" t="s">
        <v>23</v>
      </c>
      <c r="C8" t="s">
        <v>587</v>
      </c>
      <c r="D8" t="s">
        <v>588</v>
      </c>
      <c r="E8" t="s">
        <v>589</v>
      </c>
      <c r="F8" t="s">
        <v>590</v>
      </c>
      <c r="G8" t="s">
        <v>707</v>
      </c>
      <c r="H8" t="s">
        <v>708</v>
      </c>
      <c r="I8" t="s">
        <v>66</v>
      </c>
      <c r="J8" t="s">
        <v>594</v>
      </c>
      <c r="K8" t="s">
        <v>595</v>
      </c>
      <c r="L8" t="s">
        <v>284</v>
      </c>
      <c r="M8" t="s">
        <v>596</v>
      </c>
      <c r="N8" t="s">
        <v>629</v>
      </c>
      <c r="O8" t="s">
        <v>613</v>
      </c>
      <c r="P8" t="s">
        <v>23</v>
      </c>
      <c r="Q8">
        <v>1</v>
      </c>
      <c r="R8" t="s">
        <v>288</v>
      </c>
      <c r="S8">
        <v>409627</v>
      </c>
      <c r="T8">
        <v>1181100</v>
      </c>
      <c r="U8" t="s">
        <v>584</v>
      </c>
      <c r="V8" t="s">
        <v>599</v>
      </c>
      <c r="W8" t="s">
        <v>600</v>
      </c>
      <c r="X8" t="s">
        <v>784</v>
      </c>
      <c r="Y8" t="s">
        <v>601</v>
      </c>
      <c r="Z8" t="s">
        <v>602</v>
      </c>
      <c r="AA8" t="s">
        <v>361</v>
      </c>
      <c r="AB8" t="s">
        <v>584</v>
      </c>
      <c r="AC8" t="s">
        <v>23</v>
      </c>
      <c r="AD8" t="s">
        <v>584</v>
      </c>
      <c r="AE8" t="s">
        <v>23</v>
      </c>
      <c r="AF8" t="s">
        <v>584</v>
      </c>
      <c r="AG8" t="s">
        <v>23</v>
      </c>
      <c r="AH8" t="s">
        <v>584</v>
      </c>
      <c r="AI8" t="s">
        <v>584</v>
      </c>
      <c r="AJ8">
        <v>10</v>
      </c>
      <c r="AK8" t="s">
        <v>584</v>
      </c>
      <c r="AL8" t="s">
        <v>584</v>
      </c>
      <c r="AM8" t="s">
        <v>584</v>
      </c>
      <c r="AN8" t="s">
        <v>584</v>
      </c>
      <c r="AO8" t="s">
        <v>294</v>
      </c>
      <c r="AP8" t="s">
        <v>584</v>
      </c>
      <c r="AQ8">
        <v>10</v>
      </c>
      <c r="AR8" t="s">
        <v>584</v>
      </c>
      <c r="AS8" t="s">
        <v>584</v>
      </c>
      <c r="AT8" t="s">
        <v>584</v>
      </c>
      <c r="AU8" t="s">
        <v>584</v>
      </c>
      <c r="AV8" t="s">
        <v>294</v>
      </c>
      <c r="AW8" t="s">
        <v>314</v>
      </c>
      <c r="AX8" t="s">
        <v>584</v>
      </c>
      <c r="AY8">
        <v>1200</v>
      </c>
      <c r="AZ8" t="s">
        <v>584</v>
      </c>
      <c r="BA8" t="s">
        <v>584</v>
      </c>
      <c r="BB8" t="s">
        <v>584</v>
      </c>
      <c r="BC8" t="s">
        <v>584</v>
      </c>
      <c r="BD8" t="s">
        <v>30</v>
      </c>
      <c r="BE8" t="s">
        <v>584</v>
      </c>
      <c r="BF8">
        <v>1200</v>
      </c>
      <c r="BG8" t="s">
        <v>584</v>
      </c>
      <c r="BH8" t="s">
        <v>584</v>
      </c>
      <c r="BI8" t="s">
        <v>584</v>
      </c>
      <c r="BJ8" t="s">
        <v>584</v>
      </c>
      <c r="BK8" t="s">
        <v>584</v>
      </c>
      <c r="BL8">
        <v>1200</v>
      </c>
      <c r="BM8" t="s">
        <v>584</v>
      </c>
      <c r="BN8" t="s">
        <v>584</v>
      </c>
      <c r="BO8" t="s">
        <v>584</v>
      </c>
      <c r="BP8" t="s">
        <v>584</v>
      </c>
      <c r="BQ8" t="s">
        <v>584</v>
      </c>
      <c r="BR8" t="s">
        <v>584</v>
      </c>
      <c r="BS8" t="s">
        <v>584</v>
      </c>
      <c r="BT8" t="s">
        <v>584</v>
      </c>
      <c r="BU8" t="s">
        <v>584</v>
      </c>
      <c r="BV8" t="s">
        <v>584</v>
      </c>
      <c r="BW8" t="s">
        <v>584</v>
      </c>
      <c r="BX8" t="s">
        <v>584</v>
      </c>
      <c r="BY8" t="s">
        <v>584</v>
      </c>
      <c r="BZ8" t="s">
        <v>584</v>
      </c>
      <c r="CA8" t="s">
        <v>584</v>
      </c>
      <c r="CB8" t="s">
        <v>584</v>
      </c>
      <c r="CC8" t="s">
        <v>584</v>
      </c>
      <c r="CD8" t="s">
        <v>584</v>
      </c>
      <c r="CE8" t="s">
        <v>584</v>
      </c>
      <c r="CF8" t="s">
        <v>584</v>
      </c>
      <c r="CG8" t="s">
        <v>584</v>
      </c>
      <c r="CH8" t="s">
        <v>584</v>
      </c>
      <c r="CI8" t="s">
        <v>30</v>
      </c>
      <c r="CJ8" t="s">
        <v>584</v>
      </c>
      <c r="CK8" t="s">
        <v>23</v>
      </c>
      <c r="CL8" t="s">
        <v>23</v>
      </c>
      <c r="CM8" t="s">
        <v>584</v>
      </c>
      <c r="CN8" t="s">
        <v>584</v>
      </c>
      <c r="CO8" t="s">
        <v>584</v>
      </c>
      <c r="CP8">
        <v>1071.5999999999999</v>
      </c>
      <c r="CQ8" t="s">
        <v>31</v>
      </c>
      <c r="CR8">
        <v>74587</v>
      </c>
      <c r="CS8" t="s">
        <v>780</v>
      </c>
      <c r="CT8" t="s">
        <v>781</v>
      </c>
      <c r="CU8" t="s">
        <v>782</v>
      </c>
      <c r="CV8">
        <v>1991</v>
      </c>
      <c r="CW8" t="s">
        <v>785</v>
      </c>
      <c r="CY8" t="s">
        <v>64</v>
      </c>
      <c r="DA8">
        <v>53</v>
      </c>
    </row>
    <row r="9" spans="1:105" x14ac:dyDescent="0.25">
      <c r="A9" t="s">
        <v>584</v>
      </c>
      <c r="B9" t="s">
        <v>23</v>
      </c>
      <c r="C9" t="s">
        <v>587</v>
      </c>
      <c r="D9" t="s">
        <v>588</v>
      </c>
      <c r="E9" t="s">
        <v>760</v>
      </c>
      <c r="F9" t="s">
        <v>761</v>
      </c>
      <c r="G9" t="s">
        <v>762</v>
      </c>
      <c r="H9" t="s">
        <v>763</v>
      </c>
      <c r="I9" t="s">
        <v>764</v>
      </c>
      <c r="J9" t="s">
        <v>594</v>
      </c>
      <c r="K9" t="s">
        <v>595</v>
      </c>
      <c r="L9" t="s">
        <v>628</v>
      </c>
      <c r="M9" t="s">
        <v>765</v>
      </c>
      <c r="N9" t="s">
        <v>369</v>
      </c>
      <c r="O9" t="s">
        <v>613</v>
      </c>
      <c r="P9" t="s">
        <v>23</v>
      </c>
      <c r="Q9">
        <v>1</v>
      </c>
      <c r="R9" t="s">
        <v>288</v>
      </c>
      <c r="S9">
        <v>423086</v>
      </c>
      <c r="T9">
        <v>1168968</v>
      </c>
      <c r="U9" t="s">
        <v>584</v>
      </c>
      <c r="V9" t="s">
        <v>599</v>
      </c>
      <c r="W9" t="s">
        <v>600</v>
      </c>
      <c r="X9" t="s">
        <v>786</v>
      </c>
      <c r="Y9" t="s">
        <v>601</v>
      </c>
      <c r="Z9" t="s">
        <v>602</v>
      </c>
      <c r="AA9" t="s">
        <v>361</v>
      </c>
      <c r="AB9" t="s">
        <v>584</v>
      </c>
      <c r="AC9" t="s">
        <v>23</v>
      </c>
      <c r="AD9" t="s">
        <v>584</v>
      </c>
      <c r="AE9" t="s">
        <v>23</v>
      </c>
      <c r="AF9" t="s">
        <v>584</v>
      </c>
      <c r="AG9" t="s">
        <v>23</v>
      </c>
      <c r="AH9" t="s">
        <v>584</v>
      </c>
      <c r="AI9" t="s">
        <v>584</v>
      </c>
      <c r="AJ9" t="s">
        <v>773</v>
      </c>
      <c r="AK9" t="s">
        <v>584</v>
      </c>
      <c r="AL9">
        <v>8</v>
      </c>
      <c r="AM9" t="s">
        <v>584</v>
      </c>
      <c r="AN9">
        <v>9</v>
      </c>
      <c r="AO9" t="s">
        <v>294</v>
      </c>
      <c r="AP9" t="s">
        <v>584</v>
      </c>
      <c r="AQ9" t="s">
        <v>584</v>
      </c>
      <c r="AR9" t="s">
        <v>584</v>
      </c>
      <c r="AS9">
        <v>8</v>
      </c>
      <c r="AT9" t="s">
        <v>584</v>
      </c>
      <c r="AU9">
        <v>9</v>
      </c>
      <c r="AV9" t="s">
        <v>294</v>
      </c>
      <c r="AW9" t="s">
        <v>314</v>
      </c>
      <c r="AX9" t="s">
        <v>584</v>
      </c>
      <c r="AY9">
        <v>0.45</v>
      </c>
      <c r="AZ9" t="s">
        <v>584</v>
      </c>
      <c r="BA9" t="s">
        <v>584</v>
      </c>
      <c r="BB9" t="s">
        <v>584</v>
      </c>
      <c r="BC9" t="s">
        <v>584</v>
      </c>
      <c r="BD9" t="s">
        <v>767</v>
      </c>
      <c r="BE9" t="s">
        <v>584</v>
      </c>
      <c r="BF9">
        <v>0.45</v>
      </c>
      <c r="BG9" t="s">
        <v>584</v>
      </c>
      <c r="BH9" t="s">
        <v>584</v>
      </c>
      <c r="BI9" t="s">
        <v>584</v>
      </c>
      <c r="BJ9" t="s">
        <v>584</v>
      </c>
      <c r="BK9" t="s">
        <v>584</v>
      </c>
      <c r="BL9">
        <v>0.45</v>
      </c>
      <c r="BM9" t="s">
        <v>584</v>
      </c>
      <c r="BN9" t="s">
        <v>584</v>
      </c>
      <c r="BO9" t="s">
        <v>584</v>
      </c>
      <c r="BP9" t="s">
        <v>584</v>
      </c>
      <c r="BQ9" t="s">
        <v>584</v>
      </c>
      <c r="BR9" t="s">
        <v>584</v>
      </c>
      <c r="BS9" t="s">
        <v>584</v>
      </c>
      <c r="BT9" t="s">
        <v>584</v>
      </c>
      <c r="BU9" t="s">
        <v>584</v>
      </c>
      <c r="BV9" t="s">
        <v>584</v>
      </c>
      <c r="BW9" t="s">
        <v>584</v>
      </c>
      <c r="BX9" t="s">
        <v>584</v>
      </c>
      <c r="BY9" t="s">
        <v>584</v>
      </c>
      <c r="BZ9" t="s">
        <v>584</v>
      </c>
      <c r="CA9" t="s">
        <v>584</v>
      </c>
      <c r="CB9" t="s">
        <v>584</v>
      </c>
      <c r="CC9" t="s">
        <v>584</v>
      </c>
      <c r="CD9" t="s">
        <v>584</v>
      </c>
      <c r="CE9" t="s">
        <v>584</v>
      </c>
      <c r="CF9" t="s">
        <v>584</v>
      </c>
      <c r="CG9" t="s">
        <v>584</v>
      </c>
      <c r="CH9" t="s">
        <v>584</v>
      </c>
      <c r="CI9" t="s">
        <v>767</v>
      </c>
      <c r="CJ9" t="s">
        <v>584</v>
      </c>
      <c r="CK9" t="s">
        <v>23</v>
      </c>
      <c r="CL9" t="s">
        <v>23</v>
      </c>
      <c r="CM9" t="s">
        <v>584</v>
      </c>
      <c r="CN9" t="s">
        <v>584</v>
      </c>
      <c r="CO9" t="s">
        <v>584</v>
      </c>
      <c r="CP9">
        <v>0.40185000000000004</v>
      </c>
      <c r="CQ9" t="s">
        <v>31</v>
      </c>
      <c r="CR9">
        <v>39974</v>
      </c>
      <c r="CS9" t="s">
        <v>768</v>
      </c>
      <c r="CT9" t="s">
        <v>769</v>
      </c>
      <c r="CU9" t="s">
        <v>770</v>
      </c>
      <c r="CV9">
        <v>1995</v>
      </c>
      <c r="CW9" t="s">
        <v>771</v>
      </c>
      <c r="CY9" t="s">
        <v>65</v>
      </c>
      <c r="DA9">
        <v>1580</v>
      </c>
    </row>
    <row r="10" spans="1:105" x14ac:dyDescent="0.25">
      <c r="A10" t="s">
        <v>584</v>
      </c>
      <c r="B10" t="s">
        <v>23</v>
      </c>
      <c r="C10" t="s">
        <v>587</v>
      </c>
      <c r="D10" t="s">
        <v>588</v>
      </c>
      <c r="E10" t="s">
        <v>760</v>
      </c>
      <c r="F10" t="s">
        <v>761</v>
      </c>
      <c r="G10" t="s">
        <v>762</v>
      </c>
      <c r="H10" t="s">
        <v>763</v>
      </c>
      <c r="I10" t="s">
        <v>764</v>
      </c>
      <c r="J10" t="s">
        <v>594</v>
      </c>
      <c r="K10" t="s">
        <v>595</v>
      </c>
      <c r="L10" t="s">
        <v>628</v>
      </c>
      <c r="M10" t="s">
        <v>765</v>
      </c>
      <c r="N10" t="s">
        <v>369</v>
      </c>
      <c r="O10" t="s">
        <v>613</v>
      </c>
      <c r="P10" t="s">
        <v>23</v>
      </c>
      <c r="Q10">
        <v>1</v>
      </c>
      <c r="R10" t="s">
        <v>288</v>
      </c>
      <c r="S10">
        <v>409189</v>
      </c>
      <c r="T10">
        <v>1069692</v>
      </c>
      <c r="U10" t="s">
        <v>584</v>
      </c>
      <c r="V10" t="s">
        <v>599</v>
      </c>
      <c r="W10" t="s">
        <v>600</v>
      </c>
      <c r="X10" t="s">
        <v>787</v>
      </c>
      <c r="Y10" t="s">
        <v>601</v>
      </c>
      <c r="Z10" t="s">
        <v>602</v>
      </c>
      <c r="AA10" t="s">
        <v>361</v>
      </c>
      <c r="AB10" t="s">
        <v>584</v>
      </c>
      <c r="AC10" t="s">
        <v>23</v>
      </c>
      <c r="AD10" t="s">
        <v>584</v>
      </c>
      <c r="AE10" t="s">
        <v>23</v>
      </c>
      <c r="AF10" t="s">
        <v>584</v>
      </c>
      <c r="AG10" t="s">
        <v>23</v>
      </c>
      <c r="AH10" t="s">
        <v>584</v>
      </c>
      <c r="AI10" t="s">
        <v>584</v>
      </c>
      <c r="AJ10">
        <v>30</v>
      </c>
      <c r="AK10" t="s">
        <v>584</v>
      </c>
      <c r="AL10" t="s">
        <v>584</v>
      </c>
      <c r="AM10" t="s">
        <v>584</v>
      </c>
      <c r="AN10" t="s">
        <v>584</v>
      </c>
      <c r="AO10" t="s">
        <v>294</v>
      </c>
      <c r="AP10" t="s">
        <v>584</v>
      </c>
      <c r="AQ10">
        <v>30</v>
      </c>
      <c r="AR10" t="s">
        <v>584</v>
      </c>
      <c r="AS10" t="s">
        <v>584</v>
      </c>
      <c r="AT10" t="s">
        <v>584</v>
      </c>
      <c r="AU10" t="s">
        <v>584</v>
      </c>
      <c r="AV10" t="s">
        <v>294</v>
      </c>
      <c r="AW10" t="s">
        <v>314</v>
      </c>
      <c r="AX10" t="s">
        <v>584</v>
      </c>
      <c r="AY10">
        <v>0.56000000000000005</v>
      </c>
      <c r="AZ10" t="s">
        <v>584</v>
      </c>
      <c r="BA10" t="s">
        <v>584</v>
      </c>
      <c r="BB10" t="s">
        <v>584</v>
      </c>
      <c r="BC10" t="s">
        <v>584</v>
      </c>
      <c r="BD10" t="s">
        <v>767</v>
      </c>
      <c r="BE10" t="s">
        <v>584</v>
      </c>
      <c r="BF10">
        <v>0.56000000000000005</v>
      </c>
      <c r="BG10" t="s">
        <v>584</v>
      </c>
      <c r="BH10" t="s">
        <v>584</v>
      </c>
      <c r="BI10" t="s">
        <v>584</v>
      </c>
      <c r="BJ10" t="s">
        <v>584</v>
      </c>
      <c r="BK10" t="s">
        <v>584</v>
      </c>
      <c r="BL10">
        <v>0.56000000000000005</v>
      </c>
      <c r="BM10" t="s">
        <v>584</v>
      </c>
      <c r="BN10" t="s">
        <v>584</v>
      </c>
      <c r="BO10" t="s">
        <v>584</v>
      </c>
      <c r="BP10" t="s">
        <v>584</v>
      </c>
      <c r="BQ10" t="s">
        <v>584</v>
      </c>
      <c r="BR10" t="s">
        <v>584</v>
      </c>
      <c r="BS10" t="s">
        <v>584</v>
      </c>
      <c r="BT10" t="s">
        <v>584</v>
      </c>
      <c r="BU10" t="s">
        <v>584</v>
      </c>
      <c r="BV10" t="s">
        <v>584</v>
      </c>
      <c r="BW10" t="s">
        <v>584</v>
      </c>
      <c r="BX10" t="s">
        <v>584</v>
      </c>
      <c r="BY10" t="s">
        <v>584</v>
      </c>
      <c r="BZ10" t="s">
        <v>584</v>
      </c>
      <c r="CA10" t="s">
        <v>584</v>
      </c>
      <c r="CB10" t="s">
        <v>584</v>
      </c>
      <c r="CC10" t="s">
        <v>584</v>
      </c>
      <c r="CD10" t="s">
        <v>584</v>
      </c>
      <c r="CE10" t="s">
        <v>584</v>
      </c>
      <c r="CF10" t="s">
        <v>584</v>
      </c>
      <c r="CG10" t="s">
        <v>584</v>
      </c>
      <c r="CH10" t="s">
        <v>584</v>
      </c>
      <c r="CI10" t="s">
        <v>767</v>
      </c>
      <c r="CJ10" t="s">
        <v>584</v>
      </c>
      <c r="CK10" t="s">
        <v>23</v>
      </c>
      <c r="CL10" t="s">
        <v>23</v>
      </c>
      <c r="CM10" t="s">
        <v>584</v>
      </c>
      <c r="CN10" t="s">
        <v>584</v>
      </c>
      <c r="CO10" t="s">
        <v>584</v>
      </c>
      <c r="CP10">
        <v>0.50008000000000008</v>
      </c>
      <c r="CQ10" t="s">
        <v>31</v>
      </c>
      <c r="CR10">
        <v>39974</v>
      </c>
      <c r="CS10" t="s">
        <v>768</v>
      </c>
      <c r="CT10" t="s">
        <v>769</v>
      </c>
      <c r="CU10" t="s">
        <v>770</v>
      </c>
      <c r="CV10">
        <v>1995</v>
      </c>
      <c r="CW10" t="s">
        <v>788</v>
      </c>
      <c r="CY10" t="s">
        <v>66</v>
      </c>
      <c r="DA10">
        <v>1135</v>
      </c>
    </row>
    <row r="11" spans="1:105" x14ac:dyDescent="0.25">
      <c r="A11" t="s">
        <v>584</v>
      </c>
      <c r="B11" t="s">
        <v>23</v>
      </c>
      <c r="C11" t="s">
        <v>587</v>
      </c>
      <c r="D11" t="s">
        <v>588</v>
      </c>
      <c r="E11" t="s">
        <v>623</v>
      </c>
      <c r="F11" t="s">
        <v>789</v>
      </c>
      <c r="G11" t="s">
        <v>790</v>
      </c>
      <c r="H11" t="s">
        <v>791</v>
      </c>
      <c r="I11" t="s">
        <v>792</v>
      </c>
      <c r="J11" t="s">
        <v>594</v>
      </c>
      <c r="K11" t="s">
        <v>595</v>
      </c>
      <c r="L11" t="s">
        <v>628</v>
      </c>
      <c r="M11" t="s">
        <v>596</v>
      </c>
      <c r="N11" t="s">
        <v>645</v>
      </c>
      <c r="O11" t="s">
        <v>598</v>
      </c>
      <c r="P11" t="s">
        <v>23</v>
      </c>
      <c r="Q11">
        <v>1</v>
      </c>
      <c r="R11" t="s">
        <v>288</v>
      </c>
      <c r="S11">
        <v>409040</v>
      </c>
      <c r="T11">
        <v>1066134</v>
      </c>
      <c r="U11" t="s">
        <v>584</v>
      </c>
      <c r="V11" t="s">
        <v>599</v>
      </c>
      <c r="W11" t="s">
        <v>600</v>
      </c>
      <c r="X11" t="s">
        <v>793</v>
      </c>
      <c r="Y11" t="s">
        <v>601</v>
      </c>
      <c r="Z11" t="s">
        <v>602</v>
      </c>
      <c r="AA11" t="s">
        <v>361</v>
      </c>
      <c r="AB11" t="s">
        <v>584</v>
      </c>
      <c r="AC11" t="s">
        <v>23</v>
      </c>
      <c r="AD11" t="s">
        <v>584</v>
      </c>
      <c r="AE11" t="s">
        <v>23</v>
      </c>
      <c r="AF11" t="s">
        <v>584</v>
      </c>
      <c r="AG11" t="s">
        <v>23</v>
      </c>
      <c r="AH11" t="s">
        <v>584</v>
      </c>
      <c r="AI11" t="s">
        <v>695</v>
      </c>
      <c r="AJ11">
        <v>31</v>
      </c>
      <c r="AK11" t="s">
        <v>584</v>
      </c>
      <c r="AL11" t="s">
        <v>584</v>
      </c>
      <c r="AM11" t="s">
        <v>584</v>
      </c>
      <c r="AN11" t="s">
        <v>584</v>
      </c>
      <c r="AO11" t="s">
        <v>294</v>
      </c>
      <c r="AP11" t="s">
        <v>695</v>
      </c>
      <c r="AQ11">
        <v>31</v>
      </c>
      <c r="AR11" t="s">
        <v>584</v>
      </c>
      <c r="AS11" t="s">
        <v>584</v>
      </c>
      <c r="AT11" t="s">
        <v>584</v>
      </c>
      <c r="AU11" t="s">
        <v>584</v>
      </c>
      <c r="AV11" t="s">
        <v>294</v>
      </c>
      <c r="AW11" t="s">
        <v>295</v>
      </c>
      <c r="AX11" t="s">
        <v>584</v>
      </c>
      <c r="AY11">
        <v>1.68</v>
      </c>
      <c r="AZ11" t="s">
        <v>584</v>
      </c>
      <c r="BA11" t="s">
        <v>584</v>
      </c>
      <c r="BB11" t="s">
        <v>584</v>
      </c>
      <c r="BC11" t="s">
        <v>584</v>
      </c>
      <c r="BD11" t="s">
        <v>32</v>
      </c>
      <c r="BE11" t="s">
        <v>584</v>
      </c>
      <c r="BF11">
        <v>3.3599999999999998E-2</v>
      </c>
      <c r="BG11" t="s">
        <v>584</v>
      </c>
      <c r="BH11" t="s">
        <v>584</v>
      </c>
      <c r="BI11" t="s">
        <v>584</v>
      </c>
      <c r="BJ11" t="s">
        <v>584</v>
      </c>
      <c r="BK11" t="s">
        <v>584</v>
      </c>
      <c r="BL11">
        <v>3.3599999999999998E-2</v>
      </c>
      <c r="BM11" t="s">
        <v>584</v>
      </c>
      <c r="BN11" t="s">
        <v>584</v>
      </c>
      <c r="BO11" t="s">
        <v>584</v>
      </c>
      <c r="BP11" t="s">
        <v>584</v>
      </c>
      <c r="BQ11" t="s">
        <v>584</v>
      </c>
      <c r="BR11" t="s">
        <v>584</v>
      </c>
      <c r="BS11" t="s">
        <v>584</v>
      </c>
      <c r="BT11" t="s">
        <v>584</v>
      </c>
      <c r="BU11" t="s">
        <v>584</v>
      </c>
      <c r="BV11" t="s">
        <v>584</v>
      </c>
      <c r="BW11" t="s">
        <v>584</v>
      </c>
      <c r="BX11" t="s">
        <v>584</v>
      </c>
      <c r="BY11" t="s">
        <v>584</v>
      </c>
      <c r="BZ11" t="s">
        <v>584</v>
      </c>
      <c r="CA11" t="s">
        <v>584</v>
      </c>
      <c r="CB11" t="s">
        <v>584</v>
      </c>
      <c r="CC11" t="s">
        <v>584</v>
      </c>
      <c r="CD11" t="s">
        <v>584</v>
      </c>
      <c r="CE11" t="s">
        <v>584</v>
      </c>
      <c r="CF11" t="s">
        <v>584</v>
      </c>
      <c r="CG11" t="s">
        <v>584</v>
      </c>
      <c r="CH11" t="s">
        <v>584</v>
      </c>
      <c r="CI11" t="s">
        <v>32</v>
      </c>
      <c r="CJ11" t="s">
        <v>584</v>
      </c>
      <c r="CK11" t="s">
        <v>23</v>
      </c>
      <c r="CL11" t="s">
        <v>23</v>
      </c>
      <c r="CM11" t="s">
        <v>584</v>
      </c>
      <c r="CN11" t="s">
        <v>584</v>
      </c>
      <c r="CO11" t="s">
        <v>584</v>
      </c>
      <c r="CP11">
        <v>3.0004799999999998E-2</v>
      </c>
      <c r="CQ11" t="s">
        <v>31</v>
      </c>
      <c r="CR11">
        <v>36760</v>
      </c>
      <c r="CS11" t="s">
        <v>794</v>
      </c>
      <c r="CT11" t="s">
        <v>795</v>
      </c>
      <c r="CU11" t="s">
        <v>796</v>
      </c>
      <c r="CV11">
        <v>1992</v>
      </c>
      <c r="CW11" t="s">
        <v>797</v>
      </c>
      <c r="CY11" t="s">
        <v>67</v>
      </c>
      <c r="DA11">
        <v>113.5</v>
      </c>
    </row>
    <row r="12" spans="1:105" x14ac:dyDescent="0.25">
      <c r="A12" t="s">
        <v>584</v>
      </c>
      <c r="B12" t="s">
        <v>23</v>
      </c>
      <c r="C12" t="s">
        <v>587</v>
      </c>
      <c r="D12" t="s">
        <v>588</v>
      </c>
      <c r="E12" t="s">
        <v>623</v>
      </c>
      <c r="F12" t="s">
        <v>789</v>
      </c>
      <c r="G12" t="s">
        <v>798</v>
      </c>
      <c r="H12" t="s">
        <v>799</v>
      </c>
      <c r="I12" t="s">
        <v>800</v>
      </c>
      <c r="J12" t="s">
        <v>594</v>
      </c>
      <c r="K12" t="s">
        <v>595</v>
      </c>
      <c r="L12" t="s">
        <v>628</v>
      </c>
      <c r="M12" t="s">
        <v>596</v>
      </c>
      <c r="N12" t="s">
        <v>645</v>
      </c>
      <c r="O12" t="s">
        <v>598</v>
      </c>
      <c r="P12" t="s">
        <v>23</v>
      </c>
      <c r="Q12">
        <v>1</v>
      </c>
      <c r="R12" t="s">
        <v>288</v>
      </c>
      <c r="S12">
        <v>409041</v>
      </c>
      <c r="T12">
        <v>1094285</v>
      </c>
      <c r="U12" t="s">
        <v>584</v>
      </c>
      <c r="V12" t="s">
        <v>599</v>
      </c>
      <c r="W12" t="s">
        <v>600</v>
      </c>
      <c r="X12" t="s">
        <v>801</v>
      </c>
      <c r="Y12" t="s">
        <v>601</v>
      </c>
      <c r="Z12" t="s">
        <v>602</v>
      </c>
      <c r="AA12" t="s">
        <v>361</v>
      </c>
      <c r="AB12" t="s">
        <v>584</v>
      </c>
      <c r="AC12" t="s">
        <v>23</v>
      </c>
      <c r="AD12" t="s">
        <v>584</v>
      </c>
      <c r="AE12" t="s">
        <v>23</v>
      </c>
      <c r="AF12" t="s">
        <v>584</v>
      </c>
      <c r="AG12" t="s">
        <v>23</v>
      </c>
      <c r="AH12" t="s">
        <v>584</v>
      </c>
      <c r="AI12" t="s">
        <v>695</v>
      </c>
      <c r="AJ12">
        <v>31</v>
      </c>
      <c r="AK12" t="s">
        <v>584</v>
      </c>
      <c r="AL12" t="s">
        <v>584</v>
      </c>
      <c r="AM12" t="s">
        <v>584</v>
      </c>
      <c r="AN12" t="s">
        <v>584</v>
      </c>
      <c r="AO12" t="s">
        <v>294</v>
      </c>
      <c r="AP12" t="s">
        <v>695</v>
      </c>
      <c r="AQ12">
        <v>31</v>
      </c>
      <c r="AR12" t="s">
        <v>584</v>
      </c>
      <c r="AS12" t="s">
        <v>584</v>
      </c>
      <c r="AT12" t="s">
        <v>584</v>
      </c>
      <c r="AU12" t="s">
        <v>584</v>
      </c>
      <c r="AV12" t="s">
        <v>294</v>
      </c>
      <c r="AW12" t="s">
        <v>295</v>
      </c>
      <c r="AX12" t="s">
        <v>584</v>
      </c>
      <c r="AY12">
        <v>1.68</v>
      </c>
      <c r="AZ12" t="s">
        <v>584</v>
      </c>
      <c r="BA12" t="s">
        <v>584</v>
      </c>
      <c r="BB12" t="s">
        <v>584</v>
      </c>
      <c r="BC12" t="s">
        <v>584</v>
      </c>
      <c r="BD12" t="s">
        <v>32</v>
      </c>
      <c r="BE12" t="s">
        <v>584</v>
      </c>
      <c r="BF12">
        <v>3.3599999999999998E-2</v>
      </c>
      <c r="BG12" t="s">
        <v>584</v>
      </c>
      <c r="BH12" t="s">
        <v>584</v>
      </c>
      <c r="BI12" t="s">
        <v>584</v>
      </c>
      <c r="BJ12" t="s">
        <v>584</v>
      </c>
      <c r="BK12" t="s">
        <v>584</v>
      </c>
      <c r="BL12">
        <v>3.3599999999999998E-2</v>
      </c>
      <c r="BM12" t="s">
        <v>584</v>
      </c>
      <c r="BN12" t="s">
        <v>584</v>
      </c>
      <c r="BO12" t="s">
        <v>584</v>
      </c>
      <c r="BP12" t="s">
        <v>584</v>
      </c>
      <c r="BQ12" t="s">
        <v>584</v>
      </c>
      <c r="BR12" t="s">
        <v>584</v>
      </c>
      <c r="BS12" t="s">
        <v>584</v>
      </c>
      <c r="BT12" t="s">
        <v>584</v>
      </c>
      <c r="BU12" t="s">
        <v>584</v>
      </c>
      <c r="BV12" t="s">
        <v>584</v>
      </c>
      <c r="BW12" t="s">
        <v>584</v>
      </c>
      <c r="BX12" t="s">
        <v>584</v>
      </c>
      <c r="BY12" t="s">
        <v>584</v>
      </c>
      <c r="BZ12" t="s">
        <v>584</v>
      </c>
      <c r="CA12" t="s">
        <v>584</v>
      </c>
      <c r="CB12" t="s">
        <v>584</v>
      </c>
      <c r="CC12" t="s">
        <v>584</v>
      </c>
      <c r="CD12" t="s">
        <v>584</v>
      </c>
      <c r="CE12" t="s">
        <v>584</v>
      </c>
      <c r="CF12" t="s">
        <v>584</v>
      </c>
      <c r="CG12" t="s">
        <v>584</v>
      </c>
      <c r="CH12" t="s">
        <v>584</v>
      </c>
      <c r="CI12" t="s">
        <v>32</v>
      </c>
      <c r="CJ12" t="s">
        <v>584</v>
      </c>
      <c r="CK12" t="s">
        <v>23</v>
      </c>
      <c r="CL12" t="s">
        <v>23</v>
      </c>
      <c r="CM12" t="s">
        <v>584</v>
      </c>
      <c r="CN12" t="s">
        <v>584</v>
      </c>
      <c r="CO12" t="s">
        <v>584</v>
      </c>
      <c r="CP12">
        <v>3.0004799999999998E-2</v>
      </c>
      <c r="CQ12" t="s">
        <v>31</v>
      </c>
      <c r="CR12">
        <v>36760</v>
      </c>
      <c r="CS12" t="s">
        <v>794</v>
      </c>
      <c r="CT12" t="s">
        <v>795</v>
      </c>
      <c r="CU12" t="s">
        <v>796</v>
      </c>
      <c r="CV12">
        <v>1992</v>
      </c>
      <c r="CW12" t="s">
        <v>797</v>
      </c>
      <c r="CY12" t="s">
        <v>68</v>
      </c>
      <c r="DA12">
        <v>542</v>
      </c>
    </row>
    <row r="13" spans="1:105" x14ac:dyDescent="0.25">
      <c r="A13" t="s">
        <v>584</v>
      </c>
      <c r="B13" t="s">
        <v>23</v>
      </c>
      <c r="C13" t="s">
        <v>587</v>
      </c>
      <c r="D13" t="s">
        <v>588</v>
      </c>
      <c r="E13" t="s">
        <v>623</v>
      </c>
      <c r="F13" t="s">
        <v>789</v>
      </c>
      <c r="G13" t="s">
        <v>802</v>
      </c>
      <c r="H13" t="s">
        <v>803</v>
      </c>
      <c r="I13" t="s">
        <v>804</v>
      </c>
      <c r="J13" t="s">
        <v>594</v>
      </c>
      <c r="K13" t="s">
        <v>595</v>
      </c>
      <c r="L13" t="s">
        <v>628</v>
      </c>
      <c r="M13" t="s">
        <v>596</v>
      </c>
      <c r="N13" t="s">
        <v>645</v>
      </c>
      <c r="O13" t="s">
        <v>598</v>
      </c>
      <c r="P13" t="s">
        <v>23</v>
      </c>
      <c r="Q13">
        <v>1</v>
      </c>
      <c r="R13" t="s">
        <v>288</v>
      </c>
      <c r="S13">
        <v>409042</v>
      </c>
      <c r="T13">
        <v>1060580</v>
      </c>
      <c r="U13" t="s">
        <v>584</v>
      </c>
      <c r="V13" t="s">
        <v>599</v>
      </c>
      <c r="W13" t="s">
        <v>600</v>
      </c>
      <c r="X13" t="s">
        <v>805</v>
      </c>
      <c r="Y13" t="s">
        <v>601</v>
      </c>
      <c r="Z13" t="s">
        <v>602</v>
      </c>
      <c r="AA13" t="s">
        <v>361</v>
      </c>
      <c r="AB13" t="s">
        <v>584</v>
      </c>
      <c r="AC13" t="s">
        <v>23</v>
      </c>
      <c r="AD13" t="s">
        <v>584</v>
      </c>
      <c r="AE13" t="s">
        <v>23</v>
      </c>
      <c r="AF13" t="s">
        <v>584</v>
      </c>
      <c r="AG13" t="s">
        <v>23</v>
      </c>
      <c r="AH13" t="s">
        <v>584</v>
      </c>
      <c r="AI13" t="s">
        <v>695</v>
      </c>
      <c r="AJ13">
        <v>31</v>
      </c>
      <c r="AK13" t="s">
        <v>584</v>
      </c>
      <c r="AL13" t="s">
        <v>584</v>
      </c>
      <c r="AM13" t="s">
        <v>584</v>
      </c>
      <c r="AN13" t="s">
        <v>584</v>
      </c>
      <c r="AO13" t="s">
        <v>294</v>
      </c>
      <c r="AP13" t="s">
        <v>695</v>
      </c>
      <c r="AQ13">
        <v>31</v>
      </c>
      <c r="AR13" t="s">
        <v>584</v>
      </c>
      <c r="AS13" t="s">
        <v>584</v>
      </c>
      <c r="AT13" t="s">
        <v>584</v>
      </c>
      <c r="AU13" t="s">
        <v>584</v>
      </c>
      <c r="AV13" t="s">
        <v>294</v>
      </c>
      <c r="AW13" t="s">
        <v>295</v>
      </c>
      <c r="AX13" t="s">
        <v>584</v>
      </c>
      <c r="AY13">
        <v>1.68</v>
      </c>
      <c r="AZ13" t="s">
        <v>584</v>
      </c>
      <c r="BA13" t="s">
        <v>584</v>
      </c>
      <c r="BB13" t="s">
        <v>584</v>
      </c>
      <c r="BC13" t="s">
        <v>584</v>
      </c>
      <c r="BD13" t="s">
        <v>32</v>
      </c>
      <c r="BE13" t="s">
        <v>584</v>
      </c>
      <c r="BF13">
        <v>3.3599999999999998E-2</v>
      </c>
      <c r="BG13" t="s">
        <v>584</v>
      </c>
      <c r="BH13" t="s">
        <v>584</v>
      </c>
      <c r="BI13" t="s">
        <v>584</v>
      </c>
      <c r="BJ13" t="s">
        <v>584</v>
      </c>
      <c r="BK13" t="s">
        <v>584</v>
      </c>
      <c r="BL13">
        <v>3.3599999999999998E-2</v>
      </c>
      <c r="BM13" t="s">
        <v>584</v>
      </c>
      <c r="BN13" t="s">
        <v>584</v>
      </c>
      <c r="BO13" t="s">
        <v>584</v>
      </c>
      <c r="BP13" t="s">
        <v>584</v>
      </c>
      <c r="BQ13" t="s">
        <v>584</v>
      </c>
      <c r="BR13" t="s">
        <v>584</v>
      </c>
      <c r="BS13" t="s">
        <v>584</v>
      </c>
      <c r="BT13" t="s">
        <v>584</v>
      </c>
      <c r="BU13" t="s">
        <v>584</v>
      </c>
      <c r="BV13" t="s">
        <v>584</v>
      </c>
      <c r="BW13" t="s">
        <v>584</v>
      </c>
      <c r="BX13" t="s">
        <v>584</v>
      </c>
      <c r="BY13" t="s">
        <v>584</v>
      </c>
      <c r="BZ13" t="s">
        <v>584</v>
      </c>
      <c r="CA13" t="s">
        <v>584</v>
      </c>
      <c r="CB13" t="s">
        <v>584</v>
      </c>
      <c r="CC13" t="s">
        <v>584</v>
      </c>
      <c r="CD13" t="s">
        <v>584</v>
      </c>
      <c r="CE13" t="s">
        <v>584</v>
      </c>
      <c r="CF13" t="s">
        <v>584</v>
      </c>
      <c r="CG13" t="s">
        <v>584</v>
      </c>
      <c r="CH13" t="s">
        <v>584</v>
      </c>
      <c r="CI13" t="s">
        <v>32</v>
      </c>
      <c r="CJ13" t="s">
        <v>584</v>
      </c>
      <c r="CK13" t="s">
        <v>23</v>
      </c>
      <c r="CL13" t="s">
        <v>23</v>
      </c>
      <c r="CM13" t="s">
        <v>584</v>
      </c>
      <c r="CN13" t="s">
        <v>584</v>
      </c>
      <c r="CO13" t="s">
        <v>584</v>
      </c>
      <c r="CP13">
        <v>3.0004799999999998E-2</v>
      </c>
      <c r="CQ13" t="s">
        <v>31</v>
      </c>
      <c r="CR13">
        <v>36760</v>
      </c>
      <c r="CS13" t="s">
        <v>794</v>
      </c>
      <c r="CT13" t="s">
        <v>795</v>
      </c>
      <c r="CU13" t="s">
        <v>796</v>
      </c>
      <c r="CV13">
        <v>1992</v>
      </c>
      <c r="CW13" t="s">
        <v>797</v>
      </c>
      <c r="CY13" t="s">
        <v>69</v>
      </c>
      <c r="DA13">
        <v>27.7</v>
      </c>
    </row>
    <row r="14" spans="1:105" x14ac:dyDescent="0.25">
      <c r="A14" t="s">
        <v>584</v>
      </c>
      <c r="B14" t="s">
        <v>23</v>
      </c>
      <c r="C14" t="s">
        <v>587</v>
      </c>
      <c r="D14" t="s">
        <v>588</v>
      </c>
      <c r="E14" t="s">
        <v>584</v>
      </c>
      <c r="F14" t="s">
        <v>584</v>
      </c>
      <c r="G14" t="s">
        <v>584</v>
      </c>
      <c r="H14" t="s">
        <v>588</v>
      </c>
      <c r="I14" t="s">
        <v>806</v>
      </c>
      <c r="J14" t="s">
        <v>594</v>
      </c>
      <c r="K14" t="s">
        <v>595</v>
      </c>
      <c r="L14" t="s">
        <v>628</v>
      </c>
      <c r="M14" t="s">
        <v>596</v>
      </c>
      <c r="N14" t="s">
        <v>369</v>
      </c>
      <c r="O14" t="s">
        <v>613</v>
      </c>
      <c r="P14" t="s">
        <v>23</v>
      </c>
      <c r="Q14">
        <v>1</v>
      </c>
      <c r="R14" t="s">
        <v>288</v>
      </c>
      <c r="S14">
        <v>409021</v>
      </c>
      <c r="T14">
        <v>1148386</v>
      </c>
      <c r="U14" t="s">
        <v>584</v>
      </c>
      <c r="V14" t="s">
        <v>599</v>
      </c>
      <c r="W14" t="s">
        <v>600</v>
      </c>
      <c r="X14" t="s">
        <v>807</v>
      </c>
      <c r="Y14" t="s">
        <v>614</v>
      </c>
      <c r="Z14" t="s">
        <v>615</v>
      </c>
      <c r="AA14" t="s">
        <v>361</v>
      </c>
      <c r="AB14" t="s">
        <v>584</v>
      </c>
      <c r="AC14" t="s">
        <v>23</v>
      </c>
      <c r="AD14" t="s">
        <v>584</v>
      </c>
      <c r="AE14" t="s">
        <v>23</v>
      </c>
      <c r="AF14" t="s">
        <v>584</v>
      </c>
      <c r="AG14" t="s">
        <v>23</v>
      </c>
      <c r="AH14" t="s">
        <v>584</v>
      </c>
      <c r="AI14" t="s">
        <v>695</v>
      </c>
      <c r="AJ14">
        <v>5</v>
      </c>
      <c r="AK14" t="s">
        <v>584</v>
      </c>
      <c r="AL14" t="s">
        <v>584</v>
      </c>
      <c r="AM14" t="s">
        <v>584</v>
      </c>
      <c r="AN14" t="s">
        <v>584</v>
      </c>
      <c r="AO14" t="s">
        <v>294</v>
      </c>
      <c r="AP14" t="s">
        <v>695</v>
      </c>
      <c r="AQ14">
        <v>5</v>
      </c>
      <c r="AR14" t="s">
        <v>584</v>
      </c>
      <c r="AS14" t="s">
        <v>584</v>
      </c>
      <c r="AT14" t="s">
        <v>584</v>
      </c>
      <c r="AU14" t="s">
        <v>584</v>
      </c>
      <c r="AV14" t="s">
        <v>294</v>
      </c>
      <c r="AW14" t="s">
        <v>314</v>
      </c>
      <c r="AX14" t="s">
        <v>584</v>
      </c>
      <c r="AY14">
        <v>1</v>
      </c>
      <c r="AZ14" t="s">
        <v>584</v>
      </c>
      <c r="BA14" t="s">
        <v>584</v>
      </c>
      <c r="BB14" t="s">
        <v>584</v>
      </c>
      <c r="BC14" t="s">
        <v>584</v>
      </c>
      <c r="BD14" t="s">
        <v>31</v>
      </c>
      <c r="BE14" t="s">
        <v>584</v>
      </c>
      <c r="BF14">
        <v>1</v>
      </c>
      <c r="BG14" t="s">
        <v>584</v>
      </c>
      <c r="BH14" t="s">
        <v>584</v>
      </c>
      <c r="BI14" t="s">
        <v>584</v>
      </c>
      <c r="BJ14" t="s">
        <v>584</v>
      </c>
      <c r="BK14" t="s">
        <v>584</v>
      </c>
      <c r="BL14">
        <v>1</v>
      </c>
      <c r="BM14" t="s">
        <v>584</v>
      </c>
      <c r="BN14" t="s">
        <v>584</v>
      </c>
      <c r="BO14" t="s">
        <v>584</v>
      </c>
      <c r="BP14" t="s">
        <v>584</v>
      </c>
      <c r="BQ14" t="s">
        <v>584</v>
      </c>
      <c r="BR14" t="s">
        <v>584</v>
      </c>
      <c r="BS14" t="s">
        <v>584</v>
      </c>
      <c r="BT14" t="s">
        <v>584</v>
      </c>
      <c r="BU14" t="s">
        <v>584</v>
      </c>
      <c r="BV14" t="s">
        <v>584</v>
      </c>
      <c r="BW14" t="s">
        <v>584</v>
      </c>
      <c r="BX14" t="s">
        <v>584</v>
      </c>
      <c r="BY14" t="s">
        <v>584</v>
      </c>
      <c r="BZ14" t="s">
        <v>584</v>
      </c>
      <c r="CA14" t="s">
        <v>584</v>
      </c>
      <c r="CB14" t="s">
        <v>584</v>
      </c>
      <c r="CC14" t="s">
        <v>584</v>
      </c>
      <c r="CD14" t="s">
        <v>584</v>
      </c>
      <c r="CE14" t="s">
        <v>584</v>
      </c>
      <c r="CF14" t="s">
        <v>584</v>
      </c>
      <c r="CG14" t="s">
        <v>584</v>
      </c>
      <c r="CH14" t="s">
        <v>584</v>
      </c>
      <c r="CI14" t="s">
        <v>31</v>
      </c>
      <c r="CJ14" t="s">
        <v>584</v>
      </c>
      <c r="CK14" t="s">
        <v>23</v>
      </c>
      <c r="CL14" t="s">
        <v>23</v>
      </c>
      <c r="CM14" t="s">
        <v>584</v>
      </c>
      <c r="CN14" t="s">
        <v>584</v>
      </c>
      <c r="CO14" t="s">
        <v>584</v>
      </c>
      <c r="CP14">
        <v>1</v>
      </c>
      <c r="CQ14" t="s">
        <v>31</v>
      </c>
      <c r="CR14">
        <v>35126</v>
      </c>
      <c r="CS14" t="s">
        <v>808</v>
      </c>
      <c r="CT14" t="s">
        <v>809</v>
      </c>
      <c r="CU14" t="s">
        <v>810</v>
      </c>
      <c r="CV14">
        <v>1979</v>
      </c>
      <c r="CW14" t="s">
        <v>811</v>
      </c>
      <c r="CY14" t="s">
        <v>69</v>
      </c>
      <c r="DA14">
        <v>25</v>
      </c>
    </row>
    <row r="15" spans="1:105" x14ac:dyDescent="0.25">
      <c r="A15" t="s">
        <v>584</v>
      </c>
      <c r="B15" t="s">
        <v>23</v>
      </c>
      <c r="C15" t="s">
        <v>587</v>
      </c>
      <c r="D15" t="s">
        <v>588</v>
      </c>
      <c r="E15" t="s">
        <v>760</v>
      </c>
      <c r="F15" t="s">
        <v>761</v>
      </c>
      <c r="G15" t="s">
        <v>762</v>
      </c>
      <c r="H15" t="s">
        <v>763</v>
      </c>
      <c r="I15" t="s">
        <v>764</v>
      </c>
      <c r="J15" t="s">
        <v>594</v>
      </c>
      <c r="K15" t="s">
        <v>595</v>
      </c>
      <c r="L15" t="s">
        <v>628</v>
      </c>
      <c r="M15" t="s">
        <v>765</v>
      </c>
      <c r="N15" t="s">
        <v>369</v>
      </c>
      <c r="O15" t="s">
        <v>613</v>
      </c>
      <c r="P15" t="s">
        <v>23</v>
      </c>
      <c r="Q15">
        <v>1</v>
      </c>
      <c r="R15" t="s">
        <v>288</v>
      </c>
      <c r="S15">
        <v>409188</v>
      </c>
      <c r="T15">
        <v>1051153</v>
      </c>
      <c r="U15" t="s">
        <v>584</v>
      </c>
      <c r="V15" t="s">
        <v>599</v>
      </c>
      <c r="W15" t="s">
        <v>599</v>
      </c>
      <c r="X15" t="s">
        <v>812</v>
      </c>
      <c r="Y15" t="s">
        <v>813</v>
      </c>
      <c r="Z15" t="s">
        <v>814</v>
      </c>
      <c r="AA15" t="s">
        <v>361</v>
      </c>
      <c r="AB15" t="s">
        <v>584</v>
      </c>
      <c r="AC15" t="s">
        <v>23</v>
      </c>
      <c r="AD15" t="s">
        <v>584</v>
      </c>
      <c r="AE15" t="s">
        <v>23</v>
      </c>
      <c r="AF15" t="s">
        <v>584</v>
      </c>
      <c r="AG15" t="s">
        <v>23</v>
      </c>
      <c r="AH15" t="s">
        <v>584</v>
      </c>
      <c r="AI15" t="s">
        <v>584</v>
      </c>
      <c r="AJ15">
        <v>30</v>
      </c>
      <c r="AK15" t="s">
        <v>584</v>
      </c>
      <c r="AL15" t="s">
        <v>584</v>
      </c>
      <c r="AM15" t="s">
        <v>584</v>
      </c>
      <c r="AN15" t="s">
        <v>584</v>
      </c>
      <c r="AO15" t="s">
        <v>294</v>
      </c>
      <c r="AP15" t="s">
        <v>584</v>
      </c>
      <c r="AQ15">
        <v>30</v>
      </c>
      <c r="AR15" t="s">
        <v>584</v>
      </c>
      <c r="AS15" t="s">
        <v>584</v>
      </c>
      <c r="AT15" t="s">
        <v>584</v>
      </c>
      <c r="AU15" t="s">
        <v>584</v>
      </c>
      <c r="AV15" t="s">
        <v>294</v>
      </c>
      <c r="AW15" t="s">
        <v>314</v>
      </c>
      <c r="AX15" t="s">
        <v>584</v>
      </c>
      <c r="AY15">
        <v>0.56000000000000005</v>
      </c>
      <c r="AZ15" t="s">
        <v>584</v>
      </c>
      <c r="BA15" t="s">
        <v>584</v>
      </c>
      <c r="BB15" t="s">
        <v>584</v>
      </c>
      <c r="BC15" t="s">
        <v>584</v>
      </c>
      <c r="BD15" t="s">
        <v>767</v>
      </c>
      <c r="BE15" t="s">
        <v>584</v>
      </c>
      <c r="BF15">
        <v>0.56000000000000005</v>
      </c>
      <c r="BG15" t="s">
        <v>584</v>
      </c>
      <c r="BH15" t="s">
        <v>584</v>
      </c>
      <c r="BI15" t="s">
        <v>584</v>
      </c>
      <c r="BJ15" t="s">
        <v>584</v>
      </c>
      <c r="BK15" t="s">
        <v>584</v>
      </c>
      <c r="BL15">
        <v>0.56000000000000005</v>
      </c>
      <c r="BM15" t="s">
        <v>584</v>
      </c>
      <c r="BN15" t="s">
        <v>584</v>
      </c>
      <c r="BO15" t="s">
        <v>584</v>
      </c>
      <c r="BP15" t="s">
        <v>584</v>
      </c>
      <c r="BQ15" t="s">
        <v>584</v>
      </c>
      <c r="BR15" t="s">
        <v>584</v>
      </c>
      <c r="BS15" t="s">
        <v>584</v>
      </c>
      <c r="BT15" t="s">
        <v>584</v>
      </c>
      <c r="BU15" t="s">
        <v>584</v>
      </c>
      <c r="BV15" t="s">
        <v>584</v>
      </c>
      <c r="BW15" t="s">
        <v>584</v>
      </c>
      <c r="BX15" t="s">
        <v>584</v>
      </c>
      <c r="BY15" t="s">
        <v>584</v>
      </c>
      <c r="BZ15" t="s">
        <v>584</v>
      </c>
      <c r="CA15" t="s">
        <v>584</v>
      </c>
      <c r="CB15" t="s">
        <v>584</v>
      </c>
      <c r="CC15" t="s">
        <v>584</v>
      </c>
      <c r="CD15" t="s">
        <v>584</v>
      </c>
      <c r="CE15" t="s">
        <v>584</v>
      </c>
      <c r="CF15" t="s">
        <v>584</v>
      </c>
      <c r="CG15" t="s">
        <v>584</v>
      </c>
      <c r="CH15" t="s">
        <v>584</v>
      </c>
      <c r="CI15" t="s">
        <v>767</v>
      </c>
      <c r="CJ15" t="s">
        <v>584</v>
      </c>
      <c r="CK15" t="s">
        <v>23</v>
      </c>
      <c r="CL15" t="s">
        <v>23</v>
      </c>
      <c r="CM15" t="s">
        <v>584</v>
      </c>
      <c r="CN15" t="s">
        <v>584</v>
      </c>
      <c r="CO15" t="s">
        <v>584</v>
      </c>
      <c r="CP15">
        <v>0.50008000000000008</v>
      </c>
      <c r="CQ15" t="s">
        <v>31</v>
      </c>
      <c r="CR15">
        <v>39974</v>
      </c>
      <c r="CS15" t="s">
        <v>768</v>
      </c>
      <c r="CT15" t="s">
        <v>769</v>
      </c>
      <c r="CU15" t="s">
        <v>770</v>
      </c>
      <c r="CV15">
        <v>1995</v>
      </c>
      <c r="CW15" t="s">
        <v>788</v>
      </c>
    </row>
    <row r="16" spans="1:105" x14ac:dyDescent="0.25">
      <c r="A16" t="s">
        <v>584</v>
      </c>
      <c r="B16" t="s">
        <v>23</v>
      </c>
      <c r="C16" t="s">
        <v>587</v>
      </c>
      <c r="D16" t="s">
        <v>588</v>
      </c>
      <c r="E16" t="s">
        <v>760</v>
      </c>
      <c r="F16" t="s">
        <v>761</v>
      </c>
      <c r="G16" t="s">
        <v>762</v>
      </c>
      <c r="H16" t="s">
        <v>763</v>
      </c>
      <c r="I16" t="s">
        <v>764</v>
      </c>
      <c r="J16" t="s">
        <v>594</v>
      </c>
      <c r="K16" t="s">
        <v>595</v>
      </c>
      <c r="L16" t="s">
        <v>628</v>
      </c>
      <c r="M16" t="s">
        <v>765</v>
      </c>
      <c r="N16" t="s">
        <v>369</v>
      </c>
      <c r="O16" t="s">
        <v>613</v>
      </c>
      <c r="P16" t="s">
        <v>23</v>
      </c>
      <c r="Q16">
        <v>1</v>
      </c>
      <c r="R16" t="s">
        <v>288</v>
      </c>
      <c r="S16">
        <v>423085</v>
      </c>
      <c r="T16">
        <v>1099433</v>
      </c>
      <c r="U16" t="s">
        <v>584</v>
      </c>
      <c r="V16" t="s">
        <v>599</v>
      </c>
      <c r="W16" t="s">
        <v>599</v>
      </c>
      <c r="X16" t="s">
        <v>815</v>
      </c>
      <c r="Y16" t="s">
        <v>816</v>
      </c>
      <c r="Z16" t="s">
        <v>817</v>
      </c>
      <c r="AA16" t="s">
        <v>361</v>
      </c>
      <c r="AB16" t="s">
        <v>584</v>
      </c>
      <c r="AC16" t="s">
        <v>23</v>
      </c>
      <c r="AD16" t="s">
        <v>584</v>
      </c>
      <c r="AE16" t="s">
        <v>23</v>
      </c>
      <c r="AF16" t="s">
        <v>584</v>
      </c>
      <c r="AG16" t="s">
        <v>23</v>
      </c>
      <c r="AH16" t="s">
        <v>584</v>
      </c>
      <c r="AI16" t="s">
        <v>584</v>
      </c>
      <c r="AJ16" t="s">
        <v>773</v>
      </c>
      <c r="AK16" t="s">
        <v>584</v>
      </c>
      <c r="AL16">
        <v>8</v>
      </c>
      <c r="AM16" t="s">
        <v>584</v>
      </c>
      <c r="AN16">
        <v>9</v>
      </c>
      <c r="AO16" t="s">
        <v>294</v>
      </c>
      <c r="AP16" t="s">
        <v>584</v>
      </c>
      <c r="AQ16" t="s">
        <v>584</v>
      </c>
      <c r="AR16" t="s">
        <v>584</v>
      </c>
      <c r="AS16">
        <v>8</v>
      </c>
      <c r="AT16" t="s">
        <v>584</v>
      </c>
      <c r="AU16">
        <v>9</v>
      </c>
      <c r="AV16" t="s">
        <v>294</v>
      </c>
      <c r="AW16" t="s">
        <v>314</v>
      </c>
      <c r="AX16" t="s">
        <v>584</v>
      </c>
      <c r="AY16">
        <v>0.45</v>
      </c>
      <c r="AZ16" t="s">
        <v>584</v>
      </c>
      <c r="BA16" t="s">
        <v>584</v>
      </c>
      <c r="BB16" t="s">
        <v>584</v>
      </c>
      <c r="BC16" t="s">
        <v>584</v>
      </c>
      <c r="BD16" t="s">
        <v>767</v>
      </c>
      <c r="BE16" t="s">
        <v>584</v>
      </c>
      <c r="BF16">
        <v>0.45</v>
      </c>
      <c r="BG16" t="s">
        <v>584</v>
      </c>
      <c r="BH16" t="s">
        <v>584</v>
      </c>
      <c r="BI16" t="s">
        <v>584</v>
      </c>
      <c r="BJ16" t="s">
        <v>584</v>
      </c>
      <c r="BK16" t="s">
        <v>584</v>
      </c>
      <c r="BL16">
        <v>0.45</v>
      </c>
      <c r="BM16" t="s">
        <v>584</v>
      </c>
      <c r="BN16" t="s">
        <v>584</v>
      </c>
      <c r="BO16" t="s">
        <v>584</v>
      </c>
      <c r="BP16" t="s">
        <v>584</v>
      </c>
      <c r="BQ16" t="s">
        <v>584</v>
      </c>
      <c r="BR16" t="s">
        <v>584</v>
      </c>
      <c r="BS16" t="s">
        <v>584</v>
      </c>
      <c r="BT16" t="s">
        <v>584</v>
      </c>
      <c r="BU16" t="s">
        <v>584</v>
      </c>
      <c r="BV16" t="s">
        <v>584</v>
      </c>
      <c r="BW16" t="s">
        <v>584</v>
      </c>
      <c r="BX16" t="s">
        <v>584</v>
      </c>
      <c r="BY16" t="s">
        <v>584</v>
      </c>
      <c r="BZ16" t="s">
        <v>584</v>
      </c>
      <c r="CA16" t="s">
        <v>584</v>
      </c>
      <c r="CB16" t="s">
        <v>584</v>
      </c>
      <c r="CC16" t="s">
        <v>584</v>
      </c>
      <c r="CD16" t="s">
        <v>584</v>
      </c>
      <c r="CE16" t="s">
        <v>584</v>
      </c>
      <c r="CF16" t="s">
        <v>584</v>
      </c>
      <c r="CG16" t="s">
        <v>584</v>
      </c>
      <c r="CH16" t="s">
        <v>584</v>
      </c>
      <c r="CI16" t="s">
        <v>767</v>
      </c>
      <c r="CJ16" t="s">
        <v>584</v>
      </c>
      <c r="CK16" t="s">
        <v>23</v>
      </c>
      <c r="CL16" t="s">
        <v>23</v>
      </c>
      <c r="CM16" t="s">
        <v>584</v>
      </c>
      <c r="CN16" t="s">
        <v>584</v>
      </c>
      <c r="CO16" t="s">
        <v>584</v>
      </c>
      <c r="CP16">
        <v>0.40185000000000004</v>
      </c>
      <c r="CQ16" t="s">
        <v>31</v>
      </c>
      <c r="CR16">
        <v>39974</v>
      </c>
      <c r="CS16" t="s">
        <v>768</v>
      </c>
      <c r="CT16" t="s">
        <v>769</v>
      </c>
      <c r="CU16" t="s">
        <v>770</v>
      </c>
      <c r="CV16">
        <v>1995</v>
      </c>
      <c r="CW16" t="s">
        <v>771</v>
      </c>
    </row>
    <row r="17" spans="1:101" x14ac:dyDescent="0.25">
      <c r="A17" t="s">
        <v>713</v>
      </c>
      <c r="B17" t="s">
        <v>584</v>
      </c>
      <c r="C17" t="s">
        <v>587</v>
      </c>
      <c r="D17" t="s">
        <v>588</v>
      </c>
      <c r="E17" t="s">
        <v>709</v>
      </c>
      <c r="F17" t="s">
        <v>710</v>
      </c>
      <c r="G17" t="s">
        <v>711</v>
      </c>
      <c r="H17" t="s">
        <v>280</v>
      </c>
      <c r="I17" t="s">
        <v>818</v>
      </c>
      <c r="J17" t="s">
        <v>594</v>
      </c>
      <c r="K17" t="s">
        <v>595</v>
      </c>
      <c r="L17" t="s">
        <v>628</v>
      </c>
      <c r="M17" t="s">
        <v>596</v>
      </c>
      <c r="N17" t="s">
        <v>369</v>
      </c>
      <c r="O17" t="s">
        <v>613</v>
      </c>
      <c r="P17" t="s">
        <v>819</v>
      </c>
      <c r="Q17">
        <v>1</v>
      </c>
      <c r="R17" t="s">
        <v>497</v>
      </c>
      <c r="S17">
        <v>2167159</v>
      </c>
      <c r="T17">
        <v>2326422</v>
      </c>
      <c r="U17" t="s">
        <v>584</v>
      </c>
      <c r="V17" t="s">
        <v>646</v>
      </c>
      <c r="W17" t="s">
        <v>646</v>
      </c>
      <c r="X17" t="s">
        <v>820</v>
      </c>
      <c r="Y17" t="s">
        <v>821</v>
      </c>
      <c r="Z17" t="s">
        <v>822</v>
      </c>
      <c r="AA17" t="s">
        <v>362</v>
      </c>
      <c r="AB17" t="s">
        <v>584</v>
      </c>
      <c r="AC17" t="s">
        <v>584</v>
      </c>
      <c r="AD17" t="s">
        <v>584</v>
      </c>
      <c r="AE17" t="s">
        <v>823</v>
      </c>
      <c r="AF17" t="s">
        <v>584</v>
      </c>
      <c r="AG17" t="s">
        <v>824</v>
      </c>
      <c r="AH17" t="s">
        <v>584</v>
      </c>
      <c r="AI17" t="s">
        <v>584</v>
      </c>
      <c r="AJ17">
        <v>9</v>
      </c>
      <c r="AK17" t="s">
        <v>584</v>
      </c>
      <c r="AL17" t="s">
        <v>584</v>
      </c>
      <c r="AM17" t="s">
        <v>584</v>
      </c>
      <c r="AN17" t="s">
        <v>584</v>
      </c>
      <c r="AO17" t="s">
        <v>294</v>
      </c>
      <c r="AP17" t="s">
        <v>584</v>
      </c>
      <c r="AQ17">
        <v>9</v>
      </c>
      <c r="AR17" t="s">
        <v>584</v>
      </c>
      <c r="AS17" t="s">
        <v>584</v>
      </c>
      <c r="AT17" t="s">
        <v>584</v>
      </c>
      <c r="AU17" t="s">
        <v>584</v>
      </c>
      <c r="AV17" t="s">
        <v>294</v>
      </c>
      <c r="AW17" t="s">
        <v>314</v>
      </c>
      <c r="AX17" t="s">
        <v>584</v>
      </c>
      <c r="AY17">
        <v>840</v>
      </c>
      <c r="AZ17" t="s">
        <v>584</v>
      </c>
      <c r="BA17" t="s">
        <v>584</v>
      </c>
      <c r="BB17" t="s">
        <v>584</v>
      </c>
      <c r="BC17" t="s">
        <v>584</v>
      </c>
      <c r="BD17" t="s">
        <v>30</v>
      </c>
      <c r="BE17" t="s">
        <v>584</v>
      </c>
      <c r="BF17">
        <v>840</v>
      </c>
      <c r="BG17" t="s">
        <v>584</v>
      </c>
      <c r="BH17" t="s">
        <v>584</v>
      </c>
      <c r="BI17" t="s">
        <v>584</v>
      </c>
      <c r="BJ17" t="s">
        <v>584</v>
      </c>
      <c r="BK17" t="s">
        <v>584</v>
      </c>
      <c r="BL17">
        <v>840</v>
      </c>
      <c r="BM17" t="s">
        <v>584</v>
      </c>
      <c r="BN17" t="s">
        <v>584</v>
      </c>
      <c r="BO17" t="s">
        <v>584</v>
      </c>
      <c r="BP17" t="s">
        <v>584</v>
      </c>
      <c r="BQ17" t="s">
        <v>584</v>
      </c>
      <c r="BR17" t="s">
        <v>584</v>
      </c>
      <c r="BS17" t="s">
        <v>584</v>
      </c>
      <c r="BT17" t="s">
        <v>584</v>
      </c>
      <c r="BU17" t="s">
        <v>584</v>
      </c>
      <c r="BV17" t="s">
        <v>584</v>
      </c>
      <c r="BW17" t="s">
        <v>584</v>
      </c>
      <c r="BX17" t="s">
        <v>584</v>
      </c>
      <c r="BY17" t="s">
        <v>584</v>
      </c>
      <c r="BZ17" t="s">
        <v>584</v>
      </c>
      <c r="CA17" t="s">
        <v>584</v>
      </c>
      <c r="CB17" t="s">
        <v>584</v>
      </c>
      <c r="CC17" t="s">
        <v>584</v>
      </c>
      <c r="CD17" t="s">
        <v>584</v>
      </c>
      <c r="CE17" t="s">
        <v>584</v>
      </c>
      <c r="CF17" t="s">
        <v>584</v>
      </c>
      <c r="CG17" t="s">
        <v>584</v>
      </c>
      <c r="CH17" t="s">
        <v>584</v>
      </c>
      <c r="CI17" t="s">
        <v>30</v>
      </c>
      <c r="CJ17" t="s">
        <v>23</v>
      </c>
      <c r="CK17" t="s">
        <v>23</v>
      </c>
      <c r="CL17" t="s">
        <v>23</v>
      </c>
      <c r="CM17" t="s">
        <v>23</v>
      </c>
      <c r="CN17" t="s">
        <v>23</v>
      </c>
      <c r="CO17" t="s">
        <v>23</v>
      </c>
      <c r="CP17">
        <v>0.75012000000000001</v>
      </c>
      <c r="CQ17" t="s">
        <v>31</v>
      </c>
      <c r="CR17">
        <v>171571</v>
      </c>
      <c r="CS17" t="s">
        <v>825</v>
      </c>
      <c r="CT17" t="s">
        <v>826</v>
      </c>
      <c r="CU17" t="s">
        <v>827</v>
      </c>
      <c r="CV17">
        <v>1984</v>
      </c>
      <c r="CW17" t="s">
        <v>828</v>
      </c>
    </row>
    <row r="18" spans="1:101" x14ac:dyDescent="0.25">
      <c r="A18" t="s">
        <v>713</v>
      </c>
      <c r="B18" t="s">
        <v>584</v>
      </c>
      <c r="C18" t="s">
        <v>587</v>
      </c>
      <c r="D18" t="s">
        <v>588</v>
      </c>
      <c r="E18" t="s">
        <v>709</v>
      </c>
      <c r="F18" t="s">
        <v>710</v>
      </c>
      <c r="G18" t="s">
        <v>711</v>
      </c>
      <c r="H18" t="s">
        <v>280</v>
      </c>
      <c r="I18" t="s">
        <v>818</v>
      </c>
      <c r="J18" t="s">
        <v>594</v>
      </c>
      <c r="K18" t="s">
        <v>595</v>
      </c>
      <c r="L18" t="s">
        <v>628</v>
      </c>
      <c r="M18" t="s">
        <v>596</v>
      </c>
      <c r="N18" t="s">
        <v>369</v>
      </c>
      <c r="O18" t="s">
        <v>613</v>
      </c>
      <c r="P18" t="s">
        <v>819</v>
      </c>
      <c r="Q18">
        <v>1</v>
      </c>
      <c r="R18" t="s">
        <v>497</v>
      </c>
      <c r="S18">
        <v>2167159</v>
      </c>
      <c r="T18">
        <v>2326423</v>
      </c>
      <c r="U18" t="s">
        <v>584</v>
      </c>
      <c r="V18" t="s">
        <v>646</v>
      </c>
      <c r="W18" t="s">
        <v>646</v>
      </c>
      <c r="X18" t="s">
        <v>820</v>
      </c>
      <c r="Y18" t="s">
        <v>821</v>
      </c>
      <c r="Z18" t="s">
        <v>822</v>
      </c>
      <c r="AA18" t="s">
        <v>362</v>
      </c>
      <c r="AB18" t="s">
        <v>584</v>
      </c>
      <c r="AC18" t="s">
        <v>584</v>
      </c>
      <c r="AD18" t="s">
        <v>584</v>
      </c>
      <c r="AE18" t="s">
        <v>823</v>
      </c>
      <c r="AF18" t="s">
        <v>584</v>
      </c>
      <c r="AG18" t="s">
        <v>824</v>
      </c>
      <c r="AH18" t="s">
        <v>584</v>
      </c>
      <c r="AI18" t="s">
        <v>584</v>
      </c>
      <c r="AJ18">
        <v>9</v>
      </c>
      <c r="AK18" t="s">
        <v>584</v>
      </c>
      <c r="AL18" t="s">
        <v>584</v>
      </c>
      <c r="AM18" t="s">
        <v>584</v>
      </c>
      <c r="AN18" t="s">
        <v>584</v>
      </c>
      <c r="AO18" t="s">
        <v>294</v>
      </c>
      <c r="AP18" t="s">
        <v>584</v>
      </c>
      <c r="AQ18">
        <v>9</v>
      </c>
      <c r="AR18" t="s">
        <v>584</v>
      </c>
      <c r="AS18" t="s">
        <v>584</v>
      </c>
      <c r="AT18" t="s">
        <v>584</v>
      </c>
      <c r="AU18" t="s">
        <v>584</v>
      </c>
      <c r="AV18" t="s">
        <v>294</v>
      </c>
      <c r="AW18" t="s">
        <v>314</v>
      </c>
      <c r="AX18" t="s">
        <v>584</v>
      </c>
      <c r="AY18">
        <v>840</v>
      </c>
      <c r="AZ18" t="s">
        <v>584</v>
      </c>
      <c r="BA18" t="s">
        <v>584</v>
      </c>
      <c r="BB18" t="s">
        <v>584</v>
      </c>
      <c r="BC18" t="s">
        <v>584</v>
      </c>
      <c r="BD18" t="s">
        <v>30</v>
      </c>
      <c r="BE18" t="s">
        <v>584</v>
      </c>
      <c r="BF18">
        <v>840</v>
      </c>
      <c r="BG18" t="s">
        <v>584</v>
      </c>
      <c r="BH18" t="s">
        <v>584</v>
      </c>
      <c r="BI18" t="s">
        <v>584</v>
      </c>
      <c r="BJ18" t="s">
        <v>584</v>
      </c>
      <c r="BK18" t="s">
        <v>584</v>
      </c>
      <c r="BL18">
        <v>840</v>
      </c>
      <c r="BM18" t="s">
        <v>584</v>
      </c>
      <c r="BN18" t="s">
        <v>584</v>
      </c>
      <c r="BO18" t="s">
        <v>584</v>
      </c>
      <c r="BP18" t="s">
        <v>584</v>
      </c>
      <c r="BQ18" t="s">
        <v>584</v>
      </c>
      <c r="BR18" t="s">
        <v>584</v>
      </c>
      <c r="BS18" t="s">
        <v>584</v>
      </c>
      <c r="BT18" t="s">
        <v>584</v>
      </c>
      <c r="BU18" t="s">
        <v>584</v>
      </c>
      <c r="BV18" t="s">
        <v>584</v>
      </c>
      <c r="BW18" t="s">
        <v>584</v>
      </c>
      <c r="BX18" t="s">
        <v>584</v>
      </c>
      <c r="BY18" t="s">
        <v>584</v>
      </c>
      <c r="BZ18" t="s">
        <v>584</v>
      </c>
      <c r="CA18" t="s">
        <v>584</v>
      </c>
      <c r="CB18" t="s">
        <v>584</v>
      </c>
      <c r="CC18" t="s">
        <v>584</v>
      </c>
      <c r="CD18" t="s">
        <v>584</v>
      </c>
      <c r="CE18" t="s">
        <v>584</v>
      </c>
      <c r="CF18" t="s">
        <v>584</v>
      </c>
      <c r="CG18" t="s">
        <v>584</v>
      </c>
      <c r="CH18" t="s">
        <v>584</v>
      </c>
      <c r="CI18" t="s">
        <v>30</v>
      </c>
      <c r="CJ18" t="s">
        <v>23</v>
      </c>
      <c r="CK18" t="s">
        <v>23</v>
      </c>
      <c r="CL18" t="s">
        <v>23</v>
      </c>
      <c r="CM18" t="s">
        <v>23</v>
      </c>
      <c r="CN18" t="s">
        <v>23</v>
      </c>
      <c r="CO18" t="s">
        <v>23</v>
      </c>
      <c r="CP18">
        <v>0.75012000000000001</v>
      </c>
      <c r="CQ18" t="s">
        <v>31</v>
      </c>
      <c r="CR18">
        <v>171571</v>
      </c>
      <c r="CS18" t="s">
        <v>825</v>
      </c>
      <c r="CT18" t="s">
        <v>826</v>
      </c>
      <c r="CU18" t="s">
        <v>827</v>
      </c>
      <c r="CV18">
        <v>1984</v>
      </c>
      <c r="CW18" t="s">
        <v>829</v>
      </c>
    </row>
    <row r="19" spans="1:101" x14ac:dyDescent="0.25">
      <c r="A19" t="s">
        <v>713</v>
      </c>
      <c r="B19" t="s">
        <v>584</v>
      </c>
      <c r="C19" t="s">
        <v>587</v>
      </c>
      <c r="D19" t="s">
        <v>588</v>
      </c>
      <c r="E19" t="s">
        <v>709</v>
      </c>
      <c r="F19" t="s">
        <v>710</v>
      </c>
      <c r="G19" t="s">
        <v>711</v>
      </c>
      <c r="H19" t="s">
        <v>280</v>
      </c>
      <c r="I19" t="s">
        <v>818</v>
      </c>
      <c r="J19" t="s">
        <v>594</v>
      </c>
      <c r="K19" t="s">
        <v>595</v>
      </c>
      <c r="L19" t="s">
        <v>628</v>
      </c>
      <c r="M19" t="s">
        <v>596</v>
      </c>
      <c r="N19" t="s">
        <v>369</v>
      </c>
      <c r="O19" t="s">
        <v>613</v>
      </c>
      <c r="P19" t="s">
        <v>819</v>
      </c>
      <c r="Q19">
        <v>1</v>
      </c>
      <c r="R19" t="s">
        <v>497</v>
      </c>
      <c r="S19">
        <v>2167159</v>
      </c>
      <c r="T19">
        <v>2326418</v>
      </c>
      <c r="U19" t="s">
        <v>584</v>
      </c>
      <c r="V19" t="s">
        <v>646</v>
      </c>
      <c r="W19" t="s">
        <v>654</v>
      </c>
      <c r="X19" t="s">
        <v>830</v>
      </c>
      <c r="Y19" t="s">
        <v>831</v>
      </c>
      <c r="Z19" t="s">
        <v>832</v>
      </c>
      <c r="AA19" t="s">
        <v>361</v>
      </c>
      <c r="AB19" t="s">
        <v>584</v>
      </c>
      <c r="AC19" t="s">
        <v>584</v>
      </c>
      <c r="AD19" t="s">
        <v>584</v>
      </c>
      <c r="AE19" t="s">
        <v>823</v>
      </c>
      <c r="AF19" t="s">
        <v>584</v>
      </c>
      <c r="AG19" t="s">
        <v>824</v>
      </c>
      <c r="AH19" t="s">
        <v>584</v>
      </c>
      <c r="AI19" t="s">
        <v>584</v>
      </c>
      <c r="AJ19">
        <v>9</v>
      </c>
      <c r="AK19" t="s">
        <v>584</v>
      </c>
      <c r="AL19" t="s">
        <v>584</v>
      </c>
      <c r="AM19" t="s">
        <v>584</v>
      </c>
      <c r="AN19" t="s">
        <v>584</v>
      </c>
      <c r="AO19" t="s">
        <v>294</v>
      </c>
      <c r="AP19" t="s">
        <v>584</v>
      </c>
      <c r="AQ19">
        <v>9</v>
      </c>
      <c r="AR19" t="s">
        <v>584</v>
      </c>
      <c r="AS19" t="s">
        <v>584</v>
      </c>
      <c r="AT19" t="s">
        <v>584</v>
      </c>
      <c r="AU19" t="s">
        <v>584</v>
      </c>
      <c r="AV19" t="s">
        <v>294</v>
      </c>
      <c r="AW19" t="s">
        <v>314</v>
      </c>
      <c r="AX19" t="s">
        <v>584</v>
      </c>
      <c r="AY19">
        <v>840</v>
      </c>
      <c r="AZ19" t="s">
        <v>584</v>
      </c>
      <c r="BA19" t="s">
        <v>584</v>
      </c>
      <c r="BB19" t="s">
        <v>584</v>
      </c>
      <c r="BC19" t="s">
        <v>584</v>
      </c>
      <c r="BD19" t="s">
        <v>30</v>
      </c>
      <c r="BE19" t="s">
        <v>584</v>
      </c>
      <c r="BF19">
        <v>840</v>
      </c>
      <c r="BG19" t="s">
        <v>584</v>
      </c>
      <c r="BH19" t="s">
        <v>584</v>
      </c>
      <c r="BI19" t="s">
        <v>584</v>
      </c>
      <c r="BJ19" t="s">
        <v>584</v>
      </c>
      <c r="BK19" t="s">
        <v>584</v>
      </c>
      <c r="BL19">
        <v>840</v>
      </c>
      <c r="BM19" t="s">
        <v>584</v>
      </c>
      <c r="BN19" t="s">
        <v>584</v>
      </c>
      <c r="BO19" t="s">
        <v>584</v>
      </c>
      <c r="BP19" t="s">
        <v>584</v>
      </c>
      <c r="BQ19" t="s">
        <v>584</v>
      </c>
      <c r="BR19" t="s">
        <v>584</v>
      </c>
      <c r="BS19" t="s">
        <v>584</v>
      </c>
      <c r="BT19" t="s">
        <v>584</v>
      </c>
      <c r="BU19" t="s">
        <v>584</v>
      </c>
      <c r="BV19" t="s">
        <v>584</v>
      </c>
      <c r="BW19" t="s">
        <v>584</v>
      </c>
      <c r="BX19" t="s">
        <v>584</v>
      </c>
      <c r="BY19" t="s">
        <v>584</v>
      </c>
      <c r="BZ19" t="s">
        <v>584</v>
      </c>
      <c r="CA19" t="s">
        <v>584</v>
      </c>
      <c r="CB19" t="s">
        <v>584</v>
      </c>
      <c r="CC19" t="s">
        <v>584</v>
      </c>
      <c r="CD19" t="s">
        <v>584</v>
      </c>
      <c r="CE19" t="s">
        <v>584</v>
      </c>
      <c r="CF19" t="s">
        <v>584</v>
      </c>
      <c r="CG19" t="s">
        <v>584</v>
      </c>
      <c r="CH19" t="s">
        <v>584</v>
      </c>
      <c r="CI19" t="s">
        <v>30</v>
      </c>
      <c r="CJ19" t="s">
        <v>23</v>
      </c>
      <c r="CK19" t="s">
        <v>23</v>
      </c>
      <c r="CL19" t="s">
        <v>23</v>
      </c>
      <c r="CM19" t="s">
        <v>23</v>
      </c>
      <c r="CN19" t="s">
        <v>23</v>
      </c>
      <c r="CO19" t="s">
        <v>23</v>
      </c>
      <c r="CP19">
        <v>0.75012000000000001</v>
      </c>
      <c r="CQ19" t="s">
        <v>31</v>
      </c>
      <c r="CR19">
        <v>171571</v>
      </c>
      <c r="CS19" t="s">
        <v>825</v>
      </c>
      <c r="CT19" t="s">
        <v>826</v>
      </c>
      <c r="CU19" t="s">
        <v>827</v>
      </c>
      <c r="CV19">
        <v>1984</v>
      </c>
      <c r="CW19" t="s">
        <v>833</v>
      </c>
    </row>
    <row r="20" spans="1:101" x14ac:dyDescent="0.25">
      <c r="A20" t="s">
        <v>584</v>
      </c>
      <c r="B20" t="s">
        <v>23</v>
      </c>
      <c r="C20" t="s">
        <v>587</v>
      </c>
      <c r="D20" t="s">
        <v>588</v>
      </c>
      <c r="E20" t="s">
        <v>709</v>
      </c>
      <c r="F20" t="s">
        <v>710</v>
      </c>
      <c r="G20" t="s">
        <v>711</v>
      </c>
      <c r="H20" t="s">
        <v>280</v>
      </c>
      <c r="I20" t="s">
        <v>818</v>
      </c>
      <c r="J20" t="s">
        <v>594</v>
      </c>
      <c r="K20" t="s">
        <v>595</v>
      </c>
      <c r="L20" t="s">
        <v>628</v>
      </c>
      <c r="M20" t="s">
        <v>596</v>
      </c>
      <c r="N20" t="s">
        <v>369</v>
      </c>
      <c r="O20" t="s">
        <v>613</v>
      </c>
      <c r="P20" t="s">
        <v>23</v>
      </c>
      <c r="Q20">
        <v>1</v>
      </c>
      <c r="R20" t="s">
        <v>288</v>
      </c>
      <c r="S20">
        <v>409052</v>
      </c>
      <c r="T20">
        <v>1098965</v>
      </c>
      <c r="U20" t="s">
        <v>584</v>
      </c>
      <c r="V20" t="s">
        <v>646</v>
      </c>
      <c r="W20" t="s">
        <v>646</v>
      </c>
      <c r="X20" t="s">
        <v>834</v>
      </c>
      <c r="Y20" t="s">
        <v>835</v>
      </c>
      <c r="Z20" t="s">
        <v>836</v>
      </c>
      <c r="AA20" t="s">
        <v>362</v>
      </c>
      <c r="AB20" t="s">
        <v>584</v>
      </c>
      <c r="AC20" t="s">
        <v>23</v>
      </c>
      <c r="AD20" t="s">
        <v>584</v>
      </c>
      <c r="AE20" t="s">
        <v>23</v>
      </c>
      <c r="AF20" t="s">
        <v>584</v>
      </c>
      <c r="AG20" t="s">
        <v>23</v>
      </c>
      <c r="AH20" t="s">
        <v>584</v>
      </c>
      <c r="AI20" t="s">
        <v>584</v>
      </c>
      <c r="AJ20">
        <v>9</v>
      </c>
      <c r="AK20" t="s">
        <v>584</v>
      </c>
      <c r="AL20" t="s">
        <v>584</v>
      </c>
      <c r="AM20" t="s">
        <v>584</v>
      </c>
      <c r="AN20" t="s">
        <v>584</v>
      </c>
      <c r="AO20" t="s">
        <v>294</v>
      </c>
      <c r="AP20" t="s">
        <v>584</v>
      </c>
      <c r="AQ20">
        <v>9</v>
      </c>
      <c r="AR20" t="s">
        <v>584</v>
      </c>
      <c r="AS20" t="s">
        <v>584</v>
      </c>
      <c r="AT20" t="s">
        <v>584</v>
      </c>
      <c r="AU20" t="s">
        <v>584</v>
      </c>
      <c r="AV20" t="s">
        <v>294</v>
      </c>
      <c r="AW20" t="s">
        <v>314</v>
      </c>
      <c r="AX20" t="s">
        <v>584</v>
      </c>
      <c r="AY20">
        <v>840</v>
      </c>
      <c r="AZ20" t="s">
        <v>584</v>
      </c>
      <c r="BA20" t="s">
        <v>584</v>
      </c>
      <c r="BB20" t="s">
        <v>584</v>
      </c>
      <c r="BC20" t="s">
        <v>584</v>
      </c>
      <c r="BD20" t="s">
        <v>30</v>
      </c>
      <c r="BE20" t="s">
        <v>584</v>
      </c>
      <c r="BF20">
        <v>840</v>
      </c>
      <c r="BG20" t="s">
        <v>584</v>
      </c>
      <c r="BH20" t="s">
        <v>584</v>
      </c>
      <c r="BI20" t="s">
        <v>584</v>
      </c>
      <c r="BJ20" t="s">
        <v>584</v>
      </c>
      <c r="BK20" t="s">
        <v>584</v>
      </c>
      <c r="BL20">
        <v>840</v>
      </c>
      <c r="BM20" t="s">
        <v>584</v>
      </c>
      <c r="BN20" t="s">
        <v>584</v>
      </c>
      <c r="BO20" t="s">
        <v>584</v>
      </c>
      <c r="BP20" t="s">
        <v>584</v>
      </c>
      <c r="BQ20" t="s">
        <v>584</v>
      </c>
      <c r="BR20" t="s">
        <v>584</v>
      </c>
      <c r="BS20" t="s">
        <v>584</v>
      </c>
      <c r="BT20" t="s">
        <v>584</v>
      </c>
      <c r="BU20" t="s">
        <v>584</v>
      </c>
      <c r="BV20" t="s">
        <v>584</v>
      </c>
      <c r="BW20" t="s">
        <v>584</v>
      </c>
      <c r="BX20" t="s">
        <v>584</v>
      </c>
      <c r="BY20" t="s">
        <v>584</v>
      </c>
      <c r="BZ20" t="s">
        <v>584</v>
      </c>
      <c r="CA20" t="s">
        <v>584</v>
      </c>
      <c r="CB20" t="s">
        <v>584</v>
      </c>
      <c r="CC20" t="s">
        <v>584</v>
      </c>
      <c r="CD20" t="s">
        <v>584</v>
      </c>
      <c r="CE20" t="s">
        <v>584</v>
      </c>
      <c r="CF20" t="s">
        <v>584</v>
      </c>
      <c r="CG20" t="s">
        <v>584</v>
      </c>
      <c r="CH20" t="s">
        <v>584</v>
      </c>
      <c r="CI20" t="s">
        <v>30</v>
      </c>
      <c r="CJ20" t="s">
        <v>584</v>
      </c>
      <c r="CK20" t="s">
        <v>23</v>
      </c>
      <c r="CL20" t="s">
        <v>23</v>
      </c>
      <c r="CM20" t="s">
        <v>584</v>
      </c>
      <c r="CN20" t="s">
        <v>584</v>
      </c>
      <c r="CO20" t="s">
        <v>584</v>
      </c>
      <c r="CP20">
        <v>0.75012000000000001</v>
      </c>
      <c r="CQ20" t="s">
        <v>31</v>
      </c>
      <c r="CR20">
        <v>37215</v>
      </c>
      <c r="CS20" t="s">
        <v>825</v>
      </c>
      <c r="CT20" t="s">
        <v>837</v>
      </c>
      <c r="CU20" t="s">
        <v>827</v>
      </c>
      <c r="CV20">
        <v>1984</v>
      </c>
      <c r="CW20" t="s">
        <v>838</v>
      </c>
    </row>
    <row r="21" spans="1:101" x14ac:dyDescent="0.25">
      <c r="A21" t="s">
        <v>584</v>
      </c>
      <c r="B21" t="s">
        <v>23</v>
      </c>
      <c r="C21" t="s">
        <v>587</v>
      </c>
      <c r="D21" t="s">
        <v>588</v>
      </c>
      <c r="E21" t="s">
        <v>760</v>
      </c>
      <c r="F21" t="s">
        <v>761</v>
      </c>
      <c r="G21" t="s">
        <v>762</v>
      </c>
      <c r="H21" t="s">
        <v>763</v>
      </c>
      <c r="I21" t="s">
        <v>764</v>
      </c>
      <c r="J21" t="s">
        <v>594</v>
      </c>
      <c r="K21" t="s">
        <v>595</v>
      </c>
      <c r="L21" t="s">
        <v>628</v>
      </c>
      <c r="M21" t="s">
        <v>765</v>
      </c>
      <c r="N21" t="s">
        <v>369</v>
      </c>
      <c r="O21" t="s">
        <v>613</v>
      </c>
      <c r="P21" t="s">
        <v>23</v>
      </c>
      <c r="Q21">
        <v>1</v>
      </c>
      <c r="R21" t="s">
        <v>288</v>
      </c>
      <c r="S21">
        <v>409187</v>
      </c>
      <c r="T21">
        <v>1163607</v>
      </c>
      <c r="U21" t="s">
        <v>584</v>
      </c>
      <c r="V21" t="s">
        <v>646</v>
      </c>
      <c r="W21" t="s">
        <v>654</v>
      </c>
      <c r="X21" t="s">
        <v>839</v>
      </c>
      <c r="Y21" t="s">
        <v>840</v>
      </c>
      <c r="Z21" t="s">
        <v>841</v>
      </c>
      <c r="AA21" t="s">
        <v>362</v>
      </c>
      <c r="AB21" t="s">
        <v>584</v>
      </c>
      <c r="AC21" t="s">
        <v>23</v>
      </c>
      <c r="AD21" t="s">
        <v>584</v>
      </c>
      <c r="AE21" t="s">
        <v>23</v>
      </c>
      <c r="AF21" t="s">
        <v>584</v>
      </c>
      <c r="AG21" t="s">
        <v>23</v>
      </c>
      <c r="AH21" t="s">
        <v>584</v>
      </c>
      <c r="AI21" t="s">
        <v>584</v>
      </c>
      <c r="AJ21">
        <v>2</v>
      </c>
      <c r="AK21" t="s">
        <v>584</v>
      </c>
      <c r="AL21" t="s">
        <v>584</v>
      </c>
      <c r="AM21" t="s">
        <v>584</v>
      </c>
      <c r="AN21" t="s">
        <v>584</v>
      </c>
      <c r="AO21" t="s">
        <v>294</v>
      </c>
      <c r="AP21" t="s">
        <v>584</v>
      </c>
      <c r="AQ21">
        <v>2</v>
      </c>
      <c r="AR21" t="s">
        <v>584</v>
      </c>
      <c r="AS21" t="s">
        <v>584</v>
      </c>
      <c r="AT21" t="s">
        <v>584</v>
      </c>
      <c r="AU21" t="s">
        <v>584</v>
      </c>
      <c r="AV21" t="s">
        <v>294</v>
      </c>
      <c r="AW21" t="s">
        <v>314</v>
      </c>
      <c r="AX21" t="s">
        <v>584</v>
      </c>
      <c r="AY21">
        <v>0.45</v>
      </c>
      <c r="AZ21" t="s">
        <v>584</v>
      </c>
      <c r="BA21" t="s">
        <v>584</v>
      </c>
      <c r="BB21" t="s">
        <v>584</v>
      </c>
      <c r="BC21" t="s">
        <v>584</v>
      </c>
      <c r="BD21" t="s">
        <v>767</v>
      </c>
      <c r="BE21" t="s">
        <v>584</v>
      </c>
      <c r="BF21">
        <v>0.45</v>
      </c>
      <c r="BG21" t="s">
        <v>584</v>
      </c>
      <c r="BH21" t="s">
        <v>584</v>
      </c>
      <c r="BI21" t="s">
        <v>584</v>
      </c>
      <c r="BJ21" t="s">
        <v>584</v>
      </c>
      <c r="BK21" t="s">
        <v>584</v>
      </c>
      <c r="BL21">
        <v>0.45</v>
      </c>
      <c r="BM21" t="s">
        <v>584</v>
      </c>
      <c r="BN21" t="s">
        <v>584</v>
      </c>
      <c r="BO21" t="s">
        <v>584</v>
      </c>
      <c r="BP21" t="s">
        <v>584</v>
      </c>
      <c r="BQ21" t="s">
        <v>584</v>
      </c>
      <c r="BR21" t="s">
        <v>584</v>
      </c>
      <c r="BS21" t="s">
        <v>584</v>
      </c>
      <c r="BT21" t="s">
        <v>584</v>
      </c>
      <c r="BU21" t="s">
        <v>584</v>
      </c>
      <c r="BV21" t="s">
        <v>584</v>
      </c>
      <c r="BW21" t="s">
        <v>584</v>
      </c>
      <c r="BX21" t="s">
        <v>584</v>
      </c>
      <c r="BY21" t="s">
        <v>584</v>
      </c>
      <c r="BZ21" t="s">
        <v>584</v>
      </c>
      <c r="CA21" t="s">
        <v>584</v>
      </c>
      <c r="CB21" t="s">
        <v>584</v>
      </c>
      <c r="CC21" t="s">
        <v>584</v>
      </c>
      <c r="CD21" t="s">
        <v>584</v>
      </c>
      <c r="CE21" t="s">
        <v>584</v>
      </c>
      <c r="CF21" t="s">
        <v>584</v>
      </c>
      <c r="CG21" t="s">
        <v>584</v>
      </c>
      <c r="CH21" t="s">
        <v>584</v>
      </c>
      <c r="CI21" t="s">
        <v>767</v>
      </c>
      <c r="CJ21" t="s">
        <v>584</v>
      </c>
      <c r="CK21" t="s">
        <v>23</v>
      </c>
      <c r="CL21" t="s">
        <v>23</v>
      </c>
      <c r="CM21" t="s">
        <v>584</v>
      </c>
      <c r="CN21" t="s">
        <v>584</v>
      </c>
      <c r="CO21" t="s">
        <v>584</v>
      </c>
      <c r="CP21">
        <v>0.40185000000000004</v>
      </c>
      <c r="CQ21" t="s">
        <v>31</v>
      </c>
      <c r="CR21">
        <v>39974</v>
      </c>
      <c r="CS21" t="s">
        <v>768</v>
      </c>
      <c r="CT21" t="s">
        <v>769</v>
      </c>
      <c r="CU21" t="s">
        <v>770</v>
      </c>
      <c r="CV21">
        <v>1995</v>
      </c>
      <c r="CW21" t="s">
        <v>842</v>
      </c>
    </row>
    <row r="22" spans="1:101" x14ac:dyDescent="0.25">
      <c r="A22" t="s">
        <v>584</v>
      </c>
      <c r="B22" t="s">
        <v>23</v>
      </c>
      <c r="C22" t="s">
        <v>587</v>
      </c>
      <c r="D22" t="s">
        <v>588</v>
      </c>
      <c r="E22" t="s">
        <v>760</v>
      </c>
      <c r="F22" t="s">
        <v>761</v>
      </c>
      <c r="G22" t="s">
        <v>762</v>
      </c>
      <c r="H22" t="s">
        <v>763</v>
      </c>
      <c r="I22" t="s">
        <v>764</v>
      </c>
      <c r="J22" t="s">
        <v>594</v>
      </c>
      <c r="K22" t="s">
        <v>595</v>
      </c>
      <c r="L22" t="s">
        <v>628</v>
      </c>
      <c r="M22" t="s">
        <v>765</v>
      </c>
      <c r="N22" t="s">
        <v>369</v>
      </c>
      <c r="O22" t="s">
        <v>613</v>
      </c>
      <c r="P22" t="s">
        <v>23</v>
      </c>
      <c r="Q22">
        <v>1</v>
      </c>
      <c r="R22" t="s">
        <v>288</v>
      </c>
      <c r="S22">
        <v>423089</v>
      </c>
      <c r="T22">
        <v>1060425</v>
      </c>
      <c r="U22" t="s">
        <v>584</v>
      </c>
      <c r="V22" t="s">
        <v>646</v>
      </c>
      <c r="W22" t="s">
        <v>654</v>
      </c>
      <c r="X22" t="s">
        <v>843</v>
      </c>
      <c r="Y22" t="s">
        <v>840</v>
      </c>
      <c r="Z22" t="s">
        <v>841</v>
      </c>
      <c r="AA22" t="s">
        <v>362</v>
      </c>
      <c r="AB22" t="s">
        <v>584</v>
      </c>
      <c r="AC22" t="s">
        <v>23</v>
      </c>
      <c r="AD22" t="s">
        <v>584</v>
      </c>
      <c r="AE22" t="s">
        <v>23</v>
      </c>
      <c r="AF22" t="s">
        <v>584</v>
      </c>
      <c r="AG22" t="s">
        <v>23</v>
      </c>
      <c r="AH22" t="s">
        <v>584</v>
      </c>
      <c r="AI22" t="s">
        <v>584</v>
      </c>
      <c r="AJ22">
        <v>8</v>
      </c>
      <c r="AK22" t="s">
        <v>584</v>
      </c>
      <c r="AL22" t="s">
        <v>584</v>
      </c>
      <c r="AM22" t="s">
        <v>584</v>
      </c>
      <c r="AN22" t="s">
        <v>584</v>
      </c>
      <c r="AO22" t="s">
        <v>294</v>
      </c>
      <c r="AP22" t="s">
        <v>584</v>
      </c>
      <c r="AQ22">
        <v>8</v>
      </c>
      <c r="AR22" t="s">
        <v>584</v>
      </c>
      <c r="AS22" t="s">
        <v>584</v>
      </c>
      <c r="AT22" t="s">
        <v>584</v>
      </c>
      <c r="AU22" t="s">
        <v>584</v>
      </c>
      <c r="AV22" t="s">
        <v>294</v>
      </c>
      <c r="AW22" t="s">
        <v>314</v>
      </c>
      <c r="AX22" t="s">
        <v>584</v>
      </c>
      <c r="AY22">
        <v>0.56000000000000005</v>
      </c>
      <c r="AZ22" t="s">
        <v>584</v>
      </c>
      <c r="BA22" t="s">
        <v>584</v>
      </c>
      <c r="BB22" t="s">
        <v>584</v>
      </c>
      <c r="BC22" t="s">
        <v>584</v>
      </c>
      <c r="BD22" t="s">
        <v>767</v>
      </c>
      <c r="BE22" t="s">
        <v>584</v>
      </c>
      <c r="BF22">
        <v>0.56000000000000005</v>
      </c>
      <c r="BG22" t="s">
        <v>584</v>
      </c>
      <c r="BH22" t="s">
        <v>584</v>
      </c>
      <c r="BI22" t="s">
        <v>584</v>
      </c>
      <c r="BJ22" t="s">
        <v>584</v>
      </c>
      <c r="BK22" t="s">
        <v>584</v>
      </c>
      <c r="BL22">
        <v>0.56000000000000005</v>
      </c>
      <c r="BM22" t="s">
        <v>584</v>
      </c>
      <c r="BN22" t="s">
        <v>584</v>
      </c>
      <c r="BO22" t="s">
        <v>584</v>
      </c>
      <c r="BP22" t="s">
        <v>584</v>
      </c>
      <c r="BQ22" t="s">
        <v>584</v>
      </c>
      <c r="BR22" t="s">
        <v>584</v>
      </c>
      <c r="BS22" t="s">
        <v>584</v>
      </c>
      <c r="BT22" t="s">
        <v>584</v>
      </c>
      <c r="BU22" t="s">
        <v>584</v>
      </c>
      <c r="BV22" t="s">
        <v>584</v>
      </c>
      <c r="BW22" t="s">
        <v>584</v>
      </c>
      <c r="BX22" t="s">
        <v>584</v>
      </c>
      <c r="BY22" t="s">
        <v>584</v>
      </c>
      <c r="BZ22" t="s">
        <v>584</v>
      </c>
      <c r="CA22" t="s">
        <v>584</v>
      </c>
      <c r="CB22" t="s">
        <v>584</v>
      </c>
      <c r="CC22" t="s">
        <v>584</v>
      </c>
      <c r="CD22" t="s">
        <v>584</v>
      </c>
      <c r="CE22" t="s">
        <v>584</v>
      </c>
      <c r="CF22" t="s">
        <v>584</v>
      </c>
      <c r="CG22" t="s">
        <v>584</v>
      </c>
      <c r="CH22" t="s">
        <v>584</v>
      </c>
      <c r="CI22" t="s">
        <v>767</v>
      </c>
      <c r="CJ22" t="s">
        <v>584</v>
      </c>
      <c r="CK22" t="s">
        <v>23</v>
      </c>
      <c r="CL22" t="s">
        <v>23</v>
      </c>
      <c r="CM22" t="s">
        <v>584</v>
      </c>
      <c r="CN22" t="s">
        <v>584</v>
      </c>
      <c r="CO22" t="s">
        <v>584</v>
      </c>
      <c r="CP22">
        <v>0.50008000000000008</v>
      </c>
      <c r="CQ22" t="s">
        <v>31</v>
      </c>
      <c r="CR22">
        <v>39974</v>
      </c>
      <c r="CS22" t="s">
        <v>768</v>
      </c>
      <c r="CT22" t="s">
        <v>769</v>
      </c>
      <c r="CU22" t="s">
        <v>770</v>
      </c>
      <c r="CV22">
        <v>1995</v>
      </c>
      <c r="CW22" t="s">
        <v>774</v>
      </c>
    </row>
    <row r="23" spans="1:101" x14ac:dyDescent="0.25">
      <c r="A23" t="s">
        <v>713</v>
      </c>
      <c r="B23" t="s">
        <v>584</v>
      </c>
      <c r="C23" t="s">
        <v>587</v>
      </c>
      <c r="D23" t="s">
        <v>588</v>
      </c>
      <c r="E23" t="s">
        <v>709</v>
      </c>
      <c r="F23" t="s">
        <v>710</v>
      </c>
      <c r="G23" t="s">
        <v>711</v>
      </c>
      <c r="H23" t="s">
        <v>280</v>
      </c>
      <c r="I23" t="s">
        <v>818</v>
      </c>
      <c r="J23" t="s">
        <v>594</v>
      </c>
      <c r="K23" t="s">
        <v>595</v>
      </c>
      <c r="L23" t="s">
        <v>628</v>
      </c>
      <c r="M23" t="s">
        <v>596</v>
      </c>
      <c r="N23" t="s">
        <v>369</v>
      </c>
      <c r="O23" t="s">
        <v>613</v>
      </c>
      <c r="P23" t="s">
        <v>819</v>
      </c>
      <c r="Q23">
        <v>1</v>
      </c>
      <c r="R23" t="s">
        <v>497</v>
      </c>
      <c r="S23">
        <v>2167159</v>
      </c>
      <c r="T23">
        <v>2326420</v>
      </c>
      <c r="U23" t="s">
        <v>584</v>
      </c>
      <c r="V23" t="s">
        <v>646</v>
      </c>
      <c r="W23" t="s">
        <v>646</v>
      </c>
      <c r="X23" t="s">
        <v>844</v>
      </c>
      <c r="Y23" t="s">
        <v>845</v>
      </c>
      <c r="Z23" t="s">
        <v>846</v>
      </c>
      <c r="AA23" t="s">
        <v>362</v>
      </c>
      <c r="AB23" t="s">
        <v>584</v>
      </c>
      <c r="AC23" t="s">
        <v>584</v>
      </c>
      <c r="AD23" t="s">
        <v>584</v>
      </c>
      <c r="AE23" t="s">
        <v>313</v>
      </c>
      <c r="AF23" t="s">
        <v>584</v>
      </c>
      <c r="AG23" t="s">
        <v>824</v>
      </c>
      <c r="AH23" t="s">
        <v>584</v>
      </c>
      <c r="AI23" t="s">
        <v>584</v>
      </c>
      <c r="AJ23">
        <v>9</v>
      </c>
      <c r="AK23" t="s">
        <v>584</v>
      </c>
      <c r="AL23" t="s">
        <v>584</v>
      </c>
      <c r="AM23" t="s">
        <v>584</v>
      </c>
      <c r="AN23" t="s">
        <v>584</v>
      </c>
      <c r="AO23" t="s">
        <v>294</v>
      </c>
      <c r="AP23" t="s">
        <v>584</v>
      </c>
      <c r="AQ23">
        <v>9</v>
      </c>
      <c r="AR23" t="s">
        <v>584</v>
      </c>
      <c r="AS23" t="s">
        <v>584</v>
      </c>
      <c r="AT23" t="s">
        <v>584</v>
      </c>
      <c r="AU23" t="s">
        <v>584</v>
      </c>
      <c r="AV23" t="s">
        <v>294</v>
      </c>
      <c r="AW23" t="s">
        <v>314</v>
      </c>
      <c r="AX23" t="s">
        <v>584</v>
      </c>
      <c r="AY23">
        <v>840</v>
      </c>
      <c r="AZ23" t="s">
        <v>584</v>
      </c>
      <c r="BA23" t="s">
        <v>584</v>
      </c>
      <c r="BB23" t="s">
        <v>584</v>
      </c>
      <c r="BC23" t="s">
        <v>584</v>
      </c>
      <c r="BD23" t="s">
        <v>30</v>
      </c>
      <c r="BE23" t="s">
        <v>584</v>
      </c>
      <c r="BF23">
        <v>840</v>
      </c>
      <c r="BG23" t="s">
        <v>584</v>
      </c>
      <c r="BH23" t="s">
        <v>584</v>
      </c>
      <c r="BI23" t="s">
        <v>584</v>
      </c>
      <c r="BJ23" t="s">
        <v>584</v>
      </c>
      <c r="BK23" t="s">
        <v>584</v>
      </c>
      <c r="BL23">
        <v>840</v>
      </c>
      <c r="BM23" t="s">
        <v>584</v>
      </c>
      <c r="BN23" t="s">
        <v>584</v>
      </c>
      <c r="BO23" t="s">
        <v>584</v>
      </c>
      <c r="BP23" t="s">
        <v>584</v>
      </c>
      <c r="BQ23" t="s">
        <v>584</v>
      </c>
      <c r="BR23" t="s">
        <v>584</v>
      </c>
      <c r="BS23" t="s">
        <v>584</v>
      </c>
      <c r="BT23" t="s">
        <v>584</v>
      </c>
      <c r="BU23" t="s">
        <v>584</v>
      </c>
      <c r="BV23" t="s">
        <v>584</v>
      </c>
      <c r="BW23" t="s">
        <v>584</v>
      </c>
      <c r="BX23" t="s">
        <v>584</v>
      </c>
      <c r="BY23" t="s">
        <v>584</v>
      </c>
      <c r="BZ23" t="s">
        <v>584</v>
      </c>
      <c r="CA23" t="s">
        <v>584</v>
      </c>
      <c r="CB23" t="s">
        <v>584</v>
      </c>
      <c r="CC23" t="s">
        <v>584</v>
      </c>
      <c r="CD23" t="s">
        <v>584</v>
      </c>
      <c r="CE23" t="s">
        <v>584</v>
      </c>
      <c r="CF23" t="s">
        <v>584</v>
      </c>
      <c r="CG23" t="s">
        <v>584</v>
      </c>
      <c r="CH23" t="s">
        <v>584</v>
      </c>
      <c r="CI23" t="s">
        <v>30</v>
      </c>
      <c r="CJ23" t="s">
        <v>23</v>
      </c>
      <c r="CK23" t="s">
        <v>23</v>
      </c>
      <c r="CL23" t="s">
        <v>23</v>
      </c>
      <c r="CM23" t="s">
        <v>23</v>
      </c>
      <c r="CN23" t="s">
        <v>23</v>
      </c>
      <c r="CO23" t="s">
        <v>23</v>
      </c>
      <c r="CP23">
        <v>0.75012000000000001</v>
      </c>
      <c r="CQ23" t="s">
        <v>31</v>
      </c>
      <c r="CR23">
        <v>171571</v>
      </c>
      <c r="CS23" t="s">
        <v>825</v>
      </c>
      <c r="CT23" t="s">
        <v>826</v>
      </c>
      <c r="CU23" t="s">
        <v>827</v>
      </c>
      <c r="CV23">
        <v>1984</v>
      </c>
      <c r="CW23" t="s">
        <v>847</v>
      </c>
    </row>
    <row r="24" spans="1:101" x14ac:dyDescent="0.25">
      <c r="A24" t="s">
        <v>713</v>
      </c>
      <c r="B24" t="s">
        <v>584</v>
      </c>
      <c r="C24" t="s">
        <v>587</v>
      </c>
      <c r="D24" t="s">
        <v>588</v>
      </c>
      <c r="E24" t="s">
        <v>709</v>
      </c>
      <c r="F24" t="s">
        <v>710</v>
      </c>
      <c r="G24" t="s">
        <v>711</v>
      </c>
      <c r="H24" t="s">
        <v>280</v>
      </c>
      <c r="I24" t="s">
        <v>818</v>
      </c>
      <c r="J24" t="s">
        <v>594</v>
      </c>
      <c r="K24" t="s">
        <v>595</v>
      </c>
      <c r="L24" t="s">
        <v>628</v>
      </c>
      <c r="M24" t="s">
        <v>596</v>
      </c>
      <c r="N24" t="s">
        <v>369</v>
      </c>
      <c r="O24" t="s">
        <v>613</v>
      </c>
      <c r="P24" t="s">
        <v>819</v>
      </c>
      <c r="Q24">
        <v>1</v>
      </c>
      <c r="R24" t="s">
        <v>497</v>
      </c>
      <c r="S24">
        <v>2167159</v>
      </c>
      <c r="T24">
        <v>2326419</v>
      </c>
      <c r="U24" t="s">
        <v>584</v>
      </c>
      <c r="V24" t="s">
        <v>646</v>
      </c>
      <c r="W24" t="s">
        <v>646</v>
      </c>
      <c r="X24" t="s">
        <v>848</v>
      </c>
      <c r="Y24" t="s">
        <v>849</v>
      </c>
      <c r="Z24" t="s">
        <v>850</v>
      </c>
      <c r="AA24" t="s">
        <v>362</v>
      </c>
      <c r="AB24" t="s">
        <v>584</v>
      </c>
      <c r="AC24" t="s">
        <v>584</v>
      </c>
      <c r="AD24" t="s">
        <v>584</v>
      </c>
      <c r="AE24" t="s">
        <v>823</v>
      </c>
      <c r="AF24" t="s">
        <v>584</v>
      </c>
      <c r="AG24" t="s">
        <v>824</v>
      </c>
      <c r="AH24" t="s">
        <v>584</v>
      </c>
      <c r="AI24" t="s">
        <v>584</v>
      </c>
      <c r="AJ24">
        <v>9</v>
      </c>
      <c r="AK24" t="s">
        <v>584</v>
      </c>
      <c r="AL24" t="s">
        <v>584</v>
      </c>
      <c r="AM24" t="s">
        <v>584</v>
      </c>
      <c r="AN24" t="s">
        <v>584</v>
      </c>
      <c r="AO24" t="s">
        <v>294</v>
      </c>
      <c r="AP24" t="s">
        <v>584</v>
      </c>
      <c r="AQ24">
        <v>9</v>
      </c>
      <c r="AR24" t="s">
        <v>584</v>
      </c>
      <c r="AS24" t="s">
        <v>584</v>
      </c>
      <c r="AT24" t="s">
        <v>584</v>
      </c>
      <c r="AU24" t="s">
        <v>584</v>
      </c>
      <c r="AV24" t="s">
        <v>294</v>
      </c>
      <c r="AW24" t="s">
        <v>314</v>
      </c>
      <c r="AX24" t="s">
        <v>584</v>
      </c>
      <c r="AY24">
        <v>840</v>
      </c>
      <c r="AZ24" t="s">
        <v>584</v>
      </c>
      <c r="BA24" t="s">
        <v>584</v>
      </c>
      <c r="BB24" t="s">
        <v>584</v>
      </c>
      <c r="BC24" t="s">
        <v>584</v>
      </c>
      <c r="BD24" t="s">
        <v>30</v>
      </c>
      <c r="BE24" t="s">
        <v>584</v>
      </c>
      <c r="BF24">
        <v>840</v>
      </c>
      <c r="BG24" t="s">
        <v>584</v>
      </c>
      <c r="BH24" t="s">
        <v>584</v>
      </c>
      <c r="BI24" t="s">
        <v>584</v>
      </c>
      <c r="BJ24" t="s">
        <v>584</v>
      </c>
      <c r="BK24" t="s">
        <v>584</v>
      </c>
      <c r="BL24">
        <v>840</v>
      </c>
      <c r="BM24" t="s">
        <v>584</v>
      </c>
      <c r="BN24" t="s">
        <v>584</v>
      </c>
      <c r="BO24" t="s">
        <v>584</v>
      </c>
      <c r="BP24" t="s">
        <v>584</v>
      </c>
      <c r="BQ24" t="s">
        <v>584</v>
      </c>
      <c r="BR24" t="s">
        <v>584</v>
      </c>
      <c r="BS24" t="s">
        <v>584</v>
      </c>
      <c r="BT24" t="s">
        <v>584</v>
      </c>
      <c r="BU24" t="s">
        <v>584</v>
      </c>
      <c r="BV24" t="s">
        <v>584</v>
      </c>
      <c r="BW24" t="s">
        <v>584</v>
      </c>
      <c r="BX24" t="s">
        <v>584</v>
      </c>
      <c r="BY24" t="s">
        <v>584</v>
      </c>
      <c r="BZ24" t="s">
        <v>584</v>
      </c>
      <c r="CA24" t="s">
        <v>584</v>
      </c>
      <c r="CB24" t="s">
        <v>584</v>
      </c>
      <c r="CC24" t="s">
        <v>584</v>
      </c>
      <c r="CD24" t="s">
        <v>584</v>
      </c>
      <c r="CE24" t="s">
        <v>584</v>
      </c>
      <c r="CF24" t="s">
        <v>584</v>
      </c>
      <c r="CG24" t="s">
        <v>584</v>
      </c>
      <c r="CH24" t="s">
        <v>584</v>
      </c>
      <c r="CI24" t="s">
        <v>30</v>
      </c>
      <c r="CJ24" t="s">
        <v>23</v>
      </c>
      <c r="CK24" t="s">
        <v>23</v>
      </c>
      <c r="CL24" t="s">
        <v>23</v>
      </c>
      <c r="CM24" t="s">
        <v>23</v>
      </c>
      <c r="CN24" t="s">
        <v>23</v>
      </c>
      <c r="CO24" t="s">
        <v>23</v>
      </c>
      <c r="CP24">
        <v>0.75012000000000001</v>
      </c>
      <c r="CQ24" t="s">
        <v>31</v>
      </c>
      <c r="CR24">
        <v>171571</v>
      </c>
      <c r="CS24" t="s">
        <v>825</v>
      </c>
      <c r="CT24" t="s">
        <v>826</v>
      </c>
      <c r="CU24" t="s">
        <v>827</v>
      </c>
      <c r="CV24">
        <v>1984</v>
      </c>
      <c r="CW24" t="s">
        <v>851</v>
      </c>
    </row>
    <row r="25" spans="1:101" x14ac:dyDescent="0.25">
      <c r="A25" t="s">
        <v>584</v>
      </c>
      <c r="B25" t="s">
        <v>584</v>
      </c>
      <c r="C25" t="s">
        <v>587</v>
      </c>
      <c r="D25" t="s">
        <v>588</v>
      </c>
      <c r="E25" t="s">
        <v>623</v>
      </c>
      <c r="F25" t="s">
        <v>852</v>
      </c>
      <c r="G25" t="s">
        <v>584</v>
      </c>
      <c r="H25" t="s">
        <v>852</v>
      </c>
      <c r="I25" t="s">
        <v>853</v>
      </c>
      <c r="J25" t="s">
        <v>594</v>
      </c>
      <c r="K25" t="s">
        <v>595</v>
      </c>
      <c r="L25" t="s">
        <v>628</v>
      </c>
      <c r="M25" t="s">
        <v>596</v>
      </c>
      <c r="N25" t="s">
        <v>854</v>
      </c>
      <c r="O25" t="s">
        <v>613</v>
      </c>
      <c r="P25" t="s">
        <v>855</v>
      </c>
      <c r="Q25">
        <v>1</v>
      </c>
      <c r="R25" t="s">
        <v>497</v>
      </c>
      <c r="S25">
        <v>2167163</v>
      </c>
      <c r="T25">
        <v>2326427</v>
      </c>
      <c r="U25" t="s">
        <v>584</v>
      </c>
      <c r="V25" t="s">
        <v>646</v>
      </c>
      <c r="W25" t="s">
        <v>646</v>
      </c>
      <c r="X25" t="s">
        <v>856</v>
      </c>
      <c r="Y25" t="s">
        <v>849</v>
      </c>
      <c r="Z25" t="s">
        <v>850</v>
      </c>
      <c r="AA25" t="s">
        <v>362</v>
      </c>
      <c r="AB25" t="s">
        <v>584</v>
      </c>
      <c r="AC25" t="s">
        <v>584</v>
      </c>
      <c r="AD25" t="s">
        <v>584</v>
      </c>
      <c r="AE25" t="s">
        <v>313</v>
      </c>
      <c r="AF25" t="s">
        <v>584</v>
      </c>
      <c r="AG25" t="s">
        <v>584</v>
      </c>
      <c r="AH25" t="s">
        <v>584</v>
      </c>
      <c r="AI25" t="s">
        <v>584</v>
      </c>
      <c r="AJ25">
        <v>6</v>
      </c>
      <c r="AK25" t="s">
        <v>584</v>
      </c>
      <c r="AL25" t="s">
        <v>584</v>
      </c>
      <c r="AM25" t="s">
        <v>584</v>
      </c>
      <c r="AN25" t="s">
        <v>584</v>
      </c>
      <c r="AO25" t="s">
        <v>294</v>
      </c>
      <c r="AP25" t="s">
        <v>584</v>
      </c>
      <c r="AQ25">
        <v>6</v>
      </c>
      <c r="AR25" t="s">
        <v>584</v>
      </c>
      <c r="AS25" t="s">
        <v>584</v>
      </c>
      <c r="AT25" t="s">
        <v>584</v>
      </c>
      <c r="AU25" t="s">
        <v>584</v>
      </c>
      <c r="AV25" t="s">
        <v>294</v>
      </c>
      <c r="AW25" t="s">
        <v>314</v>
      </c>
      <c r="AX25" t="s">
        <v>584</v>
      </c>
      <c r="AY25">
        <v>0.75</v>
      </c>
      <c r="AZ25" t="s">
        <v>584</v>
      </c>
      <c r="BA25" t="s">
        <v>584</v>
      </c>
      <c r="BB25" t="s">
        <v>584</v>
      </c>
      <c r="BC25" t="s">
        <v>584</v>
      </c>
      <c r="BD25" t="s">
        <v>31</v>
      </c>
      <c r="BE25" t="s">
        <v>584</v>
      </c>
      <c r="BF25">
        <v>0.75</v>
      </c>
      <c r="BG25" t="s">
        <v>584</v>
      </c>
      <c r="BH25" t="s">
        <v>584</v>
      </c>
      <c r="BI25" t="s">
        <v>584</v>
      </c>
      <c r="BJ25" t="s">
        <v>584</v>
      </c>
      <c r="BK25" t="s">
        <v>584</v>
      </c>
      <c r="BL25">
        <v>0.75</v>
      </c>
      <c r="BM25" t="s">
        <v>584</v>
      </c>
      <c r="BN25" t="s">
        <v>584</v>
      </c>
      <c r="BO25" t="s">
        <v>584</v>
      </c>
      <c r="BP25" t="s">
        <v>584</v>
      </c>
      <c r="BQ25" t="s">
        <v>584</v>
      </c>
      <c r="BR25" t="s">
        <v>584</v>
      </c>
      <c r="BS25" t="s">
        <v>584</v>
      </c>
      <c r="BT25" t="s">
        <v>584</v>
      </c>
      <c r="BU25" t="s">
        <v>584</v>
      </c>
      <c r="BV25" t="s">
        <v>584</v>
      </c>
      <c r="BW25" t="s">
        <v>584</v>
      </c>
      <c r="BX25" t="s">
        <v>584</v>
      </c>
      <c r="BY25" t="s">
        <v>584</v>
      </c>
      <c r="BZ25" t="s">
        <v>584</v>
      </c>
      <c r="CA25" t="s">
        <v>584</v>
      </c>
      <c r="CB25" t="s">
        <v>584</v>
      </c>
      <c r="CC25" t="s">
        <v>584</v>
      </c>
      <c r="CD25" t="s">
        <v>584</v>
      </c>
      <c r="CE25" t="s">
        <v>584</v>
      </c>
      <c r="CF25" t="s">
        <v>584</v>
      </c>
      <c r="CG25" t="s">
        <v>584</v>
      </c>
      <c r="CH25" t="s">
        <v>584</v>
      </c>
      <c r="CI25" t="s">
        <v>31</v>
      </c>
      <c r="CJ25" t="s">
        <v>23</v>
      </c>
      <c r="CK25" t="s">
        <v>23</v>
      </c>
      <c r="CL25" t="s">
        <v>23</v>
      </c>
      <c r="CM25" t="s">
        <v>23</v>
      </c>
      <c r="CN25" t="s">
        <v>23</v>
      </c>
      <c r="CO25" t="s">
        <v>23</v>
      </c>
      <c r="CP25">
        <v>0.75</v>
      </c>
      <c r="CQ25" t="s">
        <v>31</v>
      </c>
      <c r="CR25">
        <v>121028</v>
      </c>
      <c r="CS25" t="s">
        <v>857</v>
      </c>
      <c r="CT25" t="s">
        <v>858</v>
      </c>
      <c r="CU25" t="s">
        <v>859</v>
      </c>
      <c r="CV25">
        <v>1981</v>
      </c>
      <c r="CW25" t="s">
        <v>860</v>
      </c>
    </row>
    <row r="26" spans="1:101" x14ac:dyDescent="0.25">
      <c r="A26" t="s">
        <v>584</v>
      </c>
      <c r="B26" t="s">
        <v>584</v>
      </c>
      <c r="C26" t="s">
        <v>587</v>
      </c>
      <c r="D26" t="s">
        <v>588</v>
      </c>
      <c r="E26" t="s">
        <v>623</v>
      </c>
      <c r="F26" t="s">
        <v>852</v>
      </c>
      <c r="G26" t="s">
        <v>584</v>
      </c>
      <c r="H26" t="s">
        <v>852</v>
      </c>
      <c r="I26" t="s">
        <v>853</v>
      </c>
      <c r="J26" t="s">
        <v>594</v>
      </c>
      <c r="K26" t="s">
        <v>595</v>
      </c>
      <c r="L26" t="s">
        <v>628</v>
      </c>
      <c r="M26" t="s">
        <v>596</v>
      </c>
      <c r="N26" t="s">
        <v>854</v>
      </c>
      <c r="O26" t="s">
        <v>613</v>
      </c>
      <c r="P26" t="s">
        <v>855</v>
      </c>
      <c r="Q26">
        <v>1</v>
      </c>
      <c r="R26" t="s">
        <v>497</v>
      </c>
      <c r="S26">
        <v>2167163</v>
      </c>
      <c r="T26">
        <v>2326428</v>
      </c>
      <c r="U26" t="s">
        <v>584</v>
      </c>
      <c r="V26" t="s">
        <v>646</v>
      </c>
      <c r="W26" t="s">
        <v>646</v>
      </c>
      <c r="X26" t="s">
        <v>861</v>
      </c>
      <c r="Y26" t="s">
        <v>849</v>
      </c>
      <c r="Z26" t="s">
        <v>850</v>
      </c>
      <c r="AA26" t="s">
        <v>362</v>
      </c>
      <c r="AB26" t="s">
        <v>584</v>
      </c>
      <c r="AC26" t="s">
        <v>584</v>
      </c>
      <c r="AD26" t="s">
        <v>584</v>
      </c>
      <c r="AE26" t="s">
        <v>313</v>
      </c>
      <c r="AF26" t="s">
        <v>584</v>
      </c>
      <c r="AG26" t="s">
        <v>584</v>
      </c>
      <c r="AH26" t="s">
        <v>584</v>
      </c>
      <c r="AI26" t="s">
        <v>695</v>
      </c>
      <c r="AJ26">
        <v>7</v>
      </c>
      <c r="AK26" t="s">
        <v>584</v>
      </c>
      <c r="AL26" t="s">
        <v>584</v>
      </c>
      <c r="AM26" t="s">
        <v>584</v>
      </c>
      <c r="AN26" t="s">
        <v>584</v>
      </c>
      <c r="AO26" t="s">
        <v>294</v>
      </c>
      <c r="AP26" t="s">
        <v>695</v>
      </c>
      <c r="AQ26">
        <v>7</v>
      </c>
      <c r="AR26" t="s">
        <v>584</v>
      </c>
      <c r="AS26" t="s">
        <v>584</v>
      </c>
      <c r="AT26" t="s">
        <v>584</v>
      </c>
      <c r="AU26" t="s">
        <v>584</v>
      </c>
      <c r="AV26" t="s">
        <v>294</v>
      </c>
      <c r="AW26" t="s">
        <v>314</v>
      </c>
      <c r="AX26" t="s">
        <v>584</v>
      </c>
      <c r="AY26">
        <v>0.75</v>
      </c>
      <c r="AZ26" t="s">
        <v>584</v>
      </c>
      <c r="BA26" t="s">
        <v>584</v>
      </c>
      <c r="BB26" t="s">
        <v>584</v>
      </c>
      <c r="BC26" t="s">
        <v>584</v>
      </c>
      <c r="BD26" t="s">
        <v>31</v>
      </c>
      <c r="BE26" t="s">
        <v>584</v>
      </c>
      <c r="BF26">
        <v>0.75</v>
      </c>
      <c r="BG26" t="s">
        <v>584</v>
      </c>
      <c r="BH26" t="s">
        <v>584</v>
      </c>
      <c r="BI26" t="s">
        <v>584</v>
      </c>
      <c r="BJ26" t="s">
        <v>584</v>
      </c>
      <c r="BK26" t="s">
        <v>584</v>
      </c>
      <c r="BL26">
        <v>0.75</v>
      </c>
      <c r="BM26" t="s">
        <v>584</v>
      </c>
      <c r="BN26" t="s">
        <v>584</v>
      </c>
      <c r="BO26" t="s">
        <v>584</v>
      </c>
      <c r="BP26" t="s">
        <v>584</v>
      </c>
      <c r="BQ26" t="s">
        <v>584</v>
      </c>
      <c r="BR26" t="s">
        <v>584</v>
      </c>
      <c r="BS26" t="s">
        <v>584</v>
      </c>
      <c r="BT26" t="s">
        <v>584</v>
      </c>
      <c r="BU26" t="s">
        <v>584</v>
      </c>
      <c r="BV26" t="s">
        <v>584</v>
      </c>
      <c r="BW26" t="s">
        <v>584</v>
      </c>
      <c r="BX26" t="s">
        <v>584</v>
      </c>
      <c r="BY26" t="s">
        <v>584</v>
      </c>
      <c r="BZ26" t="s">
        <v>584</v>
      </c>
      <c r="CA26" t="s">
        <v>584</v>
      </c>
      <c r="CB26" t="s">
        <v>584</v>
      </c>
      <c r="CC26" t="s">
        <v>584</v>
      </c>
      <c r="CD26" t="s">
        <v>584</v>
      </c>
      <c r="CE26" t="s">
        <v>584</v>
      </c>
      <c r="CF26" t="s">
        <v>584</v>
      </c>
      <c r="CG26" t="s">
        <v>584</v>
      </c>
      <c r="CH26" t="s">
        <v>584</v>
      </c>
      <c r="CI26" t="s">
        <v>31</v>
      </c>
      <c r="CJ26" t="s">
        <v>23</v>
      </c>
      <c r="CK26" t="s">
        <v>23</v>
      </c>
      <c r="CL26" t="s">
        <v>23</v>
      </c>
      <c r="CM26" t="s">
        <v>23</v>
      </c>
      <c r="CN26" t="s">
        <v>23</v>
      </c>
      <c r="CO26" t="s">
        <v>23</v>
      </c>
      <c r="CP26">
        <v>0.75</v>
      </c>
      <c r="CQ26" t="s">
        <v>31</v>
      </c>
      <c r="CR26">
        <v>121028</v>
      </c>
      <c r="CS26" t="s">
        <v>857</v>
      </c>
      <c r="CT26" t="s">
        <v>858</v>
      </c>
      <c r="CU26" t="s">
        <v>859</v>
      </c>
      <c r="CV26">
        <v>1981</v>
      </c>
      <c r="CW26" t="s">
        <v>862</v>
      </c>
    </row>
    <row r="27" spans="1:101" x14ac:dyDescent="0.25">
      <c r="A27" t="s">
        <v>713</v>
      </c>
      <c r="B27" t="s">
        <v>584</v>
      </c>
      <c r="C27" t="s">
        <v>587</v>
      </c>
      <c r="D27" t="s">
        <v>588</v>
      </c>
      <c r="E27" t="s">
        <v>709</v>
      </c>
      <c r="F27" t="s">
        <v>710</v>
      </c>
      <c r="G27" t="s">
        <v>711</v>
      </c>
      <c r="H27" t="s">
        <v>712</v>
      </c>
      <c r="I27" t="s">
        <v>65</v>
      </c>
      <c r="J27" t="s">
        <v>594</v>
      </c>
      <c r="K27" t="s">
        <v>595</v>
      </c>
      <c r="L27" t="s">
        <v>628</v>
      </c>
      <c r="M27" t="s">
        <v>596</v>
      </c>
      <c r="N27" t="s">
        <v>369</v>
      </c>
      <c r="O27" t="s">
        <v>613</v>
      </c>
      <c r="P27" t="s">
        <v>819</v>
      </c>
      <c r="Q27">
        <v>1</v>
      </c>
      <c r="R27" t="s">
        <v>497</v>
      </c>
      <c r="S27">
        <v>2167161</v>
      </c>
      <c r="T27">
        <v>2326424</v>
      </c>
      <c r="U27" t="s">
        <v>584</v>
      </c>
      <c r="V27" t="s">
        <v>289</v>
      </c>
      <c r="W27" t="s">
        <v>289</v>
      </c>
      <c r="X27" t="s">
        <v>863</v>
      </c>
      <c r="Y27" t="s">
        <v>864</v>
      </c>
      <c r="Z27" t="s">
        <v>865</v>
      </c>
      <c r="AA27" t="s">
        <v>362</v>
      </c>
      <c r="AB27" t="s">
        <v>584</v>
      </c>
      <c r="AC27" t="s">
        <v>584</v>
      </c>
      <c r="AD27" t="s">
        <v>584</v>
      </c>
      <c r="AE27" t="s">
        <v>313</v>
      </c>
      <c r="AF27" t="s">
        <v>584</v>
      </c>
      <c r="AG27" t="s">
        <v>824</v>
      </c>
      <c r="AH27" t="s">
        <v>584</v>
      </c>
      <c r="AI27" t="s">
        <v>584</v>
      </c>
      <c r="AJ27">
        <v>9</v>
      </c>
      <c r="AK27" t="s">
        <v>584</v>
      </c>
      <c r="AL27" t="s">
        <v>584</v>
      </c>
      <c r="AM27" t="s">
        <v>584</v>
      </c>
      <c r="AN27" t="s">
        <v>584</v>
      </c>
      <c r="AO27" t="s">
        <v>294</v>
      </c>
      <c r="AP27" t="s">
        <v>584</v>
      </c>
      <c r="AQ27">
        <v>9</v>
      </c>
      <c r="AR27" t="s">
        <v>584</v>
      </c>
      <c r="AS27" t="s">
        <v>584</v>
      </c>
      <c r="AT27" t="s">
        <v>584</v>
      </c>
      <c r="AU27" t="s">
        <v>584</v>
      </c>
      <c r="AV27" t="s">
        <v>294</v>
      </c>
      <c r="AW27" t="s">
        <v>314</v>
      </c>
      <c r="AX27" t="s">
        <v>584</v>
      </c>
      <c r="AY27">
        <v>840</v>
      </c>
      <c r="AZ27" t="s">
        <v>584</v>
      </c>
      <c r="BA27" t="s">
        <v>584</v>
      </c>
      <c r="BB27" t="s">
        <v>584</v>
      </c>
      <c r="BC27" t="s">
        <v>584</v>
      </c>
      <c r="BD27" t="s">
        <v>30</v>
      </c>
      <c r="BE27" t="s">
        <v>584</v>
      </c>
      <c r="BF27">
        <v>840</v>
      </c>
      <c r="BG27" t="s">
        <v>584</v>
      </c>
      <c r="BH27" t="s">
        <v>584</v>
      </c>
      <c r="BI27" t="s">
        <v>584</v>
      </c>
      <c r="BJ27" t="s">
        <v>584</v>
      </c>
      <c r="BK27" t="s">
        <v>584</v>
      </c>
      <c r="BL27">
        <v>840</v>
      </c>
      <c r="BM27" t="s">
        <v>584</v>
      </c>
      <c r="BN27" t="s">
        <v>584</v>
      </c>
      <c r="BO27" t="s">
        <v>584</v>
      </c>
      <c r="BP27" t="s">
        <v>584</v>
      </c>
      <c r="BQ27" t="s">
        <v>584</v>
      </c>
      <c r="BR27" t="s">
        <v>584</v>
      </c>
      <c r="BS27" t="s">
        <v>584</v>
      </c>
      <c r="BT27" t="s">
        <v>584</v>
      </c>
      <c r="BU27" t="s">
        <v>584</v>
      </c>
      <c r="BV27" t="s">
        <v>584</v>
      </c>
      <c r="BW27" t="s">
        <v>584</v>
      </c>
      <c r="BX27" t="s">
        <v>584</v>
      </c>
      <c r="BY27" t="s">
        <v>584</v>
      </c>
      <c r="BZ27" t="s">
        <v>584</v>
      </c>
      <c r="CA27" t="s">
        <v>584</v>
      </c>
      <c r="CB27" t="s">
        <v>584</v>
      </c>
      <c r="CC27" t="s">
        <v>584</v>
      </c>
      <c r="CD27" t="s">
        <v>584</v>
      </c>
      <c r="CE27" t="s">
        <v>584</v>
      </c>
      <c r="CF27" t="s">
        <v>584</v>
      </c>
      <c r="CG27" t="s">
        <v>584</v>
      </c>
      <c r="CH27" t="s">
        <v>584</v>
      </c>
      <c r="CI27" t="s">
        <v>30</v>
      </c>
      <c r="CJ27" t="s">
        <v>23</v>
      </c>
      <c r="CK27" t="s">
        <v>23</v>
      </c>
      <c r="CL27" t="s">
        <v>23</v>
      </c>
      <c r="CM27" t="s">
        <v>23</v>
      </c>
      <c r="CN27" t="s">
        <v>23</v>
      </c>
      <c r="CO27" t="s">
        <v>23</v>
      </c>
      <c r="CP27">
        <v>0.75012000000000001</v>
      </c>
      <c r="CQ27" t="s">
        <v>31</v>
      </c>
      <c r="CR27">
        <v>171571</v>
      </c>
      <c r="CS27" t="s">
        <v>825</v>
      </c>
      <c r="CT27" t="s">
        <v>826</v>
      </c>
      <c r="CU27" t="s">
        <v>827</v>
      </c>
      <c r="CV27">
        <v>1984</v>
      </c>
      <c r="CW27" t="s">
        <v>851</v>
      </c>
    </row>
    <row r="28" spans="1:101" x14ac:dyDescent="0.25">
      <c r="A28" t="s">
        <v>713</v>
      </c>
      <c r="B28" t="s">
        <v>584</v>
      </c>
      <c r="C28" t="s">
        <v>587</v>
      </c>
      <c r="D28" t="s">
        <v>588</v>
      </c>
      <c r="E28" t="s">
        <v>709</v>
      </c>
      <c r="F28" t="s">
        <v>710</v>
      </c>
      <c r="G28" t="s">
        <v>711</v>
      </c>
      <c r="H28" t="s">
        <v>866</v>
      </c>
      <c r="I28" t="s">
        <v>867</v>
      </c>
      <c r="J28" t="s">
        <v>594</v>
      </c>
      <c r="K28" t="s">
        <v>595</v>
      </c>
      <c r="L28" t="s">
        <v>628</v>
      </c>
      <c r="M28" t="s">
        <v>596</v>
      </c>
      <c r="N28" t="s">
        <v>369</v>
      </c>
      <c r="O28" t="s">
        <v>613</v>
      </c>
      <c r="P28" t="s">
        <v>819</v>
      </c>
      <c r="Q28">
        <v>1</v>
      </c>
      <c r="R28" t="s">
        <v>497</v>
      </c>
      <c r="S28">
        <v>2167162</v>
      </c>
      <c r="T28">
        <v>2326426</v>
      </c>
      <c r="U28" t="s">
        <v>584</v>
      </c>
      <c r="V28" t="s">
        <v>289</v>
      </c>
      <c r="W28" t="s">
        <v>289</v>
      </c>
      <c r="X28" t="s">
        <v>868</v>
      </c>
      <c r="Y28" t="s">
        <v>864</v>
      </c>
      <c r="Z28" t="s">
        <v>865</v>
      </c>
      <c r="AA28" t="s">
        <v>362</v>
      </c>
      <c r="AB28" t="s">
        <v>584</v>
      </c>
      <c r="AC28" t="s">
        <v>584</v>
      </c>
      <c r="AD28" t="s">
        <v>584</v>
      </c>
      <c r="AE28" t="s">
        <v>313</v>
      </c>
      <c r="AF28" t="s">
        <v>584</v>
      </c>
      <c r="AG28" t="s">
        <v>824</v>
      </c>
      <c r="AH28" t="s">
        <v>584</v>
      </c>
      <c r="AI28" t="s">
        <v>584</v>
      </c>
      <c r="AJ28">
        <v>9</v>
      </c>
      <c r="AK28" t="s">
        <v>584</v>
      </c>
      <c r="AL28" t="s">
        <v>584</v>
      </c>
      <c r="AM28" t="s">
        <v>584</v>
      </c>
      <c r="AN28" t="s">
        <v>584</v>
      </c>
      <c r="AO28" t="s">
        <v>294</v>
      </c>
      <c r="AP28" t="s">
        <v>584</v>
      </c>
      <c r="AQ28">
        <v>9</v>
      </c>
      <c r="AR28" t="s">
        <v>584</v>
      </c>
      <c r="AS28" t="s">
        <v>584</v>
      </c>
      <c r="AT28" t="s">
        <v>584</v>
      </c>
      <c r="AU28" t="s">
        <v>584</v>
      </c>
      <c r="AV28" t="s">
        <v>294</v>
      </c>
      <c r="AW28" t="s">
        <v>314</v>
      </c>
      <c r="AX28" t="s">
        <v>584</v>
      </c>
      <c r="AY28">
        <v>840</v>
      </c>
      <c r="AZ28" t="s">
        <v>584</v>
      </c>
      <c r="BA28" t="s">
        <v>584</v>
      </c>
      <c r="BB28" t="s">
        <v>584</v>
      </c>
      <c r="BC28" t="s">
        <v>584</v>
      </c>
      <c r="BD28" t="s">
        <v>30</v>
      </c>
      <c r="BE28" t="s">
        <v>584</v>
      </c>
      <c r="BF28">
        <v>840</v>
      </c>
      <c r="BG28" t="s">
        <v>584</v>
      </c>
      <c r="BH28" t="s">
        <v>584</v>
      </c>
      <c r="BI28" t="s">
        <v>584</v>
      </c>
      <c r="BJ28" t="s">
        <v>584</v>
      </c>
      <c r="BK28" t="s">
        <v>584</v>
      </c>
      <c r="BL28">
        <v>840</v>
      </c>
      <c r="BM28" t="s">
        <v>584</v>
      </c>
      <c r="BN28" t="s">
        <v>584</v>
      </c>
      <c r="BO28" t="s">
        <v>584</v>
      </c>
      <c r="BP28" t="s">
        <v>584</v>
      </c>
      <c r="BQ28" t="s">
        <v>584</v>
      </c>
      <c r="BR28" t="s">
        <v>584</v>
      </c>
      <c r="BS28" t="s">
        <v>584</v>
      </c>
      <c r="BT28" t="s">
        <v>584</v>
      </c>
      <c r="BU28" t="s">
        <v>584</v>
      </c>
      <c r="BV28" t="s">
        <v>584</v>
      </c>
      <c r="BW28" t="s">
        <v>584</v>
      </c>
      <c r="BX28" t="s">
        <v>584</v>
      </c>
      <c r="BY28" t="s">
        <v>584</v>
      </c>
      <c r="BZ28" t="s">
        <v>584</v>
      </c>
      <c r="CA28" t="s">
        <v>584</v>
      </c>
      <c r="CB28" t="s">
        <v>584</v>
      </c>
      <c r="CC28" t="s">
        <v>584</v>
      </c>
      <c r="CD28" t="s">
        <v>584</v>
      </c>
      <c r="CE28" t="s">
        <v>584</v>
      </c>
      <c r="CF28" t="s">
        <v>584</v>
      </c>
      <c r="CG28" t="s">
        <v>584</v>
      </c>
      <c r="CH28" t="s">
        <v>584</v>
      </c>
      <c r="CI28" t="s">
        <v>30</v>
      </c>
      <c r="CJ28" t="s">
        <v>23</v>
      </c>
      <c r="CK28" t="s">
        <v>23</v>
      </c>
      <c r="CL28" t="s">
        <v>23</v>
      </c>
      <c r="CM28" t="s">
        <v>23</v>
      </c>
      <c r="CN28" t="s">
        <v>23</v>
      </c>
      <c r="CO28" t="s">
        <v>23</v>
      </c>
      <c r="CP28">
        <v>0.75012000000000001</v>
      </c>
      <c r="CQ28" t="s">
        <v>31</v>
      </c>
      <c r="CR28">
        <v>171571</v>
      </c>
      <c r="CS28" t="s">
        <v>825</v>
      </c>
      <c r="CT28" t="s">
        <v>826</v>
      </c>
      <c r="CU28" t="s">
        <v>827</v>
      </c>
      <c r="CV28">
        <v>1984</v>
      </c>
      <c r="CW28" t="s">
        <v>851</v>
      </c>
    </row>
    <row r="29" spans="1:101" x14ac:dyDescent="0.25">
      <c r="A29" t="s">
        <v>713</v>
      </c>
      <c r="B29" t="s">
        <v>584</v>
      </c>
      <c r="C29" t="s">
        <v>587</v>
      </c>
      <c r="D29" t="s">
        <v>588</v>
      </c>
      <c r="E29" t="s">
        <v>709</v>
      </c>
      <c r="F29" t="s">
        <v>710</v>
      </c>
      <c r="G29" t="s">
        <v>711</v>
      </c>
      <c r="H29" t="s">
        <v>280</v>
      </c>
      <c r="I29" t="s">
        <v>818</v>
      </c>
      <c r="J29" t="s">
        <v>594</v>
      </c>
      <c r="K29" t="s">
        <v>595</v>
      </c>
      <c r="L29" t="s">
        <v>628</v>
      </c>
      <c r="M29" t="s">
        <v>596</v>
      </c>
      <c r="N29" t="s">
        <v>369</v>
      </c>
      <c r="O29" t="s">
        <v>613</v>
      </c>
      <c r="P29" t="s">
        <v>819</v>
      </c>
      <c r="Q29">
        <v>1</v>
      </c>
      <c r="R29" t="s">
        <v>497</v>
      </c>
      <c r="S29">
        <v>2167159</v>
      </c>
      <c r="T29">
        <v>2326417</v>
      </c>
      <c r="U29" t="s">
        <v>584</v>
      </c>
      <c r="V29" t="s">
        <v>289</v>
      </c>
      <c r="W29" t="s">
        <v>289</v>
      </c>
      <c r="X29" t="s">
        <v>869</v>
      </c>
      <c r="Y29" t="s">
        <v>685</v>
      </c>
      <c r="Z29" t="s">
        <v>686</v>
      </c>
      <c r="AA29" t="s">
        <v>361</v>
      </c>
      <c r="AB29" t="s">
        <v>584</v>
      </c>
      <c r="AC29" t="s">
        <v>584</v>
      </c>
      <c r="AD29" t="s">
        <v>584</v>
      </c>
      <c r="AE29" t="s">
        <v>313</v>
      </c>
      <c r="AF29" t="s">
        <v>584</v>
      </c>
      <c r="AG29" t="s">
        <v>824</v>
      </c>
      <c r="AH29" t="s">
        <v>584</v>
      </c>
      <c r="AI29" t="s">
        <v>584</v>
      </c>
      <c r="AJ29">
        <v>9</v>
      </c>
      <c r="AK29" t="s">
        <v>584</v>
      </c>
      <c r="AL29" t="s">
        <v>584</v>
      </c>
      <c r="AM29" t="s">
        <v>584</v>
      </c>
      <c r="AN29" t="s">
        <v>584</v>
      </c>
      <c r="AO29" t="s">
        <v>294</v>
      </c>
      <c r="AP29" t="s">
        <v>584</v>
      </c>
      <c r="AQ29">
        <v>9</v>
      </c>
      <c r="AR29" t="s">
        <v>584</v>
      </c>
      <c r="AS29" t="s">
        <v>584</v>
      </c>
      <c r="AT29" t="s">
        <v>584</v>
      </c>
      <c r="AU29" t="s">
        <v>584</v>
      </c>
      <c r="AV29" t="s">
        <v>294</v>
      </c>
      <c r="AW29" t="s">
        <v>314</v>
      </c>
      <c r="AX29" t="s">
        <v>584</v>
      </c>
      <c r="AY29">
        <v>840</v>
      </c>
      <c r="AZ29" t="s">
        <v>584</v>
      </c>
      <c r="BA29" t="s">
        <v>584</v>
      </c>
      <c r="BB29" t="s">
        <v>584</v>
      </c>
      <c r="BC29" t="s">
        <v>584</v>
      </c>
      <c r="BD29" t="s">
        <v>30</v>
      </c>
      <c r="BE29" t="s">
        <v>584</v>
      </c>
      <c r="BF29">
        <v>840</v>
      </c>
      <c r="BG29" t="s">
        <v>584</v>
      </c>
      <c r="BH29" t="s">
        <v>584</v>
      </c>
      <c r="BI29" t="s">
        <v>584</v>
      </c>
      <c r="BJ29" t="s">
        <v>584</v>
      </c>
      <c r="BK29" t="s">
        <v>584</v>
      </c>
      <c r="BL29">
        <v>840</v>
      </c>
      <c r="BM29" t="s">
        <v>584</v>
      </c>
      <c r="BN29" t="s">
        <v>584</v>
      </c>
      <c r="BO29" t="s">
        <v>584</v>
      </c>
      <c r="BP29" t="s">
        <v>584</v>
      </c>
      <c r="BQ29" t="s">
        <v>584</v>
      </c>
      <c r="BR29" t="s">
        <v>584</v>
      </c>
      <c r="BS29" t="s">
        <v>584</v>
      </c>
      <c r="BT29" t="s">
        <v>584</v>
      </c>
      <c r="BU29" t="s">
        <v>584</v>
      </c>
      <c r="BV29" t="s">
        <v>584</v>
      </c>
      <c r="BW29" t="s">
        <v>584</v>
      </c>
      <c r="BX29" t="s">
        <v>584</v>
      </c>
      <c r="BY29" t="s">
        <v>584</v>
      </c>
      <c r="BZ29" t="s">
        <v>584</v>
      </c>
      <c r="CA29" t="s">
        <v>584</v>
      </c>
      <c r="CB29" t="s">
        <v>584</v>
      </c>
      <c r="CC29" t="s">
        <v>584</v>
      </c>
      <c r="CD29" t="s">
        <v>584</v>
      </c>
      <c r="CE29" t="s">
        <v>584</v>
      </c>
      <c r="CF29" t="s">
        <v>584</v>
      </c>
      <c r="CG29" t="s">
        <v>584</v>
      </c>
      <c r="CH29" t="s">
        <v>584</v>
      </c>
      <c r="CI29" t="s">
        <v>30</v>
      </c>
      <c r="CJ29" t="s">
        <v>23</v>
      </c>
      <c r="CK29" t="s">
        <v>23</v>
      </c>
      <c r="CL29" t="s">
        <v>23</v>
      </c>
      <c r="CM29" t="s">
        <v>23</v>
      </c>
      <c r="CN29" t="s">
        <v>23</v>
      </c>
      <c r="CO29" t="s">
        <v>23</v>
      </c>
      <c r="CP29">
        <v>0.75012000000000001</v>
      </c>
      <c r="CQ29" t="s">
        <v>31</v>
      </c>
      <c r="CR29">
        <v>171571</v>
      </c>
      <c r="CS29" t="s">
        <v>825</v>
      </c>
      <c r="CT29" t="s">
        <v>826</v>
      </c>
      <c r="CU29" t="s">
        <v>827</v>
      </c>
      <c r="CV29">
        <v>1984</v>
      </c>
      <c r="CW29" t="s">
        <v>851</v>
      </c>
    </row>
    <row r="30" spans="1:101" x14ac:dyDescent="0.25">
      <c r="A30" t="s">
        <v>584</v>
      </c>
      <c r="B30" t="s">
        <v>584</v>
      </c>
      <c r="C30" t="s">
        <v>587</v>
      </c>
      <c r="D30" t="s">
        <v>588</v>
      </c>
      <c r="E30" t="s">
        <v>623</v>
      </c>
      <c r="F30" t="s">
        <v>870</v>
      </c>
      <c r="G30" t="s">
        <v>871</v>
      </c>
      <c r="H30" t="s">
        <v>872</v>
      </c>
      <c r="I30" t="s">
        <v>873</v>
      </c>
      <c r="J30" t="s">
        <v>594</v>
      </c>
      <c r="K30" t="s">
        <v>595</v>
      </c>
      <c r="L30" t="s">
        <v>628</v>
      </c>
      <c r="M30" t="s">
        <v>596</v>
      </c>
      <c r="N30" t="s">
        <v>854</v>
      </c>
      <c r="O30" t="s">
        <v>613</v>
      </c>
      <c r="P30" t="s">
        <v>855</v>
      </c>
      <c r="Q30">
        <v>1</v>
      </c>
      <c r="R30" t="s">
        <v>497</v>
      </c>
      <c r="S30">
        <v>2167165</v>
      </c>
      <c r="T30">
        <v>2326429</v>
      </c>
      <c r="U30" t="s">
        <v>584</v>
      </c>
      <c r="V30" t="s">
        <v>289</v>
      </c>
      <c r="W30" t="s">
        <v>289</v>
      </c>
      <c r="X30" t="s">
        <v>874</v>
      </c>
      <c r="Y30" t="s">
        <v>685</v>
      </c>
      <c r="Z30" t="s">
        <v>686</v>
      </c>
      <c r="AA30" t="s">
        <v>362</v>
      </c>
      <c r="AB30" t="s">
        <v>584</v>
      </c>
      <c r="AC30" t="s">
        <v>584</v>
      </c>
      <c r="AD30" t="s">
        <v>584</v>
      </c>
      <c r="AE30" t="s">
        <v>313</v>
      </c>
      <c r="AF30" t="s">
        <v>584</v>
      </c>
      <c r="AG30" t="s">
        <v>875</v>
      </c>
      <c r="AH30" t="s">
        <v>584</v>
      </c>
      <c r="AI30" t="s">
        <v>584</v>
      </c>
      <c r="AJ30">
        <v>13</v>
      </c>
      <c r="AK30" t="s">
        <v>584</v>
      </c>
      <c r="AL30" t="s">
        <v>584</v>
      </c>
      <c r="AM30" t="s">
        <v>584</v>
      </c>
      <c r="AN30" t="s">
        <v>584</v>
      </c>
      <c r="AO30" t="s">
        <v>294</v>
      </c>
      <c r="AP30" t="s">
        <v>584</v>
      </c>
      <c r="AQ30">
        <v>13</v>
      </c>
      <c r="AR30" t="s">
        <v>584</v>
      </c>
      <c r="AS30" t="s">
        <v>584</v>
      </c>
      <c r="AT30" t="s">
        <v>584</v>
      </c>
      <c r="AU30" t="s">
        <v>584</v>
      </c>
      <c r="AV30" t="s">
        <v>294</v>
      </c>
      <c r="AW30" t="s">
        <v>314</v>
      </c>
      <c r="AX30" t="s">
        <v>584</v>
      </c>
      <c r="AY30">
        <v>0.75</v>
      </c>
      <c r="AZ30" t="s">
        <v>584</v>
      </c>
      <c r="BA30" t="s">
        <v>584</v>
      </c>
      <c r="BB30" t="s">
        <v>584</v>
      </c>
      <c r="BC30" t="s">
        <v>584</v>
      </c>
      <c r="BD30" t="s">
        <v>31</v>
      </c>
      <c r="BE30" t="s">
        <v>584</v>
      </c>
      <c r="BF30">
        <v>0.75</v>
      </c>
      <c r="BG30" t="s">
        <v>584</v>
      </c>
      <c r="BH30" t="s">
        <v>584</v>
      </c>
      <c r="BI30" t="s">
        <v>584</v>
      </c>
      <c r="BJ30" t="s">
        <v>584</v>
      </c>
      <c r="BK30" t="s">
        <v>584</v>
      </c>
      <c r="BL30">
        <v>0.75</v>
      </c>
      <c r="BM30" t="s">
        <v>584</v>
      </c>
      <c r="BN30" t="s">
        <v>584</v>
      </c>
      <c r="BO30" t="s">
        <v>584</v>
      </c>
      <c r="BP30" t="s">
        <v>584</v>
      </c>
      <c r="BQ30" t="s">
        <v>584</v>
      </c>
      <c r="BR30" t="s">
        <v>584</v>
      </c>
      <c r="BS30" t="s">
        <v>584</v>
      </c>
      <c r="BT30" t="s">
        <v>584</v>
      </c>
      <c r="BU30" t="s">
        <v>584</v>
      </c>
      <c r="BV30" t="s">
        <v>584</v>
      </c>
      <c r="BW30" t="s">
        <v>584</v>
      </c>
      <c r="BX30" t="s">
        <v>584</v>
      </c>
      <c r="BY30" t="s">
        <v>584</v>
      </c>
      <c r="BZ30" t="s">
        <v>584</v>
      </c>
      <c r="CA30" t="s">
        <v>584</v>
      </c>
      <c r="CB30" t="s">
        <v>584</v>
      </c>
      <c r="CC30" t="s">
        <v>584</v>
      </c>
      <c r="CD30" t="s">
        <v>584</v>
      </c>
      <c r="CE30" t="s">
        <v>584</v>
      </c>
      <c r="CF30" t="s">
        <v>584</v>
      </c>
      <c r="CG30" t="s">
        <v>584</v>
      </c>
      <c r="CH30" t="s">
        <v>584</v>
      </c>
      <c r="CI30" t="s">
        <v>31</v>
      </c>
      <c r="CJ30" t="s">
        <v>23</v>
      </c>
      <c r="CK30" t="s">
        <v>23</v>
      </c>
      <c r="CL30" t="s">
        <v>23</v>
      </c>
      <c r="CM30" t="s">
        <v>23</v>
      </c>
      <c r="CN30" t="s">
        <v>23</v>
      </c>
      <c r="CO30" t="s">
        <v>23</v>
      </c>
      <c r="CP30">
        <v>0.75</v>
      </c>
      <c r="CQ30" t="s">
        <v>31</v>
      </c>
      <c r="CR30">
        <v>121028</v>
      </c>
      <c r="CS30" t="s">
        <v>857</v>
      </c>
      <c r="CT30" t="s">
        <v>858</v>
      </c>
      <c r="CU30" t="s">
        <v>859</v>
      </c>
      <c r="CV30">
        <v>1981</v>
      </c>
      <c r="CW30" t="s">
        <v>876</v>
      </c>
    </row>
    <row r="31" spans="1:101" x14ac:dyDescent="0.25">
      <c r="A31" t="s">
        <v>584</v>
      </c>
      <c r="B31" t="s">
        <v>23</v>
      </c>
      <c r="C31" t="s">
        <v>587</v>
      </c>
      <c r="D31" t="s">
        <v>588</v>
      </c>
      <c r="E31" t="s">
        <v>623</v>
      </c>
      <c r="F31" t="s">
        <v>877</v>
      </c>
      <c r="G31" t="s">
        <v>878</v>
      </c>
      <c r="H31" t="s">
        <v>879</v>
      </c>
      <c r="I31" t="s">
        <v>880</v>
      </c>
      <c r="J31" t="s">
        <v>594</v>
      </c>
      <c r="K31" t="s">
        <v>595</v>
      </c>
      <c r="L31" t="s">
        <v>698</v>
      </c>
      <c r="M31" t="s">
        <v>765</v>
      </c>
      <c r="N31" t="s">
        <v>369</v>
      </c>
      <c r="O31" t="s">
        <v>613</v>
      </c>
      <c r="P31" t="s">
        <v>23</v>
      </c>
      <c r="Q31">
        <v>1</v>
      </c>
      <c r="R31" t="s">
        <v>288</v>
      </c>
      <c r="S31">
        <v>510212</v>
      </c>
      <c r="T31">
        <v>1136081</v>
      </c>
      <c r="U31" t="s">
        <v>584</v>
      </c>
      <c r="V31" t="s">
        <v>289</v>
      </c>
      <c r="W31" t="s">
        <v>289</v>
      </c>
      <c r="X31" t="s">
        <v>881</v>
      </c>
      <c r="Y31" t="s">
        <v>685</v>
      </c>
      <c r="Z31" t="s">
        <v>686</v>
      </c>
      <c r="AA31" t="s">
        <v>361</v>
      </c>
      <c r="AB31" t="s">
        <v>584</v>
      </c>
      <c r="AC31" t="s">
        <v>23</v>
      </c>
      <c r="AD31" t="s">
        <v>584</v>
      </c>
      <c r="AE31" t="s">
        <v>23</v>
      </c>
      <c r="AF31" t="s">
        <v>584</v>
      </c>
      <c r="AG31" t="s">
        <v>23</v>
      </c>
      <c r="AH31" t="s">
        <v>584</v>
      </c>
      <c r="AI31" t="s">
        <v>584</v>
      </c>
      <c r="AJ31">
        <v>27</v>
      </c>
      <c r="AK31" t="s">
        <v>584</v>
      </c>
      <c r="AL31" t="s">
        <v>584</v>
      </c>
      <c r="AM31" t="s">
        <v>584</v>
      </c>
      <c r="AN31" t="s">
        <v>584</v>
      </c>
      <c r="AO31" t="s">
        <v>294</v>
      </c>
      <c r="AP31" t="s">
        <v>584</v>
      </c>
      <c r="AQ31">
        <v>27</v>
      </c>
      <c r="AR31" t="s">
        <v>584</v>
      </c>
      <c r="AS31" t="s">
        <v>584</v>
      </c>
      <c r="AT31" t="s">
        <v>584</v>
      </c>
      <c r="AU31" t="s">
        <v>584</v>
      </c>
      <c r="AV31" t="s">
        <v>294</v>
      </c>
      <c r="AW31" t="s">
        <v>314</v>
      </c>
      <c r="AX31" t="s">
        <v>584</v>
      </c>
      <c r="AY31">
        <v>1</v>
      </c>
      <c r="AZ31" t="s">
        <v>584</v>
      </c>
      <c r="BA31" t="s">
        <v>584</v>
      </c>
      <c r="BB31" t="s">
        <v>584</v>
      </c>
      <c r="BC31" t="s">
        <v>584</v>
      </c>
      <c r="BD31" t="s">
        <v>31</v>
      </c>
      <c r="BE31" t="s">
        <v>584</v>
      </c>
      <c r="BF31">
        <v>1</v>
      </c>
      <c r="BG31" t="s">
        <v>584</v>
      </c>
      <c r="BH31" t="s">
        <v>584</v>
      </c>
      <c r="BI31" t="s">
        <v>584</v>
      </c>
      <c r="BJ31" t="s">
        <v>584</v>
      </c>
      <c r="BK31" t="s">
        <v>584</v>
      </c>
      <c r="BL31">
        <v>1</v>
      </c>
      <c r="BM31" t="s">
        <v>584</v>
      </c>
      <c r="BN31" t="s">
        <v>584</v>
      </c>
      <c r="BO31" t="s">
        <v>584</v>
      </c>
      <c r="BP31" t="s">
        <v>584</v>
      </c>
      <c r="BQ31" t="s">
        <v>584</v>
      </c>
      <c r="BR31" t="s">
        <v>584</v>
      </c>
      <c r="BS31" t="s">
        <v>584</v>
      </c>
      <c r="BT31" t="s">
        <v>584</v>
      </c>
      <c r="BU31" t="s">
        <v>584</v>
      </c>
      <c r="BV31" t="s">
        <v>584</v>
      </c>
      <c r="BW31" t="s">
        <v>584</v>
      </c>
      <c r="BX31" t="s">
        <v>584</v>
      </c>
      <c r="BY31" t="s">
        <v>584</v>
      </c>
      <c r="BZ31" t="s">
        <v>584</v>
      </c>
      <c r="CA31" t="s">
        <v>584</v>
      </c>
      <c r="CB31" t="s">
        <v>584</v>
      </c>
      <c r="CC31" t="s">
        <v>584</v>
      </c>
      <c r="CD31" t="s">
        <v>584</v>
      </c>
      <c r="CE31" t="s">
        <v>584</v>
      </c>
      <c r="CF31" t="s">
        <v>584</v>
      </c>
      <c r="CG31" t="s">
        <v>584</v>
      </c>
      <c r="CH31" t="s">
        <v>584</v>
      </c>
      <c r="CI31" t="s">
        <v>31</v>
      </c>
      <c r="CJ31" t="s">
        <v>584</v>
      </c>
      <c r="CK31" t="s">
        <v>23</v>
      </c>
      <c r="CL31" t="s">
        <v>23</v>
      </c>
      <c r="CM31" t="s">
        <v>584</v>
      </c>
      <c r="CN31" t="s">
        <v>584</v>
      </c>
      <c r="CO31" t="s">
        <v>584</v>
      </c>
      <c r="CP31">
        <v>1</v>
      </c>
      <c r="CQ31" t="s">
        <v>31</v>
      </c>
      <c r="CR31">
        <v>117385</v>
      </c>
      <c r="CS31" t="s">
        <v>882</v>
      </c>
      <c r="CT31" t="s">
        <v>883</v>
      </c>
      <c r="CU31" t="s">
        <v>884</v>
      </c>
      <c r="CV31">
        <v>1972</v>
      </c>
      <c r="CW31" t="s">
        <v>885</v>
      </c>
    </row>
    <row r="32" spans="1:101" x14ac:dyDescent="0.25">
      <c r="A32" t="s">
        <v>584</v>
      </c>
      <c r="B32" t="s">
        <v>23</v>
      </c>
      <c r="C32" t="s">
        <v>587</v>
      </c>
      <c r="D32" t="s">
        <v>588</v>
      </c>
      <c r="E32" t="s">
        <v>709</v>
      </c>
      <c r="F32" t="s">
        <v>710</v>
      </c>
      <c r="G32" t="s">
        <v>711</v>
      </c>
      <c r="H32" t="s">
        <v>280</v>
      </c>
      <c r="I32" t="s">
        <v>818</v>
      </c>
      <c r="J32" t="s">
        <v>594</v>
      </c>
      <c r="K32" t="s">
        <v>595</v>
      </c>
      <c r="L32" t="s">
        <v>628</v>
      </c>
      <c r="M32" t="s">
        <v>596</v>
      </c>
      <c r="N32" t="s">
        <v>369</v>
      </c>
      <c r="O32" t="s">
        <v>613</v>
      </c>
      <c r="P32" t="s">
        <v>23</v>
      </c>
      <c r="Q32">
        <v>1</v>
      </c>
      <c r="R32" t="s">
        <v>288</v>
      </c>
      <c r="S32">
        <v>409053</v>
      </c>
      <c r="T32">
        <v>1046984</v>
      </c>
      <c r="U32" t="s">
        <v>584</v>
      </c>
      <c r="V32" t="s">
        <v>289</v>
      </c>
      <c r="W32" t="s">
        <v>289</v>
      </c>
      <c r="X32" t="s">
        <v>886</v>
      </c>
      <c r="Y32" t="s">
        <v>687</v>
      </c>
      <c r="Z32" t="s">
        <v>688</v>
      </c>
      <c r="AA32" t="s">
        <v>362</v>
      </c>
      <c r="AB32" t="s">
        <v>584</v>
      </c>
      <c r="AC32" t="s">
        <v>23</v>
      </c>
      <c r="AD32" t="s">
        <v>584</v>
      </c>
      <c r="AE32" t="s">
        <v>23</v>
      </c>
      <c r="AF32" t="s">
        <v>584</v>
      </c>
      <c r="AG32" t="s">
        <v>23</v>
      </c>
      <c r="AH32" t="s">
        <v>584</v>
      </c>
      <c r="AI32" t="s">
        <v>584</v>
      </c>
      <c r="AJ32">
        <v>2</v>
      </c>
      <c r="AK32" t="s">
        <v>584</v>
      </c>
      <c r="AL32" t="s">
        <v>584</v>
      </c>
      <c r="AM32" t="s">
        <v>584</v>
      </c>
      <c r="AN32" t="s">
        <v>584</v>
      </c>
      <c r="AO32" t="s">
        <v>294</v>
      </c>
      <c r="AP32" t="s">
        <v>584</v>
      </c>
      <c r="AQ32">
        <v>2</v>
      </c>
      <c r="AR32" t="s">
        <v>584</v>
      </c>
      <c r="AS32" t="s">
        <v>584</v>
      </c>
      <c r="AT32" t="s">
        <v>584</v>
      </c>
      <c r="AU32" t="s">
        <v>584</v>
      </c>
      <c r="AV32" t="s">
        <v>294</v>
      </c>
      <c r="AW32" t="s">
        <v>314</v>
      </c>
      <c r="AX32" t="s">
        <v>584</v>
      </c>
      <c r="AY32">
        <v>840</v>
      </c>
      <c r="AZ32" t="s">
        <v>584</v>
      </c>
      <c r="BA32" t="s">
        <v>584</v>
      </c>
      <c r="BB32" t="s">
        <v>584</v>
      </c>
      <c r="BC32" t="s">
        <v>584</v>
      </c>
      <c r="BD32" t="s">
        <v>30</v>
      </c>
      <c r="BE32" t="s">
        <v>584</v>
      </c>
      <c r="BF32">
        <v>840</v>
      </c>
      <c r="BG32" t="s">
        <v>584</v>
      </c>
      <c r="BH32" t="s">
        <v>584</v>
      </c>
      <c r="BI32" t="s">
        <v>584</v>
      </c>
      <c r="BJ32" t="s">
        <v>584</v>
      </c>
      <c r="BK32" t="s">
        <v>584</v>
      </c>
      <c r="BL32">
        <v>840</v>
      </c>
      <c r="BM32" t="s">
        <v>584</v>
      </c>
      <c r="BN32" t="s">
        <v>584</v>
      </c>
      <c r="BO32" t="s">
        <v>584</v>
      </c>
      <c r="BP32" t="s">
        <v>584</v>
      </c>
      <c r="BQ32" t="s">
        <v>584</v>
      </c>
      <c r="BR32" t="s">
        <v>584</v>
      </c>
      <c r="BS32" t="s">
        <v>584</v>
      </c>
      <c r="BT32" t="s">
        <v>584</v>
      </c>
      <c r="BU32" t="s">
        <v>584</v>
      </c>
      <c r="BV32" t="s">
        <v>584</v>
      </c>
      <c r="BW32" t="s">
        <v>584</v>
      </c>
      <c r="BX32" t="s">
        <v>584</v>
      </c>
      <c r="BY32" t="s">
        <v>584</v>
      </c>
      <c r="BZ32" t="s">
        <v>584</v>
      </c>
      <c r="CA32" t="s">
        <v>584</v>
      </c>
      <c r="CB32" t="s">
        <v>584</v>
      </c>
      <c r="CC32" t="s">
        <v>584</v>
      </c>
      <c r="CD32" t="s">
        <v>584</v>
      </c>
      <c r="CE32" t="s">
        <v>584</v>
      </c>
      <c r="CF32" t="s">
        <v>584</v>
      </c>
      <c r="CG32" t="s">
        <v>584</v>
      </c>
      <c r="CH32" t="s">
        <v>584</v>
      </c>
      <c r="CI32" t="s">
        <v>30</v>
      </c>
      <c r="CJ32" t="s">
        <v>584</v>
      </c>
      <c r="CK32" t="s">
        <v>23</v>
      </c>
      <c r="CL32" t="s">
        <v>23</v>
      </c>
      <c r="CM32" t="s">
        <v>584</v>
      </c>
      <c r="CN32" t="s">
        <v>584</v>
      </c>
      <c r="CO32" t="s">
        <v>584</v>
      </c>
      <c r="CP32">
        <v>0.75012000000000001</v>
      </c>
      <c r="CQ32" t="s">
        <v>31</v>
      </c>
      <c r="CR32">
        <v>37215</v>
      </c>
      <c r="CS32" t="s">
        <v>825</v>
      </c>
      <c r="CT32" t="s">
        <v>837</v>
      </c>
      <c r="CU32" t="s">
        <v>827</v>
      </c>
      <c r="CV32">
        <v>1984</v>
      </c>
      <c r="CW32" t="s">
        <v>838</v>
      </c>
    </row>
    <row r="33" spans="1:101" x14ac:dyDescent="0.25">
      <c r="A33" t="s">
        <v>775</v>
      </c>
      <c r="B33" t="s">
        <v>23</v>
      </c>
      <c r="C33" t="s">
        <v>587</v>
      </c>
      <c r="D33" t="s">
        <v>588</v>
      </c>
      <c r="E33" t="s">
        <v>589</v>
      </c>
      <c r="F33" t="s">
        <v>590</v>
      </c>
      <c r="G33" t="s">
        <v>776</v>
      </c>
      <c r="H33" t="s">
        <v>777</v>
      </c>
      <c r="I33" t="s">
        <v>778</v>
      </c>
      <c r="J33" t="s">
        <v>594</v>
      </c>
      <c r="K33" t="s">
        <v>595</v>
      </c>
      <c r="L33" t="s">
        <v>284</v>
      </c>
      <c r="M33" t="s">
        <v>596</v>
      </c>
      <c r="N33" t="s">
        <v>629</v>
      </c>
      <c r="O33" t="s">
        <v>613</v>
      </c>
      <c r="P33" t="s">
        <v>23</v>
      </c>
      <c r="Q33">
        <v>1</v>
      </c>
      <c r="R33" t="s">
        <v>288</v>
      </c>
      <c r="S33">
        <v>409624</v>
      </c>
      <c r="T33">
        <v>1061717</v>
      </c>
      <c r="U33" t="s">
        <v>584</v>
      </c>
      <c r="V33" t="s">
        <v>289</v>
      </c>
      <c r="W33" t="s">
        <v>289</v>
      </c>
      <c r="X33" t="s">
        <v>887</v>
      </c>
      <c r="Y33" t="s">
        <v>687</v>
      </c>
      <c r="Z33" t="s">
        <v>688</v>
      </c>
      <c r="AA33" t="s">
        <v>361</v>
      </c>
      <c r="AB33" t="s">
        <v>584</v>
      </c>
      <c r="AC33" t="s">
        <v>23</v>
      </c>
      <c r="AD33" t="s">
        <v>584</v>
      </c>
      <c r="AE33" t="s">
        <v>23</v>
      </c>
      <c r="AF33" t="s">
        <v>584</v>
      </c>
      <c r="AG33" t="s">
        <v>23</v>
      </c>
      <c r="AH33" t="s">
        <v>584</v>
      </c>
      <c r="AI33" t="s">
        <v>584</v>
      </c>
      <c r="AJ33">
        <v>3</v>
      </c>
      <c r="AK33" t="s">
        <v>584</v>
      </c>
      <c r="AL33" t="s">
        <v>584</v>
      </c>
      <c r="AM33" t="s">
        <v>584</v>
      </c>
      <c r="AN33" t="s">
        <v>584</v>
      </c>
      <c r="AO33" t="s">
        <v>294</v>
      </c>
      <c r="AP33" t="s">
        <v>584</v>
      </c>
      <c r="AQ33">
        <v>3</v>
      </c>
      <c r="AR33" t="s">
        <v>584</v>
      </c>
      <c r="AS33" t="s">
        <v>584</v>
      </c>
      <c r="AT33" t="s">
        <v>584</v>
      </c>
      <c r="AU33" t="s">
        <v>584</v>
      </c>
      <c r="AV33" t="s">
        <v>294</v>
      </c>
      <c r="AW33" t="s">
        <v>314</v>
      </c>
      <c r="AX33" t="s">
        <v>584</v>
      </c>
      <c r="AY33">
        <v>1200</v>
      </c>
      <c r="AZ33" t="s">
        <v>584</v>
      </c>
      <c r="BA33" t="s">
        <v>584</v>
      </c>
      <c r="BB33" t="s">
        <v>584</v>
      </c>
      <c r="BC33" t="s">
        <v>584</v>
      </c>
      <c r="BD33" t="s">
        <v>30</v>
      </c>
      <c r="BE33" t="s">
        <v>584</v>
      </c>
      <c r="BF33">
        <v>1200</v>
      </c>
      <c r="BG33" t="s">
        <v>584</v>
      </c>
      <c r="BH33" t="s">
        <v>584</v>
      </c>
      <c r="BI33" t="s">
        <v>584</v>
      </c>
      <c r="BJ33" t="s">
        <v>584</v>
      </c>
      <c r="BK33" t="s">
        <v>584</v>
      </c>
      <c r="BL33">
        <v>1200</v>
      </c>
      <c r="BM33" t="s">
        <v>584</v>
      </c>
      <c r="BN33" t="s">
        <v>584</v>
      </c>
      <c r="BO33" t="s">
        <v>584</v>
      </c>
      <c r="BP33" t="s">
        <v>584</v>
      </c>
      <c r="BQ33" t="s">
        <v>584</v>
      </c>
      <c r="BR33" t="s">
        <v>584</v>
      </c>
      <c r="BS33" t="s">
        <v>584</v>
      </c>
      <c r="BT33" t="s">
        <v>584</v>
      </c>
      <c r="BU33" t="s">
        <v>584</v>
      </c>
      <c r="BV33" t="s">
        <v>584</v>
      </c>
      <c r="BW33" t="s">
        <v>584</v>
      </c>
      <c r="BX33" t="s">
        <v>584</v>
      </c>
      <c r="BY33" t="s">
        <v>584</v>
      </c>
      <c r="BZ33" t="s">
        <v>584</v>
      </c>
      <c r="CA33" t="s">
        <v>584</v>
      </c>
      <c r="CB33" t="s">
        <v>584</v>
      </c>
      <c r="CC33" t="s">
        <v>584</v>
      </c>
      <c r="CD33" t="s">
        <v>584</v>
      </c>
      <c r="CE33" t="s">
        <v>584</v>
      </c>
      <c r="CF33" t="s">
        <v>584</v>
      </c>
      <c r="CG33" t="s">
        <v>584</v>
      </c>
      <c r="CH33" t="s">
        <v>584</v>
      </c>
      <c r="CI33" t="s">
        <v>30</v>
      </c>
      <c r="CJ33" t="s">
        <v>584</v>
      </c>
      <c r="CK33" t="s">
        <v>23</v>
      </c>
      <c r="CL33" t="s">
        <v>23</v>
      </c>
      <c r="CM33" t="s">
        <v>584</v>
      </c>
      <c r="CN33" t="s">
        <v>584</v>
      </c>
      <c r="CO33" t="s">
        <v>584</v>
      </c>
      <c r="CP33">
        <v>1.0716000000000001</v>
      </c>
      <c r="CQ33" t="s">
        <v>31</v>
      </c>
      <c r="CR33">
        <v>74587</v>
      </c>
      <c r="CS33" t="s">
        <v>780</v>
      </c>
      <c r="CT33" t="s">
        <v>781</v>
      </c>
      <c r="CU33" t="s">
        <v>782</v>
      </c>
      <c r="CV33">
        <v>1991</v>
      </c>
      <c r="CW33" t="s">
        <v>783</v>
      </c>
    </row>
    <row r="34" spans="1:101" x14ac:dyDescent="0.25">
      <c r="A34" t="s">
        <v>775</v>
      </c>
      <c r="B34" t="s">
        <v>23</v>
      </c>
      <c r="C34" t="s">
        <v>587</v>
      </c>
      <c r="D34" t="s">
        <v>588</v>
      </c>
      <c r="E34" t="s">
        <v>589</v>
      </c>
      <c r="F34" t="s">
        <v>590</v>
      </c>
      <c r="G34" t="s">
        <v>707</v>
      </c>
      <c r="H34" t="s">
        <v>708</v>
      </c>
      <c r="I34" t="s">
        <v>66</v>
      </c>
      <c r="J34" t="s">
        <v>594</v>
      </c>
      <c r="K34" t="s">
        <v>595</v>
      </c>
      <c r="L34" t="s">
        <v>284</v>
      </c>
      <c r="M34" t="s">
        <v>596</v>
      </c>
      <c r="N34" t="s">
        <v>629</v>
      </c>
      <c r="O34" t="s">
        <v>613</v>
      </c>
      <c r="P34" t="s">
        <v>23</v>
      </c>
      <c r="Q34">
        <v>1</v>
      </c>
      <c r="R34" t="s">
        <v>288</v>
      </c>
      <c r="S34">
        <v>409628</v>
      </c>
      <c r="T34">
        <v>1064399</v>
      </c>
      <c r="U34" t="s">
        <v>584</v>
      </c>
      <c r="V34" t="s">
        <v>289</v>
      </c>
      <c r="W34" t="s">
        <v>289</v>
      </c>
      <c r="X34" t="s">
        <v>888</v>
      </c>
      <c r="Y34" t="s">
        <v>687</v>
      </c>
      <c r="Z34" t="s">
        <v>688</v>
      </c>
      <c r="AA34" t="s">
        <v>361</v>
      </c>
      <c r="AB34" t="s">
        <v>584</v>
      </c>
      <c r="AC34" t="s">
        <v>23</v>
      </c>
      <c r="AD34" t="s">
        <v>584</v>
      </c>
      <c r="AE34" t="s">
        <v>23</v>
      </c>
      <c r="AF34" t="s">
        <v>584</v>
      </c>
      <c r="AG34" t="s">
        <v>23</v>
      </c>
      <c r="AH34" t="s">
        <v>584</v>
      </c>
      <c r="AI34" t="s">
        <v>584</v>
      </c>
      <c r="AJ34">
        <v>7</v>
      </c>
      <c r="AK34" t="s">
        <v>584</v>
      </c>
      <c r="AL34" t="s">
        <v>584</v>
      </c>
      <c r="AM34" t="s">
        <v>584</v>
      </c>
      <c r="AN34" t="s">
        <v>584</v>
      </c>
      <c r="AO34" t="s">
        <v>294</v>
      </c>
      <c r="AP34" t="s">
        <v>584</v>
      </c>
      <c r="AQ34">
        <v>7</v>
      </c>
      <c r="AR34" t="s">
        <v>584</v>
      </c>
      <c r="AS34" t="s">
        <v>584</v>
      </c>
      <c r="AT34" t="s">
        <v>584</v>
      </c>
      <c r="AU34" t="s">
        <v>584</v>
      </c>
      <c r="AV34" t="s">
        <v>294</v>
      </c>
      <c r="AW34" t="s">
        <v>314</v>
      </c>
      <c r="AX34" t="s">
        <v>584</v>
      </c>
      <c r="AY34">
        <v>1200</v>
      </c>
      <c r="AZ34" t="s">
        <v>584</v>
      </c>
      <c r="BA34" t="s">
        <v>584</v>
      </c>
      <c r="BB34" t="s">
        <v>584</v>
      </c>
      <c r="BC34" t="s">
        <v>584</v>
      </c>
      <c r="BD34" t="s">
        <v>30</v>
      </c>
      <c r="BE34" t="s">
        <v>584</v>
      </c>
      <c r="BF34">
        <v>1200</v>
      </c>
      <c r="BG34" t="s">
        <v>584</v>
      </c>
      <c r="BH34" t="s">
        <v>584</v>
      </c>
      <c r="BI34" t="s">
        <v>584</v>
      </c>
      <c r="BJ34" t="s">
        <v>584</v>
      </c>
      <c r="BK34" t="s">
        <v>584</v>
      </c>
      <c r="BL34">
        <v>1200</v>
      </c>
      <c r="BM34" t="s">
        <v>584</v>
      </c>
      <c r="BN34" t="s">
        <v>584</v>
      </c>
      <c r="BO34" t="s">
        <v>584</v>
      </c>
      <c r="BP34" t="s">
        <v>584</v>
      </c>
      <c r="BQ34" t="s">
        <v>584</v>
      </c>
      <c r="BR34" t="s">
        <v>584</v>
      </c>
      <c r="BS34" t="s">
        <v>584</v>
      </c>
      <c r="BT34" t="s">
        <v>584</v>
      </c>
      <c r="BU34" t="s">
        <v>584</v>
      </c>
      <c r="BV34" t="s">
        <v>584</v>
      </c>
      <c r="BW34" t="s">
        <v>584</v>
      </c>
      <c r="BX34" t="s">
        <v>584</v>
      </c>
      <c r="BY34" t="s">
        <v>584</v>
      </c>
      <c r="BZ34" t="s">
        <v>584</v>
      </c>
      <c r="CA34" t="s">
        <v>584</v>
      </c>
      <c r="CB34" t="s">
        <v>584</v>
      </c>
      <c r="CC34" t="s">
        <v>584</v>
      </c>
      <c r="CD34" t="s">
        <v>584</v>
      </c>
      <c r="CE34" t="s">
        <v>584</v>
      </c>
      <c r="CF34" t="s">
        <v>584</v>
      </c>
      <c r="CG34" t="s">
        <v>584</v>
      </c>
      <c r="CH34" t="s">
        <v>584</v>
      </c>
      <c r="CI34" t="s">
        <v>30</v>
      </c>
      <c r="CJ34" t="s">
        <v>584</v>
      </c>
      <c r="CK34" t="s">
        <v>23</v>
      </c>
      <c r="CL34" t="s">
        <v>23</v>
      </c>
      <c r="CM34" t="s">
        <v>584</v>
      </c>
      <c r="CN34" t="s">
        <v>584</v>
      </c>
      <c r="CO34" t="s">
        <v>584</v>
      </c>
      <c r="CP34">
        <v>1.0716000000000001</v>
      </c>
      <c r="CQ34" t="s">
        <v>31</v>
      </c>
      <c r="CR34">
        <v>74587</v>
      </c>
      <c r="CS34" t="s">
        <v>780</v>
      </c>
      <c r="CT34" t="s">
        <v>781</v>
      </c>
      <c r="CU34" t="s">
        <v>782</v>
      </c>
      <c r="CV34">
        <v>1991</v>
      </c>
      <c r="CW34" t="s">
        <v>785</v>
      </c>
    </row>
    <row r="35" spans="1:101" x14ac:dyDescent="0.25">
      <c r="A35" t="s">
        <v>775</v>
      </c>
      <c r="B35" t="s">
        <v>23</v>
      </c>
      <c r="C35" t="s">
        <v>587</v>
      </c>
      <c r="D35" t="s">
        <v>588</v>
      </c>
      <c r="E35" t="s">
        <v>589</v>
      </c>
      <c r="F35" t="s">
        <v>590</v>
      </c>
      <c r="G35" t="s">
        <v>707</v>
      </c>
      <c r="H35" t="s">
        <v>708</v>
      </c>
      <c r="I35" t="s">
        <v>66</v>
      </c>
      <c r="J35" t="s">
        <v>594</v>
      </c>
      <c r="K35" t="s">
        <v>595</v>
      </c>
      <c r="L35" t="s">
        <v>284</v>
      </c>
      <c r="M35" t="s">
        <v>596</v>
      </c>
      <c r="N35" t="s">
        <v>629</v>
      </c>
      <c r="O35" t="s">
        <v>613</v>
      </c>
      <c r="P35" t="s">
        <v>23</v>
      </c>
      <c r="Q35">
        <v>1</v>
      </c>
      <c r="R35" t="s">
        <v>288</v>
      </c>
      <c r="S35">
        <v>409622</v>
      </c>
      <c r="T35">
        <v>1002453</v>
      </c>
      <c r="U35" t="s">
        <v>584</v>
      </c>
      <c r="V35" t="s">
        <v>373</v>
      </c>
      <c r="W35" t="s">
        <v>373</v>
      </c>
      <c r="X35" t="s">
        <v>889</v>
      </c>
      <c r="Y35" t="s">
        <v>374</v>
      </c>
      <c r="Z35" t="s">
        <v>375</v>
      </c>
      <c r="AA35" t="s">
        <v>361</v>
      </c>
      <c r="AB35" t="s">
        <v>584</v>
      </c>
      <c r="AC35" t="s">
        <v>23</v>
      </c>
      <c r="AD35" t="s">
        <v>584</v>
      </c>
      <c r="AE35" t="s">
        <v>23</v>
      </c>
      <c r="AF35" t="s">
        <v>584</v>
      </c>
      <c r="AG35" t="s">
        <v>23</v>
      </c>
      <c r="AH35" t="s">
        <v>584</v>
      </c>
      <c r="AI35" t="s">
        <v>584</v>
      </c>
      <c r="AJ35">
        <v>10</v>
      </c>
      <c r="AK35" t="s">
        <v>584</v>
      </c>
      <c r="AL35" t="s">
        <v>584</v>
      </c>
      <c r="AM35" t="s">
        <v>584</v>
      </c>
      <c r="AN35" t="s">
        <v>584</v>
      </c>
      <c r="AO35" t="s">
        <v>294</v>
      </c>
      <c r="AP35" t="s">
        <v>584</v>
      </c>
      <c r="AQ35">
        <v>10</v>
      </c>
      <c r="AR35" t="s">
        <v>584</v>
      </c>
      <c r="AS35" t="s">
        <v>584</v>
      </c>
      <c r="AT35" t="s">
        <v>584</v>
      </c>
      <c r="AU35" t="s">
        <v>584</v>
      </c>
      <c r="AV35" t="s">
        <v>294</v>
      </c>
      <c r="AW35" t="s">
        <v>314</v>
      </c>
      <c r="AX35" t="s">
        <v>584</v>
      </c>
      <c r="AY35">
        <v>1200</v>
      </c>
      <c r="AZ35" t="s">
        <v>584</v>
      </c>
      <c r="BA35" t="s">
        <v>584</v>
      </c>
      <c r="BB35" t="s">
        <v>584</v>
      </c>
      <c r="BC35" t="s">
        <v>584</v>
      </c>
      <c r="BD35" t="s">
        <v>30</v>
      </c>
      <c r="BE35" t="s">
        <v>584</v>
      </c>
      <c r="BF35">
        <v>1200</v>
      </c>
      <c r="BG35" t="s">
        <v>584</v>
      </c>
      <c r="BH35" t="s">
        <v>584</v>
      </c>
      <c r="BI35" t="s">
        <v>584</v>
      </c>
      <c r="BJ35" t="s">
        <v>584</v>
      </c>
      <c r="BK35" t="s">
        <v>584</v>
      </c>
      <c r="BL35">
        <v>1200</v>
      </c>
      <c r="BM35" t="s">
        <v>584</v>
      </c>
      <c r="BN35" t="s">
        <v>584</v>
      </c>
      <c r="BO35" t="s">
        <v>584</v>
      </c>
      <c r="BP35" t="s">
        <v>584</v>
      </c>
      <c r="BQ35" t="s">
        <v>584</v>
      </c>
      <c r="BR35" t="s">
        <v>584</v>
      </c>
      <c r="BS35" t="s">
        <v>584</v>
      </c>
      <c r="BT35" t="s">
        <v>584</v>
      </c>
      <c r="BU35" t="s">
        <v>584</v>
      </c>
      <c r="BV35" t="s">
        <v>584</v>
      </c>
      <c r="BW35" t="s">
        <v>584</v>
      </c>
      <c r="BX35" t="s">
        <v>584</v>
      </c>
      <c r="BY35" t="s">
        <v>584</v>
      </c>
      <c r="BZ35" t="s">
        <v>584</v>
      </c>
      <c r="CA35" t="s">
        <v>584</v>
      </c>
      <c r="CB35" t="s">
        <v>584</v>
      </c>
      <c r="CC35" t="s">
        <v>584</v>
      </c>
      <c r="CD35" t="s">
        <v>584</v>
      </c>
      <c r="CE35" t="s">
        <v>584</v>
      </c>
      <c r="CF35" t="s">
        <v>584</v>
      </c>
      <c r="CG35" t="s">
        <v>584</v>
      </c>
      <c r="CH35" t="s">
        <v>584</v>
      </c>
      <c r="CI35" t="s">
        <v>30</v>
      </c>
      <c r="CJ35" t="s">
        <v>584</v>
      </c>
      <c r="CK35" t="s">
        <v>23</v>
      </c>
      <c r="CL35" t="s">
        <v>23</v>
      </c>
      <c r="CM35" t="s">
        <v>584</v>
      </c>
      <c r="CN35" t="s">
        <v>584</v>
      </c>
      <c r="CO35" t="s">
        <v>584</v>
      </c>
      <c r="CP35">
        <v>1.0716000000000001</v>
      </c>
      <c r="CQ35" t="s">
        <v>31</v>
      </c>
      <c r="CR35">
        <v>74587</v>
      </c>
      <c r="CS35" t="s">
        <v>780</v>
      </c>
      <c r="CT35" t="s">
        <v>781</v>
      </c>
      <c r="CU35" t="s">
        <v>782</v>
      </c>
      <c r="CV35">
        <v>1991</v>
      </c>
      <c r="CW35" t="s">
        <v>785</v>
      </c>
    </row>
    <row r="36" spans="1:101" x14ac:dyDescent="0.25">
      <c r="A36" t="s">
        <v>775</v>
      </c>
      <c r="B36" t="s">
        <v>23</v>
      </c>
      <c r="C36" t="s">
        <v>587</v>
      </c>
      <c r="D36" t="s">
        <v>588</v>
      </c>
      <c r="E36" t="s">
        <v>589</v>
      </c>
      <c r="F36" t="s">
        <v>590</v>
      </c>
      <c r="G36" t="s">
        <v>776</v>
      </c>
      <c r="H36" t="s">
        <v>777</v>
      </c>
      <c r="I36" t="s">
        <v>778</v>
      </c>
      <c r="J36" t="s">
        <v>594</v>
      </c>
      <c r="K36" t="s">
        <v>595</v>
      </c>
      <c r="L36" t="s">
        <v>284</v>
      </c>
      <c r="M36" t="s">
        <v>596</v>
      </c>
      <c r="N36" t="s">
        <v>629</v>
      </c>
      <c r="O36" t="s">
        <v>613</v>
      </c>
      <c r="P36" t="s">
        <v>23</v>
      </c>
      <c r="Q36">
        <v>1</v>
      </c>
      <c r="R36" t="s">
        <v>288</v>
      </c>
      <c r="S36">
        <v>409625</v>
      </c>
      <c r="T36">
        <v>1049747</v>
      </c>
      <c r="U36" t="s">
        <v>584</v>
      </c>
      <c r="V36" t="s">
        <v>373</v>
      </c>
      <c r="W36" t="s">
        <v>373</v>
      </c>
      <c r="X36" t="s">
        <v>890</v>
      </c>
      <c r="Y36" t="s">
        <v>374</v>
      </c>
      <c r="Z36" t="s">
        <v>375</v>
      </c>
      <c r="AA36" t="s">
        <v>361</v>
      </c>
      <c r="AB36" t="s">
        <v>584</v>
      </c>
      <c r="AC36" t="s">
        <v>23</v>
      </c>
      <c r="AD36" t="s">
        <v>584</v>
      </c>
      <c r="AE36" t="s">
        <v>23</v>
      </c>
      <c r="AF36" t="s">
        <v>584</v>
      </c>
      <c r="AG36" t="s">
        <v>23</v>
      </c>
      <c r="AH36" t="s">
        <v>584</v>
      </c>
      <c r="AI36" t="s">
        <v>584</v>
      </c>
      <c r="AJ36">
        <v>3</v>
      </c>
      <c r="AK36" t="s">
        <v>584</v>
      </c>
      <c r="AL36" t="s">
        <v>584</v>
      </c>
      <c r="AM36" t="s">
        <v>584</v>
      </c>
      <c r="AN36" t="s">
        <v>584</v>
      </c>
      <c r="AO36" t="s">
        <v>294</v>
      </c>
      <c r="AP36" t="s">
        <v>584</v>
      </c>
      <c r="AQ36">
        <v>3</v>
      </c>
      <c r="AR36" t="s">
        <v>584</v>
      </c>
      <c r="AS36" t="s">
        <v>584</v>
      </c>
      <c r="AT36" t="s">
        <v>584</v>
      </c>
      <c r="AU36" t="s">
        <v>584</v>
      </c>
      <c r="AV36" t="s">
        <v>294</v>
      </c>
      <c r="AW36" t="s">
        <v>314</v>
      </c>
      <c r="AX36" t="s">
        <v>584</v>
      </c>
      <c r="AY36">
        <v>1200</v>
      </c>
      <c r="AZ36" t="s">
        <v>584</v>
      </c>
      <c r="BA36" t="s">
        <v>584</v>
      </c>
      <c r="BB36" t="s">
        <v>584</v>
      </c>
      <c r="BC36" t="s">
        <v>584</v>
      </c>
      <c r="BD36" t="s">
        <v>30</v>
      </c>
      <c r="BE36" t="s">
        <v>584</v>
      </c>
      <c r="BF36">
        <v>1200</v>
      </c>
      <c r="BG36" t="s">
        <v>584</v>
      </c>
      <c r="BH36" t="s">
        <v>584</v>
      </c>
      <c r="BI36" t="s">
        <v>584</v>
      </c>
      <c r="BJ36" t="s">
        <v>584</v>
      </c>
      <c r="BK36" t="s">
        <v>584</v>
      </c>
      <c r="BL36">
        <v>1200</v>
      </c>
      <c r="BM36" t="s">
        <v>584</v>
      </c>
      <c r="BN36" t="s">
        <v>584</v>
      </c>
      <c r="BO36" t="s">
        <v>584</v>
      </c>
      <c r="BP36" t="s">
        <v>584</v>
      </c>
      <c r="BQ36" t="s">
        <v>584</v>
      </c>
      <c r="BR36" t="s">
        <v>584</v>
      </c>
      <c r="BS36" t="s">
        <v>584</v>
      </c>
      <c r="BT36" t="s">
        <v>584</v>
      </c>
      <c r="BU36" t="s">
        <v>584</v>
      </c>
      <c r="BV36" t="s">
        <v>584</v>
      </c>
      <c r="BW36" t="s">
        <v>584</v>
      </c>
      <c r="BX36" t="s">
        <v>584</v>
      </c>
      <c r="BY36" t="s">
        <v>584</v>
      </c>
      <c r="BZ36" t="s">
        <v>584</v>
      </c>
      <c r="CA36" t="s">
        <v>584</v>
      </c>
      <c r="CB36" t="s">
        <v>584</v>
      </c>
      <c r="CC36" t="s">
        <v>584</v>
      </c>
      <c r="CD36" t="s">
        <v>584</v>
      </c>
      <c r="CE36" t="s">
        <v>584</v>
      </c>
      <c r="CF36" t="s">
        <v>584</v>
      </c>
      <c r="CG36" t="s">
        <v>584</v>
      </c>
      <c r="CH36" t="s">
        <v>584</v>
      </c>
      <c r="CI36" t="s">
        <v>30</v>
      </c>
      <c r="CJ36" t="s">
        <v>584</v>
      </c>
      <c r="CK36" t="s">
        <v>23</v>
      </c>
      <c r="CL36" t="s">
        <v>23</v>
      </c>
      <c r="CM36" t="s">
        <v>584</v>
      </c>
      <c r="CN36" t="s">
        <v>584</v>
      </c>
      <c r="CO36" t="s">
        <v>584</v>
      </c>
      <c r="CP36">
        <v>1.0716000000000001</v>
      </c>
      <c r="CQ36" t="s">
        <v>31</v>
      </c>
      <c r="CR36">
        <v>74587</v>
      </c>
      <c r="CS36" t="s">
        <v>780</v>
      </c>
      <c r="CT36" t="s">
        <v>781</v>
      </c>
      <c r="CU36" t="s">
        <v>782</v>
      </c>
      <c r="CV36">
        <v>1991</v>
      </c>
      <c r="CW36" t="s">
        <v>783</v>
      </c>
    </row>
    <row r="37" spans="1:101" x14ac:dyDescent="0.25">
      <c r="A37" t="s">
        <v>775</v>
      </c>
      <c r="B37" t="s">
        <v>23</v>
      </c>
      <c r="C37" t="s">
        <v>587</v>
      </c>
      <c r="D37" t="s">
        <v>588</v>
      </c>
      <c r="E37" t="s">
        <v>589</v>
      </c>
      <c r="F37" t="s">
        <v>590</v>
      </c>
      <c r="G37" t="s">
        <v>776</v>
      </c>
      <c r="H37" t="s">
        <v>777</v>
      </c>
      <c r="I37" t="s">
        <v>778</v>
      </c>
      <c r="J37" t="s">
        <v>594</v>
      </c>
      <c r="K37" t="s">
        <v>595</v>
      </c>
      <c r="L37" t="s">
        <v>284</v>
      </c>
      <c r="M37" t="s">
        <v>596</v>
      </c>
      <c r="N37" t="s">
        <v>629</v>
      </c>
      <c r="O37" t="s">
        <v>613</v>
      </c>
      <c r="P37" t="s">
        <v>23</v>
      </c>
      <c r="Q37">
        <v>1</v>
      </c>
      <c r="R37" t="s">
        <v>288</v>
      </c>
      <c r="S37">
        <v>409626</v>
      </c>
      <c r="T37">
        <v>1154677</v>
      </c>
      <c r="U37" t="s">
        <v>584</v>
      </c>
      <c r="V37" t="s">
        <v>373</v>
      </c>
      <c r="W37" t="s">
        <v>373</v>
      </c>
      <c r="X37" t="s">
        <v>890</v>
      </c>
      <c r="Y37" t="s">
        <v>374</v>
      </c>
      <c r="Z37" t="s">
        <v>375</v>
      </c>
      <c r="AA37" t="s">
        <v>714</v>
      </c>
      <c r="AB37" t="s">
        <v>584</v>
      </c>
      <c r="AC37" t="s">
        <v>23</v>
      </c>
      <c r="AD37" t="s">
        <v>584</v>
      </c>
      <c r="AE37" t="s">
        <v>23</v>
      </c>
      <c r="AF37" t="s">
        <v>584</v>
      </c>
      <c r="AG37" t="s">
        <v>23</v>
      </c>
      <c r="AH37" t="s">
        <v>584</v>
      </c>
      <c r="AI37" t="s">
        <v>584</v>
      </c>
      <c r="AJ37">
        <v>3</v>
      </c>
      <c r="AK37" t="s">
        <v>584</v>
      </c>
      <c r="AL37" t="s">
        <v>584</v>
      </c>
      <c r="AM37" t="s">
        <v>584</v>
      </c>
      <c r="AN37" t="s">
        <v>584</v>
      </c>
      <c r="AO37" t="s">
        <v>294</v>
      </c>
      <c r="AP37" t="s">
        <v>584</v>
      </c>
      <c r="AQ37">
        <v>3</v>
      </c>
      <c r="AR37" t="s">
        <v>584</v>
      </c>
      <c r="AS37" t="s">
        <v>584</v>
      </c>
      <c r="AT37" t="s">
        <v>584</v>
      </c>
      <c r="AU37" t="s">
        <v>584</v>
      </c>
      <c r="AV37" t="s">
        <v>294</v>
      </c>
      <c r="AW37" t="s">
        <v>314</v>
      </c>
      <c r="AX37" t="s">
        <v>584</v>
      </c>
      <c r="AY37">
        <v>1200</v>
      </c>
      <c r="AZ37" t="s">
        <v>584</v>
      </c>
      <c r="BA37" t="s">
        <v>584</v>
      </c>
      <c r="BB37" t="s">
        <v>584</v>
      </c>
      <c r="BC37" t="s">
        <v>584</v>
      </c>
      <c r="BD37" t="s">
        <v>30</v>
      </c>
      <c r="BE37" t="s">
        <v>584</v>
      </c>
      <c r="BF37">
        <v>1200</v>
      </c>
      <c r="BG37" t="s">
        <v>584</v>
      </c>
      <c r="BH37" t="s">
        <v>584</v>
      </c>
      <c r="BI37" t="s">
        <v>584</v>
      </c>
      <c r="BJ37" t="s">
        <v>584</v>
      </c>
      <c r="BK37" t="s">
        <v>584</v>
      </c>
      <c r="BL37">
        <v>1200</v>
      </c>
      <c r="BM37" t="s">
        <v>584</v>
      </c>
      <c r="BN37" t="s">
        <v>584</v>
      </c>
      <c r="BO37" t="s">
        <v>584</v>
      </c>
      <c r="BP37" t="s">
        <v>584</v>
      </c>
      <c r="BQ37" t="s">
        <v>584</v>
      </c>
      <c r="BR37" t="s">
        <v>584</v>
      </c>
      <c r="BS37" t="s">
        <v>584</v>
      </c>
      <c r="BT37" t="s">
        <v>584</v>
      </c>
      <c r="BU37" t="s">
        <v>584</v>
      </c>
      <c r="BV37" t="s">
        <v>584</v>
      </c>
      <c r="BW37" t="s">
        <v>584</v>
      </c>
      <c r="BX37" t="s">
        <v>584</v>
      </c>
      <c r="BY37" t="s">
        <v>584</v>
      </c>
      <c r="BZ37" t="s">
        <v>584</v>
      </c>
      <c r="CA37" t="s">
        <v>584</v>
      </c>
      <c r="CB37" t="s">
        <v>584</v>
      </c>
      <c r="CC37" t="s">
        <v>584</v>
      </c>
      <c r="CD37" t="s">
        <v>584</v>
      </c>
      <c r="CE37" t="s">
        <v>584</v>
      </c>
      <c r="CF37" t="s">
        <v>584</v>
      </c>
      <c r="CG37" t="s">
        <v>584</v>
      </c>
      <c r="CH37" t="s">
        <v>584</v>
      </c>
      <c r="CI37" t="s">
        <v>30</v>
      </c>
      <c r="CJ37" t="s">
        <v>584</v>
      </c>
      <c r="CK37" t="s">
        <v>23</v>
      </c>
      <c r="CL37" t="s">
        <v>23</v>
      </c>
      <c r="CM37" t="s">
        <v>584</v>
      </c>
      <c r="CN37" t="s">
        <v>584</v>
      </c>
      <c r="CO37" t="s">
        <v>584</v>
      </c>
      <c r="CP37">
        <v>1.0716000000000001</v>
      </c>
      <c r="CQ37" t="s">
        <v>31</v>
      </c>
      <c r="CR37">
        <v>74587</v>
      </c>
      <c r="CS37" t="s">
        <v>780</v>
      </c>
      <c r="CT37" t="s">
        <v>781</v>
      </c>
      <c r="CU37" t="s">
        <v>782</v>
      </c>
      <c r="CV37">
        <v>1991</v>
      </c>
      <c r="CW37" t="s">
        <v>783</v>
      </c>
    </row>
    <row r="38" spans="1:101" x14ac:dyDescent="0.25">
      <c r="A38" t="s">
        <v>584</v>
      </c>
      <c r="B38" t="s">
        <v>584</v>
      </c>
      <c r="C38" t="s">
        <v>587</v>
      </c>
      <c r="D38" t="s">
        <v>588</v>
      </c>
      <c r="E38" t="s">
        <v>584</v>
      </c>
      <c r="F38" t="s">
        <v>584</v>
      </c>
      <c r="G38" t="s">
        <v>584</v>
      </c>
      <c r="H38" t="s">
        <v>588</v>
      </c>
      <c r="I38" t="s">
        <v>806</v>
      </c>
      <c r="J38" t="s">
        <v>594</v>
      </c>
      <c r="K38" t="s">
        <v>595</v>
      </c>
      <c r="L38" t="s">
        <v>628</v>
      </c>
      <c r="M38" t="s">
        <v>596</v>
      </c>
      <c r="N38" t="s">
        <v>369</v>
      </c>
      <c r="O38" t="s">
        <v>613</v>
      </c>
      <c r="P38" t="s">
        <v>891</v>
      </c>
      <c r="Q38">
        <v>1</v>
      </c>
      <c r="R38" t="s">
        <v>497</v>
      </c>
      <c r="S38">
        <v>505320</v>
      </c>
      <c r="T38">
        <v>1160586</v>
      </c>
      <c r="U38" t="s">
        <v>584</v>
      </c>
      <c r="V38" t="s">
        <v>309</v>
      </c>
      <c r="W38" t="s">
        <v>309</v>
      </c>
      <c r="X38" t="s">
        <v>892</v>
      </c>
      <c r="Y38" t="s">
        <v>310</v>
      </c>
      <c r="Z38" t="s">
        <v>311</v>
      </c>
      <c r="AA38" t="s">
        <v>362</v>
      </c>
      <c r="AB38" t="s">
        <v>584</v>
      </c>
      <c r="AC38" t="s">
        <v>584</v>
      </c>
      <c r="AD38" t="s">
        <v>584</v>
      </c>
      <c r="AE38" t="s">
        <v>313</v>
      </c>
      <c r="AF38" t="s">
        <v>584</v>
      </c>
      <c r="AG38" t="s">
        <v>584</v>
      </c>
      <c r="AH38" t="s">
        <v>584</v>
      </c>
      <c r="AI38" t="s">
        <v>695</v>
      </c>
      <c r="AJ38">
        <v>28</v>
      </c>
      <c r="AK38" t="s">
        <v>584</v>
      </c>
      <c r="AL38" t="s">
        <v>584</v>
      </c>
      <c r="AM38" t="s">
        <v>584</v>
      </c>
      <c r="AN38" t="s">
        <v>584</v>
      </c>
      <c r="AO38" t="s">
        <v>294</v>
      </c>
      <c r="AP38" t="s">
        <v>695</v>
      </c>
      <c r="AQ38">
        <v>28</v>
      </c>
      <c r="AR38" t="s">
        <v>584</v>
      </c>
      <c r="AS38" t="s">
        <v>584</v>
      </c>
      <c r="AT38" t="s">
        <v>584</v>
      </c>
      <c r="AU38" t="s">
        <v>584</v>
      </c>
      <c r="AV38" t="s">
        <v>294</v>
      </c>
      <c r="AW38" t="s">
        <v>314</v>
      </c>
      <c r="AX38" t="s">
        <v>584</v>
      </c>
      <c r="AY38">
        <v>280</v>
      </c>
      <c r="AZ38" t="s">
        <v>584</v>
      </c>
      <c r="BA38" t="s">
        <v>584</v>
      </c>
      <c r="BB38" t="s">
        <v>584</v>
      </c>
      <c r="BC38" t="s">
        <v>584</v>
      </c>
      <c r="BD38" t="s">
        <v>30</v>
      </c>
      <c r="BE38" t="s">
        <v>584</v>
      </c>
      <c r="BF38">
        <v>280</v>
      </c>
      <c r="BG38" t="s">
        <v>584</v>
      </c>
      <c r="BH38" t="s">
        <v>584</v>
      </c>
      <c r="BI38" t="s">
        <v>584</v>
      </c>
      <c r="BJ38" t="s">
        <v>584</v>
      </c>
      <c r="BK38" t="s">
        <v>584</v>
      </c>
      <c r="BL38">
        <v>280</v>
      </c>
      <c r="BM38" t="s">
        <v>584</v>
      </c>
      <c r="BN38" t="s">
        <v>584</v>
      </c>
      <c r="BO38" t="s">
        <v>584</v>
      </c>
      <c r="BP38" t="s">
        <v>584</v>
      </c>
      <c r="BQ38" t="s">
        <v>584</v>
      </c>
      <c r="BR38" t="s">
        <v>584</v>
      </c>
      <c r="BS38" t="s">
        <v>584</v>
      </c>
      <c r="BT38" t="s">
        <v>584</v>
      </c>
      <c r="BU38" t="s">
        <v>584</v>
      </c>
      <c r="BV38" t="s">
        <v>584</v>
      </c>
      <c r="BW38" t="s">
        <v>584</v>
      </c>
      <c r="BX38" t="s">
        <v>584</v>
      </c>
      <c r="BY38" t="s">
        <v>584</v>
      </c>
      <c r="BZ38" t="s">
        <v>584</v>
      </c>
      <c r="CA38" t="s">
        <v>584</v>
      </c>
      <c r="CB38" t="s">
        <v>584</v>
      </c>
      <c r="CC38" t="s">
        <v>584</v>
      </c>
      <c r="CD38" t="s">
        <v>584</v>
      </c>
      <c r="CE38" t="s">
        <v>584</v>
      </c>
      <c r="CF38" t="s">
        <v>584</v>
      </c>
      <c r="CG38" t="s">
        <v>584</v>
      </c>
      <c r="CH38" t="s">
        <v>584</v>
      </c>
      <c r="CI38" t="s">
        <v>30</v>
      </c>
      <c r="CJ38" t="s">
        <v>584</v>
      </c>
      <c r="CK38" t="s">
        <v>23</v>
      </c>
      <c r="CL38" t="s">
        <v>23</v>
      </c>
      <c r="CM38" t="s">
        <v>584</v>
      </c>
      <c r="CN38" t="s">
        <v>584</v>
      </c>
      <c r="CO38" t="s">
        <v>584</v>
      </c>
      <c r="CP38">
        <v>0.25003999999999998</v>
      </c>
      <c r="CQ38" t="s">
        <v>31</v>
      </c>
      <c r="CR38">
        <v>52733</v>
      </c>
      <c r="CS38" t="s">
        <v>893</v>
      </c>
      <c r="CT38" t="s">
        <v>894</v>
      </c>
      <c r="CU38" t="s">
        <v>895</v>
      </c>
      <c r="CV38">
        <v>1999</v>
      </c>
      <c r="CW38" t="s">
        <v>896</v>
      </c>
    </row>
    <row r="39" spans="1:101" x14ac:dyDescent="0.25">
      <c r="A39" t="s">
        <v>584</v>
      </c>
      <c r="B39" t="s">
        <v>23</v>
      </c>
      <c r="C39" t="s">
        <v>587</v>
      </c>
      <c r="D39" t="s">
        <v>588</v>
      </c>
      <c r="E39" t="s">
        <v>623</v>
      </c>
      <c r="F39" t="s">
        <v>584</v>
      </c>
      <c r="G39" t="s">
        <v>584</v>
      </c>
      <c r="H39" t="s">
        <v>623</v>
      </c>
      <c r="I39" t="s">
        <v>897</v>
      </c>
      <c r="J39" t="s">
        <v>594</v>
      </c>
      <c r="K39" t="s">
        <v>595</v>
      </c>
      <c r="L39" t="s">
        <v>628</v>
      </c>
      <c r="M39" t="s">
        <v>765</v>
      </c>
      <c r="N39" t="s">
        <v>369</v>
      </c>
      <c r="O39" t="s">
        <v>613</v>
      </c>
      <c r="P39" t="s">
        <v>23</v>
      </c>
      <c r="Q39">
        <v>1</v>
      </c>
      <c r="R39" t="s">
        <v>288</v>
      </c>
      <c r="S39">
        <v>505039</v>
      </c>
      <c r="T39">
        <v>1011816</v>
      </c>
      <c r="U39" t="s">
        <v>584</v>
      </c>
      <c r="V39" t="s">
        <v>309</v>
      </c>
      <c r="W39" t="s">
        <v>309</v>
      </c>
      <c r="X39" t="s">
        <v>898</v>
      </c>
      <c r="Y39" t="s">
        <v>310</v>
      </c>
      <c r="Z39" t="s">
        <v>311</v>
      </c>
      <c r="AA39" t="s">
        <v>362</v>
      </c>
      <c r="AB39" t="s">
        <v>584</v>
      </c>
      <c r="AC39" t="s">
        <v>23</v>
      </c>
      <c r="AD39" t="s">
        <v>584</v>
      </c>
      <c r="AE39" t="s">
        <v>23</v>
      </c>
      <c r="AF39" t="s">
        <v>584</v>
      </c>
      <c r="AG39" t="s">
        <v>23</v>
      </c>
      <c r="AH39" t="s">
        <v>584</v>
      </c>
      <c r="AI39" t="s">
        <v>584</v>
      </c>
      <c r="AJ39">
        <v>15</v>
      </c>
      <c r="AK39" t="s">
        <v>584</v>
      </c>
      <c r="AL39" t="s">
        <v>584</v>
      </c>
      <c r="AM39" t="s">
        <v>584</v>
      </c>
      <c r="AN39" t="s">
        <v>584</v>
      </c>
      <c r="AO39" t="s">
        <v>294</v>
      </c>
      <c r="AP39" t="s">
        <v>584</v>
      </c>
      <c r="AQ39">
        <v>15</v>
      </c>
      <c r="AR39" t="s">
        <v>584</v>
      </c>
      <c r="AS39" t="s">
        <v>584</v>
      </c>
      <c r="AT39" t="s">
        <v>584</v>
      </c>
      <c r="AU39" t="s">
        <v>584</v>
      </c>
      <c r="AV39" t="s">
        <v>294</v>
      </c>
      <c r="AW39" t="s">
        <v>314</v>
      </c>
      <c r="AX39" t="s">
        <v>584</v>
      </c>
      <c r="AY39">
        <v>1.7</v>
      </c>
      <c r="AZ39" t="s">
        <v>584</v>
      </c>
      <c r="BA39" t="s">
        <v>584</v>
      </c>
      <c r="BB39" t="s">
        <v>584</v>
      </c>
      <c r="BC39" t="s">
        <v>584</v>
      </c>
      <c r="BD39" t="s">
        <v>767</v>
      </c>
      <c r="BE39" t="s">
        <v>584</v>
      </c>
      <c r="BF39">
        <v>1.7</v>
      </c>
      <c r="BG39" t="s">
        <v>584</v>
      </c>
      <c r="BH39" t="s">
        <v>584</v>
      </c>
      <c r="BI39" t="s">
        <v>584</v>
      </c>
      <c r="BJ39" t="s">
        <v>584</v>
      </c>
      <c r="BK39" t="s">
        <v>584</v>
      </c>
      <c r="BL39">
        <v>1.7</v>
      </c>
      <c r="BM39" t="s">
        <v>584</v>
      </c>
      <c r="BN39" t="s">
        <v>584</v>
      </c>
      <c r="BO39" t="s">
        <v>584</v>
      </c>
      <c r="BP39" t="s">
        <v>584</v>
      </c>
      <c r="BQ39" t="s">
        <v>584</v>
      </c>
      <c r="BR39" t="s">
        <v>584</v>
      </c>
      <c r="BS39" t="s">
        <v>584</v>
      </c>
      <c r="BT39" t="s">
        <v>584</v>
      </c>
      <c r="BU39" t="s">
        <v>584</v>
      </c>
      <c r="BV39" t="s">
        <v>584</v>
      </c>
      <c r="BW39" t="s">
        <v>584</v>
      </c>
      <c r="BX39" t="s">
        <v>584</v>
      </c>
      <c r="BY39" t="s">
        <v>584</v>
      </c>
      <c r="BZ39" t="s">
        <v>584</v>
      </c>
      <c r="CA39" t="s">
        <v>584</v>
      </c>
      <c r="CB39" t="s">
        <v>584</v>
      </c>
      <c r="CC39" t="s">
        <v>584</v>
      </c>
      <c r="CD39" t="s">
        <v>584</v>
      </c>
      <c r="CE39" t="s">
        <v>584</v>
      </c>
      <c r="CF39" t="s">
        <v>584</v>
      </c>
      <c r="CG39" t="s">
        <v>584</v>
      </c>
      <c r="CH39" t="s">
        <v>584</v>
      </c>
      <c r="CI39" t="s">
        <v>767</v>
      </c>
      <c r="CJ39" t="s">
        <v>584</v>
      </c>
      <c r="CK39" t="s">
        <v>23</v>
      </c>
      <c r="CL39" t="s">
        <v>23</v>
      </c>
      <c r="CM39" t="s">
        <v>584</v>
      </c>
      <c r="CN39" t="s">
        <v>584</v>
      </c>
      <c r="CO39" t="s">
        <v>584</v>
      </c>
      <c r="CP39">
        <v>1.5181</v>
      </c>
      <c r="CQ39" t="s">
        <v>31</v>
      </c>
      <c r="CR39">
        <v>39447</v>
      </c>
      <c r="CS39" t="s">
        <v>899</v>
      </c>
      <c r="CT39" t="s">
        <v>900</v>
      </c>
      <c r="CU39" t="s">
        <v>901</v>
      </c>
      <c r="CV39">
        <v>1981</v>
      </c>
      <c r="CW39" t="s">
        <v>902</v>
      </c>
    </row>
    <row r="40" spans="1:101" x14ac:dyDescent="0.25">
      <c r="A40" t="s">
        <v>584</v>
      </c>
      <c r="B40" t="s">
        <v>23</v>
      </c>
      <c r="C40" t="s">
        <v>587</v>
      </c>
      <c r="D40" t="s">
        <v>588</v>
      </c>
      <c r="E40" t="s">
        <v>584</v>
      </c>
      <c r="F40" t="s">
        <v>584</v>
      </c>
      <c r="G40" t="s">
        <v>584</v>
      </c>
      <c r="H40" t="s">
        <v>588</v>
      </c>
      <c r="I40" t="s">
        <v>806</v>
      </c>
      <c r="J40" t="s">
        <v>594</v>
      </c>
      <c r="K40" t="s">
        <v>595</v>
      </c>
      <c r="L40" t="s">
        <v>628</v>
      </c>
      <c r="M40" t="s">
        <v>596</v>
      </c>
      <c r="N40" t="s">
        <v>369</v>
      </c>
      <c r="O40" t="s">
        <v>613</v>
      </c>
      <c r="P40" t="s">
        <v>23</v>
      </c>
      <c r="Q40">
        <v>1</v>
      </c>
      <c r="R40" t="s">
        <v>288</v>
      </c>
      <c r="S40">
        <v>409022</v>
      </c>
      <c r="T40">
        <v>1148594</v>
      </c>
      <c r="U40" t="s">
        <v>584</v>
      </c>
      <c r="V40" t="s">
        <v>309</v>
      </c>
      <c r="W40" t="s">
        <v>309</v>
      </c>
      <c r="X40" t="s">
        <v>903</v>
      </c>
      <c r="Y40" t="s">
        <v>310</v>
      </c>
      <c r="Z40" t="s">
        <v>311</v>
      </c>
      <c r="AA40" t="s">
        <v>361</v>
      </c>
      <c r="AB40" t="s">
        <v>584</v>
      </c>
      <c r="AC40" t="s">
        <v>23</v>
      </c>
      <c r="AD40" t="s">
        <v>584</v>
      </c>
      <c r="AE40" t="s">
        <v>23</v>
      </c>
      <c r="AF40" t="s">
        <v>584</v>
      </c>
      <c r="AG40" t="s">
        <v>23</v>
      </c>
      <c r="AH40" t="s">
        <v>584</v>
      </c>
      <c r="AI40" t="s">
        <v>695</v>
      </c>
      <c r="AJ40">
        <v>14</v>
      </c>
      <c r="AK40" t="s">
        <v>584</v>
      </c>
      <c r="AL40" t="s">
        <v>584</v>
      </c>
      <c r="AM40" t="s">
        <v>584</v>
      </c>
      <c r="AN40" t="s">
        <v>584</v>
      </c>
      <c r="AO40" t="s">
        <v>294</v>
      </c>
      <c r="AP40" t="s">
        <v>695</v>
      </c>
      <c r="AQ40">
        <v>14</v>
      </c>
      <c r="AR40" t="s">
        <v>584</v>
      </c>
      <c r="AS40" t="s">
        <v>584</v>
      </c>
      <c r="AT40" t="s">
        <v>584</v>
      </c>
      <c r="AU40" t="s">
        <v>584</v>
      </c>
      <c r="AV40" t="s">
        <v>294</v>
      </c>
      <c r="AW40" t="s">
        <v>314</v>
      </c>
      <c r="AX40" t="s">
        <v>584</v>
      </c>
      <c r="AY40">
        <v>1</v>
      </c>
      <c r="AZ40" t="s">
        <v>584</v>
      </c>
      <c r="BA40" t="s">
        <v>584</v>
      </c>
      <c r="BB40" t="s">
        <v>584</v>
      </c>
      <c r="BC40" t="s">
        <v>584</v>
      </c>
      <c r="BD40" t="s">
        <v>31</v>
      </c>
      <c r="BE40" t="s">
        <v>584</v>
      </c>
      <c r="BF40">
        <v>1</v>
      </c>
      <c r="BG40" t="s">
        <v>584</v>
      </c>
      <c r="BH40" t="s">
        <v>584</v>
      </c>
      <c r="BI40" t="s">
        <v>584</v>
      </c>
      <c r="BJ40" t="s">
        <v>584</v>
      </c>
      <c r="BK40" t="s">
        <v>584</v>
      </c>
      <c r="BL40">
        <v>1</v>
      </c>
      <c r="BM40" t="s">
        <v>584</v>
      </c>
      <c r="BN40" t="s">
        <v>584</v>
      </c>
      <c r="BO40" t="s">
        <v>584</v>
      </c>
      <c r="BP40" t="s">
        <v>584</v>
      </c>
      <c r="BQ40" t="s">
        <v>584</v>
      </c>
      <c r="BR40" t="s">
        <v>584</v>
      </c>
      <c r="BS40" t="s">
        <v>584</v>
      </c>
      <c r="BT40" t="s">
        <v>584</v>
      </c>
      <c r="BU40" t="s">
        <v>584</v>
      </c>
      <c r="BV40" t="s">
        <v>584</v>
      </c>
      <c r="BW40" t="s">
        <v>584</v>
      </c>
      <c r="BX40" t="s">
        <v>584</v>
      </c>
      <c r="BY40" t="s">
        <v>584</v>
      </c>
      <c r="BZ40" t="s">
        <v>584</v>
      </c>
      <c r="CA40" t="s">
        <v>584</v>
      </c>
      <c r="CB40" t="s">
        <v>584</v>
      </c>
      <c r="CC40" t="s">
        <v>584</v>
      </c>
      <c r="CD40" t="s">
        <v>584</v>
      </c>
      <c r="CE40" t="s">
        <v>584</v>
      </c>
      <c r="CF40" t="s">
        <v>584</v>
      </c>
      <c r="CG40" t="s">
        <v>584</v>
      </c>
      <c r="CH40" t="s">
        <v>584</v>
      </c>
      <c r="CI40" t="s">
        <v>31</v>
      </c>
      <c r="CJ40" t="s">
        <v>584</v>
      </c>
      <c r="CK40" t="s">
        <v>23</v>
      </c>
      <c r="CL40" t="s">
        <v>23</v>
      </c>
      <c r="CM40" t="s">
        <v>584</v>
      </c>
      <c r="CN40" t="s">
        <v>584</v>
      </c>
      <c r="CO40" t="s">
        <v>584</v>
      </c>
      <c r="CP40">
        <v>1</v>
      </c>
      <c r="CQ40" t="s">
        <v>31</v>
      </c>
      <c r="CR40">
        <v>35126</v>
      </c>
      <c r="CS40" t="s">
        <v>808</v>
      </c>
      <c r="CT40" t="s">
        <v>809</v>
      </c>
      <c r="CU40" t="s">
        <v>810</v>
      </c>
      <c r="CV40">
        <v>1979</v>
      </c>
      <c r="CW40" t="s">
        <v>797</v>
      </c>
    </row>
    <row r="41" spans="1:101" x14ac:dyDescent="0.25">
      <c r="A41" t="s">
        <v>584</v>
      </c>
      <c r="B41" t="s">
        <v>23</v>
      </c>
      <c r="C41" t="s">
        <v>587</v>
      </c>
      <c r="D41" t="s">
        <v>588</v>
      </c>
      <c r="E41" t="s">
        <v>584</v>
      </c>
      <c r="F41" t="s">
        <v>584</v>
      </c>
      <c r="G41" t="s">
        <v>584</v>
      </c>
      <c r="H41" t="s">
        <v>588</v>
      </c>
      <c r="I41" t="s">
        <v>806</v>
      </c>
      <c r="J41" t="s">
        <v>594</v>
      </c>
      <c r="K41" t="s">
        <v>595</v>
      </c>
      <c r="L41" t="s">
        <v>628</v>
      </c>
      <c r="M41" t="s">
        <v>765</v>
      </c>
      <c r="N41" t="s">
        <v>369</v>
      </c>
      <c r="O41" t="s">
        <v>613</v>
      </c>
      <c r="P41" t="s">
        <v>23</v>
      </c>
      <c r="Q41">
        <v>1</v>
      </c>
      <c r="R41" t="s">
        <v>288</v>
      </c>
      <c r="S41">
        <v>505022</v>
      </c>
      <c r="T41">
        <v>1101374</v>
      </c>
      <c r="U41" t="s">
        <v>584</v>
      </c>
      <c r="V41" t="s">
        <v>309</v>
      </c>
      <c r="W41" t="s">
        <v>309</v>
      </c>
      <c r="X41" t="s">
        <v>904</v>
      </c>
      <c r="Y41" t="s">
        <v>310</v>
      </c>
      <c r="Z41" t="s">
        <v>311</v>
      </c>
      <c r="AA41" t="s">
        <v>362</v>
      </c>
      <c r="AB41" t="s">
        <v>584</v>
      </c>
      <c r="AC41" t="s">
        <v>23</v>
      </c>
      <c r="AD41" t="s">
        <v>584</v>
      </c>
      <c r="AE41" t="s">
        <v>23</v>
      </c>
      <c r="AF41" t="s">
        <v>584</v>
      </c>
      <c r="AG41" t="s">
        <v>23</v>
      </c>
      <c r="AH41" t="s">
        <v>584</v>
      </c>
      <c r="AI41" t="s">
        <v>905</v>
      </c>
      <c r="AJ41">
        <v>1</v>
      </c>
      <c r="AK41" t="s">
        <v>584</v>
      </c>
      <c r="AL41" t="s">
        <v>584</v>
      </c>
      <c r="AM41" t="s">
        <v>584</v>
      </c>
      <c r="AN41" t="s">
        <v>584</v>
      </c>
      <c r="AO41" t="s">
        <v>653</v>
      </c>
      <c r="AP41" t="s">
        <v>905</v>
      </c>
      <c r="AQ41">
        <v>7</v>
      </c>
      <c r="AR41" t="s">
        <v>584</v>
      </c>
      <c r="AS41" t="s">
        <v>584</v>
      </c>
      <c r="AT41" t="s">
        <v>584</v>
      </c>
      <c r="AU41" t="s">
        <v>584</v>
      </c>
      <c r="AV41" t="s">
        <v>294</v>
      </c>
      <c r="AW41" t="s">
        <v>314</v>
      </c>
      <c r="AX41" t="s">
        <v>584</v>
      </c>
      <c r="AY41">
        <v>1</v>
      </c>
      <c r="AZ41" t="s">
        <v>584</v>
      </c>
      <c r="BA41" t="s">
        <v>584</v>
      </c>
      <c r="BB41" t="s">
        <v>584</v>
      </c>
      <c r="BC41" t="s">
        <v>584</v>
      </c>
      <c r="BD41" t="s">
        <v>31</v>
      </c>
      <c r="BE41" t="s">
        <v>584</v>
      </c>
      <c r="BF41">
        <v>1</v>
      </c>
      <c r="BG41" t="s">
        <v>584</v>
      </c>
      <c r="BH41" t="s">
        <v>584</v>
      </c>
      <c r="BI41" t="s">
        <v>584</v>
      </c>
      <c r="BJ41" t="s">
        <v>584</v>
      </c>
      <c r="BK41" t="s">
        <v>584</v>
      </c>
      <c r="BL41">
        <v>1</v>
      </c>
      <c r="BM41" t="s">
        <v>584</v>
      </c>
      <c r="BN41" t="s">
        <v>584</v>
      </c>
      <c r="BO41" t="s">
        <v>584</v>
      </c>
      <c r="BP41" t="s">
        <v>584</v>
      </c>
      <c r="BQ41" t="s">
        <v>584</v>
      </c>
      <c r="BR41" t="s">
        <v>584</v>
      </c>
      <c r="BS41" t="s">
        <v>584</v>
      </c>
      <c r="BT41" t="s">
        <v>584</v>
      </c>
      <c r="BU41" t="s">
        <v>584</v>
      </c>
      <c r="BV41" t="s">
        <v>584</v>
      </c>
      <c r="BW41" t="s">
        <v>584</v>
      </c>
      <c r="BX41" t="s">
        <v>584</v>
      </c>
      <c r="BY41" t="s">
        <v>584</v>
      </c>
      <c r="BZ41" t="s">
        <v>584</v>
      </c>
      <c r="CA41" t="s">
        <v>584</v>
      </c>
      <c r="CB41" t="s">
        <v>584</v>
      </c>
      <c r="CC41" t="s">
        <v>584</v>
      </c>
      <c r="CD41" t="s">
        <v>584</v>
      </c>
      <c r="CE41" t="s">
        <v>584</v>
      </c>
      <c r="CF41" t="s">
        <v>584</v>
      </c>
      <c r="CG41" t="s">
        <v>584</v>
      </c>
      <c r="CH41" t="s">
        <v>584</v>
      </c>
      <c r="CI41" t="s">
        <v>31</v>
      </c>
      <c r="CJ41" t="s">
        <v>584</v>
      </c>
      <c r="CK41" t="s">
        <v>23</v>
      </c>
      <c r="CL41" t="s">
        <v>23</v>
      </c>
      <c r="CM41" t="s">
        <v>584</v>
      </c>
      <c r="CN41" t="s">
        <v>584</v>
      </c>
      <c r="CO41" t="s">
        <v>584</v>
      </c>
      <c r="CP41">
        <v>1</v>
      </c>
      <c r="CQ41" t="s">
        <v>31</v>
      </c>
      <c r="CR41">
        <v>38046</v>
      </c>
      <c r="CS41" t="s">
        <v>882</v>
      </c>
      <c r="CT41" t="s">
        <v>906</v>
      </c>
      <c r="CU41" t="s">
        <v>907</v>
      </c>
      <c r="CV41">
        <v>1976</v>
      </c>
      <c r="CW41" t="s">
        <v>908</v>
      </c>
    </row>
    <row r="42" spans="1:101" x14ac:dyDescent="0.25">
      <c r="A42" t="s">
        <v>584</v>
      </c>
      <c r="B42" t="s">
        <v>23</v>
      </c>
      <c r="C42" t="s">
        <v>587</v>
      </c>
      <c r="D42" t="s">
        <v>588</v>
      </c>
      <c r="E42" t="s">
        <v>584</v>
      </c>
      <c r="F42" t="s">
        <v>584</v>
      </c>
      <c r="G42" t="s">
        <v>584</v>
      </c>
      <c r="H42" t="s">
        <v>588</v>
      </c>
      <c r="I42" t="s">
        <v>806</v>
      </c>
      <c r="J42" t="s">
        <v>594</v>
      </c>
      <c r="K42" t="s">
        <v>595</v>
      </c>
      <c r="L42" t="s">
        <v>628</v>
      </c>
      <c r="M42" t="s">
        <v>765</v>
      </c>
      <c r="N42" t="s">
        <v>369</v>
      </c>
      <c r="O42" t="s">
        <v>613</v>
      </c>
      <c r="P42" t="s">
        <v>23</v>
      </c>
      <c r="Q42">
        <v>1</v>
      </c>
      <c r="R42" t="s">
        <v>288</v>
      </c>
      <c r="S42">
        <v>510213</v>
      </c>
      <c r="T42">
        <v>1104671</v>
      </c>
      <c r="U42" t="s">
        <v>584</v>
      </c>
      <c r="V42" t="s">
        <v>309</v>
      </c>
      <c r="W42" t="s">
        <v>309</v>
      </c>
      <c r="X42" t="s">
        <v>909</v>
      </c>
      <c r="Y42" t="s">
        <v>310</v>
      </c>
      <c r="Z42" t="s">
        <v>311</v>
      </c>
      <c r="AA42" t="s">
        <v>362</v>
      </c>
      <c r="AB42" t="s">
        <v>584</v>
      </c>
      <c r="AC42" t="s">
        <v>23</v>
      </c>
      <c r="AD42" t="s">
        <v>584</v>
      </c>
      <c r="AE42" t="s">
        <v>23</v>
      </c>
      <c r="AF42" t="s">
        <v>584</v>
      </c>
      <c r="AG42" t="s">
        <v>23</v>
      </c>
      <c r="AH42" t="s">
        <v>584</v>
      </c>
      <c r="AI42" t="s">
        <v>584</v>
      </c>
      <c r="AJ42">
        <v>40</v>
      </c>
      <c r="AK42" t="s">
        <v>584</v>
      </c>
      <c r="AL42" t="s">
        <v>584</v>
      </c>
      <c r="AM42" t="s">
        <v>584</v>
      </c>
      <c r="AN42" t="s">
        <v>584</v>
      </c>
      <c r="AO42" t="s">
        <v>294</v>
      </c>
      <c r="AP42" t="s">
        <v>584</v>
      </c>
      <c r="AQ42">
        <v>40</v>
      </c>
      <c r="AR42" t="s">
        <v>584</v>
      </c>
      <c r="AS42" t="s">
        <v>584</v>
      </c>
      <c r="AT42" t="s">
        <v>584</v>
      </c>
      <c r="AU42" t="s">
        <v>584</v>
      </c>
      <c r="AV42" t="s">
        <v>294</v>
      </c>
      <c r="AW42" t="s">
        <v>314</v>
      </c>
      <c r="AX42" t="s">
        <v>584</v>
      </c>
      <c r="AY42">
        <v>1</v>
      </c>
      <c r="AZ42" t="s">
        <v>584</v>
      </c>
      <c r="BA42" t="s">
        <v>584</v>
      </c>
      <c r="BB42" t="s">
        <v>584</v>
      </c>
      <c r="BC42" t="s">
        <v>584</v>
      </c>
      <c r="BD42" t="s">
        <v>31</v>
      </c>
      <c r="BE42" t="s">
        <v>584</v>
      </c>
      <c r="BF42">
        <v>1</v>
      </c>
      <c r="BG42" t="s">
        <v>584</v>
      </c>
      <c r="BH42" t="s">
        <v>584</v>
      </c>
      <c r="BI42" t="s">
        <v>584</v>
      </c>
      <c r="BJ42" t="s">
        <v>584</v>
      </c>
      <c r="BK42" t="s">
        <v>584</v>
      </c>
      <c r="BL42">
        <v>1</v>
      </c>
      <c r="BM42" t="s">
        <v>584</v>
      </c>
      <c r="BN42" t="s">
        <v>584</v>
      </c>
      <c r="BO42" t="s">
        <v>584</v>
      </c>
      <c r="BP42" t="s">
        <v>584</v>
      </c>
      <c r="BQ42" t="s">
        <v>584</v>
      </c>
      <c r="BR42" t="s">
        <v>584</v>
      </c>
      <c r="BS42" t="s">
        <v>584</v>
      </c>
      <c r="BT42" t="s">
        <v>584</v>
      </c>
      <c r="BU42" t="s">
        <v>584</v>
      </c>
      <c r="BV42" t="s">
        <v>584</v>
      </c>
      <c r="BW42" t="s">
        <v>584</v>
      </c>
      <c r="BX42" t="s">
        <v>584</v>
      </c>
      <c r="BY42" t="s">
        <v>584</v>
      </c>
      <c r="BZ42" t="s">
        <v>584</v>
      </c>
      <c r="CA42" t="s">
        <v>584</v>
      </c>
      <c r="CB42" t="s">
        <v>584</v>
      </c>
      <c r="CC42" t="s">
        <v>584</v>
      </c>
      <c r="CD42" t="s">
        <v>584</v>
      </c>
      <c r="CE42" t="s">
        <v>584</v>
      </c>
      <c r="CF42" t="s">
        <v>584</v>
      </c>
      <c r="CG42" t="s">
        <v>584</v>
      </c>
      <c r="CH42" t="s">
        <v>584</v>
      </c>
      <c r="CI42" t="s">
        <v>31</v>
      </c>
      <c r="CJ42" t="s">
        <v>584</v>
      </c>
      <c r="CK42" t="s">
        <v>23</v>
      </c>
      <c r="CL42" t="s">
        <v>23</v>
      </c>
      <c r="CM42" t="s">
        <v>584</v>
      </c>
      <c r="CN42" t="s">
        <v>584</v>
      </c>
      <c r="CO42" t="s">
        <v>584</v>
      </c>
      <c r="CP42">
        <v>1</v>
      </c>
      <c r="CQ42" t="s">
        <v>31</v>
      </c>
      <c r="CR42">
        <v>117385</v>
      </c>
      <c r="CS42" t="s">
        <v>882</v>
      </c>
      <c r="CT42" t="s">
        <v>883</v>
      </c>
      <c r="CU42" t="s">
        <v>884</v>
      </c>
      <c r="CV42">
        <v>1972</v>
      </c>
      <c r="CW42" t="s">
        <v>910</v>
      </c>
    </row>
    <row r="43" spans="1:101" x14ac:dyDescent="0.25">
      <c r="A43" t="s">
        <v>584</v>
      </c>
      <c r="B43" t="s">
        <v>23</v>
      </c>
      <c r="C43" t="s">
        <v>587</v>
      </c>
      <c r="D43" t="s">
        <v>588</v>
      </c>
      <c r="E43" t="s">
        <v>584</v>
      </c>
      <c r="F43" t="s">
        <v>584</v>
      </c>
      <c r="G43" t="s">
        <v>584</v>
      </c>
      <c r="H43" t="s">
        <v>588</v>
      </c>
      <c r="I43" t="s">
        <v>806</v>
      </c>
      <c r="J43" t="s">
        <v>594</v>
      </c>
      <c r="K43" t="s">
        <v>595</v>
      </c>
      <c r="L43" t="s">
        <v>628</v>
      </c>
      <c r="M43" t="s">
        <v>765</v>
      </c>
      <c r="N43" t="s">
        <v>369</v>
      </c>
      <c r="O43" t="s">
        <v>613</v>
      </c>
      <c r="P43" t="s">
        <v>23</v>
      </c>
      <c r="Q43">
        <v>1</v>
      </c>
      <c r="R43" t="s">
        <v>288</v>
      </c>
      <c r="S43">
        <v>510214</v>
      </c>
      <c r="T43">
        <v>1072602</v>
      </c>
      <c r="U43" t="s">
        <v>584</v>
      </c>
      <c r="V43" t="s">
        <v>309</v>
      </c>
      <c r="W43" t="s">
        <v>309</v>
      </c>
      <c r="X43" t="s">
        <v>911</v>
      </c>
      <c r="Y43" t="s">
        <v>310</v>
      </c>
      <c r="Z43" t="s">
        <v>311</v>
      </c>
      <c r="AA43" t="s">
        <v>361</v>
      </c>
      <c r="AB43" t="s">
        <v>584</v>
      </c>
      <c r="AC43" t="s">
        <v>23</v>
      </c>
      <c r="AD43" t="s">
        <v>584</v>
      </c>
      <c r="AE43" t="s">
        <v>23</v>
      </c>
      <c r="AF43" t="s">
        <v>584</v>
      </c>
      <c r="AG43" t="s">
        <v>23</v>
      </c>
      <c r="AH43" t="s">
        <v>584</v>
      </c>
      <c r="AI43" t="s">
        <v>584</v>
      </c>
      <c r="AJ43">
        <v>53</v>
      </c>
      <c r="AK43" t="s">
        <v>584</v>
      </c>
      <c r="AL43" t="s">
        <v>584</v>
      </c>
      <c r="AM43" t="s">
        <v>584</v>
      </c>
      <c r="AN43" t="s">
        <v>584</v>
      </c>
      <c r="AO43" t="s">
        <v>294</v>
      </c>
      <c r="AP43" t="s">
        <v>584</v>
      </c>
      <c r="AQ43">
        <v>53</v>
      </c>
      <c r="AR43" t="s">
        <v>584</v>
      </c>
      <c r="AS43" t="s">
        <v>584</v>
      </c>
      <c r="AT43" t="s">
        <v>584</v>
      </c>
      <c r="AU43" t="s">
        <v>584</v>
      </c>
      <c r="AV43" t="s">
        <v>294</v>
      </c>
      <c r="AW43" t="s">
        <v>314</v>
      </c>
      <c r="AX43" t="s">
        <v>584</v>
      </c>
      <c r="AY43">
        <v>1</v>
      </c>
      <c r="AZ43" t="s">
        <v>584</v>
      </c>
      <c r="BA43" t="s">
        <v>584</v>
      </c>
      <c r="BB43" t="s">
        <v>584</v>
      </c>
      <c r="BC43" t="s">
        <v>584</v>
      </c>
      <c r="BD43" t="s">
        <v>31</v>
      </c>
      <c r="BE43" t="s">
        <v>584</v>
      </c>
      <c r="BF43">
        <v>1</v>
      </c>
      <c r="BG43" t="s">
        <v>584</v>
      </c>
      <c r="BH43" t="s">
        <v>584</v>
      </c>
      <c r="BI43" t="s">
        <v>584</v>
      </c>
      <c r="BJ43" t="s">
        <v>584</v>
      </c>
      <c r="BK43" t="s">
        <v>584</v>
      </c>
      <c r="BL43">
        <v>1</v>
      </c>
      <c r="BM43" t="s">
        <v>584</v>
      </c>
      <c r="BN43" t="s">
        <v>584</v>
      </c>
      <c r="BO43" t="s">
        <v>584</v>
      </c>
      <c r="BP43" t="s">
        <v>584</v>
      </c>
      <c r="BQ43" t="s">
        <v>584</v>
      </c>
      <c r="BR43" t="s">
        <v>584</v>
      </c>
      <c r="BS43" t="s">
        <v>584</v>
      </c>
      <c r="BT43" t="s">
        <v>584</v>
      </c>
      <c r="BU43" t="s">
        <v>584</v>
      </c>
      <c r="BV43" t="s">
        <v>584</v>
      </c>
      <c r="BW43" t="s">
        <v>584</v>
      </c>
      <c r="BX43" t="s">
        <v>584</v>
      </c>
      <c r="BY43" t="s">
        <v>584</v>
      </c>
      <c r="BZ43" t="s">
        <v>584</v>
      </c>
      <c r="CA43" t="s">
        <v>584</v>
      </c>
      <c r="CB43" t="s">
        <v>584</v>
      </c>
      <c r="CC43" t="s">
        <v>584</v>
      </c>
      <c r="CD43" t="s">
        <v>584</v>
      </c>
      <c r="CE43" t="s">
        <v>584</v>
      </c>
      <c r="CF43" t="s">
        <v>584</v>
      </c>
      <c r="CG43" t="s">
        <v>584</v>
      </c>
      <c r="CH43" t="s">
        <v>584</v>
      </c>
      <c r="CI43" t="s">
        <v>31</v>
      </c>
      <c r="CJ43" t="s">
        <v>584</v>
      </c>
      <c r="CK43" t="s">
        <v>23</v>
      </c>
      <c r="CL43" t="s">
        <v>23</v>
      </c>
      <c r="CM43" t="s">
        <v>584</v>
      </c>
      <c r="CN43" t="s">
        <v>584</v>
      </c>
      <c r="CO43" t="s">
        <v>584</v>
      </c>
      <c r="CP43">
        <v>1</v>
      </c>
      <c r="CQ43" t="s">
        <v>31</v>
      </c>
      <c r="CR43">
        <v>117385</v>
      </c>
      <c r="CS43" t="s">
        <v>882</v>
      </c>
      <c r="CT43" t="s">
        <v>883</v>
      </c>
      <c r="CU43" t="s">
        <v>884</v>
      </c>
      <c r="CV43">
        <v>1972</v>
      </c>
      <c r="CW43" t="s">
        <v>912</v>
      </c>
    </row>
    <row r="44" spans="1:101" x14ac:dyDescent="0.25">
      <c r="A44" t="s">
        <v>584</v>
      </c>
      <c r="B44" t="s">
        <v>23</v>
      </c>
      <c r="C44" t="s">
        <v>587</v>
      </c>
      <c r="D44" t="s">
        <v>588</v>
      </c>
      <c r="E44" t="s">
        <v>584</v>
      </c>
      <c r="F44" t="s">
        <v>584</v>
      </c>
      <c r="G44" t="s">
        <v>584</v>
      </c>
      <c r="H44" t="s">
        <v>588</v>
      </c>
      <c r="I44" t="s">
        <v>806</v>
      </c>
      <c r="J44" t="s">
        <v>594</v>
      </c>
      <c r="K44" t="s">
        <v>595</v>
      </c>
      <c r="L44" t="s">
        <v>628</v>
      </c>
      <c r="M44" t="s">
        <v>596</v>
      </c>
      <c r="N44" t="s">
        <v>913</v>
      </c>
      <c r="O44" t="s">
        <v>613</v>
      </c>
      <c r="P44" t="s">
        <v>23</v>
      </c>
      <c r="Q44">
        <v>1</v>
      </c>
      <c r="R44" t="s">
        <v>288</v>
      </c>
      <c r="S44">
        <v>505040</v>
      </c>
      <c r="T44">
        <v>1136065</v>
      </c>
      <c r="U44" t="s">
        <v>584</v>
      </c>
      <c r="V44" t="s">
        <v>309</v>
      </c>
      <c r="W44" t="s">
        <v>309</v>
      </c>
      <c r="X44" t="s">
        <v>914</v>
      </c>
      <c r="Y44" t="s">
        <v>310</v>
      </c>
      <c r="Z44" t="s">
        <v>311</v>
      </c>
      <c r="AA44" t="s">
        <v>361</v>
      </c>
      <c r="AB44" t="s">
        <v>584</v>
      </c>
      <c r="AC44" t="s">
        <v>23</v>
      </c>
      <c r="AD44" t="s">
        <v>584</v>
      </c>
      <c r="AE44" t="s">
        <v>23</v>
      </c>
      <c r="AF44" t="s">
        <v>584</v>
      </c>
      <c r="AG44" t="s">
        <v>23</v>
      </c>
      <c r="AH44" t="s">
        <v>584</v>
      </c>
      <c r="AI44" t="s">
        <v>584</v>
      </c>
      <c r="AJ44">
        <v>3</v>
      </c>
      <c r="AK44" t="s">
        <v>584</v>
      </c>
      <c r="AL44" t="s">
        <v>584</v>
      </c>
      <c r="AM44" t="s">
        <v>584</v>
      </c>
      <c r="AN44" t="s">
        <v>584</v>
      </c>
      <c r="AO44" t="s">
        <v>653</v>
      </c>
      <c r="AP44" t="s">
        <v>584</v>
      </c>
      <c r="AQ44">
        <v>21</v>
      </c>
      <c r="AR44" t="s">
        <v>584</v>
      </c>
      <c r="AS44" t="s">
        <v>584</v>
      </c>
      <c r="AT44" t="s">
        <v>584</v>
      </c>
      <c r="AU44" t="s">
        <v>584</v>
      </c>
      <c r="AV44" t="s">
        <v>294</v>
      </c>
      <c r="AW44" t="s">
        <v>314</v>
      </c>
      <c r="AX44" t="s">
        <v>584</v>
      </c>
      <c r="AY44">
        <v>4</v>
      </c>
      <c r="AZ44" t="s">
        <v>584</v>
      </c>
      <c r="BA44" t="s">
        <v>584</v>
      </c>
      <c r="BB44" t="s">
        <v>584</v>
      </c>
      <c r="BC44" t="s">
        <v>584</v>
      </c>
      <c r="BD44" t="s">
        <v>915</v>
      </c>
      <c r="BE44" t="s">
        <v>584</v>
      </c>
      <c r="BF44">
        <v>4</v>
      </c>
      <c r="BG44" t="s">
        <v>584</v>
      </c>
      <c r="BH44" t="s">
        <v>584</v>
      </c>
      <c r="BI44" t="s">
        <v>584</v>
      </c>
      <c r="BJ44" t="s">
        <v>584</v>
      </c>
      <c r="BK44" t="s">
        <v>584</v>
      </c>
      <c r="BL44">
        <v>4</v>
      </c>
      <c r="BM44" t="s">
        <v>584</v>
      </c>
      <c r="BN44" t="s">
        <v>584</v>
      </c>
      <c r="BO44" t="s">
        <v>584</v>
      </c>
      <c r="BP44" t="s">
        <v>584</v>
      </c>
      <c r="BQ44" t="s">
        <v>584</v>
      </c>
      <c r="BR44" t="s">
        <v>584</v>
      </c>
      <c r="BS44" t="s">
        <v>584</v>
      </c>
      <c r="BT44" t="s">
        <v>584</v>
      </c>
      <c r="BU44" t="s">
        <v>584</v>
      </c>
      <c r="BV44" t="s">
        <v>584</v>
      </c>
      <c r="BW44" t="s">
        <v>584</v>
      </c>
      <c r="BX44" t="s">
        <v>584</v>
      </c>
      <c r="BY44" t="s">
        <v>584</v>
      </c>
      <c r="BZ44" t="s">
        <v>584</v>
      </c>
      <c r="CA44" t="s">
        <v>584</v>
      </c>
      <c r="CB44" t="s">
        <v>584</v>
      </c>
      <c r="CC44" t="s">
        <v>584</v>
      </c>
      <c r="CD44" t="s">
        <v>584</v>
      </c>
      <c r="CE44" t="s">
        <v>584</v>
      </c>
      <c r="CF44" t="s">
        <v>584</v>
      </c>
      <c r="CG44" t="s">
        <v>584</v>
      </c>
      <c r="CH44" t="s">
        <v>584</v>
      </c>
      <c r="CI44" t="s">
        <v>915</v>
      </c>
      <c r="CJ44" t="s">
        <v>584</v>
      </c>
      <c r="CK44" t="s">
        <v>23</v>
      </c>
      <c r="CL44" t="s">
        <v>23</v>
      </c>
      <c r="CM44" t="s">
        <v>584</v>
      </c>
      <c r="CN44" t="s">
        <v>584</v>
      </c>
      <c r="CO44" t="s">
        <v>584</v>
      </c>
      <c r="CP44">
        <v>0.25</v>
      </c>
      <c r="CQ44" t="s">
        <v>31</v>
      </c>
      <c r="CR44">
        <v>39650</v>
      </c>
      <c r="CS44" t="s">
        <v>916</v>
      </c>
      <c r="CT44" t="s">
        <v>917</v>
      </c>
      <c r="CU44" t="s">
        <v>918</v>
      </c>
      <c r="CV44">
        <v>1973</v>
      </c>
      <c r="CW44" t="s">
        <v>919</v>
      </c>
    </row>
    <row r="45" spans="1:101" x14ac:dyDescent="0.25">
      <c r="A45" t="s">
        <v>584</v>
      </c>
      <c r="B45" t="s">
        <v>23</v>
      </c>
      <c r="C45" t="s">
        <v>587</v>
      </c>
      <c r="D45" t="s">
        <v>588</v>
      </c>
      <c r="E45" t="s">
        <v>584</v>
      </c>
      <c r="F45" t="s">
        <v>584</v>
      </c>
      <c r="G45" t="s">
        <v>584</v>
      </c>
      <c r="H45" t="s">
        <v>588</v>
      </c>
      <c r="I45" t="s">
        <v>806</v>
      </c>
      <c r="J45" t="s">
        <v>594</v>
      </c>
      <c r="K45" t="s">
        <v>595</v>
      </c>
      <c r="L45" t="s">
        <v>628</v>
      </c>
      <c r="M45" t="s">
        <v>596</v>
      </c>
      <c r="N45" t="s">
        <v>645</v>
      </c>
      <c r="O45" t="s">
        <v>598</v>
      </c>
      <c r="P45" t="s">
        <v>23</v>
      </c>
      <c r="Q45">
        <v>1</v>
      </c>
      <c r="R45" t="s">
        <v>288</v>
      </c>
      <c r="S45">
        <v>409046</v>
      </c>
      <c r="T45">
        <v>1056094</v>
      </c>
      <c r="U45" t="s">
        <v>584</v>
      </c>
      <c r="V45" t="s">
        <v>309</v>
      </c>
      <c r="W45" t="s">
        <v>309</v>
      </c>
      <c r="X45" t="s">
        <v>920</v>
      </c>
      <c r="Y45" t="s">
        <v>310</v>
      </c>
      <c r="Z45" t="s">
        <v>311</v>
      </c>
      <c r="AA45" t="s">
        <v>361</v>
      </c>
      <c r="AB45" t="s">
        <v>584</v>
      </c>
      <c r="AC45" t="s">
        <v>23</v>
      </c>
      <c r="AD45" t="s">
        <v>584</v>
      </c>
      <c r="AE45" t="s">
        <v>23</v>
      </c>
      <c r="AF45" t="s">
        <v>584</v>
      </c>
      <c r="AG45" t="s">
        <v>23</v>
      </c>
      <c r="AH45" t="s">
        <v>584</v>
      </c>
      <c r="AI45" t="s">
        <v>584</v>
      </c>
      <c r="AJ45">
        <v>1</v>
      </c>
      <c r="AK45" t="s">
        <v>584</v>
      </c>
      <c r="AL45" t="s">
        <v>584</v>
      </c>
      <c r="AM45" t="s">
        <v>584</v>
      </c>
      <c r="AN45" t="s">
        <v>584</v>
      </c>
      <c r="AO45" t="s">
        <v>921</v>
      </c>
      <c r="AP45" t="s">
        <v>584</v>
      </c>
      <c r="AQ45">
        <v>365</v>
      </c>
      <c r="AR45" t="s">
        <v>584</v>
      </c>
      <c r="AS45" t="s">
        <v>584</v>
      </c>
      <c r="AT45" t="s">
        <v>584</v>
      </c>
      <c r="AU45" t="s">
        <v>584</v>
      </c>
      <c r="AV45" t="s">
        <v>294</v>
      </c>
      <c r="AW45" t="s">
        <v>295</v>
      </c>
      <c r="AX45" t="s">
        <v>584</v>
      </c>
      <c r="AY45">
        <v>1.68</v>
      </c>
      <c r="AZ45" t="s">
        <v>584</v>
      </c>
      <c r="BA45" t="s">
        <v>584</v>
      </c>
      <c r="BB45" t="s">
        <v>584</v>
      </c>
      <c r="BC45" t="s">
        <v>584</v>
      </c>
      <c r="BD45" t="s">
        <v>32</v>
      </c>
      <c r="BE45" t="s">
        <v>584</v>
      </c>
      <c r="BF45">
        <v>3.3599999999999998E-2</v>
      </c>
      <c r="BG45" t="s">
        <v>584</v>
      </c>
      <c r="BH45" t="s">
        <v>584</v>
      </c>
      <c r="BI45" t="s">
        <v>584</v>
      </c>
      <c r="BJ45" t="s">
        <v>584</v>
      </c>
      <c r="BK45" t="s">
        <v>584</v>
      </c>
      <c r="BL45">
        <v>3.3599999999999998E-2</v>
      </c>
      <c r="BM45" t="s">
        <v>584</v>
      </c>
      <c r="BN45" t="s">
        <v>584</v>
      </c>
      <c r="BO45" t="s">
        <v>584</v>
      </c>
      <c r="BP45" t="s">
        <v>584</v>
      </c>
      <c r="BQ45" t="s">
        <v>584</v>
      </c>
      <c r="BR45" t="s">
        <v>584</v>
      </c>
      <c r="BS45" t="s">
        <v>584</v>
      </c>
      <c r="BT45" t="s">
        <v>584</v>
      </c>
      <c r="BU45" t="s">
        <v>584</v>
      </c>
      <c r="BV45" t="s">
        <v>584</v>
      </c>
      <c r="BW45" t="s">
        <v>584</v>
      </c>
      <c r="BX45" t="s">
        <v>584</v>
      </c>
      <c r="BY45" t="s">
        <v>584</v>
      </c>
      <c r="BZ45" t="s">
        <v>584</v>
      </c>
      <c r="CA45" t="s">
        <v>584</v>
      </c>
      <c r="CB45" t="s">
        <v>584</v>
      </c>
      <c r="CC45" t="s">
        <v>584</v>
      </c>
      <c r="CD45" t="s">
        <v>584</v>
      </c>
      <c r="CE45" t="s">
        <v>584</v>
      </c>
      <c r="CF45" t="s">
        <v>584</v>
      </c>
      <c r="CG45" t="s">
        <v>584</v>
      </c>
      <c r="CH45" t="s">
        <v>584</v>
      </c>
      <c r="CI45" t="s">
        <v>32</v>
      </c>
      <c r="CJ45" t="s">
        <v>584</v>
      </c>
      <c r="CK45" t="s">
        <v>23</v>
      </c>
      <c r="CL45" t="s">
        <v>23</v>
      </c>
      <c r="CM45" t="s">
        <v>584</v>
      </c>
      <c r="CN45" t="s">
        <v>584</v>
      </c>
      <c r="CO45" t="s">
        <v>584</v>
      </c>
      <c r="CP45">
        <v>3.0004799999999998E-2</v>
      </c>
      <c r="CQ45" t="s">
        <v>31</v>
      </c>
      <c r="CR45">
        <v>36760</v>
      </c>
      <c r="CS45" t="s">
        <v>794</v>
      </c>
      <c r="CT45" t="s">
        <v>795</v>
      </c>
      <c r="CU45" t="s">
        <v>796</v>
      </c>
      <c r="CV45">
        <v>1992</v>
      </c>
      <c r="CW45" t="s">
        <v>922</v>
      </c>
    </row>
    <row r="46" spans="1:101" x14ac:dyDescent="0.25">
      <c r="A46" t="s">
        <v>586</v>
      </c>
      <c r="B46" t="s">
        <v>23</v>
      </c>
      <c r="C46" t="s">
        <v>587</v>
      </c>
      <c r="D46" t="s">
        <v>588</v>
      </c>
      <c r="E46" t="s">
        <v>623</v>
      </c>
      <c r="F46" t="s">
        <v>923</v>
      </c>
      <c r="G46" t="s">
        <v>924</v>
      </c>
      <c r="H46" t="s">
        <v>925</v>
      </c>
      <c r="I46" t="s">
        <v>926</v>
      </c>
      <c r="J46" t="s">
        <v>594</v>
      </c>
      <c r="K46" t="s">
        <v>595</v>
      </c>
      <c r="L46" t="s">
        <v>628</v>
      </c>
      <c r="M46" t="s">
        <v>596</v>
      </c>
      <c r="N46" t="s">
        <v>369</v>
      </c>
      <c r="O46" t="s">
        <v>613</v>
      </c>
      <c r="P46" t="s">
        <v>23</v>
      </c>
      <c r="Q46">
        <v>1</v>
      </c>
      <c r="R46" t="s">
        <v>288</v>
      </c>
      <c r="S46">
        <v>407029</v>
      </c>
      <c r="T46">
        <v>1052844</v>
      </c>
      <c r="U46" t="s">
        <v>584</v>
      </c>
      <c r="V46" t="s">
        <v>309</v>
      </c>
      <c r="W46" t="s">
        <v>309</v>
      </c>
      <c r="X46" t="s">
        <v>927</v>
      </c>
      <c r="Y46" t="s">
        <v>310</v>
      </c>
      <c r="Z46" t="s">
        <v>311</v>
      </c>
      <c r="AA46" t="s">
        <v>740</v>
      </c>
      <c r="AB46" t="s">
        <v>584</v>
      </c>
      <c r="AC46" t="s">
        <v>23</v>
      </c>
      <c r="AD46" t="s">
        <v>584</v>
      </c>
      <c r="AE46" t="s">
        <v>23</v>
      </c>
      <c r="AF46" t="s">
        <v>584</v>
      </c>
      <c r="AG46" t="s">
        <v>23</v>
      </c>
      <c r="AH46" t="s">
        <v>584</v>
      </c>
      <c r="AI46" t="s">
        <v>584</v>
      </c>
      <c r="AJ46">
        <v>34</v>
      </c>
      <c r="AK46" t="s">
        <v>584</v>
      </c>
      <c r="AL46" t="s">
        <v>584</v>
      </c>
      <c r="AM46" t="s">
        <v>584</v>
      </c>
      <c r="AN46" t="s">
        <v>584</v>
      </c>
      <c r="AO46" t="s">
        <v>294</v>
      </c>
      <c r="AP46" t="s">
        <v>584</v>
      </c>
      <c r="AQ46">
        <v>34</v>
      </c>
      <c r="AR46" t="s">
        <v>584</v>
      </c>
      <c r="AS46" t="s">
        <v>584</v>
      </c>
      <c r="AT46" t="s">
        <v>584</v>
      </c>
      <c r="AU46" t="s">
        <v>584</v>
      </c>
      <c r="AV46" t="s">
        <v>294</v>
      </c>
      <c r="AW46" t="s">
        <v>295</v>
      </c>
      <c r="AX46" t="s">
        <v>584</v>
      </c>
      <c r="AY46">
        <v>6.6</v>
      </c>
      <c r="AZ46" t="s">
        <v>584</v>
      </c>
      <c r="BA46" t="s">
        <v>584</v>
      </c>
      <c r="BB46" t="s">
        <v>584</v>
      </c>
      <c r="BC46" t="s">
        <v>584</v>
      </c>
      <c r="BD46" t="s">
        <v>32</v>
      </c>
      <c r="BE46" t="s">
        <v>584</v>
      </c>
      <c r="BF46">
        <v>6.6</v>
      </c>
      <c r="BG46" t="s">
        <v>584</v>
      </c>
      <c r="BH46" t="s">
        <v>584</v>
      </c>
      <c r="BI46" t="s">
        <v>584</v>
      </c>
      <c r="BJ46" t="s">
        <v>584</v>
      </c>
      <c r="BK46" t="s">
        <v>584</v>
      </c>
      <c r="BL46">
        <v>6.6</v>
      </c>
      <c r="BM46" t="s">
        <v>584</v>
      </c>
      <c r="BN46" t="s">
        <v>584</v>
      </c>
      <c r="BO46" t="s">
        <v>584</v>
      </c>
      <c r="BP46" t="s">
        <v>584</v>
      </c>
      <c r="BQ46" t="s">
        <v>584</v>
      </c>
      <c r="BR46" t="s">
        <v>584</v>
      </c>
      <c r="BS46" t="s">
        <v>584</v>
      </c>
      <c r="BT46" t="s">
        <v>584</v>
      </c>
      <c r="BU46" t="s">
        <v>584</v>
      </c>
      <c r="BV46" t="s">
        <v>584</v>
      </c>
      <c r="BW46" t="s">
        <v>584</v>
      </c>
      <c r="BX46" t="s">
        <v>584</v>
      </c>
      <c r="BY46" t="s">
        <v>584</v>
      </c>
      <c r="BZ46" t="s">
        <v>584</v>
      </c>
      <c r="CA46" t="s">
        <v>584</v>
      </c>
      <c r="CB46" t="s">
        <v>584</v>
      </c>
      <c r="CC46" t="s">
        <v>584</v>
      </c>
      <c r="CD46" t="s">
        <v>584</v>
      </c>
      <c r="CE46" t="s">
        <v>584</v>
      </c>
      <c r="CF46" t="s">
        <v>584</v>
      </c>
      <c r="CG46" t="s">
        <v>584</v>
      </c>
      <c r="CH46" t="s">
        <v>584</v>
      </c>
      <c r="CI46" t="s">
        <v>32</v>
      </c>
      <c r="CJ46" t="s">
        <v>584</v>
      </c>
      <c r="CK46" t="s">
        <v>23</v>
      </c>
      <c r="CL46" t="s">
        <v>23</v>
      </c>
      <c r="CM46" t="s">
        <v>584</v>
      </c>
      <c r="CN46" t="s">
        <v>584</v>
      </c>
      <c r="CO46" t="s">
        <v>584</v>
      </c>
      <c r="CP46">
        <v>5.8937999999999997</v>
      </c>
      <c r="CQ46" t="s">
        <v>31</v>
      </c>
      <c r="CR46">
        <v>35750</v>
      </c>
      <c r="CS46" t="s">
        <v>928</v>
      </c>
      <c r="CT46" t="s">
        <v>929</v>
      </c>
      <c r="CU46" t="s">
        <v>930</v>
      </c>
      <c r="CV46">
        <v>1979</v>
      </c>
      <c r="CW46" t="s">
        <v>931</v>
      </c>
    </row>
    <row r="47" spans="1:101" x14ac:dyDescent="0.25">
      <c r="A47" t="s">
        <v>586</v>
      </c>
      <c r="B47" t="s">
        <v>23</v>
      </c>
      <c r="C47" t="s">
        <v>587</v>
      </c>
      <c r="D47" t="s">
        <v>588</v>
      </c>
      <c r="E47" t="s">
        <v>623</v>
      </c>
      <c r="F47" t="s">
        <v>789</v>
      </c>
      <c r="G47" t="s">
        <v>932</v>
      </c>
      <c r="H47" t="s">
        <v>933</v>
      </c>
      <c r="I47" t="s">
        <v>934</v>
      </c>
      <c r="J47" t="s">
        <v>594</v>
      </c>
      <c r="K47" t="s">
        <v>595</v>
      </c>
      <c r="L47" t="s">
        <v>628</v>
      </c>
      <c r="M47" t="s">
        <v>596</v>
      </c>
      <c r="N47" t="s">
        <v>369</v>
      </c>
      <c r="O47" t="s">
        <v>613</v>
      </c>
      <c r="P47" t="s">
        <v>23</v>
      </c>
      <c r="Q47">
        <v>1</v>
      </c>
      <c r="R47" t="s">
        <v>288</v>
      </c>
      <c r="S47">
        <v>407030</v>
      </c>
      <c r="T47">
        <v>1002336</v>
      </c>
      <c r="U47" t="s">
        <v>584</v>
      </c>
      <c r="V47" t="s">
        <v>309</v>
      </c>
      <c r="W47" t="s">
        <v>309</v>
      </c>
      <c r="X47" t="s">
        <v>935</v>
      </c>
      <c r="Y47" t="s">
        <v>310</v>
      </c>
      <c r="Z47" t="s">
        <v>311</v>
      </c>
      <c r="AA47" t="s">
        <v>740</v>
      </c>
      <c r="AB47" t="s">
        <v>584</v>
      </c>
      <c r="AC47" t="s">
        <v>23</v>
      </c>
      <c r="AD47" t="s">
        <v>584</v>
      </c>
      <c r="AE47" t="s">
        <v>23</v>
      </c>
      <c r="AF47" t="s">
        <v>584</v>
      </c>
      <c r="AG47" t="s">
        <v>23</v>
      </c>
      <c r="AH47" t="s">
        <v>584</v>
      </c>
      <c r="AI47" t="s">
        <v>584</v>
      </c>
      <c r="AJ47">
        <v>34</v>
      </c>
      <c r="AK47" t="s">
        <v>584</v>
      </c>
      <c r="AL47" t="s">
        <v>584</v>
      </c>
      <c r="AM47" t="s">
        <v>584</v>
      </c>
      <c r="AN47" t="s">
        <v>584</v>
      </c>
      <c r="AO47" t="s">
        <v>294</v>
      </c>
      <c r="AP47" t="s">
        <v>584</v>
      </c>
      <c r="AQ47">
        <v>34</v>
      </c>
      <c r="AR47" t="s">
        <v>584</v>
      </c>
      <c r="AS47" t="s">
        <v>584</v>
      </c>
      <c r="AT47" t="s">
        <v>584</v>
      </c>
      <c r="AU47" t="s">
        <v>584</v>
      </c>
      <c r="AV47" t="s">
        <v>294</v>
      </c>
      <c r="AW47" t="s">
        <v>295</v>
      </c>
      <c r="AX47" t="s">
        <v>584</v>
      </c>
      <c r="AY47">
        <v>6.6</v>
      </c>
      <c r="AZ47" t="s">
        <v>584</v>
      </c>
      <c r="BA47" t="s">
        <v>584</v>
      </c>
      <c r="BB47" t="s">
        <v>584</v>
      </c>
      <c r="BC47" t="s">
        <v>584</v>
      </c>
      <c r="BD47" t="s">
        <v>32</v>
      </c>
      <c r="BE47" t="s">
        <v>584</v>
      </c>
      <c r="BF47">
        <v>6.6</v>
      </c>
      <c r="BG47" t="s">
        <v>584</v>
      </c>
      <c r="BH47" t="s">
        <v>584</v>
      </c>
      <c r="BI47" t="s">
        <v>584</v>
      </c>
      <c r="BJ47" t="s">
        <v>584</v>
      </c>
      <c r="BK47" t="s">
        <v>584</v>
      </c>
      <c r="BL47">
        <v>6.6</v>
      </c>
      <c r="BM47" t="s">
        <v>584</v>
      </c>
      <c r="BN47" t="s">
        <v>584</v>
      </c>
      <c r="BO47" t="s">
        <v>584</v>
      </c>
      <c r="BP47" t="s">
        <v>584</v>
      </c>
      <c r="BQ47" t="s">
        <v>584</v>
      </c>
      <c r="BR47" t="s">
        <v>584</v>
      </c>
      <c r="BS47" t="s">
        <v>584</v>
      </c>
      <c r="BT47" t="s">
        <v>584</v>
      </c>
      <c r="BU47" t="s">
        <v>584</v>
      </c>
      <c r="BV47" t="s">
        <v>584</v>
      </c>
      <c r="BW47" t="s">
        <v>584</v>
      </c>
      <c r="BX47" t="s">
        <v>584</v>
      </c>
      <c r="BY47" t="s">
        <v>584</v>
      </c>
      <c r="BZ47" t="s">
        <v>584</v>
      </c>
      <c r="CA47" t="s">
        <v>584</v>
      </c>
      <c r="CB47" t="s">
        <v>584</v>
      </c>
      <c r="CC47" t="s">
        <v>584</v>
      </c>
      <c r="CD47" t="s">
        <v>584</v>
      </c>
      <c r="CE47" t="s">
        <v>584</v>
      </c>
      <c r="CF47" t="s">
        <v>584</v>
      </c>
      <c r="CG47" t="s">
        <v>584</v>
      </c>
      <c r="CH47" t="s">
        <v>584</v>
      </c>
      <c r="CI47" t="s">
        <v>32</v>
      </c>
      <c r="CJ47" t="s">
        <v>584</v>
      </c>
      <c r="CK47" t="s">
        <v>23</v>
      </c>
      <c r="CL47" t="s">
        <v>23</v>
      </c>
      <c r="CM47" t="s">
        <v>584</v>
      </c>
      <c r="CN47" t="s">
        <v>584</v>
      </c>
      <c r="CO47" t="s">
        <v>584</v>
      </c>
      <c r="CP47">
        <v>5.8937999999999997</v>
      </c>
      <c r="CQ47" t="s">
        <v>31</v>
      </c>
      <c r="CR47">
        <v>35750</v>
      </c>
      <c r="CS47" t="s">
        <v>928</v>
      </c>
      <c r="CT47" t="s">
        <v>929</v>
      </c>
      <c r="CU47" t="s">
        <v>930</v>
      </c>
      <c r="CV47">
        <v>1979</v>
      </c>
      <c r="CW47" t="s">
        <v>931</v>
      </c>
    </row>
    <row r="48" spans="1:101" x14ac:dyDescent="0.25">
      <c r="A48" t="s">
        <v>586</v>
      </c>
      <c r="B48" t="s">
        <v>23</v>
      </c>
      <c r="C48" t="s">
        <v>587</v>
      </c>
      <c r="D48" t="s">
        <v>588</v>
      </c>
      <c r="E48" t="s">
        <v>623</v>
      </c>
      <c r="F48" t="s">
        <v>936</v>
      </c>
      <c r="G48" t="s">
        <v>937</v>
      </c>
      <c r="H48" t="s">
        <v>938</v>
      </c>
      <c r="I48" t="s">
        <v>939</v>
      </c>
      <c r="J48" t="s">
        <v>594</v>
      </c>
      <c r="K48" t="s">
        <v>595</v>
      </c>
      <c r="L48" t="s">
        <v>628</v>
      </c>
      <c r="M48" t="s">
        <v>596</v>
      </c>
      <c r="N48" t="s">
        <v>369</v>
      </c>
      <c r="O48" t="s">
        <v>613</v>
      </c>
      <c r="P48" t="s">
        <v>23</v>
      </c>
      <c r="Q48">
        <v>1</v>
      </c>
      <c r="R48" t="s">
        <v>288</v>
      </c>
      <c r="S48">
        <v>407031</v>
      </c>
      <c r="T48">
        <v>1078962</v>
      </c>
      <c r="U48" t="s">
        <v>584</v>
      </c>
      <c r="V48" t="s">
        <v>309</v>
      </c>
      <c r="W48" t="s">
        <v>309</v>
      </c>
      <c r="X48" t="s">
        <v>940</v>
      </c>
      <c r="Y48" t="s">
        <v>310</v>
      </c>
      <c r="Z48" t="s">
        <v>311</v>
      </c>
      <c r="AA48" t="s">
        <v>740</v>
      </c>
      <c r="AB48" t="s">
        <v>584</v>
      </c>
      <c r="AC48" t="s">
        <v>23</v>
      </c>
      <c r="AD48" t="s">
        <v>584</v>
      </c>
      <c r="AE48" t="s">
        <v>23</v>
      </c>
      <c r="AF48" t="s">
        <v>584</v>
      </c>
      <c r="AG48" t="s">
        <v>23</v>
      </c>
      <c r="AH48" t="s">
        <v>584</v>
      </c>
      <c r="AI48" t="s">
        <v>584</v>
      </c>
      <c r="AJ48">
        <v>34</v>
      </c>
      <c r="AK48" t="s">
        <v>584</v>
      </c>
      <c r="AL48" t="s">
        <v>584</v>
      </c>
      <c r="AM48" t="s">
        <v>584</v>
      </c>
      <c r="AN48" t="s">
        <v>584</v>
      </c>
      <c r="AO48" t="s">
        <v>294</v>
      </c>
      <c r="AP48" t="s">
        <v>584</v>
      </c>
      <c r="AQ48">
        <v>34</v>
      </c>
      <c r="AR48" t="s">
        <v>584</v>
      </c>
      <c r="AS48" t="s">
        <v>584</v>
      </c>
      <c r="AT48" t="s">
        <v>584</v>
      </c>
      <c r="AU48" t="s">
        <v>584</v>
      </c>
      <c r="AV48" t="s">
        <v>294</v>
      </c>
      <c r="AW48" t="s">
        <v>295</v>
      </c>
      <c r="AX48" t="s">
        <v>584</v>
      </c>
      <c r="AY48">
        <v>6.6</v>
      </c>
      <c r="AZ48" t="s">
        <v>584</v>
      </c>
      <c r="BA48" t="s">
        <v>584</v>
      </c>
      <c r="BB48" t="s">
        <v>584</v>
      </c>
      <c r="BC48" t="s">
        <v>584</v>
      </c>
      <c r="BD48" t="s">
        <v>32</v>
      </c>
      <c r="BE48" t="s">
        <v>584</v>
      </c>
      <c r="BF48">
        <v>6.6</v>
      </c>
      <c r="BG48" t="s">
        <v>584</v>
      </c>
      <c r="BH48" t="s">
        <v>584</v>
      </c>
      <c r="BI48" t="s">
        <v>584</v>
      </c>
      <c r="BJ48" t="s">
        <v>584</v>
      </c>
      <c r="BK48" t="s">
        <v>584</v>
      </c>
      <c r="BL48">
        <v>6.6</v>
      </c>
      <c r="BM48" t="s">
        <v>584</v>
      </c>
      <c r="BN48" t="s">
        <v>584</v>
      </c>
      <c r="BO48" t="s">
        <v>584</v>
      </c>
      <c r="BP48" t="s">
        <v>584</v>
      </c>
      <c r="BQ48" t="s">
        <v>584</v>
      </c>
      <c r="BR48" t="s">
        <v>584</v>
      </c>
      <c r="BS48" t="s">
        <v>584</v>
      </c>
      <c r="BT48" t="s">
        <v>584</v>
      </c>
      <c r="BU48" t="s">
        <v>584</v>
      </c>
      <c r="BV48" t="s">
        <v>584</v>
      </c>
      <c r="BW48" t="s">
        <v>584</v>
      </c>
      <c r="BX48" t="s">
        <v>584</v>
      </c>
      <c r="BY48" t="s">
        <v>584</v>
      </c>
      <c r="BZ48" t="s">
        <v>584</v>
      </c>
      <c r="CA48" t="s">
        <v>584</v>
      </c>
      <c r="CB48" t="s">
        <v>584</v>
      </c>
      <c r="CC48" t="s">
        <v>584</v>
      </c>
      <c r="CD48" t="s">
        <v>584</v>
      </c>
      <c r="CE48" t="s">
        <v>584</v>
      </c>
      <c r="CF48" t="s">
        <v>584</v>
      </c>
      <c r="CG48" t="s">
        <v>584</v>
      </c>
      <c r="CH48" t="s">
        <v>584</v>
      </c>
      <c r="CI48" t="s">
        <v>32</v>
      </c>
      <c r="CJ48" t="s">
        <v>584</v>
      </c>
      <c r="CK48" t="s">
        <v>23</v>
      </c>
      <c r="CL48" t="s">
        <v>23</v>
      </c>
      <c r="CM48" t="s">
        <v>584</v>
      </c>
      <c r="CN48" t="s">
        <v>584</v>
      </c>
      <c r="CO48" t="s">
        <v>584</v>
      </c>
      <c r="CP48">
        <v>5.8937999999999997</v>
      </c>
      <c r="CQ48" t="s">
        <v>31</v>
      </c>
      <c r="CR48">
        <v>35750</v>
      </c>
      <c r="CS48" t="s">
        <v>928</v>
      </c>
      <c r="CT48" t="s">
        <v>929</v>
      </c>
      <c r="CU48" t="s">
        <v>930</v>
      </c>
      <c r="CV48">
        <v>1979</v>
      </c>
      <c r="CW48" t="s">
        <v>931</v>
      </c>
    </row>
    <row r="49" spans="1:102" x14ac:dyDescent="0.25">
      <c r="A49" t="s">
        <v>586</v>
      </c>
      <c r="B49" t="s">
        <v>23</v>
      </c>
      <c r="C49" t="s">
        <v>587</v>
      </c>
      <c r="D49" t="s">
        <v>588</v>
      </c>
      <c r="E49" t="s">
        <v>623</v>
      </c>
      <c r="F49" t="s">
        <v>789</v>
      </c>
      <c r="G49" t="s">
        <v>941</v>
      </c>
      <c r="H49" t="s">
        <v>942</v>
      </c>
      <c r="I49" t="s">
        <v>943</v>
      </c>
      <c r="J49" t="s">
        <v>594</v>
      </c>
      <c r="K49" t="s">
        <v>595</v>
      </c>
      <c r="L49" t="s">
        <v>628</v>
      </c>
      <c r="M49" t="s">
        <v>596</v>
      </c>
      <c r="N49" t="s">
        <v>369</v>
      </c>
      <c r="O49" t="s">
        <v>613</v>
      </c>
      <c r="P49" t="s">
        <v>23</v>
      </c>
      <c r="Q49">
        <v>1</v>
      </c>
      <c r="R49" t="s">
        <v>288</v>
      </c>
      <c r="S49">
        <v>407032</v>
      </c>
      <c r="T49">
        <v>1043089</v>
      </c>
      <c r="U49" t="s">
        <v>584</v>
      </c>
      <c r="V49" t="s">
        <v>309</v>
      </c>
      <c r="W49" t="s">
        <v>309</v>
      </c>
      <c r="X49" t="s">
        <v>944</v>
      </c>
      <c r="Y49" t="s">
        <v>310</v>
      </c>
      <c r="Z49" t="s">
        <v>311</v>
      </c>
      <c r="AA49" t="s">
        <v>740</v>
      </c>
      <c r="AB49" t="s">
        <v>584</v>
      </c>
      <c r="AC49" t="s">
        <v>23</v>
      </c>
      <c r="AD49" t="s">
        <v>584</v>
      </c>
      <c r="AE49" t="s">
        <v>23</v>
      </c>
      <c r="AF49" t="s">
        <v>584</v>
      </c>
      <c r="AG49" t="s">
        <v>23</v>
      </c>
      <c r="AH49" t="s">
        <v>584</v>
      </c>
      <c r="AI49" t="s">
        <v>584</v>
      </c>
      <c r="AJ49">
        <v>34</v>
      </c>
      <c r="AK49" t="s">
        <v>584</v>
      </c>
      <c r="AL49" t="s">
        <v>584</v>
      </c>
      <c r="AM49" t="s">
        <v>584</v>
      </c>
      <c r="AN49" t="s">
        <v>584</v>
      </c>
      <c r="AO49" t="s">
        <v>294</v>
      </c>
      <c r="AP49" t="s">
        <v>584</v>
      </c>
      <c r="AQ49">
        <v>34</v>
      </c>
      <c r="AR49" t="s">
        <v>584</v>
      </c>
      <c r="AS49" t="s">
        <v>584</v>
      </c>
      <c r="AT49" t="s">
        <v>584</v>
      </c>
      <c r="AU49" t="s">
        <v>584</v>
      </c>
      <c r="AV49" t="s">
        <v>294</v>
      </c>
      <c r="AW49" t="s">
        <v>295</v>
      </c>
      <c r="AX49" t="s">
        <v>584</v>
      </c>
      <c r="AY49">
        <v>6.6</v>
      </c>
      <c r="AZ49" t="s">
        <v>584</v>
      </c>
      <c r="BA49" t="s">
        <v>584</v>
      </c>
      <c r="BB49" t="s">
        <v>584</v>
      </c>
      <c r="BC49" t="s">
        <v>584</v>
      </c>
      <c r="BD49" t="s">
        <v>32</v>
      </c>
      <c r="BE49" t="s">
        <v>584</v>
      </c>
      <c r="BF49">
        <v>6.6</v>
      </c>
      <c r="BG49" t="s">
        <v>584</v>
      </c>
      <c r="BH49" t="s">
        <v>584</v>
      </c>
      <c r="BI49" t="s">
        <v>584</v>
      </c>
      <c r="BJ49" t="s">
        <v>584</v>
      </c>
      <c r="BK49" t="s">
        <v>584</v>
      </c>
      <c r="BL49">
        <v>6.6</v>
      </c>
      <c r="BM49" t="s">
        <v>584</v>
      </c>
      <c r="BN49" t="s">
        <v>584</v>
      </c>
      <c r="BO49" t="s">
        <v>584</v>
      </c>
      <c r="BP49" t="s">
        <v>584</v>
      </c>
      <c r="BQ49" t="s">
        <v>584</v>
      </c>
      <c r="BR49" t="s">
        <v>584</v>
      </c>
      <c r="BS49" t="s">
        <v>584</v>
      </c>
      <c r="BT49" t="s">
        <v>584</v>
      </c>
      <c r="BU49" t="s">
        <v>584</v>
      </c>
      <c r="BV49" t="s">
        <v>584</v>
      </c>
      <c r="BW49" t="s">
        <v>584</v>
      </c>
      <c r="BX49" t="s">
        <v>584</v>
      </c>
      <c r="BY49" t="s">
        <v>584</v>
      </c>
      <c r="BZ49" t="s">
        <v>584</v>
      </c>
      <c r="CA49" t="s">
        <v>584</v>
      </c>
      <c r="CB49" t="s">
        <v>584</v>
      </c>
      <c r="CC49" t="s">
        <v>584</v>
      </c>
      <c r="CD49" t="s">
        <v>584</v>
      </c>
      <c r="CE49" t="s">
        <v>584</v>
      </c>
      <c r="CF49" t="s">
        <v>584</v>
      </c>
      <c r="CG49" t="s">
        <v>584</v>
      </c>
      <c r="CH49" t="s">
        <v>584</v>
      </c>
      <c r="CI49" t="s">
        <v>32</v>
      </c>
      <c r="CJ49" t="s">
        <v>584</v>
      </c>
      <c r="CK49" t="s">
        <v>23</v>
      </c>
      <c r="CL49" t="s">
        <v>23</v>
      </c>
      <c r="CM49" t="s">
        <v>584</v>
      </c>
      <c r="CN49" t="s">
        <v>584</v>
      </c>
      <c r="CO49" t="s">
        <v>584</v>
      </c>
      <c r="CP49">
        <v>5.8937999999999997</v>
      </c>
      <c r="CQ49" t="s">
        <v>31</v>
      </c>
      <c r="CR49">
        <v>35750</v>
      </c>
      <c r="CS49" t="s">
        <v>928</v>
      </c>
      <c r="CT49" t="s">
        <v>929</v>
      </c>
      <c r="CU49" t="s">
        <v>930</v>
      </c>
      <c r="CV49">
        <v>1979</v>
      </c>
      <c r="CW49" t="s">
        <v>931</v>
      </c>
    </row>
    <row r="50" spans="1:102" x14ac:dyDescent="0.25">
      <c r="A50" t="s">
        <v>584</v>
      </c>
      <c r="B50" t="s">
        <v>23</v>
      </c>
      <c r="C50" t="s">
        <v>587</v>
      </c>
      <c r="D50" t="s">
        <v>588</v>
      </c>
      <c r="E50" t="s">
        <v>584</v>
      </c>
      <c r="F50" t="s">
        <v>584</v>
      </c>
      <c r="G50" t="s">
        <v>584</v>
      </c>
      <c r="H50" t="s">
        <v>588</v>
      </c>
      <c r="I50" t="s">
        <v>806</v>
      </c>
      <c r="J50" t="s">
        <v>594</v>
      </c>
      <c r="K50" t="s">
        <v>595</v>
      </c>
      <c r="L50" t="s">
        <v>628</v>
      </c>
      <c r="M50" t="s">
        <v>596</v>
      </c>
      <c r="N50" t="s">
        <v>369</v>
      </c>
      <c r="O50" t="s">
        <v>613</v>
      </c>
      <c r="P50" t="s">
        <v>23</v>
      </c>
      <c r="Q50">
        <v>3</v>
      </c>
      <c r="R50" t="s">
        <v>288</v>
      </c>
      <c r="S50">
        <v>482197</v>
      </c>
      <c r="T50">
        <v>1099902</v>
      </c>
      <c r="U50" t="s">
        <v>584</v>
      </c>
      <c r="V50" t="s">
        <v>309</v>
      </c>
      <c r="W50" t="s">
        <v>309</v>
      </c>
      <c r="X50" t="s">
        <v>945</v>
      </c>
      <c r="Y50" t="s">
        <v>310</v>
      </c>
      <c r="Z50" t="s">
        <v>311</v>
      </c>
      <c r="AA50" t="s">
        <v>361</v>
      </c>
      <c r="AB50" t="s">
        <v>584</v>
      </c>
      <c r="AC50" t="s">
        <v>23</v>
      </c>
      <c r="AD50" t="s">
        <v>584</v>
      </c>
      <c r="AE50" t="s">
        <v>23</v>
      </c>
      <c r="AF50" t="s">
        <v>584</v>
      </c>
      <c r="AG50" t="s">
        <v>23</v>
      </c>
      <c r="AH50" t="s">
        <v>584</v>
      </c>
      <c r="AI50" t="s">
        <v>584</v>
      </c>
      <c r="AJ50" t="s">
        <v>773</v>
      </c>
      <c r="AK50" t="s">
        <v>584</v>
      </c>
      <c r="AL50">
        <v>1</v>
      </c>
      <c r="AM50" t="s">
        <v>584</v>
      </c>
      <c r="AN50">
        <v>7</v>
      </c>
      <c r="AO50" t="s">
        <v>294</v>
      </c>
      <c r="AP50" t="s">
        <v>584</v>
      </c>
      <c r="AQ50" t="s">
        <v>584</v>
      </c>
      <c r="AR50" t="s">
        <v>584</v>
      </c>
      <c r="AS50">
        <v>1</v>
      </c>
      <c r="AT50" t="s">
        <v>584</v>
      </c>
      <c r="AU50">
        <v>7</v>
      </c>
      <c r="AV50" t="s">
        <v>294</v>
      </c>
      <c r="AW50" t="s">
        <v>295</v>
      </c>
      <c r="AX50" t="s">
        <v>584</v>
      </c>
      <c r="AY50">
        <v>2</v>
      </c>
      <c r="AZ50" t="s">
        <v>584</v>
      </c>
      <c r="BA50" t="s">
        <v>584</v>
      </c>
      <c r="BB50" t="s">
        <v>584</v>
      </c>
      <c r="BC50" t="s">
        <v>584</v>
      </c>
      <c r="BD50" t="s">
        <v>946</v>
      </c>
      <c r="BE50" t="s">
        <v>584</v>
      </c>
      <c r="BF50">
        <v>2</v>
      </c>
      <c r="BG50" t="s">
        <v>584</v>
      </c>
      <c r="BH50" t="s">
        <v>584</v>
      </c>
      <c r="BI50" t="s">
        <v>584</v>
      </c>
      <c r="BJ50" t="s">
        <v>584</v>
      </c>
      <c r="BK50" t="s">
        <v>584</v>
      </c>
      <c r="BL50">
        <v>2</v>
      </c>
      <c r="BM50" t="s">
        <v>584</v>
      </c>
      <c r="BN50" t="s">
        <v>584</v>
      </c>
      <c r="BO50" t="s">
        <v>584</v>
      </c>
      <c r="BP50" t="s">
        <v>584</v>
      </c>
      <c r="BQ50" t="s">
        <v>584</v>
      </c>
      <c r="BR50" t="s">
        <v>584</v>
      </c>
      <c r="BS50" t="s">
        <v>584</v>
      </c>
      <c r="BT50" t="s">
        <v>584</v>
      </c>
      <c r="BU50" t="s">
        <v>584</v>
      </c>
      <c r="BV50" t="s">
        <v>584</v>
      </c>
      <c r="BW50" t="s">
        <v>584</v>
      </c>
      <c r="BX50" t="s">
        <v>584</v>
      </c>
      <c r="BY50" t="s">
        <v>584</v>
      </c>
      <c r="BZ50" t="s">
        <v>584</v>
      </c>
      <c r="CA50" t="s">
        <v>584</v>
      </c>
      <c r="CB50" t="s">
        <v>584</v>
      </c>
      <c r="CC50" t="s">
        <v>584</v>
      </c>
      <c r="CD50" t="s">
        <v>584</v>
      </c>
      <c r="CE50" t="s">
        <v>584</v>
      </c>
      <c r="CF50" t="s">
        <v>584</v>
      </c>
      <c r="CG50" t="s">
        <v>584</v>
      </c>
      <c r="CH50" t="s">
        <v>584</v>
      </c>
      <c r="CI50" t="s">
        <v>946</v>
      </c>
      <c r="CJ50" t="s">
        <v>584</v>
      </c>
      <c r="CK50" t="s">
        <v>23</v>
      </c>
      <c r="CL50" t="s">
        <v>23</v>
      </c>
      <c r="CM50" t="s">
        <v>584</v>
      </c>
      <c r="CN50" t="s">
        <v>584</v>
      </c>
      <c r="CO50" t="s">
        <v>584</v>
      </c>
      <c r="CP50">
        <v>0.125</v>
      </c>
      <c r="CQ50" t="s">
        <v>31</v>
      </c>
      <c r="CR50">
        <v>37883</v>
      </c>
      <c r="CS50" t="s">
        <v>947</v>
      </c>
      <c r="CT50" t="s">
        <v>948</v>
      </c>
      <c r="CU50" t="s">
        <v>949</v>
      </c>
      <c r="CV50">
        <v>1972</v>
      </c>
      <c r="CW50" t="s">
        <v>950</v>
      </c>
    </row>
    <row r="51" spans="1:102" x14ac:dyDescent="0.25">
      <c r="A51" t="s">
        <v>584</v>
      </c>
      <c r="B51" t="s">
        <v>23</v>
      </c>
      <c r="C51" t="s">
        <v>587</v>
      </c>
      <c r="D51" t="s">
        <v>588</v>
      </c>
      <c r="E51" t="s">
        <v>584</v>
      </c>
      <c r="F51" t="s">
        <v>584</v>
      </c>
      <c r="G51" t="s">
        <v>584</v>
      </c>
      <c r="H51" t="s">
        <v>588</v>
      </c>
      <c r="I51" t="s">
        <v>806</v>
      </c>
      <c r="J51" t="s">
        <v>594</v>
      </c>
      <c r="K51" t="s">
        <v>595</v>
      </c>
      <c r="L51" t="s">
        <v>628</v>
      </c>
      <c r="M51" t="s">
        <v>596</v>
      </c>
      <c r="N51" t="s">
        <v>369</v>
      </c>
      <c r="O51" t="s">
        <v>613</v>
      </c>
      <c r="P51" t="s">
        <v>23</v>
      </c>
      <c r="Q51">
        <v>1</v>
      </c>
      <c r="R51" t="s">
        <v>288</v>
      </c>
      <c r="S51">
        <v>409023</v>
      </c>
      <c r="T51">
        <v>1143259</v>
      </c>
      <c r="U51" t="s">
        <v>584</v>
      </c>
      <c r="V51" t="s">
        <v>733</v>
      </c>
      <c r="W51" t="s">
        <v>733</v>
      </c>
      <c r="X51" t="s">
        <v>951</v>
      </c>
      <c r="Y51" t="s">
        <v>738</v>
      </c>
      <c r="Z51" t="s">
        <v>739</v>
      </c>
      <c r="AA51" t="s">
        <v>361</v>
      </c>
      <c r="AB51" t="s">
        <v>584</v>
      </c>
      <c r="AC51" t="s">
        <v>23</v>
      </c>
      <c r="AD51" t="s">
        <v>584</v>
      </c>
      <c r="AE51" t="s">
        <v>23</v>
      </c>
      <c r="AF51" t="s">
        <v>584</v>
      </c>
      <c r="AG51" t="s">
        <v>23</v>
      </c>
      <c r="AH51" t="s">
        <v>584</v>
      </c>
      <c r="AI51" t="s">
        <v>695</v>
      </c>
      <c r="AJ51">
        <v>14</v>
      </c>
      <c r="AK51" t="s">
        <v>584</v>
      </c>
      <c r="AL51" t="s">
        <v>584</v>
      </c>
      <c r="AM51" t="s">
        <v>584</v>
      </c>
      <c r="AN51" t="s">
        <v>584</v>
      </c>
      <c r="AO51" t="s">
        <v>294</v>
      </c>
      <c r="AP51" t="s">
        <v>695</v>
      </c>
      <c r="AQ51">
        <v>14</v>
      </c>
      <c r="AR51" t="s">
        <v>584</v>
      </c>
      <c r="AS51" t="s">
        <v>584</v>
      </c>
      <c r="AT51" t="s">
        <v>584</v>
      </c>
      <c r="AU51" t="s">
        <v>584</v>
      </c>
      <c r="AV51" t="s">
        <v>294</v>
      </c>
      <c r="AW51" t="s">
        <v>314</v>
      </c>
      <c r="AX51" t="s">
        <v>584</v>
      </c>
      <c r="AY51">
        <v>1</v>
      </c>
      <c r="AZ51" t="s">
        <v>584</v>
      </c>
      <c r="BA51" t="s">
        <v>584</v>
      </c>
      <c r="BB51" t="s">
        <v>584</v>
      </c>
      <c r="BC51" t="s">
        <v>584</v>
      </c>
      <c r="BD51" t="s">
        <v>31</v>
      </c>
      <c r="BE51" t="s">
        <v>584</v>
      </c>
      <c r="BF51">
        <v>1</v>
      </c>
      <c r="BG51" t="s">
        <v>584</v>
      </c>
      <c r="BH51" t="s">
        <v>584</v>
      </c>
      <c r="BI51" t="s">
        <v>584</v>
      </c>
      <c r="BJ51" t="s">
        <v>584</v>
      </c>
      <c r="BK51" t="s">
        <v>584</v>
      </c>
      <c r="BL51">
        <v>1</v>
      </c>
      <c r="BM51" t="s">
        <v>584</v>
      </c>
      <c r="BN51" t="s">
        <v>584</v>
      </c>
      <c r="BO51" t="s">
        <v>584</v>
      </c>
      <c r="BP51" t="s">
        <v>584</v>
      </c>
      <c r="BQ51" t="s">
        <v>584</v>
      </c>
      <c r="BR51" t="s">
        <v>584</v>
      </c>
      <c r="BS51" t="s">
        <v>584</v>
      </c>
      <c r="BT51" t="s">
        <v>584</v>
      </c>
      <c r="BU51" t="s">
        <v>584</v>
      </c>
      <c r="BV51" t="s">
        <v>584</v>
      </c>
      <c r="BW51" t="s">
        <v>584</v>
      </c>
      <c r="BX51" t="s">
        <v>584</v>
      </c>
      <c r="BY51" t="s">
        <v>584</v>
      </c>
      <c r="BZ51" t="s">
        <v>584</v>
      </c>
      <c r="CA51" t="s">
        <v>584</v>
      </c>
      <c r="CB51" t="s">
        <v>584</v>
      </c>
      <c r="CC51" t="s">
        <v>584</v>
      </c>
      <c r="CD51" t="s">
        <v>584</v>
      </c>
      <c r="CE51" t="s">
        <v>584</v>
      </c>
      <c r="CF51" t="s">
        <v>584</v>
      </c>
      <c r="CG51" t="s">
        <v>584</v>
      </c>
      <c r="CH51" t="s">
        <v>584</v>
      </c>
      <c r="CI51" t="s">
        <v>31</v>
      </c>
      <c r="CJ51" t="s">
        <v>584</v>
      </c>
      <c r="CK51" t="s">
        <v>23</v>
      </c>
      <c r="CL51" t="s">
        <v>23</v>
      </c>
      <c r="CM51" t="s">
        <v>584</v>
      </c>
      <c r="CN51" t="s">
        <v>584</v>
      </c>
      <c r="CO51" t="s">
        <v>584</v>
      </c>
      <c r="CP51">
        <v>1</v>
      </c>
      <c r="CQ51" t="s">
        <v>31</v>
      </c>
      <c r="CR51">
        <v>35126</v>
      </c>
      <c r="CS51" t="s">
        <v>808</v>
      </c>
      <c r="CT51" t="s">
        <v>809</v>
      </c>
      <c r="CU51" t="s">
        <v>810</v>
      </c>
      <c r="CV51">
        <v>1979</v>
      </c>
      <c r="CW51" t="s">
        <v>797</v>
      </c>
    </row>
    <row r="52" spans="1:102" x14ac:dyDescent="0.25">
      <c r="CX52" t="s">
        <v>952</v>
      </c>
    </row>
    <row r="53" spans="1:102" x14ac:dyDescent="0.25">
      <c r="CX53" t="s">
        <v>953</v>
      </c>
    </row>
    <row r="54" spans="1:102" x14ac:dyDescent="0.25">
      <c r="CX54" t="s">
        <v>954</v>
      </c>
    </row>
    <row r="55" spans="1:102" x14ac:dyDescent="0.25">
      <c r="CX55" t="s">
        <v>955</v>
      </c>
    </row>
    <row r="56" spans="1:102" x14ac:dyDescent="0.25">
      <c r="CX56" t="s">
        <v>956</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29f62856-1543-49d4-a736-4569d363f533" ContentTypeId="0x0101" PreviousValue="false"/>
</file>

<file path=customXml/item2.xml><?xml version="1.0" encoding="utf-8"?>
<ct:contentTypeSchema xmlns:ct="http://schemas.microsoft.com/office/2006/metadata/contentType" xmlns:ma="http://schemas.microsoft.com/office/2006/metadata/properties/metaAttributes" ct:_="" ma:_="" ma:contentTypeName="Document" ma:contentTypeID="0x010100468ED9461BD0F242A21E59CB3747CA89" ma:contentTypeVersion="33" ma:contentTypeDescription="Create a new document." ma:contentTypeScope="" ma:versionID="9cdd830c5fbfbacfab4658fd68a560e0">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a5d1ca4e-0a3f-4119-b619-e20b93ebd1aa" xmlns:ns6="1b69afd8-9bdb-481b-b26a-06cbd17fa30c" targetNamespace="http://schemas.microsoft.com/office/2006/metadata/properties" ma:root="true" ma:fieldsID="eaa7db18add321e17dd5987d2d6b1df2" ns1:_="" ns2:_="" ns3:_="" ns4:_="" ns5:_="" ns6:_="">
    <xsd:import namespace="http://schemas.microsoft.com/sharepoint/v3"/>
    <xsd:import namespace="4ffa91fb-a0ff-4ac5-b2db-65c790d184a4"/>
    <xsd:import namespace="http://schemas.microsoft.com/sharepoint.v3"/>
    <xsd:import namespace="http://schemas.microsoft.com/sharepoint/v3/fields"/>
    <xsd:import namespace="a5d1ca4e-0a3f-4119-b619-e20b93ebd1aa"/>
    <xsd:import namespace="1b69afd8-9bdb-481b-b26a-06cbd17fa30c"/>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2:e3f09c3df709400db2417a7161762d62" minOccurs="0"/>
                <xsd:element ref="ns5:SharedWithUsers" minOccurs="0"/>
                <xsd:element ref="ns5:SharedWithDetails" minOccurs="0"/>
                <xsd:element ref="ns6:Update" minOccurs="0"/>
                <xsd:element ref="ns6:MediaServiceMetadata" minOccurs="0"/>
                <xsd:element ref="ns6:MediaServiceFastMetadata" minOccurs="0"/>
                <xsd:element ref="ns1:PublishingStartDate" minOccurs="0"/>
                <xsd:element ref="ns1:PublishingExpirationDate" minOccurs="0"/>
                <xsd:element ref="ns6:MediaServiceEventHashCode" minOccurs="0"/>
                <xsd:element ref="ns6:MediaServiceGenerationTime" minOccurs="0"/>
                <xsd:element ref="ns6:MediaServiceAutoKeyPoints" minOccurs="0"/>
                <xsd:element ref="ns6:MediaServiceKeyPoints" minOccurs="0"/>
                <xsd:element ref="ns6:MediaServiceAutoTags" minOccurs="0"/>
                <xsd:element ref="ns6:MediaServiceOCR" minOccurs="0"/>
                <xsd:element ref="ns6: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element name="PublishingStartDate" ma:index="34"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ExpirationDate" ma:index="35" nillable="true" ma:displayName="Scheduling End Date" ma:description="Scheduling End Date is a site column created by the Publishing feature. It is used to specify the date and time on which this page will no longer appear to site visitors."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12331871-f22f-4f1e-b241-7c04b4cb386a}" ma:internalName="TaxCatchAllLabel" ma:readOnly="true" ma:showField="CatchAllDataLabel" ma:web="a5d1ca4e-0a3f-4119-b619-e20b93ebd1aa">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12331871-f22f-4f1e-b241-7c04b4cb386a}" ma:internalName="TaxCatchAll" ma:showField="CatchAllData" ma:web="a5d1ca4e-0a3f-4119-b619-e20b93ebd1aa">
      <xsd:complexType>
        <xsd:complexContent>
          <xsd:extension base="dms:MultiChoiceLookup">
            <xsd:sequence>
              <xsd:element name="Value" type="dms:Lookup" maxOccurs="unbounded" minOccurs="0" nillable="true"/>
            </xsd:sequence>
          </xsd:extension>
        </xsd:complexContent>
      </xsd:complexType>
    </xsd:element>
    <xsd:element name="e3f09c3df709400db2417a7161762d62" ma:index="28" nillable="true" ma:taxonomy="true" ma:internalName="e3f09c3df709400db2417a7161762d62" ma:taxonomyFieldName="EPA_x0020_Subject" ma:displayName="EPA Subject" ma:readOnly="false" ma:default="" ma:fieldId="{e3f09c3d-f709-400d-b241-7a7161762d62}" ma:taxonomyMulti="true" ma:sspId="29f62856-1543-49d4-a736-4569d363f533" ma:termSetId="7a3d4ae0-7e62-45a2-a406-c6a8a6a8eee3"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5d1ca4e-0a3f-4119-b619-e20b93ebd1aa" elementFormDefault="qualified">
    <xsd:import namespace="http://schemas.microsoft.com/office/2006/documentManagement/types"/>
    <xsd:import namespace="http://schemas.microsoft.com/office/infopath/2007/PartnerControls"/>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0"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b69afd8-9bdb-481b-b26a-06cbd17fa30c" elementFormDefault="qualified">
    <xsd:import namespace="http://schemas.microsoft.com/office/2006/documentManagement/types"/>
    <xsd:import namespace="http://schemas.microsoft.com/office/infopath/2007/PartnerControls"/>
    <xsd:element name="Update" ma:index="31" nillable="true" ma:displayName="Update" ma:internalName="Update">
      <xsd:simpleType>
        <xsd:restriction base="dms:Text"/>
      </xsd:simpleType>
    </xsd:element>
    <xsd:element name="MediaServiceMetadata" ma:index="32" nillable="true" ma:displayName="MediaServiceMetadata" ma:description="" ma:hidden="true" ma:internalName="MediaServiceMetadata" ma:readOnly="true">
      <xsd:simpleType>
        <xsd:restriction base="dms:Note"/>
      </xsd:simpleType>
    </xsd:element>
    <xsd:element name="MediaServiceFastMetadata" ma:index="33" nillable="true" ma:displayName="MediaServiceFastMetadata" ma:description="" ma:hidden="true" ma:internalName="MediaServiceFastMetadata" ma:readOnly="true">
      <xsd:simpleType>
        <xsd:restriction base="dms:Note"/>
      </xsd:simpleType>
    </xsd:element>
    <xsd:element name="MediaServiceEventHashCode" ma:index="36" nillable="true" ma:displayName="MediaServiceEventHashCode" ma:hidden="true" ma:internalName="MediaServiceEventHashCode" ma:readOnly="true">
      <xsd:simpleType>
        <xsd:restriction base="dms:Text"/>
      </xsd:simpleType>
    </xsd:element>
    <xsd:element name="MediaServiceGenerationTime" ma:index="37" nillable="true" ma:displayName="MediaServiceGenerationTime" ma:hidden="true" ma:internalName="MediaServiceGenerationTime" ma:readOnly="true">
      <xsd:simpleType>
        <xsd:restriction base="dms:Text"/>
      </xsd:simpleType>
    </xsd:element>
    <xsd:element name="MediaServiceAutoKeyPoints" ma:index="38" nillable="true" ma:displayName="MediaServiceAutoKeyPoints" ma:hidden="true" ma:internalName="MediaServiceAutoKeyPoints" ma:readOnly="true">
      <xsd:simpleType>
        <xsd:restriction base="dms:Note"/>
      </xsd:simpleType>
    </xsd:element>
    <xsd:element name="MediaServiceKeyPoints" ma:index="39" nillable="true" ma:displayName="KeyPoints" ma:internalName="MediaServiceKeyPoints" ma:readOnly="true">
      <xsd:simpleType>
        <xsd:restriction base="dms:Note">
          <xsd:maxLength value="255"/>
        </xsd:restriction>
      </xsd:simpleType>
    </xsd:element>
    <xsd:element name="MediaServiceAutoTags" ma:index="40" nillable="true" ma:displayName="Tags" ma:internalName="MediaServiceAutoTags" ma:readOnly="true">
      <xsd:simpleType>
        <xsd:restriction base="dms:Text"/>
      </xsd:simpleType>
    </xsd:element>
    <xsd:element name="MediaServiceOCR" ma:index="41" nillable="true" ma:displayName="Extracted Text" ma:internalName="MediaServiceOCR" ma:readOnly="true">
      <xsd:simpleType>
        <xsd:restriction base="dms:Note">
          <xsd:maxLength value="255"/>
        </xsd:restriction>
      </xsd:simpleType>
    </xsd:element>
    <xsd:element name="MediaServiceDateTaken" ma:index="42"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Record xmlns="4ffa91fb-a0ff-4ac5-b2db-65c790d184a4">Shared</Record>
    <Language xmlns="http://schemas.microsoft.com/sharepoint/v3">English</Language>
    <Document_x0020_Creation_x0020_Date xmlns="4ffa91fb-a0ff-4ac5-b2db-65c790d184a4">2020-03-11T13:45:35+00:00</Document_x0020_Creation_x0020_Date>
    <_Source xmlns="http://schemas.microsoft.com/sharepoint/v3/fields" xsi:nil="true"/>
    <j747ac98061d40f0aa7bd47e1db5675d xmlns="4ffa91fb-a0ff-4ac5-b2db-65c790d184a4">
      <Terms xmlns="http://schemas.microsoft.com/office/infopath/2007/PartnerControls"/>
    </j747ac98061d40f0aa7bd47e1db5675d>
    <e3f09c3df709400db2417a7161762d62 xmlns="4ffa91fb-a0ff-4ac5-b2db-65c790d184a4">
      <Terms xmlns="http://schemas.microsoft.com/office/infopath/2007/PartnerControls"/>
    </e3f09c3df709400db2417a7161762d62>
    <Update xmlns="1b69afd8-9bdb-481b-b26a-06cbd17fa30c" xsi:nil="true"/>
    <External_x0020_Contributor xmlns="4ffa91fb-a0ff-4ac5-b2db-65c790d184a4" xsi:nil="true"/>
    <TaxKeywordTaxHTField xmlns="4ffa91fb-a0ff-4ac5-b2db-65c790d184a4">
      <Terms xmlns="http://schemas.microsoft.com/office/infopath/2007/PartnerControls"/>
    </TaxKeywordTaxHTField>
    <Rights xmlns="4ffa91fb-a0ff-4ac5-b2db-65c790d184a4" xsi:nil="true"/>
    <EPA_x0020_Office xmlns="4ffa91fb-a0ff-4ac5-b2db-65c790d184a4" xsi:nil="true"/>
    <CategoryDescription xmlns="http://schemas.microsoft.com/sharepoint.v3" xsi:nil="true"/>
    <Identifier xmlns="4ffa91fb-a0ff-4ac5-b2db-65c790d184a4" xsi:nil="true"/>
    <_Coverage xmlns="http://schemas.microsoft.com/sharepoint/v3/fields" xsi:nil="true"/>
    <PublishingExpirationDate xmlns="http://schemas.microsoft.com/sharepoint/v3" xsi:nil="true"/>
    <Creator xmlns="4ffa91fb-a0ff-4ac5-b2db-65c790d184a4">
      <UserInfo>
        <DisplayName/>
        <AccountId xsi:nil="true"/>
        <AccountType/>
      </UserInfo>
    </Creator>
    <EPA_x0020_Related_x0020_Documents xmlns="4ffa91fb-a0ff-4ac5-b2db-65c790d184a4" xsi:nil="true"/>
    <PublishingStartDate xmlns="http://schemas.microsoft.com/sharepoint/v3" xsi:nil="true"/>
    <EPA_x0020_Contributor xmlns="4ffa91fb-a0ff-4ac5-b2db-65c790d184a4">
      <UserInfo>
        <DisplayName/>
        <AccountId xsi:nil="true"/>
        <AccountType/>
      </UserInfo>
    </EPA_x0020_Contributor>
    <TaxCatchAll xmlns="4ffa91fb-a0ff-4ac5-b2db-65c790d184a4"/>
    <SharedWithUsers xmlns="a5d1ca4e-0a3f-4119-b619-e20b93ebd1aa">
      <UserInfo>
        <DisplayName/>
        <AccountId xsi:nil="true"/>
        <AccountType/>
      </UserInfo>
    </SharedWithUsers>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78BCFDC-D0FA-4F6A-A271-61B7D729EA1E}">
  <ds:schemaRefs>
    <ds:schemaRef ds:uri="Microsoft.SharePoint.Taxonomy.ContentTypeSync"/>
  </ds:schemaRefs>
</ds:datastoreItem>
</file>

<file path=customXml/itemProps2.xml><?xml version="1.0" encoding="utf-8"?>
<ds:datastoreItem xmlns:ds="http://schemas.openxmlformats.org/officeDocument/2006/customXml" ds:itemID="{8836B3F4-CC4D-4769-9900-F650CF85282D}"/>
</file>

<file path=customXml/itemProps3.xml><?xml version="1.0" encoding="utf-8"?>
<ds:datastoreItem xmlns:ds="http://schemas.openxmlformats.org/officeDocument/2006/customXml" ds:itemID="{3225493C-5333-4528-9EF3-9002181A779E}">
  <ds:schemaRefs>
    <ds:schemaRef ds:uri="http://purl.org/dc/terms/"/>
    <ds:schemaRef ds:uri="http://schemas.openxmlformats.org/package/2006/metadata/core-properties"/>
    <ds:schemaRef ds:uri="1b69afd8-9bdb-481b-b26a-06cbd17fa30c"/>
    <ds:schemaRef ds:uri="http://purl.org/dc/dcmitype/"/>
    <ds:schemaRef ds:uri="http://schemas.microsoft.com/office/2006/metadata/properties"/>
    <ds:schemaRef ds:uri="http://schemas.microsoft.com/office/2006/documentManagement/types"/>
    <ds:schemaRef ds:uri="http://schemas.microsoft.com/office/infopath/2007/PartnerControls"/>
    <ds:schemaRef ds:uri="http://purl.org/dc/elements/1.1/"/>
    <ds:schemaRef ds:uri="a5d1ca4e-0a3f-4119-b619-e20b93ebd1aa"/>
    <ds:schemaRef ds:uri="http://schemas.microsoft.com/sharepoint/v3/fields"/>
    <ds:schemaRef ds:uri="http://schemas.microsoft.com/sharepoint.v3"/>
    <ds:schemaRef ds:uri="4ffa91fb-a0ff-4ac5-b2db-65c790d184a4"/>
    <ds:schemaRef ds:uri="http://schemas.microsoft.com/sharepoint/v3"/>
    <ds:schemaRef ds:uri="http://www.w3.org/XML/1998/namespace"/>
  </ds:schemaRefs>
</ds:datastoreItem>
</file>

<file path=customXml/itemProps4.xml><?xml version="1.0" encoding="utf-8"?>
<ds:datastoreItem xmlns:ds="http://schemas.openxmlformats.org/officeDocument/2006/customXml" ds:itemID="{B9E7A4D2-A035-4911-81D5-4D7056BD097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16</vt:i4>
      </vt:variant>
    </vt:vector>
  </HeadingPairs>
  <TitlesOfParts>
    <vt:vector size="16" baseType="lpstr">
      <vt:lpstr>READ ME</vt:lpstr>
      <vt:lpstr>Amp Array</vt:lpstr>
      <vt:lpstr>Fish Array</vt:lpstr>
      <vt:lpstr>AQ Invert Array</vt:lpstr>
      <vt:lpstr>AQ Plant Array</vt:lpstr>
      <vt:lpstr>AQ Conversions Used</vt:lpstr>
      <vt:lpstr> Bird Array (Dose) </vt:lpstr>
      <vt:lpstr>Bird Array (Diet)</vt:lpstr>
      <vt:lpstr>Bird Array (Field)</vt:lpstr>
      <vt:lpstr>Mammals Array</vt:lpstr>
      <vt:lpstr>Body Wt Conv (Birds_Mammals)</vt:lpstr>
      <vt:lpstr>Reptile Array</vt:lpstr>
      <vt:lpstr>TERR Plants Arrays</vt:lpstr>
      <vt:lpstr>TERR Plants Conv Used</vt:lpstr>
      <vt:lpstr>TERR Inverts Array</vt:lpstr>
      <vt:lpstr>TERR Invert Conv Used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Melissa Panger</dc:creator>
  <cp:lastModifiedBy>Connolly, Jennifer</cp:lastModifiedBy>
  <dcterms:created xsi:type="dcterms:W3CDTF">2017-03-15T12:15:17Z</dcterms:created>
  <dcterms:modified xsi:type="dcterms:W3CDTF">2020-02-27T19:19:51Z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0x010100468ED9461BD0F242A21E59CB3747CA89</vt:lpwstr>
  </property>
  <property fmtid="{D5CDD505-2E9C-101B-9397-08002B2CF9AE}" pid="3" name="TaxKeyword">
    <vt:lpwstr/>
  </property>
  <property fmtid="{D5CDD505-2E9C-101B-9397-08002B2CF9AE}" pid="4" name="EPA Subject">
    <vt:lpwstr/>
  </property>
  <property fmtid="{D5CDD505-2E9C-101B-9397-08002B2CF9AE}" pid="5" name="Document Type">
    <vt:lpwstr/>
  </property>
  <property fmtid="{D5CDD505-2E9C-101B-9397-08002B2CF9AE}" pid="6" name="Order">
    <vt:r8>26629500</vt:r8>
  </property>
  <property fmtid="{D5CDD505-2E9C-101B-9397-08002B2CF9AE}" pid="7" name="_SourceUrl">
    <vt:lpwstr/>
  </property>
  <property fmtid="{D5CDD505-2E9C-101B-9397-08002B2CF9AE}" pid="8" name="_SharedFileIndex">
    <vt:lpwstr/>
  </property>
  <property fmtid="{D5CDD505-2E9C-101B-9397-08002B2CF9AE}" pid="9" name="ComplianceAssetId">
    <vt:lpwstr/>
  </property>
  <property fmtid="{D5CDD505-2E9C-101B-9397-08002B2CF9AE}" pid="10" name="Records Status">
    <vt:lpwstr>Pending</vt:lpwstr>
  </property>
</Properties>
</file>